
<file path=[Content_Types].xml><?xml version="1.0" encoding="utf-8"?>
<Types xmlns="http://schemas.openxmlformats.org/package/2006/content-types">
  <Override PartName="/_rels/.rels" ContentType="application/vnd.openxmlformats-package.relationships+xml"/>
  <Override PartName="/docProps/custom.xml" ContentType="application/vnd.openxmlformats-officedocument.custom-properties+xml"/>
  <Override PartName="/docProps/app.xml" ContentType="application/vnd.openxmlformats-officedocument.extended-properties+xml"/>
  <Override PartName="/docProps/core.xml" ContentType="application/vnd.openxmlformats-package.core-properties+xml"/>
  <Override PartName="/xl/_rels/workbook.xml.rels" ContentType="application/vnd.openxmlformats-package.relationships+xml"/>
  <Override PartName="/xl/sharedStrings.xml" ContentType="application/vnd.openxmlformats-officedocument.spreadsheetml.sharedStrings+xml"/>
  <Override PartName="/xl/worksheets/sheet32.xml" ContentType="application/vnd.openxmlformats-officedocument.spreadsheetml.worksheet+xml"/>
  <Override PartName="/xl/worksheets/sheet31.xml" ContentType="application/vnd.openxmlformats-officedocument.spreadsheetml.worksheet+xml"/>
  <Override PartName="/xl/worksheets/sheet30.xml" ContentType="application/vnd.openxmlformats-officedocument.spreadsheetml.worksheet+xml"/>
  <Override PartName="/xl/worksheets/sheet29.xml" ContentType="application/vnd.openxmlformats-officedocument.spreadsheetml.worksheet+xml"/>
  <Override PartName="/xl/worksheets/sheet28.xml" ContentType="application/vnd.openxmlformats-officedocument.spreadsheetml.worksheet+xml"/>
  <Override PartName="/xl/worksheets/sheet27.xml" ContentType="application/vnd.openxmlformats-officedocument.spreadsheetml.worksheet+xml"/>
  <Override PartName="/xl/worksheets/sheet26.xml" ContentType="application/vnd.openxmlformats-officedocument.spreadsheetml.worksheet+xml"/>
  <Override PartName="/xl/worksheets/sheet25.xml" ContentType="application/vnd.openxmlformats-officedocument.spreadsheetml.worksheet+xml"/>
  <Override PartName="/xl/worksheets/sheet24.xml" ContentType="application/vnd.openxmlformats-officedocument.spreadsheetml.worksheet+xml"/>
  <Override PartName="/xl/worksheets/sheet23.xml" ContentType="application/vnd.openxmlformats-officedocument.spreadsheetml.worksheet+xml"/>
  <Override PartName="/xl/worksheets/sheet9.xml" ContentType="application/vnd.openxmlformats-officedocument.spreadsheetml.worksheet+xml"/>
  <Override PartName="/xl/worksheets/sheet12.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0.xml" ContentType="application/vnd.openxmlformats-officedocument.spreadsheetml.worksheet+xml"/>
  <Override PartName="/xl/worksheets/sheet7.xml" ContentType="application/vnd.openxmlformats-officedocument.spreadsheetml.worksheet+xml"/>
  <Override PartName="/xl/worksheets/sheet6.xml" ContentType="application/vnd.openxmlformats-officedocument.spreadsheetml.worksheet+xml"/>
  <Override PartName="/xl/worksheets/sheet5.xml" ContentType="application/vnd.openxmlformats-officedocument.spreadsheetml.worksheet+xml"/>
  <Override PartName="/xl/worksheets/sheet4.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xml" ContentType="application/vnd.openxmlformats-officedocument.spreadsheetml.worksheet+xml"/>
  <Override PartName="/xl/worksheets/sheet17.xml" ContentType="application/vnd.openxmlformats-officedocument.spreadsheetml.worksheet+xml"/>
  <Override PartName="/xl/worksheets/sheet2.xml" ContentType="application/vnd.openxmlformats-officedocument.spreadsheetml.worksheet+xml"/>
  <Override PartName="/xl/worksheets/sheet18.xml" ContentType="application/vnd.openxmlformats-officedocument.spreadsheetml.worksheet+xml"/>
  <Override PartName="/xl/worksheets/sheet3.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styles.xml" ContentType="application/vnd.openxmlformats-officedocument.spreadsheetml.styles+xml"/>
  <Override PartName="/xl/workbook.xml" ContentType="application/vnd.openxmlformats-officedocument.spreadsheetml.sheet.main+xml"/>
</Types>
</file>

<file path=_rels/.rels><?xml version="1.0" encoding="UTF-8"?>
<Relationships xmlns="http://schemas.openxmlformats.org/package/2006/relationships"><Relationship Id="rId1" Type="http://schemas.openxmlformats.org/officeDocument/2006/relationships/officeDocument" Target="xl/workbook.xml"/><Relationship Id="rId2" Type="http://schemas.openxmlformats.org/officedocument/2006/relationships/metadata/core-properties" Target="docProps/core.xml"/><Relationship Id="rId3" Type="http://schemas.openxmlformats.org/officeDocument/2006/relationships/extended-properties" Target="docProps/app.xml"/><Relationship Id="rId4" Type="http://schemas.openxmlformats.org/officeDocument/2006/relationships/custom-properties" Target="docProps/custom.xml"/>
</Relationships>
</file>

<file path=xl/workbook.xml><?xml version="1.0" encoding="utf-8"?>
<workbook xmlns="http://schemas.openxmlformats.org/spreadsheetml/2006/main" xmlns:r="http://schemas.openxmlformats.org/officeDocument/2006/relationships">
  <fileVersion appName="Calc"/>
  <workbookPr backupFile="false" showObjects="all" dateCompatibility="false"/>
  <workbookProtection lockWindows="false"/>
  <bookViews>
    <workbookView showHorizontalScroll="true" showVerticalScroll="true" showSheetTabs="true" xWindow="0" yWindow="0" windowWidth="16384" windowHeight="8192" tabRatio="600" firstSheet="0" activeTab="0"/>
  </bookViews>
  <sheets>
    <sheet name="License Agreement" sheetId="1" state="visible" r:id="rId2"/>
    <sheet name="Copyright" sheetId="2" state="visible" r:id="rId3"/>
    <sheet name="Calendar" sheetId="3" state="visible" r:id="rId4"/>
    <sheet name="Instructions" sheetId="4" state="visible" r:id="rId5"/>
    <sheet name="Master Pay Period" sheetId="5" state="visible" r:id="rId6"/>
    <sheet name="January 1" sheetId="6" state="visible" r:id="rId7"/>
    <sheet name="January 2" sheetId="7" state="visible" r:id="rId8"/>
    <sheet name="February 3" sheetId="8" state="visible" r:id="rId9"/>
    <sheet name="February 4" sheetId="9" state="visible" r:id="rId10"/>
    <sheet name="March 5" sheetId="10" state="visible" r:id="rId11"/>
    <sheet name="March 6" sheetId="11" state="visible" r:id="rId12"/>
    <sheet name="March 7" sheetId="12" state="visible" r:id="rId13"/>
    <sheet name="April 8" sheetId="13" state="visible" r:id="rId14"/>
    <sheet name="April 9" sheetId="14" state="visible" r:id="rId15"/>
    <sheet name="May 10" sheetId="15" state="visible" r:id="rId16"/>
    <sheet name="May 11" sheetId="16" state="visible" r:id="rId17"/>
    <sheet name="June 12" sheetId="17" state="visible" r:id="rId18"/>
    <sheet name="June 13" sheetId="18" state="visible" r:id="rId19"/>
    <sheet name="July 14" sheetId="19" state="visible" r:id="rId20"/>
    <sheet name="July 15" sheetId="20" state="visible" r:id="rId21"/>
    <sheet name="August 16" sheetId="21" state="visible" r:id="rId22"/>
    <sheet name="August 17" sheetId="22" state="visible" r:id="rId23"/>
    <sheet name="August 18" sheetId="23" state="visible" r:id="rId24"/>
    <sheet name="September 19" sheetId="24" state="visible" r:id="rId25"/>
    <sheet name="September 20" sheetId="25" state="visible" r:id="rId26"/>
    <sheet name="October 21" sheetId="26" state="visible" r:id="rId27"/>
    <sheet name="October 22" sheetId="27" state="visible" r:id="rId28"/>
    <sheet name="November 23" sheetId="28" state="visible" r:id="rId29"/>
    <sheet name="November 24" sheetId="29" state="visible" r:id="rId30"/>
    <sheet name="December 25" sheetId="30" state="visible" r:id="rId31"/>
    <sheet name="December 26" sheetId="31" state="visible" r:id="rId32"/>
    <sheet name="January" sheetId="32" state="visible" r:id="rId33"/>
  </sheets>
  <definedNames>
    <definedName function="false" hidden="false" localSheetId="12" name="_xlnm.Print_Area" vbProcedure="false">'April 8'!$F$1:$AA$55</definedName>
    <definedName function="false" hidden="false" localSheetId="13" name="_xlnm.Print_Area" vbProcedure="false">'April 9'!$F$1:$AA$55</definedName>
    <definedName function="false" hidden="false" localSheetId="20" name="_xlnm.Print_Area" vbProcedure="false">'August 16'!$F$1:$AA$55</definedName>
    <definedName function="false" hidden="false" localSheetId="21" name="_xlnm.Print_Area" vbProcedure="false">'August 17'!$F$1:$AA$55</definedName>
    <definedName function="false" hidden="false" localSheetId="22" name="_xlnm.Print_Area" vbProcedure="false">'August 18'!$F$1:$AA$55</definedName>
    <definedName function="false" hidden="false" localSheetId="1" name="_xlnm.Print_Area" vbProcedure="false">Copyright!$A$1:$A$40</definedName>
    <definedName function="false" hidden="false" localSheetId="29" name="_xlnm.Print_Area" vbProcedure="false">'December 25'!$F$1:$AA$55</definedName>
    <definedName function="false" hidden="false" localSheetId="30" name="_xlnm.Print_Area" vbProcedure="false">'December 26'!$F$1:$AA$55</definedName>
    <definedName function="false" hidden="false" localSheetId="7" name="_xlnm.Print_Area" vbProcedure="false">'February 3'!$F$1:$AA$55</definedName>
    <definedName function="false" hidden="false" localSheetId="8" name="_xlnm.Print_Area" vbProcedure="false">'February 4'!$F$1:$AA$55</definedName>
    <definedName function="false" hidden="false" localSheetId="31" name="_xlnm.Print_Area" vbProcedure="false">January!$F$1:$AA$55</definedName>
    <definedName function="false" hidden="false" localSheetId="5" name="_xlnm.Print_Area" vbProcedure="false">'January 1'!$F$1:$AA$55</definedName>
    <definedName function="false" hidden="false" localSheetId="6" name="_xlnm.Print_Area" vbProcedure="false">'January 2'!$F$1:$AA$55</definedName>
    <definedName function="false" hidden="false" localSheetId="18" name="_xlnm.Print_Area" vbProcedure="false">'July 14'!$F$1:$AA$55</definedName>
    <definedName function="false" hidden="false" localSheetId="19" name="_xlnm.Print_Area" vbProcedure="false">'July 15'!$F$1:$AA$55</definedName>
    <definedName function="false" hidden="false" localSheetId="16" name="_xlnm.Print_Area" vbProcedure="false">'June 12'!$F$1:$AA$55</definedName>
    <definedName function="false" hidden="false" localSheetId="17" name="_xlnm.Print_Area" vbProcedure="false">'June 13'!$F$1:$AA$55</definedName>
    <definedName function="false" hidden="false" localSheetId="9" name="_xlnm.Print_Area" vbProcedure="false">'March 5'!$F$1:$AA$55</definedName>
    <definedName function="false" hidden="false" localSheetId="10" name="_xlnm.Print_Area" vbProcedure="false">'March 6'!$F$1:$AA$55</definedName>
    <definedName function="false" hidden="false" localSheetId="11" name="_xlnm.Print_Area" vbProcedure="false">'March 7'!$F$1:$AA$55</definedName>
    <definedName function="false" hidden="false" localSheetId="14" name="_xlnm.Print_Area" vbProcedure="false">'May 10'!$F$1:$AA$55</definedName>
    <definedName function="false" hidden="false" localSheetId="15" name="_xlnm.Print_Area" vbProcedure="false">'May 11'!$F$1:$AA$55</definedName>
    <definedName function="false" hidden="false" localSheetId="27" name="_xlnm.Print_Area" vbProcedure="false">'November 23'!$F$1:$AA$55</definedName>
    <definedName function="false" hidden="false" localSheetId="28" name="_xlnm.Print_Area" vbProcedure="false">'November 24'!$F$1:$AA$55</definedName>
    <definedName function="false" hidden="false" localSheetId="25" name="_xlnm.Print_Area" vbProcedure="false">'October 21'!$F$1:$AA$55</definedName>
    <definedName function="false" hidden="false" localSheetId="26" name="_xlnm.Print_Area" vbProcedure="false">'October 22'!$F$1:$AA$55</definedName>
    <definedName function="false" hidden="false" localSheetId="23" name="_xlnm.Print_Area" vbProcedure="false">'September 19'!$F$1:$AA$55</definedName>
    <definedName function="false" hidden="false" localSheetId="24" name="_xlnm.Print_Area" vbProcedure="false">'September 20'!$F$1:$AA$55</definedName>
    <definedName function="false" hidden="false" name="Excel_BuiltIn_Print_Area" vbProcedure="false">#REF!</definedName>
  </definedNames>
  <calcPr iterateCount="100" refMode="A1" iterate="false" iterateDelta="0.001"/>
  <extLst>
    <ext xmlns:loext="http://schemas.libreoffice.org/" uri="{7626C862-2A13-11E5-B345-FEFF819CDC9F}">
      <loext:extCalcPr stringRefSyntax="CalcA1ExcelA1"/>
    </ext>
  </extLst>
</workbook>
</file>

<file path=xl/sharedStrings.xml><?xml version="1.0" encoding="utf-8"?>
<sst xmlns="http://schemas.openxmlformats.org/spreadsheetml/2006/main" count="2016" uniqueCount="211">
  <si>
    <t xml:space="preserve">  </t>
  </si>
  <si>
    <t xml:space="preserve">End-User License Agreement ("Agreement")</t>
  </si>
  <si>
    <t xml:space="preserve">CAREFULLY READ THE FOLLOWING LICENSE AGREEMENT. BY INSTALLING, COPYING, DOWNLOADING, OR USING THIS PRODUCT YOU ARE CONSENTING TO BE BOUND BY AND ARE BECOMING A PARTY TO THIS AGREEMENT. IF YOU DO NOT AGREE TO ALL OF THE TERMS OF THIS AGREEMENT, UNINSTALL AND DELETE THE PRODUCT.</t>
  </si>
  <si>
    <r>
      <rPr>
        <sz val="12"/>
        <rFont val="Georgia"/>
        <family val="1"/>
      </rPr>
      <t xml:space="preserve">Please read this End-User License Agreement ("Agreement") carefully before clicking the "I Agree" button, downloading or using Goforth</t>
    </r>
    <r>
      <rPr>
        <sz val="12"/>
        <rFont val="Symbol"/>
        <family val="1"/>
      </rPr>
      <t xml:space="preserve"></t>
    </r>
    <r>
      <rPr>
        <sz val="12"/>
        <rFont val="Georgia"/>
        <family val="1"/>
      </rPr>
      <t xml:space="preserve"> Better Tools for Workforce Management ("Application").</t>
    </r>
  </si>
  <si>
    <t xml:space="preserve">By clicking the "I Agree" button, downloading or using the Application, You are agreeing to be bound by the terms and conditions of this Agreement.</t>
  </si>
  <si>
    <t xml:space="preserve">This Agreement is a legal agreement between You (either an individual or a single entity) and Goforth LLC and it governs your use of the Application made available to You by Goforth LLC.</t>
  </si>
  <si>
    <t xml:space="preserve">If You do not agree to the terms of this Agreement, do not click on the "I Agree" button and do not download or use the Application.</t>
  </si>
  <si>
    <t xml:space="preserve">The Application is licensed, not sold, to You by Goforth LLC for use strictly in accordance with the terms of this Agreement.</t>
  </si>
  <si>
    <t xml:space="preserve">Definitions</t>
  </si>
  <si>
    <t xml:space="preserve">1.1. “Affiliate” means any corporation, company or other entity that directly or indirectly controls, is controlled by, or is under common control with, Goforth LLC. For the purpose of this definition, the word “control” shall mean the direct or indirect ownership of more than fifty percent (50%) of the outstanding voting stock of the corporation, company, or other entity.</t>
  </si>
  <si>
    <t xml:space="preserve">1.2. “Agreement” means this End User License Agreement, as may be renewed, modified and/or mended from time to time.</t>
  </si>
  <si>
    <r>
      <rPr>
        <sz val="12"/>
        <rFont val="Georgia"/>
        <family val="1"/>
      </rPr>
      <t xml:space="preserve">1.3. “Application” means the Goforth</t>
    </r>
    <r>
      <rPr>
        <sz val="12"/>
        <rFont val="Symbol"/>
        <family val="1"/>
      </rPr>
      <t xml:space="preserve"></t>
    </r>
    <r>
      <rPr>
        <sz val="12"/>
        <rFont val="Georgia"/>
        <family val="1"/>
      </rPr>
      <t xml:space="preserve"> Better Tools for Workforce Management software distributed by Goforth LLC including upgrades, modified versions, updates, additions, and documentation.</t>
    </r>
  </si>
  <si>
    <t xml:space="preserve">1.4. “Customer” and “You” means the persons, entity or agents and authorized representatives accepting this agreement.</t>
  </si>
  <si>
    <t xml:space="preserve">1.5. “Customer Data” means the information entered into the Application by the Customer or its Users</t>
  </si>
  <si>
    <t xml:space="preserve">1.6. “Effective Date” means the date on which this Agreement is entered into by clicking on the Accept button in installation package for the Client Software [or the date of first installation or first use].</t>
  </si>
  <si>
    <r>
      <rPr>
        <sz val="12"/>
        <rFont val="Georgia"/>
        <family val="1"/>
      </rPr>
      <t xml:space="preserve">1.7. “Goforth LLC”, “Company”, “We”, and “Us” refer to Goforth LLC, Inc. with its address at </t>
    </r>
    <r>
      <rPr>
        <sz val="10"/>
        <rFont val="Times New Roman"/>
        <family val="1"/>
      </rPr>
      <t xml:space="preserve">9120 State Road 262, Dillsboro, IN, 47018, USA</t>
    </r>
    <r>
      <rPr>
        <sz val="12"/>
        <rFont val="Georgia"/>
        <family val="1"/>
      </rPr>
      <t xml:space="preserve">, USA.</t>
    </r>
  </si>
  <si>
    <t xml:space="preserve">License</t>
  </si>
  <si>
    <t xml:space="preserve">Goforth LLC grants You a limited, revocable, non-exclusive, non-sublicensable, non-assignable, non-transferable, limited license to download, install and use a single copy of the Application solely for your personal, non-commercial purposes strictly in accordance with the terms of this Agreement.</t>
  </si>
  <si>
    <t xml:space="preserve">Restrictions</t>
  </si>
  <si>
    <t xml:space="preserve">You agree not to, and You will not permit others to:</t>
  </si>
  <si>
    <t xml:space="preserve">license, sell, rent, lease, assign, distribute, transmit, host, outsource, disclose or otherwise commercially exploit the Application or make the Application available to any third party.</t>
  </si>
  <si>
    <t xml:space="preserve">copy or use the Application for any purpose other than as permitted under the above section 'License'.</t>
  </si>
  <si>
    <t xml:space="preserve">modify, make derivative works of, disassemble, decrypt, hack, reverse compile or reverse engineer any part of the Application.</t>
  </si>
  <si>
    <t xml:space="preserve">remove, alter or obscure any proprietary notice (including any notice of copyright or trademark) of Goforth LLC or its affiliates, partners, suppliers or the licensors of the Application.</t>
  </si>
  <si>
    <t xml:space="preserve">Software Upgrades. Goforth LLC, in its sole discretion, reserves the right to add additional features or functions, or to provide programming fixes, updates and upgrades, to the Application. You acknowledge and agree that Goforth LLC has no obligation to notify You before or after any such software upgrades. You also acknowledge and agree that Goforth LLC has no obligation to make available to You any subsequent versions of the Application. You agree that You may have to enter into a renewed version of this Agreement, in the event You want to download, install or use a new version of the Application. Furthermore, You acknowledge and agree that Goforth LLC, in its sole discretion, may modify or discontinue or suspend Your ability to use any version of the Application, or terminate any license hereunder, at any time, with immediate effect and without recourse to the courts. You also agree that some features and functionalities may work differently in the new version or, in its sole discretion, Goforth LLC may choose to discontinue certain software features that might be used by You. Goforth LLC also may suspend or terminate any license hereunder and disable any Application You may already have accessed or installed without prior notice at any time with immediate effect and without recourse to the courts. Goforth LLC will not accept any liability in relation to the direct or indirect damages caused by (1) the release and/or the absence of release of new versions of the Application and (2) by the suspension or termination of this Agreement by Goforth LLC and/or by You.</t>
  </si>
  <si>
    <t xml:space="preserve">Intellectual Property</t>
  </si>
  <si>
    <t xml:space="preserve">The Application, including without limitation all copyrights, patents, trademarks, trade secrets and other intellectual property rights are, and shall remain, the sole and exclusive property of Goforth LLC.</t>
  </si>
  <si>
    <r>
      <rPr>
        <b val="true"/>
        <sz val="12"/>
        <rFont val="Georgia"/>
        <family val="1"/>
      </rPr>
      <t xml:space="preserve">Confidentiality</t>
    </r>
    <r>
      <rPr>
        <sz val="10"/>
        <rFont val="Times New Roman"/>
        <family val="1"/>
      </rPr>
      <t xml:space="preserve"> </t>
    </r>
  </si>
  <si>
    <t xml:space="preserve">Goforth LLC’ Confidential Information. The Application contains trade secrets and proprietary know-how that belong to us and it is being made available to You in strict confidence. ANY USE OR DISCLOSURE OF THE SOFTWARE, OR OF ITS ALGORITHMS, PROTOCOLS OR INTERFACES, OTHER THAN IN STRICT ACCORDANCE WITH THIS LICENSE AGREEMENT, MAY BE ACTIONABLE AS A VIOLATION OF OUR TRADE SECRET RIGHTS.</t>
  </si>
  <si>
    <t xml:space="preserve">Your Confidential Information. All content stored by You in the Application shall at all times remain the property of Customer. Customer grants Goforth LLC a non-exclusive, worldwide license to the content in the Application to host the web application. Goforth LLC does not own any data, information or material that You or your Users submit to the Server. You, not Goforth LLC, shall have sole responsibility for the accuracy, quality, integrity, legality, reliability, appropriateness, and intellectual property ownership or right to use of all Customer Data, and Goforth LLC shall not be responsible or liable for the deletion, correction, destruction, damage, loss or failure to store any Customer Data. Goforth LLC reserves the right to withhold, remove and/or discard Customer Data without notice for any breach, including, without limitation, your non-payment. Upon termination for cause, your right to access or use Customer Data immediately ceases, and Goforth LLC shall have no obligation to maintain or forward any Customer Data.</t>
  </si>
  <si>
    <t xml:space="preserve">Exclusive Ownership. You acknowledge and agree that any and all intellectual property rights to or arising from the Application are and shall remain the exclusive property of Goforth LLC and/or its licensors. Nothing in this Agreement intends to transfer any such intellectual property rights to You. You will not take any action to jeopardize, limit or interfere with Goforth LLC’s intellectual property rights. You acknowledge and agree that any unauthorized use of Goforth LLC’s intellectual property rights is a violation of this Agreement as well as a violation of intellectual property laws, including without limitation copyright laws and trademark laws. You acknowledge and understand that all title and intellectual property rights in and to any third party content that is not contained in the Application is the property of the respective content owners and may be protected by applicable copyright or other intellectual property laws and treaties.</t>
  </si>
  <si>
    <t xml:space="preserve">Content Control</t>
  </si>
  <si>
    <t xml:space="preserve">Lawful Purpose. Customer will only use Goforth LLC Application for lawful purposes. Customer will not store or provide any content, or link to any material that violates foreign, state or local law in the Application.</t>
  </si>
  <si>
    <t xml:space="preserve">Inappropriate Use of the Application. The Application provided by Goforth LLC must not be used to publish, post, distribute or otherwise disseminate unlawful material or information including, but not limited to: threatening, harassing, defamatory, obscene, or fraudulent information and materials, or proprietary, copyrighted, or otherwise intellectually protected information and materials for which Customer does not have authorization or authority to possess or distribute. The Application must not be used for activities Goforth LLC deems to impact its customers or its ability to deliver services to its customers.</t>
  </si>
  <si>
    <t xml:space="preserve">Third-Party Services</t>
  </si>
  <si>
    <t xml:space="preserve">The Application may display, include or make available third-party content (including data, information, applications and other products services) or provide links to third-party websites or services ("Third-Party Services").</t>
  </si>
  <si>
    <t xml:space="preserve">You acknowledge and agree that Goforth LLC shall not be responsible for any Third-Party Services, including their accuracy, completeness, timeliness, validity, copyright compliance, legality, decency, quality or any other aspect thereof. Goforth LLC does not assume and shall not have any liability or responsibility to You or any other person or entity for any Third-Party Services.</t>
  </si>
  <si>
    <t xml:space="preserve">Third-Party Services and links thereto are provided solely as a convenience to You and You access and use them entirely at your own risk and subject to such third parties' terms and conditions.</t>
  </si>
  <si>
    <t xml:space="preserve">Term and Termination</t>
  </si>
  <si>
    <t xml:space="preserve">This Agreement shall remain in effect until terminated by You or Goforth LLC.</t>
  </si>
  <si>
    <t xml:space="preserve">Goforth LLC may, in its sole discretion, at any time and for any or no reason, suspend or terminate this Agreement with or without prior notice.</t>
  </si>
  <si>
    <t xml:space="preserve">This Agreement will terminate immediately, without prior notice from Goforth LLC, in the event that You fail to comply with any provision of this Agreement. You may also terminate this Agreement by deleting the Application and all copies thereof from your mobile device or from your computer.</t>
  </si>
  <si>
    <t xml:space="preserve">Upon termination of this Agreement, You shall cease all use of the Application and delete all copies of the Application from your mobile device or from your computer.</t>
  </si>
  <si>
    <t xml:space="preserve">Termination of this Agreement will not limit any of Goforth LLC's rights or remedies at law or in equity in case of breach by You (during the term of this Agreement) of any of your obligations under the present Agreement.</t>
  </si>
  <si>
    <t xml:space="preserve">No Liability. Goforth LLC will not be liable in relation to any damage caused by the termination of this Agreement.</t>
  </si>
  <si>
    <t xml:space="preserve">Disclaimer of Warranties</t>
  </si>
  <si>
    <t xml:space="preserve">No Warranties. THE APPLICATION IS PROVIDED “AS IS”, WITH NO WARRANTIES WHATSOEVER; GOFORTH LLC DOES NOT, EITHER EXPRESSED, IMPLIED OR STATUTORY, MAKE ANY WARRANTIES, CLAIMS OR REPRESENTATIONS WITH RESPECT TO THE APPLICATION, INCLUDING, WITHOUT LIMITATION, WARRANTIES OF QUALITY, PERFORMANCE, NON-INFRINGEMENT, MERCHANTABILITY, OR FITNESS FOR USE OR A PARTICULAR PURPOSE. GOFORTH LLC FURTHER DOES NOT REPRESENT OR WARRANT THAT THE APPLICATION WILL ALWAYS BE AVAILABLE, ACCESSIBLE, UNINTERRUPTED, TIMELY, SECURE, ACCURATE, COMPLETE AND ERROR-FREE.</t>
  </si>
  <si>
    <t xml:space="preserve">Limitation of Liability</t>
  </si>
  <si>
    <t xml:space="preserve">No Liability. The Application are being provided to You “as is”. ACCORDINGLY, YOU ACKNOWLEDGE AND AGREE THAT GOFORTH LLC, ITS AFFILIATES AND ITS STAFF WILL HAVE NO LIABILITY IN CONNECTION WITH OR ARISING FROM YOUR USE OF THE APPLICATION, AS SET FORTH BELOW.</t>
  </si>
  <si>
    <t xml:space="preserve">Limitation of Liability. IN NO EVENT SHALL GOFORTH LLC, ITS AFFILIATES OR ITS STAFF BE LIABLE, WHETHER IN CONTRACT, WARRANTY, TORT (INCLUDING NEGLIGENCE), PRODUCT LIABILITY OR ANY OTHER FORM OF LIABILITY, FOR ANY INDIRECT, INCIDENTAL, SPECIAL OR CONSEQUENTIAL DAMAGES (INCLUDING WITHOUT LIMITATION ANY LOSS OF DATA, INTERRUPTION, COMPUTER FAILURE OR PECUNIARY LOSS) ARISING OUT OF THE USE OR INABILITY TO USE THE APPLICATION, EVEN IF GOFORTH LLC, ITS AFFILIATES OR ITS STAFF HAVE BEEN ADVISED OF THE POSSIBILITY OF SUCH DAMAGES.</t>
  </si>
  <si>
    <t xml:space="preserve">Customer Remedies. GOFORTH LLC’ ENTIRE LIABILITY AND THE LICENSEE’S EXCLUSIVE REMEDY UNDER ANY WARRANTY OR OTHER LEGAL THEORY SHALL BE LIMITED TO REPLACEMENT OF THE CLIENT SOFTWARE.</t>
  </si>
  <si>
    <t xml:space="preserve">General Provisions.</t>
  </si>
  <si>
    <t xml:space="preserve">New versions of the Agreement. Goforth LLC reserves the right to modify this Agreement at any time by providing such revised Agreement to You or by publishing the revised Agreement on the Goforth LLC Website. Your continued use of the Application shall constitute Your acceptance to be bound by the terms and conditions of the revised Agreement. You acknowledge that the Agreement is subject to changes by Goforth LLC from time to time and You agree to review periodically the latest version of the Agreement at http://www._______________________ .</t>
  </si>
  <si>
    <t xml:space="preserve">Entire Agreement. The terms and conditions of this Agreement constitute the entire agreement between You and Goforth LLC with respect to the subject matter hereof and will supersede and replace all prior understandings and agreements, in whatever form, regarding the subject matter.</t>
  </si>
  <si>
    <t xml:space="preserve">Severability and Waiver. If any provision of this Agreement is held invalid or unenforceable for any reason, the remaining provisions will continue in full force without being impaired or invalidated in any way. The waiver by either party of a breach of any provision of this Agreement will not operate or be interpreted as a waiver of any other or subsequent breach.</t>
  </si>
  <si>
    <t xml:space="preserve">No Assignment by You. You are not allowed to assign this Agreement or any rights hereunder.</t>
  </si>
  <si>
    <t xml:space="preserve">Assignment by Goforth LLC. Goforth LLC is allowed to at its sole discretion assign this Agreement or any rights hereunder to any Affiliate, without giving prior notice.</t>
  </si>
  <si>
    <t xml:space="preserve">Customer Reference. You hereby grant Goforth LLC the right to use your trade name and/or your corporate logo in connection with Goforth LLC’ promotional materials and/or website to identify You as a customer of Goforth LLC.</t>
  </si>
  <si>
    <r>
      <rPr>
        <sz val="12"/>
        <rFont val="Georgia"/>
        <family val="1"/>
      </rPr>
      <t xml:space="preserve">Applicable Law. </t>
    </r>
    <r>
      <rPr>
        <sz val="10"/>
        <rFont val="Times New Roman"/>
        <family val="1"/>
      </rPr>
      <t xml:space="preserve">The laws of Indiana, United States, excluding its conflicts of law rules, shall govern this Agreement and your use of the Application. Your use of the Application may also be subject to other local, state, national, or international laws. This Agreement shall not be governed by the United Nations Convention on Contracts for the International Sale of Good.</t>
    </r>
  </si>
  <si>
    <t xml:space="preserve">Attorney Fees and Costs. In the event that any legal action becomes necessary to enforce or interpret the terms of this Agreement, the prevailing party shall be entitled, in addition to its court costs, to such reasonable attorneys’ fees, expert witness fees and legal expenses.</t>
  </si>
  <si>
    <t xml:space="preserve">Taxes. Goforth LLC shall not be liable for taxes and other governmental fees and assessments to be paid which are related to purchases made from You or from the Service. You agree that You shall be solely responsible for all taxes, fees, and assessments of any nature associated with products or services sold through the use of or with the aid of Services provided to You by Goforth LLC</t>
  </si>
  <si>
    <t xml:space="preserve">For U.S. Government End Users</t>
  </si>
  <si>
    <t xml:space="preserve">The Application and related documentation are "Commercial Items", as that term is defined under 48 C.F.R. §2.101, consisting of "Commercial Computer Software" and "Commercial Computer Software Documentation", as such terms are used under 48 C.F.R. §12.212 or 48 C.F.R. §227.7202, as applicable. In accordance with 48 C.F.R. §12.212 or 48 C.F.R. §227.7202-1 through 227.7202-4, as applicable, the Commercial Computer Software and Commercial Computer Software Documentation are being licensed to U.S. Government end users (a) only as Commercial Items and (b) with only those rights as are granted to all other end users pursuant to the terms and conditions herein.</t>
  </si>
  <si>
    <t xml:space="preserve">Export Compliance</t>
  </si>
  <si>
    <t xml:space="preserve">You may not export or re-export the Application except as authorized by United States law and the laws of the jurisdiction in which the Application was obtained.</t>
  </si>
  <si>
    <t xml:space="preserve">In particular, but without limitation, the Application may not be exported or re-exported (a) into or to a nation or a resident of any U.S. embargoed countries or (b) to anyone on the U.S. Treasury Department's list of Specially Designated Nationals or the U.S. Department of Commerce Denied Person's List or Entity List.</t>
  </si>
  <si>
    <t xml:space="preserve">By installing or using any component of the Application, You represent and warrant that You are not located in, under control of, or a national or resident of any such country or on any such list.</t>
  </si>
  <si>
    <t xml:space="preserve">Contact Information</t>
  </si>
  <si>
    <t xml:space="preserve">If You have any questions about this Agreement, please contact us at:</t>
  </si>
  <si>
    <t xml:space="preserve">________________________________________________</t>
  </si>
  <si>
    <t xml:space="preserve">This End User License Agreement was last updated: January 31, 2019</t>
  </si>
  <si>
    <t xml:space="preserve">© 2019 Goforth LLC. - All rights reserved.</t>
  </si>
  <si>
    <t xml:space="preserve">Better Tools for Workforce</t>
  </si>
  <si>
    <r>
      <rPr>
        <b val="true"/>
        <i val="true"/>
        <sz val="28"/>
        <color rgb="FFFFFFFF"/>
        <rFont val="Times New Roman"/>
        <family val="1"/>
      </rPr>
      <t xml:space="preserve">Management</t>
    </r>
    <r>
      <rPr>
        <b val="true"/>
        <i val="true"/>
        <sz val="4"/>
        <color rgb="FFFFFFFF"/>
        <rFont val="Times New Roman"/>
        <family val="1"/>
      </rPr>
      <t xml:space="preserve">TM</t>
    </r>
  </si>
  <si>
    <t xml:space="preserve">Goforth</t>
  </si>
  <si>
    <t xml:space="preserve">I</t>
  </si>
  <si>
    <t xml:space="preserve">   Copyright © 2012-2018 Goforth, LLC. All Rights Reserved.</t>
  </si>
  <si>
    <r>
      <rPr>
        <b val="true"/>
        <i val="true"/>
        <sz val="12"/>
        <color rgb="FFFFFFFF"/>
        <rFont val="Times New Roman"/>
        <family val="1"/>
      </rPr>
      <t xml:space="preserve">Goforth</t>
    </r>
    <r>
      <rPr>
        <b val="true"/>
        <i val="true"/>
        <sz val="8"/>
        <color rgb="FFFFFFFF"/>
        <rFont val="Times New Roman"/>
        <family val="1"/>
      </rPr>
      <t xml:space="preserve"> </t>
    </r>
    <r>
      <rPr>
        <b val="true"/>
        <i val="true"/>
        <sz val="12"/>
        <color rgb="FFFFFFFF"/>
        <rFont val="Times New Roman"/>
        <family val="1"/>
      </rPr>
      <t xml:space="preserve">Workbooks and Documents</t>
    </r>
    <r>
      <rPr>
        <b val="true"/>
        <i val="true"/>
        <sz val="8"/>
        <color rgb="FFFFFFFF"/>
        <rFont val="Times New Roman"/>
        <family val="1"/>
      </rPr>
      <t xml:space="preserve"> </t>
    </r>
    <r>
      <rPr>
        <b val="true"/>
        <i val="true"/>
        <sz val="12"/>
        <color rgb="FFFFFFFF"/>
        <rFont val="Times New Roman"/>
        <family val="1"/>
      </rPr>
      <t xml:space="preserve">are the intellectual property of Goforth, LLC</t>
    </r>
  </si>
  <si>
    <t xml:space="preserve">Any unauthorized reproduction, distribution or transmission is prohibited</t>
  </si>
  <si>
    <t xml:space="preserve">Custom Designs</t>
  </si>
  <si>
    <t xml:space="preserve">gary@goforthllc.org</t>
  </si>
  <si>
    <t xml:space="preserve">                                                                                                                                                                                        </t>
  </si>
  <si>
    <t xml:space="preserve">January</t>
  </si>
  <si>
    <t xml:space="preserve">S</t>
  </si>
  <si>
    <t xml:space="preserve">M</t>
  </si>
  <si>
    <t xml:space="preserve">T</t>
  </si>
  <si>
    <t xml:space="preserve">W</t>
  </si>
  <si>
    <t xml:space="preserve">F</t>
  </si>
  <si>
    <t xml:space="preserve">February</t>
  </si>
  <si>
    <t xml:space="preserve">March</t>
  </si>
  <si>
    <t xml:space="preserve">April</t>
  </si>
  <si>
    <t xml:space="preserve">May</t>
  </si>
  <si>
    <t xml:space="preserve">June</t>
  </si>
  <si>
    <t xml:space="preserve">July</t>
  </si>
  <si>
    <t xml:space="preserve">August</t>
  </si>
  <si>
    <t xml:space="preserve">September</t>
  </si>
  <si>
    <t xml:space="preserve">October</t>
  </si>
  <si>
    <t xml:space="preserve">November</t>
  </si>
  <si>
    <t xml:space="preserve">December</t>
  </si>
  <si>
    <r>
      <rPr>
        <b val="true"/>
        <i val="true"/>
        <sz val="18"/>
        <color rgb="FFFFFFFF"/>
        <rFont val="Times New Roman"/>
        <family val="1"/>
      </rPr>
      <t xml:space="preserve">Goforth</t>
    </r>
    <r>
      <rPr>
        <b val="true"/>
        <i val="true"/>
        <sz val="8"/>
        <color rgb="FFFFFFFF"/>
        <rFont val="Times New Roman"/>
        <family val="1"/>
      </rPr>
      <t xml:space="preserve"> </t>
    </r>
    <r>
      <rPr>
        <b val="true"/>
        <i val="true"/>
        <sz val="6"/>
        <color rgb="FFFFFFFF"/>
        <rFont val="Times New Roman"/>
        <family val="1"/>
      </rPr>
      <t xml:space="preserve">™</t>
    </r>
  </si>
  <si>
    <t xml:space="preserve">Better Tools For Workforce Management</t>
  </si>
  <si>
    <t xml:space="preserve">Copyright © 2012-2018 Goforth, LLC. All Rights Reserved</t>
  </si>
  <si>
    <t xml:space="preserve">Basic Level II</t>
  </si>
  <si>
    <t xml:space="preserve">Instructions</t>
  </si>
  <si>
    <t xml:space="preserve">Page </t>
  </si>
  <si>
    <t xml:space="preserve"> All Schedules and Summaries can be viewed in Page Preview</t>
  </si>
  <si>
    <t xml:space="preserve">Preview</t>
  </si>
  <si>
    <t xml:space="preserve">     Includes:</t>
  </si>
  <si>
    <t xml:space="preserve">          PDF View</t>
  </si>
  <si>
    <t xml:space="preserve">          Intranet View</t>
  </si>
  <si>
    <t xml:space="preserve">          Print View</t>
  </si>
  <si>
    <t xml:space="preserve">The Print Range has been preset</t>
  </si>
  <si>
    <t xml:space="preserve">Scaling Factor to the right of Margins in tool bar will corrupt the Print Range.</t>
  </si>
  <si>
    <t xml:space="preserve">Use the Zoom Tool  to the right of Format Page or  -   +  at bottom right in the Status Bar</t>
  </si>
  <si>
    <t xml:space="preserve">Changes cannot be made in Page Preview. Close Preview to continue.</t>
  </si>
  <si>
    <t xml:space="preserve">Pay Period</t>
  </si>
  <si>
    <t xml:space="preserve">Choose Pay Period from tabs at bottom</t>
  </si>
  <si>
    <t xml:space="preserve">Changes</t>
  </si>
  <si>
    <t xml:space="preserve">Columns highlighted in Blue Gray can be changed</t>
  </si>
  <si>
    <t xml:space="preserve">The scheduled and unscheduled days can be changed</t>
  </si>
  <si>
    <t xml:space="preserve">To add a Shift, select a day and enter a 1 into the Bottom Cell</t>
  </si>
  <si>
    <t xml:space="preserve">To remove a Shift, select a 1 and press Backspace</t>
  </si>
  <si>
    <t xml:space="preserve">All other areas are protected and cannot be changed</t>
  </si>
  <si>
    <t xml:space="preserve">Do Not Drag</t>
  </si>
  <si>
    <t xml:space="preserve">If you accidentally drag a cell from one area to another, press Undo on the toolbar</t>
  </si>
  <si>
    <t xml:space="preserve">Summaries</t>
  </si>
  <si>
    <t xml:space="preserve">Changes will immediately be reflected in the Productivity Summary</t>
  </si>
  <si>
    <t xml:space="preserve">                  The Summary Includes:</t>
  </si>
  <si>
    <t xml:space="preserve">                                                    Number of employees </t>
  </si>
  <si>
    <t xml:space="preserve">                                                    Number of hours</t>
  </si>
  <si>
    <t xml:space="preserve">                                                    Volume (Units of Measure)</t>
  </si>
  <si>
    <t xml:space="preserve">                                                    Daily Productivity or Benchmark (Hours/Unit)</t>
  </si>
  <si>
    <t xml:space="preserve">Overtime</t>
  </si>
  <si>
    <t xml:space="preserve">Overtime must be calculated and entered manually</t>
  </si>
  <si>
    <t xml:space="preserve">Add a Shift</t>
  </si>
  <si>
    <t xml:space="preserve">Click on bottom of cell, type 1 to add a scheduled shift. Totals will auto calculate.</t>
  </si>
  <si>
    <r>
      <rPr>
        <i val="true"/>
        <sz val="18"/>
        <color rgb="FFFFFFFF"/>
        <rFont val="Times New Roman"/>
        <family val="1"/>
      </rPr>
      <t xml:space="preserve">Days will be shaded </t>
    </r>
    <r>
      <rPr>
        <b val="true"/>
        <i val="true"/>
        <sz val="18"/>
        <color rgb="FFFFFF00"/>
        <rFont val="Times New Roman"/>
        <family val="1"/>
      </rPr>
      <t xml:space="preserve">yellow </t>
    </r>
    <r>
      <rPr>
        <i val="true"/>
        <sz val="18"/>
        <color rgb="FFFFFFFF"/>
        <rFont val="Times New Roman"/>
        <family val="1"/>
      </rPr>
      <t xml:space="preserve">if under staffed, </t>
    </r>
    <r>
      <rPr>
        <b val="true"/>
        <i val="true"/>
        <sz val="18"/>
        <color rgb="FF00FF00"/>
        <rFont val="Times New Roman"/>
        <family val="1"/>
      </rPr>
      <t xml:space="preserve">green</t>
    </r>
    <r>
      <rPr>
        <i val="true"/>
        <sz val="18"/>
        <color rgb="FFFFFFFF"/>
        <rFont val="Times New Roman"/>
        <family val="1"/>
      </rPr>
      <t xml:space="preserve"> if overstaffed                              </t>
    </r>
  </si>
  <si>
    <t xml:space="preserve">Additional Shifts can be identified by using Red Font or by entering your chosen code into the top cell</t>
  </si>
  <si>
    <t xml:space="preserve">The shading  function is not available in Master Pay Period </t>
  </si>
  <si>
    <t xml:space="preserve">Monitor Productivity, Employee Hours and Budget Summaries</t>
  </si>
  <si>
    <t xml:space="preserve">Remove Shift</t>
  </si>
  <si>
    <t xml:space="preserve">Click on bottom cell and press backspace to remove a scheduled shift. </t>
  </si>
  <si>
    <r>
      <rPr>
        <i val="true"/>
        <sz val="18"/>
        <color rgb="FFFFFFFF"/>
        <rFont val="Times New Roman"/>
        <family val="1"/>
      </rPr>
      <t xml:space="preserve">Scheduled hours will be subtracted (</t>
    </r>
    <r>
      <rPr>
        <b val="true"/>
        <i val="true"/>
        <sz val="18"/>
        <color rgb="FFFF0000"/>
        <rFont val="Times New Roman"/>
        <family val="1"/>
      </rPr>
      <t xml:space="preserve">Over</t>
    </r>
    <r>
      <rPr>
        <i val="true"/>
        <sz val="18"/>
        <color rgb="FFFF0000"/>
        <rFont val="Times New Roman"/>
        <family val="1"/>
      </rPr>
      <t xml:space="preserve"> </t>
    </r>
    <r>
      <rPr>
        <i val="true"/>
        <sz val="18"/>
        <color rgb="FFFFFFFF"/>
        <rFont val="Times New Roman"/>
        <family val="1"/>
      </rPr>
      <t xml:space="preserve">/ Under)</t>
    </r>
  </si>
  <si>
    <t xml:space="preserve">Unnecessary questions must be answered if Delete is selected</t>
  </si>
  <si>
    <t xml:space="preserve">Enter reason in top cell</t>
  </si>
  <si>
    <t xml:space="preserve">Partial Shift</t>
  </si>
  <si>
    <t xml:space="preserve">Decrease </t>
  </si>
  <si>
    <t xml:space="preserve">Select a shift and enter a fraction of a shift into the bottom cell</t>
  </si>
  <si>
    <t xml:space="preserve">Increase</t>
  </si>
  <si>
    <t xml:space="preserve">Select a shift and add a fraction of a shift into the bottom cell</t>
  </si>
  <si>
    <t xml:space="preserve">Notes can be entered into the top cell</t>
  </si>
  <si>
    <t xml:space="preserve">Vacation</t>
  </si>
  <si>
    <t xml:space="preserve">Click on scheduled shift, type V.  Regularly scheduled hours will be subtracted from Nonproductive Hours</t>
  </si>
  <si>
    <t xml:space="preserve">Holiday</t>
  </si>
  <si>
    <t xml:space="preserve">Click on scheduled shift, type H. Regularly scheduled hours will be subtracted from Nonproductive Hours</t>
  </si>
  <si>
    <t xml:space="preserve">Sick Time</t>
  </si>
  <si>
    <t xml:space="preserve">Click on scheduled shift, type S. Regularly scheduled hours will be subtracted from Sick Hours</t>
  </si>
  <si>
    <t xml:space="preserve">Partial</t>
  </si>
  <si>
    <t xml:space="preserve">     Enter the fraction of the Shift into the bottom cell</t>
  </si>
  <si>
    <t xml:space="preserve">     Enter the reduced hours and reason into the top cell</t>
  </si>
  <si>
    <t xml:space="preserve">     Manually subtract the reduced hours in the Nonproductive or Sick Column</t>
  </si>
  <si>
    <t xml:space="preserve">Sick</t>
  </si>
  <si>
    <t xml:space="preserve">     Caution:</t>
  </si>
  <si>
    <t xml:space="preserve">          Auto enter will no longer function in that row for the Nonproductive or Sick Totals</t>
  </si>
  <si>
    <t xml:space="preserve">          Vacation, Holiday or Sick Hours, in that row, must be manually subtracted in the Nonproductive or </t>
  </si>
  <si>
    <t xml:space="preserve">          Sick Hours Column</t>
  </si>
  <si>
    <t xml:space="preserve">PDF</t>
  </si>
  <si>
    <t xml:space="preserve">Each time changes are made, save them, then save as PDF file by clicking on Export Directly as PDF in tool bar</t>
  </si>
  <si>
    <t xml:space="preserve">Name by Department and year and save in desktop folder created by the Company Information Department.</t>
  </si>
  <si>
    <t xml:space="preserve">This will be sent to the company intranet, printed or emailed for the employee review</t>
  </si>
  <si>
    <t xml:space="preserve">Master </t>
  </si>
  <si>
    <t xml:space="preserve">Pay Period </t>
  </si>
  <si>
    <t xml:space="preserve"> Caution: </t>
  </si>
  <si>
    <t xml:space="preserve">      Changes made in the following columns in Master Pay Period  will be made to all Pay Periods</t>
  </si>
  <si>
    <t xml:space="preserve">                Name of Company        Hours/Shift           Census/Volume Update</t>
  </si>
  <si>
    <t xml:space="preserve">                Employee Name           Job Title</t>
  </si>
  <si>
    <t xml:space="preserve">                Time In/Out                  Budgeted FTE</t>
  </si>
  <si>
    <t xml:space="preserve">Master</t>
  </si>
  <si>
    <t xml:space="preserve">Scheduled Shifts</t>
  </si>
  <si>
    <t xml:space="preserve">          Changes made to the Scheduled Shifts in Master Pay Period will be made in all Pay Periods</t>
  </si>
  <si>
    <t xml:space="preserve">Master Set</t>
  </si>
  <si>
    <t xml:space="preserve"> When satisfied with the schedule, save as Master</t>
  </si>
  <si>
    <t xml:space="preserve"> Do not make further changes to this set</t>
  </si>
  <si>
    <t xml:space="preserve">After changes are made to the Pay Periods, Master AutoFill will no longer function in those areas</t>
  </si>
  <si>
    <t xml:space="preserve"> Save to Desktop</t>
  </si>
  <si>
    <t xml:space="preserve">Workbook</t>
  </si>
  <si>
    <t xml:space="preserve">Name one set of schedules as Workbook and save to desktop. Make all changes to this set of schedules.</t>
  </si>
  <si>
    <t xml:space="preserve">If the Workbook is accidentally deleted, the Master can be used to recreate the Workbook</t>
  </si>
  <si>
    <t xml:space="preserve">2020.2.8.2.1.0.0.10.8     Basic Level II</t>
  </si>
  <si>
    <t xml:space="preserve">Company</t>
  </si>
  <si>
    <r>
      <rPr>
        <b val="true"/>
        <i val="true"/>
        <sz val="10"/>
        <color rgb="FF000000"/>
        <rFont val="Times New Roman"/>
        <family val="1"/>
      </rPr>
      <t xml:space="preserve">Goforth</t>
    </r>
    <r>
      <rPr>
        <b val="true"/>
        <i val="true"/>
        <sz val="8"/>
        <color rgb="FF000000"/>
        <rFont val="Times New Roman"/>
        <family val="1"/>
      </rPr>
      <t xml:space="preserve"> </t>
    </r>
    <r>
      <rPr>
        <b val="true"/>
        <i val="true"/>
        <sz val="6"/>
        <color rgb="FF000000"/>
        <rFont val="Times New Roman"/>
        <family val="1"/>
      </rPr>
      <t xml:space="preserve">™</t>
    </r>
  </si>
  <si>
    <t xml:space="preserve">Non</t>
  </si>
  <si>
    <t xml:space="preserve">Hours</t>
  </si>
  <si>
    <t xml:space="preserve">Shift</t>
  </si>
  <si>
    <t xml:space="preserve">Name</t>
  </si>
  <si>
    <t xml:space="preserve">Title</t>
  </si>
  <si>
    <t xml:space="preserve">Budgeted</t>
  </si>
  <si>
    <t xml:space="preserve">Actual</t>
  </si>
  <si>
    <t xml:space="preserve">OT</t>
  </si>
  <si>
    <t xml:space="preserve">Productive</t>
  </si>
  <si>
    <t xml:space="preserve"> Over</t>
  </si>
  <si>
    <t xml:space="preserve">FTE</t>
  </si>
  <si>
    <t xml:space="preserve">Under</t>
  </si>
  <si>
    <t xml:space="preserve">Total</t>
  </si>
  <si>
    <t xml:space="preserve">Employees / Shift</t>
  </si>
  <si>
    <t xml:space="preserve">8a-4:30p</t>
  </si>
  <si>
    <t xml:space="preserve">Actual Hours</t>
  </si>
  <si>
    <t xml:space="preserve">Volume</t>
  </si>
  <si>
    <t xml:space="preserve">Productivity</t>
  </si>
  <si>
    <t xml:space="preserve">Hours/Unitt </t>
  </si>
  <si>
    <t xml:space="preserve"> Hours/Unitt </t>
  </si>
</sst>
</file>

<file path=xl/styles.xml><?xml version="1.0" encoding="utf-8"?>
<styleSheet xmlns="http://schemas.openxmlformats.org/spreadsheetml/2006/main">
  <numFmts count="15">
    <numFmt numFmtId="164" formatCode="General"/>
    <numFmt numFmtId="165" formatCode="[$$-409]#,##0.00;[RED]\-[$$-409]#,##0.00"/>
    <numFmt numFmtId="166" formatCode="#"/>
    <numFmt numFmtId="167" formatCode="MM/DD/YY"/>
    <numFmt numFmtId="168" formatCode="0.00"/>
    <numFmt numFmtId="169" formatCode="[$$]#,##0.00"/>
    <numFmt numFmtId="170" formatCode="[$$]#,##0\ ;[RED]\([$$]#,##0\)"/>
    <numFmt numFmtId="171" formatCode="0.000"/>
    <numFmt numFmtId="172" formatCode="0\ ;[RED]\(0\)"/>
    <numFmt numFmtId="173" formatCode="#.0"/>
    <numFmt numFmtId="174" formatCode="0.00\ ;[RED]\(0.00\)"/>
    <numFmt numFmtId="175" formatCode="0"/>
    <numFmt numFmtId="176" formatCode="0.0"/>
    <numFmt numFmtId="177" formatCode="\$#,##0\ ;[RED]&quot;($&quot;#,##0\)"/>
    <numFmt numFmtId="178" formatCode="#.000"/>
  </numFmts>
  <fonts count="112">
    <font>
      <sz val="10"/>
      <name val="Arial"/>
      <family val="0"/>
    </font>
    <font>
      <sz val="10"/>
      <name val="Arial"/>
      <family val="0"/>
    </font>
    <font>
      <sz val="10"/>
      <name val="Arial"/>
      <family val="0"/>
    </font>
    <font>
      <sz val="10"/>
      <name val="Arial"/>
      <family val="0"/>
    </font>
    <font>
      <b val="true"/>
      <i val="true"/>
      <u val="single"/>
      <sz val="10"/>
      <name val="Arial"/>
      <family val="0"/>
    </font>
    <font>
      <b val="true"/>
      <i val="true"/>
      <sz val="16"/>
      <name val="Arial"/>
      <family val="0"/>
    </font>
    <font>
      <sz val="11"/>
      <color rgb="FF000000"/>
      <name val="Calibri"/>
      <family val="2"/>
    </font>
    <font>
      <sz val="11"/>
      <color rgb="FFFFFFFF"/>
      <name val="Calibri"/>
      <family val="2"/>
    </font>
    <font>
      <sz val="11"/>
      <color rgb="FF800080"/>
      <name val="Calibri"/>
      <family val="2"/>
    </font>
    <font>
      <b val="true"/>
      <sz val="11"/>
      <color rgb="FFFF9900"/>
      <name val="Calibri"/>
      <family val="2"/>
    </font>
    <font>
      <b val="true"/>
      <sz val="11"/>
      <color rgb="FFFFFFFF"/>
      <name val="Calibri"/>
      <family val="2"/>
    </font>
    <font>
      <i val="true"/>
      <sz val="11"/>
      <color rgb="FF808080"/>
      <name val="Calibri"/>
      <family val="2"/>
    </font>
    <font>
      <sz val="11"/>
      <color rgb="FF008000"/>
      <name val="Calibri"/>
      <family val="2"/>
    </font>
    <font>
      <b val="true"/>
      <sz val="15"/>
      <color rgb="FF003366"/>
      <name val="Calibri"/>
      <family val="2"/>
    </font>
    <font>
      <b val="true"/>
      <sz val="13"/>
      <color rgb="FF003366"/>
      <name val="Calibri"/>
      <family val="2"/>
    </font>
    <font>
      <b val="true"/>
      <sz val="11"/>
      <color rgb="FF003366"/>
      <name val="Calibri"/>
      <family val="2"/>
    </font>
    <font>
      <sz val="11"/>
      <color rgb="FF333399"/>
      <name val="Calibri"/>
      <family val="2"/>
    </font>
    <font>
      <sz val="11"/>
      <color rgb="FFFF9900"/>
      <name val="Calibri"/>
      <family val="2"/>
    </font>
    <font>
      <sz val="11"/>
      <color rgb="FF993300"/>
      <name val="Calibri"/>
      <family val="2"/>
    </font>
    <font>
      <b val="true"/>
      <sz val="11"/>
      <color rgb="FF333333"/>
      <name val="Calibri"/>
      <family val="2"/>
    </font>
    <font>
      <b val="true"/>
      <sz val="18"/>
      <color rgb="FF003366"/>
      <name val="Cambria"/>
      <family val="2"/>
    </font>
    <font>
      <b val="true"/>
      <sz val="11"/>
      <color rgb="FF000000"/>
      <name val="Calibri"/>
      <family val="2"/>
    </font>
    <font>
      <sz val="11"/>
      <color rgb="FFFF0000"/>
      <name val="Calibri"/>
      <family val="2"/>
    </font>
    <font>
      <sz val="10"/>
      <color rgb="FFFF0000"/>
      <name val="Arial"/>
      <family val="0"/>
    </font>
    <font>
      <sz val="10"/>
      <color rgb="FFE6E6FF"/>
      <name val="Arial"/>
      <family val="0"/>
    </font>
    <font>
      <sz val="10"/>
      <color rgb="FFFF3333"/>
      <name val="Arial"/>
      <family val="0"/>
    </font>
    <font>
      <sz val="10"/>
      <color rgb="FFFFFFFF"/>
      <name val="Arial"/>
      <family val="0"/>
    </font>
    <font>
      <sz val="10"/>
      <name val="Times New Roman"/>
      <family val="1"/>
    </font>
    <font>
      <b val="true"/>
      <sz val="12"/>
      <name val="Times New Roman"/>
      <family val="1"/>
    </font>
    <font>
      <sz val="12"/>
      <name val="Times New Roman"/>
      <family val="1"/>
    </font>
    <font>
      <sz val="12"/>
      <name val="Georgia"/>
      <family val="1"/>
    </font>
    <font>
      <sz val="12"/>
      <name val="Symbol"/>
      <family val="1"/>
    </font>
    <font>
      <b val="true"/>
      <sz val="13"/>
      <color rgb="FF4472C4"/>
      <name val="Times New Roman"/>
      <family val="1"/>
    </font>
    <font>
      <b val="true"/>
      <sz val="12"/>
      <color rgb="FF00000A"/>
      <name val="Times New Roman"/>
      <family val="1"/>
    </font>
    <font>
      <b val="true"/>
      <sz val="12"/>
      <name val="Georgia"/>
      <family val="1"/>
    </font>
    <font>
      <b val="true"/>
      <sz val="22"/>
      <name val="Times New Roman"/>
      <family val="1"/>
    </font>
    <font>
      <b val="true"/>
      <i val="true"/>
      <sz val="28"/>
      <color rgb="FFFFFFFF"/>
      <name val="Times New Roman"/>
      <family val="1"/>
    </font>
    <font>
      <b val="true"/>
      <i val="true"/>
      <sz val="22"/>
      <color rgb="FFFFFFFF"/>
      <name val="Times New Roman"/>
      <family val="1"/>
    </font>
    <font>
      <b val="true"/>
      <i val="true"/>
      <sz val="32"/>
      <color rgb="FFFFFFFF"/>
      <name val="Times New Roman"/>
      <family val="1"/>
    </font>
    <font>
      <b val="true"/>
      <i val="true"/>
      <sz val="4"/>
      <color rgb="FFFFFFFF"/>
      <name val="Times New Roman"/>
      <family val="1"/>
    </font>
    <font>
      <b val="true"/>
      <i val="true"/>
      <sz val="24"/>
      <color rgb="FFFFFFFF"/>
      <name val="Times New Roman"/>
      <family val="1"/>
    </font>
    <font>
      <b val="true"/>
      <i val="true"/>
      <sz val="18"/>
      <color rgb="FFFFFFFF"/>
      <name val="Times New Roman"/>
      <family val="1"/>
    </font>
    <font>
      <b val="true"/>
      <sz val="32"/>
      <name val="Times New Roman"/>
      <family val="1"/>
    </font>
    <font>
      <b val="true"/>
      <i val="true"/>
      <sz val="14"/>
      <color rgb="FFFFFFFF"/>
      <name val="Times New Roman"/>
      <family val="1"/>
    </font>
    <font>
      <b val="true"/>
      <i val="true"/>
      <sz val="12"/>
      <color rgb="FFFFFFFF"/>
      <name val="Times New Roman"/>
      <family val="1"/>
    </font>
    <font>
      <b val="true"/>
      <i val="true"/>
      <sz val="8"/>
      <color rgb="FFFFFFFF"/>
      <name val="Times New Roman"/>
      <family val="1"/>
    </font>
    <font>
      <b val="true"/>
      <i val="true"/>
      <sz val="15"/>
      <color rgb="FFFFFFFF"/>
      <name val="Times New Roman"/>
      <family val="1"/>
    </font>
    <font>
      <b val="true"/>
      <i val="true"/>
      <sz val="12"/>
      <name val="Times New Roman"/>
      <family val="1"/>
    </font>
    <font>
      <sz val="8"/>
      <name val="Times New Roman"/>
      <family val="1"/>
    </font>
    <font>
      <i val="true"/>
      <sz val="8"/>
      <name val="Times New Roman"/>
      <family val="1"/>
    </font>
    <font>
      <i val="true"/>
      <sz val="8"/>
      <color rgb="FF000000"/>
      <name val="Times New Roman"/>
      <family val="1"/>
    </font>
    <font>
      <i val="true"/>
      <sz val="4"/>
      <name val="Times New Roman"/>
      <family val="1"/>
    </font>
    <font>
      <b val="true"/>
      <i val="true"/>
      <sz val="8"/>
      <name val="Times New Roman"/>
      <family val="1"/>
    </font>
    <font>
      <sz val="8"/>
      <color rgb="FF000000"/>
      <name val="Times New Roman"/>
      <family val="1"/>
    </font>
    <font>
      <sz val="8"/>
      <color rgb="FFFF3333"/>
      <name val="Times New Roman"/>
      <family val="1"/>
    </font>
    <font>
      <i val="true"/>
      <sz val="10"/>
      <name val="Times New Roman"/>
      <family val="1"/>
    </font>
    <font>
      <sz val="8"/>
      <color rgb="FFFF0000"/>
      <name val="Times New Roman"/>
      <family val="1"/>
    </font>
    <font>
      <i val="true"/>
      <sz val="8"/>
      <color rgb="FF0000FF"/>
      <name val="Times New Roman"/>
      <family val="1"/>
    </font>
    <font>
      <sz val="8"/>
      <color rgb="FF0000FF"/>
      <name val="Times New Roman"/>
      <family val="1"/>
    </font>
    <font>
      <sz val="8"/>
      <color rgb="FFFF00FF"/>
      <name val="Times New Roman"/>
      <family val="1"/>
    </font>
    <font>
      <sz val="8"/>
      <color rgb="FF000080"/>
      <name val="Times New Roman"/>
      <family val="1"/>
    </font>
    <font>
      <sz val="8"/>
      <color rgb="FF003300"/>
      <name val="Times New Roman"/>
      <family val="1"/>
    </font>
    <font>
      <b val="true"/>
      <sz val="8"/>
      <color rgb="FF000000"/>
      <name val="Times New Roman"/>
      <family val="1"/>
    </font>
    <font>
      <sz val="8"/>
      <color rgb="FFC0C0C0"/>
      <name val="Times New Roman"/>
      <family val="1"/>
    </font>
    <font>
      <sz val="8"/>
      <color rgb="FF969696"/>
      <name val="Times New Roman"/>
      <family val="1"/>
    </font>
    <font>
      <sz val="8"/>
      <color rgb="FFFFFFFF"/>
      <name val="Times New Roman"/>
      <family val="1"/>
    </font>
    <font>
      <i val="true"/>
      <sz val="8"/>
      <color rgb="FF000080"/>
      <name val="Times New Roman"/>
      <family val="1"/>
    </font>
    <font>
      <sz val="18"/>
      <color rgb="FFFFFFFF"/>
      <name val="Arial"/>
      <family val="0"/>
    </font>
    <font>
      <i val="true"/>
      <sz val="18"/>
      <color rgb="FFFFFFFF"/>
      <name val="Arial"/>
      <family val="0"/>
    </font>
    <font>
      <i val="true"/>
      <sz val="18"/>
      <color rgb="FFFFFFFF"/>
      <name val="Times New Roman"/>
      <family val="1"/>
    </font>
    <font>
      <b val="true"/>
      <i val="true"/>
      <sz val="6"/>
      <color rgb="FFFFFFFF"/>
      <name val="Times New Roman"/>
      <family val="1"/>
    </font>
    <font>
      <sz val="18"/>
      <color rgb="FFFFFFFF"/>
      <name val="Times New Roman"/>
      <family val="1"/>
    </font>
    <font>
      <i val="true"/>
      <sz val="14"/>
      <color rgb="FFFFFFFF"/>
      <name val="Times New Roman"/>
      <family val="1"/>
    </font>
    <font>
      <b val="true"/>
      <sz val="18"/>
      <color rgb="FFFFFFFF"/>
      <name val="Arial"/>
      <family val="0"/>
    </font>
    <font>
      <i val="true"/>
      <sz val="20"/>
      <color rgb="FFFFFFFF"/>
      <name val="Arial"/>
      <family val="0"/>
    </font>
    <font>
      <b val="true"/>
      <i val="true"/>
      <sz val="20"/>
      <color rgb="FFFFFFFF"/>
      <name val="Times New Roman"/>
      <family val="1"/>
    </font>
    <font>
      <i val="true"/>
      <sz val="18"/>
      <name val="Times New Roman"/>
      <family val="1"/>
    </font>
    <font>
      <b val="true"/>
      <i val="true"/>
      <sz val="18"/>
      <color rgb="FFFFFF00"/>
      <name val="Times New Roman"/>
      <family val="1"/>
    </font>
    <font>
      <b val="true"/>
      <i val="true"/>
      <sz val="18"/>
      <name val="Times New Roman"/>
      <family val="1"/>
    </font>
    <font>
      <b val="true"/>
      <i val="true"/>
      <sz val="22"/>
      <name val="Times New Roman"/>
      <family val="1"/>
    </font>
    <font>
      <b val="true"/>
      <i val="true"/>
      <sz val="18"/>
      <color rgb="FF000000"/>
      <name val="Times New Roman"/>
      <family val="1"/>
    </font>
    <font>
      <b val="true"/>
      <i val="true"/>
      <sz val="18"/>
      <color rgb="FFFFFFFF"/>
      <name val="Arial"/>
      <family val="0"/>
    </font>
    <font>
      <b val="true"/>
      <i val="true"/>
      <sz val="18"/>
      <color rgb="FF00FF00"/>
      <name val="Times New Roman"/>
      <family val="1"/>
    </font>
    <font>
      <b val="true"/>
      <i val="true"/>
      <sz val="18"/>
      <color rgb="FFFF0000"/>
      <name val="Times New Roman"/>
      <family val="1"/>
    </font>
    <font>
      <i val="true"/>
      <sz val="18"/>
      <color rgb="FFFF0000"/>
      <name val="Times New Roman"/>
      <family val="1"/>
    </font>
    <font>
      <b val="true"/>
      <sz val="10"/>
      <name val="Arial"/>
      <family val="0"/>
    </font>
    <font>
      <b val="true"/>
      <sz val="10"/>
      <color rgb="FFFFFF00"/>
      <name val="Arial"/>
      <family val="0"/>
    </font>
    <font>
      <b val="true"/>
      <sz val="10"/>
      <color rgb="FF00FFFF"/>
      <name val="Arial"/>
      <family val="0"/>
    </font>
    <font>
      <sz val="10"/>
      <color rgb="FF00FFFF"/>
      <name val="Arial"/>
      <family val="0"/>
    </font>
    <font>
      <sz val="18"/>
      <color rgb="FF00FFFF"/>
      <name val="Arial"/>
      <family val="0"/>
    </font>
    <font>
      <b val="true"/>
      <i val="true"/>
      <sz val="18"/>
      <color rgb="FF00FFFF"/>
      <name val="Times New Roman"/>
      <family val="1"/>
    </font>
    <font>
      <i val="true"/>
      <sz val="18"/>
      <color rgb="FF00FFFF"/>
      <name val="Times New Roman"/>
      <family val="1"/>
    </font>
    <font>
      <b val="true"/>
      <i val="true"/>
      <sz val="22"/>
      <color rgb="FFFFFF00"/>
      <name val="Times New Roman"/>
      <family val="1"/>
    </font>
    <font>
      <sz val="10"/>
      <color rgb="FF000000"/>
      <name val="Times New Roman"/>
      <family val="1"/>
    </font>
    <font>
      <sz val="10"/>
      <color rgb="FF000000"/>
      <name val="Arial"/>
      <family val="0"/>
    </font>
    <font>
      <b val="true"/>
      <sz val="10"/>
      <color rgb="FF000000"/>
      <name val="Times New Roman"/>
      <family val="1"/>
    </font>
    <font>
      <sz val="8"/>
      <name val="Arial"/>
      <family val="0"/>
    </font>
    <font>
      <sz val="15"/>
      <color rgb="FF000000"/>
      <name val="Times New Roman"/>
      <family val="1"/>
    </font>
    <font>
      <sz val="15"/>
      <name val="Times New Roman"/>
      <family val="1"/>
    </font>
    <font>
      <i val="true"/>
      <sz val="10"/>
      <name val="Arial"/>
      <family val="0"/>
    </font>
    <font>
      <b val="true"/>
      <i val="true"/>
      <sz val="10"/>
      <color rgb="FF000000"/>
      <name val="Times New Roman"/>
      <family val="1"/>
    </font>
    <font>
      <b val="true"/>
      <i val="true"/>
      <sz val="10"/>
      <name val="Times New Roman"/>
      <family val="1"/>
    </font>
    <font>
      <b val="true"/>
      <i val="true"/>
      <sz val="8"/>
      <color rgb="FF000000"/>
      <name val="Times New Roman"/>
      <family val="1"/>
    </font>
    <font>
      <b val="true"/>
      <i val="true"/>
      <sz val="6"/>
      <color rgb="FF000000"/>
      <name val="Times New Roman"/>
      <family val="1"/>
    </font>
    <font>
      <b val="true"/>
      <i val="true"/>
      <sz val="10"/>
      <name val="Arial"/>
      <family val="0"/>
    </font>
    <font>
      <i val="true"/>
      <sz val="7"/>
      <name val="Times New Roman"/>
      <family val="1"/>
    </font>
    <font>
      <i val="true"/>
      <sz val="6"/>
      <name val="Times New Roman"/>
      <family val="1"/>
    </font>
    <font>
      <sz val="6"/>
      <name val="Times New Roman"/>
      <family val="1"/>
    </font>
    <font>
      <sz val="6"/>
      <name val="Arial"/>
      <family val="0"/>
    </font>
    <font>
      <i val="true"/>
      <sz val="6"/>
      <color rgb="FF000000"/>
      <name val="Times New Roman"/>
      <family val="1"/>
    </font>
    <font>
      <i val="true"/>
      <sz val="7"/>
      <color rgb="FFFF0000"/>
      <name val="Times New Roman"/>
      <family val="1"/>
    </font>
    <font>
      <b val="true"/>
      <i val="true"/>
      <sz val="10"/>
      <color rgb="FF2323DC"/>
      <name val="Times New Roman"/>
      <family val="1"/>
    </font>
  </fonts>
  <fills count="32">
    <fill>
      <patternFill patternType="none"/>
    </fill>
    <fill>
      <patternFill patternType="gray125"/>
    </fill>
    <fill>
      <patternFill patternType="solid">
        <fgColor rgb="FFCCCCFF"/>
        <bgColor rgb="FFCFE7F5"/>
      </patternFill>
    </fill>
    <fill>
      <patternFill patternType="solid">
        <fgColor rgb="FFFF99CC"/>
        <bgColor rgb="FFFF8080"/>
      </patternFill>
    </fill>
    <fill>
      <patternFill patternType="solid">
        <fgColor rgb="FFCCFFCC"/>
        <bgColor rgb="FFCCFFFF"/>
      </patternFill>
    </fill>
    <fill>
      <patternFill patternType="solid">
        <fgColor rgb="FFCC99FF"/>
        <bgColor rgb="FFFF99CC"/>
      </patternFill>
    </fill>
    <fill>
      <patternFill patternType="solid">
        <fgColor rgb="FFCCFFFF"/>
        <bgColor rgb="FFCCFFCC"/>
      </patternFill>
    </fill>
    <fill>
      <patternFill patternType="solid">
        <fgColor rgb="FFFFCC99"/>
        <bgColor rgb="FFE6E6E6"/>
      </patternFill>
    </fill>
    <fill>
      <patternFill patternType="solid">
        <fgColor rgb="FF99CCFF"/>
        <bgColor rgb="FFCCCCFF"/>
      </patternFill>
    </fill>
    <fill>
      <patternFill patternType="solid">
        <fgColor rgb="FFFF8080"/>
        <bgColor rgb="FFFF99CC"/>
      </patternFill>
    </fill>
    <fill>
      <patternFill patternType="solid">
        <fgColor rgb="FF00FF00"/>
        <bgColor rgb="FF66FF00"/>
      </patternFill>
    </fill>
    <fill>
      <patternFill patternType="solid">
        <fgColor rgb="FFFFCC00"/>
        <bgColor rgb="FFFFFF00"/>
      </patternFill>
    </fill>
    <fill>
      <patternFill patternType="solid">
        <fgColor rgb="FF0066CC"/>
        <bgColor rgb="FF008080"/>
      </patternFill>
    </fill>
    <fill>
      <patternFill patternType="solid">
        <fgColor rgb="FF800080"/>
        <bgColor rgb="FF800080"/>
      </patternFill>
    </fill>
    <fill>
      <patternFill patternType="solid">
        <fgColor rgb="FF33CCCC"/>
        <bgColor rgb="FF00CCFF"/>
      </patternFill>
    </fill>
    <fill>
      <patternFill patternType="solid">
        <fgColor rgb="FFFF9900"/>
        <bgColor rgb="FFFFCC00"/>
      </patternFill>
    </fill>
    <fill>
      <patternFill patternType="solid">
        <fgColor rgb="FF333399"/>
        <bgColor rgb="FF2323DC"/>
      </patternFill>
    </fill>
    <fill>
      <patternFill patternType="solid">
        <fgColor rgb="FFFF0000"/>
        <bgColor rgb="FFFF3333"/>
      </patternFill>
    </fill>
    <fill>
      <patternFill patternType="solid">
        <fgColor rgb="FF339966"/>
        <bgColor rgb="FF008080"/>
      </patternFill>
    </fill>
    <fill>
      <patternFill patternType="solid">
        <fgColor rgb="FFFF6600"/>
        <bgColor rgb="FFFF9900"/>
      </patternFill>
    </fill>
    <fill>
      <patternFill patternType="solid">
        <fgColor rgb="FFC0C0C0"/>
        <bgColor rgb="FFCCCCFF"/>
      </patternFill>
    </fill>
    <fill>
      <patternFill patternType="solid">
        <fgColor rgb="FF969696"/>
        <bgColor rgb="FF808080"/>
      </patternFill>
    </fill>
    <fill>
      <patternFill patternType="solid">
        <fgColor rgb="FFFFFF99"/>
        <bgColor rgb="FFFFFFCC"/>
      </patternFill>
    </fill>
    <fill>
      <patternFill patternType="solid">
        <fgColor rgb="FFFFFFCC"/>
        <bgColor rgb="FFFFFFFF"/>
      </patternFill>
    </fill>
    <fill>
      <patternFill patternType="solid">
        <fgColor rgb="FFE6E6FF"/>
        <bgColor rgb="FFE6E6E6"/>
      </patternFill>
    </fill>
    <fill>
      <patternFill patternType="solid">
        <fgColor rgb="FFCFE7F5"/>
        <bgColor rgb="FFE6E6FF"/>
      </patternFill>
    </fill>
    <fill>
      <patternFill patternType="solid">
        <fgColor rgb="FFFFFF00"/>
        <bgColor rgb="FFFFCC00"/>
      </patternFill>
    </fill>
    <fill>
      <patternFill patternType="solid">
        <fgColor rgb="FF66FF00"/>
        <bgColor rgb="FF00FF00"/>
      </patternFill>
    </fill>
    <fill>
      <patternFill patternType="solid">
        <fgColor rgb="FF0000FF"/>
        <bgColor rgb="FF2323DC"/>
      </patternFill>
    </fill>
    <fill>
      <patternFill patternType="solid">
        <fgColor rgb="FFEEEEEE"/>
        <bgColor rgb="FFE6E6E6"/>
      </patternFill>
    </fill>
    <fill>
      <patternFill patternType="solid">
        <fgColor rgb="FFFFFFFF"/>
        <bgColor rgb="FFFFFFCC"/>
      </patternFill>
    </fill>
    <fill>
      <patternFill patternType="solid">
        <fgColor rgb="FFE6E6E6"/>
        <bgColor rgb="FFEEEEEE"/>
      </patternFill>
    </fill>
  </fills>
  <borders count="23">
    <border diagonalUp="false" diagonalDown="false">
      <left/>
      <right/>
      <top/>
      <bottom/>
      <diagonal/>
    </border>
    <border diagonalUp="false" diagonalDown="false">
      <left style="thin">
        <color rgb="FF808080"/>
      </left>
      <right style="thin">
        <color rgb="FF808080"/>
      </right>
      <top style="thin">
        <color rgb="FF808080"/>
      </top>
      <bottom style="thin">
        <color rgb="FF808080"/>
      </bottom>
      <diagonal/>
    </border>
    <border diagonalUp="false" diagonalDown="false">
      <left style="thin">
        <color rgb="FF333333"/>
      </left>
      <right style="thin">
        <color rgb="FF333333"/>
      </right>
      <top style="thin">
        <color rgb="FF333333"/>
      </top>
      <bottom style="thin">
        <color rgb="FF333333"/>
      </bottom>
      <diagonal/>
    </border>
    <border diagonalUp="false" diagonalDown="false">
      <left/>
      <right/>
      <top/>
      <bottom style="thick">
        <color rgb="FF333399"/>
      </bottom>
      <diagonal/>
    </border>
    <border diagonalUp="false" diagonalDown="false">
      <left/>
      <right/>
      <top/>
      <bottom style="thick">
        <color rgb="FFC0C0C0"/>
      </bottom>
      <diagonal/>
    </border>
    <border diagonalUp="false" diagonalDown="false">
      <left/>
      <right/>
      <top/>
      <bottom style="thick">
        <color rgb="FF0066CC"/>
      </bottom>
      <diagonal/>
    </border>
    <border diagonalUp="false" diagonalDown="false">
      <left/>
      <right/>
      <top/>
      <bottom style="thin">
        <color rgb="FFFF9900"/>
      </bottom>
      <diagonal/>
    </border>
    <border diagonalUp="false" diagonalDown="false">
      <left style="thin">
        <color rgb="FFC0C0C0"/>
      </left>
      <right style="thin">
        <color rgb="FFC0C0C0"/>
      </right>
      <top style="thin">
        <color rgb="FFC0C0C0"/>
      </top>
      <bottom style="thin">
        <color rgb="FFC0C0C0"/>
      </bottom>
      <diagonal/>
    </border>
    <border diagonalUp="false" diagonalDown="false">
      <left/>
      <right/>
      <top style="thin">
        <color rgb="FF333399"/>
      </top>
      <bottom style="thin">
        <color rgb="FF333399"/>
      </bottom>
      <diagonal/>
    </border>
    <border diagonalUp="false" diagonalDown="false">
      <left style="hair"/>
      <right style="hair"/>
      <top/>
      <bottom/>
      <diagonal/>
    </border>
    <border diagonalUp="false" diagonalDown="false">
      <left style="thin"/>
      <right style="thin"/>
      <top/>
      <bottom/>
      <diagonal/>
    </border>
    <border diagonalUp="false" diagonalDown="false">
      <left style="thin"/>
      <right style="thin"/>
      <top style="thin"/>
      <bottom style="thin"/>
      <diagonal/>
    </border>
    <border diagonalUp="false" diagonalDown="false">
      <left style="thin"/>
      <right/>
      <top style="thin"/>
      <bottom style="thin"/>
      <diagonal/>
    </border>
    <border diagonalUp="false" diagonalDown="false">
      <left/>
      <right style="thin"/>
      <top style="thin"/>
      <bottom style="thin"/>
      <diagonal/>
    </border>
    <border diagonalUp="false" diagonalDown="false">
      <left style="thin"/>
      <right style="thin"/>
      <top/>
      <bottom style="thin"/>
      <diagonal/>
    </border>
    <border diagonalUp="false" diagonalDown="false">
      <left style="hair"/>
      <right style="hair"/>
      <top style="hair"/>
      <bottom style="hair"/>
      <diagonal/>
    </border>
    <border diagonalUp="false" diagonalDown="false">
      <left style="thin"/>
      <right style="hair"/>
      <top/>
      <bottom style="thin"/>
      <diagonal/>
    </border>
    <border diagonalUp="false" diagonalDown="false">
      <left/>
      <right style="hair"/>
      <top/>
      <bottom/>
      <diagonal/>
    </border>
    <border diagonalUp="false" diagonalDown="false">
      <left style="hair"/>
      <right/>
      <top/>
      <bottom/>
      <diagonal/>
    </border>
    <border diagonalUp="false" diagonalDown="false">
      <left style="hair"/>
      <right style="hair"/>
      <top style="hair"/>
      <bottom/>
      <diagonal/>
    </border>
    <border diagonalUp="false" diagonalDown="false">
      <left/>
      <right/>
      <top/>
      <bottom style="hair"/>
      <diagonal/>
    </border>
    <border diagonalUp="false" diagonalDown="false">
      <left style="hair"/>
      <right style="hair"/>
      <top/>
      <bottom style="hair"/>
      <diagonal/>
    </border>
    <border diagonalUp="false" diagonalDown="false">
      <left style="hair"/>
      <right/>
      <top style="hair"/>
      <bottom style="hair"/>
      <diagonal/>
    </border>
  </borders>
  <cellStyleXfs count="461">
    <xf numFmtId="164" fontId="0" fillId="0" borderId="0" applyFont="true" applyBorder="true" applyAlignment="true" applyProtection="true">
      <alignment horizontal="general" vertical="bottom" textRotation="0" wrapText="false" indent="0" shrinkToFit="false"/>
      <protection locked="true" hidden="false"/>
    </xf>
    <xf numFmtId="0" fontId="1" fillId="0" borderId="0" applyFont="true" applyBorder="false" applyAlignment="false" applyProtection="false"/>
    <xf numFmtId="0" fontId="1" fillId="0" borderId="0" applyFont="true" applyBorder="false" applyAlignment="false" applyProtection="false"/>
    <xf numFmtId="0" fontId="2" fillId="0" borderId="0" applyFont="true" applyBorder="false" applyAlignment="false" applyProtection="false"/>
    <xf numFmtId="0" fontId="2"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43" fontId="1" fillId="0" borderId="0" applyFont="true" applyBorder="false" applyAlignment="false" applyProtection="false"/>
    <xf numFmtId="41" fontId="1" fillId="0" borderId="0" applyFont="true" applyBorder="false" applyAlignment="false" applyProtection="false"/>
    <xf numFmtId="44" fontId="1" fillId="0" borderId="0" applyFont="true" applyBorder="false" applyAlignment="false" applyProtection="false"/>
    <xf numFmtId="42" fontId="1" fillId="0" borderId="0" applyFont="true" applyBorder="false" applyAlignment="false" applyProtection="false"/>
    <xf numFmtId="9" fontId="1" fillId="0" borderId="0" applyFont="true" applyBorder="false" applyAlignment="false" applyProtection="false"/>
    <xf numFmtId="164" fontId="4" fillId="0" borderId="0" applyFont="true" applyBorder="false" applyAlignment="false" applyProtection="false"/>
    <xf numFmtId="165" fontId="4" fillId="0" borderId="0" applyFont="true" applyBorder="false" applyAlignment="false" applyProtection="false"/>
    <xf numFmtId="164" fontId="5" fillId="0" borderId="0" applyFont="true" applyBorder="false" applyAlignment="true" applyProtection="false">
      <alignment horizontal="center" vertical="bottom" textRotation="0" wrapText="false" indent="0" shrinkToFit="false"/>
    </xf>
    <xf numFmtId="164" fontId="5" fillId="0" borderId="0" applyFont="true" applyBorder="false" applyAlignment="true" applyProtection="false">
      <alignment horizontal="center" vertical="bottom" textRotation="90" wrapText="false" indent="0" shrinkToFit="false"/>
    </xf>
    <xf numFmtId="164" fontId="6" fillId="2" borderId="0" applyFont="true" applyBorder="false" applyAlignment="false" applyProtection="false"/>
    <xf numFmtId="164" fontId="6" fillId="3" borderId="0" applyFont="true" applyBorder="false" applyAlignment="false" applyProtection="false"/>
    <xf numFmtId="164" fontId="6" fillId="4" borderId="0" applyFont="true" applyBorder="false" applyAlignment="false" applyProtection="false"/>
    <xf numFmtId="164" fontId="6" fillId="5" borderId="0" applyFont="true" applyBorder="false" applyAlignment="false" applyProtection="false"/>
    <xf numFmtId="164" fontId="6" fillId="6" borderId="0" applyFont="true" applyBorder="false" applyAlignment="false" applyProtection="false"/>
    <xf numFmtId="164" fontId="6" fillId="7" borderId="0" applyFont="true" applyBorder="false" applyAlignment="false" applyProtection="false"/>
    <xf numFmtId="164" fontId="6" fillId="8" borderId="0" applyFont="true" applyBorder="false" applyAlignment="false" applyProtection="false"/>
    <xf numFmtId="164" fontId="6" fillId="9" borderId="0" applyFont="true" applyBorder="false" applyAlignment="false" applyProtection="false"/>
    <xf numFmtId="164" fontId="6" fillId="10" borderId="0" applyFont="true" applyBorder="false" applyAlignment="false" applyProtection="false"/>
    <xf numFmtId="164" fontId="6" fillId="5" borderId="0" applyFont="true" applyBorder="false" applyAlignment="false" applyProtection="false"/>
    <xf numFmtId="164" fontId="6" fillId="8" borderId="0" applyFont="true" applyBorder="false" applyAlignment="false" applyProtection="false"/>
    <xf numFmtId="164" fontId="6" fillId="11" borderId="0" applyFont="true" applyBorder="false" applyAlignment="false" applyProtection="false"/>
    <xf numFmtId="164" fontId="7" fillId="12" borderId="0" applyFont="true" applyBorder="false" applyAlignment="false" applyProtection="false"/>
    <xf numFmtId="164" fontId="7" fillId="9" borderId="0" applyFont="true" applyBorder="false" applyAlignment="false" applyProtection="false"/>
    <xf numFmtId="164" fontId="7" fillId="10" borderId="0" applyFont="true" applyBorder="false" applyAlignment="false" applyProtection="false"/>
    <xf numFmtId="164" fontId="7" fillId="13" borderId="0" applyFont="true" applyBorder="false" applyAlignment="false" applyProtection="false"/>
    <xf numFmtId="164" fontId="7" fillId="14" borderId="0" applyFont="true" applyBorder="false" applyAlignment="false" applyProtection="false"/>
    <xf numFmtId="164" fontId="7" fillId="15" borderId="0" applyFont="true" applyBorder="false" applyAlignment="false" applyProtection="false"/>
    <xf numFmtId="164" fontId="7" fillId="16" borderId="0" applyFont="true" applyBorder="false" applyAlignment="false" applyProtection="false"/>
    <xf numFmtId="164" fontId="7" fillId="17" borderId="0" applyFont="true" applyBorder="false" applyAlignment="false" applyProtection="false"/>
    <xf numFmtId="164" fontId="7" fillId="18" borderId="0" applyFont="true" applyBorder="false" applyAlignment="false" applyProtection="false"/>
    <xf numFmtId="164" fontId="7" fillId="13" borderId="0" applyFont="true" applyBorder="false" applyAlignment="false" applyProtection="false"/>
    <xf numFmtId="164" fontId="7" fillId="14" borderId="0" applyFont="true" applyBorder="false" applyAlignment="false" applyProtection="false"/>
    <xf numFmtId="164" fontId="7" fillId="19" borderId="0" applyFont="true" applyBorder="false" applyAlignment="false" applyProtection="false"/>
    <xf numFmtId="164" fontId="8" fillId="3" borderId="0" applyFont="true" applyBorder="false" applyAlignment="false" applyProtection="false"/>
    <xf numFmtId="164" fontId="9" fillId="20" borderId="1" applyFont="true" applyBorder="true" applyAlignment="false" applyProtection="false"/>
    <xf numFmtId="164" fontId="10" fillId="21" borderId="2" applyFont="true" applyBorder="true" applyAlignment="false" applyProtection="false"/>
    <xf numFmtId="164" fontId="11" fillId="0" borderId="0" applyFont="true" applyBorder="false" applyAlignment="false" applyProtection="false"/>
    <xf numFmtId="164" fontId="12" fillId="4" borderId="0" applyFont="true" applyBorder="false" applyAlignment="false" applyProtection="false"/>
    <xf numFmtId="164" fontId="13" fillId="0" borderId="3" applyFont="true" applyBorder="true" applyAlignment="false" applyProtection="false"/>
    <xf numFmtId="164" fontId="14" fillId="0" borderId="4" applyFont="true" applyBorder="true" applyAlignment="false" applyProtection="false"/>
    <xf numFmtId="164" fontId="15" fillId="0" borderId="5" applyFont="true" applyBorder="true" applyAlignment="false" applyProtection="false"/>
    <xf numFmtId="164" fontId="15" fillId="0" borderId="0" applyFont="true" applyBorder="false" applyAlignment="false" applyProtection="false"/>
    <xf numFmtId="164" fontId="16" fillId="7" borderId="1" applyFont="true" applyBorder="true" applyAlignment="false" applyProtection="false"/>
    <xf numFmtId="164" fontId="17" fillId="0" borderId="6" applyFont="true" applyBorder="true" applyAlignment="false" applyProtection="false"/>
    <xf numFmtId="164" fontId="18" fillId="22" borderId="0" applyFont="true" applyBorder="false" applyAlignment="false" applyProtection="false"/>
    <xf numFmtId="164" fontId="0" fillId="23" borderId="7" applyFont="true" applyBorder="true" applyAlignment="false" applyProtection="false"/>
    <xf numFmtId="164" fontId="19" fillId="20" borderId="2" applyFont="true" applyBorder="true" applyAlignment="false" applyProtection="false"/>
    <xf numFmtId="164" fontId="20" fillId="0" borderId="0" applyFont="true" applyBorder="false" applyAlignment="false" applyProtection="false"/>
    <xf numFmtId="164" fontId="21" fillId="0" borderId="8" applyFont="true" applyBorder="true" applyAlignment="false" applyProtection="false"/>
    <xf numFmtId="164" fontId="22" fillId="0" borderId="0" applyFont="true" applyBorder="false" applyAlignment="false" applyProtection="false"/>
    <xf numFmtId="164" fontId="0" fillId="24" borderId="0" applyFont="true" applyBorder="false" applyAlignment="false" applyProtection="false"/>
    <xf numFmtId="164" fontId="0" fillId="24" borderId="0" applyFont="true" applyBorder="false" applyAlignment="false" applyProtection="false"/>
    <xf numFmtId="164" fontId="0" fillId="24" borderId="0" applyFont="true" applyBorder="false" applyAlignment="false" applyProtection="false"/>
    <xf numFmtId="164" fontId="0" fillId="0" borderId="9" applyFont="true" applyBorder="true" applyAlignment="false" applyProtection="false"/>
    <xf numFmtId="164" fontId="0" fillId="0" borderId="9" applyFont="true" applyBorder="true" applyAlignment="false" applyProtection="false"/>
    <xf numFmtId="164" fontId="0" fillId="24" borderId="0" applyFont="true" applyBorder="false" applyAlignment="false" applyProtection="false"/>
    <xf numFmtId="164" fontId="0" fillId="24" borderId="0" applyFont="true" applyBorder="false" applyAlignment="false" applyProtection="false"/>
    <xf numFmtId="164" fontId="0" fillId="0" borderId="9" applyFont="true" applyBorder="true" applyAlignment="false" applyProtection="false"/>
    <xf numFmtId="164" fontId="0" fillId="24" borderId="0" applyFont="true" applyBorder="false" applyAlignment="false" applyProtection="false"/>
    <xf numFmtId="164" fontId="0" fillId="0" borderId="9" applyFont="true" applyBorder="true" applyAlignment="false" applyProtection="false"/>
    <xf numFmtId="164" fontId="0" fillId="0" borderId="10" applyFont="true" applyBorder="true" applyAlignment="false" applyProtection="false"/>
    <xf numFmtId="164" fontId="0" fillId="24" borderId="0" applyFont="true" applyBorder="false" applyAlignment="false" applyProtection="false"/>
    <xf numFmtId="164" fontId="0" fillId="0" borderId="10" applyFont="true" applyBorder="true" applyAlignment="false" applyProtection="false"/>
    <xf numFmtId="164" fontId="0" fillId="24" borderId="0" applyFont="true" applyBorder="false" applyAlignment="false" applyProtection="false"/>
    <xf numFmtId="164" fontId="0" fillId="24" borderId="0" applyFont="true" applyBorder="false" applyAlignment="false" applyProtection="false"/>
    <xf numFmtId="164" fontId="0" fillId="24" borderId="0" applyFont="true" applyBorder="false" applyAlignment="false" applyProtection="false"/>
    <xf numFmtId="164" fontId="0" fillId="24" borderId="0" applyFont="true" applyBorder="false" applyAlignment="false" applyProtection="false"/>
    <xf numFmtId="164" fontId="0" fillId="0" borderId="10" applyFont="true" applyBorder="true" applyAlignment="false" applyProtection="false"/>
    <xf numFmtId="164" fontId="0" fillId="24" borderId="0" applyFont="true" applyBorder="false" applyAlignment="false" applyProtection="false"/>
    <xf numFmtId="164" fontId="0" fillId="0" borderId="10" applyFont="true" applyBorder="true" applyAlignment="false" applyProtection="false"/>
    <xf numFmtId="164" fontId="0" fillId="0" borderId="0" applyFont="true" applyBorder="false" applyAlignment="false" applyProtection="false"/>
    <xf numFmtId="164" fontId="0" fillId="0" borderId="0" applyFont="true" applyBorder="false" applyAlignment="false" applyProtection="false"/>
    <xf numFmtId="164" fontId="0" fillId="24" borderId="0" applyFont="true" applyBorder="false" applyAlignment="false" applyProtection="false"/>
    <xf numFmtId="164" fontId="0" fillId="24" borderId="0" applyFont="true" applyBorder="false" applyAlignment="false" applyProtection="false"/>
    <xf numFmtId="164" fontId="0" fillId="24" borderId="0" applyFont="true" applyBorder="false" applyAlignment="false" applyProtection="false"/>
    <xf numFmtId="164" fontId="0" fillId="24" borderId="0" applyFont="true" applyBorder="false" applyAlignment="false" applyProtection="false"/>
    <xf numFmtId="164" fontId="0" fillId="24" borderId="0" applyFont="true" applyBorder="false" applyAlignment="false" applyProtection="false"/>
    <xf numFmtId="164" fontId="0" fillId="24" borderId="0" applyFont="true" applyBorder="false" applyAlignment="false" applyProtection="false"/>
    <xf numFmtId="164" fontId="0" fillId="24" borderId="0" applyFont="true" applyBorder="false" applyAlignment="false" applyProtection="false"/>
    <xf numFmtId="164" fontId="0" fillId="24" borderId="0" applyFont="true" applyBorder="false" applyAlignment="false" applyProtection="false"/>
    <xf numFmtId="164" fontId="0" fillId="24" borderId="0" applyFont="true" applyBorder="false" applyAlignment="false" applyProtection="false"/>
    <xf numFmtId="164" fontId="0" fillId="24" borderId="0" applyFont="true" applyBorder="false" applyAlignment="false" applyProtection="false"/>
    <xf numFmtId="164" fontId="0" fillId="0" borderId="9" applyFont="true" applyBorder="true" applyAlignment="false" applyProtection="false"/>
    <xf numFmtId="164" fontId="0" fillId="0" borderId="9" applyFont="true" applyBorder="true" applyAlignment="false" applyProtection="false"/>
    <xf numFmtId="164" fontId="0" fillId="0" borderId="10" applyFont="true" applyBorder="true" applyAlignment="false" applyProtection="false"/>
    <xf numFmtId="164" fontId="0" fillId="0" borderId="10" applyFont="true" applyBorder="true" applyAlignment="false" applyProtection="false"/>
    <xf numFmtId="164" fontId="0" fillId="24" borderId="0" applyFont="true" applyBorder="false" applyAlignment="false" applyProtection="false"/>
    <xf numFmtId="164" fontId="0" fillId="0" borderId="10" applyFont="true" applyBorder="true" applyAlignment="false" applyProtection="false"/>
    <xf numFmtId="164" fontId="0" fillId="24" borderId="0" applyFont="true" applyBorder="false" applyAlignment="false" applyProtection="false"/>
    <xf numFmtId="164" fontId="0" fillId="0" borderId="10" applyFont="true" applyBorder="true" applyAlignment="false" applyProtection="false"/>
    <xf numFmtId="164" fontId="0" fillId="24" borderId="0" applyFont="true" applyBorder="false" applyAlignment="false" applyProtection="false"/>
    <xf numFmtId="164" fontId="0" fillId="0" borderId="10" applyFont="true" applyBorder="true" applyAlignment="false" applyProtection="false"/>
    <xf numFmtId="164" fontId="0" fillId="24" borderId="0" applyFont="true" applyBorder="false" applyAlignment="false" applyProtection="false"/>
    <xf numFmtId="164" fontId="0" fillId="0" borderId="10" applyFont="true" applyBorder="true" applyAlignment="false" applyProtection="false"/>
    <xf numFmtId="164" fontId="0" fillId="24" borderId="0" applyFont="true" applyBorder="false" applyAlignment="false" applyProtection="false"/>
    <xf numFmtId="164" fontId="0" fillId="0" borderId="10" applyFont="true" applyBorder="true" applyAlignment="false" applyProtection="false"/>
    <xf numFmtId="164" fontId="0" fillId="24" borderId="0" applyFont="true" applyBorder="false" applyAlignment="false" applyProtection="false"/>
    <xf numFmtId="164" fontId="0" fillId="0" borderId="10" applyFont="true" applyBorder="true" applyAlignment="false" applyProtection="false"/>
    <xf numFmtId="164" fontId="0" fillId="24" borderId="0" applyFont="true" applyBorder="false" applyAlignment="false" applyProtection="false"/>
    <xf numFmtId="164" fontId="0" fillId="0" borderId="10" applyFont="true" applyBorder="true" applyAlignment="false" applyProtection="false"/>
    <xf numFmtId="164" fontId="0" fillId="0" borderId="10" applyFont="true" applyBorder="true" applyAlignment="false" applyProtection="false"/>
    <xf numFmtId="164" fontId="0" fillId="24" borderId="0" applyFont="true" applyBorder="false" applyAlignment="false" applyProtection="false"/>
    <xf numFmtId="164" fontId="0" fillId="24" borderId="0" applyFont="true" applyBorder="false" applyAlignment="false" applyProtection="false"/>
    <xf numFmtId="164" fontId="23" fillId="0" borderId="0" applyFont="true" applyBorder="false" applyAlignment="false" applyProtection="false"/>
    <xf numFmtId="164" fontId="23" fillId="0" borderId="0" applyFont="true" applyBorder="false" applyAlignment="false" applyProtection="false"/>
    <xf numFmtId="164" fontId="23" fillId="0" borderId="0" applyFont="true" applyBorder="false" applyAlignment="false" applyProtection="false"/>
    <xf numFmtId="164" fontId="23" fillId="0" borderId="0" applyFont="true" applyBorder="false" applyAlignment="false" applyProtection="false"/>
    <xf numFmtId="164" fontId="23" fillId="0" borderId="0" applyFont="true" applyBorder="false" applyAlignment="false" applyProtection="false"/>
    <xf numFmtId="164" fontId="23" fillId="0" borderId="0" applyFont="true" applyBorder="false" applyAlignment="false" applyProtection="false"/>
    <xf numFmtId="164" fontId="23" fillId="0" borderId="0" applyFont="true" applyBorder="false" applyAlignment="false" applyProtection="false"/>
    <xf numFmtId="164" fontId="23" fillId="0" borderId="0" applyFont="true" applyBorder="false" applyAlignment="false" applyProtection="false"/>
    <xf numFmtId="164" fontId="23" fillId="0" borderId="0" applyFont="true" applyBorder="false" applyAlignment="false" applyProtection="false"/>
    <xf numFmtId="164" fontId="23" fillId="0" borderId="0" applyFont="true" applyBorder="false" applyAlignment="false" applyProtection="false"/>
    <xf numFmtId="164" fontId="23" fillId="0" borderId="0" applyFont="true" applyBorder="false" applyAlignment="false" applyProtection="false"/>
    <xf numFmtId="164" fontId="23" fillId="0" borderId="0" applyFont="true" applyBorder="false" applyAlignment="false" applyProtection="false"/>
    <xf numFmtId="164" fontId="23" fillId="0" borderId="0" applyFont="true" applyBorder="false" applyAlignment="false" applyProtection="false"/>
    <xf numFmtId="164" fontId="23" fillId="0" borderId="0" applyFont="true" applyBorder="false" applyAlignment="false" applyProtection="false"/>
    <xf numFmtId="164" fontId="24" fillId="0" borderId="0" applyFont="true" applyBorder="false" applyAlignment="false" applyProtection="false"/>
    <xf numFmtId="164" fontId="23" fillId="0" borderId="0" applyFont="true" applyBorder="false" applyAlignment="false" applyProtection="false"/>
    <xf numFmtId="164" fontId="23" fillId="0" borderId="0" applyFont="true" applyBorder="false" applyAlignment="false" applyProtection="false"/>
    <xf numFmtId="164" fontId="0" fillId="25" borderId="0" applyFont="true" applyBorder="false" applyAlignment="false" applyProtection="false"/>
    <xf numFmtId="164" fontId="23" fillId="0" borderId="0" applyFont="true" applyBorder="false" applyAlignment="false" applyProtection="false"/>
    <xf numFmtId="164" fontId="23" fillId="0" borderId="0" applyFont="true" applyBorder="false" applyAlignment="false" applyProtection="false"/>
    <xf numFmtId="164" fontId="0" fillId="24" borderId="0" applyFont="true" applyBorder="false" applyAlignment="false" applyProtection="false"/>
    <xf numFmtId="164" fontId="0" fillId="24" borderId="0" applyFont="true" applyBorder="false" applyAlignment="false" applyProtection="false"/>
    <xf numFmtId="164" fontId="23" fillId="0" borderId="0" applyFont="true" applyBorder="false" applyAlignment="false" applyProtection="false"/>
    <xf numFmtId="164" fontId="23" fillId="0" borderId="0" applyFont="true" applyBorder="false" applyAlignment="false" applyProtection="false"/>
    <xf numFmtId="164" fontId="0" fillId="24" borderId="0" applyFont="true" applyBorder="false" applyAlignment="false" applyProtection="false"/>
    <xf numFmtId="164" fontId="23" fillId="0" borderId="0" applyFont="true" applyBorder="false" applyAlignment="false" applyProtection="false"/>
    <xf numFmtId="164" fontId="23" fillId="0" borderId="0" applyFont="true" applyBorder="false" applyAlignment="false" applyProtection="false"/>
    <xf numFmtId="164" fontId="0" fillId="24" borderId="0" applyFont="true" applyBorder="false" applyAlignment="false" applyProtection="false"/>
    <xf numFmtId="164" fontId="0" fillId="24" borderId="0" applyFont="true" applyBorder="false" applyAlignment="false" applyProtection="false"/>
    <xf numFmtId="164" fontId="0" fillId="24" borderId="0" applyFont="true" applyBorder="false" applyAlignment="false" applyProtection="false"/>
    <xf numFmtId="164" fontId="23" fillId="0" borderId="0" applyFont="true" applyBorder="false" applyAlignment="false" applyProtection="false"/>
    <xf numFmtId="164" fontId="23" fillId="0" borderId="0" applyFont="true" applyBorder="false" applyAlignment="false" applyProtection="false"/>
    <xf numFmtId="164" fontId="0" fillId="24" borderId="0" applyFont="true" applyBorder="false" applyAlignment="false" applyProtection="false"/>
    <xf numFmtId="164" fontId="0" fillId="24" borderId="0" applyFont="true" applyBorder="false" applyAlignment="false" applyProtection="false"/>
    <xf numFmtId="164" fontId="0" fillId="24" borderId="0" applyFont="true" applyBorder="false" applyAlignment="false" applyProtection="false"/>
    <xf numFmtId="164" fontId="0" fillId="24" borderId="0" applyFont="true" applyBorder="false" applyAlignment="false" applyProtection="false"/>
    <xf numFmtId="164" fontId="0" fillId="24" borderId="0" applyFont="true" applyBorder="false" applyAlignment="false" applyProtection="false"/>
    <xf numFmtId="164" fontId="0" fillId="24" borderId="0" applyFont="true" applyBorder="false" applyAlignment="false" applyProtection="false"/>
    <xf numFmtId="164" fontId="0" fillId="24" borderId="0" applyFont="true" applyBorder="false" applyAlignment="false" applyProtection="false"/>
    <xf numFmtId="164" fontId="0" fillId="24" borderId="0" applyFont="true" applyBorder="false" applyAlignment="false" applyProtection="false"/>
    <xf numFmtId="164" fontId="0" fillId="24" borderId="0" applyFont="true" applyBorder="false" applyAlignment="false" applyProtection="false"/>
    <xf numFmtId="164" fontId="0" fillId="24" borderId="0" applyFont="true" applyBorder="false" applyAlignment="false" applyProtection="false"/>
    <xf numFmtId="164" fontId="0" fillId="24" borderId="0" applyFont="true" applyBorder="false" applyAlignment="false" applyProtection="false"/>
    <xf numFmtId="164" fontId="0" fillId="24" borderId="0" applyFont="true" applyBorder="false" applyAlignment="false" applyProtection="false"/>
    <xf numFmtId="164" fontId="0" fillId="24" borderId="0" applyFont="true" applyBorder="false" applyAlignment="false" applyProtection="false"/>
    <xf numFmtId="164" fontId="25" fillId="0" borderId="0" applyFont="true" applyBorder="false" applyAlignment="false" applyProtection="false"/>
    <xf numFmtId="164" fontId="25" fillId="0" borderId="0" applyFont="true" applyBorder="false" applyAlignment="false" applyProtection="false"/>
    <xf numFmtId="164" fontId="0" fillId="24" borderId="0" applyFont="true" applyBorder="false" applyAlignment="false" applyProtection="false"/>
    <xf numFmtId="164" fontId="0" fillId="24" borderId="0" applyFont="true" applyBorder="false" applyAlignment="false" applyProtection="false"/>
    <xf numFmtId="164" fontId="25" fillId="0" borderId="0" applyFont="true" applyBorder="false" applyAlignment="false" applyProtection="false"/>
    <xf numFmtId="164" fontId="25" fillId="0" borderId="0" applyFont="true" applyBorder="false" applyAlignment="false" applyProtection="false"/>
    <xf numFmtId="164" fontId="0" fillId="24" borderId="0" applyFont="true" applyBorder="false" applyAlignment="false" applyProtection="false"/>
    <xf numFmtId="164" fontId="0" fillId="24" borderId="0" applyFont="true" applyBorder="false" applyAlignment="false" applyProtection="false"/>
    <xf numFmtId="164" fontId="25" fillId="0" borderId="0" applyFont="true" applyBorder="false" applyAlignment="false" applyProtection="false"/>
    <xf numFmtId="164" fontId="25" fillId="0" borderId="0" applyFont="true" applyBorder="false" applyAlignment="false" applyProtection="false"/>
    <xf numFmtId="164" fontId="0" fillId="24" borderId="0" applyFont="true" applyBorder="false" applyAlignment="false" applyProtection="false"/>
    <xf numFmtId="164" fontId="0" fillId="24" borderId="0" applyFont="true" applyBorder="false" applyAlignment="false" applyProtection="false"/>
    <xf numFmtId="164" fontId="0" fillId="24" borderId="0" applyFont="true" applyBorder="false" applyAlignment="false" applyProtection="false"/>
    <xf numFmtId="164" fontId="25" fillId="0" borderId="0" applyFont="true" applyBorder="false" applyAlignment="false" applyProtection="false"/>
    <xf numFmtId="164" fontId="25" fillId="0" borderId="0" applyFont="true" applyBorder="false" applyAlignment="false" applyProtection="false"/>
    <xf numFmtId="164" fontId="0" fillId="24" borderId="0" applyFont="true" applyBorder="false" applyAlignment="false" applyProtection="false"/>
    <xf numFmtId="164" fontId="25" fillId="0" borderId="0" applyFont="true" applyBorder="false" applyAlignment="false" applyProtection="false"/>
    <xf numFmtId="164" fontId="0" fillId="24" borderId="0" applyFont="true" applyBorder="false" applyAlignment="false" applyProtection="false"/>
    <xf numFmtId="164" fontId="0" fillId="24" borderId="0" applyFont="true" applyBorder="false" applyAlignment="false" applyProtection="false"/>
    <xf numFmtId="164" fontId="0" fillId="24" borderId="0" applyFont="true" applyBorder="false" applyAlignment="false" applyProtection="false"/>
    <xf numFmtId="164" fontId="0" fillId="24" borderId="0" applyFont="true" applyBorder="false" applyAlignment="false" applyProtection="false"/>
    <xf numFmtId="164" fontId="25" fillId="0" borderId="0" applyFont="true" applyBorder="false" applyAlignment="false" applyProtection="false"/>
    <xf numFmtId="164" fontId="25" fillId="0" borderId="0" applyFont="true" applyBorder="false" applyAlignment="false" applyProtection="false"/>
    <xf numFmtId="164" fontId="0" fillId="24" borderId="0" applyFont="true" applyBorder="false" applyAlignment="false" applyProtection="false"/>
    <xf numFmtId="164" fontId="25" fillId="0" borderId="0" applyFont="true" applyBorder="false" applyAlignment="false" applyProtection="false"/>
    <xf numFmtId="164" fontId="25" fillId="0" borderId="0" applyFont="true" applyBorder="false" applyAlignment="false" applyProtection="false"/>
    <xf numFmtId="164" fontId="0" fillId="24" borderId="0" applyFont="true" applyBorder="false" applyAlignment="false" applyProtection="false"/>
    <xf numFmtId="164" fontId="0" fillId="24" borderId="0" applyFont="true" applyBorder="false" applyAlignment="false" applyProtection="false"/>
    <xf numFmtId="164" fontId="25" fillId="0" borderId="0" applyFont="true" applyBorder="false" applyAlignment="false" applyProtection="false"/>
    <xf numFmtId="164" fontId="25" fillId="0" borderId="0" applyFont="true" applyBorder="false" applyAlignment="false" applyProtection="false"/>
    <xf numFmtId="164" fontId="0" fillId="24" borderId="0" applyFont="true" applyBorder="false" applyAlignment="false" applyProtection="false"/>
    <xf numFmtId="164" fontId="25" fillId="0" borderId="0" applyFont="true" applyBorder="false" applyAlignment="false" applyProtection="false"/>
    <xf numFmtId="164" fontId="25" fillId="0" borderId="0" applyFont="true" applyBorder="false" applyAlignment="false" applyProtection="false"/>
    <xf numFmtId="164" fontId="0" fillId="24" borderId="0" applyFont="true" applyBorder="false" applyAlignment="false" applyProtection="false"/>
    <xf numFmtId="164" fontId="0" fillId="24" borderId="0" applyFont="true" applyBorder="false" applyAlignment="false" applyProtection="false"/>
    <xf numFmtId="164" fontId="0" fillId="24" borderId="0" applyFont="true" applyBorder="false" applyAlignment="false" applyProtection="false"/>
    <xf numFmtId="164" fontId="25" fillId="0" borderId="0" applyFont="true" applyBorder="false" applyAlignment="false" applyProtection="false"/>
    <xf numFmtId="164" fontId="25" fillId="0" borderId="0" applyFont="true" applyBorder="false" applyAlignment="false" applyProtection="false"/>
    <xf numFmtId="164" fontId="0" fillId="24" borderId="0" applyFont="true" applyBorder="false" applyAlignment="false" applyProtection="false"/>
    <xf numFmtId="164" fontId="25" fillId="0" borderId="0" applyFont="true" applyBorder="false" applyAlignment="false" applyProtection="false"/>
    <xf numFmtId="164" fontId="25" fillId="0" borderId="0" applyFont="true" applyBorder="false" applyAlignment="false" applyProtection="false"/>
    <xf numFmtId="164" fontId="25" fillId="0" borderId="0" applyFont="true" applyBorder="false" applyAlignment="false" applyProtection="false"/>
    <xf numFmtId="164" fontId="0" fillId="24" borderId="0" applyFont="true" applyBorder="false" applyAlignment="false" applyProtection="false"/>
    <xf numFmtId="164" fontId="0" fillId="24" borderId="0" applyFont="true" applyBorder="false" applyAlignment="false" applyProtection="false"/>
    <xf numFmtId="164" fontId="23" fillId="0" borderId="0" applyFont="true" applyBorder="false" applyAlignment="false" applyProtection="false"/>
    <xf numFmtId="164" fontId="23" fillId="0" borderId="0" applyFont="true" applyBorder="false" applyAlignment="false" applyProtection="false"/>
    <xf numFmtId="164" fontId="0" fillId="24" borderId="0" applyFont="true" applyBorder="false" applyAlignment="false" applyProtection="false"/>
    <xf numFmtId="164" fontId="25" fillId="0" borderId="0" applyFont="true" applyBorder="false" applyAlignment="false" applyProtection="false"/>
    <xf numFmtId="164" fontId="26" fillId="0" borderId="0" applyFont="true" applyBorder="false" applyAlignment="false" applyProtection="false"/>
    <xf numFmtId="164" fontId="0" fillId="24" borderId="0" applyFont="true" applyBorder="false" applyAlignment="false" applyProtection="false"/>
    <xf numFmtId="164" fontId="25" fillId="0" borderId="0" applyFont="true" applyBorder="false" applyAlignment="false" applyProtection="false"/>
    <xf numFmtId="164" fontId="26" fillId="0" borderId="0" applyFont="true" applyBorder="false" applyAlignment="false" applyProtection="false"/>
    <xf numFmtId="164" fontId="0" fillId="24" borderId="0" applyFont="true" applyBorder="false" applyAlignment="false" applyProtection="false"/>
    <xf numFmtId="164" fontId="25" fillId="0" borderId="0" applyFont="true" applyBorder="false" applyAlignment="false" applyProtection="false"/>
    <xf numFmtId="164" fontId="26" fillId="0" borderId="0" applyFont="true" applyBorder="false" applyAlignment="false" applyProtection="false"/>
    <xf numFmtId="164" fontId="0" fillId="24" borderId="0" applyFont="true" applyBorder="false" applyAlignment="false" applyProtection="false"/>
    <xf numFmtId="164" fontId="25" fillId="0" borderId="0" applyFont="true" applyBorder="false" applyAlignment="false" applyProtection="false"/>
    <xf numFmtId="164" fontId="26" fillId="0" borderId="0" applyFont="true" applyBorder="false" applyAlignment="false" applyProtection="false"/>
    <xf numFmtId="164" fontId="0" fillId="24" borderId="0" applyFont="true" applyBorder="false" applyAlignment="false" applyProtection="false"/>
    <xf numFmtId="164" fontId="25" fillId="0" borderId="0" applyFont="true" applyBorder="false" applyAlignment="false" applyProtection="false"/>
    <xf numFmtId="164" fontId="26" fillId="0" borderId="0" applyFont="true" applyBorder="false" applyAlignment="false" applyProtection="false"/>
    <xf numFmtId="164" fontId="0" fillId="24" borderId="0" applyFont="true" applyBorder="false" applyAlignment="false" applyProtection="false"/>
    <xf numFmtId="164" fontId="25" fillId="0" borderId="0" applyFont="true" applyBorder="false" applyAlignment="false" applyProtection="false"/>
    <xf numFmtId="164" fontId="26" fillId="0" borderId="0" applyFont="true" applyBorder="false" applyAlignment="false" applyProtection="false"/>
    <xf numFmtId="164" fontId="0" fillId="24" borderId="0" applyFont="true" applyBorder="false" applyAlignment="false" applyProtection="false"/>
    <xf numFmtId="164" fontId="25" fillId="0" borderId="0" applyFont="true" applyBorder="false" applyAlignment="false" applyProtection="false"/>
    <xf numFmtId="164" fontId="26" fillId="0" borderId="0" applyFont="true" applyBorder="false" applyAlignment="false" applyProtection="false"/>
    <xf numFmtId="164" fontId="0" fillId="24" borderId="0" applyFont="true" applyBorder="false" applyAlignment="false" applyProtection="false"/>
    <xf numFmtId="164" fontId="25" fillId="0" borderId="0" applyFont="true" applyBorder="false" applyAlignment="false" applyProtection="false"/>
    <xf numFmtId="164" fontId="26" fillId="0" borderId="0" applyFont="true" applyBorder="false" applyAlignment="false" applyProtection="false"/>
    <xf numFmtId="164" fontId="0" fillId="24" borderId="0" applyFont="true" applyBorder="false" applyAlignment="false" applyProtection="false"/>
    <xf numFmtId="164" fontId="25" fillId="0" borderId="0" applyFont="true" applyBorder="false" applyAlignment="false" applyProtection="false"/>
    <xf numFmtId="164" fontId="26" fillId="0" borderId="0" applyFont="true" applyBorder="false" applyAlignment="false" applyProtection="false"/>
    <xf numFmtId="164" fontId="0" fillId="24" borderId="0" applyFont="true" applyBorder="false" applyAlignment="false" applyProtection="false"/>
    <xf numFmtId="164" fontId="25" fillId="0" borderId="0" applyFont="true" applyBorder="false" applyAlignment="false" applyProtection="false"/>
    <xf numFmtId="164" fontId="26" fillId="0" borderId="0" applyFont="true" applyBorder="false" applyAlignment="false" applyProtection="false"/>
    <xf numFmtId="164" fontId="0" fillId="0" borderId="0" applyFont="true" applyBorder="false" applyAlignment="false" applyProtection="false"/>
    <xf numFmtId="164" fontId="0" fillId="0" borderId="0" applyFont="true" applyBorder="false" applyAlignment="false" applyProtection="false"/>
    <xf numFmtId="164" fontId="0" fillId="24" borderId="0" applyFont="true" applyBorder="false" applyAlignment="false" applyProtection="false"/>
    <xf numFmtId="164" fontId="0" fillId="0" borderId="0" applyFont="true" applyBorder="false" applyAlignment="false" applyProtection="false"/>
    <xf numFmtId="164" fontId="0" fillId="0" borderId="0" applyFont="true" applyBorder="false" applyAlignment="false" applyProtection="false"/>
    <xf numFmtId="164" fontId="0" fillId="24" borderId="0" applyFont="true" applyBorder="false" applyAlignment="false" applyProtection="false"/>
    <xf numFmtId="164" fontId="0" fillId="0" borderId="0" applyFont="true" applyBorder="false" applyAlignment="false" applyProtection="false"/>
    <xf numFmtId="164" fontId="0" fillId="0" borderId="0" applyFont="true" applyBorder="false" applyAlignment="false" applyProtection="false"/>
    <xf numFmtId="164" fontId="0" fillId="24" borderId="0" applyFont="true" applyBorder="false" applyAlignment="false" applyProtection="false"/>
    <xf numFmtId="164" fontId="0" fillId="0" borderId="0" applyFont="true" applyBorder="false" applyAlignment="false" applyProtection="false"/>
    <xf numFmtId="164" fontId="0" fillId="0" borderId="0" applyFont="true" applyBorder="false" applyAlignment="false" applyProtection="false"/>
    <xf numFmtId="164" fontId="0" fillId="24" borderId="0" applyFont="true" applyBorder="false" applyAlignment="false" applyProtection="false"/>
    <xf numFmtId="164" fontId="0" fillId="0" borderId="0" applyFont="true" applyBorder="false" applyAlignment="false" applyProtection="false"/>
    <xf numFmtId="164" fontId="0" fillId="0" borderId="0" applyFont="true" applyBorder="false" applyAlignment="false" applyProtection="false"/>
    <xf numFmtId="164" fontId="0" fillId="24" borderId="0" applyFont="true" applyBorder="false" applyAlignment="false" applyProtection="false"/>
    <xf numFmtId="164" fontId="0" fillId="0" borderId="0" applyFont="true" applyBorder="false" applyAlignment="false" applyProtection="false"/>
    <xf numFmtId="164" fontId="0" fillId="0" borderId="0" applyFont="true" applyBorder="false" applyAlignment="false" applyProtection="false"/>
    <xf numFmtId="164" fontId="0" fillId="24" borderId="0" applyFont="true" applyBorder="false" applyAlignment="false" applyProtection="false"/>
    <xf numFmtId="164" fontId="0" fillId="0" borderId="0" applyFont="true" applyBorder="false" applyAlignment="false" applyProtection="false"/>
    <xf numFmtId="164" fontId="0" fillId="0" borderId="0" applyFont="true" applyBorder="false" applyAlignment="false" applyProtection="false"/>
    <xf numFmtId="164" fontId="0" fillId="24" borderId="0" applyFont="true" applyBorder="false" applyAlignment="false" applyProtection="false"/>
    <xf numFmtId="164" fontId="0" fillId="24" borderId="0" applyFont="true" applyBorder="false" applyAlignment="false" applyProtection="false"/>
    <xf numFmtId="164" fontId="0" fillId="0" borderId="0" applyFont="true" applyBorder="false" applyAlignment="false" applyProtection="false"/>
    <xf numFmtId="164" fontId="0" fillId="0" borderId="0" applyFont="true" applyBorder="false" applyAlignment="false" applyProtection="false"/>
    <xf numFmtId="164" fontId="0" fillId="24" borderId="0" applyFont="true" applyBorder="false" applyAlignment="false" applyProtection="false"/>
    <xf numFmtId="164" fontId="0" fillId="0" borderId="0" applyFont="true" applyBorder="false" applyAlignment="false" applyProtection="false"/>
    <xf numFmtId="164" fontId="0" fillId="0" borderId="0" applyFont="true" applyBorder="false" applyAlignment="false" applyProtection="false"/>
    <xf numFmtId="164" fontId="0" fillId="24" borderId="0" applyFont="true" applyBorder="false" applyAlignment="false" applyProtection="false"/>
    <xf numFmtId="164" fontId="0" fillId="24" borderId="0" applyFont="true" applyBorder="false" applyAlignment="false" applyProtection="false"/>
    <xf numFmtId="164" fontId="25" fillId="0" borderId="0" applyFont="true" applyBorder="false" applyAlignment="false" applyProtection="false"/>
    <xf numFmtId="164" fontId="26" fillId="0" borderId="0" applyFont="true" applyBorder="false" applyAlignment="false" applyProtection="false"/>
    <xf numFmtId="164" fontId="0" fillId="24" borderId="0" applyFont="true" applyBorder="false" applyAlignment="false" applyProtection="false"/>
    <xf numFmtId="164" fontId="25" fillId="0" borderId="0" applyFont="true" applyBorder="false" applyAlignment="false" applyProtection="false"/>
    <xf numFmtId="164" fontId="26" fillId="0" borderId="0" applyFont="true" applyBorder="false" applyAlignment="false" applyProtection="false"/>
    <xf numFmtId="164" fontId="0" fillId="24" borderId="0" applyFont="true" applyBorder="false" applyAlignment="false" applyProtection="false"/>
    <xf numFmtId="164" fontId="25" fillId="0" borderId="0" applyFont="true" applyBorder="false" applyAlignment="false" applyProtection="false"/>
    <xf numFmtId="164" fontId="26" fillId="0" borderId="0" applyFont="true" applyBorder="false" applyAlignment="false" applyProtection="false"/>
    <xf numFmtId="164" fontId="0" fillId="0" borderId="0" applyFont="true" applyBorder="false" applyAlignment="false" applyProtection="false"/>
    <xf numFmtId="164" fontId="0" fillId="0" borderId="0" applyFont="true" applyBorder="false" applyAlignment="false" applyProtection="false"/>
    <xf numFmtId="164" fontId="0" fillId="0" borderId="0" applyFont="true" applyBorder="false" applyAlignment="false" applyProtection="false"/>
    <xf numFmtId="164" fontId="0" fillId="0" borderId="0" applyFont="true" applyBorder="false" applyAlignment="false" applyProtection="false"/>
    <xf numFmtId="164" fontId="0" fillId="24" borderId="0" applyFont="true" applyBorder="false" applyAlignment="false" applyProtection="false"/>
    <xf numFmtId="164" fontId="0" fillId="24" borderId="0" applyFont="true" applyBorder="false" applyAlignment="false" applyProtection="false"/>
    <xf numFmtId="164" fontId="0" fillId="0" borderId="0" applyFont="true" applyBorder="false" applyAlignment="false" applyProtection="false"/>
    <xf numFmtId="164" fontId="0" fillId="0" borderId="0" applyFont="true" applyBorder="false" applyAlignment="false" applyProtection="false"/>
    <xf numFmtId="164" fontId="0" fillId="24" borderId="0" applyFont="true" applyBorder="false" applyAlignment="false" applyProtection="false"/>
    <xf numFmtId="164" fontId="0" fillId="0" borderId="0" applyFont="true" applyBorder="false" applyAlignment="false" applyProtection="false"/>
    <xf numFmtId="164" fontId="0" fillId="0" borderId="0" applyFont="true" applyBorder="false" applyAlignment="false" applyProtection="false"/>
    <xf numFmtId="164" fontId="0" fillId="24" borderId="0" applyFont="true" applyBorder="false" applyAlignment="false" applyProtection="false"/>
    <xf numFmtId="164" fontId="23" fillId="0" borderId="0" applyFont="true" applyBorder="false" applyAlignment="false" applyProtection="false"/>
    <xf numFmtId="164" fontId="26" fillId="0" borderId="0" applyFont="true" applyBorder="false" applyAlignment="false" applyProtection="false"/>
    <xf numFmtId="164" fontId="0" fillId="24" borderId="0" applyFont="true" applyBorder="false" applyAlignment="false" applyProtection="false"/>
    <xf numFmtId="164" fontId="23" fillId="0" borderId="0" applyFont="true" applyBorder="false" applyAlignment="false" applyProtection="false"/>
    <xf numFmtId="164" fontId="26" fillId="0" borderId="0" applyFont="true" applyBorder="false" applyAlignment="false" applyProtection="false"/>
    <xf numFmtId="164" fontId="0" fillId="24" borderId="0" applyFont="true" applyBorder="false" applyAlignment="false" applyProtection="false"/>
    <xf numFmtId="164" fontId="23" fillId="0" borderId="0" applyFont="true" applyBorder="false" applyAlignment="false" applyProtection="false"/>
    <xf numFmtId="164" fontId="26" fillId="0" borderId="0" applyFont="true" applyBorder="false" applyAlignment="false" applyProtection="false"/>
    <xf numFmtId="164" fontId="0" fillId="24" borderId="0" applyFont="true" applyBorder="false" applyAlignment="false" applyProtection="false"/>
    <xf numFmtId="164" fontId="23" fillId="0" borderId="0" applyFont="true" applyBorder="false" applyAlignment="false" applyProtection="false"/>
    <xf numFmtId="164" fontId="26" fillId="0" borderId="0" applyFont="true" applyBorder="false" applyAlignment="false" applyProtection="false"/>
    <xf numFmtId="164" fontId="0" fillId="24" borderId="0" applyFont="true" applyBorder="false" applyAlignment="false" applyProtection="false"/>
    <xf numFmtId="164" fontId="0" fillId="0" borderId="0" applyFont="true" applyBorder="false" applyAlignment="false" applyProtection="false"/>
    <xf numFmtId="164" fontId="0" fillId="0" borderId="0" applyFont="true" applyBorder="false" applyAlignment="false" applyProtection="false"/>
    <xf numFmtId="164" fontId="0" fillId="0" borderId="0" applyFont="true" applyBorder="false" applyAlignment="false" applyProtection="false"/>
    <xf numFmtId="164" fontId="0" fillId="24" borderId="0" applyFont="true" applyBorder="false" applyAlignment="false" applyProtection="false"/>
    <xf numFmtId="164" fontId="0" fillId="0" borderId="0" applyFont="true" applyBorder="false" applyAlignment="false" applyProtection="false"/>
    <xf numFmtId="164" fontId="0" fillId="24" borderId="0" applyFont="true" applyBorder="false" applyAlignment="false" applyProtection="false"/>
    <xf numFmtId="164" fontId="0" fillId="0" borderId="0" applyFont="true" applyBorder="false" applyAlignment="false" applyProtection="false"/>
    <xf numFmtId="164" fontId="0" fillId="0" borderId="0" applyFont="true" applyBorder="false" applyAlignment="false" applyProtection="false"/>
    <xf numFmtId="164" fontId="0" fillId="24" borderId="0" applyFont="true" applyBorder="false" applyAlignment="false" applyProtection="false"/>
    <xf numFmtId="164" fontId="23" fillId="0" borderId="0" applyFont="true" applyBorder="false" applyAlignment="false" applyProtection="false"/>
    <xf numFmtId="164" fontId="26" fillId="0" borderId="0" applyFont="true" applyBorder="false" applyAlignment="false" applyProtection="false"/>
    <xf numFmtId="164" fontId="0" fillId="24" borderId="0" applyFont="true" applyBorder="false" applyAlignment="false" applyProtection="false"/>
    <xf numFmtId="164" fontId="23" fillId="0" borderId="0" applyFont="true" applyBorder="false" applyAlignment="false" applyProtection="false"/>
    <xf numFmtId="164" fontId="0" fillId="0" borderId="0" applyFont="true" applyBorder="false" applyAlignment="false" applyProtection="false"/>
    <xf numFmtId="164" fontId="26" fillId="0" borderId="0" applyFont="true" applyBorder="false" applyAlignment="false" applyProtection="false"/>
    <xf numFmtId="164" fontId="0" fillId="24" borderId="0" applyFont="true" applyBorder="false" applyAlignment="false" applyProtection="false"/>
    <xf numFmtId="164" fontId="23" fillId="0" borderId="0" applyFont="true" applyBorder="false" applyAlignment="false" applyProtection="false"/>
    <xf numFmtId="164" fontId="26" fillId="0" borderId="0" applyFont="true" applyBorder="false" applyAlignment="false" applyProtection="false"/>
    <xf numFmtId="164" fontId="0" fillId="24" borderId="0" applyFont="true" applyBorder="false" applyAlignment="false" applyProtection="false"/>
    <xf numFmtId="164" fontId="0" fillId="0" borderId="0" applyFont="true" applyBorder="false" applyAlignment="false" applyProtection="false"/>
    <xf numFmtId="164" fontId="0" fillId="0" borderId="0" applyFont="true" applyBorder="false" applyAlignment="false" applyProtection="false"/>
    <xf numFmtId="164" fontId="0" fillId="24" borderId="0" applyFont="true" applyBorder="false" applyAlignment="false" applyProtection="false"/>
    <xf numFmtId="164" fontId="23" fillId="0" borderId="0" applyFont="true" applyBorder="false" applyAlignment="false" applyProtection="false"/>
    <xf numFmtId="164" fontId="23" fillId="0" borderId="0" applyFont="true" applyBorder="false" applyAlignment="false" applyProtection="false"/>
    <xf numFmtId="164" fontId="0" fillId="24" borderId="0" applyFont="true" applyBorder="false" applyAlignment="false" applyProtection="false"/>
    <xf numFmtId="164" fontId="23" fillId="0" borderId="0" applyFont="true" applyBorder="false" applyAlignment="false" applyProtection="false"/>
    <xf numFmtId="164" fontId="23" fillId="0" borderId="0" applyFont="true" applyBorder="false" applyAlignment="false" applyProtection="false"/>
    <xf numFmtId="164" fontId="0" fillId="0" borderId="0" applyFont="true" applyBorder="false" applyAlignment="false" applyProtection="false"/>
    <xf numFmtId="164" fontId="0" fillId="0" borderId="0" applyFont="true" applyBorder="false" applyAlignment="false" applyProtection="false"/>
    <xf numFmtId="164" fontId="0" fillId="24" borderId="0" applyFont="true" applyBorder="false" applyAlignment="false" applyProtection="false"/>
    <xf numFmtId="164" fontId="0" fillId="0" borderId="0" applyFont="true" applyBorder="false" applyAlignment="false" applyProtection="false"/>
    <xf numFmtId="164" fontId="0" fillId="0" borderId="0" applyFont="true" applyBorder="false" applyAlignment="false" applyProtection="false"/>
    <xf numFmtId="164" fontId="0" fillId="24" borderId="0" applyFont="true" applyBorder="false" applyAlignment="false" applyProtection="false"/>
    <xf numFmtId="164" fontId="23" fillId="0" borderId="0" applyFont="true" applyBorder="false" applyAlignment="false" applyProtection="false"/>
    <xf numFmtId="164" fontId="26" fillId="0" borderId="0" applyFont="true" applyBorder="false" applyAlignment="false" applyProtection="false"/>
    <xf numFmtId="164" fontId="0" fillId="24" borderId="0" applyFont="true" applyBorder="false" applyAlignment="false" applyProtection="false"/>
    <xf numFmtId="164" fontId="23" fillId="0" borderId="0" applyFont="true" applyBorder="false" applyAlignment="false" applyProtection="false"/>
    <xf numFmtId="164" fontId="26" fillId="0" borderId="0" applyFont="true" applyBorder="false" applyAlignment="false" applyProtection="false"/>
    <xf numFmtId="164" fontId="0" fillId="24" borderId="0" applyFont="true" applyBorder="false" applyAlignment="false" applyProtection="false"/>
    <xf numFmtId="164" fontId="23" fillId="0" borderId="0" applyFont="true" applyBorder="false" applyAlignment="false" applyProtection="false"/>
    <xf numFmtId="164" fontId="26" fillId="0" borderId="0" applyFont="true" applyBorder="false" applyAlignment="false" applyProtection="false"/>
    <xf numFmtId="164" fontId="0" fillId="24" borderId="0" applyFont="true" applyBorder="false" applyAlignment="false" applyProtection="false"/>
    <xf numFmtId="164" fontId="0" fillId="0" borderId="0" applyFont="true" applyBorder="false" applyAlignment="false" applyProtection="false"/>
    <xf numFmtId="164" fontId="0" fillId="0" borderId="0" applyFont="true" applyBorder="false" applyAlignment="false" applyProtection="false"/>
    <xf numFmtId="164" fontId="0" fillId="24" borderId="0" applyFont="true" applyBorder="false" applyAlignment="false" applyProtection="false"/>
    <xf numFmtId="164" fontId="0" fillId="0" borderId="0" applyFont="true" applyBorder="false" applyAlignment="false" applyProtection="false"/>
    <xf numFmtId="164" fontId="0" fillId="0" borderId="0" applyFont="true" applyBorder="false" applyAlignment="false" applyProtection="false"/>
    <xf numFmtId="164" fontId="0" fillId="24" borderId="0" applyFont="true" applyBorder="false" applyAlignment="false" applyProtection="false"/>
    <xf numFmtId="164" fontId="0" fillId="0" borderId="0" applyFont="true" applyBorder="false" applyAlignment="false" applyProtection="false"/>
    <xf numFmtId="164" fontId="0" fillId="0" borderId="0" applyFont="true" applyBorder="false" applyAlignment="false" applyProtection="false"/>
    <xf numFmtId="164" fontId="0" fillId="24" borderId="0" applyFont="true" applyBorder="false" applyAlignment="false" applyProtection="false"/>
    <xf numFmtId="164" fontId="23" fillId="0" borderId="0" applyFont="true" applyBorder="false" applyAlignment="false" applyProtection="false"/>
    <xf numFmtId="164" fontId="26" fillId="0" borderId="0" applyFont="true" applyBorder="false" applyAlignment="false" applyProtection="false"/>
    <xf numFmtId="164" fontId="0" fillId="24" borderId="0" applyFont="true" applyBorder="false" applyAlignment="false" applyProtection="false"/>
    <xf numFmtId="164" fontId="23" fillId="0" borderId="0" applyFont="true" applyBorder="false" applyAlignment="false" applyProtection="false"/>
    <xf numFmtId="164" fontId="26" fillId="0" borderId="0" applyFont="true" applyBorder="false" applyAlignment="false" applyProtection="false"/>
    <xf numFmtId="164" fontId="0" fillId="24" borderId="0" applyFont="true" applyBorder="false" applyAlignment="false" applyProtection="false"/>
    <xf numFmtId="164" fontId="23" fillId="0" borderId="0" applyFont="true" applyBorder="false" applyAlignment="false" applyProtection="false"/>
    <xf numFmtId="164" fontId="26" fillId="0" borderId="0" applyFont="true" applyBorder="false" applyAlignment="false" applyProtection="false"/>
    <xf numFmtId="164" fontId="0" fillId="24" borderId="0" applyFont="true" applyBorder="false" applyAlignment="false" applyProtection="false"/>
    <xf numFmtId="164" fontId="0" fillId="0" borderId="0" applyFont="true" applyBorder="false" applyAlignment="false" applyProtection="false"/>
    <xf numFmtId="164" fontId="0" fillId="0" borderId="0" applyFont="true" applyBorder="false" applyAlignment="false" applyProtection="false"/>
    <xf numFmtId="164" fontId="0" fillId="24" borderId="0" applyFont="true" applyBorder="false" applyAlignment="false" applyProtection="false"/>
    <xf numFmtId="164" fontId="0" fillId="0" borderId="0" applyFont="true" applyBorder="false" applyAlignment="false" applyProtection="false"/>
    <xf numFmtId="164" fontId="0" fillId="0" borderId="0" applyFont="true" applyBorder="false" applyAlignment="false" applyProtection="false"/>
    <xf numFmtId="164" fontId="0" fillId="24" borderId="0" applyFont="true" applyBorder="false" applyAlignment="false" applyProtection="false"/>
    <xf numFmtId="164" fontId="0" fillId="0" borderId="0" applyFont="true" applyBorder="false" applyAlignment="false" applyProtection="false"/>
    <xf numFmtId="164" fontId="0" fillId="0" borderId="0" applyFont="true" applyBorder="false" applyAlignment="false" applyProtection="false"/>
    <xf numFmtId="164" fontId="0" fillId="0" borderId="0" applyFont="true" applyBorder="false" applyAlignment="false" applyProtection="false"/>
    <xf numFmtId="164" fontId="0" fillId="0" borderId="0" applyFont="true" applyBorder="false" applyAlignment="false" applyProtection="false"/>
    <xf numFmtId="164" fontId="0" fillId="0" borderId="0" applyFont="true" applyBorder="false" applyAlignment="false" applyProtection="false"/>
    <xf numFmtId="164" fontId="0" fillId="0" borderId="0" applyFont="true" applyBorder="false" applyAlignment="false" applyProtection="false"/>
    <xf numFmtId="164" fontId="0" fillId="24" borderId="0" applyFont="true" applyBorder="false" applyAlignment="false" applyProtection="false"/>
    <xf numFmtId="164" fontId="0" fillId="0" borderId="0" applyFont="true" applyBorder="false" applyAlignment="false" applyProtection="false"/>
    <xf numFmtId="164" fontId="0" fillId="0" borderId="0" applyFont="true" applyBorder="false" applyAlignment="false" applyProtection="false"/>
    <xf numFmtId="164" fontId="0" fillId="0" borderId="0" applyFont="true" applyBorder="false" applyAlignment="false" applyProtection="false"/>
    <xf numFmtId="164" fontId="0" fillId="0" borderId="0" applyFont="true" applyBorder="false" applyAlignment="false" applyProtection="false"/>
    <xf numFmtId="164" fontId="0" fillId="24" borderId="0" applyFont="true" applyBorder="false" applyAlignment="false" applyProtection="false"/>
    <xf numFmtId="164" fontId="23" fillId="0" borderId="0" applyFont="true" applyBorder="false" applyAlignment="false" applyProtection="false"/>
    <xf numFmtId="164" fontId="26" fillId="0" borderId="0" applyFont="true" applyBorder="false" applyAlignment="false" applyProtection="false"/>
    <xf numFmtId="164" fontId="0" fillId="24" borderId="0" applyFont="true" applyBorder="false" applyAlignment="false" applyProtection="false"/>
    <xf numFmtId="164" fontId="23" fillId="0" borderId="0" applyFont="true" applyBorder="false" applyAlignment="false" applyProtection="false"/>
    <xf numFmtId="164" fontId="26" fillId="0" borderId="0" applyFont="true" applyBorder="false" applyAlignment="false" applyProtection="false"/>
    <xf numFmtId="164" fontId="0" fillId="24" borderId="0" applyFont="true" applyBorder="false" applyAlignment="false" applyProtection="false"/>
    <xf numFmtId="164" fontId="23" fillId="0" borderId="0" applyFont="true" applyBorder="false" applyAlignment="false" applyProtection="false"/>
    <xf numFmtId="164" fontId="26" fillId="0" borderId="0" applyFont="true" applyBorder="false" applyAlignment="false" applyProtection="false"/>
    <xf numFmtId="164" fontId="0" fillId="24" borderId="0" applyFont="true" applyBorder="false" applyAlignment="false" applyProtection="false"/>
    <xf numFmtId="164" fontId="0" fillId="0" borderId="0" applyFont="true" applyBorder="false" applyAlignment="false" applyProtection="false"/>
    <xf numFmtId="164" fontId="0" fillId="0" borderId="0" applyFont="true" applyBorder="false" applyAlignment="false" applyProtection="false"/>
    <xf numFmtId="164" fontId="0" fillId="24" borderId="0" applyFont="true" applyBorder="false" applyAlignment="false" applyProtection="false"/>
    <xf numFmtId="164" fontId="0" fillId="0" borderId="0" applyFont="true" applyBorder="false" applyAlignment="false" applyProtection="false"/>
    <xf numFmtId="164" fontId="0" fillId="0" borderId="0" applyFont="true" applyBorder="false" applyAlignment="false" applyProtection="false"/>
    <xf numFmtId="164" fontId="0" fillId="24" borderId="0" applyFont="true" applyBorder="false" applyAlignment="false" applyProtection="false"/>
    <xf numFmtId="164" fontId="0" fillId="0" borderId="0" applyFont="true" applyBorder="false" applyAlignment="false" applyProtection="false"/>
    <xf numFmtId="164" fontId="0" fillId="0" borderId="0" applyFont="true" applyBorder="false" applyAlignment="false" applyProtection="false"/>
    <xf numFmtId="164" fontId="0" fillId="24" borderId="0" applyFont="true" applyBorder="false" applyAlignment="false" applyProtection="false"/>
    <xf numFmtId="164" fontId="0" fillId="0" borderId="0" applyFont="true" applyBorder="false" applyAlignment="false" applyProtection="false"/>
    <xf numFmtId="164" fontId="0" fillId="0" borderId="0" applyFont="true" applyBorder="false" applyAlignment="false" applyProtection="false"/>
    <xf numFmtId="164" fontId="0" fillId="24" borderId="0" applyFont="true" applyBorder="false" applyAlignment="false" applyProtection="false"/>
    <xf numFmtId="164" fontId="0" fillId="24" borderId="0" applyFont="true" applyBorder="false" applyAlignment="false" applyProtection="false"/>
    <xf numFmtId="164" fontId="0" fillId="0" borderId="0" applyFont="true" applyBorder="false" applyAlignment="false" applyProtection="false"/>
    <xf numFmtId="164" fontId="0" fillId="0" borderId="0" applyFont="true" applyBorder="false" applyAlignment="false" applyProtection="false"/>
    <xf numFmtId="164" fontId="0" fillId="24" borderId="0" applyFont="true" applyBorder="false" applyAlignment="false" applyProtection="false"/>
    <xf numFmtId="164" fontId="0" fillId="0" borderId="0" applyFont="true" applyBorder="false" applyAlignment="false" applyProtection="false"/>
    <xf numFmtId="164" fontId="0" fillId="0" borderId="0" applyFont="true" applyBorder="false" applyAlignment="false" applyProtection="false"/>
    <xf numFmtId="164" fontId="0" fillId="0" borderId="0" applyFont="true" applyBorder="false" applyAlignment="false" applyProtection="false"/>
    <xf numFmtId="164" fontId="0" fillId="0" borderId="0" applyFont="true" applyBorder="false" applyAlignment="false" applyProtection="false"/>
    <xf numFmtId="164" fontId="0" fillId="0" borderId="0" applyFont="true" applyBorder="false" applyAlignment="false" applyProtection="false"/>
    <xf numFmtId="164" fontId="0" fillId="0" borderId="0" applyFont="true" applyBorder="false" applyAlignment="false" applyProtection="false"/>
    <xf numFmtId="164" fontId="0" fillId="0" borderId="0" applyFont="true" applyBorder="false" applyAlignment="false" applyProtection="false"/>
    <xf numFmtId="164" fontId="0" fillId="0" borderId="0" applyFont="true" applyBorder="false" applyAlignment="false" applyProtection="false"/>
    <xf numFmtId="164" fontId="0" fillId="0" borderId="0" applyFont="true" applyBorder="false" applyAlignment="false" applyProtection="false"/>
    <xf numFmtId="164" fontId="0" fillId="0" borderId="0" applyFont="true" applyBorder="false" applyAlignment="false" applyProtection="false"/>
    <xf numFmtId="164" fontId="0" fillId="0" borderId="0" applyFont="true" applyBorder="false" applyAlignment="false" applyProtection="false"/>
    <xf numFmtId="164" fontId="0" fillId="0" borderId="0" applyFont="true" applyBorder="false" applyAlignment="false" applyProtection="false"/>
    <xf numFmtId="164" fontId="0" fillId="0" borderId="0" applyFont="true" applyBorder="false" applyAlignment="false" applyProtection="false"/>
    <xf numFmtId="164" fontId="0" fillId="0" borderId="0" applyFont="true" applyBorder="false" applyAlignment="false" applyProtection="false"/>
    <xf numFmtId="164" fontId="0" fillId="24" borderId="0" applyFont="true" applyBorder="false" applyAlignment="false" applyProtection="false"/>
    <xf numFmtId="164" fontId="0" fillId="0" borderId="0" applyFont="true" applyBorder="false" applyAlignment="false" applyProtection="false"/>
    <xf numFmtId="164" fontId="0" fillId="0" borderId="0" applyFont="true" applyBorder="false" applyAlignment="false" applyProtection="false"/>
    <xf numFmtId="164" fontId="0" fillId="24" borderId="0" applyFont="true" applyBorder="false" applyAlignment="false" applyProtection="false"/>
    <xf numFmtId="164" fontId="0" fillId="24" borderId="0" applyFont="true" applyBorder="false" applyAlignment="false" applyProtection="false"/>
    <xf numFmtId="164" fontId="0" fillId="0" borderId="0" applyFont="true" applyBorder="false" applyAlignment="false" applyProtection="false"/>
    <xf numFmtId="164" fontId="0" fillId="0" borderId="0" applyFont="true" applyBorder="false" applyAlignment="false" applyProtection="false"/>
    <xf numFmtId="164" fontId="0" fillId="24" borderId="0" applyFont="true" applyBorder="false" applyAlignment="false" applyProtection="false"/>
    <xf numFmtId="164" fontId="0" fillId="0" borderId="0" applyFont="true" applyBorder="false" applyAlignment="false" applyProtection="false"/>
    <xf numFmtId="164" fontId="0" fillId="24" borderId="0" applyFont="true" applyBorder="false" applyAlignment="false" applyProtection="false"/>
    <xf numFmtId="164" fontId="26" fillId="0" borderId="0" applyFont="true" applyBorder="false" applyAlignment="false" applyProtection="false"/>
    <xf numFmtId="164" fontId="0" fillId="24" borderId="0" applyFont="true" applyBorder="false" applyAlignment="false" applyProtection="false"/>
    <xf numFmtId="164" fontId="26" fillId="0" borderId="0" applyFont="true" applyBorder="false" applyAlignment="false" applyProtection="false"/>
    <xf numFmtId="164" fontId="26" fillId="0" borderId="0" applyFont="true" applyBorder="false" applyAlignment="false" applyProtection="false"/>
    <xf numFmtId="164" fontId="26" fillId="0" borderId="0" applyFont="true" applyBorder="false" applyAlignment="false" applyProtection="false"/>
    <xf numFmtId="164" fontId="26" fillId="0" borderId="0" applyFont="true" applyBorder="false" applyAlignment="false" applyProtection="false"/>
    <xf numFmtId="164" fontId="26" fillId="0" borderId="0" applyFont="true" applyBorder="false" applyAlignment="false" applyProtection="false"/>
    <xf numFmtId="164" fontId="0" fillId="26" borderId="0" applyFont="true" applyBorder="false" applyAlignment="false" applyProtection="false"/>
    <xf numFmtId="164" fontId="0" fillId="26" borderId="0" applyFont="true" applyBorder="false" applyAlignment="false" applyProtection="false"/>
    <xf numFmtId="164" fontId="0" fillId="26" borderId="0" applyFont="true" applyBorder="false" applyAlignment="false" applyProtection="false"/>
    <xf numFmtId="164" fontId="0" fillId="26" borderId="0" applyFont="true" applyBorder="false" applyAlignment="false" applyProtection="false"/>
    <xf numFmtId="164" fontId="0" fillId="26" borderId="0" applyFont="true" applyBorder="false" applyAlignment="false" applyProtection="false"/>
    <xf numFmtId="164" fontId="0" fillId="26" borderId="0" applyFont="true" applyBorder="false" applyAlignment="false" applyProtection="false"/>
    <xf numFmtId="164" fontId="0" fillId="26" borderId="0" applyFont="true" applyBorder="false" applyAlignment="false" applyProtection="false"/>
    <xf numFmtId="164" fontId="0" fillId="26" borderId="0" applyFont="true" applyBorder="false" applyAlignment="false" applyProtection="false"/>
    <xf numFmtId="164" fontId="0" fillId="26" borderId="0" applyFont="true" applyBorder="false" applyAlignment="false" applyProtection="false"/>
    <xf numFmtId="164" fontId="0" fillId="26" borderId="0" applyFont="true" applyBorder="false" applyAlignment="false" applyProtection="false"/>
    <xf numFmtId="164" fontId="0" fillId="26" borderId="0" applyFont="true" applyBorder="false" applyAlignment="false" applyProtection="false"/>
    <xf numFmtId="164" fontId="0" fillId="26" borderId="0" applyFont="true" applyBorder="false" applyAlignment="false" applyProtection="false"/>
    <xf numFmtId="164" fontId="0" fillId="26" borderId="0" applyFont="true" applyBorder="false" applyAlignment="false" applyProtection="false"/>
    <xf numFmtId="164" fontId="0" fillId="26" borderId="0" applyFont="true" applyBorder="false" applyAlignment="false" applyProtection="false"/>
    <xf numFmtId="164" fontId="0" fillId="26" borderId="0" applyFont="true" applyBorder="false" applyAlignment="false" applyProtection="false"/>
    <xf numFmtId="164" fontId="0" fillId="26" borderId="0" applyFont="true" applyBorder="false" applyAlignment="false" applyProtection="false"/>
    <xf numFmtId="164" fontId="0" fillId="26" borderId="0" applyFont="true" applyBorder="false" applyAlignment="false" applyProtection="false"/>
    <xf numFmtId="164" fontId="0" fillId="26" borderId="0" applyFont="true" applyBorder="false" applyAlignment="false" applyProtection="false"/>
    <xf numFmtId="164" fontId="0" fillId="26" borderId="0" applyFont="true" applyBorder="false" applyAlignment="false" applyProtection="false"/>
    <xf numFmtId="164" fontId="0" fillId="26" borderId="0" applyFont="true" applyBorder="false" applyAlignment="false" applyProtection="false"/>
    <xf numFmtId="164" fontId="0" fillId="24" borderId="0" applyFont="true" applyBorder="false" applyAlignment="false" applyProtection="false"/>
    <xf numFmtId="164" fontId="0" fillId="0" borderId="0" applyFont="true" applyBorder="false" applyAlignment="false" applyProtection="false"/>
    <xf numFmtId="164" fontId="0" fillId="26" borderId="0" applyFont="true" applyBorder="false" applyAlignment="false" applyProtection="false"/>
    <xf numFmtId="164" fontId="0" fillId="27" borderId="0" applyFont="true" applyBorder="false" applyAlignment="false" applyProtection="false"/>
    <xf numFmtId="164" fontId="0" fillId="26" borderId="0" applyFont="true" applyBorder="false" applyAlignment="false" applyProtection="false"/>
    <xf numFmtId="164" fontId="0" fillId="27" borderId="0" applyFont="true" applyBorder="false" applyAlignment="false" applyProtection="false"/>
    <xf numFmtId="164" fontId="0" fillId="26" borderId="0" applyFont="true" applyBorder="false" applyAlignment="false" applyProtection="false"/>
  </cellStyleXfs>
  <cellXfs count="347">
    <xf numFmtId="164" fontId="0" fillId="0" borderId="0" xfId="0" applyFont="false" applyBorder="false" applyAlignment="false" applyProtection="false">
      <alignment horizontal="general" vertical="bottom" textRotation="0" wrapText="false" indent="0" shrinkToFit="false"/>
      <protection locked="true" hidden="false"/>
    </xf>
    <xf numFmtId="164" fontId="27" fillId="0" borderId="0" xfId="0" applyFont="true" applyBorder="false" applyAlignment="false" applyProtection="false">
      <alignment horizontal="general" vertical="bottom" textRotation="0" wrapText="false" indent="0" shrinkToFit="false"/>
      <protection locked="true" hidden="false"/>
    </xf>
    <xf numFmtId="164" fontId="27" fillId="0" borderId="0" xfId="0" applyFont="true" applyBorder="false" applyAlignment="true" applyProtection="false">
      <alignment horizontal="left" vertical="bottom" textRotation="0" wrapText="false" indent="0" shrinkToFit="false"/>
      <protection locked="true" hidden="false"/>
    </xf>
    <xf numFmtId="164" fontId="27" fillId="0" borderId="0" xfId="0" applyFont="true" applyBorder="false" applyAlignment="true" applyProtection="false">
      <alignment horizontal="center" vertical="bottom" textRotation="0" wrapText="false" indent="0" shrinkToFit="false"/>
      <protection locked="true" hidden="false"/>
    </xf>
    <xf numFmtId="164" fontId="28" fillId="0" borderId="0" xfId="0" applyFont="true" applyBorder="false" applyAlignment="true" applyProtection="false">
      <alignment horizontal="center" vertical="bottom" textRotation="0" wrapText="false" indent="0" shrinkToFit="false"/>
      <protection locked="true" hidden="false"/>
    </xf>
    <xf numFmtId="164" fontId="29" fillId="0" borderId="0" xfId="0" applyFont="true" applyBorder="false" applyAlignment="false" applyProtection="false">
      <alignment horizontal="general" vertical="bottom" textRotation="0" wrapText="false" indent="0" shrinkToFit="false"/>
      <protection locked="true" hidden="false"/>
    </xf>
    <xf numFmtId="164" fontId="30" fillId="0" borderId="0" xfId="0" applyFont="true" applyBorder="false" applyAlignment="false" applyProtection="false">
      <alignment horizontal="general" vertical="bottom" textRotation="0" wrapText="false" indent="0" shrinkToFit="false"/>
      <protection locked="true" hidden="false"/>
    </xf>
    <xf numFmtId="164" fontId="28" fillId="0" borderId="0" xfId="0" applyFont="true" applyBorder="false" applyAlignment="false" applyProtection="false">
      <alignment horizontal="general" vertical="bottom" textRotation="0" wrapText="false" indent="0" shrinkToFit="false"/>
      <protection locked="true" hidden="false"/>
    </xf>
    <xf numFmtId="164" fontId="32" fillId="0" borderId="0" xfId="0" applyFont="true" applyBorder="false" applyAlignment="false" applyProtection="false">
      <alignment horizontal="general" vertical="bottom" textRotation="0" wrapText="false" indent="0" shrinkToFit="false"/>
      <protection locked="true" hidden="false"/>
    </xf>
    <xf numFmtId="164" fontId="33" fillId="0" borderId="0" xfId="0" applyFont="true" applyBorder="false" applyAlignment="false" applyProtection="false">
      <alignment horizontal="general" vertical="bottom" textRotation="0" wrapText="false" indent="0" shrinkToFit="false"/>
      <protection locked="true" hidden="false"/>
    </xf>
    <xf numFmtId="164" fontId="34" fillId="0" borderId="0" xfId="0" applyFont="true" applyBorder="false" applyAlignment="false" applyProtection="false">
      <alignment horizontal="general" vertical="bottom" textRotation="0" wrapText="false" indent="0" shrinkToFit="false"/>
      <protection locked="true" hidden="false"/>
    </xf>
    <xf numFmtId="164" fontId="35" fillId="28" borderId="0" xfId="0" applyFont="true" applyBorder="false" applyAlignment="true" applyProtection="false">
      <alignment horizontal="center" vertical="bottom" textRotation="0" wrapText="false" indent="0" shrinkToFit="false"/>
      <protection locked="true" hidden="false"/>
    </xf>
    <xf numFmtId="164" fontId="36" fillId="28" borderId="0" xfId="0" applyFont="true" applyBorder="false" applyAlignment="true" applyProtection="false">
      <alignment horizontal="center" vertical="bottom" textRotation="0" wrapText="true" indent="0" shrinkToFit="false"/>
      <protection locked="true" hidden="false"/>
    </xf>
    <xf numFmtId="164" fontId="37" fillId="28" borderId="0" xfId="0" applyFont="true" applyBorder="false" applyAlignment="true" applyProtection="false">
      <alignment horizontal="center" vertical="bottom" textRotation="0" wrapText="false" indent="0" shrinkToFit="false"/>
      <protection locked="true" hidden="false"/>
    </xf>
    <xf numFmtId="164" fontId="38" fillId="28" borderId="0" xfId="0" applyFont="true" applyBorder="false" applyAlignment="true" applyProtection="false">
      <alignment horizontal="center" vertical="bottom" textRotation="0" wrapText="false" indent="0" shrinkToFit="false"/>
      <protection locked="true" hidden="false"/>
    </xf>
    <xf numFmtId="164" fontId="40" fillId="28" borderId="0" xfId="0" applyFont="true" applyBorder="false" applyAlignment="true" applyProtection="false">
      <alignment horizontal="center" vertical="bottom" textRotation="0" wrapText="true" indent="0" shrinkToFit="false"/>
      <protection locked="true" hidden="false"/>
    </xf>
    <xf numFmtId="164" fontId="41" fillId="28" borderId="0" xfId="0" applyFont="true" applyBorder="false" applyAlignment="true" applyProtection="false">
      <alignment horizontal="center" vertical="bottom" textRotation="0" wrapText="true" indent="0" shrinkToFit="false"/>
      <protection locked="true" hidden="false"/>
    </xf>
    <xf numFmtId="164" fontId="42" fillId="28" borderId="0" xfId="0" applyFont="true" applyBorder="false" applyAlignment="true" applyProtection="false">
      <alignment horizontal="center" vertical="bottom" textRotation="0" wrapText="false" indent="0" shrinkToFit="false"/>
      <protection locked="true" hidden="false"/>
    </xf>
    <xf numFmtId="164" fontId="43" fillId="28" borderId="0" xfId="0" applyFont="true" applyBorder="false" applyAlignment="true" applyProtection="false">
      <alignment horizontal="center" vertical="bottom" textRotation="0" wrapText="true" indent="0" shrinkToFit="false"/>
      <protection locked="true" hidden="false"/>
    </xf>
    <xf numFmtId="164" fontId="43" fillId="28" borderId="0" xfId="0" applyFont="true" applyBorder="false" applyAlignment="true" applyProtection="false">
      <alignment horizontal="center" vertical="bottom" textRotation="0" wrapText="false" indent="0" shrinkToFit="false"/>
      <protection locked="true" hidden="false"/>
    </xf>
    <xf numFmtId="164" fontId="44" fillId="28" borderId="0" xfId="0" applyFont="true" applyBorder="false" applyAlignment="true" applyProtection="false">
      <alignment horizontal="center" vertical="bottom" textRotation="0" wrapText="true" indent="0" shrinkToFit="false"/>
      <protection locked="true" hidden="false"/>
    </xf>
    <xf numFmtId="164" fontId="46" fillId="28" borderId="0" xfId="0" applyFont="true" applyBorder="false" applyAlignment="true" applyProtection="false">
      <alignment horizontal="center" vertical="bottom" textRotation="0" wrapText="true" indent="0" shrinkToFit="false"/>
      <protection locked="true" hidden="false"/>
    </xf>
    <xf numFmtId="164" fontId="47" fillId="28" borderId="0" xfId="0" applyFont="true" applyBorder="false" applyAlignment="true" applyProtection="false">
      <alignment horizontal="center" vertical="bottom" textRotation="0" wrapText="false" indent="0" shrinkToFit="false"/>
      <protection locked="true" hidden="false"/>
    </xf>
    <xf numFmtId="164" fontId="47" fillId="28" borderId="0" xfId="0" applyFont="true" applyBorder="false" applyAlignment="true" applyProtection="false">
      <alignment horizontal="left" vertical="bottom" textRotation="0" wrapText="false" indent="0" shrinkToFit="false"/>
      <protection locked="true" hidden="false"/>
    </xf>
    <xf numFmtId="164" fontId="48" fillId="0" borderId="0" xfId="0" applyFont="true" applyBorder="false" applyAlignment="true" applyProtection="true">
      <alignment horizontal="center" vertical="bottom" textRotation="0" wrapText="false" indent="0" shrinkToFit="false"/>
      <protection locked="true" hidden="true"/>
    </xf>
    <xf numFmtId="164" fontId="27" fillId="0" borderId="0" xfId="0" applyFont="true" applyBorder="false" applyAlignment="false" applyProtection="true">
      <alignment horizontal="general" vertical="bottom" textRotation="0" wrapText="false" indent="0" shrinkToFit="false"/>
      <protection locked="true" hidden="true"/>
    </xf>
    <xf numFmtId="166" fontId="27" fillId="0" borderId="0" xfId="0" applyFont="true" applyBorder="false" applyAlignment="true" applyProtection="true">
      <alignment horizontal="center" vertical="bottom" textRotation="0" wrapText="false" indent="0" shrinkToFit="false"/>
      <protection locked="true" hidden="true"/>
    </xf>
    <xf numFmtId="164" fontId="27" fillId="0" borderId="0" xfId="0" applyFont="true" applyBorder="false" applyAlignment="false" applyProtection="true">
      <alignment horizontal="general" vertical="bottom" textRotation="0" wrapText="false" indent="0" shrinkToFit="false"/>
      <protection locked="true" hidden="true"/>
    </xf>
    <xf numFmtId="166" fontId="27" fillId="0" borderId="0" xfId="0" applyFont="true" applyBorder="false" applyAlignment="true" applyProtection="true">
      <alignment horizontal="center" vertical="bottom" textRotation="0" wrapText="false" indent="0" shrinkToFit="false"/>
      <protection locked="true" hidden="true"/>
    </xf>
    <xf numFmtId="164" fontId="48" fillId="0" borderId="0" xfId="0" applyFont="true" applyBorder="false" applyAlignment="false" applyProtection="true">
      <alignment horizontal="general" vertical="bottom" textRotation="0" wrapText="false" indent="0" shrinkToFit="false"/>
      <protection locked="true" hidden="true"/>
    </xf>
    <xf numFmtId="164" fontId="48" fillId="0" borderId="0" xfId="0" applyFont="true" applyBorder="false" applyAlignment="true" applyProtection="true">
      <alignment horizontal="center" vertical="bottom" textRotation="0" wrapText="false" indent="0" shrinkToFit="false"/>
      <protection locked="true" hidden="true"/>
    </xf>
    <xf numFmtId="164" fontId="49" fillId="0" borderId="0" xfId="0" applyFont="true" applyBorder="false" applyAlignment="true" applyProtection="true">
      <alignment horizontal="center" vertical="bottom" textRotation="0" wrapText="false" indent="0" shrinkToFit="false"/>
      <protection locked="true" hidden="true"/>
    </xf>
    <xf numFmtId="164" fontId="50" fillId="0" borderId="0" xfId="0" applyFont="true" applyBorder="false" applyAlignment="true" applyProtection="true">
      <alignment horizontal="left" vertical="bottom" textRotation="0" wrapText="false" indent="0" shrinkToFit="false"/>
      <protection locked="true" hidden="true"/>
    </xf>
    <xf numFmtId="164" fontId="51" fillId="0" borderId="0" xfId="0" applyFont="true" applyBorder="false" applyAlignment="false" applyProtection="true">
      <alignment horizontal="general" vertical="bottom" textRotation="0" wrapText="false" indent="0" shrinkToFit="false"/>
      <protection locked="true" hidden="true"/>
    </xf>
    <xf numFmtId="164" fontId="49" fillId="29" borderId="0" xfId="0" applyFont="true" applyBorder="false" applyAlignment="true" applyProtection="true">
      <alignment horizontal="left" vertical="bottom" textRotation="0" wrapText="false" indent="0" shrinkToFit="false"/>
      <protection locked="true" hidden="true"/>
    </xf>
    <xf numFmtId="164" fontId="49" fillId="29" borderId="0" xfId="0" applyFont="true" applyBorder="false" applyAlignment="true" applyProtection="true">
      <alignment horizontal="center" vertical="bottom" textRotation="0" wrapText="false" indent="0" shrinkToFit="false"/>
      <protection locked="true" hidden="true"/>
    </xf>
    <xf numFmtId="164" fontId="49" fillId="29" borderId="0" xfId="0" applyFont="true" applyBorder="false" applyAlignment="false" applyProtection="true">
      <alignment horizontal="general" vertical="bottom" textRotation="0" wrapText="false" indent="0" shrinkToFit="false"/>
      <protection locked="true" hidden="true"/>
    </xf>
    <xf numFmtId="166" fontId="49" fillId="29" borderId="0" xfId="0" applyFont="true" applyBorder="false" applyAlignment="true" applyProtection="true">
      <alignment horizontal="center" vertical="bottom" textRotation="0" wrapText="false" indent="0" shrinkToFit="false"/>
      <protection locked="true" hidden="true"/>
    </xf>
    <xf numFmtId="164" fontId="52" fillId="0" borderId="0" xfId="0" applyFont="true" applyBorder="false" applyAlignment="true" applyProtection="true">
      <alignment horizontal="center" vertical="bottom" textRotation="0" wrapText="false" indent="0" shrinkToFit="false"/>
      <protection locked="true" hidden="true"/>
    </xf>
    <xf numFmtId="164" fontId="53" fillId="29" borderId="11" xfId="0" applyFont="true" applyBorder="true" applyAlignment="true" applyProtection="true">
      <alignment horizontal="center" vertical="bottom" textRotation="0" wrapText="false" indent="0" shrinkToFit="false"/>
      <protection locked="true" hidden="true"/>
    </xf>
    <xf numFmtId="164" fontId="54" fillId="29" borderId="11" xfId="0" applyFont="true" applyBorder="true" applyAlignment="true" applyProtection="true">
      <alignment horizontal="center" vertical="bottom" textRotation="0" wrapText="false" indent="0" shrinkToFit="false"/>
      <protection locked="true" hidden="true"/>
    </xf>
    <xf numFmtId="164" fontId="53" fillId="29" borderId="12" xfId="0" applyFont="true" applyBorder="true" applyAlignment="true" applyProtection="true">
      <alignment horizontal="center" vertical="bottom" textRotation="0" wrapText="false" indent="0" shrinkToFit="false"/>
      <protection locked="true" hidden="true"/>
    </xf>
    <xf numFmtId="166" fontId="53" fillId="0" borderId="0" xfId="0" applyFont="true" applyBorder="true" applyAlignment="true" applyProtection="true">
      <alignment horizontal="center" vertical="bottom" textRotation="0" wrapText="false" indent="0" shrinkToFit="false"/>
      <protection locked="true" hidden="true"/>
    </xf>
    <xf numFmtId="164" fontId="53" fillId="29" borderId="13" xfId="0" applyFont="true" applyBorder="true" applyAlignment="true" applyProtection="true">
      <alignment horizontal="center" vertical="bottom" textRotation="0" wrapText="false" indent="0" shrinkToFit="false"/>
      <protection locked="true" hidden="true"/>
    </xf>
    <xf numFmtId="164" fontId="55" fillId="0" borderId="0" xfId="0" applyFont="true" applyBorder="false" applyAlignment="false" applyProtection="true">
      <alignment horizontal="general" vertical="bottom" textRotation="0" wrapText="false" indent="0" shrinkToFit="false"/>
      <protection locked="true" hidden="true"/>
    </xf>
    <xf numFmtId="164" fontId="49" fillId="0" borderId="0" xfId="0" applyFont="true" applyBorder="false" applyAlignment="true" applyProtection="true">
      <alignment horizontal="left" vertical="bottom" textRotation="0" wrapText="false" indent="0" shrinkToFit="false"/>
      <protection locked="true" hidden="true"/>
    </xf>
    <xf numFmtId="164" fontId="55" fillId="0" borderId="0" xfId="0" applyFont="true" applyBorder="false" applyAlignment="true" applyProtection="true">
      <alignment horizontal="left" vertical="bottom" textRotation="0" wrapText="false" indent="0" shrinkToFit="false"/>
      <protection locked="true" hidden="true"/>
    </xf>
    <xf numFmtId="164" fontId="49" fillId="0" borderId="0" xfId="0" applyFont="true" applyBorder="false" applyAlignment="false" applyProtection="true">
      <alignment horizontal="general" vertical="bottom" textRotation="0" wrapText="false" indent="0" shrinkToFit="false"/>
      <protection locked="true" hidden="true"/>
    </xf>
    <xf numFmtId="164" fontId="56" fillId="0" borderId="14" xfId="0" applyFont="true" applyBorder="true" applyAlignment="true" applyProtection="true">
      <alignment horizontal="center" vertical="bottom" textRotation="0" wrapText="false" indent="0" shrinkToFit="false"/>
      <protection locked="true" hidden="true"/>
    </xf>
    <xf numFmtId="166" fontId="48" fillId="0" borderId="0" xfId="0" applyFont="true" applyBorder="false" applyAlignment="true" applyProtection="true">
      <alignment horizontal="center" vertical="bottom" textRotation="0" wrapText="false" indent="0" shrinkToFit="false"/>
      <protection locked="true" hidden="true"/>
    </xf>
    <xf numFmtId="164" fontId="53" fillId="0" borderId="14" xfId="0" applyFont="true" applyBorder="true" applyAlignment="true" applyProtection="true">
      <alignment horizontal="center" vertical="bottom" textRotation="0" wrapText="false" indent="0" shrinkToFit="false"/>
      <protection locked="true" hidden="true"/>
    </xf>
    <xf numFmtId="164" fontId="53" fillId="0" borderId="0" xfId="0" applyFont="true" applyBorder="true" applyAlignment="true" applyProtection="true">
      <alignment horizontal="center" vertical="bottom" textRotation="0" wrapText="false" indent="0" shrinkToFit="false"/>
      <protection locked="true" hidden="true"/>
    </xf>
    <xf numFmtId="164" fontId="56" fillId="0" borderId="0" xfId="0" applyFont="true" applyBorder="true" applyAlignment="true" applyProtection="true">
      <alignment horizontal="center" vertical="bottom" textRotation="0" wrapText="false" indent="0" shrinkToFit="false"/>
      <protection locked="true" hidden="true"/>
    </xf>
    <xf numFmtId="164" fontId="57" fillId="0" borderId="0" xfId="0" applyFont="true" applyBorder="false" applyAlignment="true" applyProtection="true">
      <alignment horizontal="center" vertical="bottom" textRotation="0" wrapText="false" indent="0" shrinkToFit="false"/>
      <protection locked="true" hidden="true"/>
    </xf>
    <xf numFmtId="166" fontId="57" fillId="0" borderId="0" xfId="0" applyFont="true" applyBorder="false" applyAlignment="true" applyProtection="true">
      <alignment horizontal="center" vertical="bottom" textRotation="0" wrapText="false" indent="0" shrinkToFit="false"/>
      <protection locked="true" hidden="true"/>
    </xf>
    <xf numFmtId="166" fontId="48" fillId="0" borderId="0" xfId="0" applyFont="true" applyBorder="true" applyAlignment="true" applyProtection="true">
      <alignment horizontal="center" vertical="bottom" textRotation="0" wrapText="false" indent="0" shrinkToFit="false"/>
      <protection locked="true" hidden="true"/>
    </xf>
    <xf numFmtId="164" fontId="48" fillId="0" borderId="0" xfId="0" applyFont="true" applyBorder="true" applyAlignment="false" applyProtection="true">
      <alignment horizontal="general" vertical="bottom" textRotation="0" wrapText="false" indent="0" shrinkToFit="false"/>
      <protection locked="true" hidden="true"/>
    </xf>
    <xf numFmtId="164" fontId="48" fillId="0" borderId="0" xfId="0" applyFont="true" applyBorder="false" applyAlignment="true" applyProtection="true">
      <alignment horizontal="left" vertical="bottom" textRotation="0" wrapText="false" indent="0" shrinkToFit="false"/>
      <protection locked="true" hidden="true"/>
    </xf>
    <xf numFmtId="164" fontId="49" fillId="0" borderId="0" xfId="0" applyFont="true" applyBorder="false" applyAlignment="true" applyProtection="true">
      <alignment horizontal="center" vertical="bottom" textRotation="0" wrapText="false" indent="0" shrinkToFit="false"/>
      <protection locked="true" hidden="true"/>
    </xf>
    <xf numFmtId="164" fontId="55" fillId="0" borderId="0" xfId="0" applyFont="true" applyBorder="false" applyAlignment="true" applyProtection="true">
      <alignment horizontal="center" vertical="bottom" textRotation="0" wrapText="false" indent="0" shrinkToFit="false"/>
      <protection locked="true" hidden="true"/>
    </xf>
    <xf numFmtId="164" fontId="49" fillId="0" borderId="0" xfId="0" applyFont="true" applyBorder="false" applyAlignment="true" applyProtection="true">
      <alignment horizontal="left" vertical="bottom" textRotation="0" wrapText="false" indent="0" shrinkToFit="false"/>
      <protection locked="true" hidden="true"/>
    </xf>
    <xf numFmtId="164" fontId="55" fillId="0" borderId="0" xfId="0" applyFont="true" applyBorder="false" applyAlignment="false" applyProtection="true">
      <alignment horizontal="general" vertical="bottom" textRotation="0" wrapText="false" indent="0" shrinkToFit="false"/>
      <protection locked="true" hidden="true"/>
    </xf>
    <xf numFmtId="164" fontId="48" fillId="0" borderId="0" xfId="0" applyFont="true" applyBorder="false" applyAlignment="true" applyProtection="true">
      <alignment horizontal="center" vertical="bottom" textRotation="0" wrapText="false" indent="0" shrinkToFit="false"/>
      <protection locked="true" hidden="true"/>
    </xf>
    <xf numFmtId="164" fontId="53" fillId="0" borderId="0" xfId="0" applyFont="true" applyBorder="true" applyAlignment="true" applyProtection="true">
      <alignment horizontal="center" vertical="bottom" textRotation="0" wrapText="false" indent="0" shrinkToFit="false"/>
      <protection locked="true" hidden="true"/>
    </xf>
    <xf numFmtId="164" fontId="27" fillId="0" borderId="0" xfId="0" applyFont="true" applyBorder="false" applyAlignment="true" applyProtection="true">
      <alignment horizontal="center" vertical="bottom" textRotation="0" wrapText="false" indent="0" shrinkToFit="false"/>
      <protection locked="true" hidden="true"/>
    </xf>
    <xf numFmtId="164" fontId="56" fillId="0" borderId="0" xfId="0" applyFont="true" applyBorder="true" applyAlignment="true" applyProtection="true">
      <alignment horizontal="center" vertical="bottom" textRotation="0" wrapText="false" indent="0" shrinkToFit="false"/>
      <protection locked="true" hidden="true"/>
    </xf>
    <xf numFmtId="164" fontId="58" fillId="0" borderId="0" xfId="0" applyFont="true" applyBorder="true" applyAlignment="true" applyProtection="true">
      <alignment horizontal="center" vertical="bottom" textRotation="0" wrapText="false" indent="0" shrinkToFit="false"/>
      <protection locked="true" hidden="true"/>
    </xf>
    <xf numFmtId="164" fontId="59" fillId="0" borderId="0" xfId="0" applyFont="true" applyBorder="true" applyAlignment="true" applyProtection="true">
      <alignment horizontal="center" vertical="bottom" textRotation="0" wrapText="false" indent="0" shrinkToFit="false"/>
      <protection locked="true" hidden="true"/>
    </xf>
    <xf numFmtId="164" fontId="48" fillId="0" borderId="0" xfId="0" applyFont="true" applyBorder="false" applyAlignment="true" applyProtection="true">
      <alignment horizontal="center" vertical="bottom" textRotation="0" wrapText="false" indent="0" shrinkToFit="false"/>
      <protection locked="true" hidden="true"/>
    </xf>
    <xf numFmtId="164" fontId="27" fillId="0" borderId="0" xfId="0" applyFont="true" applyBorder="false" applyAlignment="true" applyProtection="true">
      <alignment horizontal="center" vertical="bottom" textRotation="0" wrapText="false" indent="0" shrinkToFit="false"/>
      <protection locked="true" hidden="true"/>
    </xf>
    <xf numFmtId="164" fontId="48" fillId="0" borderId="0" xfId="0" applyFont="true" applyBorder="true" applyAlignment="true" applyProtection="true">
      <alignment horizontal="center" vertical="bottom" textRotation="0" wrapText="false" indent="0" shrinkToFit="false"/>
      <protection locked="true" hidden="true"/>
    </xf>
    <xf numFmtId="164" fontId="53" fillId="0" borderId="0" xfId="0" applyFont="true" applyBorder="false" applyAlignment="true" applyProtection="true">
      <alignment horizontal="center" vertical="bottom" textRotation="0" wrapText="false" indent="0" shrinkToFit="false"/>
      <protection locked="true" hidden="true"/>
    </xf>
    <xf numFmtId="164" fontId="27" fillId="0" borderId="0" xfId="0" applyFont="true" applyBorder="false" applyAlignment="true" applyProtection="true">
      <alignment horizontal="center" vertical="bottom" textRotation="0" wrapText="false" indent="0" shrinkToFit="false"/>
      <protection locked="true" hidden="true"/>
    </xf>
    <xf numFmtId="164" fontId="27" fillId="0" borderId="0" xfId="0" applyFont="true" applyBorder="true" applyAlignment="true" applyProtection="true">
      <alignment horizontal="center" vertical="bottom" textRotation="0" wrapText="false" indent="0" shrinkToFit="false"/>
      <protection locked="true" hidden="true"/>
    </xf>
    <xf numFmtId="164" fontId="48" fillId="0" borderId="0" xfId="0" applyFont="true" applyBorder="true" applyAlignment="true" applyProtection="true">
      <alignment horizontal="center" vertical="bottom" textRotation="0" wrapText="false" indent="0" shrinkToFit="false"/>
      <protection locked="true" hidden="true"/>
    </xf>
    <xf numFmtId="167" fontId="53" fillId="0" borderId="14" xfId="0" applyFont="true" applyBorder="true" applyAlignment="true" applyProtection="true">
      <alignment horizontal="center" vertical="bottom" textRotation="0" wrapText="false" indent="0" shrinkToFit="false"/>
      <protection locked="true" hidden="true"/>
    </xf>
    <xf numFmtId="166" fontId="60" fillId="0" borderId="0" xfId="0" applyFont="true" applyBorder="false" applyAlignment="true" applyProtection="true">
      <alignment horizontal="center" vertical="bottom" textRotation="0" wrapText="false" indent="0" shrinkToFit="false"/>
      <protection locked="true" hidden="true"/>
    </xf>
    <xf numFmtId="166" fontId="27" fillId="0" borderId="0" xfId="0" applyFont="true" applyBorder="true" applyAlignment="true" applyProtection="true">
      <alignment horizontal="center" vertical="bottom" textRotation="0" wrapText="false" indent="0" shrinkToFit="false"/>
      <protection locked="true" hidden="true"/>
    </xf>
    <xf numFmtId="166" fontId="61" fillId="0" borderId="0" xfId="0" applyFont="true" applyBorder="true" applyAlignment="true" applyProtection="true">
      <alignment horizontal="center" vertical="bottom" textRotation="0" wrapText="false" indent="0" shrinkToFit="false"/>
      <protection locked="true" hidden="true"/>
    </xf>
    <xf numFmtId="166" fontId="60" fillId="0" borderId="0" xfId="0" applyFont="true" applyBorder="true" applyAlignment="true" applyProtection="true">
      <alignment horizontal="center" vertical="bottom" textRotation="0" wrapText="false" indent="0" shrinkToFit="false"/>
      <protection locked="true" hidden="true"/>
    </xf>
    <xf numFmtId="164" fontId="50" fillId="0" borderId="0" xfId="0" applyFont="true" applyBorder="false" applyAlignment="true" applyProtection="true">
      <alignment horizontal="center" vertical="bottom" textRotation="0" wrapText="false" indent="0" shrinkToFit="false"/>
      <protection locked="true" hidden="true"/>
    </xf>
    <xf numFmtId="166" fontId="56" fillId="0" borderId="0" xfId="0" applyFont="true" applyBorder="true" applyAlignment="true" applyProtection="true">
      <alignment horizontal="center" vertical="bottom" textRotation="0" wrapText="false" indent="0" shrinkToFit="false"/>
      <protection locked="true" hidden="true"/>
    </xf>
    <xf numFmtId="166" fontId="50" fillId="0" borderId="0" xfId="0" applyFont="true" applyBorder="true" applyAlignment="true" applyProtection="true">
      <alignment horizontal="center" vertical="bottom" textRotation="0" wrapText="false" indent="0" shrinkToFit="false"/>
      <protection locked="true" hidden="true"/>
    </xf>
    <xf numFmtId="166" fontId="62" fillId="0" borderId="0" xfId="0" applyFont="true" applyBorder="true" applyAlignment="true" applyProtection="true">
      <alignment horizontal="center" vertical="bottom" textRotation="0" wrapText="false" indent="0" shrinkToFit="false"/>
      <protection locked="true" hidden="true"/>
    </xf>
    <xf numFmtId="164" fontId="63" fillId="0" borderId="0" xfId="0" applyFont="true" applyBorder="true" applyAlignment="true" applyProtection="true">
      <alignment horizontal="center" vertical="bottom" textRotation="0" wrapText="false" indent="0" shrinkToFit="false"/>
      <protection locked="true" hidden="true"/>
    </xf>
    <xf numFmtId="166" fontId="63" fillId="0" borderId="0" xfId="0" applyFont="true" applyBorder="true" applyAlignment="true" applyProtection="true">
      <alignment horizontal="center" vertical="bottom" textRotation="0" wrapText="false" indent="0" shrinkToFit="false"/>
      <protection locked="true" hidden="true"/>
    </xf>
    <xf numFmtId="164" fontId="54" fillId="29" borderId="13" xfId="0" applyFont="true" applyBorder="true" applyAlignment="true" applyProtection="true">
      <alignment horizontal="center" vertical="bottom" textRotation="0" wrapText="false" indent="0" shrinkToFit="false"/>
      <protection locked="true" hidden="true"/>
    </xf>
    <xf numFmtId="164" fontId="60" fillId="0" borderId="0" xfId="0" applyFont="true" applyBorder="true" applyAlignment="false" applyProtection="true">
      <alignment horizontal="general" vertical="bottom" textRotation="0" wrapText="false" indent="0" shrinkToFit="false"/>
      <protection locked="true" hidden="true"/>
    </xf>
    <xf numFmtId="164" fontId="60" fillId="0" borderId="0" xfId="0" applyFont="true" applyBorder="true" applyAlignment="true" applyProtection="true">
      <alignment horizontal="center" vertical="bottom" textRotation="0" wrapText="false" indent="0" shrinkToFit="false"/>
      <protection locked="true" hidden="true"/>
    </xf>
    <xf numFmtId="164" fontId="56" fillId="0" borderId="0" xfId="0" applyFont="true" applyBorder="true" applyAlignment="true" applyProtection="true">
      <alignment horizontal="left" vertical="bottom" textRotation="0" wrapText="false" indent="0" shrinkToFit="false"/>
      <protection locked="true" hidden="true"/>
    </xf>
    <xf numFmtId="164" fontId="64" fillId="0" borderId="0" xfId="0" applyFont="true" applyBorder="true" applyAlignment="true" applyProtection="true">
      <alignment horizontal="center" vertical="bottom" textRotation="0" wrapText="false" indent="0" shrinkToFit="false"/>
      <protection locked="true" hidden="true"/>
    </xf>
    <xf numFmtId="164" fontId="53" fillId="0" borderId="0" xfId="0" applyFont="true" applyBorder="true" applyAlignment="false" applyProtection="true">
      <alignment horizontal="general" vertical="bottom" textRotation="0" wrapText="false" indent="0" shrinkToFit="false"/>
      <protection locked="true" hidden="true"/>
    </xf>
    <xf numFmtId="164" fontId="61" fillId="0" borderId="0" xfId="0" applyFont="true" applyBorder="true" applyAlignment="true" applyProtection="true">
      <alignment horizontal="center" vertical="bottom" textRotation="0" wrapText="false" indent="0" shrinkToFit="false"/>
      <protection locked="true" hidden="true"/>
    </xf>
    <xf numFmtId="164" fontId="48" fillId="29" borderId="11" xfId="0" applyFont="true" applyBorder="true" applyAlignment="true" applyProtection="true">
      <alignment horizontal="center" vertical="bottom" textRotation="0" wrapText="false" indent="0" shrinkToFit="false"/>
      <protection locked="true" hidden="true"/>
    </xf>
    <xf numFmtId="164" fontId="61" fillId="0" borderId="0" xfId="0" applyFont="true" applyBorder="true" applyAlignment="false" applyProtection="true">
      <alignment horizontal="general" vertical="bottom" textRotation="0" wrapText="false" indent="0" shrinkToFit="false"/>
      <protection locked="true" hidden="true"/>
    </xf>
    <xf numFmtId="168" fontId="53" fillId="0" borderId="0" xfId="0" applyFont="true" applyBorder="false" applyAlignment="true" applyProtection="true">
      <alignment horizontal="center" vertical="bottom" textRotation="0" wrapText="false" indent="0" shrinkToFit="false"/>
      <protection locked="true" hidden="true"/>
    </xf>
    <xf numFmtId="169" fontId="65" fillId="0" borderId="0" xfId="0" applyFont="true" applyBorder="false" applyAlignment="true" applyProtection="true">
      <alignment horizontal="center" vertical="bottom" textRotation="0" wrapText="false" indent="0" shrinkToFit="false"/>
      <protection locked="true" hidden="true"/>
    </xf>
    <xf numFmtId="164" fontId="53" fillId="0" borderId="0" xfId="0" applyFont="true" applyBorder="false" applyAlignment="false" applyProtection="true">
      <alignment horizontal="general" vertical="bottom" textRotation="0" wrapText="false" indent="0" shrinkToFit="false"/>
      <protection locked="true" hidden="true"/>
    </xf>
    <xf numFmtId="164" fontId="65" fillId="0" borderId="0" xfId="0" applyFont="true" applyBorder="false" applyAlignment="true" applyProtection="true">
      <alignment horizontal="center" vertical="bottom" textRotation="0" wrapText="false" indent="0" shrinkToFit="false"/>
      <protection locked="true" hidden="true"/>
    </xf>
    <xf numFmtId="170" fontId="65" fillId="0" borderId="0" xfId="0" applyFont="true" applyBorder="false" applyAlignment="false" applyProtection="true">
      <alignment horizontal="general" vertical="bottom" textRotation="0" wrapText="false" indent="0" shrinkToFit="false"/>
      <protection locked="true" hidden="true"/>
    </xf>
    <xf numFmtId="164" fontId="59" fillId="0" borderId="0" xfId="0" applyFont="true" applyBorder="true" applyAlignment="true" applyProtection="true">
      <alignment horizontal="center" vertical="bottom" textRotation="0" wrapText="false" indent="0" shrinkToFit="false"/>
      <protection locked="true" hidden="true"/>
    </xf>
    <xf numFmtId="164" fontId="48" fillId="0" borderId="0" xfId="0" applyFont="true" applyBorder="false" applyAlignment="false" applyProtection="true">
      <alignment horizontal="general" vertical="bottom" textRotation="0" wrapText="false" indent="0" shrinkToFit="false"/>
      <protection locked="true" hidden="true"/>
    </xf>
    <xf numFmtId="164" fontId="56" fillId="0" borderId="0" xfId="0" applyFont="true" applyBorder="true" applyAlignment="false" applyProtection="true">
      <alignment horizontal="general" vertical="bottom" textRotation="0" wrapText="false" indent="0" shrinkToFit="false"/>
      <protection locked="true" hidden="true"/>
    </xf>
    <xf numFmtId="164" fontId="48" fillId="0" borderId="0" xfId="0" applyFont="true" applyBorder="false" applyAlignment="false" applyProtection="true">
      <alignment horizontal="general" vertical="bottom" textRotation="0" wrapText="false" indent="0" shrinkToFit="false"/>
      <protection locked="true" hidden="true"/>
    </xf>
    <xf numFmtId="164" fontId="48" fillId="30" borderId="0" xfId="0" applyFont="true" applyBorder="false" applyAlignment="false" applyProtection="true">
      <alignment horizontal="general" vertical="bottom" textRotation="0" wrapText="false" indent="0" shrinkToFit="false"/>
      <protection locked="true" hidden="true"/>
    </xf>
    <xf numFmtId="164" fontId="65" fillId="30" borderId="0" xfId="0" applyFont="true" applyBorder="false" applyAlignment="true" applyProtection="true">
      <alignment horizontal="center" vertical="bottom" textRotation="0" wrapText="false" indent="0" shrinkToFit="false"/>
      <protection locked="true" hidden="true"/>
    </xf>
    <xf numFmtId="170" fontId="65" fillId="30" borderId="0" xfId="0" applyFont="true" applyBorder="false" applyAlignment="false" applyProtection="true">
      <alignment horizontal="general" vertical="bottom" textRotation="0" wrapText="false" indent="0" shrinkToFit="false"/>
      <protection locked="true" hidden="true"/>
    </xf>
    <xf numFmtId="164" fontId="65" fillId="30" borderId="0" xfId="0" applyFont="true" applyBorder="false" applyAlignment="false" applyProtection="true">
      <alignment horizontal="general" vertical="bottom" textRotation="0" wrapText="false" indent="0" shrinkToFit="false"/>
      <protection locked="true" hidden="true"/>
    </xf>
    <xf numFmtId="164" fontId="49" fillId="29" borderId="0" xfId="0" applyFont="true" applyBorder="false" applyAlignment="true" applyProtection="true">
      <alignment horizontal="justify" vertical="bottom" textRotation="0" wrapText="false" indent="0" shrinkToFit="false"/>
      <protection locked="true" hidden="true"/>
    </xf>
    <xf numFmtId="164" fontId="56" fillId="29" borderId="13" xfId="0" applyFont="true" applyBorder="true" applyAlignment="true" applyProtection="true">
      <alignment horizontal="center" vertical="bottom" textRotation="0" wrapText="false" indent="0" shrinkToFit="false"/>
      <protection locked="true" hidden="true"/>
    </xf>
    <xf numFmtId="164" fontId="66" fillId="0" borderId="0" xfId="0" applyFont="true" applyBorder="true" applyAlignment="true" applyProtection="true">
      <alignment horizontal="center" vertical="bottom" textRotation="0" wrapText="false" indent="0" shrinkToFit="false"/>
      <protection locked="true" hidden="true"/>
    </xf>
    <xf numFmtId="164" fontId="66" fillId="0" borderId="0" xfId="0" applyFont="true" applyBorder="true" applyAlignment="false" applyProtection="true">
      <alignment horizontal="general" vertical="bottom" textRotation="0" wrapText="false" indent="0" shrinkToFit="false"/>
      <protection locked="true" hidden="true"/>
    </xf>
    <xf numFmtId="164" fontId="60" fillId="0" borderId="0" xfId="0" applyFont="true" applyBorder="true" applyAlignment="true" applyProtection="true">
      <alignment horizontal="center" vertical="bottom" textRotation="0" wrapText="false" indent="0" shrinkToFit="false"/>
      <protection locked="true" hidden="true"/>
    </xf>
    <xf numFmtId="164" fontId="48" fillId="0" borderId="15" xfId="0" applyFont="true" applyBorder="true" applyAlignment="true" applyProtection="true">
      <alignment horizontal="center" vertical="bottom" textRotation="0" wrapText="false" indent="0" shrinkToFit="false"/>
      <protection locked="true" hidden="true"/>
    </xf>
    <xf numFmtId="164" fontId="48" fillId="0" borderId="0" xfId="0" applyFont="true" applyBorder="false" applyAlignment="false" applyProtection="true">
      <alignment horizontal="general" vertical="bottom" textRotation="0" wrapText="false" indent="0" shrinkToFit="false"/>
      <protection locked="true" hidden="true"/>
    </xf>
    <xf numFmtId="164" fontId="65" fillId="0" borderId="0" xfId="0" applyFont="true" applyBorder="false" applyAlignment="false" applyProtection="true">
      <alignment horizontal="general" vertical="bottom" textRotation="0" wrapText="false" indent="0" shrinkToFit="false"/>
      <protection locked="true" hidden="true"/>
    </xf>
    <xf numFmtId="170" fontId="65" fillId="0" borderId="0" xfId="0" applyFont="true" applyBorder="false" applyAlignment="false" applyProtection="true">
      <alignment horizontal="general" vertical="bottom" textRotation="0" wrapText="false" indent="0" shrinkToFit="false"/>
      <protection locked="true" hidden="true"/>
    </xf>
    <xf numFmtId="164" fontId="67" fillId="28" borderId="0" xfId="0" applyFont="true" applyBorder="false" applyAlignment="false" applyProtection="false">
      <alignment horizontal="general" vertical="bottom" textRotation="0" wrapText="false" indent="0" shrinkToFit="false"/>
      <protection locked="true" hidden="false"/>
    </xf>
    <xf numFmtId="164" fontId="68" fillId="28" borderId="0" xfId="0" applyFont="true" applyBorder="false" applyAlignment="false" applyProtection="false">
      <alignment horizontal="general" vertical="bottom" textRotation="0" wrapText="false" indent="0" shrinkToFit="false"/>
      <protection locked="true" hidden="false"/>
    </xf>
    <xf numFmtId="164" fontId="0" fillId="28" borderId="0" xfId="0" applyFont="false" applyBorder="false" applyAlignment="false" applyProtection="false">
      <alignment horizontal="general" vertical="bottom" textRotation="0" wrapText="false" indent="0" shrinkToFit="false"/>
      <protection locked="true" hidden="false"/>
    </xf>
    <xf numFmtId="164" fontId="41" fillId="28" borderId="0" xfId="0" applyFont="true" applyBorder="false" applyAlignment="false" applyProtection="false">
      <alignment horizontal="general" vertical="bottom" textRotation="0" wrapText="false" indent="0" shrinkToFit="false"/>
      <protection locked="true" hidden="false"/>
    </xf>
    <xf numFmtId="164" fontId="69" fillId="28" borderId="0" xfId="0" applyFont="true" applyBorder="false" applyAlignment="false" applyProtection="false">
      <alignment horizontal="general" vertical="bottom" textRotation="0" wrapText="false" indent="0" shrinkToFit="false"/>
      <protection locked="true" hidden="false"/>
    </xf>
    <xf numFmtId="164" fontId="41" fillId="28" borderId="0" xfId="0" applyFont="true" applyBorder="false" applyAlignment="true" applyProtection="true">
      <alignment horizontal="left" vertical="bottom" textRotation="0" wrapText="false" indent="0" shrinkToFit="false"/>
      <protection locked="true" hidden="true"/>
    </xf>
    <xf numFmtId="171" fontId="71" fillId="28" borderId="0" xfId="0" applyFont="true" applyBorder="false" applyAlignment="false" applyProtection="true">
      <alignment horizontal="general" vertical="bottom" textRotation="0" wrapText="false" indent="0" shrinkToFit="false"/>
      <protection locked="false" hidden="false"/>
    </xf>
    <xf numFmtId="164" fontId="71" fillId="28" borderId="0" xfId="0" applyFont="true" applyBorder="false" applyAlignment="true" applyProtection="true">
      <alignment horizontal="center" vertical="bottom" textRotation="0" wrapText="false" indent="0" shrinkToFit="false"/>
      <protection locked="true" hidden="true"/>
    </xf>
    <xf numFmtId="164" fontId="72" fillId="28" borderId="0" xfId="0" applyFont="true" applyBorder="false" applyAlignment="true" applyProtection="false">
      <alignment horizontal="left" vertical="bottom" textRotation="0" wrapText="false" indent="0" shrinkToFit="false"/>
      <protection locked="true" hidden="false"/>
    </xf>
    <xf numFmtId="164" fontId="69" fillId="28" borderId="0" xfId="0" applyFont="true" applyBorder="false" applyAlignment="true" applyProtection="false">
      <alignment horizontal="center" vertical="bottom" textRotation="0" wrapText="false" indent="0" shrinkToFit="false"/>
      <protection locked="true" hidden="false"/>
    </xf>
    <xf numFmtId="164" fontId="73" fillId="28" borderId="0" xfId="0" applyFont="true" applyBorder="false" applyAlignment="false" applyProtection="false">
      <alignment horizontal="general" vertical="bottom" textRotation="0" wrapText="false" indent="0" shrinkToFit="false"/>
      <protection locked="true" hidden="false"/>
    </xf>
    <xf numFmtId="164" fontId="69" fillId="28" borderId="0" xfId="0" applyFont="true" applyBorder="false" applyAlignment="false" applyProtection="true">
      <alignment horizontal="general" vertical="bottom" textRotation="0" wrapText="false" indent="0" shrinkToFit="false"/>
      <protection locked="false" hidden="false"/>
    </xf>
    <xf numFmtId="164" fontId="37" fillId="28" borderId="0" xfId="0" applyFont="true" applyBorder="false" applyAlignment="false" applyProtection="true">
      <alignment horizontal="general" vertical="bottom" textRotation="0" wrapText="false" indent="0" shrinkToFit="false"/>
      <protection locked="false" hidden="false"/>
    </xf>
    <xf numFmtId="164" fontId="37" fillId="28" borderId="0" xfId="0" applyFont="true" applyBorder="false" applyAlignment="false" applyProtection="false">
      <alignment horizontal="general" vertical="bottom" textRotation="0" wrapText="false" indent="0" shrinkToFit="false"/>
      <protection locked="true" hidden="false"/>
    </xf>
    <xf numFmtId="164" fontId="74" fillId="28" borderId="0" xfId="0" applyFont="true" applyBorder="false" applyAlignment="false" applyProtection="false">
      <alignment horizontal="general" vertical="bottom" textRotation="0" wrapText="false" indent="0" shrinkToFit="false"/>
      <protection locked="true" hidden="false"/>
    </xf>
    <xf numFmtId="164" fontId="75" fillId="28" borderId="0" xfId="0" applyFont="true" applyBorder="false" applyAlignment="false" applyProtection="false">
      <alignment horizontal="general" vertical="bottom" textRotation="0" wrapText="false" indent="0" shrinkToFit="false"/>
      <protection locked="true" hidden="false"/>
    </xf>
    <xf numFmtId="164" fontId="76" fillId="28" borderId="0" xfId="0" applyFont="true" applyBorder="false" applyAlignment="true" applyProtection="false">
      <alignment horizontal="general" vertical="center" textRotation="0" wrapText="false" indent="0" shrinkToFit="false"/>
      <protection locked="true" hidden="false"/>
    </xf>
    <xf numFmtId="164" fontId="69" fillId="28" borderId="0" xfId="0" applyFont="true" applyBorder="false" applyAlignment="true" applyProtection="false">
      <alignment horizontal="general" vertical="center" textRotation="0" wrapText="false" indent="0" shrinkToFit="false"/>
      <protection locked="true" hidden="false"/>
    </xf>
    <xf numFmtId="164" fontId="77" fillId="28" borderId="0" xfId="0" applyFont="true" applyBorder="false" applyAlignment="false" applyProtection="false">
      <alignment horizontal="general" vertical="bottom" textRotation="0" wrapText="false" indent="0" shrinkToFit="false"/>
      <protection locked="true" hidden="false"/>
    </xf>
    <xf numFmtId="164" fontId="78" fillId="28" borderId="0" xfId="0" applyFont="true" applyBorder="false" applyAlignment="true" applyProtection="false">
      <alignment horizontal="general" vertical="center" textRotation="0" wrapText="false" indent="0" shrinkToFit="false"/>
      <protection locked="true" hidden="false"/>
    </xf>
    <xf numFmtId="164" fontId="77" fillId="28" borderId="0" xfId="0" applyFont="true" applyBorder="false" applyAlignment="true" applyProtection="false">
      <alignment horizontal="general" vertical="center" textRotation="0" wrapText="false" indent="0" shrinkToFit="false"/>
      <protection locked="true" hidden="false"/>
    </xf>
    <xf numFmtId="164" fontId="79" fillId="28" borderId="0" xfId="0" applyFont="true" applyBorder="false" applyAlignment="true" applyProtection="false">
      <alignment horizontal="general" vertical="center" textRotation="0" wrapText="false" indent="0" shrinkToFit="false"/>
      <protection locked="true" hidden="false"/>
    </xf>
    <xf numFmtId="164" fontId="80" fillId="28" borderId="0" xfId="0" applyFont="true" applyBorder="false" applyAlignment="true" applyProtection="false">
      <alignment horizontal="general" vertical="center" textRotation="0" wrapText="false" indent="0" shrinkToFit="false"/>
      <protection locked="true" hidden="false"/>
    </xf>
    <xf numFmtId="164" fontId="81" fillId="28" borderId="0" xfId="0" applyFont="true" applyBorder="false" applyAlignment="false" applyProtection="false">
      <alignment horizontal="general" vertical="bottom" textRotation="0" wrapText="false" indent="0" shrinkToFit="false"/>
      <protection locked="true" hidden="false"/>
    </xf>
    <xf numFmtId="164" fontId="26" fillId="28" borderId="0" xfId="0" applyFont="true" applyBorder="false" applyAlignment="false" applyProtection="false">
      <alignment horizontal="general" vertical="bottom" textRotation="0" wrapText="false" indent="0" shrinkToFit="false"/>
      <protection locked="true" hidden="false"/>
    </xf>
    <xf numFmtId="164" fontId="69" fillId="28" borderId="0" xfId="0" applyFont="true" applyBorder="false" applyAlignment="true" applyProtection="false">
      <alignment horizontal="general" vertical="bottom" textRotation="0" wrapText="false" indent="0" shrinkToFit="false"/>
      <protection locked="true" hidden="false"/>
    </xf>
    <xf numFmtId="164" fontId="69" fillId="28" borderId="0" xfId="0" applyFont="true" applyBorder="false" applyAlignment="true" applyProtection="false">
      <alignment horizontal="left" vertical="bottom" textRotation="0" wrapText="false" indent="0" shrinkToFit="false"/>
      <protection locked="true" hidden="false"/>
    </xf>
    <xf numFmtId="164" fontId="71" fillId="28" borderId="0" xfId="0" applyFont="true" applyBorder="false" applyAlignment="false" applyProtection="false">
      <alignment horizontal="general" vertical="bottom" textRotation="0" wrapText="false" indent="0" shrinkToFit="false"/>
      <protection locked="true" hidden="false"/>
    </xf>
    <xf numFmtId="164" fontId="85" fillId="28" borderId="0" xfId="0" applyFont="true" applyBorder="false" applyAlignment="false" applyProtection="false">
      <alignment horizontal="general" vertical="bottom" textRotation="0" wrapText="false" indent="0" shrinkToFit="false"/>
      <protection locked="true" hidden="false"/>
    </xf>
    <xf numFmtId="164" fontId="77" fillId="28" borderId="0" xfId="0" applyFont="true" applyBorder="false" applyAlignment="true" applyProtection="false">
      <alignment horizontal="left" vertical="bottom" textRotation="0" wrapText="false" indent="0" shrinkToFit="false"/>
      <protection locked="true" hidden="false"/>
    </xf>
    <xf numFmtId="164" fontId="86" fillId="28" borderId="0" xfId="0" applyFont="true" applyBorder="false" applyAlignment="false" applyProtection="false">
      <alignment horizontal="general" vertical="bottom" textRotation="0" wrapText="false" indent="0" shrinkToFit="false"/>
      <protection locked="true" hidden="false"/>
    </xf>
    <xf numFmtId="164" fontId="87" fillId="28" borderId="0" xfId="0" applyFont="true" applyBorder="false" applyAlignment="false" applyProtection="false">
      <alignment horizontal="general" vertical="bottom" textRotation="0" wrapText="false" indent="0" shrinkToFit="false"/>
      <protection locked="true" hidden="false"/>
    </xf>
    <xf numFmtId="164" fontId="88" fillId="28" borderId="0" xfId="0" applyFont="true" applyBorder="false" applyAlignment="false" applyProtection="false">
      <alignment horizontal="general" vertical="bottom" textRotation="0" wrapText="false" indent="0" shrinkToFit="false"/>
      <protection locked="true" hidden="false"/>
    </xf>
    <xf numFmtId="164" fontId="41" fillId="28" borderId="0" xfId="0" applyFont="true" applyBorder="false" applyAlignment="true" applyProtection="false">
      <alignment horizontal="left" vertical="bottom" textRotation="0" wrapText="false" indent="0" shrinkToFit="false"/>
      <protection locked="true" hidden="false"/>
    </xf>
    <xf numFmtId="164" fontId="89" fillId="28" borderId="0" xfId="0" applyFont="true" applyBorder="false" applyAlignment="false" applyProtection="false">
      <alignment horizontal="general" vertical="bottom" textRotation="0" wrapText="false" indent="0" shrinkToFit="false"/>
      <protection locked="true" hidden="false"/>
    </xf>
    <xf numFmtId="164" fontId="90" fillId="28" borderId="0" xfId="0" applyFont="true" applyBorder="false" applyAlignment="false" applyProtection="false">
      <alignment horizontal="general" vertical="bottom" textRotation="0" wrapText="false" indent="0" shrinkToFit="false"/>
      <protection locked="true" hidden="false"/>
    </xf>
    <xf numFmtId="164" fontId="91" fillId="28" borderId="0" xfId="0" applyFont="true" applyBorder="false" applyAlignment="false" applyProtection="false">
      <alignment horizontal="general" vertical="bottom" textRotation="0" wrapText="false" indent="0" shrinkToFit="false"/>
      <protection locked="true" hidden="false"/>
    </xf>
    <xf numFmtId="164" fontId="92" fillId="28" borderId="0" xfId="0" applyFont="true" applyBorder="false" applyAlignment="false" applyProtection="false">
      <alignment horizontal="general" vertical="bottom" textRotation="0" wrapText="false" indent="0" shrinkToFit="false"/>
      <protection locked="true" hidden="false"/>
    </xf>
    <xf numFmtId="164" fontId="77" fillId="28" borderId="0" xfId="0" applyFont="true" applyBorder="false" applyAlignment="true" applyProtection="false">
      <alignment horizontal="general" vertical="bottom" textRotation="0" wrapText="false" indent="0" shrinkToFit="false"/>
      <protection locked="true" hidden="false"/>
    </xf>
    <xf numFmtId="172" fontId="53" fillId="0" borderId="0" xfId="0" applyFont="true" applyBorder="false" applyAlignment="true" applyProtection="true">
      <alignment horizontal="center" vertical="bottom" textRotation="0" wrapText="false" indent="0" shrinkToFit="false"/>
      <protection locked="false" hidden="true"/>
    </xf>
    <xf numFmtId="172" fontId="53" fillId="0" borderId="0" xfId="0" applyFont="true" applyBorder="false" applyAlignment="false" applyProtection="true">
      <alignment horizontal="general" vertical="bottom" textRotation="0" wrapText="false" indent="0" shrinkToFit="false"/>
      <protection locked="false" hidden="true"/>
    </xf>
    <xf numFmtId="164" fontId="53" fillId="0" borderId="0" xfId="0" applyFont="true" applyBorder="false" applyAlignment="true" applyProtection="true">
      <alignment horizontal="center" vertical="bottom" textRotation="0" wrapText="false" indent="0" shrinkToFit="false"/>
      <protection locked="false" hidden="true"/>
    </xf>
    <xf numFmtId="164" fontId="53" fillId="0" borderId="0" xfId="0" applyFont="true" applyBorder="false" applyAlignment="false" applyProtection="true">
      <alignment horizontal="general" vertical="bottom" textRotation="0" wrapText="false" indent="0" shrinkToFit="false"/>
      <protection locked="false" hidden="false"/>
    </xf>
    <xf numFmtId="164" fontId="53" fillId="0" borderId="0" xfId="0" applyFont="true" applyBorder="false" applyAlignment="false" applyProtection="true">
      <alignment horizontal="general" vertical="bottom" textRotation="0" wrapText="false" indent="0" shrinkToFit="false"/>
      <protection locked="false" hidden="false"/>
    </xf>
    <xf numFmtId="171" fontId="53" fillId="0" borderId="0" xfId="0" applyFont="true" applyBorder="false" applyAlignment="false" applyProtection="true">
      <alignment horizontal="general" vertical="bottom" textRotation="0" wrapText="false" indent="0" shrinkToFit="false"/>
      <protection locked="false" hidden="false"/>
    </xf>
    <xf numFmtId="171" fontId="53" fillId="0" borderId="0" xfId="0" applyFont="true" applyBorder="false" applyAlignment="false" applyProtection="true">
      <alignment horizontal="general" vertical="bottom" textRotation="0" wrapText="false" indent="0" shrinkToFit="false"/>
      <protection locked="true" hidden="true"/>
    </xf>
    <xf numFmtId="164" fontId="53" fillId="0" borderId="0" xfId="0" applyFont="true" applyBorder="false" applyAlignment="false" applyProtection="true">
      <alignment horizontal="general" vertical="bottom" textRotation="0" wrapText="false" indent="0" shrinkToFit="false"/>
      <protection locked="true" hidden="true"/>
    </xf>
    <xf numFmtId="173" fontId="53" fillId="0" borderId="0" xfId="0" applyFont="true" applyBorder="false" applyAlignment="false" applyProtection="true">
      <alignment horizontal="general" vertical="bottom" textRotation="0" wrapText="false" indent="0" shrinkToFit="false"/>
      <protection locked="true" hidden="true"/>
    </xf>
    <xf numFmtId="164" fontId="53" fillId="0" borderId="0" xfId="0" applyFont="true" applyBorder="false" applyAlignment="true" applyProtection="true">
      <alignment horizontal="center" vertical="bottom" textRotation="0" wrapText="false" indent="0" shrinkToFit="false"/>
      <protection locked="true" hidden="true"/>
    </xf>
    <xf numFmtId="164" fontId="53" fillId="0" borderId="0" xfId="0" applyFont="true" applyBorder="false" applyAlignment="false" applyProtection="true">
      <alignment horizontal="general" vertical="bottom" textRotation="0" wrapText="false" indent="0" shrinkToFit="false"/>
      <protection locked="true" hidden="true"/>
    </xf>
    <xf numFmtId="171" fontId="53" fillId="0" borderId="0" xfId="0" applyFont="true" applyBorder="false" applyAlignment="true" applyProtection="true">
      <alignment horizontal="center" vertical="bottom" textRotation="0" wrapText="false" indent="0" shrinkToFit="false"/>
      <protection locked="true" hidden="true"/>
    </xf>
    <xf numFmtId="174" fontId="53" fillId="0" borderId="0" xfId="0" applyFont="true" applyBorder="false" applyAlignment="true" applyProtection="true">
      <alignment horizontal="center" vertical="bottom" textRotation="0" wrapText="false" indent="0" shrinkToFit="false"/>
      <protection locked="true" hidden="true"/>
    </xf>
    <xf numFmtId="172" fontId="53" fillId="0" borderId="0" xfId="0" applyFont="true" applyBorder="false" applyAlignment="true" applyProtection="true">
      <alignment horizontal="center" vertical="bottom" textRotation="0" wrapText="false" indent="0" shrinkToFit="false"/>
      <protection locked="true" hidden="true"/>
    </xf>
    <xf numFmtId="175" fontId="53" fillId="0" borderId="0" xfId="0" applyFont="true" applyBorder="false" applyAlignment="true" applyProtection="true">
      <alignment horizontal="center" vertical="bottom" textRotation="0" wrapText="false" indent="0" shrinkToFit="false"/>
      <protection locked="true" hidden="true"/>
    </xf>
    <xf numFmtId="176" fontId="53" fillId="0" borderId="0" xfId="0" applyFont="true" applyBorder="false" applyAlignment="true" applyProtection="true">
      <alignment horizontal="center" vertical="bottom" textRotation="0" wrapText="false" indent="0" shrinkToFit="false"/>
      <protection locked="true" hidden="true"/>
    </xf>
    <xf numFmtId="177" fontId="53" fillId="0" borderId="0" xfId="0" applyFont="true" applyBorder="false" applyAlignment="true" applyProtection="true">
      <alignment horizontal="center" vertical="bottom" textRotation="0" wrapText="false" indent="0" shrinkToFit="false"/>
      <protection locked="true" hidden="true"/>
    </xf>
    <xf numFmtId="164" fontId="53" fillId="0" borderId="0" xfId="0" applyFont="true" applyBorder="false" applyAlignment="true" applyProtection="true">
      <alignment horizontal="left" vertical="bottom" textRotation="0" wrapText="false" indent="0" shrinkToFit="false"/>
      <protection locked="true" hidden="true"/>
    </xf>
    <xf numFmtId="164" fontId="93" fillId="0" borderId="0" xfId="0" applyFont="true" applyBorder="false" applyAlignment="false" applyProtection="false">
      <alignment horizontal="general" vertical="bottom" textRotation="0" wrapText="false" indent="0" shrinkToFit="false"/>
      <protection locked="true" hidden="false"/>
    </xf>
    <xf numFmtId="164" fontId="27" fillId="0" borderId="0" xfId="0" applyFont="true" applyBorder="false" applyAlignment="false" applyProtection="false">
      <alignment horizontal="general" vertical="bottom" textRotation="0" wrapText="false" indent="0" shrinkToFit="false"/>
      <protection locked="true" hidden="false"/>
    </xf>
    <xf numFmtId="164" fontId="53" fillId="0" borderId="0" xfId="0" applyFont="true" applyBorder="false" applyAlignment="true" applyProtection="true">
      <alignment horizontal="center" vertical="bottom" textRotation="0" wrapText="false" indent="0" shrinkToFit="false"/>
      <protection locked="false" hidden="true"/>
    </xf>
    <xf numFmtId="164" fontId="53" fillId="0" borderId="0" xfId="0" applyFont="true" applyBorder="false" applyAlignment="false" applyProtection="true">
      <alignment horizontal="general" vertical="bottom" textRotation="0" wrapText="false" indent="0" shrinkToFit="false"/>
      <protection locked="false" hidden="true"/>
    </xf>
    <xf numFmtId="164" fontId="53" fillId="0" borderId="0" xfId="0" applyFont="true" applyBorder="false" applyAlignment="true" applyProtection="true">
      <alignment horizontal="center" vertical="bottom" textRotation="0" wrapText="false" indent="0" shrinkToFit="false"/>
      <protection locked="true" hidden="true"/>
    </xf>
    <xf numFmtId="174" fontId="94" fillId="0" borderId="0" xfId="0" applyFont="true" applyBorder="false" applyAlignment="false" applyProtection="true">
      <alignment horizontal="general" vertical="bottom" textRotation="0" wrapText="false" indent="0" shrinkToFit="false"/>
      <protection locked="true" hidden="true"/>
    </xf>
    <xf numFmtId="164" fontId="27" fillId="0" borderId="0" xfId="0" applyFont="true" applyBorder="false" applyAlignment="false" applyProtection="true">
      <alignment horizontal="general" vertical="bottom" textRotation="0" wrapText="false" indent="0" shrinkToFit="false"/>
      <protection locked="false" hidden="true"/>
    </xf>
    <xf numFmtId="164" fontId="0" fillId="0" borderId="0" xfId="0" applyFont="false" applyBorder="false" applyAlignment="false" applyProtection="true">
      <alignment horizontal="general" vertical="bottom" textRotation="0" wrapText="false" indent="0" shrinkToFit="false"/>
      <protection locked="false" hidden="true"/>
    </xf>
    <xf numFmtId="173" fontId="27" fillId="0" borderId="0" xfId="0" applyFont="true" applyBorder="false" applyAlignment="false" applyProtection="false">
      <alignment horizontal="general" vertical="bottom" textRotation="0" wrapText="false" indent="0" shrinkToFit="false"/>
      <protection locked="true" hidden="false"/>
    </xf>
    <xf numFmtId="164" fontId="27" fillId="0" borderId="0" xfId="0" applyFont="true" applyBorder="false" applyAlignment="false" applyProtection="true">
      <alignment horizontal="general" vertical="bottom" textRotation="0" wrapText="false" indent="0" shrinkToFit="false"/>
      <protection locked="false" hidden="true"/>
    </xf>
    <xf numFmtId="164" fontId="0" fillId="0" borderId="0" xfId="0" applyFont="false" applyBorder="false" applyAlignment="false" applyProtection="false">
      <alignment horizontal="general" vertical="bottom" textRotation="0" wrapText="false" indent="0" shrinkToFit="false"/>
      <protection locked="true" hidden="false"/>
    </xf>
    <xf numFmtId="173" fontId="0" fillId="0" borderId="0" xfId="0" applyFont="false" applyBorder="false" applyAlignment="false" applyProtection="false">
      <alignment horizontal="general" vertical="bottom" textRotation="0" wrapText="false" indent="0" shrinkToFit="false"/>
      <protection locked="true" hidden="false"/>
    </xf>
    <xf numFmtId="166" fontId="53" fillId="0" borderId="0" xfId="0" applyFont="true" applyBorder="false" applyAlignment="true" applyProtection="true">
      <alignment horizontal="center" vertical="bottom" textRotation="0" wrapText="false" indent="0" shrinkToFit="false"/>
      <protection locked="true" hidden="true"/>
    </xf>
    <xf numFmtId="164" fontId="95" fillId="0" borderId="0" xfId="0" applyFont="true" applyBorder="false" applyAlignment="false" applyProtection="true">
      <alignment horizontal="general" vertical="bottom" textRotation="0" wrapText="false" indent="0" shrinkToFit="false"/>
      <protection locked="false" hidden="false"/>
    </xf>
    <xf numFmtId="172" fontId="53" fillId="0" borderId="0" xfId="0" applyFont="true" applyBorder="true" applyAlignment="true" applyProtection="true">
      <alignment horizontal="center" vertical="bottom" textRotation="0" wrapText="false" indent="0" shrinkToFit="false"/>
      <protection locked="true" hidden="true"/>
    </xf>
    <xf numFmtId="173" fontId="53" fillId="0" borderId="0" xfId="0" applyFont="true" applyBorder="true" applyAlignment="true" applyProtection="true">
      <alignment horizontal="center" vertical="bottom" textRotation="0" wrapText="false" indent="0" shrinkToFit="false"/>
      <protection locked="true" hidden="true"/>
    </xf>
    <xf numFmtId="174" fontId="53" fillId="0" borderId="0" xfId="0" applyFont="true" applyBorder="true" applyAlignment="true" applyProtection="true">
      <alignment horizontal="center" vertical="bottom" textRotation="0" wrapText="false" indent="0" shrinkToFit="false"/>
      <protection locked="true" hidden="true"/>
    </xf>
    <xf numFmtId="166" fontId="53" fillId="0" borderId="0" xfId="0" applyFont="true" applyBorder="true" applyAlignment="true" applyProtection="true">
      <alignment horizontal="center" vertical="bottom" textRotation="0" wrapText="false" indent="0" shrinkToFit="false"/>
      <protection locked="true" hidden="true"/>
    </xf>
    <xf numFmtId="172" fontId="53" fillId="0" borderId="0" xfId="0" applyFont="true" applyBorder="true" applyAlignment="true" applyProtection="true">
      <alignment horizontal="center" vertical="bottom" textRotation="0" wrapText="false" indent="0" shrinkToFit="false"/>
      <protection locked="true" hidden="true"/>
    </xf>
    <xf numFmtId="175" fontId="53" fillId="0" borderId="0" xfId="0" applyFont="true" applyBorder="true" applyAlignment="true" applyProtection="true">
      <alignment horizontal="center" vertical="bottom" textRotation="0" wrapText="false" indent="0" shrinkToFit="false"/>
      <protection locked="true" hidden="true"/>
    </xf>
    <xf numFmtId="177" fontId="53" fillId="0" borderId="0" xfId="0" applyFont="true" applyBorder="true" applyAlignment="true" applyProtection="true">
      <alignment horizontal="center" vertical="bottom" textRotation="0" wrapText="false" indent="0" shrinkToFit="false"/>
      <protection locked="true" hidden="true"/>
    </xf>
    <xf numFmtId="174" fontId="53" fillId="0" borderId="0" xfId="0" applyFont="true" applyBorder="true" applyAlignment="true" applyProtection="true">
      <alignment horizontal="center" vertical="bottom" textRotation="0" wrapText="false" indent="0" shrinkToFit="false"/>
      <protection locked="true" hidden="true"/>
    </xf>
    <xf numFmtId="164" fontId="96" fillId="0" borderId="0" xfId="0" applyFont="true" applyBorder="false" applyAlignment="false" applyProtection="false">
      <alignment horizontal="general" vertical="bottom" textRotation="0" wrapText="false" indent="0" shrinkToFit="false"/>
      <protection locked="true" hidden="false"/>
    </xf>
    <xf numFmtId="164" fontId="97" fillId="0" borderId="0" xfId="0" applyFont="true" applyBorder="false" applyAlignment="true" applyProtection="true">
      <alignment horizontal="center" vertical="bottom" textRotation="0" wrapText="false" indent="0" shrinkToFit="false"/>
      <protection locked="true" hidden="true"/>
    </xf>
    <xf numFmtId="164" fontId="97" fillId="0" borderId="0" xfId="0" applyFont="true" applyBorder="false" applyAlignment="false" applyProtection="true">
      <alignment horizontal="general" vertical="bottom" textRotation="0" wrapText="false" indent="0" shrinkToFit="false"/>
      <protection locked="true" hidden="true"/>
    </xf>
    <xf numFmtId="164" fontId="97" fillId="0" borderId="0" xfId="0" applyFont="true" applyBorder="false" applyAlignment="true" applyProtection="true">
      <alignment horizontal="center" vertical="bottom" textRotation="0" wrapText="false" indent="0" shrinkToFit="false"/>
      <protection locked="true" hidden="true"/>
    </xf>
    <xf numFmtId="174" fontId="97" fillId="0" borderId="0" xfId="0" applyFont="true" applyBorder="false" applyAlignment="true" applyProtection="true">
      <alignment horizontal="center" vertical="bottom" textRotation="0" wrapText="false" indent="0" shrinkToFit="false"/>
      <protection locked="true" hidden="true"/>
    </xf>
    <xf numFmtId="164" fontId="98" fillId="0" borderId="0" xfId="0" applyFont="true" applyBorder="false" applyAlignment="false" applyProtection="false">
      <alignment horizontal="general" vertical="bottom" textRotation="0" wrapText="false" indent="0" shrinkToFit="false"/>
      <protection locked="true" hidden="false"/>
    </xf>
    <xf numFmtId="164" fontId="98" fillId="0" borderId="0" xfId="0" applyFont="true" applyBorder="false" applyAlignment="false" applyProtection="false">
      <alignment horizontal="general" vertical="bottom" textRotation="0" wrapText="false" indent="0" shrinkToFit="false"/>
      <protection locked="true" hidden="false"/>
    </xf>
    <xf numFmtId="164" fontId="52" fillId="0" borderId="0" xfId="0" applyFont="true" applyBorder="false" applyAlignment="true" applyProtection="false">
      <alignment horizontal="left" vertical="bottom" textRotation="0" wrapText="false" indent="0" shrinkToFit="false"/>
      <protection locked="true" hidden="false"/>
    </xf>
    <xf numFmtId="164" fontId="48" fillId="0" borderId="0" xfId="0" applyFont="true" applyBorder="false" applyAlignment="false" applyProtection="false">
      <alignment horizontal="general" vertical="bottom" textRotation="0" wrapText="false" indent="0" shrinkToFit="false"/>
      <protection locked="true" hidden="false"/>
    </xf>
    <xf numFmtId="164" fontId="99" fillId="0" borderId="0" xfId="0" applyFont="true" applyBorder="false" applyAlignment="false" applyProtection="true">
      <alignment horizontal="general" vertical="bottom" textRotation="0" wrapText="false" indent="0" shrinkToFit="false"/>
      <protection locked="false" hidden="true"/>
    </xf>
    <xf numFmtId="164" fontId="100" fillId="0" borderId="0" xfId="0" applyFont="true" applyBorder="false" applyAlignment="true" applyProtection="true">
      <alignment horizontal="left" vertical="bottom" textRotation="0" wrapText="false" indent="0" shrinkToFit="false"/>
      <protection locked="true" hidden="true"/>
    </xf>
    <xf numFmtId="171" fontId="93" fillId="0" borderId="0" xfId="0" applyFont="true" applyBorder="false" applyAlignment="false" applyProtection="true">
      <alignment horizontal="general" vertical="bottom" textRotation="0" wrapText="false" indent="0" shrinkToFit="false"/>
      <protection locked="true" hidden="true"/>
    </xf>
    <xf numFmtId="164" fontId="93" fillId="0" borderId="0" xfId="0" applyFont="true" applyBorder="false" applyAlignment="true" applyProtection="true">
      <alignment horizontal="center" vertical="bottom" textRotation="0" wrapText="false" indent="0" shrinkToFit="false"/>
      <protection locked="true" hidden="true"/>
    </xf>
    <xf numFmtId="164" fontId="0" fillId="0" borderId="0" xfId="0" applyFont="false" applyBorder="false" applyAlignment="false" applyProtection="true">
      <alignment horizontal="general" vertical="bottom" textRotation="0" wrapText="false" indent="0" shrinkToFit="false"/>
      <protection locked="true" hidden="true"/>
    </xf>
    <xf numFmtId="166" fontId="101" fillId="24" borderId="0" xfId="0" applyFont="true" applyBorder="false" applyAlignment="true" applyProtection="true">
      <alignment horizontal="left" vertical="bottom" textRotation="0" wrapText="false" indent="0" shrinkToFit="false"/>
      <protection locked="false" hidden="true"/>
    </xf>
    <xf numFmtId="164" fontId="104" fillId="24" borderId="0" xfId="0" applyFont="true" applyBorder="false" applyAlignment="true" applyProtection="false">
      <alignment horizontal="left" vertical="bottom" textRotation="0" wrapText="false" indent="0" shrinkToFit="false"/>
      <protection locked="true" hidden="false"/>
    </xf>
    <xf numFmtId="164" fontId="105" fillId="0" borderId="0" xfId="0" applyFont="true" applyBorder="false" applyAlignment="true" applyProtection="true">
      <alignment horizontal="left" vertical="bottom" textRotation="0" wrapText="false" indent="0" shrinkToFit="false"/>
      <protection locked="true" hidden="true"/>
    </xf>
    <xf numFmtId="164" fontId="106" fillId="0" borderId="0" xfId="0" applyFont="true" applyBorder="false" applyAlignment="true" applyProtection="true">
      <alignment horizontal="center" vertical="bottom" textRotation="0" wrapText="false" indent="0" shrinkToFit="false"/>
      <protection locked="true" hidden="true"/>
    </xf>
    <xf numFmtId="164" fontId="107" fillId="0" borderId="0" xfId="0" applyFont="true" applyBorder="false" applyAlignment="true" applyProtection="true">
      <alignment horizontal="center" vertical="bottom" textRotation="0" wrapText="false" indent="0" shrinkToFit="false"/>
      <protection locked="true" hidden="true"/>
    </xf>
    <xf numFmtId="164" fontId="108" fillId="0" borderId="0" xfId="0" applyFont="true" applyBorder="false" applyAlignment="false" applyProtection="true">
      <alignment horizontal="general" vertical="bottom" textRotation="0" wrapText="false" indent="0" shrinkToFit="false"/>
      <protection locked="true" hidden="true"/>
    </xf>
    <xf numFmtId="174" fontId="50" fillId="0" borderId="0" xfId="0" applyFont="true" applyBorder="false" applyAlignment="true" applyProtection="false">
      <alignment horizontal="center" vertical="bottom" textRotation="0" wrapText="false" indent="0" shrinkToFit="false"/>
      <protection locked="true" hidden="false"/>
    </xf>
    <xf numFmtId="174" fontId="50" fillId="0" borderId="0" xfId="0" applyFont="true" applyBorder="false" applyAlignment="true" applyProtection="true">
      <alignment horizontal="center" vertical="bottom" textRotation="0" wrapText="false" indent="0" shrinkToFit="false"/>
      <protection locked="false" hidden="false"/>
    </xf>
    <xf numFmtId="174" fontId="50" fillId="0" borderId="0" xfId="0" applyFont="true" applyBorder="false" applyAlignment="true" applyProtection="true">
      <alignment horizontal="center" vertical="bottom" textRotation="0" wrapText="false" indent="0" shrinkToFit="false"/>
      <protection locked="true" hidden="true"/>
    </xf>
    <xf numFmtId="164" fontId="109" fillId="0" borderId="0" xfId="0" applyFont="true" applyBorder="false" applyAlignment="true" applyProtection="true">
      <alignment horizontal="center" vertical="bottom" textRotation="0" wrapText="false" indent="0" shrinkToFit="false"/>
      <protection locked="false" hidden="false"/>
    </xf>
    <xf numFmtId="164" fontId="105" fillId="0" borderId="0" xfId="0" applyFont="true" applyBorder="false" applyAlignment="true" applyProtection="true">
      <alignment horizontal="center" vertical="bottom" textRotation="0" wrapText="false" indent="0" shrinkToFit="false"/>
      <protection locked="true" hidden="true"/>
    </xf>
    <xf numFmtId="164" fontId="0" fillId="0" borderId="0" xfId="0" applyFont="false" applyBorder="false" applyAlignment="true" applyProtection="false">
      <alignment horizontal="center" vertical="bottom" textRotation="0" wrapText="false" indent="0" shrinkToFit="false"/>
      <protection locked="true" hidden="false"/>
    </xf>
    <xf numFmtId="164" fontId="94" fillId="0" borderId="0" xfId="0" applyFont="true" applyBorder="false" applyAlignment="false" applyProtection="false">
      <alignment horizontal="general" vertical="bottom" textRotation="0" wrapText="false" indent="0" shrinkToFit="false"/>
      <protection locked="true" hidden="false"/>
    </xf>
    <xf numFmtId="174" fontId="94" fillId="0" borderId="0" xfId="0" applyFont="true" applyBorder="false" applyAlignment="false" applyProtection="false">
      <alignment horizontal="general" vertical="bottom" textRotation="0" wrapText="false" indent="0" shrinkToFit="false"/>
      <protection locked="true" hidden="false"/>
    </xf>
    <xf numFmtId="175" fontId="94" fillId="0" borderId="0" xfId="0" applyFont="true" applyBorder="false" applyAlignment="false" applyProtection="false">
      <alignment horizontal="general" vertical="bottom" textRotation="0" wrapText="false" indent="0" shrinkToFit="false"/>
      <protection locked="true" hidden="false"/>
    </xf>
    <xf numFmtId="165" fontId="50" fillId="0" borderId="0" xfId="0" applyFont="true" applyBorder="true" applyAlignment="true" applyProtection="true">
      <alignment horizontal="center" vertical="bottom" textRotation="0" wrapText="false" indent="0" shrinkToFit="false"/>
      <protection locked="false" hidden="true"/>
    </xf>
    <xf numFmtId="172" fontId="53" fillId="24" borderId="0" xfId="0" applyFont="true" applyBorder="false" applyAlignment="true" applyProtection="true">
      <alignment horizontal="center" vertical="bottom" textRotation="0" wrapText="false" indent="0" shrinkToFit="false"/>
      <protection locked="false" hidden="true"/>
    </xf>
    <xf numFmtId="172" fontId="53" fillId="24" borderId="0" xfId="0" applyFont="true" applyBorder="true" applyAlignment="true" applyProtection="true">
      <alignment horizontal="center" vertical="bottom" textRotation="0" wrapText="false" indent="0" shrinkToFit="false"/>
      <protection locked="false" hidden="true"/>
    </xf>
    <xf numFmtId="164" fontId="48" fillId="0" borderId="0" xfId="0" applyFont="true" applyBorder="false" applyAlignment="true" applyProtection="false">
      <alignment horizontal="center" vertical="bottom" textRotation="0" wrapText="false" indent="0" shrinkToFit="false"/>
      <protection locked="true" hidden="false"/>
    </xf>
    <xf numFmtId="175" fontId="53" fillId="24" borderId="0" xfId="0" applyFont="true" applyBorder="true" applyAlignment="true" applyProtection="true">
      <alignment horizontal="center" vertical="bottom" textRotation="0" wrapText="false" indent="0" shrinkToFit="false"/>
      <protection locked="false" hidden="false"/>
    </xf>
    <xf numFmtId="164" fontId="53" fillId="24" borderId="0" xfId="0" applyFont="true" applyBorder="true" applyAlignment="true" applyProtection="true">
      <alignment horizontal="left" vertical="bottom" textRotation="0" wrapText="false" indent="0" shrinkToFit="false"/>
      <protection locked="false" hidden="false"/>
    </xf>
    <xf numFmtId="164" fontId="53" fillId="24" borderId="0" xfId="0" applyFont="true" applyBorder="true" applyAlignment="true" applyProtection="true">
      <alignment horizontal="center" vertical="bottom" textRotation="0" wrapText="false" indent="0" shrinkToFit="false"/>
      <protection locked="false" hidden="false"/>
    </xf>
    <xf numFmtId="171" fontId="53" fillId="24" borderId="0" xfId="0" applyFont="true" applyBorder="true" applyAlignment="true" applyProtection="true">
      <alignment horizontal="center" vertical="bottom" textRotation="0" wrapText="false" indent="0" shrinkToFit="false"/>
      <protection locked="false" hidden="false"/>
    </xf>
    <xf numFmtId="171" fontId="53" fillId="0" borderId="0" xfId="0" applyFont="true" applyBorder="true" applyAlignment="true" applyProtection="true">
      <alignment horizontal="center" vertical="bottom" textRotation="0" wrapText="false" indent="0" shrinkToFit="false"/>
      <protection locked="true" hidden="true"/>
    </xf>
    <xf numFmtId="173" fontId="53" fillId="0" borderId="0" xfId="0" applyFont="true" applyBorder="true" applyAlignment="true" applyProtection="true">
      <alignment horizontal="center" vertical="bottom" textRotation="0" wrapText="false" indent="0" shrinkToFit="false"/>
      <protection locked="true" hidden="true"/>
    </xf>
    <xf numFmtId="172" fontId="65" fillId="0" borderId="0" xfId="0" applyFont="true" applyBorder="true" applyAlignment="true" applyProtection="true">
      <alignment horizontal="center" vertical="bottom" textRotation="0" wrapText="false" indent="0" shrinkToFit="false"/>
      <protection locked="true" hidden="true"/>
    </xf>
    <xf numFmtId="174" fontId="65" fillId="0" borderId="0" xfId="0" applyFont="true" applyBorder="true" applyAlignment="true" applyProtection="true">
      <alignment horizontal="center" vertical="bottom" textRotation="0" wrapText="false" indent="0" shrinkToFit="false"/>
      <protection locked="true" hidden="true"/>
    </xf>
    <xf numFmtId="168" fontId="65" fillId="0" borderId="0" xfId="0" applyFont="true" applyBorder="true" applyAlignment="true" applyProtection="true">
      <alignment horizontal="center" vertical="bottom" textRotation="0" wrapText="false" indent="0" shrinkToFit="false"/>
      <protection locked="true" hidden="true"/>
    </xf>
    <xf numFmtId="177" fontId="65" fillId="0" borderId="0" xfId="0" applyFont="true" applyBorder="true" applyAlignment="true" applyProtection="true">
      <alignment horizontal="center" vertical="bottom" textRotation="0" wrapText="false" indent="0" shrinkToFit="false"/>
      <protection locked="true" hidden="true"/>
    </xf>
    <xf numFmtId="172" fontId="56" fillId="0" borderId="0" xfId="0" applyFont="true" applyBorder="true" applyAlignment="true" applyProtection="true">
      <alignment horizontal="center" vertical="bottom" textRotation="0" wrapText="false" indent="0" shrinkToFit="false"/>
      <protection locked="true" hidden="true"/>
    </xf>
    <xf numFmtId="164" fontId="53" fillId="0" borderId="0" xfId="0" applyFont="true" applyBorder="true" applyAlignment="true" applyProtection="true">
      <alignment horizontal="center" vertical="bottom" textRotation="0" wrapText="false" indent="0" shrinkToFit="false"/>
      <protection locked="false" hidden="false"/>
    </xf>
    <xf numFmtId="166" fontId="53" fillId="0" borderId="0" xfId="0" applyFont="true" applyBorder="true" applyAlignment="true" applyProtection="true">
      <alignment horizontal="center" vertical="bottom" textRotation="0" wrapText="false" indent="0" shrinkToFit="false"/>
      <protection locked="false" hidden="false"/>
    </xf>
    <xf numFmtId="171" fontId="53" fillId="0" borderId="0" xfId="0" applyFont="true" applyBorder="true" applyAlignment="true" applyProtection="true">
      <alignment horizontal="center" vertical="bottom" textRotation="0" wrapText="false" indent="0" shrinkToFit="false"/>
      <protection locked="true" hidden="true"/>
    </xf>
    <xf numFmtId="173" fontId="53" fillId="0" borderId="0" xfId="0" applyFont="true" applyBorder="false" applyAlignment="true" applyProtection="true">
      <alignment horizontal="center" vertical="bottom" textRotation="0" wrapText="false" indent="0" shrinkToFit="false"/>
      <protection locked="true" hidden="true"/>
    </xf>
    <xf numFmtId="164" fontId="94" fillId="0" borderId="0" xfId="0" applyFont="true" applyBorder="false" applyAlignment="false" applyProtection="true">
      <alignment horizontal="general" vertical="bottom" textRotation="0" wrapText="false" indent="0" shrinkToFit="false"/>
      <protection locked="false" hidden="true"/>
    </xf>
    <xf numFmtId="164" fontId="27" fillId="0" borderId="0" xfId="0" applyFont="true" applyBorder="true" applyAlignment="false" applyProtection="true">
      <alignment horizontal="general" vertical="bottom" textRotation="0" wrapText="false" indent="0" shrinkToFit="false"/>
      <protection locked="false" hidden="false"/>
    </xf>
    <xf numFmtId="164" fontId="56" fillId="0" borderId="14" xfId="0" applyFont="true" applyBorder="true" applyAlignment="true" applyProtection="true">
      <alignment horizontal="center" vertical="bottom" textRotation="0" wrapText="false" indent="0" shrinkToFit="false"/>
      <protection locked="false" hidden="true"/>
    </xf>
    <xf numFmtId="164" fontId="48" fillId="0" borderId="0" xfId="0" applyFont="true" applyBorder="false" applyAlignment="true" applyProtection="true">
      <alignment horizontal="center" vertical="bottom" textRotation="0" wrapText="false" indent="0" shrinkToFit="false"/>
      <protection locked="false" hidden="true"/>
    </xf>
    <xf numFmtId="164" fontId="53" fillId="0" borderId="14" xfId="0" applyFont="true" applyBorder="true" applyAlignment="true" applyProtection="true">
      <alignment horizontal="center" vertical="bottom" textRotation="0" wrapText="false" indent="0" shrinkToFit="false"/>
      <protection locked="false" hidden="true"/>
    </xf>
    <xf numFmtId="164" fontId="53" fillId="0" borderId="16" xfId="0" applyFont="true" applyBorder="true" applyAlignment="true" applyProtection="true">
      <alignment horizontal="center" vertical="bottom" textRotation="0" wrapText="false" indent="0" shrinkToFit="false"/>
      <protection locked="false" hidden="true"/>
    </xf>
    <xf numFmtId="164" fontId="65" fillId="0" borderId="0" xfId="0" applyFont="true" applyBorder="false" applyAlignment="true" applyProtection="true">
      <alignment horizontal="center" vertical="bottom" textRotation="0" wrapText="false" indent="0" shrinkToFit="false"/>
      <protection locked="true" hidden="true"/>
    </xf>
    <xf numFmtId="174" fontId="65" fillId="0" borderId="0" xfId="0" applyFont="true" applyBorder="false" applyAlignment="true" applyProtection="true">
      <alignment horizontal="center" vertical="bottom" textRotation="0" wrapText="false" indent="0" shrinkToFit="false"/>
      <protection locked="true" hidden="true"/>
    </xf>
    <xf numFmtId="165" fontId="53" fillId="0" borderId="0" xfId="0" applyFont="true" applyBorder="false" applyAlignment="true" applyProtection="true">
      <alignment horizontal="center" vertical="bottom" textRotation="0" wrapText="false" indent="0" shrinkToFit="false"/>
      <protection locked="false" hidden="true"/>
    </xf>
    <xf numFmtId="164" fontId="53" fillId="0" borderId="0" xfId="0" applyFont="true" applyBorder="false" applyAlignment="true" applyProtection="true">
      <alignment horizontal="center" vertical="bottom" textRotation="0" wrapText="false" indent="0" shrinkToFit="false"/>
      <protection locked="false" hidden="false"/>
    </xf>
    <xf numFmtId="164" fontId="53" fillId="0" borderId="0" xfId="0" applyFont="true" applyBorder="true" applyAlignment="false" applyProtection="true">
      <alignment horizontal="general" vertical="bottom" textRotation="0" wrapText="false" indent="0" shrinkToFit="false"/>
      <protection locked="false" hidden="false"/>
    </xf>
    <xf numFmtId="164" fontId="53" fillId="0" borderId="0" xfId="0" applyFont="true" applyBorder="false" applyAlignment="true" applyProtection="true">
      <alignment horizontal="center" vertical="bottom" textRotation="0" wrapText="false" indent="0" shrinkToFit="false"/>
      <protection locked="false" hidden="false"/>
    </xf>
    <xf numFmtId="171" fontId="53" fillId="0" borderId="0" xfId="0" applyFont="true" applyBorder="false" applyAlignment="true" applyProtection="true">
      <alignment horizontal="center" vertical="bottom" textRotation="0" wrapText="false" indent="0" shrinkToFit="false"/>
      <protection locked="false" hidden="false"/>
    </xf>
    <xf numFmtId="172" fontId="53" fillId="0" borderId="0" xfId="0" applyFont="true" applyBorder="false" applyAlignment="true" applyProtection="true">
      <alignment horizontal="center" vertical="bottom" textRotation="0" wrapText="false" indent="0" shrinkToFit="false"/>
      <protection locked="false" hidden="true"/>
    </xf>
    <xf numFmtId="164" fontId="53" fillId="0" borderId="0" xfId="0" applyFont="true" applyBorder="false" applyAlignment="true" applyProtection="true">
      <alignment horizontal="center" vertical="bottom" textRotation="0" wrapText="false" indent="0" shrinkToFit="false"/>
      <protection locked="false" hidden="true"/>
    </xf>
    <xf numFmtId="164" fontId="53" fillId="0" borderId="17" xfId="0" applyFont="true" applyBorder="true" applyAlignment="true" applyProtection="true">
      <alignment horizontal="center" vertical="bottom" textRotation="0" wrapText="false" indent="0" shrinkToFit="false"/>
      <protection locked="false" hidden="true"/>
    </xf>
    <xf numFmtId="168" fontId="65" fillId="0" borderId="0" xfId="0" applyFont="true" applyBorder="false" applyAlignment="true" applyProtection="true">
      <alignment horizontal="center" vertical="bottom" textRotation="0" wrapText="false" indent="0" shrinkToFit="false"/>
      <protection locked="true" hidden="true"/>
    </xf>
    <xf numFmtId="177" fontId="65" fillId="0" borderId="0" xfId="0" applyFont="true" applyBorder="false" applyAlignment="true" applyProtection="true">
      <alignment horizontal="center" vertical="bottom" textRotation="0" wrapText="false" indent="0" shrinkToFit="false"/>
      <protection locked="true" hidden="true"/>
    </xf>
    <xf numFmtId="172" fontId="65" fillId="0" borderId="0" xfId="0" applyFont="true" applyBorder="false" applyAlignment="true" applyProtection="true">
      <alignment horizontal="center" vertical="bottom" textRotation="0" wrapText="false" indent="0" shrinkToFit="false"/>
      <protection locked="true" hidden="true"/>
    </xf>
    <xf numFmtId="165" fontId="53" fillId="0" borderId="18" xfId="0" applyFont="true" applyBorder="true" applyAlignment="true" applyProtection="true">
      <alignment horizontal="center" vertical="bottom" textRotation="0" wrapText="false" indent="0" shrinkToFit="false"/>
      <protection locked="false" hidden="false"/>
    </xf>
    <xf numFmtId="172" fontId="53" fillId="0" borderId="0" xfId="0" applyFont="true" applyBorder="true" applyAlignment="true" applyProtection="true">
      <alignment horizontal="center" vertical="bottom" textRotation="0" wrapText="false" indent="0" shrinkToFit="false"/>
      <protection locked="false" hidden="true"/>
    </xf>
    <xf numFmtId="175" fontId="53" fillId="0" borderId="0" xfId="0" applyFont="true" applyBorder="true" applyAlignment="true" applyProtection="true">
      <alignment horizontal="center" vertical="bottom" textRotation="0" wrapText="false" indent="0" shrinkToFit="false"/>
      <protection locked="false" hidden="true"/>
    </xf>
    <xf numFmtId="164" fontId="53" fillId="0" borderId="0" xfId="0" applyFont="true" applyBorder="true" applyAlignment="true" applyProtection="true">
      <alignment horizontal="left" vertical="bottom" textRotation="0" wrapText="false" indent="0" shrinkToFit="false"/>
      <protection locked="false" hidden="true"/>
    </xf>
    <xf numFmtId="171" fontId="53" fillId="0" borderId="0" xfId="0" applyFont="true" applyBorder="false" applyAlignment="true" applyProtection="true">
      <alignment horizontal="center" vertical="bottom" textRotation="0" wrapText="false" indent="0" shrinkToFit="false"/>
      <protection locked="false" hidden="true"/>
    </xf>
    <xf numFmtId="166" fontId="110" fillId="0" borderId="19" xfId="0" applyFont="true" applyBorder="true" applyAlignment="true" applyProtection="true">
      <alignment horizontal="center" vertical="bottom" textRotation="0" wrapText="false" indent="0" shrinkToFit="false"/>
      <protection locked="false" hidden="true"/>
    </xf>
    <xf numFmtId="166" fontId="110" fillId="0" borderId="0" xfId="0" applyFont="true" applyBorder="false" applyAlignment="true" applyProtection="true">
      <alignment horizontal="center" vertical="bottom" textRotation="0" wrapText="false" indent="0" shrinkToFit="false"/>
      <protection locked="false" hidden="true"/>
    </xf>
    <xf numFmtId="164" fontId="49" fillId="0" borderId="0" xfId="0" applyFont="true" applyBorder="false" applyAlignment="true" applyProtection="true">
      <alignment horizontal="left" vertical="bottom" textRotation="0" wrapText="false" indent="0" shrinkToFit="false"/>
      <protection locked="false" hidden="true"/>
    </xf>
    <xf numFmtId="164" fontId="49" fillId="0" borderId="0" xfId="0" applyFont="true" applyBorder="false" applyAlignment="true" applyProtection="true">
      <alignment horizontal="center" vertical="bottom" textRotation="0" wrapText="false" indent="0" shrinkToFit="false"/>
      <protection locked="false" hidden="true"/>
    </xf>
    <xf numFmtId="168" fontId="65" fillId="0" borderId="0" xfId="0" applyFont="true" applyBorder="false" applyAlignment="true" applyProtection="true">
      <alignment horizontal="center" vertical="bottom" textRotation="0" wrapText="false" indent="0" shrinkToFit="false"/>
      <protection locked="true" hidden="true"/>
    </xf>
    <xf numFmtId="177" fontId="65" fillId="0" borderId="0" xfId="0" applyFont="true" applyBorder="false" applyAlignment="true" applyProtection="true">
      <alignment horizontal="center" vertical="bottom" textRotation="0" wrapText="false" indent="0" shrinkToFit="false"/>
      <protection locked="true" hidden="true"/>
    </xf>
    <xf numFmtId="164" fontId="50" fillId="0" borderId="0" xfId="0" applyFont="true" applyBorder="false" applyAlignment="true" applyProtection="true">
      <alignment horizontal="center" vertical="bottom" textRotation="0" wrapText="false" indent="0" shrinkToFit="false"/>
      <protection locked="false" hidden="true"/>
    </xf>
    <xf numFmtId="164" fontId="53" fillId="0" borderId="0" xfId="0" applyFont="true" applyBorder="false" applyAlignment="false" applyProtection="true">
      <alignment horizontal="general" vertical="bottom" textRotation="0" wrapText="false" indent="0" shrinkToFit="false"/>
      <protection locked="false" hidden="true"/>
    </xf>
    <xf numFmtId="166" fontId="53" fillId="0" borderId="20" xfId="0" applyFont="true" applyBorder="true" applyAlignment="true" applyProtection="true">
      <alignment horizontal="left" vertical="bottom" textRotation="0" wrapText="false" indent="0" shrinkToFit="false"/>
      <protection locked="false" hidden="true"/>
    </xf>
    <xf numFmtId="166" fontId="53" fillId="0" borderId="20" xfId="0" applyFont="true" applyBorder="true" applyAlignment="true" applyProtection="true">
      <alignment horizontal="center" vertical="bottom" textRotation="0" wrapText="false" indent="0" shrinkToFit="false"/>
      <protection locked="false" hidden="true"/>
    </xf>
    <xf numFmtId="164" fontId="53" fillId="0" borderId="20" xfId="0" applyFont="true" applyBorder="true" applyAlignment="true" applyProtection="true">
      <alignment horizontal="center" vertical="bottom" textRotation="0" wrapText="false" indent="0" shrinkToFit="false"/>
      <protection locked="false" hidden="true"/>
    </xf>
    <xf numFmtId="178" fontId="53" fillId="0" borderId="20" xfId="0" applyFont="true" applyBorder="true" applyAlignment="true" applyProtection="true">
      <alignment horizontal="center" vertical="bottom" textRotation="0" wrapText="false" indent="0" shrinkToFit="false"/>
      <protection locked="false" hidden="true"/>
    </xf>
    <xf numFmtId="176" fontId="53" fillId="0" borderId="20" xfId="0" applyFont="true" applyBorder="true" applyAlignment="true" applyProtection="true">
      <alignment horizontal="center" vertical="bottom" textRotation="0" wrapText="false" indent="0" shrinkToFit="false"/>
      <protection locked="true" hidden="true"/>
    </xf>
    <xf numFmtId="173" fontId="53" fillId="0" borderId="20" xfId="0" applyFont="true" applyBorder="true" applyAlignment="true" applyProtection="true">
      <alignment horizontal="center" vertical="bottom" textRotation="0" wrapText="false" indent="0" shrinkToFit="false"/>
      <protection locked="true" hidden="true"/>
    </xf>
    <xf numFmtId="172" fontId="53" fillId="0" borderId="20" xfId="0" applyFont="true" applyBorder="true" applyAlignment="true" applyProtection="true">
      <alignment horizontal="center" vertical="bottom" textRotation="0" wrapText="false" indent="0" shrinkToFit="false"/>
      <protection locked="false" hidden="true"/>
    </xf>
    <xf numFmtId="164" fontId="53" fillId="0" borderId="21" xfId="0" applyFont="true" applyBorder="true" applyAlignment="true" applyProtection="true">
      <alignment horizontal="center" vertical="bottom" textRotation="0" wrapText="false" indent="0" shrinkToFit="false"/>
      <protection locked="false" hidden="true"/>
    </xf>
    <xf numFmtId="166" fontId="50" fillId="0" borderId="0" xfId="0" applyFont="true" applyBorder="false" applyAlignment="true" applyProtection="true">
      <alignment horizontal="center" vertical="bottom" textRotation="0" wrapText="false" indent="0" shrinkToFit="false"/>
      <protection locked="false" hidden="true"/>
    </xf>
    <xf numFmtId="164" fontId="53" fillId="0" borderId="0" xfId="0" applyFont="true" applyBorder="true" applyAlignment="true" applyProtection="true">
      <alignment horizontal="center" vertical="bottom" textRotation="0" wrapText="false" indent="0" shrinkToFit="false"/>
      <protection locked="false" hidden="true"/>
    </xf>
    <xf numFmtId="166" fontId="53" fillId="0" borderId="0" xfId="0" applyFont="true" applyBorder="true" applyAlignment="true" applyProtection="true">
      <alignment horizontal="center" vertical="bottom" textRotation="0" wrapText="false" indent="0" shrinkToFit="false"/>
      <protection locked="false" hidden="true"/>
    </xf>
    <xf numFmtId="178" fontId="53" fillId="0" borderId="0" xfId="0" applyFont="true" applyBorder="false" applyAlignment="true" applyProtection="true">
      <alignment horizontal="center" vertical="bottom" textRotation="0" wrapText="false" indent="0" shrinkToFit="false"/>
      <protection locked="false" hidden="true"/>
    </xf>
    <xf numFmtId="173" fontId="53" fillId="0" borderId="0" xfId="0" applyFont="true" applyBorder="false" applyAlignment="true" applyProtection="true">
      <alignment horizontal="center" vertical="bottom" textRotation="0" wrapText="false" indent="0" shrinkToFit="false"/>
      <protection locked="true" hidden="true"/>
    </xf>
    <xf numFmtId="164" fontId="56" fillId="0" borderId="0" xfId="0" applyFont="true" applyBorder="true" applyAlignment="true" applyProtection="true">
      <alignment horizontal="center" vertical="bottom" textRotation="0" wrapText="false" indent="0" shrinkToFit="false"/>
      <protection locked="false" hidden="true"/>
    </xf>
    <xf numFmtId="172" fontId="53" fillId="0" borderId="20" xfId="0" applyFont="true" applyBorder="true" applyAlignment="true" applyProtection="true">
      <alignment horizontal="center" vertical="bottom" textRotation="0" wrapText="false" indent="0" shrinkToFit="false"/>
      <protection locked="false" hidden="true"/>
    </xf>
    <xf numFmtId="164" fontId="53" fillId="0" borderId="0" xfId="0" applyFont="true" applyBorder="false" applyAlignment="true" applyProtection="true">
      <alignment horizontal="center" vertical="bottom" textRotation="0" wrapText="false" indent="0" shrinkToFit="false"/>
      <protection locked="false" hidden="true"/>
    </xf>
    <xf numFmtId="178" fontId="53" fillId="0" borderId="0" xfId="0" applyFont="true" applyBorder="true" applyAlignment="true" applyProtection="true">
      <alignment horizontal="center" vertical="bottom" textRotation="0" wrapText="false" indent="0" shrinkToFit="false"/>
      <protection locked="false" hidden="true"/>
    </xf>
    <xf numFmtId="176" fontId="53" fillId="0" borderId="0" xfId="0" applyFont="true" applyBorder="false" applyAlignment="true" applyProtection="true">
      <alignment horizontal="center" vertical="bottom" textRotation="0" wrapText="false" indent="0" shrinkToFit="false"/>
      <protection locked="true" hidden="true"/>
    </xf>
    <xf numFmtId="164" fontId="53" fillId="0" borderId="0" xfId="0" applyFont="true" applyBorder="true" applyAlignment="true" applyProtection="true">
      <alignment horizontal="center" vertical="bottom" textRotation="0" wrapText="false" indent="0" shrinkToFit="false"/>
      <protection locked="false" hidden="true"/>
    </xf>
    <xf numFmtId="175" fontId="53" fillId="0" borderId="0" xfId="0" applyFont="true" applyBorder="false" applyAlignment="true" applyProtection="true">
      <alignment horizontal="center" vertical="bottom" textRotation="0" wrapText="false" indent="0" shrinkToFit="false"/>
      <protection locked="true" hidden="true"/>
    </xf>
    <xf numFmtId="172" fontId="53" fillId="0" borderId="0" xfId="0" applyFont="true" applyBorder="false" applyAlignment="true" applyProtection="true">
      <alignment horizontal="center" vertical="bottom" textRotation="0" wrapText="false" indent="0" shrinkToFit="false"/>
      <protection locked="true" hidden="true"/>
    </xf>
    <xf numFmtId="177" fontId="53" fillId="0" borderId="0" xfId="0" applyFont="true" applyBorder="false" applyAlignment="true" applyProtection="true">
      <alignment horizontal="center" vertical="bottom" textRotation="0" wrapText="false" indent="0" shrinkToFit="false"/>
      <protection locked="true" hidden="true"/>
    </xf>
    <xf numFmtId="166" fontId="53" fillId="0" borderId="0" xfId="0" applyFont="true" applyBorder="false" applyAlignment="true" applyProtection="true">
      <alignment horizontal="center" vertical="bottom" textRotation="0" wrapText="false" indent="0" shrinkToFit="false"/>
      <protection locked="true" hidden="true"/>
    </xf>
    <xf numFmtId="166" fontId="53" fillId="0" borderId="20" xfId="0" applyFont="true" applyBorder="true" applyAlignment="true" applyProtection="true">
      <alignment horizontal="center" vertical="bottom" textRotation="0" wrapText="false" indent="0" shrinkToFit="false"/>
      <protection locked="true" hidden="true"/>
    </xf>
    <xf numFmtId="166" fontId="53" fillId="0" borderId="0" xfId="0" applyFont="true" applyBorder="false" applyAlignment="false" applyProtection="true">
      <alignment horizontal="general" vertical="bottom" textRotation="0" wrapText="false" indent="0" shrinkToFit="false"/>
      <protection locked="false" hidden="true"/>
    </xf>
    <xf numFmtId="178" fontId="53" fillId="0" borderId="0" xfId="0" applyFont="true" applyBorder="false" applyAlignment="true" applyProtection="true">
      <alignment horizontal="center" vertical="bottom" textRotation="0" wrapText="false" indent="0" shrinkToFit="false"/>
      <protection locked="false" hidden="true"/>
    </xf>
    <xf numFmtId="166" fontId="50" fillId="0" borderId="20" xfId="0" applyFont="true" applyBorder="true" applyAlignment="true" applyProtection="true">
      <alignment horizontal="center" vertical="bottom" textRotation="0" wrapText="false" indent="0" shrinkToFit="false"/>
      <protection locked="false" hidden="true"/>
    </xf>
    <xf numFmtId="165" fontId="53" fillId="0" borderId="0" xfId="0" applyFont="true" applyBorder="true" applyAlignment="true" applyProtection="true">
      <alignment horizontal="center" vertical="bottom" textRotation="0" wrapText="false" indent="0" shrinkToFit="false"/>
      <protection locked="false" hidden="false"/>
    </xf>
    <xf numFmtId="176" fontId="53" fillId="0" borderId="0" xfId="0" applyFont="true" applyBorder="false" applyAlignment="true" applyProtection="true">
      <alignment horizontal="center" vertical="bottom" textRotation="0" wrapText="false" indent="0" shrinkToFit="false"/>
      <protection locked="false" hidden="true"/>
    </xf>
    <xf numFmtId="166" fontId="50" fillId="0" borderId="0" xfId="0" applyFont="true" applyBorder="true" applyAlignment="true" applyProtection="true">
      <alignment horizontal="center" vertical="bottom" textRotation="0" wrapText="false" indent="0" shrinkToFit="false"/>
      <protection locked="false" hidden="true"/>
    </xf>
    <xf numFmtId="164" fontId="93" fillId="0" borderId="0" xfId="0" applyFont="true" applyBorder="false" applyAlignment="false" applyProtection="false">
      <alignment horizontal="general" vertical="bottom" textRotation="0" wrapText="false" indent="0" shrinkToFit="false"/>
      <protection locked="true" hidden="false"/>
    </xf>
    <xf numFmtId="166" fontId="53" fillId="0" borderId="0" xfId="0" applyFont="true" applyBorder="true" applyAlignment="true" applyProtection="true">
      <alignment horizontal="left" vertical="bottom" textRotation="0" wrapText="false" indent="0" shrinkToFit="false"/>
      <protection locked="false" hidden="true"/>
    </xf>
    <xf numFmtId="176" fontId="53" fillId="0" borderId="0" xfId="0" applyFont="true" applyBorder="true" applyAlignment="true" applyProtection="true">
      <alignment horizontal="center" vertical="bottom" textRotation="0" wrapText="false" indent="0" shrinkToFit="false"/>
      <protection locked="false" hidden="true"/>
    </xf>
    <xf numFmtId="173" fontId="53" fillId="0" borderId="0" xfId="0" applyFont="true" applyBorder="true" applyAlignment="true" applyProtection="true">
      <alignment horizontal="center" vertical="bottom" textRotation="0" wrapText="false" indent="0" shrinkToFit="false"/>
      <protection locked="false" hidden="true"/>
    </xf>
    <xf numFmtId="164" fontId="53" fillId="31" borderId="0" xfId="0" applyFont="true" applyBorder="false" applyAlignment="true" applyProtection="true">
      <alignment horizontal="left" vertical="bottom" textRotation="0" wrapText="false" indent="0" shrinkToFit="false"/>
      <protection locked="false" hidden="false"/>
    </xf>
    <xf numFmtId="164" fontId="53" fillId="31" borderId="0" xfId="0" applyFont="true" applyBorder="true" applyAlignment="true" applyProtection="true">
      <alignment horizontal="center" vertical="bottom" textRotation="0" wrapText="false" indent="0" shrinkToFit="false"/>
      <protection locked="false" hidden="false"/>
    </xf>
    <xf numFmtId="164" fontId="53" fillId="29" borderId="0" xfId="0" applyFont="true" applyBorder="true" applyAlignment="true" applyProtection="true">
      <alignment horizontal="center" vertical="bottom" textRotation="0" wrapText="false" indent="0" shrinkToFit="false"/>
      <protection locked="false" hidden="false"/>
    </xf>
    <xf numFmtId="171" fontId="53" fillId="29" borderId="0" xfId="0" applyFont="true" applyBorder="true" applyAlignment="true" applyProtection="true">
      <alignment horizontal="center" vertical="bottom" textRotation="0" wrapText="false" indent="0" shrinkToFit="false"/>
      <protection locked="false" hidden="false"/>
    </xf>
    <xf numFmtId="171" fontId="53" fillId="29" borderId="0" xfId="0" applyFont="true" applyBorder="true" applyAlignment="true" applyProtection="true">
      <alignment horizontal="center" vertical="bottom" textRotation="0" wrapText="false" indent="0" shrinkToFit="false"/>
      <protection locked="true" hidden="true"/>
    </xf>
    <xf numFmtId="172" fontId="53" fillId="29" borderId="0" xfId="0" applyFont="true" applyBorder="true" applyAlignment="true" applyProtection="true">
      <alignment horizontal="center" vertical="bottom" textRotation="0" wrapText="false" indent="0" shrinkToFit="false"/>
      <protection locked="true" hidden="true"/>
    </xf>
    <xf numFmtId="164" fontId="53" fillId="29" borderId="0" xfId="0" applyFont="true" applyBorder="true" applyAlignment="true" applyProtection="true">
      <alignment horizontal="center" vertical="bottom" textRotation="0" wrapText="false" indent="0" shrinkToFit="false"/>
      <protection locked="true" hidden="true"/>
    </xf>
    <xf numFmtId="171" fontId="53" fillId="0" borderId="0" xfId="0" applyFont="true" applyBorder="true" applyAlignment="true" applyProtection="true">
      <alignment horizontal="center" vertical="bottom" textRotation="0" wrapText="false" indent="0" shrinkToFit="false"/>
      <protection locked="false" hidden="false"/>
    </xf>
    <xf numFmtId="164" fontId="53" fillId="29" borderId="0" xfId="0" applyFont="true" applyBorder="false" applyAlignment="true" applyProtection="true">
      <alignment horizontal="left" vertical="bottom" textRotation="0" wrapText="false" indent="0" shrinkToFit="false"/>
      <protection locked="false" hidden="false"/>
    </xf>
    <xf numFmtId="164" fontId="53" fillId="29" borderId="0" xfId="0" applyFont="true" applyBorder="false" applyAlignment="true" applyProtection="true">
      <alignment horizontal="center" vertical="bottom" textRotation="0" wrapText="false" indent="0" shrinkToFit="false"/>
      <protection locked="false" hidden="false"/>
    </xf>
    <xf numFmtId="171" fontId="53" fillId="29" borderId="0" xfId="0" applyFont="true" applyBorder="false" applyAlignment="true" applyProtection="true">
      <alignment horizontal="center" vertical="bottom" textRotation="0" wrapText="false" indent="0" shrinkToFit="false"/>
      <protection locked="false" hidden="false"/>
    </xf>
    <xf numFmtId="171" fontId="53" fillId="29" borderId="0" xfId="0" applyFont="true" applyBorder="false" applyAlignment="true" applyProtection="true">
      <alignment horizontal="center" vertical="bottom" textRotation="0" wrapText="false" indent="0" shrinkToFit="false"/>
      <protection locked="true" hidden="true"/>
    </xf>
    <xf numFmtId="172" fontId="53" fillId="29" borderId="0" xfId="0" applyFont="true" applyBorder="false" applyAlignment="true" applyProtection="true">
      <alignment horizontal="center" vertical="bottom" textRotation="0" wrapText="false" indent="0" shrinkToFit="false"/>
      <protection locked="true" hidden="true"/>
    </xf>
    <xf numFmtId="164" fontId="53" fillId="29" borderId="0" xfId="0" applyFont="true" applyBorder="false" applyAlignment="true" applyProtection="true">
      <alignment horizontal="center" vertical="bottom" textRotation="0" wrapText="false" indent="0" shrinkToFit="false"/>
      <protection locked="true" hidden="true"/>
    </xf>
    <xf numFmtId="164" fontId="53" fillId="0" borderId="0" xfId="0" applyFont="true" applyBorder="false" applyAlignment="true" applyProtection="true">
      <alignment horizontal="center" vertical="bottom" textRotation="0" wrapText="false" indent="0" shrinkToFit="false"/>
      <protection locked="true" hidden="true"/>
    </xf>
    <xf numFmtId="164" fontId="53" fillId="24" borderId="0" xfId="0" applyFont="true" applyBorder="false" applyAlignment="true" applyProtection="true">
      <alignment horizontal="left" vertical="bottom" textRotation="0" wrapText="false" indent="0" shrinkToFit="false"/>
      <protection locked="false" hidden="false"/>
    </xf>
    <xf numFmtId="164" fontId="53" fillId="24" borderId="0" xfId="0" applyFont="true" applyBorder="false" applyAlignment="true" applyProtection="true">
      <alignment horizontal="center" vertical="bottom" textRotation="0" wrapText="false" indent="0" shrinkToFit="false"/>
      <protection locked="false" hidden="false"/>
    </xf>
    <xf numFmtId="171" fontId="53" fillId="24" borderId="0" xfId="0" applyFont="true" applyBorder="false" applyAlignment="true" applyProtection="true">
      <alignment horizontal="center" vertical="bottom" textRotation="0" wrapText="false" indent="0" shrinkToFit="false"/>
      <protection locked="false" hidden="false"/>
    </xf>
    <xf numFmtId="171" fontId="53" fillId="24" borderId="0" xfId="0" applyFont="true" applyBorder="false" applyAlignment="true" applyProtection="true">
      <alignment horizontal="center" vertical="bottom" textRotation="0" wrapText="false" indent="0" shrinkToFit="false"/>
      <protection locked="true" hidden="true"/>
    </xf>
    <xf numFmtId="172" fontId="62" fillId="24" borderId="0" xfId="0" applyFont="true" applyBorder="false" applyAlignment="true" applyProtection="true">
      <alignment horizontal="center" vertical="bottom" textRotation="0" wrapText="false" indent="0" shrinkToFit="false"/>
      <protection locked="true" hidden="true"/>
    </xf>
    <xf numFmtId="164" fontId="53" fillId="24" borderId="22" xfId="0" applyFont="true" applyBorder="true" applyAlignment="true" applyProtection="true">
      <alignment horizontal="center" vertical="bottom" textRotation="0" wrapText="false" indent="0" shrinkToFit="false"/>
      <protection locked="false" hidden="true"/>
    </xf>
    <xf numFmtId="164" fontId="53" fillId="24" borderId="15" xfId="0" applyFont="true" applyBorder="true" applyAlignment="true" applyProtection="true">
      <alignment horizontal="center" vertical="bottom" textRotation="0" wrapText="false" indent="0" shrinkToFit="false"/>
      <protection locked="false" hidden="true"/>
    </xf>
    <xf numFmtId="164" fontId="111" fillId="0" borderId="0" xfId="0" applyFont="true" applyBorder="false" applyAlignment="false" applyProtection="false">
      <alignment horizontal="general" vertical="bottom" textRotation="0" wrapText="false" indent="0" shrinkToFit="false"/>
      <protection locked="true" hidden="false"/>
    </xf>
    <xf numFmtId="176" fontId="53" fillId="29" borderId="0" xfId="0" applyFont="true" applyBorder="false" applyAlignment="true" applyProtection="true">
      <alignment horizontal="left" vertical="bottom" textRotation="0" wrapText="false" indent="0" shrinkToFit="false"/>
      <protection locked="false" hidden="false"/>
    </xf>
    <xf numFmtId="176" fontId="53" fillId="29" borderId="0" xfId="0" applyFont="true" applyBorder="true" applyAlignment="true" applyProtection="true">
      <alignment horizontal="center" vertical="bottom" textRotation="0" wrapText="false" indent="0" shrinkToFit="false"/>
      <protection locked="true" hidden="true"/>
    </xf>
    <xf numFmtId="176" fontId="50" fillId="0" borderId="0" xfId="0" applyFont="true" applyBorder="false" applyAlignment="false" applyProtection="true">
      <alignment horizontal="general" vertical="bottom" textRotation="0" wrapText="false" indent="0" shrinkToFit="false"/>
      <protection locked="true" hidden="true"/>
    </xf>
    <xf numFmtId="171" fontId="53" fillId="0" borderId="0" xfId="0" applyFont="true" applyBorder="false" applyAlignment="true" applyProtection="true">
      <alignment horizontal="center" vertical="bottom" textRotation="0" wrapText="false" indent="0" shrinkToFit="false"/>
      <protection locked="false" hidden="true"/>
    </xf>
    <xf numFmtId="171" fontId="53" fillId="0" borderId="0" xfId="0" applyFont="true" applyBorder="false" applyAlignment="true" applyProtection="true">
      <alignment horizontal="center" vertical="bottom" textRotation="0" wrapText="false" indent="0" shrinkToFit="false"/>
      <protection locked="true" hidden="true"/>
    </xf>
    <xf numFmtId="164" fontId="48" fillId="0" borderId="0" xfId="0" applyFont="true" applyBorder="false" applyAlignment="true" applyProtection="false">
      <alignment horizontal="center" vertical="bottom" textRotation="0" wrapText="false" indent="0" shrinkToFit="false"/>
      <protection locked="true" hidden="false"/>
    </xf>
    <xf numFmtId="171" fontId="53" fillId="0" borderId="0" xfId="0" applyFont="true" applyBorder="true" applyAlignment="true" applyProtection="true">
      <alignment horizontal="center" vertical="bottom" textRotation="0" wrapText="false" indent="0" shrinkToFit="false"/>
      <protection locked="false" hidden="true"/>
    </xf>
    <xf numFmtId="164" fontId="53" fillId="0" borderId="0" xfId="0" applyFont="true" applyBorder="true" applyAlignment="true" applyProtection="true">
      <alignment horizontal="center" vertical="bottom" textRotation="0" wrapText="false" indent="0" shrinkToFit="false"/>
      <protection locked="false" hidden="false"/>
    </xf>
    <xf numFmtId="166" fontId="104" fillId="24" borderId="0" xfId="0" applyFont="true" applyBorder="false" applyAlignment="true" applyProtection="false">
      <alignment horizontal="left" vertical="bottom" textRotation="0" wrapText="false" indent="0" shrinkToFit="false"/>
      <protection locked="true" hidden="false"/>
    </xf>
    <xf numFmtId="164" fontId="49" fillId="0" borderId="0" xfId="0" applyFont="true" applyBorder="false" applyAlignment="true" applyProtection="true">
      <alignment horizontal="center" vertical="bottom" textRotation="0" wrapText="false" indent="0" shrinkToFit="false"/>
      <protection locked="true" hidden="true"/>
    </xf>
    <xf numFmtId="166" fontId="53" fillId="0" borderId="0" xfId="0" applyFont="true" applyBorder="false" applyAlignment="true" applyProtection="true">
      <alignment horizontal="center" vertical="bottom" textRotation="0" wrapText="false" indent="0" shrinkToFit="false"/>
      <protection locked="false" hidden="true"/>
    </xf>
    <xf numFmtId="166" fontId="53" fillId="0" borderId="0" xfId="0" applyFont="true" applyBorder="false" applyAlignment="true" applyProtection="true">
      <alignment horizontal="center" vertical="bottom" textRotation="0" wrapText="false" indent="0" shrinkToFit="false"/>
      <protection locked="false" hidden="true"/>
    </xf>
    <xf numFmtId="166" fontId="49" fillId="0" borderId="0" xfId="0" applyFont="true" applyBorder="false" applyAlignment="true" applyProtection="true">
      <alignment horizontal="center" vertical="bottom" textRotation="0" wrapText="false" indent="0" shrinkToFit="false"/>
      <protection locked="true" hidden="true"/>
    </xf>
    <xf numFmtId="175" fontId="53" fillId="0" borderId="0" xfId="0" applyFont="true" applyBorder="true" applyAlignment="true" applyProtection="true">
      <alignment horizontal="center" vertical="bottom" textRotation="0" wrapText="false" indent="0" shrinkToFit="false"/>
      <protection locked="false" hidden="false"/>
    </xf>
  </cellXfs>
  <cellStyles count="447">
    <cellStyle name="Normal" xfId="0" builtinId="0" customBuiltin="false"/>
    <cellStyle name="Comma" xfId="15" builtinId="3" customBuiltin="false"/>
    <cellStyle name="Comma [0]" xfId="16" builtinId="6" customBuiltin="false"/>
    <cellStyle name="Currency" xfId="17" builtinId="4" customBuiltin="false"/>
    <cellStyle name="Currency [0]" xfId="18" builtinId="7" customBuiltin="false"/>
    <cellStyle name="Percent" xfId="19" builtinId="5" customBuiltin="false"/>
    <cellStyle name="Result" xfId="20" builtinId="53" customBuiltin="true"/>
    <cellStyle name="Result2" xfId="21" builtinId="53" customBuiltin="true"/>
    <cellStyle name="Heading" xfId="22" builtinId="53" customBuiltin="true"/>
    <cellStyle name="Heading1" xfId="23" builtinId="53" customBuiltin="true"/>
    <cellStyle name="20% - Accent1" xfId="24" builtinId="53" customBuiltin="true"/>
    <cellStyle name="20% - Accent2" xfId="25" builtinId="53" customBuiltin="true"/>
    <cellStyle name="20% - Accent3" xfId="26" builtinId="53" customBuiltin="true"/>
    <cellStyle name="20% - Accent4" xfId="27" builtinId="53" customBuiltin="true"/>
    <cellStyle name="20% - Accent5" xfId="28" builtinId="53" customBuiltin="true"/>
    <cellStyle name="20% - Accent6" xfId="29" builtinId="53" customBuiltin="true"/>
    <cellStyle name="40% - Accent1" xfId="30" builtinId="53" customBuiltin="true"/>
    <cellStyle name="40% - Accent2" xfId="31" builtinId="53" customBuiltin="true"/>
    <cellStyle name="40% - Accent3" xfId="32" builtinId="53" customBuiltin="true"/>
    <cellStyle name="40% - Accent4" xfId="33" builtinId="53" customBuiltin="true"/>
    <cellStyle name="40% - Accent5" xfId="34" builtinId="53" customBuiltin="true"/>
    <cellStyle name="40% - Accent6" xfId="35" builtinId="53" customBuiltin="true"/>
    <cellStyle name="60% - Accent1" xfId="36" builtinId="53" customBuiltin="true"/>
    <cellStyle name="60% - Accent2" xfId="37" builtinId="53" customBuiltin="true"/>
    <cellStyle name="60% - Accent3" xfId="38" builtinId="53" customBuiltin="true"/>
    <cellStyle name="60% - Accent4" xfId="39" builtinId="53" customBuiltin="true"/>
    <cellStyle name="60% - Accent5" xfId="40" builtinId="53" customBuiltin="true"/>
    <cellStyle name="60% - Accent6" xfId="41" builtinId="53" customBuiltin="true"/>
    <cellStyle name="Accent1" xfId="42" builtinId="53" customBuiltin="true"/>
    <cellStyle name="Accent2" xfId="43" builtinId="53" customBuiltin="true"/>
    <cellStyle name="Accent3" xfId="44" builtinId="53" customBuiltin="true"/>
    <cellStyle name="Accent4" xfId="45" builtinId="53" customBuiltin="true"/>
    <cellStyle name="Accent5" xfId="46" builtinId="53" customBuiltin="true"/>
    <cellStyle name="Accent6" xfId="47" builtinId="53" customBuiltin="true"/>
    <cellStyle name="Bad" xfId="48" builtinId="53" customBuiltin="true"/>
    <cellStyle name="Calculation" xfId="49" builtinId="53" customBuiltin="true"/>
    <cellStyle name="Check Cell" xfId="50" builtinId="53" customBuiltin="true"/>
    <cellStyle name="Explanatory Text" xfId="51" builtinId="53" customBuiltin="true"/>
    <cellStyle name="Good" xfId="52" builtinId="53" customBuiltin="true"/>
    <cellStyle name="Heading 1" xfId="53" builtinId="53" customBuiltin="true"/>
    <cellStyle name="Heading 2" xfId="54" builtinId="53" customBuiltin="true"/>
    <cellStyle name="Heading 3" xfId="55" builtinId="53" customBuiltin="true"/>
    <cellStyle name="Heading 4" xfId="56" builtinId="53" customBuiltin="true"/>
    <cellStyle name="Input" xfId="57" builtinId="53" customBuiltin="true"/>
    <cellStyle name="Linked Cell" xfId="58" builtinId="53" customBuiltin="true"/>
    <cellStyle name="Neutral" xfId="59" builtinId="53" customBuiltin="true"/>
    <cellStyle name="Note" xfId="60" builtinId="53" customBuiltin="true"/>
    <cellStyle name="Output" xfId="61" builtinId="53" customBuiltin="true"/>
    <cellStyle name="Title" xfId="62" builtinId="53" customBuiltin="true"/>
    <cellStyle name="Total" xfId="63" builtinId="53" customBuiltin="true"/>
    <cellStyle name="Warning Text" xfId="64" builtinId="53" customBuiltin="true"/>
    <cellStyle name="Untitled1" xfId="65" builtinId="53" customBuiltin="true"/>
    <cellStyle name="Untitled2" xfId="66" builtinId="53" customBuiltin="true"/>
    <cellStyle name="Untitled3" xfId="67" builtinId="53" customBuiltin="true"/>
    <cellStyle name="Untitled4" xfId="68" builtinId="53" customBuiltin="true"/>
    <cellStyle name="Untitled5" xfId="69" builtinId="53" customBuiltin="true"/>
    <cellStyle name="Untitled6" xfId="70" builtinId="53" customBuiltin="true"/>
    <cellStyle name="Untitled7" xfId="71" builtinId="53" customBuiltin="true"/>
    <cellStyle name="Untitled8" xfId="72" builtinId="53" customBuiltin="true"/>
    <cellStyle name="Untitled9" xfId="73" builtinId="53" customBuiltin="true"/>
    <cellStyle name="Untitled10" xfId="74" builtinId="53" customBuiltin="true"/>
    <cellStyle name="Untitled11" xfId="75" builtinId="53" customBuiltin="true"/>
    <cellStyle name="Untitled12" xfId="76" builtinId="53" customBuiltin="true"/>
    <cellStyle name="Untitled13" xfId="77" builtinId="53" customBuiltin="true"/>
    <cellStyle name="Untitled14" xfId="78" builtinId="53" customBuiltin="true"/>
    <cellStyle name="Untitled15" xfId="79" builtinId="53" customBuiltin="true"/>
    <cellStyle name="Untitled16" xfId="80" builtinId="53" customBuiltin="true"/>
    <cellStyle name="Untitled17" xfId="81" builtinId="53" customBuiltin="true"/>
    <cellStyle name="Untitled18" xfId="82" builtinId="53" customBuiltin="true"/>
    <cellStyle name="Untitled19" xfId="83" builtinId="53" customBuiltin="true"/>
    <cellStyle name="Untitled20" xfId="84" builtinId="53" customBuiltin="true"/>
    <cellStyle name="Untitled21" xfId="85" builtinId="53" customBuiltin="true"/>
    <cellStyle name="Untitled22" xfId="86" builtinId="53" customBuiltin="true"/>
    <cellStyle name="Untitled23" xfId="87" builtinId="53" customBuiltin="true"/>
    <cellStyle name="Untitled24" xfId="88" builtinId="53" customBuiltin="true"/>
    <cellStyle name="Untitled25" xfId="89" builtinId="53" customBuiltin="true"/>
    <cellStyle name="Untitled26" xfId="90" builtinId="53" customBuiltin="true"/>
    <cellStyle name="Untitled27" xfId="91" builtinId="53" customBuiltin="true"/>
    <cellStyle name="Untitled28" xfId="92" builtinId="53" customBuiltin="true"/>
    <cellStyle name="Untitled29" xfId="93" builtinId="53" customBuiltin="true"/>
    <cellStyle name="Untitled30" xfId="94" builtinId="53" customBuiltin="true"/>
    <cellStyle name="Untitled31" xfId="95" builtinId="53" customBuiltin="true"/>
    <cellStyle name="Untitled32" xfId="96" builtinId="53" customBuiltin="true"/>
    <cellStyle name="Untitled33" xfId="97" builtinId="53" customBuiltin="true"/>
    <cellStyle name="Untitled34" xfId="98" builtinId="53" customBuiltin="true"/>
    <cellStyle name="Untitled35" xfId="99" builtinId="53" customBuiltin="true"/>
    <cellStyle name="Untitled36" xfId="100" builtinId="53" customBuiltin="true"/>
    <cellStyle name="Untitled37" xfId="101" builtinId="53" customBuiltin="true"/>
    <cellStyle name="Untitled38" xfId="102" builtinId="53" customBuiltin="true"/>
    <cellStyle name="Untitled39" xfId="103" builtinId="53" customBuiltin="true"/>
    <cellStyle name="Untitled40" xfId="104" builtinId="53" customBuiltin="true"/>
    <cellStyle name="Untitled41" xfId="105" builtinId="53" customBuiltin="true"/>
    <cellStyle name="Untitled42" xfId="106" builtinId="53" customBuiltin="true"/>
    <cellStyle name="Untitled43" xfId="107" builtinId="53" customBuiltin="true"/>
    <cellStyle name="Untitled44" xfId="108" builtinId="53" customBuiltin="true"/>
    <cellStyle name="Untitled45" xfId="109" builtinId="53" customBuiltin="true"/>
    <cellStyle name="Untitled46" xfId="110" builtinId="53" customBuiltin="true"/>
    <cellStyle name="Untitled47" xfId="111" builtinId="53" customBuiltin="true"/>
    <cellStyle name="Untitled48" xfId="112" builtinId="53" customBuiltin="true"/>
    <cellStyle name="Untitled49" xfId="113" builtinId="53" customBuiltin="true"/>
    <cellStyle name="Untitled50" xfId="114" builtinId="53" customBuiltin="true"/>
    <cellStyle name="Untitled51" xfId="115" builtinId="53" customBuiltin="true"/>
    <cellStyle name="Untitled52" xfId="116" builtinId="53" customBuiltin="true"/>
    <cellStyle name="Untitled53" xfId="117" builtinId="53" customBuiltin="true"/>
    <cellStyle name="Untitled54" xfId="118" builtinId="53" customBuiltin="true"/>
    <cellStyle name="Untitled55" xfId="119" builtinId="53" customBuiltin="true"/>
    <cellStyle name="Untitled56" xfId="120" builtinId="53" customBuiltin="true"/>
    <cellStyle name="Untitled57" xfId="121" builtinId="53" customBuiltin="true"/>
    <cellStyle name="Untitled58" xfId="122" builtinId="53" customBuiltin="true"/>
    <cellStyle name="Untitled59" xfId="123" builtinId="53" customBuiltin="true"/>
    <cellStyle name="Untitled60" xfId="124" builtinId="53" customBuiltin="true"/>
    <cellStyle name="Untitled61" xfId="125" builtinId="53" customBuiltin="true"/>
    <cellStyle name="Untitled62" xfId="126" builtinId="53" customBuiltin="true"/>
    <cellStyle name="Untitled63" xfId="127" builtinId="53" customBuiltin="true"/>
    <cellStyle name="Untitled64" xfId="128" builtinId="53" customBuiltin="true"/>
    <cellStyle name="Untitled65" xfId="129" builtinId="53" customBuiltin="true"/>
    <cellStyle name="Untitled66" xfId="130" builtinId="53" customBuiltin="true"/>
    <cellStyle name="Untitled67" xfId="131" builtinId="53" customBuiltin="true"/>
    <cellStyle name="Untitled68" xfId="132" builtinId="53" customBuiltin="true"/>
    <cellStyle name="Untitled69" xfId="133" builtinId="53" customBuiltin="true"/>
    <cellStyle name="Untitled70" xfId="134" builtinId="53" customBuiltin="true"/>
    <cellStyle name="Untitled71" xfId="135" builtinId="53" customBuiltin="true"/>
    <cellStyle name="Untitled72" xfId="136" builtinId="53" customBuiltin="true"/>
    <cellStyle name="Untitled73" xfId="137" builtinId="53" customBuiltin="true"/>
    <cellStyle name="Untitled74" xfId="138" builtinId="53" customBuiltin="true"/>
    <cellStyle name="Untitled75" xfId="139" builtinId="53" customBuiltin="true"/>
    <cellStyle name="Untitled76" xfId="140" builtinId="53" customBuiltin="true"/>
    <cellStyle name="Untitled77" xfId="141" builtinId="53" customBuiltin="true"/>
    <cellStyle name="Untitled78" xfId="142" builtinId="53" customBuiltin="true"/>
    <cellStyle name="Untitled79" xfId="143" builtinId="53" customBuiltin="true"/>
    <cellStyle name="Untitled80" xfId="144" builtinId="53" customBuiltin="true"/>
    <cellStyle name="Untitled81" xfId="145" builtinId="53" customBuiltin="true"/>
    <cellStyle name="Untitled82" xfId="146" builtinId="53" customBuiltin="true"/>
    <cellStyle name="Untitled83" xfId="147" builtinId="53" customBuiltin="true"/>
    <cellStyle name="Untitled84" xfId="148" builtinId="53" customBuiltin="true"/>
    <cellStyle name="Untitled85" xfId="149" builtinId="53" customBuiltin="true"/>
    <cellStyle name="Untitled86" xfId="150" builtinId="53" customBuiltin="true"/>
    <cellStyle name="Untitled87" xfId="151" builtinId="53" customBuiltin="true"/>
    <cellStyle name="Untitled88" xfId="152" builtinId="53" customBuiltin="true"/>
    <cellStyle name="Untitled89" xfId="153" builtinId="53" customBuiltin="true"/>
    <cellStyle name="Untitled90" xfId="154" builtinId="53" customBuiltin="true"/>
    <cellStyle name="Untitled91" xfId="155" builtinId="53" customBuiltin="true"/>
    <cellStyle name="Untitled92" xfId="156" builtinId="53" customBuiltin="true"/>
    <cellStyle name="Untitled93" xfId="157" builtinId="53" customBuiltin="true"/>
    <cellStyle name="Untitled94" xfId="158" builtinId="53" customBuiltin="true"/>
    <cellStyle name="Untitled95" xfId="159" builtinId="53" customBuiltin="true"/>
    <cellStyle name="Untitled96" xfId="160" builtinId="53" customBuiltin="true"/>
    <cellStyle name="Untitled97" xfId="161" builtinId="53" customBuiltin="true"/>
    <cellStyle name="Untitled98" xfId="162" builtinId="53" customBuiltin="true"/>
    <cellStyle name="Untitled99" xfId="163" builtinId="53" customBuiltin="true"/>
    <cellStyle name="Untitled100" xfId="164" builtinId="53" customBuiltin="true"/>
    <cellStyle name="Untitled101" xfId="165" builtinId="53" customBuiltin="true"/>
    <cellStyle name="Untitled102" xfId="166" builtinId="53" customBuiltin="true"/>
    <cellStyle name="Untitled103" xfId="167" builtinId="53" customBuiltin="true"/>
    <cellStyle name="Untitled104" xfId="168" builtinId="53" customBuiltin="true"/>
    <cellStyle name="Untitled105" xfId="169" builtinId="53" customBuiltin="true"/>
    <cellStyle name="Untitled106" xfId="170" builtinId="53" customBuiltin="true"/>
    <cellStyle name="Untitled107" xfId="171" builtinId="53" customBuiltin="true"/>
    <cellStyle name="Untitled108" xfId="172" builtinId="53" customBuiltin="true"/>
    <cellStyle name="Untitled109" xfId="173" builtinId="53" customBuiltin="true"/>
    <cellStyle name="Untitled110" xfId="174" builtinId="53" customBuiltin="true"/>
    <cellStyle name="Untitled111" xfId="175" builtinId="53" customBuiltin="true"/>
    <cellStyle name="Untitled112" xfId="176" builtinId="53" customBuiltin="true"/>
    <cellStyle name="Untitled113" xfId="177" builtinId="53" customBuiltin="true"/>
    <cellStyle name="Untitled114" xfId="178" builtinId="53" customBuiltin="true"/>
    <cellStyle name="Untitled115" xfId="179" builtinId="53" customBuiltin="true"/>
    <cellStyle name="Untitled116" xfId="180" builtinId="53" customBuiltin="true"/>
    <cellStyle name="Untitled117" xfId="181" builtinId="53" customBuiltin="true"/>
    <cellStyle name="Untitled118" xfId="182" builtinId="53" customBuiltin="true"/>
    <cellStyle name="Untitled119" xfId="183" builtinId="53" customBuiltin="true"/>
    <cellStyle name="Untitled120" xfId="184" builtinId="53" customBuiltin="true"/>
    <cellStyle name="Untitled121" xfId="185" builtinId="53" customBuiltin="true"/>
    <cellStyle name="Untitled122" xfId="186" builtinId="53" customBuiltin="true"/>
    <cellStyle name="Untitled123" xfId="187" builtinId="53" customBuiltin="true"/>
    <cellStyle name="Untitled124" xfId="188" builtinId="53" customBuiltin="true"/>
    <cellStyle name="Untitled125" xfId="189" builtinId="53" customBuiltin="true"/>
    <cellStyle name="Untitled126" xfId="190" builtinId="53" customBuiltin="true"/>
    <cellStyle name="Untitled127" xfId="191" builtinId="53" customBuiltin="true"/>
    <cellStyle name="Untitled128" xfId="192" builtinId="53" customBuiltin="true"/>
    <cellStyle name="Untitled129" xfId="193" builtinId="53" customBuiltin="true"/>
    <cellStyle name="Untitled130" xfId="194" builtinId="53" customBuiltin="true"/>
    <cellStyle name="Untitled131" xfId="195" builtinId="53" customBuiltin="true"/>
    <cellStyle name="Untitled132" xfId="196" builtinId="53" customBuiltin="true"/>
    <cellStyle name="Untitled133" xfId="197" builtinId="53" customBuiltin="true"/>
    <cellStyle name="Untitled134" xfId="198" builtinId="53" customBuiltin="true"/>
    <cellStyle name="Untitled135" xfId="199" builtinId="53" customBuiltin="true"/>
    <cellStyle name="Untitled136" xfId="200" builtinId="53" customBuiltin="true"/>
    <cellStyle name="Untitled137" xfId="201" builtinId="53" customBuiltin="true"/>
    <cellStyle name="Untitled138" xfId="202" builtinId="53" customBuiltin="true"/>
    <cellStyle name="Untitled139" xfId="203" builtinId="53" customBuiltin="true"/>
    <cellStyle name="Untitled140" xfId="204" builtinId="53" customBuiltin="true"/>
    <cellStyle name="Untitled141" xfId="205" builtinId="53" customBuiltin="true"/>
    <cellStyle name="Untitled142" xfId="206" builtinId="53" customBuiltin="true"/>
    <cellStyle name="Untitled143" xfId="207" builtinId="53" customBuiltin="true"/>
    <cellStyle name="Untitled144" xfId="208" builtinId="53" customBuiltin="true"/>
    <cellStyle name="Untitled145" xfId="209" builtinId="53" customBuiltin="true"/>
    <cellStyle name="Untitled146" xfId="210" builtinId="53" customBuiltin="true"/>
    <cellStyle name="Untitled147" xfId="211" builtinId="53" customBuiltin="true"/>
    <cellStyle name="Untitled148" xfId="212" builtinId="53" customBuiltin="true"/>
    <cellStyle name="Untitled149" xfId="213" builtinId="53" customBuiltin="true"/>
    <cellStyle name="Untitled150" xfId="214" builtinId="53" customBuiltin="true"/>
    <cellStyle name="Untitled151" xfId="215" builtinId="53" customBuiltin="true"/>
    <cellStyle name="Untitled152" xfId="216" builtinId="53" customBuiltin="true"/>
    <cellStyle name="Untitled153" xfId="217" builtinId="53" customBuiltin="true"/>
    <cellStyle name="Untitled154" xfId="218" builtinId="53" customBuiltin="true"/>
    <cellStyle name="Untitled155" xfId="219" builtinId="53" customBuiltin="true"/>
    <cellStyle name="Untitled156" xfId="220" builtinId="53" customBuiltin="true"/>
    <cellStyle name="Untitled157" xfId="221" builtinId="53" customBuiltin="true"/>
    <cellStyle name="Untitled158" xfId="222" builtinId="53" customBuiltin="true"/>
    <cellStyle name="Untitled159" xfId="223" builtinId="53" customBuiltin="true"/>
    <cellStyle name="Untitled160" xfId="224" builtinId="53" customBuiltin="true"/>
    <cellStyle name="Untitled161" xfId="225" builtinId="53" customBuiltin="true"/>
    <cellStyle name="Untitled162" xfId="226" builtinId="53" customBuiltin="true"/>
    <cellStyle name="Untitled163" xfId="227" builtinId="53" customBuiltin="true"/>
    <cellStyle name="Untitled164" xfId="228" builtinId="53" customBuiltin="true"/>
    <cellStyle name="Untitled165" xfId="229" builtinId="53" customBuiltin="true"/>
    <cellStyle name="Untitled166" xfId="230" builtinId="53" customBuiltin="true"/>
    <cellStyle name="Untitled167" xfId="231" builtinId="53" customBuiltin="true"/>
    <cellStyle name="Untitled168" xfId="232" builtinId="53" customBuiltin="true"/>
    <cellStyle name="Untitled169" xfId="233" builtinId="53" customBuiltin="true"/>
    <cellStyle name="Untitled170" xfId="234" builtinId="53" customBuiltin="true"/>
    <cellStyle name="Untitled171" xfId="235" builtinId="53" customBuiltin="true"/>
    <cellStyle name="Untitled172" xfId="236" builtinId="53" customBuiltin="true"/>
    <cellStyle name="Untitled173" xfId="237" builtinId="53" customBuiltin="true"/>
    <cellStyle name="Untitled174" xfId="238" builtinId="53" customBuiltin="true"/>
    <cellStyle name="Untitled175" xfId="239" builtinId="53" customBuiltin="true"/>
    <cellStyle name="Untitled176" xfId="240" builtinId="53" customBuiltin="true"/>
    <cellStyle name="Untitled177" xfId="241" builtinId="53" customBuiltin="true"/>
    <cellStyle name="Untitled178" xfId="242" builtinId="53" customBuiltin="true"/>
    <cellStyle name="Untitled179" xfId="243" builtinId="53" customBuiltin="true"/>
    <cellStyle name="Untitled180" xfId="244" builtinId="53" customBuiltin="true"/>
    <cellStyle name="Untitled181" xfId="245" builtinId="53" customBuiltin="true"/>
    <cellStyle name="Untitled182" xfId="246" builtinId="53" customBuiltin="true"/>
    <cellStyle name="Untitled183" xfId="247" builtinId="53" customBuiltin="true"/>
    <cellStyle name="Untitled184" xfId="248" builtinId="53" customBuiltin="true"/>
    <cellStyle name="Untitled185" xfId="249" builtinId="53" customBuiltin="true"/>
    <cellStyle name="Untitled186" xfId="250" builtinId="53" customBuiltin="true"/>
    <cellStyle name="Untitled187" xfId="251" builtinId="53" customBuiltin="true"/>
    <cellStyle name="Untitled188" xfId="252" builtinId="53" customBuiltin="true"/>
    <cellStyle name="Untitled189" xfId="253" builtinId="53" customBuiltin="true"/>
    <cellStyle name="Untitled190" xfId="254" builtinId="53" customBuiltin="true"/>
    <cellStyle name="Untitled191" xfId="255" builtinId="53" customBuiltin="true"/>
    <cellStyle name="Untitled192" xfId="256" builtinId="53" customBuiltin="true"/>
    <cellStyle name="Untitled193" xfId="257" builtinId="53" customBuiltin="true"/>
    <cellStyle name="Untitled194" xfId="258" builtinId="53" customBuiltin="true"/>
    <cellStyle name="Untitled195" xfId="259" builtinId="53" customBuiltin="true"/>
    <cellStyle name="Untitled196" xfId="260" builtinId="53" customBuiltin="true"/>
    <cellStyle name="Untitled197" xfId="261" builtinId="53" customBuiltin="true"/>
    <cellStyle name="Untitled198" xfId="262" builtinId="53" customBuiltin="true"/>
    <cellStyle name="Untitled199" xfId="263" builtinId="53" customBuiltin="true"/>
    <cellStyle name="Untitled200" xfId="264" builtinId="53" customBuiltin="true"/>
    <cellStyle name="Untitled201" xfId="265" builtinId="53" customBuiltin="true"/>
    <cellStyle name="Untitled202" xfId="266" builtinId="53" customBuiltin="true"/>
    <cellStyle name="Untitled203" xfId="267" builtinId="53" customBuiltin="true"/>
    <cellStyle name="Untitled204" xfId="268" builtinId="53" customBuiltin="true"/>
    <cellStyle name="Untitled205" xfId="269" builtinId="53" customBuiltin="true"/>
    <cellStyle name="Untitled206" xfId="270" builtinId="53" customBuiltin="true"/>
    <cellStyle name="Untitled207" xfId="271" builtinId="53" customBuiltin="true"/>
    <cellStyle name="Untitled208" xfId="272" builtinId="53" customBuiltin="true"/>
    <cellStyle name="Untitled209" xfId="273" builtinId="53" customBuiltin="true"/>
    <cellStyle name="Untitled210" xfId="274" builtinId="53" customBuiltin="true"/>
    <cellStyle name="Untitled211" xfId="275" builtinId="53" customBuiltin="true"/>
    <cellStyle name="Untitled212" xfId="276" builtinId="53" customBuiltin="true"/>
    <cellStyle name="Untitled213" xfId="277" builtinId="53" customBuiltin="true"/>
    <cellStyle name="Untitled214" xfId="278" builtinId="53" customBuiltin="true"/>
    <cellStyle name="Untitled215" xfId="279" builtinId="53" customBuiltin="true"/>
    <cellStyle name="Untitled216" xfId="280" builtinId="53" customBuiltin="true"/>
    <cellStyle name="Untitled217" xfId="281" builtinId="53" customBuiltin="true"/>
    <cellStyle name="Untitled218" xfId="282" builtinId="53" customBuiltin="true"/>
    <cellStyle name="Untitled219" xfId="283" builtinId="53" customBuiltin="true"/>
    <cellStyle name="Untitled220" xfId="284" builtinId="53" customBuiltin="true"/>
    <cellStyle name="Untitled221" xfId="285" builtinId="53" customBuiltin="true"/>
    <cellStyle name="Untitled222" xfId="286" builtinId="53" customBuiltin="true"/>
    <cellStyle name="Untitled223" xfId="287" builtinId="53" customBuiltin="true"/>
    <cellStyle name="Untitled224" xfId="288" builtinId="53" customBuiltin="true"/>
    <cellStyle name="Untitled225" xfId="289" builtinId="53" customBuiltin="true"/>
    <cellStyle name="Untitled226" xfId="290" builtinId="53" customBuiltin="true"/>
    <cellStyle name="Untitled227" xfId="291" builtinId="53" customBuiltin="true"/>
    <cellStyle name="Untitled228" xfId="292" builtinId="53" customBuiltin="true"/>
    <cellStyle name="Untitled229" xfId="293" builtinId="53" customBuiltin="true"/>
    <cellStyle name="Untitled230" xfId="294" builtinId="53" customBuiltin="true"/>
    <cellStyle name="Untitled231" xfId="295" builtinId="53" customBuiltin="true"/>
    <cellStyle name="Untitled232" xfId="296" builtinId="53" customBuiltin="true"/>
    <cellStyle name="Untitled233" xfId="297" builtinId="53" customBuiltin="true"/>
    <cellStyle name="Untitled234" xfId="298" builtinId="53" customBuiltin="true"/>
    <cellStyle name="Untitled235" xfId="299" builtinId="53" customBuiltin="true"/>
    <cellStyle name="Untitled236" xfId="300" builtinId="53" customBuiltin="true"/>
    <cellStyle name="Untitled237" xfId="301" builtinId="53" customBuiltin="true"/>
    <cellStyle name="Untitled238" xfId="302" builtinId="53" customBuiltin="true"/>
    <cellStyle name="Untitled239" xfId="303" builtinId="53" customBuiltin="true"/>
    <cellStyle name="Untitled240" xfId="304" builtinId="53" customBuiltin="true"/>
    <cellStyle name="Untitled241" xfId="305" builtinId="53" customBuiltin="true"/>
    <cellStyle name="Untitled242" xfId="306" builtinId="53" customBuiltin="true"/>
    <cellStyle name="Untitled243" xfId="307" builtinId="53" customBuiltin="true"/>
    <cellStyle name="Untitled244" xfId="308" builtinId="53" customBuiltin="true"/>
    <cellStyle name="Untitled245" xfId="309" builtinId="53" customBuiltin="true"/>
    <cellStyle name="Untitled246" xfId="310" builtinId="53" customBuiltin="true"/>
    <cellStyle name="Untitled247" xfId="311" builtinId="53" customBuiltin="true"/>
    <cellStyle name="Untitled248" xfId="312" builtinId="53" customBuiltin="true"/>
    <cellStyle name="Untitled249" xfId="313" builtinId="53" customBuiltin="true"/>
    <cellStyle name="Untitled250" xfId="314" builtinId="53" customBuiltin="true"/>
    <cellStyle name="Untitled251" xfId="315" builtinId="53" customBuiltin="true"/>
    <cellStyle name="Untitled252" xfId="316" builtinId="53" customBuiltin="true"/>
    <cellStyle name="Untitled253" xfId="317" builtinId="53" customBuiltin="true"/>
    <cellStyle name="Untitled254" xfId="318" builtinId="53" customBuiltin="true"/>
    <cellStyle name="Untitled255" xfId="319" builtinId="53" customBuiltin="true"/>
    <cellStyle name="Untitled256" xfId="320" builtinId="53" customBuiltin="true"/>
    <cellStyle name="Untitled257" xfId="321" builtinId="53" customBuiltin="true"/>
    <cellStyle name="Untitled258" xfId="322" builtinId="53" customBuiltin="true"/>
    <cellStyle name="Untitled259" xfId="323" builtinId="53" customBuiltin="true"/>
    <cellStyle name="Untitled260" xfId="324" builtinId="53" customBuiltin="true"/>
    <cellStyle name="Untitled261" xfId="325" builtinId="53" customBuiltin="true"/>
    <cellStyle name="Untitled262" xfId="326" builtinId="53" customBuiltin="true"/>
    <cellStyle name="Untitled263" xfId="327" builtinId="53" customBuiltin="true"/>
    <cellStyle name="Untitled264" xfId="328" builtinId="53" customBuiltin="true"/>
    <cellStyle name="Untitled265" xfId="329" builtinId="53" customBuiltin="true"/>
    <cellStyle name="Untitled266" xfId="330" builtinId="53" customBuiltin="true"/>
    <cellStyle name="Untitled267" xfId="331" builtinId="53" customBuiltin="true"/>
    <cellStyle name="Untitled268" xfId="332" builtinId="53" customBuiltin="true"/>
    <cellStyle name="Untitled269" xfId="333" builtinId="53" customBuiltin="true"/>
    <cellStyle name="Untitled270" xfId="334" builtinId="53" customBuiltin="true"/>
    <cellStyle name="Untitled271" xfId="335" builtinId="53" customBuiltin="true"/>
    <cellStyle name="Untitled272" xfId="336" builtinId="53" customBuiltin="true"/>
    <cellStyle name="Untitled273" xfId="337" builtinId="53" customBuiltin="true"/>
    <cellStyle name="Untitled274" xfId="338" builtinId="53" customBuiltin="true"/>
    <cellStyle name="Untitled275" xfId="339" builtinId="53" customBuiltin="true"/>
    <cellStyle name="Untitled276" xfId="340" builtinId="53" customBuiltin="true"/>
    <cellStyle name="Untitled277" xfId="341" builtinId="53" customBuiltin="true"/>
    <cellStyle name="Untitled278" xfId="342" builtinId="53" customBuiltin="true"/>
    <cellStyle name="Untitled279" xfId="343" builtinId="53" customBuiltin="true"/>
    <cellStyle name="Untitled280" xfId="344" builtinId="53" customBuiltin="true"/>
    <cellStyle name="Untitled281" xfId="345" builtinId="53" customBuiltin="true"/>
    <cellStyle name="Untitled282" xfId="346" builtinId="53" customBuiltin="true"/>
    <cellStyle name="Untitled283" xfId="347" builtinId="53" customBuiltin="true"/>
    <cellStyle name="Untitled284" xfId="348" builtinId="53" customBuiltin="true"/>
    <cellStyle name="Untitled285" xfId="349" builtinId="53" customBuiltin="true"/>
    <cellStyle name="Untitled286" xfId="350" builtinId="53" customBuiltin="true"/>
    <cellStyle name="Untitled287" xfId="351" builtinId="53" customBuiltin="true"/>
    <cellStyle name="Untitled288" xfId="352" builtinId="53" customBuiltin="true"/>
    <cellStyle name="Untitled289" xfId="353" builtinId="53" customBuiltin="true"/>
    <cellStyle name="Untitled290" xfId="354" builtinId="53" customBuiltin="true"/>
    <cellStyle name="Untitled291" xfId="355" builtinId="53" customBuiltin="true"/>
    <cellStyle name="Untitled292" xfId="356" builtinId="53" customBuiltin="true"/>
    <cellStyle name="Untitled293" xfId="357" builtinId="53" customBuiltin="true"/>
    <cellStyle name="Untitled294" xfId="358" builtinId="53" customBuiltin="true"/>
    <cellStyle name="Untitled295" xfId="359" builtinId="53" customBuiltin="true"/>
    <cellStyle name="Untitled296" xfId="360" builtinId="53" customBuiltin="true"/>
    <cellStyle name="Untitled297" xfId="361" builtinId="53" customBuiltin="true"/>
    <cellStyle name="Untitled298" xfId="362" builtinId="53" customBuiltin="true"/>
    <cellStyle name="Untitled299" xfId="363" builtinId="53" customBuiltin="true"/>
    <cellStyle name="Untitled300" xfId="364" builtinId="53" customBuiltin="true"/>
    <cellStyle name="Untitled301" xfId="365" builtinId="53" customBuiltin="true"/>
    <cellStyle name="Untitled302" xfId="366" builtinId="53" customBuiltin="true"/>
    <cellStyle name="Untitled303" xfId="367" builtinId="53" customBuiltin="true"/>
    <cellStyle name="Untitled304" xfId="368" builtinId="53" customBuiltin="true"/>
    <cellStyle name="Untitled305" xfId="369" builtinId="53" customBuiltin="true"/>
    <cellStyle name="Untitled306" xfId="370" builtinId="53" customBuiltin="true"/>
    <cellStyle name="Untitled307" xfId="371" builtinId="53" customBuiltin="true"/>
    <cellStyle name="Untitled308" xfId="372" builtinId="53" customBuiltin="true"/>
    <cellStyle name="Untitled309" xfId="373" builtinId="53" customBuiltin="true"/>
    <cellStyle name="Untitled310" xfId="374" builtinId="53" customBuiltin="true"/>
    <cellStyle name="Untitled311" xfId="375" builtinId="53" customBuiltin="true"/>
    <cellStyle name="Untitled312" xfId="376" builtinId="53" customBuiltin="true"/>
    <cellStyle name="Untitled313" xfId="377" builtinId="53" customBuiltin="true"/>
    <cellStyle name="Untitled314" xfId="378" builtinId="53" customBuiltin="true"/>
    <cellStyle name="Untitled315" xfId="379" builtinId="53" customBuiltin="true"/>
    <cellStyle name="Untitled316" xfId="380" builtinId="53" customBuiltin="true"/>
    <cellStyle name="Untitled317" xfId="381" builtinId="53" customBuiltin="true"/>
    <cellStyle name="Untitled318" xfId="382" builtinId="53" customBuiltin="true"/>
    <cellStyle name="Untitled319" xfId="383" builtinId="53" customBuiltin="true"/>
    <cellStyle name="Untitled320" xfId="384" builtinId="53" customBuiltin="true"/>
    <cellStyle name="Untitled321" xfId="385" builtinId="53" customBuiltin="true"/>
    <cellStyle name="Untitled322" xfId="386" builtinId="53" customBuiltin="true"/>
    <cellStyle name="Untitled323" xfId="387" builtinId="53" customBuiltin="true"/>
    <cellStyle name="Untitled324" xfId="388" builtinId="53" customBuiltin="true"/>
    <cellStyle name="Untitled325" xfId="389" builtinId="53" customBuiltin="true"/>
    <cellStyle name="Untitled326" xfId="390" builtinId="53" customBuiltin="true"/>
    <cellStyle name="Untitled327" xfId="391" builtinId="53" customBuiltin="true"/>
    <cellStyle name="Untitled328" xfId="392" builtinId="53" customBuiltin="true"/>
    <cellStyle name="Untitled329" xfId="393" builtinId="53" customBuiltin="true"/>
    <cellStyle name="Untitled330" xfId="394" builtinId="53" customBuiltin="true"/>
    <cellStyle name="Untitled331" xfId="395" builtinId="53" customBuiltin="true"/>
    <cellStyle name="Untitled332" xfId="396" builtinId="53" customBuiltin="true"/>
    <cellStyle name="Untitled333" xfId="397" builtinId="53" customBuiltin="true"/>
    <cellStyle name="Untitled334" xfId="398" builtinId="53" customBuiltin="true"/>
    <cellStyle name="Untitled335" xfId="399" builtinId="53" customBuiltin="true"/>
    <cellStyle name="Untitled336" xfId="400" builtinId="53" customBuiltin="true"/>
    <cellStyle name="Untitled337" xfId="401" builtinId="53" customBuiltin="true"/>
    <cellStyle name="Untitled338" xfId="402" builtinId="53" customBuiltin="true"/>
    <cellStyle name="Untitled339" xfId="403" builtinId="53" customBuiltin="true"/>
    <cellStyle name="Untitled340" xfId="404" builtinId="53" customBuiltin="true"/>
    <cellStyle name="Untitled341" xfId="405" builtinId="53" customBuiltin="true"/>
    <cellStyle name="Untitled342" xfId="406" builtinId="53" customBuiltin="true"/>
    <cellStyle name="Untitled343" xfId="407" builtinId="53" customBuiltin="true"/>
    <cellStyle name="Untitled344" xfId="408" builtinId="53" customBuiltin="true"/>
    <cellStyle name="Untitled345" xfId="409" builtinId="53" customBuiltin="true"/>
    <cellStyle name="Untitled346" xfId="410" builtinId="53" customBuiltin="true"/>
    <cellStyle name="Untitled347" xfId="411" builtinId="53" customBuiltin="true"/>
    <cellStyle name="Untitled348" xfId="412" builtinId="53" customBuiltin="true"/>
    <cellStyle name="Untitled349" xfId="413" builtinId="53" customBuiltin="true"/>
    <cellStyle name="Untitled350" xfId="414" builtinId="53" customBuiltin="true"/>
    <cellStyle name="Untitled351" xfId="415" builtinId="53" customBuiltin="true"/>
    <cellStyle name="Untitled352" xfId="416" builtinId="53" customBuiltin="true"/>
    <cellStyle name="Untitled353" xfId="417" builtinId="53" customBuiltin="true"/>
    <cellStyle name="Untitled354" xfId="418" builtinId="53" customBuiltin="true"/>
    <cellStyle name="Untitled355" xfId="419" builtinId="53" customBuiltin="true"/>
    <cellStyle name="Untitled356" xfId="420" builtinId="53" customBuiltin="true"/>
    <cellStyle name="Untitled357" xfId="421" builtinId="53" customBuiltin="true"/>
    <cellStyle name="Untitled358" xfId="422" builtinId="53" customBuiltin="true"/>
    <cellStyle name="Untitled359" xfId="423" builtinId="53" customBuiltin="true"/>
    <cellStyle name="Untitled360" xfId="424" builtinId="53" customBuiltin="true"/>
    <cellStyle name="Untitled361" xfId="425" builtinId="53" customBuiltin="true"/>
    <cellStyle name="Untitled362" xfId="426" builtinId="53" customBuiltin="true"/>
    <cellStyle name="Untitled363" xfId="427" builtinId="53" customBuiltin="true"/>
    <cellStyle name="Untitled364" xfId="428" builtinId="53" customBuiltin="true"/>
    <cellStyle name="Untitled365" xfId="429" builtinId="53" customBuiltin="true"/>
    <cellStyle name="Untitled366" xfId="430" builtinId="53" customBuiltin="true"/>
    <cellStyle name="Untitled367" xfId="431" builtinId="53" customBuiltin="true"/>
    <cellStyle name="Untitled368" xfId="432" builtinId="53" customBuiltin="true"/>
    <cellStyle name="Untitled369" xfId="433" builtinId="53" customBuiltin="true"/>
    <cellStyle name="Untitled419" xfId="434" builtinId="53" customBuiltin="true"/>
    <cellStyle name="Untitled373" xfId="435" builtinId="53" customBuiltin="true"/>
    <cellStyle name="Untitled376" xfId="436" builtinId="53" customBuiltin="true"/>
    <cellStyle name="Untitled377" xfId="437" builtinId="53" customBuiltin="true"/>
    <cellStyle name="Untitled378" xfId="438" builtinId="53" customBuiltin="true"/>
    <cellStyle name="Untitled379" xfId="439" builtinId="53" customBuiltin="true"/>
    <cellStyle name="Untitled380" xfId="440" builtinId="53" customBuiltin="true"/>
    <cellStyle name="Untitled381" xfId="441" builtinId="53" customBuiltin="true"/>
    <cellStyle name="Untitled382" xfId="442" builtinId="53" customBuiltin="true"/>
    <cellStyle name="Untitled383" xfId="443" builtinId="53" customBuiltin="true"/>
    <cellStyle name="Untitled384" xfId="444" builtinId="53" customBuiltin="true"/>
    <cellStyle name="Untitled385" xfId="445" builtinId="53" customBuiltin="true"/>
    <cellStyle name="Untitled386" xfId="446" builtinId="53" customBuiltin="true"/>
    <cellStyle name="Untitled418" xfId="447" builtinId="53" customBuiltin="true"/>
    <cellStyle name="Untitled370" xfId="448" builtinId="53" customBuiltin="true"/>
    <cellStyle name="Untitled371" xfId="449" builtinId="53" customBuiltin="true"/>
    <cellStyle name="Untitled372" xfId="450" builtinId="53" customBuiltin="true"/>
    <cellStyle name="Untitled374" xfId="451" builtinId="53" customBuiltin="true"/>
    <cellStyle name="Untitled375" xfId="452" builtinId="53" customBuiltin="true"/>
    <cellStyle name="Untitled387" xfId="453" builtinId="53" customBuiltin="true"/>
    <cellStyle name="Untitled388" xfId="454" builtinId="53" customBuiltin="true"/>
    <cellStyle name="Untitled390" xfId="455" builtinId="53" customBuiltin="true"/>
    <cellStyle name="Untitled389" xfId="456" builtinId="53" customBuiltin="true"/>
    <cellStyle name="Untitled391" xfId="457" builtinId="53" customBuiltin="true"/>
    <cellStyle name="Untitled392" xfId="458" builtinId="53" customBuiltin="true"/>
    <cellStyle name="Untitled393" xfId="459" builtinId="53" customBuiltin="true"/>
    <cellStyle name="Untitled394" xfId="460" builtinId="53" customBuiltin="true"/>
  </cellStyles>
  <dxfs count="68">
    <dxf>
      <font>
        <name val="Arial"/>
        <family val="0"/>
        <color rgb="FFFFFFFF"/>
      </font>
    </dxf>
    <dxf>
      <font>
        <name val="Arial"/>
        <family val="0"/>
      </font>
      <fill>
        <patternFill>
          <bgColor rgb="FFFFFF00"/>
        </patternFill>
      </fill>
    </dxf>
    <dxf>
      <font>
        <name val="Arial"/>
        <family val="0"/>
      </font>
      <fill>
        <patternFill>
          <bgColor rgb="00FFFFFF"/>
        </patternFill>
      </fill>
    </dxf>
    <dxf>
      <font>
        <name val="Arial"/>
        <family val="0"/>
      </font>
      <fill>
        <patternFill>
          <bgColor rgb="FFE6E6FF"/>
        </patternFill>
      </fill>
    </dxf>
    <dxf>
      <font>
        <name val="Arial"/>
        <family val="0"/>
      </font>
      <fill>
        <patternFill>
          <bgColor rgb="FFE6E6FF"/>
        </patternFill>
      </fill>
    </dxf>
    <dxf>
      <font>
        <name val="Arial"/>
        <family val="0"/>
        <color rgb="FFFF0000"/>
      </font>
    </dxf>
    <dxf>
      <font>
        <name val="Arial"/>
        <family val="0"/>
        <color rgb="FFFFFFFF"/>
      </font>
    </dxf>
    <dxf>
      <font>
        <name val="Arial"/>
        <family val="0"/>
      </font>
      <fill>
        <patternFill>
          <bgColor rgb="FFE6E6FF"/>
        </patternFill>
      </fill>
    </dxf>
    <dxf>
      <font>
        <name val="Arial"/>
        <family val="0"/>
      </font>
      <fill>
        <patternFill>
          <bgColor rgb="FFE6E6FF"/>
        </patternFill>
      </fill>
    </dxf>
    <dxf>
      <font>
        <name val="Arial"/>
        <family val="0"/>
        <color rgb="FFFF0000"/>
      </font>
    </dxf>
    <dxf>
      <font>
        <name val="Arial"/>
        <family val="0"/>
        <color rgb="FFFFFFFF"/>
      </font>
    </dxf>
    <dxf>
      <font>
        <name val="Arial"/>
        <family val="0"/>
      </font>
      <fill>
        <patternFill>
          <bgColor rgb="00FFFFFF"/>
        </patternFill>
      </fill>
    </dxf>
    <dxf>
      <font>
        <name val="Arial"/>
        <family val="0"/>
      </font>
      <fill>
        <patternFill>
          <bgColor rgb="FFE6E6FF"/>
        </patternFill>
      </fill>
    </dxf>
    <dxf>
      <font>
        <name val="Arial"/>
        <family val="0"/>
        <color rgb="FFFF0000"/>
      </font>
    </dxf>
    <dxf>
      <font>
        <name val="Arial"/>
        <family val="0"/>
        <color rgb="FFFFFFFF"/>
      </font>
    </dxf>
    <dxf>
      <font>
        <name val="Arial"/>
        <family val="0"/>
      </font>
      <fill>
        <patternFill>
          <bgColor rgb="FFFFFF00"/>
        </patternFill>
      </fill>
    </dxf>
    <dxf>
      <font>
        <name val="Arial"/>
        <family val="0"/>
      </font>
      <fill>
        <patternFill>
          <bgColor rgb="FFE6E6FF"/>
        </patternFill>
      </fill>
    </dxf>
    <dxf>
      <font>
        <name val="Arial"/>
        <family val="0"/>
      </font>
      <fill>
        <patternFill>
          <bgColor rgb="00FFFFFF"/>
        </patternFill>
      </fill>
    </dxf>
    <dxf>
      <font>
        <name val="Arial"/>
        <family val="0"/>
      </font>
      <fill>
        <patternFill>
          <bgColor rgb="FFE6E6FF"/>
        </patternFill>
      </fill>
    </dxf>
    <dxf>
      <font>
        <name val="Arial"/>
        <family val="0"/>
      </font>
      <fill>
        <patternFill>
          <bgColor rgb="FFE6E6FF"/>
        </patternFill>
      </fill>
    </dxf>
    <dxf>
      <font>
        <name val="Arial"/>
        <family val="0"/>
      </font>
      <fill>
        <patternFill>
          <bgColor rgb="FFE6E6FF"/>
        </patternFill>
      </fill>
    </dxf>
    <dxf>
      <font>
        <name val="Arial"/>
        <family val="0"/>
      </font>
      <border diagonalUp="false" diagonalDown="false">
        <left style="thin"/>
        <right style="thin"/>
        <top/>
        <bottom/>
        <diagonal/>
      </border>
    </dxf>
    <dxf>
      <font>
        <name val="Arial"/>
        <family val="0"/>
      </font>
      <fill>
        <patternFill>
          <bgColor rgb="FFE6E6FF"/>
        </patternFill>
      </fill>
    </dxf>
    <dxf>
      <font>
        <name val="Arial"/>
        <family val="0"/>
        <color rgb="FFFF3333"/>
      </font>
    </dxf>
    <dxf>
      <font>
        <name val="Arial"/>
        <family val="0"/>
        <color rgb="FFFF3333"/>
      </font>
    </dxf>
    <dxf>
      <font>
        <name val="Arial"/>
        <family val="0"/>
      </font>
      <fill>
        <patternFill>
          <bgColor rgb="FFE6E6FF"/>
        </patternFill>
      </fill>
    </dxf>
    <dxf>
      <font>
        <name val="Arial"/>
        <family val="0"/>
      </font>
      <fill>
        <patternFill>
          <bgColor rgb="FFE6E6FF"/>
        </patternFill>
      </fill>
    </dxf>
    <dxf>
      <font>
        <name val="Arial"/>
        <family val="0"/>
        <color rgb="FFFF3333"/>
      </font>
    </dxf>
    <dxf>
      <font>
        <name val="Arial"/>
        <family val="0"/>
        <color rgb="FFFF3333"/>
      </font>
    </dxf>
    <dxf>
      <font>
        <name val="Arial"/>
        <family val="0"/>
      </font>
      <fill>
        <patternFill>
          <bgColor rgb="FFE6E6FF"/>
        </patternFill>
      </fill>
    </dxf>
    <dxf>
      <font>
        <name val="Arial"/>
        <family val="0"/>
      </font>
      <fill>
        <patternFill>
          <bgColor rgb="FFE6E6FF"/>
        </patternFill>
      </fill>
    </dxf>
    <dxf>
      <font>
        <name val="Arial"/>
        <family val="0"/>
      </font>
      <fill>
        <patternFill>
          <bgColor rgb="FFE6E6FF"/>
        </patternFill>
      </fill>
    </dxf>
    <dxf>
      <font>
        <name val="Arial"/>
        <family val="0"/>
        <color rgb="FFFF3333"/>
      </font>
    </dxf>
    <dxf>
      <font>
        <name val="Arial"/>
        <family val="0"/>
        <color rgb="FFFF3333"/>
      </font>
    </dxf>
    <dxf>
      <font>
        <name val="Arial"/>
        <family val="0"/>
      </font>
      <fill>
        <patternFill>
          <bgColor rgb="FFE6E6FF"/>
        </patternFill>
      </fill>
    </dxf>
    <dxf>
      <font>
        <name val="Arial"/>
        <family val="0"/>
        <color rgb="FFFF0000"/>
      </font>
    </dxf>
    <dxf>
      <font>
        <name val="Arial"/>
        <family val="0"/>
        <color rgb="FFFF0000"/>
      </font>
    </dxf>
    <dxf>
      <font>
        <name val="Arial"/>
        <family val="0"/>
      </font>
      <fill>
        <patternFill>
          <bgColor rgb="FFE6E6FF"/>
        </patternFill>
      </fill>
    </dxf>
    <dxf>
      <font>
        <name val="Arial"/>
        <family val="0"/>
      </font>
      <fill>
        <patternFill>
          <bgColor rgb="FFE6E6FF"/>
        </patternFill>
      </fill>
    </dxf>
    <dxf>
      <font>
        <name val="Arial"/>
        <family val="0"/>
        <color rgb="FFFF3333"/>
      </font>
    </dxf>
    <dxf>
      <font>
        <name val="Arial"/>
        <family val="0"/>
        <color rgb="FFFF3333"/>
      </font>
    </dxf>
    <dxf>
      <font>
        <name val="Arial"/>
        <family val="0"/>
      </font>
      <fill>
        <patternFill>
          <bgColor rgb="FFE6E6FF"/>
        </patternFill>
      </fill>
    </dxf>
    <dxf>
      <font>
        <name val="Arial"/>
        <family val="0"/>
      </font>
      <fill>
        <patternFill>
          <bgColor rgb="FFE6E6FF"/>
        </patternFill>
      </fill>
    </dxf>
    <dxf>
      <font>
        <name val="Arial"/>
        <family val="0"/>
        <color rgb="FFFF0000"/>
      </font>
    </dxf>
    <dxf>
      <font>
        <name val="Arial"/>
        <family val="0"/>
        <color rgb="FFFF0000"/>
      </font>
    </dxf>
    <dxf>
      <font>
        <name val="Arial"/>
        <family val="0"/>
      </font>
      <fill>
        <patternFill>
          <bgColor rgb="FFE6E6FF"/>
        </patternFill>
      </fill>
    </dxf>
    <dxf>
      <font>
        <name val="Arial"/>
        <family val="0"/>
        <color rgb="FFFF3333"/>
      </font>
    </dxf>
    <dxf>
      <font>
        <name val="Arial"/>
        <family val="0"/>
        <color rgb="FFFF3333"/>
      </font>
    </dxf>
    <dxf>
      <font>
        <name val="Arial"/>
        <family val="0"/>
      </font>
      <fill>
        <patternFill>
          <bgColor rgb="FFE6E6FF"/>
        </patternFill>
      </fill>
    </dxf>
    <dxf>
      <font>
        <name val="Arial"/>
        <family val="0"/>
        <color rgb="FFFF3333"/>
      </font>
    </dxf>
    <dxf>
      <font>
        <name val="Arial"/>
        <family val="0"/>
        <color rgb="FFFF3333"/>
      </font>
    </dxf>
    <dxf>
      <font>
        <name val="Arial"/>
        <family val="0"/>
      </font>
      <fill>
        <patternFill>
          <bgColor rgb="FFE6E6FF"/>
        </patternFill>
      </fill>
    </dxf>
    <dxf>
      <font>
        <name val="Arial"/>
        <family val="0"/>
      </font>
      <fill>
        <patternFill>
          <bgColor rgb="FFE6E6FF"/>
        </patternFill>
      </fill>
    </dxf>
    <dxf>
      <font>
        <name val="Arial"/>
        <family val="0"/>
      </font>
      <fill>
        <patternFill>
          <bgColor rgb="FFE6E6FF"/>
        </patternFill>
      </fill>
    </dxf>
    <dxf>
      <font>
        <name val="Arial"/>
        <family val="0"/>
        <color rgb="FFFF3333"/>
      </font>
    </dxf>
    <dxf>
      <font>
        <name val="Arial"/>
        <family val="0"/>
        <color rgb="FFFF3333"/>
      </font>
    </dxf>
    <dxf>
      <font>
        <name val="Arial"/>
        <family val="0"/>
      </font>
      <fill>
        <patternFill>
          <bgColor rgb="FFE6E6FF"/>
        </patternFill>
      </fill>
    </dxf>
    <dxf>
      <font>
        <name val="Arial"/>
        <family val="0"/>
      </font>
      <fill>
        <patternFill>
          <bgColor rgb="FFE6E6FF"/>
        </patternFill>
      </fill>
    </dxf>
    <dxf>
      <font>
        <name val="Arial"/>
        <family val="0"/>
        <color rgb="FFFF3333"/>
      </font>
    </dxf>
    <dxf>
      <font>
        <name val="Arial"/>
        <family val="0"/>
        <color rgb="FFFF3333"/>
      </font>
    </dxf>
    <dxf>
      <font>
        <name val="Arial"/>
        <family val="0"/>
      </font>
      <fill>
        <patternFill>
          <bgColor rgb="FFE6E6FF"/>
        </patternFill>
      </fill>
    </dxf>
    <dxf>
      <font>
        <name val="Arial"/>
        <family val="0"/>
      </font>
      <fill>
        <patternFill>
          <bgColor rgb="FFE6E6FF"/>
        </patternFill>
      </fill>
    </dxf>
    <dxf>
      <font>
        <name val="Arial"/>
        <family val="0"/>
      </font>
      <fill>
        <patternFill>
          <bgColor rgb="FFE6E6FF"/>
        </patternFill>
      </fill>
    </dxf>
    <dxf>
      <font>
        <name val="Arial"/>
        <family val="0"/>
        <color rgb="FFFF3333"/>
      </font>
    </dxf>
    <dxf>
      <font>
        <name val="Arial"/>
        <family val="0"/>
        <color rgb="FFFF3333"/>
      </font>
    </dxf>
    <dxf>
      <font>
        <name val="Arial"/>
        <family val="0"/>
      </font>
      <fill>
        <patternFill>
          <bgColor rgb="FFE6E6FF"/>
        </patternFill>
      </fill>
    </dxf>
    <dxf>
      <font>
        <name val="Arial"/>
        <family val="0"/>
      </font>
      <fill>
        <patternFill>
          <bgColor rgb="FFFFFF00"/>
        </patternFill>
      </fill>
    </dxf>
    <dxf>
      <font>
        <name val="Arial"/>
        <family val="0"/>
      </font>
      <fill>
        <patternFill>
          <bgColor rgb="FF66FF00"/>
        </patternFill>
      </fill>
    </dxf>
  </dxfs>
  <colors>
    <indexedColors>
      <rgbColor rgb="FF000000"/>
      <rgbColor rgb="FFFFFFFF"/>
      <rgbColor rgb="FFFF0000"/>
      <rgbColor rgb="FF00FF00"/>
      <rgbColor rgb="FF0000FF"/>
      <rgbColor rgb="FFFFFF00"/>
      <rgbColor rgb="FFFF00FF"/>
      <rgbColor rgb="FF00FFFF"/>
      <rgbColor rgb="FF800000"/>
      <rgbColor rgb="FF008000"/>
      <rgbColor rgb="FF000080"/>
      <rgbColor rgb="FFEEEEEE"/>
      <rgbColor rgb="FF800080"/>
      <rgbColor rgb="FF008080"/>
      <rgbColor rgb="FFC0C0C0"/>
      <rgbColor rgb="FF808080"/>
      <rgbColor rgb="FFE6E6FF"/>
      <rgbColor rgb="FFFF3333"/>
      <rgbColor rgb="FFFFFFCC"/>
      <rgbColor rgb="FFCCFFFF"/>
      <rgbColor rgb="FF660066"/>
      <rgbColor rgb="FFFF8080"/>
      <rgbColor rgb="FF0066CC"/>
      <rgbColor rgb="FFCCCCFF"/>
      <rgbColor rgb="FF00000A"/>
      <rgbColor rgb="FFFF00FF"/>
      <rgbColor rgb="FFE6E6E6"/>
      <rgbColor rgb="FF00FFFF"/>
      <rgbColor rgb="FF800080"/>
      <rgbColor rgb="FF800000"/>
      <rgbColor rgb="FF008080"/>
      <rgbColor rgb="FF2323DC"/>
      <rgbColor rgb="FF00CCFF"/>
      <rgbColor rgb="FFCFE7F5"/>
      <rgbColor rgb="FFCCFFCC"/>
      <rgbColor rgb="FFFFFF99"/>
      <rgbColor rgb="FF99CCFF"/>
      <rgbColor rgb="FFFF99CC"/>
      <rgbColor rgb="FFCC99FF"/>
      <rgbColor rgb="FFFFCC99"/>
      <rgbColor rgb="FF4472C4"/>
      <rgbColor rgb="FF33CCCC"/>
      <rgbColor rgb="FF66FF00"/>
      <rgbColor rgb="FFFFCC00"/>
      <rgbColor rgb="FFFF9900"/>
      <rgbColor rgb="FFFF6600"/>
      <rgbColor rgb="FF666699"/>
      <rgbColor rgb="FF969696"/>
      <rgbColor rgb="FF003366"/>
      <rgbColor rgb="FF339966"/>
      <rgbColor rgb="FF003300"/>
      <rgbColor rgb="FF333300"/>
      <rgbColor rgb="FF993300"/>
      <rgbColor rgb="FF993366"/>
      <rgbColor rgb="FF333399"/>
      <rgbColor rgb="FF333333"/>
    </indexedColors>
  </colors>
</styleSheet>
</file>

<file path=xl/_rels/workbook.xml.rels><?xml version="1.0" encoding="UTF-8"?>
<Relationships xmlns="http://schemas.openxmlformats.org/package/2006/relationships"><Relationship Id="rId1" Type="http://schemas.openxmlformats.org/officeDocument/2006/relationships/styles" Target="styles.xml"/><Relationship Id="rId2" Type="http://schemas.openxmlformats.org/officeDocument/2006/relationships/worksheet" Target="worksheets/sheet1.xml"/><Relationship Id="rId3" Type="http://schemas.openxmlformats.org/officeDocument/2006/relationships/worksheet" Target="worksheets/sheet2.xml"/><Relationship Id="rId4" Type="http://schemas.openxmlformats.org/officeDocument/2006/relationships/worksheet" Target="worksheets/sheet3.xml"/><Relationship Id="rId5" Type="http://schemas.openxmlformats.org/officeDocument/2006/relationships/worksheet" Target="worksheets/sheet4.xml"/><Relationship Id="rId6" Type="http://schemas.openxmlformats.org/officeDocument/2006/relationships/worksheet" Target="worksheets/sheet5.xml"/><Relationship Id="rId7" Type="http://schemas.openxmlformats.org/officeDocument/2006/relationships/worksheet" Target="worksheets/sheet6.xml"/><Relationship Id="rId8" Type="http://schemas.openxmlformats.org/officeDocument/2006/relationships/worksheet" Target="worksheets/sheet7.xml"/><Relationship Id="rId9" Type="http://schemas.openxmlformats.org/officeDocument/2006/relationships/worksheet" Target="worksheets/sheet8.xml"/><Relationship Id="rId10" Type="http://schemas.openxmlformats.org/officeDocument/2006/relationships/worksheet" Target="worksheets/sheet9.xml"/><Relationship Id="rId11" Type="http://schemas.openxmlformats.org/officeDocument/2006/relationships/worksheet" Target="worksheets/sheet10.xml"/><Relationship Id="rId12" Type="http://schemas.openxmlformats.org/officeDocument/2006/relationships/worksheet" Target="worksheets/sheet11.xml"/><Relationship Id="rId13" Type="http://schemas.openxmlformats.org/officeDocument/2006/relationships/worksheet" Target="worksheets/sheet12.xml"/><Relationship Id="rId14" Type="http://schemas.openxmlformats.org/officeDocument/2006/relationships/worksheet" Target="worksheets/sheet13.xml"/><Relationship Id="rId15" Type="http://schemas.openxmlformats.org/officeDocument/2006/relationships/worksheet" Target="worksheets/sheet14.xml"/><Relationship Id="rId16" Type="http://schemas.openxmlformats.org/officeDocument/2006/relationships/worksheet" Target="worksheets/sheet15.xml"/><Relationship Id="rId17" Type="http://schemas.openxmlformats.org/officeDocument/2006/relationships/worksheet" Target="worksheets/sheet16.xml"/><Relationship Id="rId18" Type="http://schemas.openxmlformats.org/officeDocument/2006/relationships/worksheet" Target="worksheets/sheet17.xml"/><Relationship Id="rId19" Type="http://schemas.openxmlformats.org/officeDocument/2006/relationships/worksheet" Target="worksheets/sheet18.xml"/><Relationship Id="rId20" Type="http://schemas.openxmlformats.org/officeDocument/2006/relationships/worksheet" Target="worksheets/sheet19.xml"/><Relationship Id="rId21" Type="http://schemas.openxmlformats.org/officeDocument/2006/relationships/worksheet" Target="worksheets/sheet20.xml"/><Relationship Id="rId22" Type="http://schemas.openxmlformats.org/officeDocument/2006/relationships/worksheet" Target="worksheets/sheet21.xml"/><Relationship Id="rId23" Type="http://schemas.openxmlformats.org/officeDocument/2006/relationships/worksheet" Target="worksheets/sheet22.xml"/><Relationship Id="rId24" Type="http://schemas.openxmlformats.org/officeDocument/2006/relationships/worksheet" Target="worksheets/sheet23.xml"/><Relationship Id="rId25" Type="http://schemas.openxmlformats.org/officeDocument/2006/relationships/worksheet" Target="worksheets/sheet24.xml"/><Relationship Id="rId26" Type="http://schemas.openxmlformats.org/officeDocument/2006/relationships/worksheet" Target="worksheets/sheet25.xml"/><Relationship Id="rId27" Type="http://schemas.openxmlformats.org/officeDocument/2006/relationships/worksheet" Target="worksheets/sheet26.xml"/><Relationship Id="rId28" Type="http://schemas.openxmlformats.org/officeDocument/2006/relationships/worksheet" Target="worksheets/sheet27.xml"/><Relationship Id="rId29" Type="http://schemas.openxmlformats.org/officeDocument/2006/relationships/worksheet" Target="worksheets/sheet28.xml"/><Relationship Id="rId30" Type="http://schemas.openxmlformats.org/officeDocument/2006/relationships/worksheet" Target="worksheets/sheet29.xml"/><Relationship Id="rId31" Type="http://schemas.openxmlformats.org/officeDocument/2006/relationships/worksheet" Target="worksheets/sheet30.xml"/><Relationship Id="rId32" Type="http://schemas.openxmlformats.org/officeDocument/2006/relationships/worksheet" Target="worksheets/sheet31.xml"/><Relationship Id="rId33" Type="http://schemas.openxmlformats.org/officeDocument/2006/relationships/worksheet" Target="worksheets/sheet32.xml"/><Relationship Id="rId34" Type="http://schemas.openxmlformats.org/officeDocument/2006/relationships/sharedStrings" Target="sharedStrings.xml"/>
</Relationships>
</file>

<file path=xl/worksheets/sheet1.xml><?xml version="1.0" encoding="utf-8"?>
<worksheet xmlns="http://schemas.openxmlformats.org/spreadsheetml/2006/main" xmlns:r="http://schemas.openxmlformats.org/officeDocument/2006/relationships">
  <sheetPr filterMode="false">
    <tabColor rgb="FF0000FF"/>
    <pageSetUpPr fitToPage="false"/>
  </sheetPr>
  <dimension ref="A1:F91"/>
  <sheetViews>
    <sheetView showFormulas="false" showGridLines="true" showRowColHeaders="true" showZeros="true" rightToLeft="false" tabSelected="true" showOutlineSymbols="true" defaultGridColor="true" view="normal" topLeftCell="A1" colorId="64" zoomScale="100" zoomScaleNormal="100" zoomScalePageLayoutView="60" workbookViewId="0">
      <selection pane="topLeft" activeCell="A1" activeCellId="0" sqref="A1"/>
    </sheetView>
  </sheetViews>
  <sheetFormatPr defaultRowHeight="15.25" zeroHeight="false" outlineLevelRow="0" outlineLevelCol="0"/>
  <cols>
    <col collapsed="false" customWidth="false" hidden="false" outlineLevel="0" max="1025" min="1" style="1" width="11.57"/>
  </cols>
  <sheetData>
    <row r="1" customFormat="false" ht="12.85" hidden="false" customHeight="false" outlineLevel="0" collapsed="false"/>
    <row r="2" customFormat="false" ht="12.85" hidden="false" customHeight="false" outlineLevel="0" collapsed="false"/>
    <row r="3" customFormat="false" ht="12.85" hidden="false" customHeight="false" outlineLevel="0" collapsed="false"/>
    <row r="4" customFormat="false" ht="15.25" hidden="false" customHeight="false" outlineLevel="0" collapsed="false">
      <c r="A4" s="1" t="s">
        <v>0</v>
      </c>
      <c r="B4" s="2"/>
      <c r="C4" s="3"/>
      <c r="D4" s="4" t="s">
        <v>1</v>
      </c>
      <c r="E4" s="3"/>
      <c r="F4" s="3"/>
    </row>
    <row r="5" customFormat="false" ht="15.25" hidden="false" customHeight="false" outlineLevel="0" collapsed="false">
      <c r="B5" s="5"/>
    </row>
    <row r="6" customFormat="false" ht="15.25" hidden="false" customHeight="false" outlineLevel="0" collapsed="false">
      <c r="B6" s="5" t="s">
        <v>2</v>
      </c>
    </row>
    <row r="7" customFormat="false" ht="16.4" hidden="false" customHeight="false" outlineLevel="0" collapsed="false">
      <c r="B7" s="6" t="s">
        <v>3</v>
      </c>
    </row>
    <row r="8" customFormat="false" ht="15.25" hidden="false" customHeight="false" outlineLevel="0" collapsed="false">
      <c r="B8" s="5" t="s">
        <v>4</v>
      </c>
    </row>
    <row r="9" customFormat="false" ht="15.25" hidden="false" customHeight="false" outlineLevel="0" collapsed="false">
      <c r="B9" s="5" t="s">
        <v>5</v>
      </c>
    </row>
    <row r="10" customFormat="false" ht="15.25" hidden="false" customHeight="false" outlineLevel="0" collapsed="false">
      <c r="B10" s="5" t="s">
        <v>6</v>
      </c>
    </row>
    <row r="11" customFormat="false" ht="15.25" hidden="false" customHeight="false" outlineLevel="0" collapsed="false">
      <c r="B11" s="5" t="s">
        <v>7</v>
      </c>
    </row>
    <row r="12" customFormat="false" ht="15.25" hidden="false" customHeight="false" outlineLevel="0" collapsed="false">
      <c r="B12" s="5"/>
    </row>
    <row r="13" customFormat="false" ht="15.25" hidden="false" customHeight="false" outlineLevel="0" collapsed="false">
      <c r="B13" s="7" t="s">
        <v>8</v>
      </c>
    </row>
    <row r="14" customFormat="false" ht="15.25" hidden="false" customHeight="false" outlineLevel="0" collapsed="false">
      <c r="B14" s="5" t="s">
        <v>9</v>
      </c>
    </row>
    <row r="15" customFormat="false" ht="15.25" hidden="false" customHeight="false" outlineLevel="0" collapsed="false">
      <c r="B15" s="5" t="s">
        <v>10</v>
      </c>
    </row>
    <row r="16" customFormat="false" ht="16.4" hidden="false" customHeight="false" outlineLevel="0" collapsed="false">
      <c r="B16" s="6" t="s">
        <v>11</v>
      </c>
    </row>
    <row r="17" customFormat="false" ht="15.25" hidden="false" customHeight="false" outlineLevel="0" collapsed="false">
      <c r="B17" s="5" t="s">
        <v>12</v>
      </c>
    </row>
    <row r="18" customFormat="false" ht="15.25" hidden="false" customHeight="false" outlineLevel="0" collapsed="false">
      <c r="B18" s="5" t="s">
        <v>13</v>
      </c>
    </row>
    <row r="19" customFormat="false" ht="15.25" hidden="false" customHeight="false" outlineLevel="0" collapsed="false">
      <c r="B19" s="5" t="s">
        <v>14</v>
      </c>
    </row>
    <row r="20" customFormat="false" ht="14.9" hidden="false" customHeight="false" outlineLevel="0" collapsed="false">
      <c r="B20" s="6" t="s">
        <v>15</v>
      </c>
    </row>
    <row r="21" customFormat="false" ht="16.45" hidden="false" customHeight="false" outlineLevel="0" collapsed="false">
      <c r="B21" s="8"/>
    </row>
    <row r="22" customFormat="false" ht="15.25" hidden="false" customHeight="false" outlineLevel="0" collapsed="false">
      <c r="B22" s="9" t="s">
        <v>16</v>
      </c>
    </row>
    <row r="23" customFormat="false" ht="15.25" hidden="false" customHeight="false" outlineLevel="0" collapsed="false">
      <c r="B23" s="5" t="s">
        <v>17</v>
      </c>
    </row>
    <row r="24" customFormat="false" ht="16.45" hidden="false" customHeight="false" outlineLevel="0" collapsed="false">
      <c r="B24" s="8"/>
    </row>
    <row r="25" customFormat="false" ht="15.25" hidden="false" customHeight="false" outlineLevel="0" collapsed="false">
      <c r="B25" s="9" t="s">
        <v>18</v>
      </c>
    </row>
    <row r="26" customFormat="false" ht="15.25" hidden="false" customHeight="false" outlineLevel="0" collapsed="false">
      <c r="B26" s="5" t="s">
        <v>19</v>
      </c>
    </row>
    <row r="27" customFormat="false" ht="15.25" hidden="false" customHeight="false" outlineLevel="0" collapsed="false">
      <c r="B27" s="5" t="s">
        <v>20</v>
      </c>
    </row>
    <row r="28" customFormat="false" ht="15.25" hidden="false" customHeight="false" outlineLevel="0" collapsed="false">
      <c r="B28" s="5" t="s">
        <v>21</v>
      </c>
    </row>
    <row r="29" customFormat="false" ht="15.25" hidden="false" customHeight="false" outlineLevel="0" collapsed="false">
      <c r="B29" s="5" t="s">
        <v>22</v>
      </c>
    </row>
    <row r="30" customFormat="false" ht="15.25" hidden="false" customHeight="false" outlineLevel="0" collapsed="false">
      <c r="B30" s="5" t="s">
        <v>23</v>
      </c>
    </row>
    <row r="31" customFormat="false" ht="15.25" hidden="false" customHeight="false" outlineLevel="0" collapsed="false">
      <c r="B31" s="5" t="s">
        <v>24</v>
      </c>
    </row>
    <row r="32" customFormat="false" ht="15.25" hidden="false" customHeight="false" outlineLevel="0" collapsed="false">
      <c r="B32" s="5"/>
    </row>
    <row r="33" customFormat="false" ht="15.25" hidden="false" customHeight="false" outlineLevel="0" collapsed="false">
      <c r="B33" s="9" t="s">
        <v>25</v>
      </c>
    </row>
    <row r="34" customFormat="false" ht="15.25" hidden="false" customHeight="false" outlineLevel="0" collapsed="false">
      <c r="B34" s="5" t="s">
        <v>26</v>
      </c>
    </row>
    <row r="35" customFormat="false" ht="15.25" hidden="false" customHeight="false" outlineLevel="0" collapsed="false">
      <c r="B35" s="5"/>
    </row>
    <row r="36" customFormat="false" ht="14.9" hidden="false" customHeight="false" outlineLevel="0" collapsed="false">
      <c r="B36" s="10" t="s">
        <v>27</v>
      </c>
    </row>
    <row r="37" customFormat="false" ht="15.25" hidden="false" customHeight="false" outlineLevel="0" collapsed="false">
      <c r="B37" s="5" t="s">
        <v>28</v>
      </c>
    </row>
    <row r="38" customFormat="false" ht="15.25" hidden="false" customHeight="false" outlineLevel="0" collapsed="false">
      <c r="B38" s="5" t="s">
        <v>29</v>
      </c>
    </row>
    <row r="39" customFormat="false" ht="15.25" hidden="false" customHeight="false" outlineLevel="0" collapsed="false">
      <c r="B39" s="5" t="s">
        <v>30</v>
      </c>
    </row>
    <row r="40" customFormat="false" ht="15.25" hidden="false" customHeight="false" outlineLevel="0" collapsed="false">
      <c r="B40" s="5"/>
    </row>
    <row r="41" customFormat="false" ht="15.25" hidden="false" customHeight="false" outlineLevel="0" collapsed="false">
      <c r="B41" s="7" t="s">
        <v>31</v>
      </c>
    </row>
    <row r="42" customFormat="false" ht="15.25" hidden="false" customHeight="false" outlineLevel="0" collapsed="false">
      <c r="B42" s="5" t="s">
        <v>32</v>
      </c>
    </row>
    <row r="43" customFormat="false" ht="15.25" hidden="false" customHeight="false" outlineLevel="0" collapsed="false">
      <c r="B43" s="5" t="s">
        <v>33</v>
      </c>
    </row>
    <row r="44" customFormat="false" ht="15.25" hidden="false" customHeight="false" outlineLevel="0" collapsed="false">
      <c r="B44" s="5"/>
    </row>
    <row r="45" customFormat="false" ht="15.25" hidden="false" customHeight="false" outlineLevel="0" collapsed="false">
      <c r="B45" s="9" t="s">
        <v>34</v>
      </c>
    </row>
    <row r="46" customFormat="false" ht="15.25" hidden="false" customHeight="false" outlineLevel="0" collapsed="false">
      <c r="B46" s="5" t="s">
        <v>35</v>
      </c>
    </row>
    <row r="47" customFormat="false" ht="15.25" hidden="false" customHeight="false" outlineLevel="0" collapsed="false">
      <c r="B47" s="5" t="s">
        <v>36</v>
      </c>
    </row>
    <row r="48" customFormat="false" ht="15.25" hidden="false" customHeight="false" outlineLevel="0" collapsed="false">
      <c r="B48" s="5" t="s">
        <v>37</v>
      </c>
    </row>
    <row r="49" customFormat="false" ht="16.45" hidden="false" customHeight="false" outlineLevel="0" collapsed="false">
      <c r="B49" s="8"/>
    </row>
    <row r="50" customFormat="false" ht="15.25" hidden="false" customHeight="false" outlineLevel="0" collapsed="false">
      <c r="B50" s="9" t="s">
        <v>38</v>
      </c>
    </row>
    <row r="51" customFormat="false" ht="15.25" hidden="false" customHeight="false" outlineLevel="0" collapsed="false">
      <c r="B51" s="5" t="s">
        <v>39</v>
      </c>
    </row>
    <row r="52" customFormat="false" ht="15.25" hidden="false" customHeight="false" outlineLevel="0" collapsed="false">
      <c r="B52" s="5" t="s">
        <v>40</v>
      </c>
    </row>
    <row r="53" customFormat="false" ht="15.25" hidden="false" customHeight="false" outlineLevel="0" collapsed="false">
      <c r="B53" s="5" t="s">
        <v>41</v>
      </c>
    </row>
    <row r="54" customFormat="false" ht="15.25" hidden="false" customHeight="false" outlineLevel="0" collapsed="false">
      <c r="B54" s="5" t="s">
        <v>42</v>
      </c>
    </row>
    <row r="55" customFormat="false" ht="15.25" hidden="false" customHeight="false" outlineLevel="0" collapsed="false">
      <c r="B55" s="5" t="s">
        <v>43</v>
      </c>
    </row>
    <row r="56" customFormat="false" ht="15.25" hidden="false" customHeight="false" outlineLevel="0" collapsed="false">
      <c r="B56" s="5" t="s">
        <v>44</v>
      </c>
    </row>
    <row r="57" customFormat="false" ht="16.45" hidden="false" customHeight="false" outlineLevel="0" collapsed="false">
      <c r="B57" s="8"/>
    </row>
    <row r="58" customFormat="false" ht="15.25" hidden="false" customHeight="false" outlineLevel="0" collapsed="false">
      <c r="B58" s="7" t="s">
        <v>45</v>
      </c>
    </row>
    <row r="59" customFormat="false" ht="15.25" hidden="false" customHeight="false" outlineLevel="0" collapsed="false">
      <c r="B59" s="5" t="s">
        <v>46</v>
      </c>
    </row>
    <row r="60" customFormat="false" ht="15.25" hidden="false" customHeight="false" outlineLevel="0" collapsed="false">
      <c r="B60" s="5"/>
    </row>
    <row r="61" customFormat="false" ht="15.25" hidden="false" customHeight="false" outlineLevel="0" collapsed="false">
      <c r="B61" s="7" t="s">
        <v>47</v>
      </c>
    </row>
    <row r="62" customFormat="false" ht="15.25" hidden="false" customHeight="false" outlineLevel="0" collapsed="false">
      <c r="B62" s="5" t="s">
        <v>48</v>
      </c>
    </row>
    <row r="63" customFormat="false" ht="15.25" hidden="false" customHeight="false" outlineLevel="0" collapsed="false">
      <c r="B63" s="5" t="s">
        <v>49</v>
      </c>
    </row>
    <row r="64" customFormat="false" ht="15.25" hidden="false" customHeight="false" outlineLevel="0" collapsed="false">
      <c r="B64" s="5" t="s">
        <v>50</v>
      </c>
    </row>
    <row r="65" customFormat="false" ht="15.25" hidden="false" customHeight="false" outlineLevel="0" collapsed="false">
      <c r="B65" s="5"/>
    </row>
    <row r="66" customFormat="false" ht="15.25" hidden="false" customHeight="false" outlineLevel="0" collapsed="false">
      <c r="B66" s="7" t="s">
        <v>51</v>
      </c>
    </row>
    <row r="67" customFormat="false" ht="15.25" hidden="false" customHeight="false" outlineLevel="0" collapsed="false">
      <c r="B67" s="5" t="s">
        <v>52</v>
      </c>
    </row>
    <row r="68" customFormat="false" ht="15.25" hidden="false" customHeight="false" outlineLevel="0" collapsed="false">
      <c r="B68" s="5" t="s">
        <v>53</v>
      </c>
    </row>
    <row r="69" customFormat="false" ht="15.25" hidden="false" customHeight="false" outlineLevel="0" collapsed="false">
      <c r="B69" s="5" t="s">
        <v>54</v>
      </c>
    </row>
    <row r="70" customFormat="false" ht="15.25" hidden="false" customHeight="false" outlineLevel="0" collapsed="false">
      <c r="B70" s="5" t="s">
        <v>55</v>
      </c>
    </row>
    <row r="71" customFormat="false" ht="15.25" hidden="false" customHeight="false" outlineLevel="0" collapsed="false">
      <c r="B71" s="5" t="s">
        <v>56</v>
      </c>
    </row>
    <row r="72" customFormat="false" ht="15.25" hidden="false" customHeight="false" outlineLevel="0" collapsed="false">
      <c r="B72" s="5" t="s">
        <v>57</v>
      </c>
    </row>
    <row r="73" customFormat="false" ht="14.9" hidden="false" customHeight="false" outlineLevel="0" collapsed="false">
      <c r="B73" s="6" t="s">
        <v>58</v>
      </c>
    </row>
    <row r="74" customFormat="false" ht="15.25" hidden="false" customHeight="false" outlineLevel="0" collapsed="false">
      <c r="B74" s="5" t="s">
        <v>59</v>
      </c>
    </row>
    <row r="75" customFormat="false" ht="15.25" hidden="false" customHeight="false" outlineLevel="0" collapsed="false">
      <c r="B75" s="5" t="s">
        <v>60</v>
      </c>
    </row>
    <row r="76" customFormat="false" ht="15.25" hidden="false" customHeight="false" outlineLevel="0" collapsed="false">
      <c r="B76" s="5"/>
    </row>
    <row r="77" customFormat="false" ht="15.25" hidden="false" customHeight="false" outlineLevel="0" collapsed="false">
      <c r="B77" s="9" t="s">
        <v>61</v>
      </c>
    </row>
    <row r="78" customFormat="false" ht="15.25" hidden="false" customHeight="false" outlineLevel="0" collapsed="false">
      <c r="B78" s="5" t="s">
        <v>62</v>
      </c>
    </row>
    <row r="79" customFormat="false" ht="16.45" hidden="false" customHeight="false" outlineLevel="0" collapsed="false">
      <c r="B79" s="8"/>
    </row>
    <row r="80" customFormat="false" ht="15.25" hidden="false" customHeight="false" outlineLevel="0" collapsed="false">
      <c r="B80" s="9" t="s">
        <v>63</v>
      </c>
    </row>
    <row r="81" customFormat="false" ht="15.25" hidden="false" customHeight="false" outlineLevel="0" collapsed="false">
      <c r="B81" s="5" t="s">
        <v>64</v>
      </c>
    </row>
    <row r="82" customFormat="false" ht="15.25" hidden="false" customHeight="false" outlineLevel="0" collapsed="false">
      <c r="B82" s="5" t="s">
        <v>65</v>
      </c>
    </row>
    <row r="83" customFormat="false" ht="15.25" hidden="false" customHeight="false" outlineLevel="0" collapsed="false">
      <c r="B83" s="5" t="s">
        <v>66</v>
      </c>
    </row>
    <row r="84" customFormat="false" ht="16.45" hidden="false" customHeight="false" outlineLevel="0" collapsed="false">
      <c r="B84" s="8"/>
    </row>
    <row r="85" customFormat="false" ht="15.25" hidden="false" customHeight="false" outlineLevel="0" collapsed="false">
      <c r="B85" s="9" t="s">
        <v>67</v>
      </c>
    </row>
    <row r="86" customFormat="false" ht="15.25" hidden="false" customHeight="false" outlineLevel="0" collapsed="false">
      <c r="B86" s="5" t="s">
        <v>68</v>
      </c>
    </row>
    <row r="87" customFormat="false" ht="15.25" hidden="false" customHeight="false" outlineLevel="0" collapsed="false">
      <c r="B87" s="5" t="s">
        <v>69</v>
      </c>
    </row>
    <row r="88" customFormat="false" ht="15.25" hidden="false" customHeight="false" outlineLevel="0" collapsed="false">
      <c r="B88" s="5"/>
    </row>
    <row r="89" customFormat="false" ht="15.25" hidden="false" customHeight="false" outlineLevel="0" collapsed="false">
      <c r="B89" s="5"/>
    </row>
    <row r="90" customFormat="false" ht="15.25" hidden="false" customHeight="false" outlineLevel="0" collapsed="false">
      <c r="B90" s="5" t="s">
        <v>70</v>
      </c>
    </row>
    <row r="91" customFormat="false" ht="15.25" hidden="false" customHeight="false" outlineLevel="0" collapsed="false">
      <c r="B91" s="5" t="s">
        <v>71</v>
      </c>
    </row>
  </sheetData>
  <sheetProtection sheet="true" objects="true" scenarios="true"/>
  <printOptions headings="false" gridLines="false" gridLinesSet="true" horizontalCentered="false" verticalCentered="false"/>
  <pageMargins left="0.18125" right="0" top="0.148611111111111" bottom="0.0930555555555556" header="0.511805555555555" footer="0.511805555555555"/>
  <pageSetup paperSize="1" scale="90" firstPageNumber="0" fitToWidth="1" fitToHeight="1" pageOrder="downThenOver" orientation="landscape" blackAndWhite="false" draft="false" cellComments="none" useFirstPageNumber="false" horizontalDpi="300" verticalDpi="300" copies="1"/>
  <headerFooter differentFirst="false" differentOddEven="false">
    <oddHeader/>
    <oddFooter/>
  </headerFooter>
</worksheet>
</file>

<file path=xl/worksheets/sheet10.xml><?xml version="1.0" encoding="utf-8"?>
<worksheet xmlns="http://schemas.openxmlformats.org/spreadsheetml/2006/main" xmlns:r="http://schemas.openxmlformats.org/officeDocument/2006/relationships">
  <sheetPr filterMode="false">
    <tabColor rgb="FFCCFFFF"/>
    <pageSetUpPr fitToPage="false"/>
  </sheetPr>
  <dimension ref="A1:AMJ1048576"/>
  <sheetViews>
    <sheetView showFormulas="false" showGridLines="true" showRowColHeaders="true" showZeros="true" rightToLeft="false" tabSelected="false" showOutlineSymbols="true" defaultGridColor="true" view="normal" topLeftCell="A1" colorId="64" zoomScale="100" zoomScaleNormal="100" zoomScalePageLayoutView="60" workbookViewId="0">
      <selection pane="topLeft" activeCell="A1" activeCellId="0" sqref="A1"/>
    </sheetView>
  </sheetViews>
  <sheetFormatPr defaultRowHeight="10.1" zeroHeight="false" outlineLevelRow="0" outlineLevelCol="0"/>
  <cols>
    <col collapsed="false" customWidth="true" hidden="false" outlineLevel="0" max="1" min="1" style="156" width="6.96"/>
    <col collapsed="false" customWidth="true" hidden="false" outlineLevel="0" max="2" min="2" style="157" width="7.55"/>
    <col collapsed="false" customWidth="true" hidden="false" outlineLevel="0" max="3" min="3" style="158" width="4.5"/>
    <col collapsed="false" customWidth="true" hidden="false" outlineLevel="0" max="4" min="4" style="159" width="5.07"/>
    <col collapsed="false" customWidth="true" hidden="false" outlineLevel="0" max="5" min="5" style="160" width="4.89"/>
    <col collapsed="false" customWidth="true" hidden="false" outlineLevel="0" max="6" min="6" style="159" width="11.02"/>
    <col collapsed="false" customWidth="true" hidden="false" outlineLevel="0" max="7" min="7" style="159" width="6.7"/>
    <col collapsed="false" customWidth="true" hidden="false" outlineLevel="0" max="8" min="8" style="161" width="8.21"/>
    <col collapsed="false" customWidth="true" hidden="false" outlineLevel="0" max="9" min="9" style="162" width="7.31"/>
    <col collapsed="false" customWidth="true" hidden="false" outlineLevel="0" max="10" min="10" style="163" width="5.66"/>
    <col collapsed="false" customWidth="true" hidden="false" outlineLevel="0" max="11" min="11" style="164" width="5.06"/>
    <col collapsed="false" customWidth="true" hidden="false" outlineLevel="0" max="12" min="12" style="163" width="4.85"/>
    <col collapsed="false" customWidth="true" hidden="false" outlineLevel="0" max="19" min="13" style="163" width="6.87"/>
    <col collapsed="false" customWidth="true" hidden="false" outlineLevel="0" max="20" min="20" style="165" width="6.87"/>
    <col collapsed="false" customWidth="true" hidden="false" outlineLevel="0" max="26" min="21" style="163" width="6.87"/>
    <col collapsed="false" customWidth="true" hidden="false" outlineLevel="0" max="27" min="27" style="165" width="6.74"/>
    <col collapsed="false" customWidth="true" hidden="false" outlineLevel="0" max="30" min="28" style="166" width="6.48"/>
    <col collapsed="false" customWidth="true" hidden="false" outlineLevel="0" max="31" min="31" style="167" width="11.04"/>
    <col collapsed="false" customWidth="true" hidden="false" outlineLevel="0" max="32" min="32" style="168" width="6.95"/>
    <col collapsed="false" customWidth="true" hidden="false" outlineLevel="0" max="33" min="33" style="168" width="7.07"/>
    <col collapsed="false" customWidth="true" hidden="false" outlineLevel="0" max="34" min="34" style="168" width="8.4"/>
    <col collapsed="false" customWidth="true" hidden="false" outlineLevel="0" max="35" min="35" style="168" width="6.11"/>
    <col collapsed="false" customWidth="true" hidden="false" outlineLevel="0" max="36" min="36" style="169" width="7.75"/>
    <col collapsed="false" customWidth="true" hidden="false" outlineLevel="0" max="37" min="37" style="169" width="8.48"/>
    <col collapsed="false" customWidth="true" hidden="false" outlineLevel="0" max="38" min="38" style="169" width="11.23"/>
    <col collapsed="false" customWidth="true" hidden="false" outlineLevel="0" max="39" min="39" style="169" width="7.55"/>
    <col collapsed="false" customWidth="true" hidden="false" outlineLevel="0" max="40" min="40" style="169" width="9.67"/>
    <col collapsed="false" customWidth="true" hidden="false" outlineLevel="0" max="41" min="41" style="170" width="6.45"/>
    <col collapsed="false" customWidth="true" hidden="false" outlineLevel="0" max="42" min="42" style="171" width="6.8"/>
    <col collapsed="false" customWidth="true" hidden="false" outlineLevel="0" max="43" min="43" style="171" width="7.22"/>
    <col collapsed="false" customWidth="true" hidden="false" outlineLevel="0" max="44" min="44" style="172" width="8.58"/>
    <col collapsed="false" customWidth="true" hidden="false" outlineLevel="0" max="45" min="45" style="172" width="9.98"/>
    <col collapsed="false" customWidth="true" hidden="false" outlineLevel="0" max="46" min="46" style="165" width="8.67"/>
    <col collapsed="false" customWidth="true" hidden="false" outlineLevel="0" max="47" min="47" style="165" width="6.19"/>
    <col collapsed="false" customWidth="true" hidden="false" outlineLevel="0" max="48" min="48" style="165" width="8.54"/>
    <col collapsed="false" customWidth="true" hidden="false" outlineLevel="0" max="49" min="49" style="168" width="8.94"/>
    <col collapsed="false" customWidth="true" hidden="false" outlineLevel="0" max="50" min="50" style="165" width="7.95"/>
    <col collapsed="false" customWidth="true" hidden="false" outlineLevel="0" max="51" min="51" style="165" width="8.85"/>
    <col collapsed="false" customWidth="true" hidden="false" outlineLevel="0" max="52" min="52" style="165" width="10.14"/>
    <col collapsed="false" customWidth="true" hidden="false" outlineLevel="0" max="53" min="53" style="165" width="10.08"/>
    <col collapsed="false" customWidth="true" hidden="false" outlineLevel="0" max="54" min="54" style="165" width="9.06"/>
    <col collapsed="false" customWidth="true" hidden="false" outlineLevel="0" max="55" min="55" style="165" width="9.38"/>
    <col collapsed="false" customWidth="true" hidden="false" outlineLevel="0" max="56" min="56" style="165" width="7.42"/>
    <col collapsed="false" customWidth="true" hidden="false" outlineLevel="0" max="62" min="57" style="166" width="6.48"/>
    <col collapsed="false" customWidth="true" hidden="false" outlineLevel="0" max="63" min="63" style="173" width="5.66"/>
    <col collapsed="false" customWidth="true" hidden="false" outlineLevel="0" max="64" min="64" style="174" width="20.28"/>
    <col collapsed="false" customWidth="true" hidden="false" outlineLevel="0" max="65" min="65" style="174" width="6.09"/>
    <col collapsed="false" customWidth="true" hidden="false" outlineLevel="0" max="66" min="66" style="174" width="8.72"/>
    <col collapsed="false" customWidth="true" hidden="false" outlineLevel="0" max="67" min="67" style="174" width="8.4"/>
    <col collapsed="false" customWidth="true" hidden="false" outlineLevel="0" max="68" min="68" style="174" width="6.21"/>
    <col collapsed="false" customWidth="true" hidden="false" outlineLevel="0" max="69" min="69" style="174" width="7.75"/>
    <col collapsed="false" customWidth="true" hidden="false" outlineLevel="0" max="70" min="70" style="174" width="8.48"/>
    <col collapsed="false" customWidth="true" hidden="false" outlineLevel="0" max="71" min="71" style="174" width="11.23"/>
    <col collapsed="false" customWidth="true" hidden="false" outlineLevel="0" max="72" min="72" style="174" width="6.21"/>
    <col collapsed="false" customWidth="true" hidden="false" outlineLevel="0" max="73" min="73" style="174" width="10.68"/>
    <col collapsed="false" customWidth="true" hidden="false" outlineLevel="0" max="74" min="74" style="174" width="7.4"/>
    <col collapsed="false" customWidth="true" hidden="false" outlineLevel="0" max="75" min="75" style="174" width="6.15"/>
    <col collapsed="false" customWidth="true" hidden="false" outlineLevel="0" max="76" min="76" style="174" width="9.01"/>
    <col collapsed="false" customWidth="true" hidden="false" outlineLevel="0" max="77" min="77" style="174" width="8.58"/>
    <col collapsed="false" customWidth="true" hidden="false" outlineLevel="0" max="78" min="78" style="174" width="9.98"/>
    <col collapsed="false" customWidth="true" hidden="false" outlineLevel="0" max="79" min="79" style="1" width="8.67"/>
    <col collapsed="false" customWidth="true" hidden="false" outlineLevel="0" max="80" min="80" style="1" width="6.19"/>
    <col collapsed="false" customWidth="true" hidden="false" outlineLevel="0" max="81" min="81" style="1" width="8.54"/>
    <col collapsed="false" customWidth="true" hidden="false" outlineLevel="0" max="82" min="82" style="1" width="8.94"/>
    <col collapsed="false" customWidth="true" hidden="false" outlineLevel="0" max="83" min="83" style="1" width="7.95"/>
    <col collapsed="false" customWidth="true" hidden="false" outlineLevel="0" max="84" min="84" style="1" width="8.85"/>
    <col collapsed="false" customWidth="true" hidden="false" outlineLevel="0" max="85" min="85" style="1" width="10.14"/>
    <col collapsed="false" customWidth="true" hidden="false" outlineLevel="0" max="86" min="86" style="1" width="10.08"/>
    <col collapsed="false" customWidth="true" hidden="false" outlineLevel="0" max="87" min="87" style="1" width="9.06"/>
    <col collapsed="false" customWidth="true" hidden="false" outlineLevel="0" max="88" min="88" style="1" width="9.38"/>
    <col collapsed="false" customWidth="true" hidden="false" outlineLevel="0" max="89" min="89" style="1" width="7.42"/>
    <col collapsed="false" customWidth="true" hidden="false" outlineLevel="0" max="90" min="90" style="174" width="6.48"/>
    <col collapsed="false" customWidth="true" hidden="false" outlineLevel="0" max="91" min="91" style="174" width="5.66"/>
    <col collapsed="false" customWidth="true" hidden="false" outlineLevel="0" max="92" min="92" style="174" width="20.28"/>
    <col collapsed="false" customWidth="true" hidden="false" outlineLevel="0" max="93" min="93" style="174" width="6.09"/>
    <col collapsed="false" customWidth="true" hidden="false" outlineLevel="0" max="94" min="94" style="174" width="8.72"/>
    <col collapsed="false" customWidth="true" hidden="false" outlineLevel="0" max="95" min="95" style="174" width="8.4"/>
    <col collapsed="false" customWidth="true" hidden="false" outlineLevel="0" max="96" min="96" style="1" width="6.21"/>
    <col collapsed="false" customWidth="true" hidden="false" outlineLevel="0" max="97" min="97" style="1" width="7.75"/>
    <col collapsed="false" customWidth="true" hidden="false" outlineLevel="0" max="98" min="98" style="1" width="8.48"/>
    <col collapsed="false" customWidth="true" hidden="false" outlineLevel="0" max="99" min="99" style="1" width="11.23"/>
    <col collapsed="false" customWidth="true" hidden="false" outlineLevel="0" max="100" min="100" style="1" width="6.21"/>
    <col collapsed="false" customWidth="true" hidden="false" outlineLevel="0" max="101" min="101" style="1" width="10.68"/>
    <col collapsed="false" customWidth="true" hidden="false" outlineLevel="0" max="102" min="102" style="1" width="7.4"/>
    <col collapsed="false" customWidth="true" hidden="false" outlineLevel="0" max="103" min="103" style="1" width="6.15"/>
    <col collapsed="false" customWidth="true" hidden="false" outlineLevel="0" max="104" min="104" style="1" width="9.01"/>
    <col collapsed="false" customWidth="true" hidden="false" outlineLevel="0" max="105" min="105" style="1" width="8.58"/>
    <col collapsed="false" customWidth="true" hidden="false" outlineLevel="0" max="106" min="106" style="1" width="9.98"/>
    <col collapsed="false" customWidth="true" hidden="false" outlineLevel="0" max="107" min="107" style="1" width="8.67"/>
    <col collapsed="false" customWidth="true" hidden="false" outlineLevel="0" max="108" min="108" style="1" width="6.19"/>
    <col collapsed="false" customWidth="true" hidden="false" outlineLevel="0" max="109" min="109" style="1" width="8.54"/>
    <col collapsed="false" customWidth="true" hidden="false" outlineLevel="0" max="110" min="110" style="1" width="8.94"/>
    <col collapsed="false" customWidth="true" hidden="false" outlineLevel="0" max="111" min="111" style="1" width="7.95"/>
    <col collapsed="false" customWidth="true" hidden="false" outlineLevel="0" max="112" min="112" style="1" width="8.85"/>
    <col collapsed="false" customWidth="true" hidden="false" outlineLevel="0" max="113" min="113" style="1" width="10.14"/>
    <col collapsed="false" customWidth="true" hidden="false" outlineLevel="0" max="114" min="114" style="1" width="10.08"/>
    <col collapsed="false" customWidth="true" hidden="false" outlineLevel="0" max="115" min="115" style="1" width="9.06"/>
    <col collapsed="false" customWidth="true" hidden="false" outlineLevel="0" max="116" min="116" style="1" width="9.38"/>
    <col collapsed="false" customWidth="true" hidden="false" outlineLevel="0" max="117" min="117" style="1" width="7.42"/>
    <col collapsed="false" customWidth="true" hidden="false" outlineLevel="0" max="118" min="118" style="166" width="6.48"/>
    <col collapsed="false" customWidth="true" hidden="false" outlineLevel="0" max="134" min="119" style="175" width="6.48"/>
    <col collapsed="false" customWidth="false" hidden="false" outlineLevel="0" max="142" min="135" style="166" width="11.57"/>
    <col collapsed="false" customWidth="false" hidden="false" outlineLevel="0" max="1022" min="143" style="163" width="11.57"/>
    <col collapsed="false" customWidth="false" hidden="false" outlineLevel="0" max="1025" min="1023" style="1" width="11.57"/>
  </cols>
  <sheetData>
    <row r="1" customFormat="false" ht="10.1" hidden="false" customHeight="true" outlineLevel="0" collapsed="false">
      <c r="A1" s="176"/>
      <c r="B1" s="177"/>
      <c r="C1" s="165"/>
      <c r="S1" s="165"/>
      <c r="T1" s="163"/>
      <c r="AA1" s="176"/>
      <c r="AB1" s="178"/>
      <c r="AE1" s="173"/>
      <c r="AI1" s="179"/>
      <c r="AJ1" s="165"/>
      <c r="AP1" s="169"/>
      <c r="AR1" s="171"/>
      <c r="AT1" s="172"/>
      <c r="AW1" s="165"/>
      <c r="AX1" s="168"/>
      <c r="BH1" s="165"/>
      <c r="BK1" s="174"/>
    </row>
    <row r="2" customFormat="false" ht="10.1" hidden="false" customHeight="true" outlineLevel="0" collapsed="false">
      <c r="A2" s="180"/>
      <c r="B2" s="181"/>
      <c r="C2" s="0"/>
      <c r="D2" s="1"/>
      <c r="E2" s="175"/>
      <c r="F2" s="1"/>
      <c r="G2" s="1"/>
      <c r="H2" s="1"/>
      <c r="I2" s="1"/>
      <c r="J2" s="1"/>
      <c r="K2" s="182"/>
      <c r="L2" s="1"/>
      <c r="M2" s="1"/>
      <c r="N2" s="1"/>
      <c r="O2" s="1"/>
      <c r="P2" s="1"/>
      <c r="Q2" s="1"/>
      <c r="R2" s="1"/>
      <c r="S2" s="3"/>
      <c r="T2" s="1"/>
      <c r="U2" s="1"/>
      <c r="V2" s="1"/>
      <c r="W2" s="1"/>
      <c r="X2" s="1"/>
      <c r="Y2" s="1"/>
      <c r="Z2" s="1"/>
      <c r="AA2" s="183"/>
      <c r="AB2" s="178"/>
      <c r="AE2" s="0"/>
      <c r="AF2" s="0"/>
      <c r="AG2" s="0"/>
      <c r="AH2" s="0"/>
      <c r="AI2" s="0"/>
      <c r="AJ2" s="0"/>
      <c r="AK2" s="0"/>
      <c r="AL2" s="0"/>
      <c r="AM2" s="0"/>
      <c r="AN2" s="0"/>
      <c r="AO2" s="0"/>
      <c r="AP2" s="0"/>
      <c r="AQ2" s="0"/>
      <c r="AR2" s="0"/>
      <c r="AS2" s="0"/>
      <c r="AT2" s="0"/>
      <c r="AW2" s="165"/>
      <c r="AX2" s="168"/>
      <c r="BH2" s="165"/>
      <c r="BK2" s="174"/>
    </row>
    <row r="3" customFormat="false" ht="10.1" hidden="false" customHeight="true" outlineLevel="0" collapsed="false">
      <c r="A3" s="180"/>
      <c r="B3" s="181"/>
      <c r="C3" s="0"/>
      <c r="D3" s="1"/>
      <c r="E3" s="175"/>
      <c r="F3" s="1"/>
      <c r="G3" s="1"/>
      <c r="H3" s="1"/>
      <c r="I3" s="1"/>
      <c r="J3" s="1"/>
      <c r="K3" s="182"/>
      <c r="L3" s="1"/>
      <c r="M3" s="1"/>
      <c r="N3" s="1"/>
      <c r="O3" s="1"/>
      <c r="P3" s="1"/>
      <c r="Q3" s="1"/>
      <c r="R3" s="1"/>
      <c r="S3" s="3"/>
      <c r="T3" s="1"/>
      <c r="U3" s="1"/>
      <c r="V3" s="1"/>
      <c r="W3" s="1"/>
      <c r="X3" s="1"/>
      <c r="Y3" s="1"/>
      <c r="Z3" s="1"/>
      <c r="AA3" s="183"/>
      <c r="AB3" s="178"/>
      <c r="AE3" s="0"/>
      <c r="AF3" s="0"/>
      <c r="AG3" s="0"/>
      <c r="AH3" s="0"/>
      <c r="AI3" s="0"/>
      <c r="AJ3" s="0"/>
      <c r="AK3" s="0"/>
      <c r="AL3" s="0"/>
      <c r="AM3" s="0"/>
      <c r="AN3" s="0"/>
      <c r="AO3" s="0"/>
      <c r="AP3" s="0"/>
      <c r="AQ3" s="0"/>
      <c r="AR3" s="0"/>
      <c r="AS3" s="0"/>
      <c r="AT3" s="0"/>
      <c r="AW3" s="165"/>
      <c r="AX3" s="168"/>
      <c r="BH3" s="165"/>
      <c r="BK3" s="174"/>
    </row>
    <row r="4" customFormat="false" ht="10.1" hidden="false" customHeight="true" outlineLevel="0" collapsed="false">
      <c r="A4" s="180"/>
      <c r="B4" s="181"/>
      <c r="C4" s="0"/>
      <c r="D4" s="1"/>
      <c r="E4" s="184"/>
      <c r="F4" s="0"/>
      <c r="G4" s="0"/>
      <c r="H4" s="0"/>
      <c r="I4" s="0"/>
      <c r="J4" s="0"/>
      <c r="K4" s="185"/>
      <c r="L4" s="0"/>
      <c r="M4" s="0"/>
      <c r="N4" s="0"/>
      <c r="O4" s="0"/>
      <c r="P4" s="0"/>
      <c r="Q4" s="0"/>
      <c r="R4" s="0"/>
      <c r="S4" s="0"/>
      <c r="T4" s="0"/>
      <c r="U4" s="0"/>
      <c r="V4" s="0"/>
      <c r="W4" s="0"/>
      <c r="X4" s="0"/>
      <c r="Y4" s="0"/>
      <c r="Z4" s="0"/>
      <c r="AA4" s="183"/>
      <c r="AB4" s="186"/>
      <c r="AC4" s="186"/>
      <c r="AD4" s="186"/>
      <c r="AE4" s="0"/>
      <c r="AF4" s="0"/>
      <c r="AG4" s="0"/>
      <c r="AH4" s="0"/>
      <c r="AI4" s="0"/>
      <c r="AJ4" s="0"/>
      <c r="AK4" s="0"/>
      <c r="AL4" s="0"/>
      <c r="AM4" s="0"/>
      <c r="AN4" s="0"/>
      <c r="AO4" s="0"/>
      <c r="AP4" s="0"/>
      <c r="AQ4" s="0"/>
      <c r="AR4" s="0"/>
      <c r="AS4" s="0"/>
      <c r="AT4" s="0"/>
      <c r="AW4" s="165"/>
      <c r="AX4" s="168"/>
      <c r="BH4" s="165"/>
      <c r="BK4" s="174"/>
    </row>
    <row r="5" customFormat="false" ht="10.1" hidden="false" customHeight="true" outlineLevel="0" collapsed="false">
      <c r="A5" s="180"/>
      <c r="B5" s="181"/>
      <c r="C5" s="0"/>
      <c r="D5" s="1"/>
      <c r="E5" s="184"/>
      <c r="F5" s="0"/>
      <c r="G5" s="0"/>
      <c r="H5" s="0"/>
      <c r="I5" s="0"/>
      <c r="J5" s="0"/>
      <c r="K5" s="185"/>
      <c r="L5" s="0"/>
      <c r="M5" s="0"/>
      <c r="N5" s="0"/>
      <c r="O5" s="0"/>
      <c r="P5" s="0"/>
      <c r="Q5" s="0"/>
      <c r="R5" s="0"/>
      <c r="S5" s="0"/>
      <c r="T5" s="0"/>
      <c r="U5" s="0"/>
      <c r="V5" s="0"/>
      <c r="W5" s="0"/>
      <c r="X5" s="0"/>
      <c r="Y5" s="0"/>
      <c r="Z5" s="0"/>
      <c r="AA5" s="183"/>
      <c r="AB5" s="186"/>
      <c r="AC5" s="186"/>
      <c r="AD5" s="186"/>
      <c r="AE5" s="0"/>
      <c r="AF5" s="0"/>
      <c r="AG5" s="0"/>
      <c r="AH5" s="0"/>
      <c r="AI5" s="0"/>
      <c r="AJ5" s="0"/>
      <c r="AK5" s="0"/>
      <c r="AL5" s="0"/>
      <c r="AM5" s="0"/>
      <c r="AN5" s="0"/>
      <c r="AO5" s="0"/>
      <c r="AP5" s="0"/>
      <c r="AQ5" s="0"/>
      <c r="AR5" s="0"/>
      <c r="AS5" s="0"/>
      <c r="AT5" s="0"/>
      <c r="AW5" s="165"/>
      <c r="AX5" s="168"/>
      <c r="BH5" s="165"/>
      <c r="BK5" s="174"/>
    </row>
    <row r="6" s="178" customFormat="true" ht="10.1" hidden="false" customHeight="true" outlineLevel="0" collapsed="false">
      <c r="A6" s="156"/>
      <c r="B6" s="157"/>
      <c r="C6" s="165"/>
      <c r="D6" s="159"/>
      <c r="E6" s="184"/>
      <c r="F6" s="0"/>
      <c r="G6" s="0"/>
      <c r="H6" s="0"/>
      <c r="I6" s="0"/>
      <c r="J6" s="0"/>
      <c r="K6" s="185"/>
      <c r="L6" s="0"/>
      <c r="M6" s="0"/>
      <c r="N6" s="0"/>
      <c r="O6" s="0"/>
      <c r="P6" s="0"/>
      <c r="Q6" s="0"/>
      <c r="R6" s="0"/>
      <c r="S6" s="0"/>
      <c r="T6" s="0"/>
      <c r="U6" s="0"/>
      <c r="V6" s="0"/>
      <c r="W6" s="0"/>
      <c r="X6" s="0"/>
      <c r="Y6" s="0"/>
      <c r="Z6" s="0"/>
      <c r="AA6" s="156"/>
      <c r="AB6" s="186"/>
      <c r="AC6" s="186"/>
      <c r="AD6" s="186"/>
      <c r="AE6" s="0"/>
      <c r="AF6" s="0"/>
      <c r="AG6" s="0"/>
      <c r="AH6" s="0"/>
      <c r="AI6" s="0"/>
      <c r="AJ6" s="0"/>
      <c r="AK6" s="0"/>
      <c r="AL6" s="0"/>
      <c r="AM6" s="0"/>
      <c r="AN6" s="0"/>
      <c r="AO6" s="0"/>
      <c r="AP6" s="0"/>
      <c r="AQ6" s="0"/>
      <c r="AR6" s="0"/>
      <c r="AS6" s="0"/>
      <c r="AT6" s="0"/>
      <c r="AU6" s="165"/>
      <c r="AV6" s="165"/>
      <c r="AW6" s="165"/>
      <c r="AX6" s="168"/>
      <c r="AY6" s="165"/>
      <c r="AZ6" s="165"/>
      <c r="BA6" s="165"/>
      <c r="BB6" s="165"/>
      <c r="BC6" s="165"/>
      <c r="BD6" s="165"/>
      <c r="BE6" s="166"/>
      <c r="BF6" s="166"/>
      <c r="BG6" s="166"/>
      <c r="BH6" s="165"/>
      <c r="BI6" s="166"/>
      <c r="BJ6" s="166"/>
      <c r="BK6" s="174"/>
      <c r="BL6" s="174"/>
      <c r="BM6" s="174"/>
      <c r="BN6" s="174"/>
      <c r="BO6" s="174"/>
      <c r="BP6" s="174"/>
      <c r="BQ6" s="174"/>
      <c r="BR6" s="174"/>
      <c r="BS6" s="174"/>
      <c r="BT6" s="174"/>
      <c r="BU6" s="174"/>
      <c r="BV6" s="174"/>
      <c r="BW6" s="174"/>
      <c r="BX6" s="174"/>
      <c r="BY6" s="174"/>
      <c r="BZ6" s="174"/>
      <c r="CA6" s="1"/>
      <c r="CB6" s="1"/>
      <c r="CC6" s="1"/>
      <c r="CD6" s="1"/>
      <c r="CE6" s="1"/>
      <c r="CF6" s="1"/>
      <c r="CG6" s="1"/>
      <c r="CH6" s="1"/>
      <c r="CI6" s="1"/>
      <c r="CJ6" s="1"/>
      <c r="CK6" s="1"/>
      <c r="CL6" s="174"/>
      <c r="CM6" s="174"/>
      <c r="CN6" s="174"/>
      <c r="CO6" s="174"/>
      <c r="CP6" s="174"/>
      <c r="CQ6" s="174"/>
      <c r="CR6" s="1"/>
      <c r="CS6" s="1"/>
      <c r="CT6" s="1"/>
      <c r="CU6" s="1"/>
      <c r="CV6" s="1"/>
      <c r="CW6" s="1"/>
      <c r="CX6" s="1"/>
      <c r="CY6" s="1"/>
      <c r="CZ6" s="1"/>
      <c r="DA6" s="1"/>
      <c r="DB6" s="1"/>
      <c r="DC6" s="1"/>
      <c r="DD6" s="1"/>
      <c r="DE6" s="1"/>
      <c r="DF6" s="1"/>
      <c r="DG6" s="1"/>
      <c r="DH6" s="1"/>
      <c r="DI6" s="1"/>
      <c r="DJ6" s="1"/>
      <c r="DK6" s="1"/>
      <c r="DL6" s="1"/>
      <c r="DM6" s="1"/>
      <c r="DN6" s="166"/>
      <c r="DO6" s="175"/>
      <c r="DP6" s="175"/>
      <c r="DQ6" s="175"/>
      <c r="DR6" s="175"/>
      <c r="DS6" s="175"/>
      <c r="DT6" s="175"/>
      <c r="DU6" s="175"/>
      <c r="DV6" s="175"/>
      <c r="DW6" s="175"/>
      <c r="DX6" s="175"/>
      <c r="DY6" s="175"/>
      <c r="DZ6" s="175"/>
      <c r="EA6" s="175"/>
      <c r="EB6" s="175"/>
      <c r="EC6" s="175"/>
      <c r="ED6" s="175"/>
      <c r="EE6" s="166"/>
      <c r="AMI6" s="1"/>
      <c r="AMJ6" s="1"/>
    </row>
    <row r="7" s="165" customFormat="true" ht="10.1" hidden="false" customHeight="true" outlineLevel="0" collapsed="false">
      <c r="A7" s="156"/>
      <c r="B7" s="157"/>
      <c r="D7" s="159"/>
      <c r="E7" s="184"/>
      <c r="F7" s="0"/>
      <c r="G7" s="0"/>
      <c r="H7" s="0"/>
      <c r="I7" s="187"/>
      <c r="J7" s="188"/>
      <c r="K7" s="189"/>
      <c r="L7" s="1"/>
      <c r="M7" s="1"/>
      <c r="N7" s="63"/>
      <c r="O7" s="63"/>
      <c r="P7" s="63"/>
      <c r="Q7" s="63"/>
      <c r="R7" s="63"/>
      <c r="S7" s="0"/>
      <c r="T7" s="0"/>
      <c r="U7" s="0"/>
      <c r="V7" s="0"/>
      <c r="W7" s="0"/>
      <c r="X7" s="0"/>
      <c r="Y7" s="0"/>
      <c r="Z7" s="0"/>
      <c r="AA7" s="156"/>
      <c r="AB7" s="186"/>
      <c r="AC7" s="186"/>
      <c r="AD7" s="186"/>
      <c r="AE7" s="173"/>
      <c r="AF7" s="190"/>
      <c r="AG7" s="190"/>
      <c r="AH7" s="168"/>
      <c r="AI7" s="168"/>
      <c r="AJ7" s="191"/>
      <c r="AK7" s="192"/>
      <c r="AL7" s="192"/>
      <c r="AM7" s="169"/>
      <c r="AN7" s="192"/>
      <c r="AO7" s="193"/>
      <c r="AP7" s="192"/>
      <c r="AQ7" s="171"/>
      <c r="AR7" s="171"/>
      <c r="AS7" s="194"/>
      <c r="AT7" s="194"/>
      <c r="AX7" s="168"/>
      <c r="BE7" s="166"/>
      <c r="BF7" s="166"/>
      <c r="BG7" s="166"/>
      <c r="BI7" s="166"/>
      <c r="BJ7" s="166"/>
      <c r="BK7" s="174"/>
      <c r="BL7" s="174"/>
      <c r="BM7" s="174"/>
      <c r="BN7" s="174"/>
      <c r="BO7" s="174"/>
      <c r="BP7" s="174"/>
      <c r="BQ7" s="174"/>
      <c r="BR7" s="174"/>
      <c r="BS7" s="174"/>
      <c r="BT7" s="174"/>
      <c r="BU7" s="174"/>
      <c r="BV7" s="174"/>
      <c r="BW7" s="174"/>
      <c r="BX7" s="174"/>
      <c r="BY7" s="174"/>
      <c r="BZ7" s="174"/>
      <c r="CA7" s="1"/>
      <c r="CB7" s="1"/>
      <c r="CC7" s="1"/>
      <c r="CD7" s="1"/>
      <c r="CE7" s="1"/>
      <c r="CF7" s="1"/>
      <c r="CG7" s="1"/>
      <c r="CH7" s="1"/>
      <c r="CI7" s="1"/>
      <c r="CJ7" s="1"/>
      <c r="CK7" s="1"/>
      <c r="CL7" s="174"/>
      <c r="CM7" s="174"/>
      <c r="CN7" s="174"/>
      <c r="CO7" s="174"/>
      <c r="CP7" s="174"/>
      <c r="CQ7" s="174"/>
      <c r="CR7" s="1"/>
      <c r="CS7" s="1"/>
      <c r="CT7" s="1"/>
      <c r="CU7" s="1"/>
      <c r="CV7" s="1"/>
      <c r="CW7" s="1"/>
      <c r="CX7" s="1"/>
      <c r="CY7" s="1"/>
      <c r="CZ7" s="1"/>
      <c r="DA7" s="1"/>
      <c r="DB7" s="1"/>
      <c r="DC7" s="1"/>
      <c r="DD7" s="1"/>
      <c r="DE7" s="1"/>
      <c r="DF7" s="1"/>
      <c r="DG7" s="1"/>
      <c r="DH7" s="1"/>
      <c r="DI7" s="1"/>
      <c r="DJ7" s="1"/>
      <c r="DK7" s="1"/>
      <c r="DL7" s="1"/>
      <c r="DM7" s="1"/>
      <c r="DN7" s="166"/>
      <c r="DO7" s="175"/>
      <c r="DP7" s="175"/>
      <c r="DQ7" s="175"/>
      <c r="DR7" s="175"/>
      <c r="DS7" s="175"/>
      <c r="DT7" s="175"/>
      <c r="DU7" s="175"/>
      <c r="DV7" s="175"/>
      <c r="DW7" s="175"/>
      <c r="DX7" s="175"/>
      <c r="DY7" s="175"/>
      <c r="DZ7" s="175"/>
      <c r="EA7" s="175"/>
      <c r="EB7" s="175"/>
      <c r="EC7" s="175"/>
      <c r="ED7" s="175"/>
      <c r="EE7" s="166"/>
      <c r="EF7" s="178"/>
      <c r="EG7" s="178"/>
      <c r="EH7" s="178"/>
      <c r="EI7" s="178"/>
      <c r="EJ7" s="178"/>
      <c r="EK7" s="178"/>
      <c r="EL7" s="178"/>
      <c r="AMI7" s="1"/>
      <c r="AMJ7" s="1"/>
    </row>
    <row r="8" customFormat="false" ht="10.1" hidden="false" customHeight="true" outlineLevel="0" collapsed="false">
      <c r="C8" s="165"/>
      <c r="E8" s="184"/>
      <c r="F8" s="0"/>
      <c r="G8" s="0"/>
      <c r="H8" s="0"/>
      <c r="I8" s="187"/>
      <c r="J8" s="188"/>
      <c r="K8" s="189"/>
      <c r="L8" s="1"/>
      <c r="M8" s="1"/>
      <c r="N8" s="63"/>
      <c r="O8" s="63"/>
      <c r="P8" s="63"/>
      <c r="Q8" s="63"/>
      <c r="R8" s="63"/>
      <c r="S8" s="0"/>
      <c r="T8" s="0"/>
      <c r="U8" s="0"/>
      <c r="V8" s="0"/>
      <c r="W8" s="0"/>
      <c r="X8" s="0"/>
      <c r="Y8" s="0"/>
      <c r="Z8" s="0"/>
      <c r="AA8" s="156"/>
      <c r="AB8" s="186"/>
      <c r="AC8" s="186"/>
      <c r="AD8" s="186"/>
      <c r="AE8" s="173"/>
      <c r="AF8" s="190"/>
      <c r="AG8" s="195"/>
      <c r="AI8" s="190"/>
      <c r="AJ8" s="191"/>
      <c r="AK8" s="192"/>
      <c r="AL8" s="192"/>
      <c r="AN8" s="192"/>
      <c r="AO8" s="193"/>
      <c r="AP8" s="192"/>
      <c r="AR8" s="165"/>
      <c r="AS8" s="194"/>
      <c r="AT8" s="194"/>
      <c r="AW8" s="165"/>
      <c r="BH8" s="165"/>
      <c r="BK8" s="174"/>
    </row>
    <row r="9" s="165" customFormat="true" ht="10.1" hidden="false" customHeight="true" outlineLevel="0" collapsed="false">
      <c r="A9" s="156"/>
      <c r="B9" s="157"/>
      <c r="D9" s="159"/>
      <c r="E9" s="184"/>
      <c r="F9" s="0"/>
      <c r="G9" s="0"/>
      <c r="H9" s="0"/>
      <c r="I9" s="196"/>
      <c r="J9" s="188"/>
      <c r="K9" s="189"/>
      <c r="L9" s="1"/>
      <c r="M9" s="1"/>
      <c r="N9" s="166"/>
      <c r="O9" s="166"/>
      <c r="P9" s="166"/>
      <c r="Q9" s="166"/>
      <c r="R9" s="166"/>
      <c r="S9" s="0"/>
      <c r="T9" s="0"/>
      <c r="U9" s="0"/>
      <c r="V9" s="0"/>
      <c r="W9" s="0"/>
      <c r="X9" s="0"/>
      <c r="Y9" s="0"/>
      <c r="Z9" s="0"/>
      <c r="AA9" s="156"/>
      <c r="AB9" s="186"/>
      <c r="AC9" s="186"/>
      <c r="AD9" s="186"/>
      <c r="AE9" s="173"/>
      <c r="AF9" s="168"/>
      <c r="AG9" s="168"/>
      <c r="AH9" s="168"/>
      <c r="AI9" s="168"/>
      <c r="AK9" s="169"/>
      <c r="AL9" s="169"/>
      <c r="AM9" s="169"/>
      <c r="AN9" s="169"/>
      <c r="AO9" s="170"/>
      <c r="AP9" s="169"/>
      <c r="AQ9" s="171"/>
      <c r="AR9" s="171"/>
      <c r="AS9" s="172"/>
      <c r="AT9" s="172"/>
      <c r="AX9" s="168"/>
      <c r="BE9" s="166"/>
      <c r="BF9" s="166"/>
      <c r="BG9" s="166"/>
      <c r="BI9" s="166"/>
      <c r="BJ9" s="166"/>
      <c r="BK9" s="174"/>
      <c r="BL9" s="174"/>
      <c r="BM9" s="174"/>
      <c r="BN9" s="174"/>
      <c r="BO9" s="174"/>
      <c r="BP9" s="174"/>
      <c r="BQ9" s="174"/>
      <c r="BR9" s="174"/>
      <c r="BS9" s="174"/>
      <c r="BT9" s="174"/>
      <c r="BU9" s="174"/>
      <c r="BV9" s="174"/>
      <c r="BW9" s="174"/>
      <c r="BX9" s="174"/>
      <c r="BY9" s="174"/>
      <c r="BZ9" s="174"/>
      <c r="CA9" s="1"/>
      <c r="CB9" s="1"/>
      <c r="CC9" s="1"/>
      <c r="CD9" s="1"/>
      <c r="CE9" s="1"/>
      <c r="CF9" s="1"/>
      <c r="CG9" s="1"/>
      <c r="CH9" s="1"/>
      <c r="CI9" s="1"/>
      <c r="CJ9" s="1"/>
      <c r="CK9" s="1"/>
      <c r="CL9" s="174"/>
      <c r="CM9" s="174"/>
      <c r="CN9" s="174"/>
      <c r="CO9" s="174"/>
      <c r="CP9" s="174"/>
      <c r="CQ9" s="174"/>
      <c r="CR9" s="1"/>
      <c r="CS9" s="1"/>
      <c r="CT9" s="1"/>
      <c r="CU9" s="1"/>
      <c r="CV9" s="1"/>
      <c r="CW9" s="1"/>
      <c r="CX9" s="1"/>
      <c r="CY9" s="1"/>
      <c r="CZ9" s="1"/>
      <c r="DA9" s="1"/>
      <c r="DB9" s="1"/>
      <c r="DC9" s="1"/>
      <c r="DD9" s="1"/>
      <c r="DE9" s="1"/>
      <c r="DF9" s="1"/>
      <c r="DG9" s="1"/>
      <c r="DH9" s="1"/>
      <c r="DI9" s="1"/>
      <c r="DJ9" s="1"/>
      <c r="DK9" s="1"/>
      <c r="DL9" s="1"/>
      <c r="DM9" s="1"/>
      <c r="DN9" s="166"/>
      <c r="DO9" s="175"/>
      <c r="DP9" s="175"/>
      <c r="DQ9" s="175"/>
      <c r="DR9" s="175"/>
      <c r="DS9" s="175"/>
      <c r="DT9" s="175"/>
      <c r="DU9" s="175"/>
      <c r="DV9" s="175"/>
      <c r="DW9" s="175"/>
      <c r="DX9" s="175"/>
      <c r="DY9" s="175"/>
      <c r="DZ9" s="175"/>
      <c r="EA9" s="175"/>
      <c r="EB9" s="175"/>
      <c r="EC9" s="175"/>
      <c r="ED9" s="175"/>
      <c r="EE9" s="166"/>
      <c r="EF9" s="178"/>
      <c r="EG9" s="178"/>
      <c r="EH9" s="178"/>
      <c r="EI9" s="178"/>
      <c r="EJ9" s="178"/>
      <c r="EK9" s="178"/>
      <c r="EL9" s="178"/>
      <c r="AMI9" s="1"/>
      <c r="AMJ9" s="1"/>
    </row>
    <row r="10" s="199" customFormat="true" ht="10.1" hidden="false" customHeight="true" outlineLevel="0" collapsed="false">
      <c r="A10" s="156"/>
      <c r="B10" s="157"/>
      <c r="C10" s="165"/>
      <c r="D10" s="159"/>
      <c r="E10" s="184"/>
      <c r="F10" s="1"/>
      <c r="G10" s="0"/>
      <c r="H10" s="0"/>
      <c r="I10" s="0"/>
      <c r="J10" s="0"/>
      <c r="K10" s="185"/>
      <c r="L10" s="0"/>
      <c r="M10" s="0"/>
      <c r="N10" s="0"/>
      <c r="O10" s="0"/>
      <c r="P10" s="0"/>
      <c r="Q10" s="0"/>
      <c r="R10" s="0"/>
      <c r="S10" s="0"/>
      <c r="T10" s="0"/>
      <c r="U10" s="0"/>
      <c r="V10" s="0"/>
      <c r="W10" s="0"/>
      <c r="X10" s="0"/>
      <c r="Y10" s="0"/>
      <c r="Z10" s="0"/>
      <c r="AA10" s="156"/>
      <c r="AB10" s="197"/>
      <c r="AC10" s="198"/>
      <c r="AD10" s="198"/>
      <c r="AE10" s="173"/>
      <c r="AF10" s="168"/>
      <c r="AG10" s="168"/>
      <c r="AH10" s="168"/>
      <c r="AI10" s="190"/>
      <c r="AJ10" s="165"/>
      <c r="AK10" s="169"/>
      <c r="AL10" s="169"/>
      <c r="AM10" s="169"/>
      <c r="AN10" s="169"/>
      <c r="AO10" s="170"/>
      <c r="AP10" s="192"/>
      <c r="AQ10" s="171"/>
      <c r="AR10" s="171"/>
      <c r="AS10" s="172"/>
      <c r="AT10" s="172"/>
      <c r="AX10" s="200"/>
      <c r="BE10" s="198"/>
      <c r="BF10" s="198"/>
      <c r="BG10" s="198"/>
      <c r="BH10" s="198"/>
      <c r="BI10" s="198"/>
      <c r="BJ10" s="198"/>
      <c r="BK10" s="174"/>
      <c r="BL10" s="174"/>
      <c r="BM10" s="174"/>
      <c r="BN10" s="174"/>
      <c r="BO10" s="174"/>
      <c r="BP10" s="174"/>
      <c r="BQ10" s="174"/>
      <c r="BR10" s="174"/>
      <c r="BS10" s="174"/>
      <c r="BT10" s="174"/>
      <c r="BU10" s="174"/>
      <c r="BV10" s="174"/>
      <c r="BW10" s="174"/>
      <c r="BX10" s="174"/>
      <c r="BY10" s="174"/>
      <c r="BZ10" s="174"/>
      <c r="CA10" s="1"/>
      <c r="CB10" s="1"/>
      <c r="CC10" s="1"/>
      <c r="CD10" s="1"/>
      <c r="CE10" s="1"/>
      <c r="CF10" s="1"/>
      <c r="CG10" s="1"/>
      <c r="CH10" s="1"/>
      <c r="CI10" s="1"/>
      <c r="CJ10" s="1"/>
      <c r="CK10" s="1"/>
      <c r="CL10" s="174"/>
      <c r="CM10" s="174"/>
      <c r="CN10" s="174"/>
      <c r="CO10" s="174"/>
      <c r="CP10" s="174"/>
      <c r="CQ10" s="174"/>
      <c r="CR10" s="1"/>
      <c r="CS10" s="1"/>
      <c r="CT10" s="1"/>
      <c r="CU10" s="1"/>
      <c r="CV10" s="1"/>
      <c r="CW10" s="1"/>
      <c r="CX10" s="1"/>
      <c r="CY10" s="1"/>
      <c r="CZ10" s="1"/>
      <c r="DA10" s="1"/>
      <c r="DB10" s="1"/>
      <c r="DC10" s="1"/>
      <c r="DD10" s="1"/>
      <c r="DE10" s="1"/>
      <c r="DF10" s="1"/>
      <c r="DG10" s="1"/>
      <c r="DH10" s="1"/>
      <c r="DI10" s="1"/>
      <c r="DJ10" s="1"/>
      <c r="DK10" s="1"/>
      <c r="DL10" s="1"/>
      <c r="DM10" s="1"/>
      <c r="DN10" s="198"/>
      <c r="DO10" s="201"/>
      <c r="DP10" s="201"/>
      <c r="DQ10" s="201"/>
      <c r="DR10" s="201"/>
      <c r="DS10" s="201"/>
      <c r="DT10" s="201"/>
      <c r="DU10" s="201"/>
      <c r="DV10" s="201"/>
      <c r="DW10" s="201"/>
      <c r="DX10" s="201"/>
      <c r="DY10" s="201"/>
      <c r="DZ10" s="201"/>
      <c r="EA10" s="201"/>
      <c r="EB10" s="201"/>
      <c r="EC10" s="201"/>
      <c r="ED10" s="201"/>
      <c r="EE10" s="198"/>
      <c r="EF10" s="197"/>
      <c r="EG10" s="197"/>
      <c r="EH10" s="197"/>
      <c r="EI10" s="197"/>
      <c r="EJ10" s="197"/>
      <c r="EK10" s="197"/>
      <c r="EL10" s="197"/>
      <c r="AMI10" s="202"/>
      <c r="AMJ10" s="202"/>
    </row>
    <row r="11" customFormat="false" ht="10.1" hidden="false" customHeight="true" outlineLevel="0" collapsed="false">
      <c r="A11" s="184"/>
      <c r="B11" s="0"/>
      <c r="C11" s="0"/>
      <c r="D11" s="0"/>
      <c r="E11" s="184"/>
      <c r="F11" s="0"/>
      <c r="G11" s="0"/>
      <c r="H11" s="0"/>
      <c r="I11" s="0"/>
      <c r="J11" s="0"/>
      <c r="K11" s="185"/>
      <c r="L11" s="0"/>
      <c r="M11" s="0"/>
      <c r="N11" s="0"/>
      <c r="O11" s="0"/>
      <c r="P11" s="0"/>
      <c r="Q11" s="0"/>
      <c r="R11" s="0"/>
      <c r="S11" s="0"/>
      <c r="T11" s="0"/>
      <c r="U11" s="0"/>
      <c r="V11" s="0"/>
      <c r="W11" s="0"/>
      <c r="X11" s="0"/>
      <c r="Y11" s="0"/>
      <c r="Z11" s="0"/>
      <c r="AA11" s="0"/>
      <c r="AB11" s="0"/>
      <c r="AC11" s="0"/>
      <c r="AD11" s="0"/>
      <c r="AE11" s="0"/>
      <c r="AF11" s="0"/>
      <c r="AG11" s="0"/>
      <c r="AH11" s="0"/>
      <c r="AI11" s="0"/>
      <c r="AJ11" s="0"/>
      <c r="AK11" s="0"/>
      <c r="AL11" s="0"/>
      <c r="AM11" s="0"/>
      <c r="AN11" s="0"/>
      <c r="AO11" s="0"/>
      <c r="AP11" s="0"/>
      <c r="AQ11" s="0"/>
      <c r="AR11" s="0"/>
      <c r="AS11" s="0"/>
      <c r="AT11" s="0"/>
      <c r="AU11" s="0"/>
      <c r="AV11" s="0"/>
      <c r="AW11" s="0"/>
      <c r="AX11" s="0"/>
      <c r="AY11" s="0"/>
      <c r="AZ11" s="0"/>
      <c r="BA11" s="0"/>
      <c r="BB11" s="0"/>
      <c r="BC11" s="0"/>
      <c r="BD11" s="0"/>
      <c r="BE11" s="0"/>
      <c r="BF11" s="0"/>
      <c r="BG11" s="0"/>
      <c r="BH11" s="0"/>
      <c r="BI11" s="0"/>
      <c r="BJ11" s="0"/>
      <c r="BK11" s="0"/>
      <c r="BL11" s="0"/>
      <c r="BM11" s="0"/>
      <c r="BN11" s="0"/>
      <c r="BO11" s="0"/>
      <c r="BP11" s="0"/>
      <c r="BQ11" s="0"/>
      <c r="BR11" s="0"/>
      <c r="BS11" s="0"/>
      <c r="BT11" s="0"/>
      <c r="BU11" s="0"/>
      <c r="BV11" s="0"/>
      <c r="BW11" s="0"/>
      <c r="BX11" s="0"/>
      <c r="BY11" s="0"/>
      <c r="BZ11" s="0"/>
      <c r="CA11" s="0"/>
      <c r="CB11" s="0"/>
      <c r="CC11" s="0"/>
      <c r="CD11" s="0"/>
      <c r="CE11" s="0"/>
      <c r="CF11" s="0"/>
      <c r="CG11" s="0"/>
      <c r="CH11" s="0"/>
      <c r="CI11" s="0"/>
      <c r="CJ11" s="0"/>
      <c r="CK11" s="0"/>
      <c r="CL11" s="0"/>
      <c r="CM11" s="0"/>
      <c r="CN11" s="0"/>
      <c r="CO11" s="0"/>
      <c r="CP11" s="0"/>
      <c r="CQ11" s="0"/>
      <c r="CR11" s="0"/>
      <c r="CS11" s="0"/>
      <c r="CT11" s="0"/>
      <c r="CU11" s="0"/>
      <c r="CV11" s="0"/>
      <c r="CW11" s="0"/>
      <c r="CX11" s="0"/>
      <c r="CY11" s="0"/>
      <c r="CZ11" s="0"/>
      <c r="DA11" s="0"/>
      <c r="DB11" s="0"/>
      <c r="DC11" s="0"/>
      <c r="DD11" s="0"/>
      <c r="DE11" s="0"/>
      <c r="DF11" s="0"/>
      <c r="DG11" s="0"/>
      <c r="DH11" s="0"/>
      <c r="DI11" s="0"/>
      <c r="DJ11" s="0"/>
      <c r="DK11" s="0"/>
      <c r="DL11" s="0"/>
      <c r="DM11" s="0"/>
      <c r="DN11" s="0"/>
      <c r="DO11" s="0"/>
      <c r="DP11" s="0"/>
      <c r="DQ11" s="0"/>
      <c r="DR11" s="0"/>
      <c r="DS11" s="0"/>
      <c r="DT11" s="0"/>
      <c r="DU11" s="0"/>
      <c r="DV11" s="0"/>
      <c r="DW11" s="0"/>
      <c r="DX11" s="0"/>
      <c r="DY11" s="0"/>
      <c r="DZ11" s="0"/>
      <c r="EA11" s="0"/>
      <c r="EB11" s="0"/>
      <c r="EC11" s="0"/>
      <c r="ED11" s="0"/>
      <c r="EE11" s="0"/>
      <c r="EF11" s="0"/>
      <c r="EG11" s="0"/>
      <c r="EH11" s="0"/>
      <c r="EI11" s="0"/>
      <c r="EJ11" s="0"/>
      <c r="EK11" s="0"/>
      <c r="EL11" s="0"/>
      <c r="EM11" s="0"/>
      <c r="EN11" s="0"/>
      <c r="EO11" s="0"/>
      <c r="EP11" s="0"/>
      <c r="EQ11" s="0"/>
      <c r="ER11" s="0"/>
      <c r="ES11" s="0"/>
      <c r="ET11" s="0"/>
      <c r="EU11" s="0"/>
      <c r="EV11" s="0"/>
      <c r="EW11" s="0"/>
      <c r="EX11" s="0"/>
      <c r="EY11" s="0"/>
      <c r="EZ11" s="0"/>
      <c r="FA11" s="0"/>
      <c r="FB11" s="0"/>
      <c r="FC11" s="0"/>
      <c r="FD11" s="0"/>
      <c r="FE11" s="0"/>
      <c r="FF11" s="0"/>
      <c r="FG11" s="0"/>
      <c r="FH11" s="0"/>
      <c r="FI11" s="0"/>
      <c r="FJ11" s="0"/>
      <c r="FK11" s="0"/>
      <c r="FL11" s="0"/>
      <c r="FM11" s="0"/>
      <c r="FN11" s="0"/>
      <c r="FO11" s="0"/>
      <c r="FP11" s="0"/>
      <c r="FQ11" s="0"/>
      <c r="FR11" s="0"/>
      <c r="FS11" s="0"/>
      <c r="FT11" s="0"/>
      <c r="FU11" s="0"/>
      <c r="FV11" s="0"/>
      <c r="FW11" s="0"/>
      <c r="FX11" s="0"/>
      <c r="FY11" s="0"/>
      <c r="FZ11" s="0"/>
      <c r="GA11" s="0"/>
      <c r="GB11" s="0"/>
      <c r="GC11" s="0"/>
      <c r="GD11" s="0"/>
      <c r="GE11" s="0"/>
      <c r="GF11" s="0"/>
      <c r="GG11" s="0"/>
      <c r="GH11" s="0"/>
      <c r="GI11" s="0"/>
      <c r="GJ11" s="0"/>
      <c r="GK11" s="0"/>
      <c r="GL11" s="0"/>
      <c r="GM11" s="0"/>
      <c r="GN11" s="0"/>
      <c r="GO11" s="0"/>
      <c r="GP11" s="0"/>
      <c r="GQ11" s="0"/>
      <c r="GR11" s="0"/>
      <c r="GS11" s="0"/>
      <c r="GT11" s="0"/>
      <c r="GU11" s="0"/>
      <c r="GV11" s="0"/>
      <c r="GW11" s="0"/>
      <c r="GX11" s="0"/>
      <c r="GY11" s="0"/>
      <c r="GZ11" s="0"/>
      <c r="HA11" s="0"/>
      <c r="HB11" s="0"/>
      <c r="HC11" s="0"/>
      <c r="HD11" s="0"/>
      <c r="HE11" s="0"/>
      <c r="HF11" s="0"/>
      <c r="HG11" s="0"/>
      <c r="HH11" s="0"/>
      <c r="HI11" s="0"/>
      <c r="HJ11" s="0"/>
      <c r="HK11" s="0"/>
      <c r="HL11" s="0"/>
      <c r="HM11" s="0"/>
      <c r="HN11" s="0"/>
      <c r="HO11" s="0"/>
      <c r="HP11" s="0"/>
      <c r="HQ11" s="0"/>
      <c r="HR11" s="0"/>
      <c r="HS11" s="0"/>
      <c r="HT11" s="0"/>
      <c r="HU11" s="0"/>
      <c r="HV11" s="0"/>
      <c r="HW11" s="0"/>
      <c r="HX11" s="0"/>
      <c r="HY11" s="0"/>
      <c r="HZ11" s="0"/>
      <c r="IA11" s="0"/>
      <c r="IB11" s="0"/>
      <c r="IC11" s="0"/>
      <c r="ID11" s="0"/>
      <c r="IE11" s="0"/>
      <c r="IF11" s="0"/>
      <c r="IG11" s="0"/>
      <c r="IH11" s="0"/>
      <c r="II11" s="0"/>
      <c r="IJ11" s="0"/>
      <c r="IK11" s="0"/>
      <c r="IL11" s="0"/>
      <c r="IM11" s="0"/>
      <c r="IN11" s="0"/>
      <c r="IO11" s="0"/>
      <c r="IP11" s="0"/>
      <c r="IQ11" s="0"/>
      <c r="IR11" s="0"/>
      <c r="IS11" s="0"/>
      <c r="IT11" s="0"/>
      <c r="IU11" s="0"/>
      <c r="IV11" s="0"/>
      <c r="IW11" s="0"/>
      <c r="IX11" s="0"/>
      <c r="IY11" s="0"/>
      <c r="IZ11" s="0"/>
      <c r="JA11" s="0"/>
      <c r="JB11" s="0"/>
      <c r="JC11" s="0"/>
      <c r="JD11" s="0"/>
      <c r="JE11" s="0"/>
      <c r="JF11" s="0"/>
      <c r="JG11" s="0"/>
      <c r="JH11" s="0"/>
      <c r="JI11" s="0"/>
      <c r="JJ11" s="0"/>
      <c r="JK11" s="0"/>
      <c r="JL11" s="0"/>
      <c r="JM11" s="0"/>
      <c r="JN11" s="0"/>
      <c r="JO11" s="0"/>
      <c r="JP11" s="0"/>
      <c r="JQ11" s="0"/>
      <c r="JR11" s="0"/>
      <c r="JS11" s="0"/>
      <c r="JT11" s="0"/>
      <c r="JU11" s="0"/>
      <c r="JV11" s="0"/>
      <c r="JW11" s="0"/>
      <c r="JX11" s="0"/>
      <c r="JY11" s="0"/>
      <c r="JZ11" s="0"/>
      <c r="KA11" s="0"/>
      <c r="KB11" s="0"/>
      <c r="KC11" s="0"/>
      <c r="KD11" s="0"/>
      <c r="KE11" s="0"/>
      <c r="KF11" s="0"/>
      <c r="KG11" s="0"/>
      <c r="KH11" s="0"/>
      <c r="KI11" s="0"/>
      <c r="KJ11" s="0"/>
      <c r="KK11" s="0"/>
      <c r="KL11" s="0"/>
      <c r="KM11" s="0"/>
      <c r="KN11" s="0"/>
      <c r="KO11" s="0"/>
      <c r="KP11" s="0"/>
      <c r="KQ11" s="0"/>
      <c r="KR11" s="0"/>
      <c r="KS11" s="0"/>
      <c r="KT11" s="0"/>
      <c r="KU11" s="0"/>
      <c r="KV11" s="0"/>
      <c r="KW11" s="0"/>
      <c r="KX11" s="0"/>
      <c r="KY11" s="0"/>
      <c r="KZ11" s="0"/>
      <c r="LA11" s="0"/>
      <c r="LB11" s="0"/>
      <c r="LC11" s="0"/>
      <c r="LD11" s="0"/>
      <c r="LE11" s="0"/>
      <c r="LF11" s="0"/>
      <c r="LG11" s="0"/>
      <c r="LH11" s="0"/>
      <c r="LI11" s="0"/>
      <c r="LJ11" s="0"/>
      <c r="LK11" s="0"/>
      <c r="LL11" s="0"/>
      <c r="LM11" s="0"/>
      <c r="LN11" s="0"/>
      <c r="LO11" s="0"/>
      <c r="LP11" s="0"/>
      <c r="LQ11" s="0"/>
      <c r="LR11" s="0"/>
      <c r="LS11" s="0"/>
      <c r="LT11" s="0"/>
      <c r="LU11" s="0"/>
      <c r="LV11" s="0"/>
      <c r="LW11" s="0"/>
      <c r="LX11" s="0"/>
      <c r="LY11" s="0"/>
      <c r="LZ11" s="0"/>
      <c r="MA11" s="0"/>
      <c r="MB11" s="0"/>
      <c r="MC11" s="0"/>
      <c r="MD11" s="0"/>
      <c r="ME11" s="0"/>
      <c r="MF11" s="0"/>
      <c r="MG11" s="0"/>
      <c r="MH11" s="0"/>
      <c r="MI11" s="0"/>
      <c r="MJ11" s="0"/>
      <c r="MK11" s="0"/>
      <c r="ML11" s="0"/>
      <c r="MM11" s="0"/>
      <c r="MN11" s="0"/>
      <c r="MO11" s="0"/>
      <c r="MP11" s="0"/>
      <c r="MQ11" s="0"/>
      <c r="MR11" s="0"/>
      <c r="MS11" s="0"/>
      <c r="MT11" s="0"/>
      <c r="MU11" s="0"/>
      <c r="MV11" s="0"/>
      <c r="MW11" s="0"/>
      <c r="MX11" s="0"/>
      <c r="MY11" s="0"/>
      <c r="MZ11" s="0"/>
      <c r="NA11" s="0"/>
      <c r="NB11" s="0"/>
      <c r="NC11" s="0"/>
      <c r="ND11" s="0"/>
      <c r="NE11" s="0"/>
      <c r="NF11" s="0"/>
      <c r="NG11" s="0"/>
      <c r="NH11" s="0"/>
      <c r="NI11" s="0"/>
      <c r="NJ11" s="0"/>
      <c r="NK11" s="0"/>
      <c r="NL11" s="0"/>
      <c r="NM11" s="0"/>
      <c r="NN11" s="0"/>
      <c r="NO11" s="0"/>
      <c r="NP11" s="0"/>
      <c r="NQ11" s="0"/>
      <c r="NR11" s="0"/>
      <c r="NS11" s="0"/>
      <c r="NT11" s="0"/>
      <c r="NU11" s="0"/>
      <c r="NV11" s="0"/>
      <c r="NW11" s="0"/>
      <c r="NX11" s="0"/>
      <c r="NY11" s="0"/>
      <c r="NZ11" s="0"/>
      <c r="OA11" s="0"/>
      <c r="OB11" s="0"/>
      <c r="OC11" s="0"/>
      <c r="OD11" s="0"/>
      <c r="OE11" s="0"/>
      <c r="OF11" s="0"/>
      <c r="OG11" s="0"/>
      <c r="OH11" s="0"/>
      <c r="OI11" s="0"/>
      <c r="OJ11" s="0"/>
      <c r="OK11" s="0"/>
      <c r="OL11" s="0"/>
      <c r="OM11" s="0"/>
      <c r="ON11" s="0"/>
      <c r="OO11" s="0"/>
      <c r="OP11" s="0"/>
      <c r="OQ11" s="0"/>
      <c r="OR11" s="0"/>
      <c r="OS11" s="0"/>
      <c r="OT11" s="0"/>
      <c r="OU11" s="0"/>
      <c r="OV11" s="0"/>
      <c r="OW11" s="0"/>
      <c r="OX11" s="0"/>
      <c r="OY11" s="0"/>
      <c r="OZ11" s="0"/>
      <c r="PA11" s="0"/>
      <c r="PB11" s="0"/>
      <c r="PC11" s="0"/>
      <c r="PD11" s="0"/>
      <c r="PE11" s="0"/>
      <c r="PF11" s="0"/>
      <c r="PG11" s="0"/>
      <c r="PH11" s="0"/>
      <c r="PI11" s="0"/>
      <c r="PJ11" s="0"/>
      <c r="PK11" s="0"/>
      <c r="PL11" s="0"/>
      <c r="PM11" s="0"/>
      <c r="PN11" s="0"/>
      <c r="PO11" s="0"/>
      <c r="PP11" s="0"/>
      <c r="PQ11" s="0"/>
      <c r="PR11" s="0"/>
      <c r="PS11" s="0"/>
      <c r="PT11" s="0"/>
      <c r="PU11" s="0"/>
      <c r="PV11" s="0"/>
      <c r="PW11" s="0"/>
      <c r="PX11" s="0"/>
      <c r="PY11" s="0"/>
      <c r="PZ11" s="0"/>
      <c r="QA11" s="0"/>
      <c r="QB11" s="0"/>
      <c r="QC11" s="0"/>
      <c r="QD11" s="0"/>
      <c r="QE11" s="0"/>
      <c r="QF11" s="0"/>
      <c r="QG11" s="0"/>
      <c r="QH11" s="0"/>
      <c r="QI11" s="0"/>
      <c r="QJ11" s="0"/>
      <c r="QK11" s="0"/>
      <c r="QL11" s="0"/>
      <c r="QM11" s="0"/>
      <c r="QN11" s="0"/>
      <c r="QO11" s="0"/>
      <c r="QP11" s="0"/>
      <c r="QQ11" s="0"/>
      <c r="QR11" s="0"/>
      <c r="QS11" s="0"/>
      <c r="QT11" s="0"/>
      <c r="QU11" s="0"/>
      <c r="QV11" s="0"/>
      <c r="QW11" s="0"/>
      <c r="QX11" s="0"/>
      <c r="QY11" s="0"/>
      <c r="QZ11" s="0"/>
      <c r="RA11" s="0"/>
      <c r="RB11" s="0"/>
      <c r="RC11" s="0"/>
      <c r="RD11" s="0"/>
      <c r="RE11" s="0"/>
      <c r="RF11" s="0"/>
      <c r="RG11" s="0"/>
      <c r="RH11" s="0"/>
      <c r="RI11" s="0"/>
      <c r="RJ11" s="0"/>
      <c r="RK11" s="0"/>
      <c r="RL11" s="0"/>
      <c r="RM11" s="0"/>
      <c r="RN11" s="0"/>
      <c r="RO11" s="0"/>
      <c r="RP11" s="0"/>
      <c r="RQ11" s="0"/>
      <c r="RR11" s="0"/>
      <c r="RS11" s="0"/>
      <c r="RT11" s="0"/>
      <c r="RU11" s="0"/>
      <c r="RV11" s="0"/>
      <c r="RW11" s="0"/>
      <c r="RX11" s="0"/>
      <c r="RY11" s="0"/>
      <c r="RZ11" s="0"/>
      <c r="SA11" s="0"/>
      <c r="SB11" s="0"/>
      <c r="SC11" s="0"/>
      <c r="SD11" s="0"/>
      <c r="SE11" s="0"/>
      <c r="SF11" s="0"/>
      <c r="SG11" s="0"/>
      <c r="SH11" s="0"/>
      <c r="SI11" s="0"/>
      <c r="SJ11" s="0"/>
      <c r="SK11" s="0"/>
      <c r="SL11" s="0"/>
      <c r="SM11" s="0"/>
      <c r="SN11" s="0"/>
      <c r="SO11" s="0"/>
      <c r="SP11" s="0"/>
      <c r="SQ11" s="0"/>
      <c r="SR11" s="0"/>
      <c r="SS11" s="0"/>
      <c r="ST11" s="0"/>
      <c r="SU11" s="0"/>
      <c r="SV11" s="0"/>
      <c r="SW11" s="0"/>
      <c r="SX11" s="0"/>
      <c r="SY11" s="0"/>
      <c r="SZ11" s="0"/>
      <c r="TA11" s="0"/>
      <c r="TB11" s="0"/>
      <c r="TC11" s="0"/>
      <c r="TD11" s="0"/>
      <c r="TE11" s="0"/>
      <c r="TF11" s="0"/>
      <c r="TG11" s="0"/>
      <c r="TH11" s="0"/>
      <c r="TI11" s="0"/>
      <c r="TJ11" s="0"/>
      <c r="TK11" s="0"/>
      <c r="TL11" s="0"/>
      <c r="TM11" s="0"/>
      <c r="TN11" s="0"/>
      <c r="TO11" s="0"/>
      <c r="TP11" s="0"/>
      <c r="TQ11" s="0"/>
      <c r="TR11" s="0"/>
      <c r="TS11" s="0"/>
      <c r="TT11" s="0"/>
      <c r="TU11" s="0"/>
      <c r="TV11" s="0"/>
      <c r="TW11" s="0"/>
      <c r="TX11" s="0"/>
      <c r="TY11" s="0"/>
      <c r="TZ11" s="0"/>
      <c r="UA11" s="0"/>
      <c r="UB11" s="0"/>
      <c r="UC11" s="0"/>
      <c r="UD11" s="0"/>
      <c r="UE11" s="0"/>
      <c r="UF11" s="0"/>
      <c r="UG11" s="0"/>
      <c r="UH11" s="0"/>
      <c r="UI11" s="0"/>
      <c r="UJ11" s="0"/>
      <c r="UK11" s="0"/>
      <c r="UL11" s="0"/>
      <c r="UM11" s="0"/>
      <c r="UN11" s="0"/>
      <c r="UO11" s="0"/>
      <c r="UP11" s="0"/>
      <c r="UQ11" s="0"/>
      <c r="UR11" s="0"/>
      <c r="US11" s="0"/>
      <c r="UT11" s="0"/>
      <c r="UU11" s="0"/>
      <c r="UV11" s="0"/>
      <c r="UW11" s="0"/>
      <c r="UX11" s="0"/>
      <c r="UY11" s="0"/>
      <c r="UZ11" s="0"/>
      <c r="VA11" s="0"/>
      <c r="VB11" s="0"/>
      <c r="VC11" s="0"/>
      <c r="VD11" s="0"/>
      <c r="VE11" s="0"/>
      <c r="VF11" s="0"/>
      <c r="VG11" s="0"/>
      <c r="VH11" s="0"/>
      <c r="VI11" s="0"/>
      <c r="VJ11" s="0"/>
      <c r="VK11" s="0"/>
      <c r="VL11" s="0"/>
      <c r="VM11" s="0"/>
      <c r="VN11" s="0"/>
      <c r="VO11" s="0"/>
      <c r="VP11" s="0"/>
      <c r="VQ11" s="0"/>
      <c r="VR11" s="0"/>
      <c r="VS11" s="0"/>
      <c r="VT11" s="0"/>
      <c r="VU11" s="0"/>
      <c r="VV11" s="0"/>
      <c r="VW11" s="0"/>
      <c r="VX11" s="0"/>
      <c r="VY11" s="0"/>
      <c r="VZ11" s="0"/>
      <c r="WA11" s="0"/>
      <c r="WB11" s="0"/>
      <c r="WC11" s="0"/>
      <c r="WD11" s="0"/>
      <c r="WE11" s="0"/>
      <c r="WF11" s="0"/>
      <c r="WG11" s="0"/>
      <c r="WH11" s="0"/>
      <c r="WI11" s="0"/>
      <c r="WJ11" s="0"/>
      <c r="WK11" s="0"/>
      <c r="WL11" s="0"/>
      <c r="WM11" s="0"/>
      <c r="WN11" s="0"/>
      <c r="WO11" s="0"/>
      <c r="WP11" s="0"/>
      <c r="WQ11" s="0"/>
      <c r="WR11" s="0"/>
      <c r="WS11" s="0"/>
      <c r="WT11" s="0"/>
      <c r="WU11" s="0"/>
      <c r="WV11" s="0"/>
      <c r="WW11" s="0"/>
      <c r="WX11" s="0"/>
      <c r="WY11" s="0"/>
      <c r="WZ11" s="0"/>
      <c r="XA11" s="0"/>
      <c r="XB11" s="0"/>
      <c r="XC11" s="0"/>
      <c r="XD11" s="0"/>
      <c r="XE11" s="0"/>
      <c r="XF11" s="0"/>
      <c r="XG11" s="0"/>
      <c r="XH11" s="0"/>
      <c r="XI11" s="0"/>
      <c r="XJ11" s="0"/>
      <c r="XK11" s="0"/>
      <c r="XL11" s="0"/>
      <c r="XM11" s="0"/>
      <c r="XN11" s="0"/>
      <c r="XO11" s="0"/>
      <c r="XP11" s="0"/>
      <c r="XQ11" s="0"/>
      <c r="XR11" s="0"/>
      <c r="XS11" s="0"/>
      <c r="XT11" s="0"/>
      <c r="XU11" s="0"/>
      <c r="XV11" s="0"/>
      <c r="XW11" s="0"/>
      <c r="XX11" s="0"/>
      <c r="XY11" s="0"/>
      <c r="XZ11" s="0"/>
      <c r="YA11" s="0"/>
      <c r="YB11" s="0"/>
      <c r="YC11" s="0"/>
      <c r="YD11" s="0"/>
      <c r="YE11" s="0"/>
      <c r="YF11" s="0"/>
      <c r="YG11" s="0"/>
      <c r="YH11" s="0"/>
      <c r="YI11" s="0"/>
      <c r="YJ11" s="0"/>
      <c r="YK11" s="0"/>
      <c r="YL11" s="0"/>
      <c r="YM11" s="0"/>
      <c r="YN11" s="0"/>
      <c r="YO11" s="0"/>
      <c r="YP11" s="0"/>
      <c r="YQ11" s="0"/>
      <c r="YR11" s="0"/>
      <c r="YS11" s="0"/>
      <c r="YT11" s="0"/>
      <c r="YU11" s="0"/>
      <c r="YV11" s="0"/>
      <c r="YW11" s="0"/>
      <c r="YX11" s="0"/>
      <c r="YY11" s="0"/>
      <c r="YZ11" s="0"/>
      <c r="ZA11" s="0"/>
      <c r="ZB11" s="0"/>
      <c r="ZC11" s="0"/>
      <c r="ZD11" s="0"/>
      <c r="ZE11" s="0"/>
      <c r="ZF11" s="0"/>
      <c r="ZG11" s="0"/>
      <c r="ZH11" s="0"/>
      <c r="ZI11" s="0"/>
      <c r="ZJ11" s="0"/>
      <c r="ZK11" s="0"/>
      <c r="ZL11" s="0"/>
      <c r="ZM11" s="0"/>
      <c r="ZN11" s="0"/>
      <c r="ZO11" s="0"/>
      <c r="ZP11" s="0"/>
      <c r="ZQ11" s="0"/>
      <c r="ZR11" s="0"/>
      <c r="ZS11" s="0"/>
      <c r="ZT11" s="0"/>
      <c r="ZU11" s="0"/>
      <c r="ZV11" s="0"/>
      <c r="ZW11" s="0"/>
      <c r="ZX11" s="0"/>
      <c r="ZY11" s="0"/>
      <c r="ZZ11" s="0"/>
      <c r="AAA11" s="0"/>
      <c r="AAB11" s="0"/>
      <c r="AAC11" s="0"/>
      <c r="AAD11" s="0"/>
      <c r="AAE11" s="0"/>
      <c r="AAF11" s="0"/>
      <c r="AAG11" s="0"/>
      <c r="AAH11" s="0"/>
      <c r="AAI11" s="0"/>
      <c r="AAJ11" s="0"/>
      <c r="AAK11" s="0"/>
      <c r="AAL11" s="0"/>
      <c r="AAM11" s="0"/>
      <c r="AAN11" s="0"/>
      <c r="AAO11" s="0"/>
      <c r="AAP11" s="0"/>
      <c r="AAQ11" s="0"/>
      <c r="AAR11" s="0"/>
      <c r="AAS11" s="0"/>
      <c r="AAT11" s="0"/>
      <c r="AAU11" s="0"/>
      <c r="AAV11" s="0"/>
      <c r="AAW11" s="0"/>
      <c r="AAX11" s="0"/>
      <c r="AAY11" s="0"/>
      <c r="AAZ11" s="0"/>
      <c r="ABA11" s="0"/>
      <c r="ABB11" s="0"/>
      <c r="ABC11" s="0"/>
      <c r="ABD11" s="0"/>
      <c r="ABE11" s="0"/>
      <c r="ABF11" s="0"/>
      <c r="ABG11" s="0"/>
      <c r="ABH11" s="0"/>
      <c r="ABI11" s="0"/>
      <c r="ABJ11" s="0"/>
      <c r="ABK11" s="0"/>
      <c r="ABL11" s="0"/>
      <c r="ABM11" s="0"/>
      <c r="ABN11" s="0"/>
      <c r="ABO11" s="0"/>
      <c r="ABP11" s="0"/>
      <c r="ABQ11" s="0"/>
      <c r="ABR11" s="0"/>
      <c r="ABS11" s="0"/>
      <c r="ABT11" s="0"/>
      <c r="ABU11" s="0"/>
      <c r="ABV11" s="0"/>
      <c r="ABW11" s="0"/>
      <c r="ABX11" s="0"/>
      <c r="ABY11" s="0"/>
      <c r="ABZ11" s="0"/>
      <c r="ACA11" s="0"/>
      <c r="ACB11" s="0"/>
      <c r="ACC11" s="0"/>
      <c r="ACD11" s="0"/>
      <c r="ACE11" s="0"/>
      <c r="ACF11" s="0"/>
      <c r="ACG11" s="0"/>
      <c r="ACH11" s="0"/>
      <c r="ACI11" s="0"/>
      <c r="ACJ11" s="0"/>
      <c r="ACK11" s="0"/>
      <c r="ACL11" s="0"/>
      <c r="ACM11" s="0"/>
      <c r="ACN11" s="0"/>
      <c r="ACO11" s="0"/>
      <c r="ACP11" s="0"/>
      <c r="ACQ11" s="0"/>
      <c r="ACR11" s="0"/>
      <c r="ACS11" s="0"/>
      <c r="ACT11" s="0"/>
      <c r="ACU11" s="0"/>
      <c r="ACV11" s="0"/>
      <c r="ACW11" s="0"/>
      <c r="ACX11" s="0"/>
      <c r="ACY11" s="0"/>
      <c r="ACZ11" s="0"/>
      <c r="ADA11" s="0"/>
      <c r="ADB11" s="0"/>
      <c r="ADC11" s="0"/>
      <c r="ADD11" s="0"/>
      <c r="ADE11" s="0"/>
      <c r="ADF11" s="0"/>
      <c r="ADG11" s="0"/>
      <c r="ADH11" s="0"/>
      <c r="ADI11" s="0"/>
      <c r="ADJ11" s="0"/>
      <c r="ADK11" s="0"/>
      <c r="ADL11" s="0"/>
      <c r="ADM11" s="0"/>
      <c r="ADN11" s="0"/>
      <c r="ADO11" s="0"/>
      <c r="ADP11" s="0"/>
      <c r="ADQ11" s="0"/>
      <c r="ADR11" s="0"/>
      <c r="ADS11" s="0"/>
      <c r="ADT11" s="0"/>
      <c r="ADU11" s="0"/>
      <c r="ADV11" s="0"/>
      <c r="ADW11" s="0"/>
      <c r="ADX11" s="0"/>
      <c r="ADY11" s="0"/>
      <c r="ADZ11" s="0"/>
      <c r="AEA11" s="0"/>
      <c r="AEB11" s="0"/>
      <c r="AEC11" s="0"/>
      <c r="AED11" s="0"/>
      <c r="AEE11" s="0"/>
      <c r="AEF11" s="0"/>
      <c r="AEG11" s="0"/>
      <c r="AEH11" s="0"/>
      <c r="AEI11" s="0"/>
      <c r="AEJ11" s="0"/>
      <c r="AEK11" s="0"/>
      <c r="AEL11" s="0"/>
      <c r="AEM11" s="0"/>
      <c r="AEN11" s="0"/>
      <c r="AEO11" s="0"/>
      <c r="AEP11" s="0"/>
      <c r="AEQ11" s="0"/>
      <c r="AER11" s="0"/>
      <c r="AES11" s="0"/>
      <c r="AET11" s="0"/>
      <c r="AEU11" s="0"/>
      <c r="AEV11" s="0"/>
      <c r="AEW11" s="0"/>
      <c r="AEX11" s="0"/>
      <c r="AEY11" s="0"/>
      <c r="AEZ11" s="0"/>
      <c r="AFA11" s="0"/>
      <c r="AFB11" s="0"/>
      <c r="AFC11" s="0"/>
      <c r="AFD11" s="0"/>
      <c r="AFE11" s="0"/>
      <c r="AFF11" s="0"/>
      <c r="AFG11" s="0"/>
      <c r="AFH11" s="0"/>
      <c r="AFI11" s="0"/>
      <c r="AFJ11" s="0"/>
      <c r="AFK11" s="0"/>
      <c r="AFL11" s="0"/>
      <c r="AFM11" s="0"/>
      <c r="AFN11" s="0"/>
      <c r="AFO11" s="0"/>
      <c r="AFP11" s="0"/>
      <c r="AFQ11" s="0"/>
      <c r="AFR11" s="0"/>
      <c r="AFS11" s="0"/>
      <c r="AFT11" s="0"/>
      <c r="AFU11" s="0"/>
      <c r="AFV11" s="0"/>
      <c r="AFW11" s="0"/>
      <c r="AFX11" s="0"/>
      <c r="AFY11" s="0"/>
      <c r="AFZ11" s="0"/>
      <c r="AGA11" s="0"/>
      <c r="AGB11" s="0"/>
      <c r="AGC11" s="0"/>
      <c r="AGD11" s="0"/>
      <c r="AGE11" s="0"/>
      <c r="AGF11" s="0"/>
      <c r="AGG11" s="0"/>
      <c r="AGH11" s="0"/>
      <c r="AGI11" s="0"/>
      <c r="AGJ11" s="0"/>
      <c r="AGK11" s="0"/>
      <c r="AGL11" s="0"/>
      <c r="AGM11" s="0"/>
      <c r="AGN11" s="0"/>
      <c r="AGO11" s="0"/>
      <c r="AGP11" s="0"/>
      <c r="AGQ11" s="0"/>
      <c r="AGR11" s="0"/>
      <c r="AGS11" s="0"/>
      <c r="AGT11" s="0"/>
      <c r="AGU11" s="0"/>
      <c r="AGV11" s="0"/>
      <c r="AGW11" s="0"/>
      <c r="AGX11" s="0"/>
      <c r="AGY11" s="0"/>
      <c r="AGZ11" s="0"/>
      <c r="AHA11" s="0"/>
      <c r="AHB11" s="0"/>
      <c r="AHC11" s="0"/>
      <c r="AHD11" s="0"/>
      <c r="AHE11" s="0"/>
      <c r="AHF11" s="0"/>
      <c r="AHG11" s="0"/>
      <c r="AHH11" s="0"/>
      <c r="AHI11" s="0"/>
      <c r="AHJ11" s="0"/>
      <c r="AHK11" s="0"/>
      <c r="AHL11" s="0"/>
      <c r="AHM11" s="0"/>
      <c r="AHN11" s="0"/>
      <c r="AHO11" s="0"/>
      <c r="AHP11" s="0"/>
      <c r="AHQ11" s="0"/>
      <c r="AHR11" s="0"/>
      <c r="AHS11" s="0"/>
      <c r="AHT11" s="0"/>
      <c r="AHU11" s="0"/>
      <c r="AHV11" s="0"/>
      <c r="AHW11" s="0"/>
      <c r="AHX11" s="0"/>
      <c r="AHY11" s="0"/>
      <c r="AHZ11" s="0"/>
      <c r="AIA11" s="0"/>
      <c r="AIB11" s="0"/>
      <c r="AIC11" s="0"/>
      <c r="AID11" s="0"/>
      <c r="AIE11" s="0"/>
      <c r="AIF11" s="0"/>
      <c r="AIG11" s="0"/>
      <c r="AIH11" s="0"/>
      <c r="AII11" s="0"/>
      <c r="AIJ11" s="0"/>
      <c r="AIK11" s="0"/>
      <c r="AIL11" s="0"/>
      <c r="AIM11" s="0"/>
      <c r="AIN11" s="0"/>
      <c r="AIO11" s="0"/>
      <c r="AIP11" s="0"/>
      <c r="AIQ11" s="0"/>
      <c r="AIR11" s="0"/>
      <c r="AIS11" s="0"/>
      <c r="AIT11" s="0"/>
      <c r="AIU11" s="0"/>
      <c r="AIV11" s="0"/>
      <c r="AIW11" s="0"/>
      <c r="AIX11" s="0"/>
      <c r="AIY11" s="0"/>
      <c r="AIZ11" s="0"/>
      <c r="AJA11" s="0"/>
      <c r="AJB11" s="0"/>
      <c r="AJC11" s="0"/>
      <c r="AJD11" s="0"/>
      <c r="AJE11" s="0"/>
      <c r="AJF11" s="0"/>
      <c r="AJG11" s="0"/>
      <c r="AJH11" s="0"/>
      <c r="AJI11" s="0"/>
      <c r="AJJ11" s="0"/>
      <c r="AJK11" s="0"/>
      <c r="AJL11" s="0"/>
      <c r="AJM11" s="0"/>
      <c r="AJN11" s="0"/>
      <c r="AJO11" s="0"/>
      <c r="AJP11" s="0"/>
      <c r="AJQ11" s="0"/>
      <c r="AJR11" s="0"/>
      <c r="AJS11" s="0"/>
      <c r="AJT11" s="0"/>
      <c r="AJU11" s="0"/>
      <c r="AJV11" s="0"/>
      <c r="AJW11" s="0"/>
      <c r="AJX11" s="0"/>
      <c r="AJY11" s="0"/>
      <c r="AJZ11" s="0"/>
      <c r="AKA11" s="0"/>
      <c r="AKB11" s="0"/>
      <c r="AKC11" s="0"/>
      <c r="AKD11" s="0"/>
      <c r="AKE11" s="0"/>
      <c r="AKF11" s="0"/>
      <c r="AKG11" s="0"/>
      <c r="AKH11" s="0"/>
      <c r="AKI11" s="0"/>
      <c r="AKJ11" s="0"/>
      <c r="AKK11" s="0"/>
      <c r="AKL11" s="0"/>
      <c r="AKM11" s="0"/>
      <c r="AKN11" s="0"/>
      <c r="AKO11" s="0"/>
      <c r="AKP11" s="0"/>
      <c r="AKQ11" s="0"/>
      <c r="AKR11" s="0"/>
      <c r="AKS11" s="0"/>
      <c r="AKT11" s="0"/>
      <c r="AKU11" s="0"/>
      <c r="AKV11" s="0"/>
      <c r="AKW11" s="0"/>
      <c r="AKX11" s="0"/>
      <c r="AKY11" s="0"/>
      <c r="AKZ11" s="0"/>
      <c r="ALA11" s="0"/>
      <c r="ALB11" s="0"/>
      <c r="ALC11" s="0"/>
      <c r="ALD11" s="0"/>
      <c r="ALE11" s="0"/>
      <c r="ALF11" s="0"/>
      <c r="ALG11" s="0"/>
      <c r="ALH11" s="0"/>
      <c r="ALI11" s="0"/>
      <c r="ALJ11" s="0"/>
      <c r="ALK11" s="0"/>
      <c r="ALL11" s="0"/>
      <c r="ALM11" s="0"/>
      <c r="ALN11" s="0"/>
      <c r="ALO11" s="0"/>
      <c r="ALP11" s="0"/>
      <c r="ALQ11" s="0"/>
      <c r="ALR11" s="0"/>
      <c r="ALS11" s="0"/>
      <c r="ALT11" s="0"/>
      <c r="ALU11" s="0"/>
      <c r="ALV11" s="0"/>
      <c r="ALW11" s="0"/>
      <c r="ALX11" s="0"/>
      <c r="ALY11" s="0"/>
      <c r="ALZ11" s="0"/>
      <c r="AMA11" s="0"/>
      <c r="AMB11" s="0"/>
      <c r="AMC11" s="0"/>
      <c r="AMD11" s="0"/>
      <c r="AME11" s="0"/>
      <c r="AMF11" s="0"/>
      <c r="AMG11" s="0"/>
      <c r="AMH11" s="0"/>
      <c r="AMI11" s="0"/>
      <c r="AMJ11" s="0"/>
    </row>
    <row r="12" customFormat="false" ht="10.1" hidden="false" customHeight="true" outlineLevel="0" collapsed="false">
      <c r="A12" s="184"/>
      <c r="B12" s="0"/>
      <c r="C12" s="0"/>
      <c r="D12" s="0"/>
      <c r="E12" s="184"/>
      <c r="F12" s="0"/>
      <c r="G12" s="0"/>
      <c r="H12" s="0"/>
      <c r="I12" s="0"/>
      <c r="J12" s="0"/>
      <c r="K12" s="185"/>
      <c r="L12" s="0"/>
      <c r="M12" s="0"/>
      <c r="N12" s="0"/>
      <c r="O12" s="0"/>
      <c r="P12" s="0"/>
      <c r="Q12" s="0"/>
      <c r="R12" s="0"/>
      <c r="S12" s="0"/>
      <c r="T12" s="0"/>
      <c r="U12" s="0"/>
      <c r="V12" s="0"/>
      <c r="W12" s="0"/>
      <c r="X12" s="0"/>
      <c r="Y12" s="0"/>
      <c r="Z12" s="0"/>
      <c r="AA12" s="0"/>
      <c r="AB12" s="0"/>
      <c r="AC12" s="0"/>
      <c r="AD12" s="0"/>
      <c r="AE12" s="0"/>
      <c r="AF12" s="0"/>
      <c r="AG12" s="0"/>
      <c r="AH12" s="0"/>
      <c r="AI12" s="0"/>
      <c r="AJ12" s="0"/>
      <c r="AK12" s="0"/>
      <c r="AL12" s="0"/>
      <c r="AM12" s="0"/>
      <c r="AN12" s="0"/>
      <c r="AO12" s="0"/>
      <c r="AP12" s="0"/>
      <c r="AQ12" s="0"/>
      <c r="AR12" s="0"/>
      <c r="AS12" s="0"/>
      <c r="AT12" s="0"/>
      <c r="AU12" s="0"/>
      <c r="AV12" s="0"/>
      <c r="AW12" s="0"/>
      <c r="AX12" s="0"/>
      <c r="AY12" s="0"/>
      <c r="AZ12" s="0"/>
      <c r="BA12" s="0"/>
      <c r="BB12" s="0"/>
      <c r="BC12" s="0"/>
      <c r="BD12" s="0"/>
      <c r="BE12" s="0"/>
      <c r="BF12" s="0"/>
      <c r="BG12" s="0"/>
      <c r="BH12" s="0"/>
      <c r="BI12" s="0"/>
      <c r="BJ12" s="0"/>
      <c r="BK12" s="0"/>
      <c r="BL12" s="0"/>
      <c r="BM12" s="0"/>
      <c r="BN12" s="0"/>
      <c r="BO12" s="0"/>
      <c r="BP12" s="0"/>
      <c r="BQ12" s="0"/>
      <c r="BR12" s="0"/>
      <c r="BS12" s="0"/>
      <c r="BT12" s="0"/>
      <c r="BU12" s="0"/>
      <c r="BV12" s="0"/>
      <c r="BW12" s="0"/>
      <c r="BX12" s="0"/>
      <c r="BY12" s="0"/>
      <c r="BZ12" s="0"/>
      <c r="CA12" s="0"/>
      <c r="CB12" s="0"/>
      <c r="CC12" s="0"/>
      <c r="CD12" s="0"/>
      <c r="CE12" s="0"/>
      <c r="CF12" s="0"/>
      <c r="CG12" s="0"/>
      <c r="CH12" s="0"/>
      <c r="CI12" s="0"/>
      <c r="CJ12" s="0"/>
      <c r="CK12" s="0"/>
      <c r="CL12" s="0"/>
      <c r="CM12" s="0"/>
      <c r="CN12" s="0"/>
      <c r="CO12" s="0"/>
      <c r="CP12" s="0"/>
      <c r="CQ12" s="0"/>
      <c r="CR12" s="0"/>
      <c r="CS12" s="0"/>
      <c r="CT12" s="0"/>
      <c r="CU12" s="0"/>
      <c r="CV12" s="0"/>
      <c r="CW12" s="0"/>
      <c r="CX12" s="0"/>
      <c r="CY12" s="0"/>
      <c r="CZ12" s="0"/>
      <c r="DA12" s="0"/>
      <c r="DB12" s="0"/>
      <c r="DC12" s="0"/>
      <c r="DD12" s="0"/>
      <c r="DE12" s="0"/>
      <c r="DF12" s="0"/>
      <c r="DG12" s="0"/>
      <c r="DH12" s="0"/>
      <c r="DI12" s="0"/>
      <c r="DJ12" s="0"/>
      <c r="DK12" s="0"/>
      <c r="DL12" s="0"/>
      <c r="DM12" s="0"/>
      <c r="DN12" s="0"/>
      <c r="DO12" s="0"/>
      <c r="DP12" s="0"/>
      <c r="DQ12" s="0"/>
      <c r="DR12" s="0"/>
      <c r="DS12" s="0"/>
      <c r="DT12" s="0"/>
      <c r="DU12" s="0"/>
      <c r="DV12" s="0"/>
      <c r="DW12" s="0"/>
      <c r="DX12" s="0"/>
      <c r="DY12" s="0"/>
      <c r="DZ12" s="0"/>
      <c r="EA12" s="0"/>
      <c r="EB12" s="0"/>
      <c r="EC12" s="0"/>
      <c r="ED12" s="0"/>
      <c r="EE12" s="0"/>
      <c r="EF12" s="0"/>
      <c r="EG12" s="0"/>
      <c r="EH12" s="0"/>
      <c r="EI12" s="0"/>
      <c r="EJ12" s="0"/>
      <c r="EK12" s="0"/>
      <c r="EL12" s="0"/>
      <c r="EM12" s="0"/>
      <c r="EN12" s="0"/>
      <c r="EO12" s="0"/>
      <c r="EP12" s="0"/>
      <c r="EQ12" s="0"/>
      <c r="ER12" s="0"/>
      <c r="ES12" s="0"/>
      <c r="ET12" s="0"/>
      <c r="EU12" s="0"/>
      <c r="EV12" s="0"/>
      <c r="EW12" s="0"/>
      <c r="EX12" s="0"/>
      <c r="EY12" s="0"/>
      <c r="EZ12" s="0"/>
      <c r="FA12" s="0"/>
      <c r="FB12" s="0"/>
      <c r="FC12" s="0"/>
      <c r="FD12" s="0"/>
      <c r="FE12" s="0"/>
      <c r="FF12" s="0"/>
      <c r="FG12" s="0"/>
      <c r="FH12" s="0"/>
      <c r="FI12" s="0"/>
      <c r="FJ12" s="0"/>
      <c r="FK12" s="0"/>
      <c r="FL12" s="0"/>
      <c r="FM12" s="0"/>
      <c r="FN12" s="0"/>
      <c r="FO12" s="0"/>
      <c r="FP12" s="0"/>
      <c r="FQ12" s="0"/>
      <c r="FR12" s="0"/>
      <c r="FS12" s="0"/>
      <c r="FT12" s="0"/>
      <c r="FU12" s="0"/>
      <c r="FV12" s="0"/>
      <c r="FW12" s="0"/>
      <c r="FX12" s="0"/>
      <c r="FY12" s="0"/>
      <c r="FZ12" s="0"/>
      <c r="GA12" s="0"/>
      <c r="GB12" s="0"/>
      <c r="GC12" s="0"/>
      <c r="GD12" s="0"/>
      <c r="GE12" s="0"/>
      <c r="GF12" s="0"/>
      <c r="GG12" s="0"/>
      <c r="GH12" s="0"/>
      <c r="GI12" s="0"/>
      <c r="GJ12" s="0"/>
      <c r="GK12" s="0"/>
      <c r="GL12" s="0"/>
      <c r="GM12" s="0"/>
      <c r="GN12" s="0"/>
      <c r="GO12" s="0"/>
      <c r="GP12" s="0"/>
      <c r="GQ12" s="0"/>
      <c r="GR12" s="0"/>
      <c r="GS12" s="0"/>
      <c r="GT12" s="0"/>
      <c r="GU12" s="0"/>
      <c r="GV12" s="0"/>
      <c r="GW12" s="0"/>
      <c r="GX12" s="0"/>
      <c r="GY12" s="0"/>
      <c r="GZ12" s="0"/>
      <c r="HA12" s="0"/>
      <c r="HB12" s="0"/>
      <c r="HC12" s="0"/>
      <c r="HD12" s="0"/>
      <c r="HE12" s="0"/>
      <c r="HF12" s="0"/>
      <c r="HG12" s="0"/>
      <c r="HH12" s="0"/>
      <c r="HI12" s="0"/>
      <c r="HJ12" s="0"/>
      <c r="HK12" s="0"/>
      <c r="HL12" s="0"/>
      <c r="HM12" s="0"/>
      <c r="HN12" s="0"/>
      <c r="HO12" s="0"/>
      <c r="HP12" s="0"/>
      <c r="HQ12" s="0"/>
      <c r="HR12" s="0"/>
      <c r="HS12" s="0"/>
      <c r="HT12" s="0"/>
      <c r="HU12" s="0"/>
      <c r="HV12" s="0"/>
      <c r="HW12" s="0"/>
      <c r="HX12" s="0"/>
      <c r="HY12" s="0"/>
      <c r="HZ12" s="0"/>
      <c r="IA12" s="0"/>
      <c r="IB12" s="0"/>
      <c r="IC12" s="0"/>
      <c r="ID12" s="0"/>
      <c r="IE12" s="0"/>
      <c r="IF12" s="0"/>
      <c r="IG12" s="0"/>
      <c r="IH12" s="0"/>
      <c r="II12" s="0"/>
      <c r="IJ12" s="0"/>
      <c r="IK12" s="0"/>
      <c r="IL12" s="0"/>
      <c r="IM12" s="0"/>
      <c r="IN12" s="0"/>
      <c r="IO12" s="0"/>
      <c r="IP12" s="0"/>
      <c r="IQ12" s="0"/>
      <c r="IR12" s="0"/>
      <c r="IS12" s="0"/>
      <c r="IT12" s="0"/>
      <c r="IU12" s="0"/>
      <c r="IV12" s="0"/>
      <c r="IW12" s="0"/>
      <c r="IX12" s="0"/>
      <c r="IY12" s="0"/>
      <c r="IZ12" s="0"/>
      <c r="JA12" s="0"/>
      <c r="JB12" s="0"/>
      <c r="JC12" s="0"/>
      <c r="JD12" s="0"/>
      <c r="JE12" s="0"/>
      <c r="JF12" s="0"/>
      <c r="JG12" s="0"/>
      <c r="JH12" s="0"/>
      <c r="JI12" s="0"/>
      <c r="JJ12" s="0"/>
      <c r="JK12" s="0"/>
      <c r="JL12" s="0"/>
      <c r="JM12" s="0"/>
      <c r="JN12" s="0"/>
      <c r="JO12" s="0"/>
      <c r="JP12" s="0"/>
      <c r="JQ12" s="0"/>
      <c r="JR12" s="0"/>
      <c r="JS12" s="0"/>
      <c r="JT12" s="0"/>
      <c r="JU12" s="0"/>
      <c r="JV12" s="0"/>
      <c r="JW12" s="0"/>
      <c r="JX12" s="0"/>
      <c r="JY12" s="0"/>
      <c r="JZ12" s="0"/>
      <c r="KA12" s="0"/>
      <c r="KB12" s="0"/>
      <c r="KC12" s="0"/>
      <c r="KD12" s="0"/>
      <c r="KE12" s="0"/>
      <c r="KF12" s="0"/>
      <c r="KG12" s="0"/>
      <c r="KH12" s="0"/>
      <c r="KI12" s="0"/>
      <c r="KJ12" s="0"/>
      <c r="KK12" s="0"/>
      <c r="KL12" s="0"/>
      <c r="KM12" s="0"/>
      <c r="KN12" s="0"/>
      <c r="KO12" s="0"/>
      <c r="KP12" s="0"/>
      <c r="KQ12" s="0"/>
      <c r="KR12" s="0"/>
      <c r="KS12" s="0"/>
      <c r="KT12" s="0"/>
      <c r="KU12" s="0"/>
      <c r="KV12" s="0"/>
      <c r="KW12" s="0"/>
      <c r="KX12" s="0"/>
      <c r="KY12" s="0"/>
      <c r="KZ12" s="0"/>
      <c r="LA12" s="0"/>
      <c r="LB12" s="0"/>
      <c r="LC12" s="0"/>
      <c r="LD12" s="0"/>
      <c r="LE12" s="0"/>
      <c r="LF12" s="0"/>
      <c r="LG12" s="0"/>
      <c r="LH12" s="0"/>
      <c r="LI12" s="0"/>
      <c r="LJ12" s="0"/>
      <c r="LK12" s="0"/>
      <c r="LL12" s="0"/>
      <c r="LM12" s="0"/>
      <c r="LN12" s="0"/>
      <c r="LO12" s="0"/>
      <c r="LP12" s="0"/>
      <c r="LQ12" s="0"/>
      <c r="LR12" s="0"/>
      <c r="LS12" s="0"/>
      <c r="LT12" s="0"/>
      <c r="LU12" s="0"/>
      <c r="LV12" s="0"/>
      <c r="LW12" s="0"/>
      <c r="LX12" s="0"/>
      <c r="LY12" s="0"/>
      <c r="LZ12" s="0"/>
      <c r="MA12" s="0"/>
      <c r="MB12" s="0"/>
      <c r="MC12" s="0"/>
      <c r="MD12" s="0"/>
      <c r="ME12" s="0"/>
      <c r="MF12" s="0"/>
      <c r="MG12" s="0"/>
      <c r="MH12" s="0"/>
      <c r="MI12" s="0"/>
      <c r="MJ12" s="0"/>
      <c r="MK12" s="0"/>
      <c r="ML12" s="0"/>
      <c r="MM12" s="0"/>
      <c r="MN12" s="0"/>
      <c r="MO12" s="0"/>
      <c r="MP12" s="0"/>
      <c r="MQ12" s="0"/>
      <c r="MR12" s="0"/>
      <c r="MS12" s="0"/>
      <c r="MT12" s="0"/>
      <c r="MU12" s="0"/>
      <c r="MV12" s="0"/>
      <c r="MW12" s="0"/>
      <c r="MX12" s="0"/>
      <c r="MY12" s="0"/>
      <c r="MZ12" s="0"/>
      <c r="NA12" s="0"/>
      <c r="NB12" s="0"/>
      <c r="NC12" s="0"/>
      <c r="ND12" s="0"/>
      <c r="NE12" s="0"/>
      <c r="NF12" s="0"/>
      <c r="NG12" s="0"/>
      <c r="NH12" s="0"/>
      <c r="NI12" s="0"/>
      <c r="NJ12" s="0"/>
      <c r="NK12" s="0"/>
      <c r="NL12" s="0"/>
      <c r="NM12" s="0"/>
      <c r="NN12" s="0"/>
      <c r="NO12" s="0"/>
      <c r="NP12" s="0"/>
      <c r="NQ12" s="0"/>
      <c r="NR12" s="0"/>
      <c r="NS12" s="0"/>
      <c r="NT12" s="0"/>
      <c r="NU12" s="0"/>
      <c r="NV12" s="0"/>
      <c r="NW12" s="0"/>
      <c r="NX12" s="0"/>
      <c r="NY12" s="0"/>
      <c r="NZ12" s="0"/>
      <c r="OA12" s="0"/>
      <c r="OB12" s="0"/>
      <c r="OC12" s="0"/>
      <c r="OD12" s="0"/>
      <c r="OE12" s="0"/>
      <c r="OF12" s="0"/>
      <c r="OG12" s="0"/>
      <c r="OH12" s="0"/>
      <c r="OI12" s="0"/>
      <c r="OJ12" s="0"/>
      <c r="OK12" s="0"/>
      <c r="OL12" s="0"/>
      <c r="OM12" s="0"/>
      <c r="ON12" s="0"/>
      <c r="OO12" s="0"/>
      <c r="OP12" s="0"/>
      <c r="OQ12" s="0"/>
      <c r="OR12" s="0"/>
      <c r="OS12" s="0"/>
      <c r="OT12" s="0"/>
      <c r="OU12" s="0"/>
      <c r="OV12" s="0"/>
      <c r="OW12" s="0"/>
      <c r="OX12" s="0"/>
      <c r="OY12" s="0"/>
      <c r="OZ12" s="0"/>
      <c r="PA12" s="0"/>
      <c r="PB12" s="0"/>
      <c r="PC12" s="0"/>
      <c r="PD12" s="0"/>
      <c r="PE12" s="0"/>
      <c r="PF12" s="0"/>
      <c r="PG12" s="0"/>
      <c r="PH12" s="0"/>
      <c r="PI12" s="0"/>
      <c r="PJ12" s="0"/>
      <c r="PK12" s="0"/>
      <c r="PL12" s="0"/>
      <c r="PM12" s="0"/>
      <c r="PN12" s="0"/>
      <c r="PO12" s="0"/>
      <c r="PP12" s="0"/>
      <c r="PQ12" s="0"/>
      <c r="PR12" s="0"/>
      <c r="PS12" s="0"/>
      <c r="PT12" s="0"/>
      <c r="PU12" s="0"/>
      <c r="PV12" s="0"/>
      <c r="PW12" s="0"/>
      <c r="PX12" s="0"/>
      <c r="PY12" s="0"/>
      <c r="PZ12" s="0"/>
      <c r="QA12" s="0"/>
      <c r="QB12" s="0"/>
      <c r="QC12" s="0"/>
      <c r="QD12" s="0"/>
      <c r="QE12" s="0"/>
      <c r="QF12" s="0"/>
      <c r="QG12" s="0"/>
      <c r="QH12" s="0"/>
      <c r="QI12" s="0"/>
      <c r="QJ12" s="0"/>
      <c r="QK12" s="0"/>
      <c r="QL12" s="0"/>
      <c r="QM12" s="0"/>
      <c r="QN12" s="0"/>
      <c r="QO12" s="0"/>
      <c r="QP12" s="0"/>
      <c r="QQ12" s="0"/>
      <c r="QR12" s="0"/>
      <c r="QS12" s="0"/>
      <c r="QT12" s="0"/>
      <c r="QU12" s="0"/>
      <c r="QV12" s="0"/>
      <c r="QW12" s="0"/>
      <c r="QX12" s="0"/>
      <c r="QY12" s="0"/>
      <c r="QZ12" s="0"/>
      <c r="RA12" s="0"/>
      <c r="RB12" s="0"/>
      <c r="RC12" s="0"/>
      <c r="RD12" s="0"/>
      <c r="RE12" s="0"/>
      <c r="RF12" s="0"/>
      <c r="RG12" s="0"/>
      <c r="RH12" s="0"/>
      <c r="RI12" s="0"/>
      <c r="RJ12" s="0"/>
      <c r="RK12" s="0"/>
      <c r="RL12" s="0"/>
      <c r="RM12" s="0"/>
      <c r="RN12" s="0"/>
      <c r="RO12" s="0"/>
      <c r="RP12" s="0"/>
      <c r="RQ12" s="0"/>
      <c r="RR12" s="0"/>
      <c r="RS12" s="0"/>
      <c r="RT12" s="0"/>
      <c r="RU12" s="0"/>
      <c r="RV12" s="0"/>
      <c r="RW12" s="0"/>
      <c r="RX12" s="0"/>
      <c r="RY12" s="0"/>
      <c r="RZ12" s="0"/>
      <c r="SA12" s="0"/>
      <c r="SB12" s="0"/>
      <c r="SC12" s="0"/>
      <c r="SD12" s="0"/>
      <c r="SE12" s="0"/>
      <c r="SF12" s="0"/>
      <c r="SG12" s="0"/>
      <c r="SH12" s="0"/>
      <c r="SI12" s="0"/>
      <c r="SJ12" s="0"/>
      <c r="SK12" s="0"/>
      <c r="SL12" s="0"/>
      <c r="SM12" s="0"/>
      <c r="SN12" s="0"/>
      <c r="SO12" s="0"/>
      <c r="SP12" s="0"/>
      <c r="SQ12" s="0"/>
      <c r="SR12" s="0"/>
      <c r="SS12" s="0"/>
      <c r="ST12" s="0"/>
      <c r="SU12" s="0"/>
      <c r="SV12" s="0"/>
      <c r="SW12" s="0"/>
      <c r="SX12" s="0"/>
      <c r="SY12" s="0"/>
      <c r="SZ12" s="0"/>
      <c r="TA12" s="0"/>
      <c r="TB12" s="0"/>
      <c r="TC12" s="0"/>
      <c r="TD12" s="0"/>
      <c r="TE12" s="0"/>
      <c r="TF12" s="0"/>
      <c r="TG12" s="0"/>
      <c r="TH12" s="0"/>
      <c r="TI12" s="0"/>
      <c r="TJ12" s="0"/>
      <c r="TK12" s="0"/>
      <c r="TL12" s="0"/>
      <c r="TM12" s="0"/>
      <c r="TN12" s="0"/>
      <c r="TO12" s="0"/>
      <c r="TP12" s="0"/>
      <c r="TQ12" s="0"/>
      <c r="TR12" s="0"/>
      <c r="TS12" s="0"/>
      <c r="TT12" s="0"/>
      <c r="TU12" s="0"/>
      <c r="TV12" s="0"/>
      <c r="TW12" s="0"/>
      <c r="TX12" s="0"/>
      <c r="TY12" s="0"/>
      <c r="TZ12" s="0"/>
      <c r="UA12" s="0"/>
      <c r="UB12" s="0"/>
      <c r="UC12" s="0"/>
      <c r="UD12" s="0"/>
      <c r="UE12" s="0"/>
      <c r="UF12" s="0"/>
      <c r="UG12" s="0"/>
      <c r="UH12" s="0"/>
      <c r="UI12" s="0"/>
      <c r="UJ12" s="0"/>
      <c r="UK12" s="0"/>
      <c r="UL12" s="0"/>
      <c r="UM12" s="0"/>
      <c r="UN12" s="0"/>
      <c r="UO12" s="0"/>
      <c r="UP12" s="0"/>
      <c r="UQ12" s="0"/>
      <c r="UR12" s="0"/>
      <c r="US12" s="0"/>
      <c r="UT12" s="0"/>
      <c r="UU12" s="0"/>
      <c r="UV12" s="0"/>
      <c r="UW12" s="0"/>
      <c r="UX12" s="0"/>
      <c r="UY12" s="0"/>
      <c r="UZ12" s="0"/>
      <c r="VA12" s="0"/>
      <c r="VB12" s="0"/>
      <c r="VC12" s="0"/>
      <c r="VD12" s="0"/>
      <c r="VE12" s="0"/>
      <c r="VF12" s="0"/>
      <c r="VG12" s="0"/>
      <c r="VH12" s="0"/>
      <c r="VI12" s="0"/>
      <c r="VJ12" s="0"/>
      <c r="VK12" s="0"/>
      <c r="VL12" s="0"/>
      <c r="VM12" s="0"/>
      <c r="VN12" s="0"/>
      <c r="VO12" s="0"/>
      <c r="VP12" s="0"/>
      <c r="VQ12" s="0"/>
      <c r="VR12" s="0"/>
      <c r="VS12" s="0"/>
      <c r="VT12" s="0"/>
      <c r="VU12" s="0"/>
      <c r="VV12" s="0"/>
      <c r="VW12" s="0"/>
      <c r="VX12" s="0"/>
      <c r="VY12" s="0"/>
      <c r="VZ12" s="0"/>
      <c r="WA12" s="0"/>
      <c r="WB12" s="0"/>
      <c r="WC12" s="0"/>
      <c r="WD12" s="0"/>
      <c r="WE12" s="0"/>
      <c r="WF12" s="0"/>
      <c r="WG12" s="0"/>
      <c r="WH12" s="0"/>
      <c r="WI12" s="0"/>
      <c r="WJ12" s="0"/>
      <c r="WK12" s="0"/>
      <c r="WL12" s="0"/>
      <c r="WM12" s="0"/>
      <c r="WN12" s="0"/>
      <c r="WO12" s="0"/>
      <c r="WP12" s="0"/>
      <c r="WQ12" s="0"/>
      <c r="WR12" s="0"/>
      <c r="WS12" s="0"/>
      <c r="WT12" s="0"/>
      <c r="WU12" s="0"/>
      <c r="WV12" s="0"/>
      <c r="WW12" s="0"/>
      <c r="WX12" s="0"/>
      <c r="WY12" s="0"/>
      <c r="WZ12" s="0"/>
      <c r="XA12" s="0"/>
      <c r="XB12" s="0"/>
      <c r="XC12" s="0"/>
      <c r="XD12" s="0"/>
      <c r="XE12" s="0"/>
      <c r="XF12" s="0"/>
      <c r="XG12" s="0"/>
      <c r="XH12" s="0"/>
      <c r="XI12" s="0"/>
      <c r="XJ12" s="0"/>
      <c r="XK12" s="0"/>
      <c r="XL12" s="0"/>
      <c r="XM12" s="0"/>
      <c r="XN12" s="0"/>
      <c r="XO12" s="0"/>
      <c r="XP12" s="0"/>
      <c r="XQ12" s="0"/>
      <c r="XR12" s="0"/>
      <c r="XS12" s="0"/>
      <c r="XT12" s="0"/>
      <c r="XU12" s="0"/>
      <c r="XV12" s="0"/>
      <c r="XW12" s="0"/>
      <c r="XX12" s="0"/>
      <c r="XY12" s="0"/>
      <c r="XZ12" s="0"/>
      <c r="YA12" s="0"/>
      <c r="YB12" s="0"/>
      <c r="YC12" s="0"/>
      <c r="YD12" s="0"/>
      <c r="YE12" s="0"/>
      <c r="YF12" s="0"/>
      <c r="YG12" s="0"/>
      <c r="YH12" s="0"/>
      <c r="YI12" s="0"/>
      <c r="YJ12" s="0"/>
      <c r="YK12" s="0"/>
      <c r="YL12" s="0"/>
      <c r="YM12" s="0"/>
      <c r="YN12" s="0"/>
      <c r="YO12" s="0"/>
      <c r="YP12" s="0"/>
      <c r="YQ12" s="0"/>
      <c r="YR12" s="0"/>
      <c r="YS12" s="0"/>
      <c r="YT12" s="0"/>
      <c r="YU12" s="0"/>
      <c r="YV12" s="0"/>
      <c r="YW12" s="0"/>
      <c r="YX12" s="0"/>
      <c r="YY12" s="0"/>
      <c r="YZ12" s="0"/>
      <c r="ZA12" s="0"/>
      <c r="ZB12" s="0"/>
      <c r="ZC12" s="0"/>
      <c r="ZD12" s="0"/>
      <c r="ZE12" s="0"/>
      <c r="ZF12" s="0"/>
      <c r="ZG12" s="0"/>
      <c r="ZH12" s="0"/>
      <c r="ZI12" s="0"/>
      <c r="ZJ12" s="0"/>
      <c r="ZK12" s="0"/>
      <c r="ZL12" s="0"/>
      <c r="ZM12" s="0"/>
      <c r="ZN12" s="0"/>
      <c r="ZO12" s="0"/>
      <c r="ZP12" s="0"/>
      <c r="ZQ12" s="0"/>
      <c r="ZR12" s="0"/>
      <c r="ZS12" s="0"/>
      <c r="ZT12" s="0"/>
      <c r="ZU12" s="0"/>
      <c r="ZV12" s="0"/>
      <c r="ZW12" s="0"/>
      <c r="ZX12" s="0"/>
      <c r="ZY12" s="0"/>
      <c r="ZZ12" s="0"/>
      <c r="AAA12" s="0"/>
      <c r="AAB12" s="0"/>
      <c r="AAC12" s="0"/>
      <c r="AAD12" s="0"/>
      <c r="AAE12" s="0"/>
      <c r="AAF12" s="0"/>
      <c r="AAG12" s="0"/>
      <c r="AAH12" s="0"/>
      <c r="AAI12" s="0"/>
      <c r="AAJ12" s="0"/>
      <c r="AAK12" s="0"/>
      <c r="AAL12" s="0"/>
      <c r="AAM12" s="0"/>
      <c r="AAN12" s="0"/>
      <c r="AAO12" s="0"/>
      <c r="AAP12" s="0"/>
      <c r="AAQ12" s="0"/>
      <c r="AAR12" s="0"/>
      <c r="AAS12" s="0"/>
      <c r="AAT12" s="0"/>
      <c r="AAU12" s="0"/>
      <c r="AAV12" s="0"/>
      <c r="AAW12" s="0"/>
      <c r="AAX12" s="0"/>
      <c r="AAY12" s="0"/>
      <c r="AAZ12" s="0"/>
      <c r="ABA12" s="0"/>
      <c r="ABB12" s="0"/>
      <c r="ABC12" s="0"/>
      <c r="ABD12" s="0"/>
      <c r="ABE12" s="0"/>
      <c r="ABF12" s="0"/>
      <c r="ABG12" s="0"/>
      <c r="ABH12" s="0"/>
      <c r="ABI12" s="0"/>
      <c r="ABJ12" s="0"/>
      <c r="ABK12" s="0"/>
      <c r="ABL12" s="0"/>
      <c r="ABM12" s="0"/>
      <c r="ABN12" s="0"/>
      <c r="ABO12" s="0"/>
      <c r="ABP12" s="0"/>
      <c r="ABQ12" s="0"/>
      <c r="ABR12" s="0"/>
      <c r="ABS12" s="0"/>
      <c r="ABT12" s="0"/>
      <c r="ABU12" s="0"/>
      <c r="ABV12" s="0"/>
      <c r="ABW12" s="0"/>
      <c r="ABX12" s="0"/>
      <c r="ABY12" s="0"/>
      <c r="ABZ12" s="0"/>
      <c r="ACA12" s="0"/>
      <c r="ACB12" s="0"/>
      <c r="ACC12" s="0"/>
      <c r="ACD12" s="0"/>
      <c r="ACE12" s="0"/>
      <c r="ACF12" s="0"/>
      <c r="ACG12" s="0"/>
      <c r="ACH12" s="0"/>
      <c r="ACI12" s="0"/>
      <c r="ACJ12" s="0"/>
      <c r="ACK12" s="0"/>
      <c r="ACL12" s="0"/>
      <c r="ACM12" s="0"/>
      <c r="ACN12" s="0"/>
      <c r="ACO12" s="0"/>
      <c r="ACP12" s="0"/>
      <c r="ACQ12" s="0"/>
      <c r="ACR12" s="0"/>
      <c r="ACS12" s="0"/>
      <c r="ACT12" s="0"/>
      <c r="ACU12" s="0"/>
      <c r="ACV12" s="0"/>
      <c r="ACW12" s="0"/>
      <c r="ACX12" s="0"/>
      <c r="ACY12" s="0"/>
      <c r="ACZ12" s="0"/>
      <c r="ADA12" s="0"/>
      <c r="ADB12" s="0"/>
      <c r="ADC12" s="0"/>
      <c r="ADD12" s="0"/>
      <c r="ADE12" s="0"/>
      <c r="ADF12" s="0"/>
      <c r="ADG12" s="0"/>
      <c r="ADH12" s="0"/>
      <c r="ADI12" s="0"/>
      <c r="ADJ12" s="0"/>
      <c r="ADK12" s="0"/>
      <c r="ADL12" s="0"/>
      <c r="ADM12" s="0"/>
      <c r="ADN12" s="0"/>
      <c r="ADO12" s="0"/>
      <c r="ADP12" s="0"/>
      <c r="ADQ12" s="0"/>
      <c r="ADR12" s="0"/>
      <c r="ADS12" s="0"/>
      <c r="ADT12" s="0"/>
      <c r="ADU12" s="0"/>
      <c r="ADV12" s="0"/>
      <c r="ADW12" s="0"/>
      <c r="ADX12" s="0"/>
      <c r="ADY12" s="0"/>
      <c r="ADZ12" s="0"/>
      <c r="AEA12" s="0"/>
      <c r="AEB12" s="0"/>
      <c r="AEC12" s="0"/>
      <c r="AED12" s="0"/>
      <c r="AEE12" s="0"/>
      <c r="AEF12" s="0"/>
      <c r="AEG12" s="0"/>
      <c r="AEH12" s="0"/>
      <c r="AEI12" s="0"/>
      <c r="AEJ12" s="0"/>
      <c r="AEK12" s="0"/>
      <c r="AEL12" s="0"/>
      <c r="AEM12" s="0"/>
      <c r="AEN12" s="0"/>
      <c r="AEO12" s="0"/>
      <c r="AEP12" s="0"/>
      <c r="AEQ12" s="0"/>
      <c r="AER12" s="0"/>
      <c r="AES12" s="0"/>
      <c r="AET12" s="0"/>
      <c r="AEU12" s="0"/>
      <c r="AEV12" s="0"/>
      <c r="AEW12" s="0"/>
      <c r="AEX12" s="0"/>
      <c r="AEY12" s="0"/>
      <c r="AEZ12" s="0"/>
      <c r="AFA12" s="0"/>
      <c r="AFB12" s="0"/>
      <c r="AFC12" s="0"/>
      <c r="AFD12" s="0"/>
      <c r="AFE12" s="0"/>
      <c r="AFF12" s="0"/>
      <c r="AFG12" s="0"/>
      <c r="AFH12" s="0"/>
      <c r="AFI12" s="0"/>
      <c r="AFJ12" s="0"/>
      <c r="AFK12" s="0"/>
      <c r="AFL12" s="0"/>
      <c r="AFM12" s="0"/>
      <c r="AFN12" s="0"/>
      <c r="AFO12" s="0"/>
      <c r="AFP12" s="0"/>
      <c r="AFQ12" s="0"/>
      <c r="AFR12" s="0"/>
      <c r="AFS12" s="0"/>
      <c r="AFT12" s="0"/>
      <c r="AFU12" s="0"/>
      <c r="AFV12" s="0"/>
      <c r="AFW12" s="0"/>
      <c r="AFX12" s="0"/>
      <c r="AFY12" s="0"/>
      <c r="AFZ12" s="0"/>
      <c r="AGA12" s="0"/>
      <c r="AGB12" s="0"/>
      <c r="AGC12" s="0"/>
      <c r="AGD12" s="0"/>
      <c r="AGE12" s="0"/>
      <c r="AGF12" s="0"/>
      <c r="AGG12" s="0"/>
      <c r="AGH12" s="0"/>
      <c r="AGI12" s="0"/>
      <c r="AGJ12" s="0"/>
      <c r="AGK12" s="0"/>
      <c r="AGL12" s="0"/>
      <c r="AGM12" s="0"/>
      <c r="AGN12" s="0"/>
      <c r="AGO12" s="0"/>
      <c r="AGP12" s="0"/>
      <c r="AGQ12" s="0"/>
      <c r="AGR12" s="0"/>
      <c r="AGS12" s="0"/>
      <c r="AGT12" s="0"/>
      <c r="AGU12" s="0"/>
      <c r="AGV12" s="0"/>
      <c r="AGW12" s="0"/>
      <c r="AGX12" s="0"/>
      <c r="AGY12" s="0"/>
      <c r="AGZ12" s="0"/>
      <c r="AHA12" s="0"/>
      <c r="AHB12" s="0"/>
      <c r="AHC12" s="0"/>
      <c r="AHD12" s="0"/>
      <c r="AHE12" s="0"/>
      <c r="AHF12" s="0"/>
      <c r="AHG12" s="0"/>
      <c r="AHH12" s="0"/>
      <c r="AHI12" s="0"/>
      <c r="AHJ12" s="0"/>
      <c r="AHK12" s="0"/>
      <c r="AHL12" s="0"/>
      <c r="AHM12" s="0"/>
      <c r="AHN12" s="0"/>
      <c r="AHO12" s="0"/>
      <c r="AHP12" s="0"/>
      <c r="AHQ12" s="0"/>
      <c r="AHR12" s="0"/>
      <c r="AHS12" s="0"/>
      <c r="AHT12" s="0"/>
      <c r="AHU12" s="0"/>
      <c r="AHV12" s="0"/>
      <c r="AHW12" s="0"/>
      <c r="AHX12" s="0"/>
      <c r="AHY12" s="0"/>
      <c r="AHZ12" s="0"/>
      <c r="AIA12" s="0"/>
      <c r="AIB12" s="0"/>
      <c r="AIC12" s="0"/>
      <c r="AID12" s="0"/>
      <c r="AIE12" s="0"/>
      <c r="AIF12" s="0"/>
      <c r="AIG12" s="0"/>
      <c r="AIH12" s="0"/>
      <c r="AII12" s="0"/>
      <c r="AIJ12" s="0"/>
      <c r="AIK12" s="0"/>
      <c r="AIL12" s="0"/>
      <c r="AIM12" s="0"/>
      <c r="AIN12" s="0"/>
      <c r="AIO12" s="0"/>
      <c r="AIP12" s="0"/>
      <c r="AIQ12" s="0"/>
      <c r="AIR12" s="0"/>
      <c r="AIS12" s="0"/>
      <c r="AIT12" s="0"/>
      <c r="AIU12" s="0"/>
      <c r="AIV12" s="0"/>
      <c r="AIW12" s="0"/>
      <c r="AIX12" s="0"/>
      <c r="AIY12" s="0"/>
      <c r="AIZ12" s="0"/>
      <c r="AJA12" s="0"/>
      <c r="AJB12" s="0"/>
      <c r="AJC12" s="0"/>
      <c r="AJD12" s="0"/>
      <c r="AJE12" s="0"/>
      <c r="AJF12" s="0"/>
      <c r="AJG12" s="0"/>
      <c r="AJH12" s="0"/>
      <c r="AJI12" s="0"/>
      <c r="AJJ12" s="0"/>
      <c r="AJK12" s="0"/>
      <c r="AJL12" s="0"/>
      <c r="AJM12" s="0"/>
      <c r="AJN12" s="0"/>
      <c r="AJO12" s="0"/>
      <c r="AJP12" s="0"/>
      <c r="AJQ12" s="0"/>
      <c r="AJR12" s="0"/>
      <c r="AJS12" s="0"/>
      <c r="AJT12" s="0"/>
      <c r="AJU12" s="0"/>
      <c r="AJV12" s="0"/>
      <c r="AJW12" s="0"/>
      <c r="AJX12" s="0"/>
      <c r="AJY12" s="0"/>
      <c r="AJZ12" s="0"/>
      <c r="AKA12" s="0"/>
      <c r="AKB12" s="0"/>
      <c r="AKC12" s="0"/>
      <c r="AKD12" s="0"/>
      <c r="AKE12" s="0"/>
      <c r="AKF12" s="0"/>
      <c r="AKG12" s="0"/>
      <c r="AKH12" s="0"/>
      <c r="AKI12" s="0"/>
      <c r="AKJ12" s="0"/>
      <c r="AKK12" s="0"/>
      <c r="AKL12" s="0"/>
      <c r="AKM12" s="0"/>
      <c r="AKN12" s="0"/>
      <c r="AKO12" s="0"/>
      <c r="AKP12" s="0"/>
      <c r="AKQ12" s="0"/>
      <c r="AKR12" s="0"/>
      <c r="AKS12" s="0"/>
      <c r="AKT12" s="0"/>
      <c r="AKU12" s="0"/>
      <c r="AKV12" s="0"/>
      <c r="AKW12" s="0"/>
      <c r="AKX12" s="0"/>
      <c r="AKY12" s="0"/>
      <c r="AKZ12" s="0"/>
      <c r="ALA12" s="0"/>
      <c r="ALB12" s="0"/>
      <c r="ALC12" s="0"/>
      <c r="ALD12" s="0"/>
      <c r="ALE12" s="0"/>
      <c r="ALF12" s="0"/>
      <c r="ALG12" s="0"/>
      <c r="ALH12" s="0"/>
      <c r="ALI12" s="0"/>
      <c r="ALJ12" s="0"/>
      <c r="ALK12" s="0"/>
      <c r="ALL12" s="0"/>
      <c r="ALM12" s="0"/>
      <c r="ALN12" s="0"/>
      <c r="ALO12" s="0"/>
      <c r="ALP12" s="0"/>
      <c r="ALQ12" s="0"/>
      <c r="ALR12" s="0"/>
      <c r="ALS12" s="0"/>
      <c r="ALT12" s="0"/>
      <c r="ALU12" s="0"/>
      <c r="ALV12" s="0"/>
      <c r="ALW12" s="0"/>
      <c r="ALX12" s="0"/>
      <c r="ALY12" s="0"/>
      <c r="ALZ12" s="0"/>
      <c r="AMA12" s="0"/>
      <c r="AMB12" s="0"/>
      <c r="AMC12" s="0"/>
      <c r="AMD12" s="0"/>
      <c r="AME12" s="0"/>
      <c r="AMF12" s="0"/>
      <c r="AMG12" s="0"/>
      <c r="AMH12" s="0"/>
      <c r="AMI12" s="0"/>
      <c r="AMJ12" s="0"/>
    </row>
    <row r="13" customFormat="false" ht="10.1" hidden="false" customHeight="true" outlineLevel="0" collapsed="false">
      <c r="A13" s="184"/>
      <c r="B13" s="0"/>
      <c r="C13" s="0"/>
      <c r="D13" s="0"/>
      <c r="E13" s="184"/>
      <c r="F13" s="203" t="s">
        <v>188</v>
      </c>
      <c r="G13" s="203"/>
      <c r="H13" s="203"/>
      <c r="I13" s="203"/>
      <c r="J13" s="0"/>
      <c r="K13" s="185"/>
      <c r="L13" s="0"/>
      <c r="M13" s="0"/>
      <c r="N13" s="0"/>
      <c r="O13" s="0"/>
      <c r="P13" s="0"/>
      <c r="Q13" s="0"/>
      <c r="R13" s="0"/>
      <c r="S13" s="0"/>
      <c r="T13" s="0"/>
      <c r="U13" s="0"/>
      <c r="V13" s="0"/>
      <c r="W13" s="0"/>
      <c r="X13" s="0"/>
      <c r="Y13" s="0"/>
      <c r="Z13" s="0"/>
      <c r="AA13" s="0"/>
      <c r="AB13" s="0"/>
      <c r="AC13" s="0"/>
      <c r="AD13" s="0"/>
      <c r="AE13" s="0"/>
      <c r="AF13" s="0"/>
      <c r="AG13" s="0"/>
      <c r="AH13" s="0"/>
      <c r="AI13" s="0"/>
      <c r="AJ13" s="0"/>
      <c r="AK13" s="0"/>
      <c r="AL13" s="0"/>
      <c r="AM13" s="0"/>
      <c r="AN13" s="0"/>
      <c r="AO13" s="0"/>
      <c r="AP13" s="0"/>
      <c r="AQ13" s="0"/>
      <c r="AR13" s="0"/>
      <c r="AS13" s="0"/>
      <c r="AT13" s="0"/>
      <c r="AU13" s="0"/>
      <c r="AV13" s="0"/>
      <c r="AW13" s="0"/>
      <c r="AX13" s="0"/>
      <c r="AY13" s="0"/>
      <c r="AZ13" s="0"/>
      <c r="BA13" s="0"/>
      <c r="BB13" s="0"/>
      <c r="BC13" s="0"/>
      <c r="BD13" s="0"/>
      <c r="BE13" s="0"/>
      <c r="BF13" s="0"/>
      <c r="BG13" s="0"/>
      <c r="BH13" s="0"/>
      <c r="BI13" s="0"/>
      <c r="BJ13" s="0"/>
      <c r="BK13" s="0"/>
      <c r="BL13" s="0"/>
      <c r="BM13" s="0"/>
      <c r="BN13" s="0"/>
      <c r="BO13" s="0"/>
      <c r="BP13" s="0"/>
      <c r="BQ13" s="0"/>
      <c r="BR13" s="0"/>
      <c r="BS13" s="0"/>
      <c r="BT13" s="0"/>
      <c r="BU13" s="0"/>
      <c r="BV13" s="0"/>
      <c r="BW13" s="0"/>
      <c r="BX13" s="0"/>
      <c r="BY13" s="0"/>
      <c r="BZ13" s="0"/>
      <c r="CA13" s="0"/>
      <c r="CB13" s="0"/>
      <c r="CC13" s="0"/>
      <c r="CD13" s="0"/>
      <c r="CE13" s="0"/>
      <c r="CF13" s="0"/>
      <c r="CG13" s="0"/>
      <c r="CH13" s="0"/>
      <c r="CI13" s="0"/>
      <c r="CJ13" s="0"/>
      <c r="CK13" s="0"/>
      <c r="CL13" s="0"/>
      <c r="CM13" s="0"/>
      <c r="CN13" s="0"/>
      <c r="CO13" s="0"/>
      <c r="CP13" s="0"/>
      <c r="CQ13" s="0"/>
      <c r="CR13" s="0"/>
      <c r="CS13" s="0"/>
      <c r="CT13" s="0"/>
      <c r="CU13" s="0"/>
      <c r="CV13" s="0"/>
      <c r="CW13" s="0"/>
      <c r="CX13" s="0"/>
      <c r="CY13" s="0"/>
      <c r="CZ13" s="0"/>
      <c r="DA13" s="0"/>
      <c r="DB13" s="0"/>
      <c r="DC13" s="0"/>
      <c r="DD13" s="0"/>
      <c r="DE13" s="0"/>
      <c r="DF13" s="0"/>
      <c r="DG13" s="0"/>
      <c r="DH13" s="0"/>
      <c r="DI13" s="0"/>
      <c r="DJ13" s="0"/>
      <c r="DK13" s="0"/>
      <c r="DL13" s="0"/>
      <c r="DM13" s="0"/>
      <c r="DN13" s="0"/>
      <c r="DO13" s="0"/>
      <c r="DP13" s="0"/>
      <c r="DQ13" s="0"/>
      <c r="DR13" s="0"/>
      <c r="DS13" s="0"/>
      <c r="DT13" s="0"/>
      <c r="DU13" s="0"/>
      <c r="DV13" s="0"/>
      <c r="DW13" s="0"/>
      <c r="DX13" s="0"/>
      <c r="DY13" s="0"/>
      <c r="DZ13" s="0"/>
      <c r="EA13" s="0"/>
      <c r="EB13" s="0"/>
      <c r="EC13" s="0"/>
      <c r="ED13" s="0"/>
      <c r="EE13" s="0"/>
      <c r="EF13" s="0"/>
      <c r="EG13" s="0"/>
      <c r="EH13" s="0"/>
      <c r="EI13" s="0"/>
      <c r="EJ13" s="0"/>
      <c r="EK13" s="0"/>
      <c r="EL13" s="0"/>
      <c r="EM13" s="0"/>
      <c r="EN13" s="0"/>
      <c r="EO13" s="0"/>
      <c r="EP13" s="0"/>
      <c r="EQ13" s="0"/>
      <c r="ER13" s="0"/>
      <c r="ES13" s="0"/>
      <c r="ET13" s="0"/>
      <c r="EU13" s="0"/>
      <c r="EV13" s="0"/>
      <c r="EW13" s="0"/>
      <c r="EX13" s="0"/>
      <c r="EY13" s="0"/>
      <c r="EZ13" s="0"/>
      <c r="FA13" s="0"/>
      <c r="FB13" s="0"/>
      <c r="FC13" s="0"/>
      <c r="FD13" s="0"/>
      <c r="FE13" s="0"/>
      <c r="FF13" s="0"/>
      <c r="FG13" s="0"/>
      <c r="FH13" s="0"/>
      <c r="FI13" s="0"/>
      <c r="FJ13" s="0"/>
      <c r="FK13" s="0"/>
      <c r="FL13" s="0"/>
      <c r="FM13" s="0"/>
      <c r="FN13" s="0"/>
      <c r="FO13" s="0"/>
      <c r="FP13" s="0"/>
      <c r="FQ13" s="0"/>
      <c r="FR13" s="0"/>
      <c r="FS13" s="0"/>
      <c r="FT13" s="0"/>
      <c r="FU13" s="0"/>
      <c r="FV13" s="0"/>
      <c r="FW13" s="0"/>
      <c r="FX13" s="0"/>
      <c r="FY13" s="0"/>
      <c r="FZ13" s="0"/>
      <c r="GA13" s="0"/>
      <c r="GB13" s="0"/>
      <c r="GC13" s="0"/>
      <c r="GD13" s="0"/>
      <c r="GE13" s="0"/>
      <c r="GF13" s="0"/>
      <c r="GG13" s="0"/>
      <c r="GH13" s="0"/>
      <c r="GI13" s="0"/>
      <c r="GJ13" s="0"/>
      <c r="GK13" s="0"/>
      <c r="GL13" s="0"/>
      <c r="GM13" s="0"/>
      <c r="GN13" s="0"/>
      <c r="GO13" s="0"/>
      <c r="GP13" s="0"/>
      <c r="GQ13" s="0"/>
      <c r="GR13" s="0"/>
      <c r="GS13" s="0"/>
      <c r="GT13" s="0"/>
      <c r="GU13" s="0"/>
      <c r="GV13" s="0"/>
      <c r="GW13" s="0"/>
      <c r="GX13" s="0"/>
      <c r="GY13" s="0"/>
      <c r="GZ13" s="0"/>
      <c r="HA13" s="0"/>
      <c r="HB13" s="0"/>
      <c r="HC13" s="0"/>
      <c r="HD13" s="0"/>
      <c r="HE13" s="0"/>
      <c r="HF13" s="0"/>
      <c r="HG13" s="0"/>
      <c r="HH13" s="0"/>
      <c r="HI13" s="0"/>
      <c r="HJ13" s="0"/>
      <c r="HK13" s="0"/>
      <c r="HL13" s="0"/>
      <c r="HM13" s="0"/>
      <c r="HN13" s="0"/>
      <c r="HO13" s="0"/>
      <c r="HP13" s="0"/>
      <c r="HQ13" s="0"/>
      <c r="HR13" s="0"/>
      <c r="HS13" s="0"/>
      <c r="HT13" s="0"/>
      <c r="HU13" s="0"/>
      <c r="HV13" s="0"/>
      <c r="HW13" s="0"/>
      <c r="HX13" s="0"/>
      <c r="HY13" s="0"/>
      <c r="HZ13" s="0"/>
      <c r="IA13" s="0"/>
      <c r="IB13" s="0"/>
      <c r="IC13" s="0"/>
      <c r="ID13" s="0"/>
      <c r="IE13" s="0"/>
      <c r="IF13" s="0"/>
      <c r="IG13" s="0"/>
      <c r="IH13" s="0"/>
      <c r="II13" s="0"/>
      <c r="IJ13" s="0"/>
      <c r="IK13" s="0"/>
      <c r="IL13" s="0"/>
      <c r="IM13" s="0"/>
      <c r="IN13" s="0"/>
      <c r="IO13" s="0"/>
      <c r="IP13" s="0"/>
      <c r="IQ13" s="0"/>
      <c r="IR13" s="0"/>
      <c r="IS13" s="0"/>
      <c r="IT13" s="0"/>
      <c r="IU13" s="0"/>
      <c r="IV13" s="0"/>
      <c r="IW13" s="0"/>
      <c r="IX13" s="0"/>
      <c r="IY13" s="0"/>
      <c r="IZ13" s="0"/>
      <c r="JA13" s="0"/>
      <c r="JB13" s="0"/>
      <c r="JC13" s="0"/>
      <c r="JD13" s="0"/>
      <c r="JE13" s="0"/>
      <c r="JF13" s="0"/>
      <c r="JG13" s="0"/>
      <c r="JH13" s="0"/>
      <c r="JI13" s="0"/>
      <c r="JJ13" s="0"/>
      <c r="JK13" s="0"/>
      <c r="JL13" s="0"/>
      <c r="JM13" s="0"/>
      <c r="JN13" s="0"/>
      <c r="JO13" s="0"/>
      <c r="JP13" s="0"/>
      <c r="JQ13" s="0"/>
      <c r="JR13" s="0"/>
      <c r="JS13" s="0"/>
      <c r="JT13" s="0"/>
      <c r="JU13" s="0"/>
      <c r="JV13" s="0"/>
      <c r="JW13" s="0"/>
      <c r="JX13" s="0"/>
      <c r="JY13" s="0"/>
      <c r="JZ13" s="0"/>
      <c r="KA13" s="0"/>
      <c r="KB13" s="0"/>
      <c r="KC13" s="0"/>
      <c r="KD13" s="0"/>
      <c r="KE13" s="0"/>
      <c r="KF13" s="0"/>
      <c r="KG13" s="0"/>
      <c r="KH13" s="0"/>
      <c r="KI13" s="0"/>
      <c r="KJ13" s="0"/>
      <c r="KK13" s="0"/>
      <c r="KL13" s="0"/>
      <c r="KM13" s="0"/>
      <c r="KN13" s="0"/>
      <c r="KO13" s="0"/>
      <c r="KP13" s="0"/>
      <c r="KQ13" s="0"/>
      <c r="KR13" s="0"/>
      <c r="KS13" s="0"/>
      <c r="KT13" s="0"/>
      <c r="KU13" s="0"/>
      <c r="KV13" s="0"/>
      <c r="KW13" s="0"/>
      <c r="KX13" s="0"/>
      <c r="KY13" s="0"/>
      <c r="KZ13" s="0"/>
      <c r="LA13" s="0"/>
      <c r="LB13" s="0"/>
      <c r="LC13" s="0"/>
      <c r="LD13" s="0"/>
      <c r="LE13" s="0"/>
      <c r="LF13" s="0"/>
      <c r="LG13" s="0"/>
      <c r="LH13" s="0"/>
      <c r="LI13" s="0"/>
      <c r="LJ13" s="0"/>
      <c r="LK13" s="0"/>
      <c r="LL13" s="0"/>
      <c r="LM13" s="0"/>
      <c r="LN13" s="0"/>
      <c r="LO13" s="0"/>
      <c r="LP13" s="0"/>
      <c r="LQ13" s="0"/>
      <c r="LR13" s="0"/>
      <c r="LS13" s="0"/>
      <c r="LT13" s="0"/>
      <c r="LU13" s="0"/>
      <c r="LV13" s="0"/>
      <c r="LW13" s="0"/>
      <c r="LX13" s="0"/>
      <c r="LY13" s="0"/>
      <c r="LZ13" s="0"/>
      <c r="MA13" s="0"/>
      <c r="MB13" s="0"/>
      <c r="MC13" s="0"/>
      <c r="MD13" s="0"/>
      <c r="ME13" s="0"/>
      <c r="MF13" s="0"/>
      <c r="MG13" s="0"/>
      <c r="MH13" s="0"/>
      <c r="MI13" s="0"/>
      <c r="MJ13" s="0"/>
      <c r="MK13" s="0"/>
      <c r="ML13" s="0"/>
      <c r="MM13" s="0"/>
      <c r="MN13" s="0"/>
      <c r="MO13" s="0"/>
      <c r="MP13" s="0"/>
      <c r="MQ13" s="0"/>
      <c r="MR13" s="0"/>
      <c r="MS13" s="0"/>
      <c r="MT13" s="0"/>
      <c r="MU13" s="0"/>
      <c r="MV13" s="0"/>
      <c r="MW13" s="0"/>
      <c r="MX13" s="0"/>
      <c r="MY13" s="0"/>
      <c r="MZ13" s="0"/>
      <c r="NA13" s="0"/>
      <c r="NB13" s="0"/>
      <c r="NC13" s="0"/>
      <c r="ND13" s="0"/>
      <c r="NE13" s="0"/>
      <c r="NF13" s="0"/>
      <c r="NG13" s="0"/>
      <c r="NH13" s="0"/>
      <c r="NI13" s="0"/>
      <c r="NJ13" s="0"/>
      <c r="NK13" s="0"/>
      <c r="NL13" s="0"/>
      <c r="NM13" s="0"/>
      <c r="NN13" s="0"/>
      <c r="NO13" s="0"/>
      <c r="NP13" s="0"/>
      <c r="NQ13" s="0"/>
      <c r="NR13" s="0"/>
      <c r="NS13" s="0"/>
      <c r="NT13" s="0"/>
      <c r="NU13" s="0"/>
      <c r="NV13" s="0"/>
      <c r="NW13" s="0"/>
      <c r="NX13" s="0"/>
      <c r="NY13" s="0"/>
      <c r="NZ13" s="0"/>
      <c r="OA13" s="0"/>
      <c r="OB13" s="0"/>
      <c r="OC13" s="0"/>
      <c r="OD13" s="0"/>
      <c r="OE13" s="0"/>
      <c r="OF13" s="0"/>
      <c r="OG13" s="0"/>
      <c r="OH13" s="0"/>
      <c r="OI13" s="0"/>
      <c r="OJ13" s="0"/>
      <c r="OK13" s="0"/>
      <c r="OL13" s="0"/>
      <c r="OM13" s="0"/>
      <c r="ON13" s="0"/>
      <c r="OO13" s="0"/>
      <c r="OP13" s="0"/>
      <c r="OQ13" s="0"/>
      <c r="OR13" s="0"/>
      <c r="OS13" s="0"/>
      <c r="OT13" s="0"/>
      <c r="OU13" s="0"/>
      <c r="OV13" s="0"/>
      <c r="OW13" s="0"/>
      <c r="OX13" s="0"/>
      <c r="OY13" s="0"/>
      <c r="OZ13" s="0"/>
      <c r="PA13" s="0"/>
      <c r="PB13" s="0"/>
      <c r="PC13" s="0"/>
      <c r="PD13" s="0"/>
      <c r="PE13" s="0"/>
      <c r="PF13" s="0"/>
      <c r="PG13" s="0"/>
      <c r="PH13" s="0"/>
      <c r="PI13" s="0"/>
      <c r="PJ13" s="0"/>
      <c r="PK13" s="0"/>
      <c r="PL13" s="0"/>
      <c r="PM13" s="0"/>
      <c r="PN13" s="0"/>
      <c r="PO13" s="0"/>
      <c r="PP13" s="0"/>
      <c r="PQ13" s="0"/>
      <c r="PR13" s="0"/>
      <c r="PS13" s="0"/>
      <c r="PT13" s="0"/>
      <c r="PU13" s="0"/>
      <c r="PV13" s="0"/>
      <c r="PW13" s="0"/>
      <c r="PX13" s="0"/>
      <c r="PY13" s="0"/>
      <c r="PZ13" s="0"/>
      <c r="QA13" s="0"/>
      <c r="QB13" s="0"/>
      <c r="QC13" s="0"/>
      <c r="QD13" s="0"/>
      <c r="QE13" s="0"/>
      <c r="QF13" s="0"/>
      <c r="QG13" s="0"/>
      <c r="QH13" s="0"/>
      <c r="QI13" s="0"/>
      <c r="QJ13" s="0"/>
      <c r="QK13" s="0"/>
      <c r="QL13" s="0"/>
      <c r="QM13" s="0"/>
      <c r="QN13" s="0"/>
      <c r="QO13" s="0"/>
      <c r="QP13" s="0"/>
      <c r="QQ13" s="0"/>
      <c r="QR13" s="0"/>
      <c r="QS13" s="0"/>
      <c r="QT13" s="0"/>
      <c r="QU13" s="0"/>
      <c r="QV13" s="0"/>
      <c r="QW13" s="0"/>
      <c r="QX13" s="0"/>
      <c r="QY13" s="0"/>
      <c r="QZ13" s="0"/>
      <c r="RA13" s="0"/>
      <c r="RB13" s="0"/>
      <c r="RC13" s="0"/>
      <c r="RD13" s="0"/>
      <c r="RE13" s="0"/>
      <c r="RF13" s="0"/>
      <c r="RG13" s="0"/>
      <c r="RH13" s="0"/>
      <c r="RI13" s="0"/>
      <c r="RJ13" s="0"/>
      <c r="RK13" s="0"/>
      <c r="RL13" s="0"/>
      <c r="RM13" s="0"/>
      <c r="RN13" s="0"/>
      <c r="RO13" s="0"/>
      <c r="RP13" s="0"/>
      <c r="RQ13" s="0"/>
      <c r="RR13" s="0"/>
      <c r="RS13" s="0"/>
      <c r="RT13" s="0"/>
      <c r="RU13" s="0"/>
      <c r="RV13" s="0"/>
      <c r="RW13" s="0"/>
      <c r="RX13" s="0"/>
      <c r="RY13" s="0"/>
      <c r="RZ13" s="0"/>
      <c r="SA13" s="0"/>
      <c r="SB13" s="0"/>
      <c r="SC13" s="0"/>
      <c r="SD13" s="0"/>
      <c r="SE13" s="0"/>
      <c r="SF13" s="0"/>
      <c r="SG13" s="0"/>
      <c r="SH13" s="0"/>
      <c r="SI13" s="0"/>
      <c r="SJ13" s="0"/>
      <c r="SK13" s="0"/>
      <c r="SL13" s="0"/>
      <c r="SM13" s="0"/>
      <c r="SN13" s="0"/>
      <c r="SO13" s="0"/>
      <c r="SP13" s="0"/>
      <c r="SQ13" s="0"/>
      <c r="SR13" s="0"/>
      <c r="SS13" s="0"/>
      <c r="ST13" s="0"/>
      <c r="SU13" s="0"/>
      <c r="SV13" s="0"/>
      <c r="SW13" s="0"/>
      <c r="SX13" s="0"/>
      <c r="SY13" s="0"/>
      <c r="SZ13" s="0"/>
      <c r="TA13" s="0"/>
      <c r="TB13" s="0"/>
      <c r="TC13" s="0"/>
      <c r="TD13" s="0"/>
      <c r="TE13" s="0"/>
      <c r="TF13" s="0"/>
      <c r="TG13" s="0"/>
      <c r="TH13" s="0"/>
      <c r="TI13" s="0"/>
      <c r="TJ13" s="0"/>
      <c r="TK13" s="0"/>
      <c r="TL13" s="0"/>
      <c r="TM13" s="0"/>
      <c r="TN13" s="0"/>
      <c r="TO13" s="0"/>
      <c r="TP13" s="0"/>
      <c r="TQ13" s="0"/>
      <c r="TR13" s="0"/>
      <c r="TS13" s="0"/>
      <c r="TT13" s="0"/>
      <c r="TU13" s="0"/>
      <c r="TV13" s="0"/>
      <c r="TW13" s="0"/>
      <c r="TX13" s="0"/>
      <c r="TY13" s="0"/>
      <c r="TZ13" s="0"/>
      <c r="UA13" s="0"/>
      <c r="UB13" s="0"/>
      <c r="UC13" s="0"/>
      <c r="UD13" s="0"/>
      <c r="UE13" s="0"/>
      <c r="UF13" s="0"/>
      <c r="UG13" s="0"/>
      <c r="UH13" s="0"/>
      <c r="UI13" s="0"/>
      <c r="UJ13" s="0"/>
      <c r="UK13" s="0"/>
      <c r="UL13" s="0"/>
      <c r="UM13" s="0"/>
      <c r="UN13" s="0"/>
      <c r="UO13" s="0"/>
      <c r="UP13" s="0"/>
      <c r="UQ13" s="0"/>
      <c r="UR13" s="0"/>
      <c r="US13" s="0"/>
      <c r="UT13" s="0"/>
      <c r="UU13" s="0"/>
      <c r="UV13" s="0"/>
      <c r="UW13" s="0"/>
      <c r="UX13" s="0"/>
      <c r="UY13" s="0"/>
      <c r="UZ13" s="0"/>
      <c r="VA13" s="0"/>
      <c r="VB13" s="0"/>
      <c r="VC13" s="0"/>
      <c r="VD13" s="0"/>
      <c r="VE13" s="0"/>
      <c r="VF13" s="0"/>
      <c r="VG13" s="0"/>
      <c r="VH13" s="0"/>
      <c r="VI13" s="0"/>
      <c r="VJ13" s="0"/>
      <c r="VK13" s="0"/>
      <c r="VL13" s="0"/>
      <c r="VM13" s="0"/>
      <c r="VN13" s="0"/>
      <c r="VO13" s="0"/>
      <c r="VP13" s="0"/>
      <c r="VQ13" s="0"/>
      <c r="VR13" s="0"/>
      <c r="VS13" s="0"/>
      <c r="VT13" s="0"/>
      <c r="VU13" s="0"/>
      <c r="VV13" s="0"/>
      <c r="VW13" s="0"/>
      <c r="VX13" s="0"/>
      <c r="VY13" s="0"/>
      <c r="VZ13" s="0"/>
      <c r="WA13" s="0"/>
      <c r="WB13" s="0"/>
      <c r="WC13" s="0"/>
      <c r="WD13" s="0"/>
      <c r="WE13" s="0"/>
      <c r="WF13" s="0"/>
      <c r="WG13" s="0"/>
      <c r="WH13" s="0"/>
      <c r="WI13" s="0"/>
      <c r="WJ13" s="0"/>
      <c r="WK13" s="0"/>
      <c r="WL13" s="0"/>
      <c r="WM13" s="0"/>
      <c r="WN13" s="0"/>
      <c r="WO13" s="0"/>
      <c r="WP13" s="0"/>
      <c r="WQ13" s="0"/>
      <c r="WR13" s="0"/>
      <c r="WS13" s="0"/>
      <c r="WT13" s="0"/>
      <c r="WU13" s="0"/>
      <c r="WV13" s="0"/>
      <c r="WW13" s="0"/>
      <c r="WX13" s="0"/>
      <c r="WY13" s="0"/>
      <c r="WZ13" s="0"/>
      <c r="XA13" s="0"/>
      <c r="XB13" s="0"/>
      <c r="XC13" s="0"/>
      <c r="XD13" s="0"/>
      <c r="XE13" s="0"/>
      <c r="XF13" s="0"/>
      <c r="XG13" s="0"/>
      <c r="XH13" s="0"/>
      <c r="XI13" s="0"/>
      <c r="XJ13" s="0"/>
      <c r="XK13" s="0"/>
      <c r="XL13" s="0"/>
      <c r="XM13" s="0"/>
      <c r="XN13" s="0"/>
      <c r="XO13" s="0"/>
      <c r="XP13" s="0"/>
      <c r="XQ13" s="0"/>
      <c r="XR13" s="0"/>
      <c r="XS13" s="0"/>
      <c r="XT13" s="0"/>
      <c r="XU13" s="0"/>
      <c r="XV13" s="0"/>
      <c r="XW13" s="0"/>
      <c r="XX13" s="0"/>
      <c r="XY13" s="0"/>
      <c r="XZ13" s="0"/>
      <c r="YA13" s="0"/>
      <c r="YB13" s="0"/>
      <c r="YC13" s="0"/>
      <c r="YD13" s="0"/>
      <c r="YE13" s="0"/>
      <c r="YF13" s="0"/>
      <c r="YG13" s="0"/>
      <c r="YH13" s="0"/>
      <c r="YI13" s="0"/>
      <c r="YJ13" s="0"/>
      <c r="YK13" s="0"/>
      <c r="YL13" s="0"/>
      <c r="YM13" s="0"/>
      <c r="YN13" s="0"/>
      <c r="YO13" s="0"/>
      <c r="YP13" s="0"/>
      <c r="YQ13" s="0"/>
      <c r="YR13" s="0"/>
      <c r="YS13" s="0"/>
      <c r="YT13" s="0"/>
      <c r="YU13" s="0"/>
      <c r="YV13" s="0"/>
      <c r="YW13" s="0"/>
      <c r="YX13" s="0"/>
      <c r="YY13" s="0"/>
      <c r="YZ13" s="0"/>
      <c r="ZA13" s="0"/>
      <c r="ZB13" s="0"/>
      <c r="ZC13" s="0"/>
      <c r="ZD13" s="0"/>
      <c r="ZE13" s="0"/>
      <c r="ZF13" s="0"/>
      <c r="ZG13" s="0"/>
      <c r="ZH13" s="0"/>
      <c r="ZI13" s="0"/>
      <c r="ZJ13" s="0"/>
      <c r="ZK13" s="0"/>
      <c r="ZL13" s="0"/>
      <c r="ZM13" s="0"/>
      <c r="ZN13" s="0"/>
      <c r="ZO13" s="0"/>
      <c r="ZP13" s="0"/>
      <c r="ZQ13" s="0"/>
      <c r="ZR13" s="0"/>
      <c r="ZS13" s="0"/>
      <c r="ZT13" s="0"/>
      <c r="ZU13" s="0"/>
      <c r="ZV13" s="0"/>
      <c r="ZW13" s="0"/>
      <c r="ZX13" s="0"/>
      <c r="ZY13" s="0"/>
      <c r="ZZ13" s="0"/>
      <c r="AAA13" s="0"/>
      <c r="AAB13" s="0"/>
      <c r="AAC13" s="0"/>
      <c r="AAD13" s="0"/>
      <c r="AAE13" s="0"/>
      <c r="AAF13" s="0"/>
      <c r="AAG13" s="0"/>
      <c r="AAH13" s="0"/>
      <c r="AAI13" s="0"/>
      <c r="AAJ13" s="0"/>
      <c r="AAK13" s="0"/>
      <c r="AAL13" s="0"/>
      <c r="AAM13" s="0"/>
      <c r="AAN13" s="0"/>
      <c r="AAO13" s="0"/>
      <c r="AAP13" s="0"/>
      <c r="AAQ13" s="0"/>
      <c r="AAR13" s="0"/>
      <c r="AAS13" s="0"/>
      <c r="AAT13" s="0"/>
      <c r="AAU13" s="0"/>
      <c r="AAV13" s="0"/>
      <c r="AAW13" s="0"/>
      <c r="AAX13" s="0"/>
      <c r="AAY13" s="0"/>
      <c r="AAZ13" s="0"/>
      <c r="ABA13" s="0"/>
      <c r="ABB13" s="0"/>
      <c r="ABC13" s="0"/>
      <c r="ABD13" s="0"/>
      <c r="ABE13" s="0"/>
      <c r="ABF13" s="0"/>
      <c r="ABG13" s="0"/>
      <c r="ABH13" s="0"/>
      <c r="ABI13" s="0"/>
      <c r="ABJ13" s="0"/>
      <c r="ABK13" s="0"/>
      <c r="ABL13" s="0"/>
      <c r="ABM13" s="0"/>
      <c r="ABN13" s="0"/>
      <c r="ABO13" s="0"/>
      <c r="ABP13" s="0"/>
      <c r="ABQ13" s="0"/>
      <c r="ABR13" s="0"/>
      <c r="ABS13" s="0"/>
      <c r="ABT13" s="0"/>
      <c r="ABU13" s="0"/>
      <c r="ABV13" s="0"/>
      <c r="ABW13" s="0"/>
      <c r="ABX13" s="0"/>
      <c r="ABY13" s="0"/>
      <c r="ABZ13" s="0"/>
      <c r="ACA13" s="0"/>
      <c r="ACB13" s="0"/>
      <c r="ACC13" s="0"/>
      <c r="ACD13" s="0"/>
      <c r="ACE13" s="0"/>
      <c r="ACF13" s="0"/>
      <c r="ACG13" s="0"/>
      <c r="ACH13" s="0"/>
      <c r="ACI13" s="0"/>
      <c r="ACJ13" s="0"/>
      <c r="ACK13" s="0"/>
      <c r="ACL13" s="0"/>
      <c r="ACM13" s="0"/>
      <c r="ACN13" s="0"/>
      <c r="ACO13" s="0"/>
      <c r="ACP13" s="0"/>
      <c r="ACQ13" s="0"/>
      <c r="ACR13" s="0"/>
      <c r="ACS13" s="0"/>
      <c r="ACT13" s="0"/>
      <c r="ACU13" s="0"/>
      <c r="ACV13" s="0"/>
      <c r="ACW13" s="0"/>
      <c r="ACX13" s="0"/>
      <c r="ACY13" s="0"/>
      <c r="ACZ13" s="0"/>
      <c r="ADA13" s="0"/>
      <c r="ADB13" s="0"/>
      <c r="ADC13" s="0"/>
      <c r="ADD13" s="0"/>
      <c r="ADE13" s="0"/>
      <c r="ADF13" s="0"/>
      <c r="ADG13" s="0"/>
      <c r="ADH13" s="0"/>
      <c r="ADI13" s="0"/>
      <c r="ADJ13" s="0"/>
      <c r="ADK13" s="0"/>
      <c r="ADL13" s="0"/>
      <c r="ADM13" s="0"/>
      <c r="ADN13" s="0"/>
      <c r="ADO13" s="0"/>
      <c r="ADP13" s="0"/>
      <c r="ADQ13" s="0"/>
      <c r="ADR13" s="0"/>
      <c r="ADS13" s="0"/>
      <c r="ADT13" s="0"/>
      <c r="ADU13" s="0"/>
      <c r="ADV13" s="0"/>
      <c r="ADW13" s="0"/>
      <c r="ADX13" s="0"/>
      <c r="ADY13" s="0"/>
      <c r="ADZ13" s="0"/>
      <c r="AEA13" s="0"/>
      <c r="AEB13" s="0"/>
      <c r="AEC13" s="0"/>
      <c r="AED13" s="0"/>
      <c r="AEE13" s="0"/>
      <c r="AEF13" s="0"/>
      <c r="AEG13" s="0"/>
      <c r="AEH13" s="0"/>
      <c r="AEI13" s="0"/>
      <c r="AEJ13" s="0"/>
      <c r="AEK13" s="0"/>
      <c r="AEL13" s="0"/>
      <c r="AEM13" s="0"/>
      <c r="AEN13" s="0"/>
      <c r="AEO13" s="0"/>
      <c r="AEP13" s="0"/>
      <c r="AEQ13" s="0"/>
      <c r="AER13" s="0"/>
      <c r="AES13" s="0"/>
      <c r="AET13" s="0"/>
      <c r="AEU13" s="0"/>
      <c r="AEV13" s="0"/>
      <c r="AEW13" s="0"/>
      <c r="AEX13" s="0"/>
      <c r="AEY13" s="0"/>
      <c r="AEZ13" s="0"/>
      <c r="AFA13" s="0"/>
      <c r="AFB13" s="0"/>
      <c r="AFC13" s="0"/>
      <c r="AFD13" s="0"/>
      <c r="AFE13" s="0"/>
      <c r="AFF13" s="0"/>
      <c r="AFG13" s="0"/>
      <c r="AFH13" s="0"/>
      <c r="AFI13" s="0"/>
      <c r="AFJ13" s="0"/>
      <c r="AFK13" s="0"/>
      <c r="AFL13" s="0"/>
      <c r="AFM13" s="0"/>
      <c r="AFN13" s="0"/>
      <c r="AFO13" s="0"/>
      <c r="AFP13" s="0"/>
      <c r="AFQ13" s="0"/>
      <c r="AFR13" s="0"/>
      <c r="AFS13" s="0"/>
      <c r="AFT13" s="0"/>
      <c r="AFU13" s="0"/>
      <c r="AFV13" s="0"/>
      <c r="AFW13" s="0"/>
      <c r="AFX13" s="0"/>
      <c r="AFY13" s="0"/>
      <c r="AFZ13" s="0"/>
      <c r="AGA13" s="0"/>
      <c r="AGB13" s="0"/>
      <c r="AGC13" s="0"/>
      <c r="AGD13" s="0"/>
      <c r="AGE13" s="0"/>
      <c r="AGF13" s="0"/>
      <c r="AGG13" s="0"/>
      <c r="AGH13" s="0"/>
      <c r="AGI13" s="0"/>
      <c r="AGJ13" s="0"/>
      <c r="AGK13" s="0"/>
      <c r="AGL13" s="0"/>
      <c r="AGM13" s="0"/>
      <c r="AGN13" s="0"/>
      <c r="AGO13" s="0"/>
      <c r="AGP13" s="0"/>
      <c r="AGQ13" s="0"/>
      <c r="AGR13" s="0"/>
      <c r="AGS13" s="0"/>
      <c r="AGT13" s="0"/>
      <c r="AGU13" s="0"/>
      <c r="AGV13" s="0"/>
      <c r="AGW13" s="0"/>
      <c r="AGX13" s="0"/>
      <c r="AGY13" s="0"/>
      <c r="AGZ13" s="0"/>
      <c r="AHA13" s="0"/>
      <c r="AHB13" s="0"/>
      <c r="AHC13" s="0"/>
      <c r="AHD13" s="0"/>
      <c r="AHE13" s="0"/>
      <c r="AHF13" s="0"/>
      <c r="AHG13" s="0"/>
      <c r="AHH13" s="0"/>
      <c r="AHI13" s="0"/>
      <c r="AHJ13" s="0"/>
      <c r="AHK13" s="0"/>
      <c r="AHL13" s="0"/>
      <c r="AHM13" s="0"/>
      <c r="AHN13" s="0"/>
      <c r="AHO13" s="0"/>
      <c r="AHP13" s="0"/>
      <c r="AHQ13" s="0"/>
      <c r="AHR13" s="0"/>
      <c r="AHS13" s="0"/>
      <c r="AHT13" s="0"/>
      <c r="AHU13" s="0"/>
      <c r="AHV13" s="0"/>
      <c r="AHW13" s="0"/>
      <c r="AHX13" s="0"/>
      <c r="AHY13" s="0"/>
      <c r="AHZ13" s="0"/>
      <c r="AIA13" s="0"/>
      <c r="AIB13" s="0"/>
      <c r="AIC13" s="0"/>
      <c r="AID13" s="0"/>
      <c r="AIE13" s="0"/>
      <c r="AIF13" s="0"/>
      <c r="AIG13" s="0"/>
      <c r="AIH13" s="0"/>
      <c r="AII13" s="0"/>
      <c r="AIJ13" s="0"/>
      <c r="AIK13" s="0"/>
      <c r="AIL13" s="0"/>
      <c r="AIM13" s="0"/>
      <c r="AIN13" s="0"/>
      <c r="AIO13" s="0"/>
      <c r="AIP13" s="0"/>
      <c r="AIQ13" s="0"/>
      <c r="AIR13" s="0"/>
      <c r="AIS13" s="0"/>
      <c r="AIT13" s="0"/>
      <c r="AIU13" s="0"/>
      <c r="AIV13" s="0"/>
      <c r="AIW13" s="0"/>
      <c r="AIX13" s="0"/>
      <c r="AIY13" s="0"/>
      <c r="AIZ13" s="0"/>
      <c r="AJA13" s="0"/>
      <c r="AJB13" s="0"/>
      <c r="AJC13" s="0"/>
      <c r="AJD13" s="0"/>
      <c r="AJE13" s="0"/>
      <c r="AJF13" s="0"/>
      <c r="AJG13" s="0"/>
      <c r="AJH13" s="0"/>
      <c r="AJI13" s="0"/>
      <c r="AJJ13" s="0"/>
      <c r="AJK13" s="0"/>
      <c r="AJL13" s="0"/>
      <c r="AJM13" s="0"/>
      <c r="AJN13" s="0"/>
      <c r="AJO13" s="0"/>
      <c r="AJP13" s="0"/>
      <c r="AJQ13" s="0"/>
      <c r="AJR13" s="0"/>
      <c r="AJS13" s="0"/>
      <c r="AJT13" s="0"/>
      <c r="AJU13" s="0"/>
      <c r="AJV13" s="0"/>
      <c r="AJW13" s="0"/>
      <c r="AJX13" s="0"/>
      <c r="AJY13" s="0"/>
      <c r="AJZ13" s="0"/>
      <c r="AKA13" s="0"/>
      <c r="AKB13" s="0"/>
      <c r="AKC13" s="0"/>
      <c r="AKD13" s="0"/>
      <c r="AKE13" s="0"/>
      <c r="AKF13" s="0"/>
      <c r="AKG13" s="0"/>
      <c r="AKH13" s="0"/>
      <c r="AKI13" s="0"/>
      <c r="AKJ13" s="0"/>
      <c r="AKK13" s="0"/>
      <c r="AKL13" s="0"/>
      <c r="AKM13" s="0"/>
      <c r="AKN13" s="0"/>
      <c r="AKO13" s="0"/>
      <c r="AKP13" s="0"/>
      <c r="AKQ13" s="0"/>
      <c r="AKR13" s="0"/>
      <c r="AKS13" s="0"/>
      <c r="AKT13" s="0"/>
      <c r="AKU13" s="0"/>
      <c r="AKV13" s="0"/>
      <c r="AKW13" s="0"/>
      <c r="AKX13" s="0"/>
      <c r="AKY13" s="0"/>
      <c r="AKZ13" s="0"/>
      <c r="ALA13" s="0"/>
      <c r="ALB13" s="0"/>
      <c r="ALC13" s="0"/>
      <c r="ALD13" s="0"/>
      <c r="ALE13" s="0"/>
      <c r="ALF13" s="0"/>
      <c r="ALG13" s="0"/>
      <c r="ALH13" s="0"/>
      <c r="ALI13" s="0"/>
      <c r="ALJ13" s="0"/>
      <c r="ALK13" s="0"/>
      <c r="ALL13" s="0"/>
      <c r="ALM13" s="0"/>
      <c r="ALN13" s="0"/>
      <c r="ALO13" s="0"/>
      <c r="ALP13" s="0"/>
      <c r="ALQ13" s="0"/>
      <c r="ALR13" s="0"/>
      <c r="ALS13" s="0"/>
      <c r="ALT13" s="0"/>
      <c r="ALU13" s="0"/>
      <c r="ALV13" s="0"/>
      <c r="ALW13" s="0"/>
      <c r="ALX13" s="0"/>
      <c r="ALY13" s="0"/>
      <c r="ALZ13" s="0"/>
      <c r="AMA13" s="0"/>
      <c r="AMB13" s="0"/>
      <c r="AMC13" s="0"/>
      <c r="AMD13" s="0"/>
      <c r="AME13" s="0"/>
      <c r="AMF13" s="0"/>
      <c r="AMG13" s="0"/>
      <c r="AMH13" s="0"/>
      <c r="AMI13" s="0"/>
      <c r="AMJ13" s="0"/>
    </row>
    <row r="14" customFormat="false" ht="10.1" hidden="false" customHeight="true" outlineLevel="0" collapsed="false">
      <c r="A14" s="184"/>
      <c r="B14" s="0"/>
      <c r="C14" s="0"/>
      <c r="D14" s="0"/>
      <c r="E14" s="184"/>
      <c r="F14" s="0"/>
      <c r="G14" s="0"/>
      <c r="H14" s="0"/>
      <c r="I14" s="0"/>
      <c r="J14" s="0"/>
      <c r="K14" s="185"/>
      <c r="L14" s="0"/>
      <c r="M14" s="0"/>
      <c r="N14" s="0"/>
      <c r="O14" s="0"/>
      <c r="P14" s="0"/>
      <c r="Q14" s="0"/>
      <c r="R14" s="0"/>
      <c r="S14" s="0"/>
      <c r="T14" s="0"/>
      <c r="U14" s="0"/>
      <c r="V14" s="0"/>
      <c r="W14" s="0"/>
      <c r="X14" s="0"/>
      <c r="Y14" s="0"/>
      <c r="Z14" s="0"/>
      <c r="AA14" s="0"/>
      <c r="AB14" s="0"/>
      <c r="AC14" s="0"/>
      <c r="AD14" s="0"/>
      <c r="AE14" s="0"/>
      <c r="AF14" s="0"/>
      <c r="AG14" s="0"/>
      <c r="AH14" s="0"/>
      <c r="AI14" s="0"/>
      <c r="AJ14" s="0"/>
      <c r="AK14" s="0"/>
      <c r="AL14" s="0"/>
      <c r="AM14" s="0"/>
      <c r="AN14" s="0"/>
      <c r="AO14" s="0"/>
      <c r="AP14" s="0"/>
      <c r="AQ14" s="0"/>
      <c r="AR14" s="0"/>
      <c r="AS14" s="0"/>
      <c r="AT14" s="0"/>
      <c r="AU14" s="0"/>
      <c r="AV14" s="0"/>
      <c r="AW14" s="0"/>
      <c r="AX14" s="0"/>
      <c r="AY14" s="0"/>
      <c r="AZ14" s="0"/>
      <c r="BA14" s="0"/>
      <c r="BB14" s="0"/>
      <c r="BC14" s="0"/>
      <c r="BD14" s="0"/>
      <c r="BE14" s="0"/>
      <c r="BF14" s="0"/>
      <c r="BG14" s="0"/>
      <c r="BH14" s="0"/>
      <c r="BI14" s="0"/>
      <c r="BJ14" s="0"/>
      <c r="BK14" s="0"/>
      <c r="BL14" s="0"/>
      <c r="BM14" s="0"/>
      <c r="BN14" s="0"/>
      <c r="BO14" s="0"/>
      <c r="BP14" s="0"/>
      <c r="BQ14" s="0"/>
      <c r="BR14" s="0"/>
      <c r="BS14" s="0"/>
      <c r="BT14" s="0"/>
      <c r="BU14" s="0"/>
      <c r="BV14" s="0"/>
      <c r="BW14" s="0"/>
      <c r="BX14" s="0"/>
      <c r="BY14" s="0"/>
      <c r="BZ14" s="0"/>
      <c r="CA14" s="0"/>
      <c r="CB14" s="0"/>
      <c r="CC14" s="0"/>
      <c r="CD14" s="0"/>
      <c r="CE14" s="0"/>
      <c r="CF14" s="0"/>
      <c r="CG14" s="0"/>
      <c r="CH14" s="0"/>
      <c r="CI14" s="0"/>
      <c r="CJ14" s="0"/>
      <c r="CK14" s="0"/>
      <c r="CL14" s="0"/>
      <c r="CM14" s="0"/>
      <c r="CN14" s="0"/>
      <c r="CO14" s="0"/>
      <c r="CP14" s="0"/>
      <c r="CQ14" s="0"/>
      <c r="CR14" s="0"/>
      <c r="CS14" s="0"/>
      <c r="CT14" s="0"/>
      <c r="CU14" s="0"/>
      <c r="CV14" s="0"/>
      <c r="CW14" s="0"/>
      <c r="CX14" s="0"/>
      <c r="CY14" s="0"/>
      <c r="CZ14" s="0"/>
      <c r="DA14" s="0"/>
      <c r="DB14" s="0"/>
      <c r="DC14" s="0"/>
      <c r="DD14" s="0"/>
      <c r="DE14" s="0"/>
      <c r="DF14" s="0"/>
      <c r="DG14" s="0"/>
      <c r="DH14" s="0"/>
      <c r="DI14" s="0"/>
      <c r="DJ14" s="0"/>
      <c r="DK14" s="0"/>
      <c r="DL14" s="0"/>
      <c r="DM14" s="0"/>
      <c r="DN14" s="0"/>
      <c r="DO14" s="0"/>
      <c r="DP14" s="0"/>
      <c r="DQ14" s="0"/>
      <c r="DR14" s="0"/>
      <c r="DS14" s="0"/>
      <c r="DT14" s="0"/>
      <c r="DU14" s="0"/>
      <c r="DV14" s="0"/>
      <c r="DW14" s="0"/>
      <c r="DX14" s="0"/>
      <c r="DY14" s="0"/>
      <c r="DZ14" s="0"/>
      <c r="EA14" s="0"/>
      <c r="EB14" s="0"/>
      <c r="EC14" s="0"/>
      <c r="ED14" s="0"/>
      <c r="EE14" s="0"/>
      <c r="EF14" s="0"/>
      <c r="EG14" s="0"/>
      <c r="EH14" s="0"/>
      <c r="EI14" s="0"/>
      <c r="EJ14" s="0"/>
      <c r="EK14" s="0"/>
      <c r="EL14" s="0"/>
      <c r="EM14" s="0"/>
      <c r="EN14" s="0"/>
      <c r="EO14" s="0"/>
      <c r="EP14" s="0"/>
      <c r="EQ14" s="0"/>
      <c r="ER14" s="0"/>
      <c r="ES14" s="0"/>
      <c r="ET14" s="0"/>
      <c r="EU14" s="0"/>
      <c r="EV14" s="0"/>
      <c r="EW14" s="0"/>
      <c r="EX14" s="0"/>
      <c r="EY14" s="0"/>
      <c r="EZ14" s="0"/>
      <c r="FA14" s="0"/>
      <c r="FB14" s="0"/>
      <c r="FC14" s="0"/>
      <c r="FD14" s="0"/>
      <c r="FE14" s="0"/>
      <c r="FF14" s="0"/>
      <c r="FG14" s="0"/>
      <c r="FH14" s="0"/>
      <c r="FI14" s="0"/>
      <c r="FJ14" s="0"/>
      <c r="FK14" s="0"/>
      <c r="FL14" s="0"/>
      <c r="FM14" s="0"/>
      <c r="FN14" s="0"/>
      <c r="FO14" s="0"/>
      <c r="FP14" s="0"/>
      <c r="FQ14" s="0"/>
      <c r="FR14" s="0"/>
      <c r="FS14" s="0"/>
      <c r="FT14" s="0"/>
      <c r="FU14" s="0"/>
      <c r="FV14" s="0"/>
      <c r="FW14" s="0"/>
      <c r="FX14" s="0"/>
      <c r="FY14" s="0"/>
      <c r="FZ14" s="0"/>
      <c r="GA14" s="0"/>
      <c r="GB14" s="0"/>
      <c r="GC14" s="0"/>
      <c r="GD14" s="0"/>
      <c r="GE14" s="0"/>
      <c r="GF14" s="0"/>
      <c r="GG14" s="0"/>
      <c r="GH14" s="0"/>
      <c r="GI14" s="0"/>
      <c r="GJ14" s="0"/>
      <c r="GK14" s="0"/>
      <c r="GL14" s="0"/>
      <c r="GM14" s="0"/>
      <c r="GN14" s="0"/>
      <c r="GO14" s="0"/>
      <c r="GP14" s="0"/>
      <c r="GQ14" s="0"/>
      <c r="GR14" s="0"/>
      <c r="GS14" s="0"/>
      <c r="GT14" s="0"/>
      <c r="GU14" s="0"/>
      <c r="GV14" s="0"/>
      <c r="GW14" s="0"/>
      <c r="GX14" s="0"/>
      <c r="GY14" s="0"/>
      <c r="GZ14" s="0"/>
      <c r="HA14" s="0"/>
      <c r="HB14" s="0"/>
      <c r="HC14" s="0"/>
      <c r="HD14" s="0"/>
      <c r="HE14" s="0"/>
      <c r="HF14" s="0"/>
      <c r="HG14" s="0"/>
      <c r="HH14" s="0"/>
      <c r="HI14" s="0"/>
      <c r="HJ14" s="0"/>
      <c r="HK14" s="0"/>
      <c r="HL14" s="0"/>
      <c r="HM14" s="0"/>
      <c r="HN14" s="0"/>
      <c r="HO14" s="0"/>
      <c r="HP14" s="0"/>
      <c r="HQ14" s="0"/>
      <c r="HR14" s="0"/>
      <c r="HS14" s="0"/>
      <c r="HT14" s="0"/>
      <c r="HU14" s="0"/>
      <c r="HV14" s="0"/>
      <c r="HW14" s="0"/>
      <c r="HX14" s="0"/>
      <c r="HY14" s="0"/>
      <c r="HZ14" s="0"/>
      <c r="IA14" s="0"/>
      <c r="IB14" s="0"/>
      <c r="IC14" s="0"/>
      <c r="ID14" s="0"/>
      <c r="IE14" s="0"/>
      <c r="IF14" s="0"/>
      <c r="IG14" s="0"/>
      <c r="IH14" s="0"/>
      <c r="II14" s="0"/>
      <c r="IJ14" s="0"/>
      <c r="IK14" s="0"/>
      <c r="IL14" s="0"/>
      <c r="IM14" s="0"/>
      <c r="IN14" s="0"/>
      <c r="IO14" s="0"/>
      <c r="IP14" s="0"/>
      <c r="IQ14" s="0"/>
      <c r="IR14" s="0"/>
      <c r="IS14" s="0"/>
      <c r="IT14" s="0"/>
      <c r="IU14" s="0"/>
      <c r="IV14" s="0"/>
      <c r="IW14" s="0"/>
      <c r="IX14" s="0"/>
      <c r="IY14" s="0"/>
      <c r="IZ14" s="0"/>
      <c r="JA14" s="0"/>
      <c r="JB14" s="0"/>
      <c r="JC14" s="0"/>
      <c r="JD14" s="0"/>
      <c r="JE14" s="0"/>
      <c r="JF14" s="0"/>
      <c r="JG14" s="0"/>
      <c r="JH14" s="0"/>
      <c r="JI14" s="0"/>
      <c r="JJ14" s="0"/>
      <c r="JK14" s="0"/>
      <c r="JL14" s="0"/>
      <c r="JM14" s="0"/>
      <c r="JN14" s="0"/>
      <c r="JO14" s="0"/>
      <c r="JP14" s="0"/>
      <c r="JQ14" s="0"/>
      <c r="JR14" s="0"/>
      <c r="JS14" s="0"/>
      <c r="JT14" s="0"/>
      <c r="JU14" s="0"/>
      <c r="JV14" s="0"/>
      <c r="JW14" s="0"/>
      <c r="JX14" s="0"/>
      <c r="JY14" s="0"/>
      <c r="JZ14" s="0"/>
      <c r="KA14" s="0"/>
      <c r="KB14" s="0"/>
      <c r="KC14" s="0"/>
      <c r="KD14" s="0"/>
      <c r="KE14" s="0"/>
      <c r="KF14" s="0"/>
      <c r="KG14" s="0"/>
      <c r="KH14" s="0"/>
      <c r="KI14" s="0"/>
      <c r="KJ14" s="0"/>
      <c r="KK14" s="0"/>
      <c r="KL14" s="0"/>
      <c r="KM14" s="0"/>
      <c r="KN14" s="0"/>
      <c r="KO14" s="0"/>
      <c r="KP14" s="0"/>
      <c r="KQ14" s="0"/>
      <c r="KR14" s="0"/>
      <c r="KS14" s="0"/>
      <c r="KT14" s="0"/>
      <c r="KU14" s="0"/>
      <c r="KV14" s="0"/>
      <c r="KW14" s="0"/>
      <c r="KX14" s="0"/>
      <c r="KY14" s="0"/>
      <c r="KZ14" s="0"/>
      <c r="LA14" s="0"/>
      <c r="LB14" s="0"/>
      <c r="LC14" s="0"/>
      <c r="LD14" s="0"/>
      <c r="LE14" s="0"/>
      <c r="LF14" s="0"/>
      <c r="LG14" s="0"/>
      <c r="LH14" s="0"/>
      <c r="LI14" s="0"/>
      <c r="LJ14" s="0"/>
      <c r="LK14" s="0"/>
      <c r="LL14" s="0"/>
      <c r="LM14" s="0"/>
      <c r="LN14" s="0"/>
      <c r="LO14" s="0"/>
      <c r="LP14" s="0"/>
      <c r="LQ14" s="0"/>
      <c r="LR14" s="0"/>
      <c r="LS14" s="0"/>
      <c r="LT14" s="0"/>
      <c r="LU14" s="0"/>
      <c r="LV14" s="0"/>
      <c r="LW14" s="0"/>
      <c r="LX14" s="0"/>
      <c r="LY14" s="0"/>
      <c r="LZ14" s="0"/>
      <c r="MA14" s="0"/>
      <c r="MB14" s="0"/>
      <c r="MC14" s="0"/>
      <c r="MD14" s="0"/>
      <c r="ME14" s="0"/>
      <c r="MF14" s="0"/>
      <c r="MG14" s="0"/>
      <c r="MH14" s="0"/>
      <c r="MI14" s="0"/>
      <c r="MJ14" s="0"/>
      <c r="MK14" s="0"/>
      <c r="ML14" s="0"/>
      <c r="MM14" s="0"/>
      <c r="MN14" s="0"/>
      <c r="MO14" s="0"/>
      <c r="MP14" s="0"/>
      <c r="MQ14" s="0"/>
      <c r="MR14" s="0"/>
      <c r="MS14" s="0"/>
      <c r="MT14" s="0"/>
      <c r="MU14" s="0"/>
      <c r="MV14" s="0"/>
      <c r="MW14" s="0"/>
      <c r="MX14" s="0"/>
      <c r="MY14" s="0"/>
      <c r="MZ14" s="0"/>
      <c r="NA14" s="0"/>
      <c r="NB14" s="0"/>
      <c r="NC14" s="0"/>
      <c r="ND14" s="0"/>
      <c r="NE14" s="0"/>
      <c r="NF14" s="0"/>
      <c r="NG14" s="0"/>
      <c r="NH14" s="0"/>
      <c r="NI14" s="0"/>
      <c r="NJ14" s="0"/>
      <c r="NK14" s="0"/>
      <c r="NL14" s="0"/>
      <c r="NM14" s="0"/>
      <c r="NN14" s="0"/>
      <c r="NO14" s="0"/>
      <c r="NP14" s="0"/>
      <c r="NQ14" s="0"/>
      <c r="NR14" s="0"/>
      <c r="NS14" s="0"/>
      <c r="NT14" s="0"/>
      <c r="NU14" s="0"/>
      <c r="NV14" s="0"/>
      <c r="NW14" s="0"/>
      <c r="NX14" s="0"/>
      <c r="NY14" s="0"/>
      <c r="NZ14" s="0"/>
      <c r="OA14" s="0"/>
      <c r="OB14" s="0"/>
      <c r="OC14" s="0"/>
      <c r="OD14" s="0"/>
      <c r="OE14" s="0"/>
      <c r="OF14" s="0"/>
      <c r="OG14" s="0"/>
      <c r="OH14" s="0"/>
      <c r="OI14" s="0"/>
      <c r="OJ14" s="0"/>
      <c r="OK14" s="0"/>
      <c r="OL14" s="0"/>
      <c r="OM14" s="0"/>
      <c r="ON14" s="0"/>
      <c r="OO14" s="0"/>
      <c r="OP14" s="0"/>
      <c r="OQ14" s="0"/>
      <c r="OR14" s="0"/>
      <c r="OS14" s="0"/>
      <c r="OT14" s="0"/>
      <c r="OU14" s="0"/>
      <c r="OV14" s="0"/>
      <c r="OW14" s="0"/>
      <c r="OX14" s="0"/>
      <c r="OY14" s="0"/>
      <c r="OZ14" s="0"/>
      <c r="PA14" s="0"/>
      <c r="PB14" s="0"/>
      <c r="PC14" s="0"/>
      <c r="PD14" s="0"/>
      <c r="PE14" s="0"/>
      <c r="PF14" s="0"/>
      <c r="PG14" s="0"/>
      <c r="PH14" s="0"/>
      <c r="PI14" s="0"/>
      <c r="PJ14" s="0"/>
      <c r="PK14" s="0"/>
      <c r="PL14" s="0"/>
      <c r="PM14" s="0"/>
      <c r="PN14" s="0"/>
      <c r="PO14" s="0"/>
      <c r="PP14" s="0"/>
      <c r="PQ14" s="0"/>
      <c r="PR14" s="0"/>
      <c r="PS14" s="0"/>
      <c r="PT14" s="0"/>
      <c r="PU14" s="0"/>
      <c r="PV14" s="0"/>
      <c r="PW14" s="0"/>
      <c r="PX14" s="0"/>
      <c r="PY14" s="0"/>
      <c r="PZ14" s="0"/>
      <c r="QA14" s="0"/>
      <c r="QB14" s="0"/>
      <c r="QC14" s="0"/>
      <c r="QD14" s="0"/>
      <c r="QE14" s="0"/>
      <c r="QF14" s="0"/>
      <c r="QG14" s="0"/>
      <c r="QH14" s="0"/>
      <c r="QI14" s="0"/>
      <c r="QJ14" s="0"/>
      <c r="QK14" s="0"/>
      <c r="QL14" s="0"/>
      <c r="QM14" s="0"/>
      <c r="QN14" s="0"/>
      <c r="QO14" s="0"/>
      <c r="QP14" s="0"/>
      <c r="QQ14" s="0"/>
      <c r="QR14" s="0"/>
      <c r="QS14" s="0"/>
      <c r="QT14" s="0"/>
      <c r="QU14" s="0"/>
      <c r="QV14" s="0"/>
      <c r="QW14" s="0"/>
      <c r="QX14" s="0"/>
      <c r="QY14" s="0"/>
      <c r="QZ14" s="0"/>
      <c r="RA14" s="0"/>
      <c r="RB14" s="0"/>
      <c r="RC14" s="0"/>
      <c r="RD14" s="0"/>
      <c r="RE14" s="0"/>
      <c r="RF14" s="0"/>
      <c r="RG14" s="0"/>
      <c r="RH14" s="0"/>
      <c r="RI14" s="0"/>
      <c r="RJ14" s="0"/>
      <c r="RK14" s="0"/>
      <c r="RL14" s="0"/>
      <c r="RM14" s="0"/>
      <c r="RN14" s="0"/>
      <c r="RO14" s="0"/>
      <c r="RP14" s="0"/>
      <c r="RQ14" s="0"/>
      <c r="RR14" s="0"/>
      <c r="RS14" s="0"/>
      <c r="RT14" s="0"/>
      <c r="RU14" s="0"/>
      <c r="RV14" s="0"/>
      <c r="RW14" s="0"/>
      <c r="RX14" s="0"/>
      <c r="RY14" s="0"/>
      <c r="RZ14" s="0"/>
      <c r="SA14" s="0"/>
      <c r="SB14" s="0"/>
      <c r="SC14" s="0"/>
      <c r="SD14" s="0"/>
      <c r="SE14" s="0"/>
      <c r="SF14" s="0"/>
      <c r="SG14" s="0"/>
      <c r="SH14" s="0"/>
      <c r="SI14" s="0"/>
      <c r="SJ14" s="0"/>
      <c r="SK14" s="0"/>
      <c r="SL14" s="0"/>
      <c r="SM14" s="0"/>
      <c r="SN14" s="0"/>
      <c r="SO14" s="0"/>
      <c r="SP14" s="0"/>
      <c r="SQ14" s="0"/>
      <c r="SR14" s="0"/>
      <c r="SS14" s="0"/>
      <c r="ST14" s="0"/>
      <c r="SU14" s="0"/>
      <c r="SV14" s="0"/>
      <c r="SW14" s="0"/>
      <c r="SX14" s="0"/>
      <c r="SY14" s="0"/>
      <c r="SZ14" s="0"/>
      <c r="TA14" s="0"/>
      <c r="TB14" s="0"/>
      <c r="TC14" s="0"/>
      <c r="TD14" s="0"/>
      <c r="TE14" s="0"/>
      <c r="TF14" s="0"/>
      <c r="TG14" s="0"/>
      <c r="TH14" s="0"/>
      <c r="TI14" s="0"/>
      <c r="TJ14" s="0"/>
      <c r="TK14" s="0"/>
      <c r="TL14" s="0"/>
      <c r="TM14" s="0"/>
      <c r="TN14" s="0"/>
      <c r="TO14" s="0"/>
      <c r="TP14" s="0"/>
      <c r="TQ14" s="0"/>
      <c r="TR14" s="0"/>
      <c r="TS14" s="0"/>
      <c r="TT14" s="0"/>
      <c r="TU14" s="0"/>
      <c r="TV14" s="0"/>
      <c r="TW14" s="0"/>
      <c r="TX14" s="0"/>
      <c r="TY14" s="0"/>
      <c r="TZ14" s="0"/>
      <c r="UA14" s="0"/>
      <c r="UB14" s="0"/>
      <c r="UC14" s="0"/>
      <c r="UD14" s="0"/>
      <c r="UE14" s="0"/>
      <c r="UF14" s="0"/>
      <c r="UG14" s="0"/>
      <c r="UH14" s="0"/>
      <c r="UI14" s="0"/>
      <c r="UJ14" s="0"/>
      <c r="UK14" s="0"/>
      <c r="UL14" s="0"/>
      <c r="UM14" s="0"/>
      <c r="UN14" s="0"/>
      <c r="UO14" s="0"/>
      <c r="UP14" s="0"/>
      <c r="UQ14" s="0"/>
      <c r="UR14" s="0"/>
      <c r="US14" s="0"/>
      <c r="UT14" s="0"/>
      <c r="UU14" s="0"/>
      <c r="UV14" s="0"/>
      <c r="UW14" s="0"/>
      <c r="UX14" s="0"/>
      <c r="UY14" s="0"/>
      <c r="UZ14" s="0"/>
      <c r="VA14" s="0"/>
      <c r="VB14" s="0"/>
      <c r="VC14" s="0"/>
      <c r="VD14" s="0"/>
      <c r="VE14" s="0"/>
      <c r="VF14" s="0"/>
      <c r="VG14" s="0"/>
      <c r="VH14" s="0"/>
      <c r="VI14" s="0"/>
      <c r="VJ14" s="0"/>
      <c r="VK14" s="0"/>
      <c r="VL14" s="0"/>
      <c r="VM14" s="0"/>
      <c r="VN14" s="0"/>
      <c r="VO14" s="0"/>
      <c r="VP14" s="0"/>
      <c r="VQ14" s="0"/>
      <c r="VR14" s="0"/>
      <c r="VS14" s="0"/>
      <c r="VT14" s="0"/>
      <c r="VU14" s="0"/>
      <c r="VV14" s="0"/>
      <c r="VW14" s="0"/>
      <c r="VX14" s="0"/>
      <c r="VY14" s="0"/>
      <c r="VZ14" s="0"/>
      <c r="WA14" s="0"/>
      <c r="WB14" s="0"/>
      <c r="WC14" s="0"/>
      <c r="WD14" s="0"/>
      <c r="WE14" s="0"/>
      <c r="WF14" s="0"/>
      <c r="WG14" s="0"/>
      <c r="WH14" s="0"/>
      <c r="WI14" s="0"/>
      <c r="WJ14" s="0"/>
      <c r="WK14" s="0"/>
      <c r="WL14" s="0"/>
      <c r="WM14" s="0"/>
      <c r="WN14" s="0"/>
      <c r="WO14" s="0"/>
      <c r="WP14" s="0"/>
      <c r="WQ14" s="0"/>
      <c r="WR14" s="0"/>
      <c r="WS14" s="0"/>
      <c r="WT14" s="0"/>
      <c r="WU14" s="0"/>
      <c r="WV14" s="0"/>
      <c r="WW14" s="0"/>
      <c r="WX14" s="0"/>
      <c r="WY14" s="0"/>
      <c r="WZ14" s="0"/>
      <c r="XA14" s="0"/>
      <c r="XB14" s="0"/>
      <c r="XC14" s="0"/>
      <c r="XD14" s="0"/>
      <c r="XE14" s="0"/>
      <c r="XF14" s="0"/>
      <c r="XG14" s="0"/>
      <c r="XH14" s="0"/>
      <c r="XI14" s="0"/>
      <c r="XJ14" s="0"/>
      <c r="XK14" s="0"/>
      <c r="XL14" s="0"/>
      <c r="XM14" s="0"/>
      <c r="XN14" s="0"/>
      <c r="XO14" s="0"/>
      <c r="XP14" s="0"/>
      <c r="XQ14" s="0"/>
      <c r="XR14" s="0"/>
      <c r="XS14" s="0"/>
      <c r="XT14" s="0"/>
      <c r="XU14" s="0"/>
      <c r="XV14" s="0"/>
      <c r="XW14" s="0"/>
      <c r="XX14" s="0"/>
      <c r="XY14" s="0"/>
      <c r="XZ14" s="0"/>
      <c r="YA14" s="0"/>
      <c r="YB14" s="0"/>
      <c r="YC14" s="0"/>
      <c r="YD14" s="0"/>
      <c r="YE14" s="0"/>
      <c r="YF14" s="0"/>
      <c r="YG14" s="0"/>
      <c r="YH14" s="0"/>
      <c r="YI14" s="0"/>
      <c r="YJ14" s="0"/>
      <c r="YK14" s="0"/>
      <c r="YL14" s="0"/>
      <c r="YM14" s="0"/>
      <c r="YN14" s="0"/>
      <c r="YO14" s="0"/>
      <c r="YP14" s="0"/>
      <c r="YQ14" s="0"/>
      <c r="YR14" s="0"/>
      <c r="YS14" s="0"/>
      <c r="YT14" s="0"/>
      <c r="YU14" s="0"/>
      <c r="YV14" s="0"/>
      <c r="YW14" s="0"/>
      <c r="YX14" s="0"/>
      <c r="YY14" s="0"/>
      <c r="YZ14" s="0"/>
      <c r="ZA14" s="0"/>
      <c r="ZB14" s="0"/>
      <c r="ZC14" s="0"/>
      <c r="ZD14" s="0"/>
      <c r="ZE14" s="0"/>
      <c r="ZF14" s="0"/>
      <c r="ZG14" s="0"/>
      <c r="ZH14" s="0"/>
      <c r="ZI14" s="0"/>
      <c r="ZJ14" s="0"/>
      <c r="ZK14" s="0"/>
      <c r="ZL14" s="0"/>
      <c r="ZM14" s="0"/>
      <c r="ZN14" s="0"/>
      <c r="ZO14" s="0"/>
      <c r="ZP14" s="0"/>
      <c r="ZQ14" s="0"/>
      <c r="ZR14" s="0"/>
      <c r="ZS14" s="0"/>
      <c r="ZT14" s="0"/>
      <c r="ZU14" s="0"/>
      <c r="ZV14" s="0"/>
      <c r="ZW14" s="0"/>
      <c r="ZX14" s="0"/>
      <c r="ZY14" s="0"/>
      <c r="ZZ14" s="0"/>
      <c r="AAA14" s="0"/>
      <c r="AAB14" s="0"/>
      <c r="AAC14" s="0"/>
      <c r="AAD14" s="0"/>
      <c r="AAE14" s="0"/>
      <c r="AAF14" s="0"/>
      <c r="AAG14" s="0"/>
      <c r="AAH14" s="0"/>
      <c r="AAI14" s="0"/>
      <c r="AAJ14" s="0"/>
      <c r="AAK14" s="0"/>
      <c r="AAL14" s="0"/>
      <c r="AAM14" s="0"/>
      <c r="AAN14" s="0"/>
      <c r="AAO14" s="0"/>
      <c r="AAP14" s="0"/>
      <c r="AAQ14" s="0"/>
      <c r="AAR14" s="0"/>
      <c r="AAS14" s="0"/>
      <c r="AAT14" s="0"/>
      <c r="AAU14" s="0"/>
      <c r="AAV14" s="0"/>
      <c r="AAW14" s="0"/>
      <c r="AAX14" s="0"/>
      <c r="AAY14" s="0"/>
      <c r="AAZ14" s="0"/>
      <c r="ABA14" s="0"/>
      <c r="ABB14" s="0"/>
      <c r="ABC14" s="0"/>
      <c r="ABD14" s="0"/>
      <c r="ABE14" s="0"/>
      <c r="ABF14" s="0"/>
      <c r="ABG14" s="0"/>
      <c r="ABH14" s="0"/>
      <c r="ABI14" s="0"/>
      <c r="ABJ14" s="0"/>
      <c r="ABK14" s="0"/>
      <c r="ABL14" s="0"/>
      <c r="ABM14" s="0"/>
      <c r="ABN14" s="0"/>
      <c r="ABO14" s="0"/>
      <c r="ABP14" s="0"/>
      <c r="ABQ14" s="0"/>
      <c r="ABR14" s="0"/>
      <c r="ABS14" s="0"/>
      <c r="ABT14" s="0"/>
      <c r="ABU14" s="0"/>
      <c r="ABV14" s="0"/>
      <c r="ABW14" s="0"/>
      <c r="ABX14" s="0"/>
      <c r="ABY14" s="0"/>
      <c r="ABZ14" s="0"/>
      <c r="ACA14" s="0"/>
      <c r="ACB14" s="0"/>
      <c r="ACC14" s="0"/>
      <c r="ACD14" s="0"/>
      <c r="ACE14" s="0"/>
      <c r="ACF14" s="0"/>
      <c r="ACG14" s="0"/>
      <c r="ACH14" s="0"/>
      <c r="ACI14" s="0"/>
      <c r="ACJ14" s="0"/>
      <c r="ACK14" s="0"/>
      <c r="ACL14" s="0"/>
      <c r="ACM14" s="0"/>
      <c r="ACN14" s="0"/>
      <c r="ACO14" s="0"/>
      <c r="ACP14" s="0"/>
      <c r="ACQ14" s="0"/>
      <c r="ACR14" s="0"/>
      <c r="ACS14" s="0"/>
      <c r="ACT14" s="0"/>
      <c r="ACU14" s="0"/>
      <c r="ACV14" s="0"/>
      <c r="ACW14" s="0"/>
      <c r="ACX14" s="0"/>
      <c r="ACY14" s="0"/>
      <c r="ACZ14" s="0"/>
      <c r="ADA14" s="0"/>
      <c r="ADB14" s="0"/>
      <c r="ADC14" s="0"/>
      <c r="ADD14" s="0"/>
      <c r="ADE14" s="0"/>
      <c r="ADF14" s="0"/>
      <c r="ADG14" s="0"/>
      <c r="ADH14" s="0"/>
      <c r="ADI14" s="0"/>
      <c r="ADJ14" s="0"/>
      <c r="ADK14" s="0"/>
      <c r="ADL14" s="0"/>
      <c r="ADM14" s="0"/>
      <c r="ADN14" s="0"/>
      <c r="ADO14" s="0"/>
      <c r="ADP14" s="0"/>
      <c r="ADQ14" s="0"/>
      <c r="ADR14" s="0"/>
      <c r="ADS14" s="0"/>
      <c r="ADT14" s="0"/>
      <c r="ADU14" s="0"/>
      <c r="ADV14" s="0"/>
      <c r="ADW14" s="0"/>
      <c r="ADX14" s="0"/>
      <c r="ADY14" s="0"/>
      <c r="ADZ14" s="0"/>
      <c r="AEA14" s="0"/>
      <c r="AEB14" s="0"/>
      <c r="AEC14" s="0"/>
      <c r="AED14" s="0"/>
      <c r="AEE14" s="0"/>
      <c r="AEF14" s="0"/>
      <c r="AEG14" s="0"/>
      <c r="AEH14" s="0"/>
      <c r="AEI14" s="0"/>
      <c r="AEJ14" s="0"/>
      <c r="AEK14" s="0"/>
      <c r="AEL14" s="0"/>
      <c r="AEM14" s="0"/>
      <c r="AEN14" s="0"/>
      <c r="AEO14" s="0"/>
      <c r="AEP14" s="0"/>
      <c r="AEQ14" s="0"/>
      <c r="AER14" s="0"/>
      <c r="AES14" s="0"/>
      <c r="AET14" s="0"/>
      <c r="AEU14" s="0"/>
      <c r="AEV14" s="0"/>
      <c r="AEW14" s="0"/>
      <c r="AEX14" s="0"/>
      <c r="AEY14" s="0"/>
      <c r="AEZ14" s="0"/>
      <c r="AFA14" s="0"/>
      <c r="AFB14" s="0"/>
      <c r="AFC14" s="0"/>
      <c r="AFD14" s="0"/>
      <c r="AFE14" s="0"/>
      <c r="AFF14" s="0"/>
      <c r="AFG14" s="0"/>
      <c r="AFH14" s="0"/>
      <c r="AFI14" s="0"/>
      <c r="AFJ14" s="0"/>
      <c r="AFK14" s="0"/>
      <c r="AFL14" s="0"/>
      <c r="AFM14" s="0"/>
      <c r="AFN14" s="0"/>
      <c r="AFO14" s="0"/>
      <c r="AFP14" s="0"/>
      <c r="AFQ14" s="0"/>
      <c r="AFR14" s="0"/>
      <c r="AFS14" s="0"/>
      <c r="AFT14" s="0"/>
      <c r="AFU14" s="0"/>
      <c r="AFV14" s="0"/>
      <c r="AFW14" s="0"/>
      <c r="AFX14" s="0"/>
      <c r="AFY14" s="0"/>
      <c r="AFZ14" s="0"/>
      <c r="AGA14" s="0"/>
      <c r="AGB14" s="0"/>
      <c r="AGC14" s="0"/>
      <c r="AGD14" s="0"/>
      <c r="AGE14" s="0"/>
      <c r="AGF14" s="0"/>
      <c r="AGG14" s="0"/>
      <c r="AGH14" s="0"/>
      <c r="AGI14" s="0"/>
      <c r="AGJ14" s="0"/>
      <c r="AGK14" s="0"/>
      <c r="AGL14" s="0"/>
      <c r="AGM14" s="0"/>
      <c r="AGN14" s="0"/>
      <c r="AGO14" s="0"/>
      <c r="AGP14" s="0"/>
      <c r="AGQ14" s="0"/>
      <c r="AGR14" s="0"/>
      <c r="AGS14" s="0"/>
      <c r="AGT14" s="0"/>
      <c r="AGU14" s="0"/>
      <c r="AGV14" s="0"/>
      <c r="AGW14" s="0"/>
      <c r="AGX14" s="0"/>
      <c r="AGY14" s="0"/>
      <c r="AGZ14" s="0"/>
      <c r="AHA14" s="0"/>
      <c r="AHB14" s="0"/>
      <c r="AHC14" s="0"/>
      <c r="AHD14" s="0"/>
      <c r="AHE14" s="0"/>
      <c r="AHF14" s="0"/>
      <c r="AHG14" s="0"/>
      <c r="AHH14" s="0"/>
      <c r="AHI14" s="0"/>
      <c r="AHJ14" s="0"/>
      <c r="AHK14" s="0"/>
      <c r="AHL14" s="0"/>
      <c r="AHM14" s="0"/>
      <c r="AHN14" s="0"/>
      <c r="AHO14" s="0"/>
      <c r="AHP14" s="0"/>
      <c r="AHQ14" s="0"/>
      <c r="AHR14" s="0"/>
      <c r="AHS14" s="0"/>
      <c r="AHT14" s="0"/>
      <c r="AHU14" s="0"/>
      <c r="AHV14" s="0"/>
      <c r="AHW14" s="0"/>
      <c r="AHX14" s="0"/>
      <c r="AHY14" s="0"/>
      <c r="AHZ14" s="0"/>
      <c r="AIA14" s="0"/>
      <c r="AIB14" s="0"/>
      <c r="AIC14" s="0"/>
      <c r="AID14" s="0"/>
      <c r="AIE14" s="0"/>
      <c r="AIF14" s="0"/>
      <c r="AIG14" s="0"/>
      <c r="AIH14" s="0"/>
      <c r="AII14" s="0"/>
      <c r="AIJ14" s="0"/>
      <c r="AIK14" s="0"/>
      <c r="AIL14" s="0"/>
      <c r="AIM14" s="0"/>
      <c r="AIN14" s="0"/>
      <c r="AIO14" s="0"/>
      <c r="AIP14" s="0"/>
      <c r="AIQ14" s="0"/>
      <c r="AIR14" s="0"/>
      <c r="AIS14" s="0"/>
      <c r="AIT14" s="0"/>
      <c r="AIU14" s="0"/>
      <c r="AIV14" s="0"/>
      <c r="AIW14" s="0"/>
      <c r="AIX14" s="0"/>
      <c r="AIY14" s="0"/>
      <c r="AIZ14" s="0"/>
      <c r="AJA14" s="0"/>
      <c r="AJB14" s="0"/>
      <c r="AJC14" s="0"/>
      <c r="AJD14" s="0"/>
      <c r="AJE14" s="0"/>
      <c r="AJF14" s="0"/>
      <c r="AJG14" s="0"/>
      <c r="AJH14" s="0"/>
      <c r="AJI14" s="0"/>
      <c r="AJJ14" s="0"/>
      <c r="AJK14" s="0"/>
      <c r="AJL14" s="0"/>
      <c r="AJM14" s="0"/>
      <c r="AJN14" s="0"/>
      <c r="AJO14" s="0"/>
      <c r="AJP14" s="0"/>
      <c r="AJQ14" s="0"/>
      <c r="AJR14" s="0"/>
      <c r="AJS14" s="0"/>
      <c r="AJT14" s="0"/>
      <c r="AJU14" s="0"/>
      <c r="AJV14" s="0"/>
      <c r="AJW14" s="0"/>
      <c r="AJX14" s="0"/>
      <c r="AJY14" s="0"/>
      <c r="AJZ14" s="0"/>
      <c r="AKA14" s="0"/>
      <c r="AKB14" s="0"/>
      <c r="AKC14" s="0"/>
      <c r="AKD14" s="0"/>
      <c r="AKE14" s="0"/>
      <c r="AKF14" s="0"/>
      <c r="AKG14" s="0"/>
      <c r="AKH14" s="0"/>
      <c r="AKI14" s="0"/>
      <c r="AKJ14" s="0"/>
      <c r="AKK14" s="0"/>
      <c r="AKL14" s="0"/>
      <c r="AKM14" s="0"/>
      <c r="AKN14" s="0"/>
      <c r="AKO14" s="0"/>
      <c r="AKP14" s="0"/>
      <c r="AKQ14" s="0"/>
      <c r="AKR14" s="0"/>
      <c r="AKS14" s="0"/>
      <c r="AKT14" s="0"/>
      <c r="AKU14" s="0"/>
      <c r="AKV14" s="0"/>
      <c r="AKW14" s="0"/>
      <c r="AKX14" s="0"/>
      <c r="AKY14" s="0"/>
      <c r="AKZ14" s="0"/>
      <c r="ALA14" s="0"/>
      <c r="ALB14" s="0"/>
      <c r="ALC14" s="0"/>
      <c r="ALD14" s="0"/>
      <c r="ALE14" s="0"/>
      <c r="ALF14" s="0"/>
      <c r="ALG14" s="0"/>
      <c r="ALH14" s="0"/>
      <c r="ALI14" s="0"/>
      <c r="ALJ14" s="0"/>
      <c r="ALK14" s="0"/>
      <c r="ALL14" s="0"/>
      <c r="ALM14" s="0"/>
      <c r="ALN14" s="0"/>
      <c r="ALO14" s="0"/>
      <c r="ALP14" s="0"/>
      <c r="ALQ14" s="0"/>
      <c r="ALR14" s="0"/>
      <c r="ALS14" s="0"/>
      <c r="ALT14" s="0"/>
      <c r="ALU14" s="0"/>
      <c r="ALV14" s="0"/>
      <c r="ALW14" s="0"/>
      <c r="ALX14" s="0"/>
      <c r="ALY14" s="0"/>
      <c r="ALZ14" s="0"/>
      <c r="AMA14" s="0"/>
      <c r="AMB14" s="0"/>
      <c r="AMC14" s="0"/>
      <c r="AMD14" s="0"/>
      <c r="AME14" s="0"/>
      <c r="AMF14" s="0"/>
      <c r="AMG14" s="0"/>
      <c r="AMH14" s="0"/>
      <c r="AMI14" s="0"/>
      <c r="AMJ14" s="0"/>
    </row>
    <row r="15" s="165" customFormat="true" ht="11.5" hidden="false" customHeight="true" outlineLevel="0" collapsed="false">
      <c r="A15" s="156"/>
      <c r="B15" s="157"/>
      <c r="D15" s="159"/>
      <c r="E15" s="184"/>
      <c r="F15" s="204"/>
      <c r="G15" s="181"/>
      <c r="H15" s="181"/>
      <c r="I15" s="205"/>
      <c r="J15" s="181"/>
      <c r="K15" s="185"/>
      <c r="L15" s="0"/>
      <c r="M15" s="0"/>
      <c r="N15" s="0"/>
      <c r="O15" s="0"/>
      <c r="P15" s="0"/>
      <c r="Q15" s="0"/>
      <c r="R15" s="0"/>
      <c r="S15" s="0"/>
      <c r="T15" s="0"/>
      <c r="U15" s="0"/>
      <c r="V15" s="0"/>
      <c r="W15" s="0"/>
      <c r="X15" s="0"/>
      <c r="Y15" s="0"/>
      <c r="Z15" s="0"/>
      <c r="AA15" s="0"/>
      <c r="AB15" s="178"/>
      <c r="AC15" s="166"/>
      <c r="AD15" s="166"/>
      <c r="AE15" s="173"/>
      <c r="AF15" s="168"/>
      <c r="AG15" s="168"/>
      <c r="AH15" s="168"/>
      <c r="AI15" s="190"/>
      <c r="AK15" s="169"/>
      <c r="AL15" s="169"/>
      <c r="AM15" s="169"/>
      <c r="AN15" s="169"/>
      <c r="AO15" s="170"/>
      <c r="AP15" s="192"/>
      <c r="AQ15" s="171"/>
      <c r="AR15" s="171"/>
      <c r="AS15" s="172"/>
      <c r="AT15" s="172"/>
      <c r="AX15" s="168"/>
      <c r="BE15" s="166"/>
      <c r="BF15" s="166"/>
      <c r="BG15" s="166"/>
      <c r="BH15" s="166"/>
      <c r="BI15" s="166"/>
      <c r="BJ15" s="166"/>
      <c r="BK15" s="174"/>
      <c r="BL15" s="174"/>
      <c r="BM15" s="174"/>
      <c r="BN15" s="174"/>
      <c r="BO15" s="174"/>
      <c r="BP15" s="174"/>
      <c r="BQ15" s="174"/>
      <c r="BR15" s="174"/>
      <c r="BS15" s="174"/>
      <c r="BT15" s="174"/>
      <c r="BU15" s="174"/>
      <c r="BV15" s="174"/>
      <c r="BW15" s="174"/>
      <c r="BX15" s="174"/>
      <c r="BY15" s="174"/>
      <c r="BZ15" s="174"/>
      <c r="CA15" s="1"/>
      <c r="CB15" s="1"/>
      <c r="CC15" s="1"/>
      <c r="CD15" s="1"/>
      <c r="CE15" s="1"/>
      <c r="CF15" s="1"/>
      <c r="CG15" s="1"/>
      <c r="CH15" s="1"/>
      <c r="CI15" s="1"/>
      <c r="CJ15" s="1"/>
      <c r="CK15" s="1"/>
      <c r="CL15" s="174"/>
      <c r="CM15" s="174"/>
      <c r="CN15" s="174"/>
      <c r="CO15" s="174"/>
      <c r="CP15" s="174"/>
      <c r="CQ15" s="174"/>
      <c r="CR15" s="1"/>
      <c r="CS15" s="1"/>
      <c r="CT15" s="1"/>
      <c r="CU15" s="1"/>
      <c r="CV15" s="1"/>
      <c r="CW15" s="1"/>
      <c r="CX15" s="1"/>
      <c r="CY15" s="1"/>
      <c r="CZ15" s="1"/>
      <c r="DA15" s="1"/>
      <c r="DB15" s="1"/>
      <c r="DC15" s="1"/>
      <c r="DD15" s="1"/>
      <c r="DE15" s="1"/>
      <c r="DF15" s="1"/>
      <c r="DG15" s="1"/>
      <c r="DH15" s="1"/>
      <c r="DI15" s="1"/>
      <c r="DJ15" s="1"/>
      <c r="DK15" s="1"/>
      <c r="DL15" s="1"/>
      <c r="DM15" s="1"/>
      <c r="DN15" s="166"/>
      <c r="DO15" s="175"/>
      <c r="DP15" s="175"/>
      <c r="DQ15" s="175"/>
      <c r="DR15" s="175"/>
      <c r="DS15" s="175"/>
      <c r="DT15" s="175"/>
      <c r="DU15" s="175"/>
      <c r="DV15" s="175"/>
      <c r="DW15" s="175"/>
      <c r="DX15" s="175"/>
      <c r="DY15" s="175"/>
      <c r="DZ15" s="175"/>
      <c r="EA15" s="175"/>
      <c r="EB15" s="175"/>
      <c r="EC15" s="175"/>
      <c r="ED15" s="175"/>
      <c r="EE15" s="166"/>
      <c r="EF15" s="178"/>
      <c r="EG15" s="178"/>
      <c r="EH15" s="178"/>
      <c r="EI15" s="178"/>
      <c r="EJ15" s="178"/>
      <c r="EK15" s="178"/>
      <c r="EL15" s="178"/>
      <c r="AMI15" s="1"/>
      <c r="AMJ15" s="1"/>
    </row>
    <row r="16" customFormat="false" ht="10.8" hidden="false" customHeight="true" outlineLevel="0" collapsed="false">
      <c r="C16" s="165"/>
      <c r="E16" s="184"/>
      <c r="F16" s="181"/>
      <c r="G16" s="181"/>
      <c r="H16" s="181"/>
      <c r="I16" s="181"/>
      <c r="J16" s="181"/>
      <c r="K16" s="185"/>
      <c r="L16" s="0"/>
      <c r="M16" s="0"/>
      <c r="N16" s="0"/>
      <c r="O16" s="0"/>
      <c r="P16" s="0"/>
      <c r="Q16" s="0"/>
      <c r="R16" s="0"/>
      <c r="S16" s="0"/>
      <c r="T16" s="0"/>
      <c r="U16" s="0"/>
      <c r="V16" s="0"/>
      <c r="W16" s="206"/>
      <c r="X16" s="207"/>
      <c r="Y16" s="207"/>
      <c r="Z16" s="208"/>
      <c r="AA16" s="209"/>
      <c r="AB16" s="178"/>
      <c r="AE16" s="173"/>
      <c r="AI16" s="190"/>
      <c r="AJ16" s="165"/>
      <c r="AK16" s="165"/>
      <c r="AP16" s="165"/>
      <c r="AQ16" s="165"/>
      <c r="AR16" s="165"/>
      <c r="AT16" s="172"/>
      <c r="AW16" s="165"/>
      <c r="AX16" s="168"/>
      <c r="BK16" s="174"/>
    </row>
    <row r="17" customFormat="false" ht="10.8" hidden="false" customHeight="true" outlineLevel="0" collapsed="false">
      <c r="A17" s="180"/>
      <c r="B17" s="181"/>
      <c r="C17" s="0"/>
      <c r="D17" s="1"/>
      <c r="E17" s="184"/>
      <c r="F17" s="210" t="str">
        <f aca="false">'Master Pay Period'!F17</f>
        <v>Company</v>
      </c>
      <c r="G17" s="210"/>
      <c r="H17" s="210"/>
      <c r="I17" s="210"/>
      <c r="J17" s="181"/>
      <c r="K17" s="185"/>
      <c r="L17" s="0"/>
      <c r="M17" s="0"/>
      <c r="N17" s="0"/>
      <c r="O17" s="0"/>
      <c r="P17" s="0"/>
      <c r="Q17" s="0"/>
      <c r="R17" s="0"/>
      <c r="S17" s="0"/>
      <c r="T17" s="0"/>
      <c r="U17" s="0"/>
      <c r="V17" s="206" t="s">
        <v>190</v>
      </c>
      <c r="W17" s="207"/>
      <c r="X17" s="207"/>
      <c r="Y17" s="208"/>
      <c r="Z17" s="209"/>
      <c r="AA17" s="209"/>
      <c r="AB17" s="63"/>
      <c r="AC17" s="63"/>
      <c r="AD17" s="63"/>
      <c r="AE17" s="173"/>
      <c r="AI17" s="190"/>
      <c r="AJ17" s="165"/>
      <c r="AP17" s="192"/>
      <c r="AR17" s="171"/>
      <c r="AT17" s="172"/>
      <c r="AW17" s="165"/>
      <c r="AX17" s="168"/>
      <c r="BE17" s="63"/>
      <c r="BF17" s="63"/>
      <c r="BG17" s="63"/>
      <c r="BH17" s="71"/>
      <c r="BI17" s="63"/>
      <c r="BJ17" s="63"/>
      <c r="BK17" s="174"/>
      <c r="DN17" s="63"/>
    </row>
    <row r="18" customFormat="false" ht="10.8" hidden="false" customHeight="true" outlineLevel="0" collapsed="false">
      <c r="A18" s="180"/>
      <c r="B18" s="181"/>
      <c r="C18" s="0"/>
      <c r="D18" s="1"/>
      <c r="E18" s="184"/>
      <c r="F18" s="210" t="n">
        <f aca="false">'Master Pay Period'!F18</f>
        <v>0</v>
      </c>
      <c r="G18" s="210"/>
      <c r="H18" s="210"/>
      <c r="I18" s="210"/>
      <c r="J18" s="181"/>
      <c r="K18" s="185"/>
      <c r="L18" s="0"/>
      <c r="M18" s="0"/>
      <c r="N18" s="0"/>
      <c r="O18" s="0"/>
      <c r="P18" s="0"/>
      <c r="Q18" s="0"/>
      <c r="R18" s="0"/>
      <c r="S18" s="0"/>
      <c r="T18" s="0"/>
      <c r="U18" s="0"/>
      <c r="V18" s="206" t="s">
        <v>100</v>
      </c>
      <c r="W18" s="207"/>
      <c r="X18" s="207"/>
      <c r="Y18" s="208"/>
      <c r="Z18" s="209"/>
      <c r="AA18" s="209"/>
      <c r="AB18" s="63"/>
      <c r="AC18" s="63"/>
      <c r="AD18" s="63"/>
      <c r="AE18" s="0"/>
      <c r="AF18" s="0"/>
      <c r="AG18" s="0"/>
      <c r="AH18" s="0"/>
      <c r="AI18" s="0"/>
      <c r="AJ18" s="0"/>
      <c r="AK18" s="0"/>
      <c r="AL18" s="0"/>
      <c r="AM18" s="0"/>
      <c r="AN18" s="0"/>
      <c r="AO18" s="0"/>
      <c r="AP18" s="0"/>
      <c r="AQ18" s="0"/>
      <c r="AR18" s="0"/>
      <c r="AS18" s="0"/>
      <c r="AT18" s="0"/>
      <c r="AW18" s="165"/>
      <c r="AX18" s="168"/>
      <c r="BE18" s="63"/>
      <c r="BF18" s="63"/>
      <c r="BG18" s="63"/>
      <c r="BH18" s="71"/>
      <c r="BI18" s="63"/>
      <c r="BJ18" s="63"/>
      <c r="BK18" s="174"/>
      <c r="DN18" s="63"/>
      <c r="EF18" s="178"/>
      <c r="EG18" s="178"/>
      <c r="EH18" s="178"/>
      <c r="EI18" s="178"/>
      <c r="EJ18" s="178"/>
      <c r="EK18" s="178"/>
      <c r="EL18" s="178"/>
      <c r="EM18" s="165"/>
      <c r="EN18" s="165"/>
      <c r="EO18" s="165"/>
      <c r="EP18" s="165"/>
      <c r="EQ18" s="165"/>
      <c r="ER18" s="165"/>
      <c r="ES18" s="165"/>
      <c r="ET18" s="165"/>
      <c r="EU18" s="165"/>
      <c r="EV18" s="165"/>
      <c r="EW18" s="165"/>
      <c r="EX18" s="165"/>
      <c r="EY18" s="165"/>
      <c r="EZ18" s="165"/>
      <c r="FA18" s="165"/>
      <c r="FB18" s="165"/>
      <c r="FC18" s="165"/>
      <c r="FD18" s="165"/>
      <c r="FE18" s="165"/>
      <c r="FF18" s="165"/>
      <c r="FG18" s="165"/>
      <c r="FH18" s="165"/>
      <c r="FI18" s="165"/>
      <c r="FJ18" s="165"/>
      <c r="FK18" s="165"/>
      <c r="FL18" s="165"/>
      <c r="FM18" s="165"/>
      <c r="FN18" s="165"/>
      <c r="FO18" s="165"/>
      <c r="FP18" s="165"/>
      <c r="FQ18" s="165"/>
      <c r="FR18" s="165"/>
      <c r="FS18" s="165"/>
      <c r="FT18" s="165"/>
      <c r="FU18" s="165"/>
      <c r="FV18" s="165"/>
      <c r="FW18" s="165"/>
      <c r="FX18" s="165"/>
      <c r="FY18" s="165"/>
      <c r="FZ18" s="165"/>
      <c r="GA18" s="165"/>
      <c r="GB18" s="165"/>
      <c r="GC18" s="165"/>
      <c r="GD18" s="165"/>
      <c r="GE18" s="165"/>
      <c r="GF18" s="165"/>
      <c r="GG18" s="165"/>
      <c r="GH18" s="165"/>
      <c r="GI18" s="165"/>
      <c r="GJ18" s="165"/>
      <c r="GK18" s="165"/>
      <c r="GL18" s="165"/>
      <c r="GM18" s="165"/>
      <c r="GN18" s="165"/>
      <c r="GO18" s="165"/>
    </row>
    <row r="19" customFormat="false" ht="10.1" hidden="false" customHeight="true" outlineLevel="0" collapsed="false">
      <c r="A19" s="180"/>
      <c r="B19" s="181"/>
      <c r="C19" s="0"/>
      <c r="D19" s="1"/>
      <c r="E19" s="184"/>
      <c r="F19" s="341" t="n">
        <f aca="false">'Master Pay Period'!F19</f>
        <v>0</v>
      </c>
      <c r="G19" s="341"/>
      <c r="H19" s="341"/>
      <c r="I19" s="341"/>
      <c r="J19" s="0"/>
      <c r="K19" s="185"/>
      <c r="L19" s="0"/>
      <c r="M19" s="0"/>
      <c r="N19" s="0"/>
      <c r="O19" s="0"/>
      <c r="P19" s="0"/>
      <c r="Q19" s="0"/>
      <c r="R19" s="0"/>
      <c r="S19" s="0"/>
      <c r="T19" s="0"/>
      <c r="U19" s="0"/>
      <c r="V19" s="212" t="s">
        <v>101</v>
      </c>
      <c r="W19" s="213"/>
      <c r="X19" s="214"/>
      <c r="Y19" s="215"/>
      <c r="Z19" s="209"/>
      <c r="AA19" s="209"/>
      <c r="AB19" s="63"/>
      <c r="AC19" s="63"/>
      <c r="AD19" s="63"/>
      <c r="AE19" s="32"/>
      <c r="AF19" s="216"/>
      <c r="AG19" s="217"/>
      <c r="AJ19" s="165"/>
      <c r="AP19" s="169"/>
      <c r="AR19" s="171"/>
      <c r="AT19" s="172"/>
      <c r="AW19" s="165"/>
      <c r="AX19" s="168"/>
      <c r="BE19" s="63"/>
      <c r="BF19" s="63"/>
      <c r="BG19" s="63"/>
      <c r="BH19" s="71"/>
      <c r="BI19" s="63"/>
      <c r="BJ19" s="63"/>
      <c r="BK19" s="174"/>
      <c r="DN19" s="63"/>
      <c r="EF19" s="178"/>
      <c r="EG19" s="178"/>
      <c r="EH19" s="178"/>
      <c r="EI19" s="178"/>
      <c r="EJ19" s="178"/>
      <c r="EK19" s="178"/>
      <c r="EL19" s="178"/>
      <c r="EM19" s="165"/>
      <c r="EN19" s="165"/>
      <c r="EO19" s="165"/>
      <c r="EP19" s="165"/>
      <c r="EQ19" s="165"/>
      <c r="ER19" s="165"/>
      <c r="ES19" s="165"/>
      <c r="ET19" s="165"/>
      <c r="EU19" s="165"/>
      <c r="EV19" s="165"/>
      <c r="EW19" s="165"/>
      <c r="EX19" s="165"/>
      <c r="EY19" s="165"/>
      <c r="EZ19" s="165"/>
      <c r="FA19" s="165"/>
      <c r="FB19" s="165"/>
      <c r="FC19" s="165"/>
      <c r="FD19" s="165"/>
      <c r="FE19" s="165"/>
      <c r="FF19" s="165"/>
      <c r="FG19" s="165"/>
      <c r="FH19" s="165"/>
      <c r="FI19" s="165"/>
      <c r="FJ19" s="165"/>
      <c r="FK19" s="165"/>
      <c r="FL19" s="165"/>
      <c r="FM19" s="165"/>
      <c r="FN19" s="165"/>
      <c r="FO19" s="165"/>
      <c r="FP19" s="165"/>
      <c r="FQ19" s="165"/>
      <c r="FR19" s="165"/>
      <c r="FS19" s="165"/>
      <c r="FT19" s="165"/>
      <c r="FU19" s="165"/>
      <c r="FV19" s="165"/>
      <c r="FW19" s="165"/>
      <c r="FX19" s="165"/>
      <c r="FY19" s="165"/>
      <c r="FZ19" s="165"/>
      <c r="GA19" s="165"/>
      <c r="GB19" s="165"/>
      <c r="GC19" s="165"/>
      <c r="GD19" s="165"/>
      <c r="GE19" s="165"/>
      <c r="GF19" s="165"/>
      <c r="GG19" s="165"/>
      <c r="GH19" s="165"/>
      <c r="GI19" s="165"/>
      <c r="GJ19" s="165"/>
      <c r="GK19" s="165"/>
      <c r="GL19" s="165"/>
      <c r="GM19" s="165"/>
      <c r="GN19" s="165"/>
      <c r="GO19" s="165"/>
    </row>
    <row r="20" customFormat="false" ht="10.1" hidden="false" customHeight="true" outlineLevel="0" collapsed="false">
      <c r="A20" s="176"/>
      <c r="B20" s="156"/>
      <c r="C20" s="157"/>
      <c r="D20" s="165"/>
      <c r="F20" s="1"/>
      <c r="G20" s="1"/>
      <c r="H20" s="1"/>
      <c r="I20" s="1"/>
      <c r="J20" s="1"/>
      <c r="K20" s="182"/>
      <c r="L20" s="1"/>
      <c r="M20" s="1"/>
      <c r="N20" s="1"/>
      <c r="O20" s="1"/>
      <c r="P20" s="1"/>
      <c r="Q20" s="1"/>
      <c r="R20" s="1"/>
      <c r="S20" s="1"/>
      <c r="T20" s="3"/>
      <c r="U20" s="1"/>
      <c r="V20" s="25"/>
      <c r="W20" s="25"/>
      <c r="X20" s="25"/>
      <c r="Y20" s="25"/>
      <c r="Z20" s="25"/>
      <c r="AA20" s="25"/>
      <c r="AB20" s="63"/>
      <c r="AC20" s="63"/>
      <c r="AD20" s="63"/>
      <c r="AE20" s="80"/>
      <c r="AF20" s="218"/>
      <c r="AG20" s="218"/>
      <c r="AJ20" s="165"/>
      <c r="AP20" s="169"/>
      <c r="AR20" s="171"/>
      <c r="AT20" s="172"/>
      <c r="AW20" s="165"/>
      <c r="AX20" s="168"/>
      <c r="BE20" s="63"/>
      <c r="BF20" s="63"/>
      <c r="BG20" s="63"/>
      <c r="BH20" s="71"/>
      <c r="BI20" s="63"/>
      <c r="BJ20" s="63"/>
      <c r="BK20" s="174"/>
      <c r="DN20" s="63"/>
      <c r="EF20" s="178"/>
      <c r="EG20" s="178"/>
      <c r="EH20" s="178"/>
      <c r="EI20" s="178"/>
      <c r="EJ20" s="178"/>
      <c r="EK20" s="178"/>
      <c r="EL20" s="178"/>
      <c r="EM20" s="165"/>
      <c r="EN20" s="165"/>
      <c r="EO20" s="165"/>
      <c r="EP20" s="165"/>
      <c r="EQ20" s="165"/>
      <c r="ER20" s="165"/>
      <c r="ES20" s="165"/>
      <c r="ET20" s="165"/>
      <c r="EU20" s="165"/>
      <c r="EV20" s="165"/>
      <c r="EW20" s="165"/>
      <c r="EX20" s="165"/>
      <c r="EY20" s="165"/>
      <c r="EZ20" s="165"/>
      <c r="FA20" s="165"/>
      <c r="FB20" s="165"/>
      <c r="FC20" s="165"/>
      <c r="FD20" s="165"/>
      <c r="FE20" s="165"/>
      <c r="FF20" s="165"/>
      <c r="FG20" s="165"/>
      <c r="FH20" s="165"/>
      <c r="FI20" s="165"/>
      <c r="FJ20" s="165"/>
      <c r="FK20" s="165"/>
      <c r="FL20" s="165"/>
      <c r="FM20" s="165"/>
      <c r="FN20" s="165"/>
      <c r="FO20" s="165"/>
      <c r="FP20" s="165"/>
      <c r="FQ20" s="165"/>
      <c r="FR20" s="165"/>
      <c r="FS20" s="165"/>
      <c r="FT20" s="165"/>
      <c r="FU20" s="165"/>
      <c r="FV20" s="165"/>
      <c r="FW20" s="165"/>
      <c r="FX20" s="165"/>
      <c r="FY20" s="165"/>
      <c r="FZ20" s="165"/>
      <c r="GA20" s="165"/>
      <c r="GB20" s="165"/>
      <c r="GC20" s="165"/>
      <c r="GD20" s="165"/>
      <c r="GE20" s="165"/>
      <c r="GF20" s="165"/>
      <c r="GG20" s="165"/>
      <c r="GH20" s="165"/>
      <c r="GI20" s="165"/>
      <c r="GJ20" s="165"/>
      <c r="GK20" s="165"/>
      <c r="GL20" s="165"/>
      <c r="GM20" s="165"/>
      <c r="GN20" s="165"/>
      <c r="GO20" s="165"/>
    </row>
    <row r="21" customFormat="false" ht="10.1" hidden="false" customHeight="true" outlineLevel="0" collapsed="false">
      <c r="A21" s="184"/>
      <c r="B21" s="0"/>
      <c r="C21" s="0"/>
      <c r="D21" s="0"/>
      <c r="E21" s="184"/>
      <c r="F21" s="219"/>
      <c r="H21" s="159"/>
      <c r="I21" s="161"/>
      <c r="J21" s="162"/>
      <c r="L21" s="177"/>
      <c r="M21" s="31" t="n">
        <f aca="false">Calendar!A26</f>
        <v>5</v>
      </c>
      <c r="N21" s="31"/>
      <c r="O21" s="31"/>
      <c r="P21" s="31"/>
      <c r="Q21" s="31"/>
      <c r="R21" s="31"/>
      <c r="S21" s="342"/>
      <c r="T21" s="342"/>
      <c r="U21" s="342"/>
      <c r="V21" s="31"/>
      <c r="W21" s="31"/>
      <c r="X21" s="31"/>
      <c r="Y21" s="31"/>
      <c r="Z21" s="80"/>
      <c r="AA21" s="31"/>
      <c r="AB21" s="63"/>
      <c r="AC21" s="63"/>
      <c r="AD21" s="63"/>
      <c r="AE21" s="222"/>
      <c r="AF21" s="223"/>
      <c r="AG21" s="223"/>
      <c r="AH21" s="223"/>
      <c r="AI21" s="223"/>
      <c r="AJ21" s="222"/>
      <c r="AK21" s="222"/>
      <c r="AL21" s="222"/>
      <c r="AM21" s="222"/>
      <c r="AN21" s="222"/>
      <c r="AO21" s="224"/>
      <c r="AP21" s="222"/>
      <c r="AQ21" s="222"/>
      <c r="AR21" s="222"/>
      <c r="AS21" s="222"/>
      <c r="AT21" s="222"/>
      <c r="AW21" s="165"/>
      <c r="AX21" s="168"/>
      <c r="BE21" s="63"/>
      <c r="BF21" s="63"/>
      <c r="BG21" s="63"/>
      <c r="BH21" s="71"/>
      <c r="BI21" s="63"/>
      <c r="BJ21" s="63"/>
      <c r="BK21" s="174"/>
      <c r="DN21" s="63"/>
      <c r="EF21" s="178"/>
      <c r="EG21" s="178"/>
      <c r="EH21" s="178"/>
      <c r="EI21" s="178"/>
      <c r="EJ21" s="178"/>
      <c r="EK21" s="178"/>
      <c r="EL21" s="178"/>
      <c r="EM21" s="165"/>
      <c r="EN21" s="165"/>
      <c r="EO21" s="165"/>
      <c r="EP21" s="165"/>
      <c r="EQ21" s="165"/>
      <c r="ER21" s="165"/>
      <c r="ES21" s="165"/>
      <c r="ET21" s="165"/>
      <c r="EU21" s="165"/>
      <c r="EV21" s="165"/>
      <c r="EW21" s="165"/>
      <c r="EX21" s="165"/>
      <c r="EY21" s="165"/>
      <c r="EZ21" s="165"/>
      <c r="FA21" s="165"/>
      <c r="FB21" s="165"/>
      <c r="FC21" s="165"/>
      <c r="FD21" s="165"/>
      <c r="FE21" s="165"/>
      <c r="FF21" s="165"/>
      <c r="FG21" s="165"/>
      <c r="FH21" s="165"/>
      <c r="FI21" s="165"/>
      <c r="FJ21" s="165"/>
      <c r="FK21" s="165"/>
      <c r="FL21" s="165"/>
      <c r="FM21" s="165"/>
      <c r="FN21" s="165"/>
      <c r="FO21" s="165"/>
      <c r="FP21" s="165"/>
      <c r="FQ21" s="165"/>
      <c r="FR21" s="165"/>
      <c r="FS21" s="165"/>
      <c r="FT21" s="165"/>
      <c r="FU21" s="165"/>
      <c r="FV21" s="165"/>
      <c r="FW21" s="165"/>
      <c r="FX21" s="165"/>
      <c r="FY21" s="165"/>
      <c r="FZ21" s="165"/>
      <c r="GA21" s="165"/>
      <c r="GB21" s="165"/>
      <c r="GC21" s="165"/>
      <c r="GD21" s="165"/>
      <c r="GE21" s="165"/>
      <c r="GF21" s="165"/>
      <c r="GG21" s="165"/>
      <c r="GH21" s="165"/>
      <c r="GI21" s="165"/>
      <c r="GJ21" s="165"/>
      <c r="GK21" s="165"/>
      <c r="GL21" s="165"/>
      <c r="GM21" s="165"/>
      <c r="GN21" s="165"/>
      <c r="GO21" s="165"/>
    </row>
    <row r="22" customFormat="false" ht="10.1" hidden="false" customHeight="true" outlineLevel="0" collapsed="false">
      <c r="A22" s="225"/>
      <c r="B22" s="226" t="s">
        <v>191</v>
      </c>
      <c r="C22" s="227" t="s">
        <v>161</v>
      </c>
      <c r="D22" s="228" t="s">
        <v>192</v>
      </c>
      <c r="E22" s="229" t="s">
        <v>193</v>
      </c>
      <c r="F22" s="230" t="s">
        <v>194</v>
      </c>
      <c r="G22" s="231" t="s">
        <v>195</v>
      </c>
      <c r="H22" s="231" t="s">
        <v>193</v>
      </c>
      <c r="I22" s="232" t="s">
        <v>196</v>
      </c>
      <c r="J22" s="233" t="s">
        <v>197</v>
      </c>
      <c r="K22" s="234" t="s">
        <v>197</v>
      </c>
      <c r="L22" s="227" t="s">
        <v>198</v>
      </c>
      <c r="M22" s="37" t="str">
        <f aca="false">Calendar!A27</f>
        <v>February</v>
      </c>
      <c r="N22" s="37" t="n">
        <f aca="false">Calendar!B27</f>
        <v>0</v>
      </c>
      <c r="O22" s="37" t="n">
        <f aca="false">Calendar!C27</f>
        <v>0</v>
      </c>
      <c r="P22" s="37" t="n">
        <f aca="false">Calendar!D27</f>
        <v>0</v>
      </c>
      <c r="Q22" s="37" t="n">
        <f aca="false">Calendar!E27</f>
        <v>0</v>
      </c>
      <c r="R22" s="37" t="str">
        <f aca="false">Calendar!F27</f>
        <v>March</v>
      </c>
      <c r="S22" s="37" t="n">
        <f aca="false">Calendar!G27</f>
        <v>0</v>
      </c>
      <c r="T22" s="37" t="n">
        <f aca="false">Calendar!H27</f>
        <v>2019</v>
      </c>
      <c r="U22" s="37" t="n">
        <f aca="false">Calendar!I27</f>
        <v>0</v>
      </c>
      <c r="V22" s="37" t="n">
        <f aca="false">Calendar!J27</f>
        <v>0</v>
      </c>
      <c r="W22" s="37" t="n">
        <f aca="false">Calendar!K27</f>
        <v>0</v>
      </c>
      <c r="X22" s="37" t="n">
        <f aca="false">Calendar!L27</f>
        <v>0</v>
      </c>
      <c r="Y22" s="37" t="n">
        <f aca="false">Calendar!M27</f>
        <v>0</v>
      </c>
      <c r="Z22" s="37" t="n">
        <f aca="false">Calendar!N27</f>
        <v>0</v>
      </c>
      <c r="AA22" s="37" t="n">
        <f aca="false">Calendar!O27</f>
        <v>0</v>
      </c>
      <c r="AB22" s="63"/>
      <c r="AC22" s="63"/>
      <c r="AD22" s="63"/>
      <c r="AE22" s="235"/>
      <c r="AF22" s="236"/>
      <c r="AG22" s="236"/>
      <c r="AH22" s="236"/>
      <c r="AI22" s="236"/>
      <c r="AJ22" s="236"/>
      <c r="AK22" s="237"/>
      <c r="AL22" s="238"/>
      <c r="AM22" s="238"/>
      <c r="AN22" s="235"/>
      <c r="AP22" s="169"/>
      <c r="AR22" s="171"/>
      <c r="AT22" s="172"/>
      <c r="AW22" s="165"/>
      <c r="AX22" s="168"/>
      <c r="BE22" s="63"/>
      <c r="BF22" s="63"/>
      <c r="BG22" s="63"/>
      <c r="BH22" s="71"/>
      <c r="BI22" s="63"/>
      <c r="BJ22" s="63"/>
      <c r="BK22" s="174"/>
      <c r="DN22" s="63"/>
      <c r="EF22" s="178"/>
      <c r="EG22" s="178"/>
      <c r="EH22" s="178"/>
      <c r="EI22" s="178"/>
      <c r="EJ22" s="178"/>
      <c r="EK22" s="178"/>
      <c r="EL22" s="178"/>
      <c r="EM22" s="165"/>
      <c r="EN22" s="165"/>
      <c r="EO22" s="165"/>
      <c r="EP22" s="165"/>
      <c r="EQ22" s="165"/>
      <c r="ER22" s="165"/>
      <c r="ES22" s="165"/>
      <c r="ET22" s="165"/>
      <c r="EU22" s="165"/>
      <c r="EV22" s="165"/>
      <c r="EW22" s="165"/>
      <c r="EX22" s="165"/>
      <c r="EY22" s="165"/>
      <c r="EZ22" s="165"/>
      <c r="FA22" s="165"/>
      <c r="FB22" s="165"/>
      <c r="FC22" s="165"/>
      <c r="FD22" s="165"/>
      <c r="FE22" s="165"/>
      <c r="FF22" s="165"/>
      <c r="FG22" s="165"/>
      <c r="FH22" s="165"/>
      <c r="FI22" s="165"/>
      <c r="FJ22" s="165"/>
      <c r="FK22" s="165"/>
      <c r="FL22" s="165"/>
      <c r="FM22" s="165"/>
      <c r="FN22" s="165"/>
      <c r="FO22" s="165"/>
      <c r="FP22" s="165"/>
      <c r="FQ22" s="165"/>
      <c r="FR22" s="165"/>
      <c r="FS22" s="165"/>
      <c r="FT22" s="165"/>
      <c r="FU22" s="165"/>
      <c r="FV22" s="165"/>
      <c r="FW22" s="165"/>
      <c r="FX22" s="165"/>
      <c r="FY22" s="165"/>
      <c r="FZ22" s="165"/>
      <c r="GA22" s="165"/>
      <c r="GB22" s="165"/>
      <c r="GC22" s="165"/>
      <c r="GD22" s="165"/>
      <c r="GE22" s="165"/>
      <c r="GF22" s="165"/>
      <c r="GG22" s="165"/>
      <c r="GH22" s="165"/>
      <c r="GI22" s="165"/>
      <c r="GJ22" s="165"/>
      <c r="GK22" s="165"/>
      <c r="GL22" s="165"/>
      <c r="GM22" s="165"/>
      <c r="GN22" s="165"/>
      <c r="GO22" s="165"/>
    </row>
    <row r="23" customFormat="false" ht="10.1" hidden="false" customHeight="true" outlineLevel="0" collapsed="false">
      <c r="A23" s="225"/>
      <c r="B23" s="227" t="s">
        <v>199</v>
      </c>
      <c r="C23" s="227" t="s">
        <v>192</v>
      </c>
      <c r="D23" s="239" t="s">
        <v>200</v>
      </c>
      <c r="E23" s="229" t="s">
        <v>192</v>
      </c>
      <c r="F23" s="240"/>
      <c r="G23" s="241"/>
      <c r="H23" s="240"/>
      <c r="I23" s="232" t="s">
        <v>201</v>
      </c>
      <c r="J23" s="242" t="s">
        <v>201</v>
      </c>
      <c r="K23" s="243" t="s">
        <v>192</v>
      </c>
      <c r="L23" s="226" t="s">
        <v>192</v>
      </c>
      <c r="M23" s="39" t="n">
        <f aca="false">Calendar!A28</f>
        <v>24</v>
      </c>
      <c r="N23" s="39" t="n">
        <f aca="false">Calendar!B28</f>
        <v>25</v>
      </c>
      <c r="O23" s="39" t="n">
        <f aca="false">Calendar!C28</f>
        <v>26</v>
      </c>
      <c r="P23" s="39" t="n">
        <f aca="false">Calendar!D28</f>
        <v>27</v>
      </c>
      <c r="Q23" s="39" t="n">
        <f aca="false">Calendar!E28</f>
        <v>28</v>
      </c>
      <c r="R23" s="39" t="n">
        <f aca="false">Calendar!F28</f>
        <v>1</v>
      </c>
      <c r="S23" s="39" t="n">
        <f aca="false">Calendar!G28</f>
        <v>2</v>
      </c>
      <c r="T23" s="51"/>
      <c r="U23" s="39" t="n">
        <f aca="false">Calendar!I28</f>
        <v>3</v>
      </c>
      <c r="V23" s="39" t="n">
        <f aca="false">Calendar!J28</f>
        <v>4</v>
      </c>
      <c r="W23" s="39" t="n">
        <f aca="false">Calendar!K28</f>
        <v>5</v>
      </c>
      <c r="X23" s="39" t="n">
        <f aca="false">Calendar!L28</f>
        <v>6</v>
      </c>
      <c r="Y23" s="39" t="n">
        <f aca="false">Calendar!M28</f>
        <v>7</v>
      </c>
      <c r="Z23" s="39" t="n">
        <f aca="false">Calendar!N28</f>
        <v>8</v>
      </c>
      <c r="AA23" s="39" t="n">
        <f aca="false">Calendar!O28</f>
        <v>9</v>
      </c>
      <c r="AB23" s="178"/>
      <c r="AE23" s="235"/>
      <c r="AF23" s="236"/>
      <c r="AG23" s="236"/>
      <c r="AH23" s="236"/>
      <c r="AI23" s="236"/>
      <c r="AJ23" s="236"/>
      <c r="AK23" s="237"/>
      <c r="AL23" s="238"/>
      <c r="AM23" s="238"/>
      <c r="AN23" s="235"/>
      <c r="AP23" s="169"/>
      <c r="AR23" s="171"/>
      <c r="AT23" s="172"/>
      <c r="AW23" s="165"/>
      <c r="AX23" s="168"/>
      <c r="BK23" s="174"/>
      <c r="EF23" s="178"/>
      <c r="EG23" s="178"/>
      <c r="EH23" s="178"/>
      <c r="EI23" s="178"/>
      <c r="EJ23" s="178"/>
      <c r="EK23" s="178"/>
      <c r="EL23" s="178"/>
      <c r="EM23" s="165"/>
      <c r="EN23" s="165"/>
      <c r="EO23" s="165"/>
      <c r="EP23" s="165"/>
      <c r="EQ23" s="165"/>
      <c r="ER23" s="165"/>
      <c r="ES23" s="165"/>
      <c r="ET23" s="165"/>
      <c r="EU23" s="165"/>
      <c r="EV23" s="165"/>
      <c r="EW23" s="165"/>
      <c r="EX23" s="165"/>
      <c r="EY23" s="165"/>
      <c r="EZ23" s="165"/>
      <c r="FA23" s="165"/>
      <c r="FB23" s="165"/>
      <c r="FC23" s="165"/>
      <c r="FD23" s="165"/>
      <c r="FE23" s="165"/>
      <c r="FF23" s="165"/>
      <c r="FG23" s="165"/>
      <c r="FH23" s="165"/>
      <c r="FI23" s="165"/>
      <c r="FJ23" s="165"/>
      <c r="FK23" s="165"/>
      <c r="FL23" s="165"/>
      <c r="FM23" s="165"/>
      <c r="FN23" s="165"/>
      <c r="FO23" s="165"/>
      <c r="FP23" s="165"/>
      <c r="FQ23" s="165"/>
      <c r="FR23" s="165"/>
      <c r="FS23" s="165"/>
      <c r="FT23" s="165"/>
      <c r="FU23" s="165"/>
      <c r="FV23" s="165"/>
      <c r="FW23" s="165"/>
      <c r="FX23" s="165"/>
      <c r="FY23" s="165"/>
      <c r="FZ23" s="165"/>
      <c r="GA23" s="165"/>
      <c r="GB23" s="165"/>
      <c r="GC23" s="165"/>
      <c r="GD23" s="165"/>
      <c r="GE23" s="165"/>
      <c r="GF23" s="165"/>
      <c r="GG23" s="165"/>
      <c r="GH23" s="165"/>
      <c r="GI23" s="165"/>
      <c r="GJ23" s="165"/>
      <c r="GK23" s="165"/>
      <c r="GL23" s="165"/>
      <c r="GM23" s="165"/>
      <c r="GN23" s="165"/>
      <c r="GO23" s="165"/>
    </row>
    <row r="24" customFormat="false" ht="10.1" hidden="false" customHeight="true" outlineLevel="0" collapsed="false">
      <c r="A24" s="244"/>
      <c r="B24" s="227" t="s">
        <v>192</v>
      </c>
      <c r="C24" s="181"/>
      <c r="D24" s="192" t="s">
        <v>202</v>
      </c>
      <c r="F24" s="245"/>
      <c r="H24" s="159"/>
      <c r="I24" s="161"/>
      <c r="J24" s="162"/>
      <c r="L24" s="177"/>
      <c r="M24" s="48" t="s">
        <v>83</v>
      </c>
      <c r="N24" s="48" t="s">
        <v>84</v>
      </c>
      <c r="O24" s="48" t="s">
        <v>85</v>
      </c>
      <c r="P24" s="48" t="s">
        <v>86</v>
      </c>
      <c r="Q24" s="48" t="s">
        <v>85</v>
      </c>
      <c r="R24" s="48" t="s">
        <v>87</v>
      </c>
      <c r="S24" s="48" t="s">
        <v>83</v>
      </c>
      <c r="T24" s="247"/>
      <c r="U24" s="50" t="s">
        <v>83</v>
      </c>
      <c r="V24" s="50" t="s">
        <v>84</v>
      </c>
      <c r="W24" s="50" t="s">
        <v>85</v>
      </c>
      <c r="X24" s="50" t="s">
        <v>86</v>
      </c>
      <c r="Y24" s="50" t="s">
        <v>85</v>
      </c>
      <c r="Z24" s="50" t="s">
        <v>87</v>
      </c>
      <c r="AA24" s="50" t="s">
        <v>83</v>
      </c>
      <c r="AB24" s="178"/>
      <c r="AC24" s="71"/>
      <c r="AD24" s="71"/>
      <c r="AE24" s="250"/>
      <c r="AF24" s="251"/>
      <c r="AG24" s="251"/>
      <c r="AH24" s="251"/>
      <c r="AI24" s="251"/>
      <c r="AJ24" s="250"/>
      <c r="AK24" s="250"/>
      <c r="AL24" s="250"/>
      <c r="AM24" s="250"/>
      <c r="AN24" s="250"/>
      <c r="AP24" s="169"/>
      <c r="AR24" s="171"/>
      <c r="AT24" s="172"/>
      <c r="AW24" s="165"/>
      <c r="AX24" s="168"/>
      <c r="BE24" s="71"/>
      <c r="BF24" s="71"/>
      <c r="BG24" s="71"/>
      <c r="BI24" s="71"/>
      <c r="BJ24" s="71"/>
      <c r="BK24" s="174"/>
      <c r="DN24" s="71"/>
      <c r="EF24" s="178"/>
      <c r="EG24" s="178"/>
      <c r="EH24" s="178"/>
      <c r="EI24" s="178"/>
      <c r="EJ24" s="178"/>
      <c r="EK24" s="178"/>
      <c r="EL24" s="178"/>
      <c r="EM24" s="165"/>
      <c r="EN24" s="165"/>
      <c r="EO24" s="165"/>
      <c r="EP24" s="165"/>
      <c r="EQ24" s="165"/>
      <c r="ER24" s="165"/>
      <c r="ES24" s="165"/>
      <c r="ET24" s="165"/>
      <c r="EU24" s="165"/>
      <c r="EV24" s="165"/>
      <c r="EW24" s="165"/>
      <c r="EX24" s="165"/>
      <c r="EY24" s="165"/>
      <c r="EZ24" s="165"/>
      <c r="FA24" s="165"/>
      <c r="FB24" s="165"/>
      <c r="FC24" s="165"/>
      <c r="FD24" s="165"/>
      <c r="FE24" s="165"/>
      <c r="FF24" s="165"/>
      <c r="FG24" s="165"/>
      <c r="FH24" s="165"/>
      <c r="FI24" s="165"/>
      <c r="FJ24" s="165"/>
      <c r="FK24" s="165"/>
      <c r="FL24" s="165"/>
      <c r="FM24" s="165"/>
      <c r="FN24" s="165"/>
      <c r="FO24" s="165"/>
      <c r="FP24" s="165"/>
      <c r="FQ24" s="165"/>
      <c r="FR24" s="165"/>
      <c r="FS24" s="165"/>
      <c r="FT24" s="165"/>
      <c r="FU24" s="165"/>
      <c r="FV24" s="165"/>
      <c r="FW24" s="165"/>
      <c r="FX24" s="165"/>
      <c r="FY24" s="165"/>
      <c r="FZ24" s="165"/>
      <c r="GA24" s="165"/>
      <c r="GB24" s="165"/>
      <c r="GC24" s="165"/>
      <c r="GD24" s="165"/>
      <c r="GE24" s="165"/>
      <c r="GF24" s="165"/>
      <c r="GG24" s="165"/>
      <c r="GH24" s="165"/>
      <c r="GI24" s="165"/>
      <c r="GJ24" s="165"/>
      <c r="GK24" s="165"/>
      <c r="GL24" s="165"/>
      <c r="GM24" s="165"/>
      <c r="GN24" s="165"/>
      <c r="GO24" s="165"/>
    </row>
    <row r="25" customFormat="false" ht="10.1" hidden="false" customHeight="true" outlineLevel="0" collapsed="false">
      <c r="A25" s="252"/>
      <c r="B25" s="156"/>
      <c r="C25" s="157"/>
      <c r="D25" s="165"/>
      <c r="E25" s="253"/>
      <c r="F25" s="254"/>
      <c r="G25" s="255"/>
      <c r="H25" s="255"/>
      <c r="I25" s="256"/>
      <c r="J25" s="167"/>
      <c r="K25" s="243"/>
      <c r="L25" s="257"/>
      <c r="M25" s="258"/>
      <c r="N25" s="258"/>
      <c r="O25" s="258"/>
      <c r="P25" s="258"/>
      <c r="Q25" s="258"/>
      <c r="R25" s="258"/>
      <c r="S25" s="258"/>
      <c r="T25" s="258"/>
      <c r="U25" s="258"/>
      <c r="V25" s="258"/>
      <c r="W25" s="258"/>
      <c r="X25" s="258"/>
      <c r="Y25" s="258"/>
      <c r="Z25" s="258"/>
      <c r="AA25" s="259"/>
      <c r="AB25" s="178"/>
      <c r="AC25" s="71"/>
      <c r="AD25" s="71"/>
      <c r="AE25" s="250"/>
      <c r="AF25" s="251"/>
      <c r="AG25" s="251"/>
      <c r="AH25" s="251"/>
      <c r="AI25" s="251"/>
      <c r="AJ25" s="251"/>
      <c r="AK25" s="260"/>
      <c r="AL25" s="261"/>
      <c r="AM25" s="261"/>
      <c r="AN25" s="262"/>
      <c r="AP25" s="169"/>
      <c r="AR25" s="171"/>
      <c r="AT25" s="172"/>
      <c r="AW25" s="165"/>
      <c r="AX25" s="168"/>
      <c r="BE25" s="71"/>
      <c r="BF25" s="71"/>
      <c r="BG25" s="71"/>
      <c r="BI25" s="71"/>
      <c r="BJ25" s="71"/>
      <c r="BK25" s="174"/>
      <c r="DN25" s="71"/>
      <c r="EF25" s="178"/>
      <c r="EG25" s="178"/>
      <c r="EH25" s="178"/>
      <c r="EI25" s="178"/>
      <c r="EJ25" s="178"/>
      <c r="EK25" s="178"/>
      <c r="EL25" s="178"/>
      <c r="EM25" s="165"/>
      <c r="EN25" s="165"/>
      <c r="EO25" s="165"/>
      <c r="EP25" s="165"/>
      <c r="EQ25" s="165"/>
      <c r="ER25" s="165"/>
      <c r="ES25" s="165"/>
      <c r="ET25" s="165"/>
      <c r="EU25" s="165"/>
      <c r="EV25" s="165"/>
      <c r="EW25" s="165"/>
      <c r="EX25" s="165"/>
      <c r="EY25" s="165"/>
      <c r="EZ25" s="165"/>
      <c r="FA25" s="165"/>
      <c r="FB25" s="165"/>
      <c r="FC25" s="165"/>
      <c r="FD25" s="165"/>
      <c r="FE25" s="165"/>
      <c r="FF25" s="165"/>
      <c r="FG25" s="165"/>
      <c r="FH25" s="165"/>
      <c r="FI25" s="165"/>
      <c r="FJ25" s="165"/>
      <c r="FK25" s="165"/>
      <c r="FL25" s="165"/>
      <c r="FM25" s="165"/>
      <c r="FN25" s="165"/>
      <c r="FO25" s="165"/>
      <c r="FP25" s="165"/>
      <c r="FQ25" s="165"/>
      <c r="FR25" s="165"/>
      <c r="FS25" s="165"/>
      <c r="FT25" s="165"/>
      <c r="FU25" s="165"/>
      <c r="FV25" s="165"/>
      <c r="FW25" s="165"/>
      <c r="FX25" s="165"/>
      <c r="FY25" s="165"/>
      <c r="FZ25" s="165"/>
      <c r="GA25" s="165"/>
      <c r="GB25" s="165"/>
      <c r="GC25" s="165"/>
      <c r="GD25" s="165"/>
      <c r="GE25" s="165"/>
      <c r="GF25" s="165"/>
      <c r="GG25" s="165"/>
      <c r="GH25" s="165"/>
      <c r="GI25" s="165"/>
      <c r="GJ25" s="165"/>
      <c r="GK25" s="165"/>
      <c r="GL25" s="165"/>
      <c r="GM25" s="165"/>
      <c r="GN25" s="165"/>
      <c r="GO25" s="165"/>
    </row>
    <row r="26" customFormat="false" ht="10.1" hidden="false" customHeight="true" outlineLevel="0" collapsed="false">
      <c r="A26" s="263"/>
      <c r="B26" s="264"/>
      <c r="C26" s="264"/>
      <c r="D26" s="188"/>
      <c r="E26" s="265"/>
      <c r="F26" s="266"/>
      <c r="G26" s="176"/>
      <c r="H26" s="158"/>
      <c r="I26" s="267"/>
      <c r="J26" s="167"/>
      <c r="K26" s="243"/>
      <c r="L26" s="257"/>
      <c r="M26" s="268"/>
      <c r="N26" s="268"/>
      <c r="O26" s="268"/>
      <c r="P26" s="268"/>
      <c r="Q26" s="268"/>
      <c r="R26" s="268"/>
      <c r="S26" s="268"/>
      <c r="T26" s="269"/>
      <c r="U26" s="268"/>
      <c r="V26" s="268"/>
      <c r="W26" s="268"/>
      <c r="X26" s="268"/>
      <c r="Y26" s="268"/>
      <c r="Z26" s="268"/>
      <c r="AA26" s="268"/>
      <c r="AB26" s="176"/>
      <c r="AC26" s="270"/>
      <c r="AD26" s="271"/>
      <c r="AE26" s="235"/>
      <c r="AF26" s="236"/>
      <c r="AG26" s="236"/>
      <c r="AH26" s="236"/>
      <c r="AI26" s="236"/>
      <c r="AJ26" s="236"/>
      <c r="AK26" s="272"/>
      <c r="AL26" s="238"/>
      <c r="AM26" s="273"/>
      <c r="AN26" s="235"/>
      <c r="AP26" s="169"/>
      <c r="AR26" s="171"/>
      <c r="AT26" s="172"/>
      <c r="AU26" s="1"/>
      <c r="AV26" s="1"/>
      <c r="AW26" s="1"/>
      <c r="AX26" s="1"/>
      <c r="AY26" s="1"/>
      <c r="AZ26" s="1"/>
      <c r="BA26" s="1"/>
      <c r="BB26" s="1"/>
      <c r="BC26" s="1"/>
      <c r="BD26" s="1"/>
      <c r="BE26" s="274"/>
      <c r="BF26" s="274"/>
      <c r="BG26" s="274"/>
      <c r="BH26" s="275"/>
      <c r="BI26" s="274"/>
      <c r="BJ26" s="274"/>
      <c r="BK26" s="174"/>
      <c r="DN26" s="271"/>
      <c r="EE26" s="178"/>
    </row>
    <row r="27" customFormat="false" ht="10.1" hidden="false" customHeight="true" outlineLevel="0" collapsed="false">
      <c r="A27" s="263"/>
      <c r="B27" s="264" t="n">
        <f aca="false">SUM(IF(M27="V",-E27),IF(N27="V",-E27),IF(O27="V",-E27),IF(P27="V",-E27),IF(Q27="V",-E27),IF(R27="V",-E27),IF(S27="V",-E27),IF(U27="V",-E27),IF(V27="V",-E27),IF(W27="V",-E27),IF(X27="V",-E27),IF(Y27="V",-E27),IF(Z27="V",-E27),IF(AA27="V",-E27),IF(M27="H",-E27),IF(N27="H",-E27),IF(O27="H",-E27),IF(P27="H",-E27),IF(Q27="H",-E27),IF(R27="H",-E27),IF(S27="H",-E27),IF(U27="H",-E27),IF(V27="H",-E27),IF(W27="H",-E27),IF(X27="H",-E27),IF(Y27="H",-E27),IF(Z27="H",-E27),IF(AA27="H",-E27))</f>
        <v>0</v>
      </c>
      <c r="C27" s="264" t="n">
        <f aca="false">SUM(IF(M27="S",-E27),IF(N27="S",-E27),IF(O27="S",-E27),IF(P27="S",-E27),IF(Q27="S",-E27),IF(R27="S",-E27),IF(S27="S",-E27),IF(U27="S",-E27),IF(V27="S",-E27),IF(W27="S",-E27),IF(X27="S",-E27),IF(Y27="S",-E27),IF(Z27="S",-E27),IF(AA27="S",-E27))</f>
        <v>0</v>
      </c>
      <c r="D27" s="188" t="n">
        <f aca="false">(I27*80)-(K27-(B27+C27))</f>
        <v>0</v>
      </c>
      <c r="E27" s="265" t="n">
        <f aca="false">'Master Pay Period'!E27</f>
        <v>8</v>
      </c>
      <c r="F27" s="276" t="n">
        <f aca="false">'Master Pay Period'!F27</f>
        <v>0</v>
      </c>
      <c r="G27" s="277" t="n">
        <f aca="false">'Master Pay Period'!G27</f>
        <v>0</v>
      </c>
      <c r="H27" s="277" t="n">
        <f aca="false">'Master Pay Period'!H27</f>
        <v>0</v>
      </c>
      <c r="I27" s="279" t="n">
        <f aca="false">'Master Pay Period'!I27</f>
        <v>1</v>
      </c>
      <c r="J27" s="280" t="n">
        <f aca="false">K27/80</f>
        <v>1</v>
      </c>
      <c r="K27" s="281" t="n">
        <f aca="false">SUM(M27:S27,U27:AA27)*E27</f>
        <v>80</v>
      </c>
      <c r="L27" s="282"/>
      <c r="M27" s="283" t="n">
        <f aca="false">'Master Pay Period'!M27</f>
        <v>1</v>
      </c>
      <c r="N27" s="283" t="n">
        <f aca="false">'Master Pay Period'!N27</f>
        <v>0</v>
      </c>
      <c r="O27" s="283" t="n">
        <f aca="false">'Master Pay Period'!O27</f>
        <v>1</v>
      </c>
      <c r="P27" s="283" t="n">
        <f aca="false">'Master Pay Period'!P27</f>
        <v>1</v>
      </c>
      <c r="Q27" s="283" t="n">
        <f aca="false">'Master Pay Period'!Q27</f>
        <v>1</v>
      </c>
      <c r="R27" s="283" t="n">
        <f aca="false">'Master Pay Period'!R27</f>
        <v>1</v>
      </c>
      <c r="S27" s="283" t="n">
        <f aca="false">'Master Pay Period'!S27</f>
        <v>0</v>
      </c>
      <c r="T27" s="284"/>
      <c r="U27" s="283" t="n">
        <f aca="false">'Master Pay Period'!U27</f>
        <v>0</v>
      </c>
      <c r="V27" s="283" t="n">
        <f aca="false">'Master Pay Period'!V27</f>
        <v>1</v>
      </c>
      <c r="W27" s="283" t="n">
        <f aca="false">'Master Pay Period'!W27</f>
        <v>1</v>
      </c>
      <c r="X27" s="283" t="n">
        <f aca="false">'Master Pay Period'!X27</f>
        <v>1</v>
      </c>
      <c r="Y27" s="283" t="n">
        <f aca="false">'Master Pay Period'!Y27</f>
        <v>1</v>
      </c>
      <c r="Z27" s="283" t="n">
        <f aca="false">'Master Pay Period'!Z27</f>
        <v>0</v>
      </c>
      <c r="AA27" s="283" t="n">
        <f aca="false">'Master Pay Period'!AA27</f>
        <v>1</v>
      </c>
      <c r="AB27" s="176"/>
      <c r="AC27" s="285"/>
      <c r="AD27" s="285"/>
      <c r="AE27" s="235"/>
      <c r="AF27" s="236"/>
      <c r="AG27" s="236"/>
      <c r="AH27" s="236"/>
      <c r="AI27" s="236"/>
      <c r="AJ27" s="236"/>
      <c r="AK27" s="272"/>
      <c r="AL27" s="238"/>
      <c r="AM27" s="273"/>
      <c r="AN27" s="235"/>
      <c r="AP27" s="169"/>
      <c r="AR27" s="171"/>
      <c r="AT27" s="172"/>
      <c r="AU27" s="1"/>
      <c r="AV27" s="1"/>
      <c r="AW27" s="1"/>
      <c r="AX27" s="1"/>
      <c r="AY27" s="1"/>
      <c r="AZ27" s="1"/>
      <c r="BA27" s="1"/>
      <c r="BB27" s="1"/>
      <c r="BC27" s="1"/>
      <c r="BD27" s="1"/>
      <c r="BE27" s="285"/>
      <c r="BF27" s="285"/>
      <c r="BG27" s="285"/>
      <c r="BH27" s="275"/>
      <c r="BI27" s="285"/>
      <c r="BJ27" s="285"/>
      <c r="BK27" s="174"/>
      <c r="DN27" s="285"/>
      <c r="EE27" s="178"/>
    </row>
    <row r="28" customFormat="false" ht="10.1" hidden="false" customHeight="true" outlineLevel="0" collapsed="false">
      <c r="A28" s="263"/>
      <c r="B28" s="0"/>
      <c r="C28" s="0"/>
      <c r="D28" s="188"/>
      <c r="E28" s="265"/>
      <c r="F28" s="176"/>
      <c r="G28" s="286"/>
      <c r="H28" s="343"/>
      <c r="I28" s="287"/>
      <c r="J28" s="171"/>
      <c r="K28" s="288"/>
      <c r="L28" s="156"/>
      <c r="M28" s="268"/>
      <c r="N28" s="268"/>
      <c r="O28" s="268"/>
      <c r="P28" s="268"/>
      <c r="Q28" s="268"/>
      <c r="R28" s="268"/>
      <c r="S28" s="268"/>
      <c r="T28" s="269"/>
      <c r="U28" s="268"/>
      <c r="V28" s="268"/>
      <c r="W28" s="268"/>
      <c r="X28" s="268"/>
      <c r="Y28" s="268"/>
      <c r="Z28" s="268"/>
      <c r="AA28" s="268"/>
      <c r="AB28" s="176"/>
      <c r="AC28" s="289"/>
      <c r="AD28" s="289"/>
      <c r="AE28" s="235"/>
      <c r="AF28" s="236"/>
      <c r="AG28" s="236"/>
      <c r="AH28" s="236"/>
      <c r="AI28" s="236"/>
      <c r="AJ28" s="236"/>
      <c r="AK28" s="272"/>
      <c r="AL28" s="238"/>
      <c r="AM28" s="273"/>
      <c r="AN28" s="235"/>
      <c r="AP28" s="169"/>
      <c r="AR28" s="171"/>
      <c r="AT28" s="172"/>
      <c r="AU28" s="1"/>
      <c r="AV28" s="1"/>
      <c r="AW28" s="1"/>
      <c r="AX28" s="1"/>
      <c r="AY28" s="1"/>
      <c r="AZ28" s="1"/>
      <c r="BA28" s="1"/>
      <c r="BB28" s="1"/>
      <c r="BC28" s="1"/>
      <c r="BD28" s="1"/>
      <c r="BE28" s="285"/>
      <c r="BF28" s="285"/>
      <c r="BG28" s="285"/>
      <c r="BH28" s="275"/>
      <c r="BI28" s="285"/>
      <c r="BJ28" s="285"/>
      <c r="BK28" s="174"/>
      <c r="DN28" s="285"/>
      <c r="EE28" s="178"/>
    </row>
    <row r="29" customFormat="false" ht="10.1" hidden="false" customHeight="true" outlineLevel="0" collapsed="false">
      <c r="A29" s="263"/>
      <c r="B29" s="264" t="n">
        <f aca="false">SUM(IF(M29="V",-E29),IF(N29="V",-E29),IF(O29="V",-E29),IF(P29="V",-E29),IF(Q29="V",-E29),IF(R29="V",-E29),IF(S29="V",-E29),IF(U29="V",-E29),IF(V29="V",-E29),IF(W29="V",-E29),IF(X29="V",-E29),IF(Y29="V",-E29),IF(Z29="V",-E29),IF(AA29="V",-E29),IF(M29="H",-E29),IF(N29="H",-E29),IF(O29="H",-E29),IF(P29="H",-E29),IF(Q29="H",-E29),IF(R29="H",-E29),IF(S29="H",-E29),IF(U29="H",-E29),IF(V29="H",-E29),IF(W29="H",-E29),IF(X29="H",-E29),IF(Y29="H",-E29),IF(Z29="H",-E29),IF(AA29="H",-E29))</f>
        <v>0</v>
      </c>
      <c r="C29" s="264" t="n">
        <f aca="false">SUM(IF(M29="S",-E29),IF(N29="S",-E29),IF(O29="S",-E29),IF(P29="S",-E29),IF(Q29="S",-E29),IF(R29="S",-E29),IF(S29="S",-E29),IF(U29="S",-E29),IF(V29="S",-E29),IF(W29="S",-E29),IF(X29="S",-E29),IF(Y29="S",-E29),IF(Z29="S",-E29),IF(AA29="S",-E29))</f>
        <v>0</v>
      </c>
      <c r="D29" s="188" t="n">
        <f aca="false">(I29*80)-(K29-(B29+C29))</f>
        <v>0</v>
      </c>
      <c r="E29" s="265" t="n">
        <f aca="false">'Master Pay Period'!E29</f>
        <v>8</v>
      </c>
      <c r="F29" s="276" t="n">
        <f aca="false">'Master Pay Period'!F29</f>
        <v>0</v>
      </c>
      <c r="G29" s="277" t="n">
        <f aca="false">'Master Pay Period'!G29</f>
        <v>0</v>
      </c>
      <c r="H29" s="277" t="n">
        <f aca="false">'Master Pay Period'!H29</f>
        <v>0</v>
      </c>
      <c r="I29" s="279" t="n">
        <f aca="false">'Master Pay Period'!I29</f>
        <v>0.4</v>
      </c>
      <c r="J29" s="280" t="n">
        <f aca="false">K29/80</f>
        <v>0.4</v>
      </c>
      <c r="K29" s="281" t="n">
        <f aca="false">SUM(M29:S29,U29:AA29)*E29</f>
        <v>32</v>
      </c>
      <c r="L29" s="290"/>
      <c r="M29" s="283" t="n">
        <f aca="false">'Master Pay Period'!M29</f>
        <v>0</v>
      </c>
      <c r="N29" s="283" t="n">
        <f aca="false">'Master Pay Period'!N29</f>
        <v>1</v>
      </c>
      <c r="O29" s="283" t="n">
        <f aca="false">'Master Pay Period'!O29</f>
        <v>0</v>
      </c>
      <c r="P29" s="283" t="n">
        <f aca="false">'Master Pay Period'!P29</f>
        <v>0</v>
      </c>
      <c r="Q29" s="283" t="n">
        <f aca="false">'Master Pay Period'!Q29</f>
        <v>0</v>
      </c>
      <c r="R29" s="283" t="n">
        <f aca="false">'Master Pay Period'!R29</f>
        <v>0</v>
      </c>
      <c r="S29" s="283" t="n">
        <f aca="false">'Master Pay Period'!S29</f>
        <v>1</v>
      </c>
      <c r="T29" s="284"/>
      <c r="U29" s="283" t="n">
        <f aca="false">'Master Pay Period'!U29</f>
        <v>1</v>
      </c>
      <c r="V29" s="283" t="n">
        <f aca="false">'Master Pay Period'!V29</f>
        <v>0</v>
      </c>
      <c r="W29" s="283" t="n">
        <f aca="false">'Master Pay Period'!W29</f>
        <v>0</v>
      </c>
      <c r="X29" s="283" t="n">
        <f aca="false">'Master Pay Period'!X29</f>
        <v>0</v>
      </c>
      <c r="Y29" s="283" t="n">
        <f aca="false">'Master Pay Period'!Y29</f>
        <v>0</v>
      </c>
      <c r="Z29" s="283" t="n">
        <f aca="false">'Master Pay Period'!Z29</f>
        <v>1</v>
      </c>
      <c r="AA29" s="283" t="n">
        <f aca="false">'Master Pay Period'!AA29</f>
        <v>0</v>
      </c>
      <c r="AB29" s="291"/>
      <c r="AC29" s="291"/>
      <c r="AD29" s="291"/>
      <c r="AE29" s="235"/>
      <c r="AF29" s="236"/>
      <c r="AG29" s="236"/>
      <c r="AH29" s="236"/>
      <c r="AI29" s="236"/>
      <c r="AJ29" s="236"/>
      <c r="AK29" s="272"/>
      <c r="AL29" s="238"/>
      <c r="AM29" s="273"/>
      <c r="AN29" s="235"/>
      <c r="AP29" s="169"/>
      <c r="AR29" s="171"/>
      <c r="AT29" s="172"/>
      <c r="AU29" s="1"/>
      <c r="AV29" s="1"/>
      <c r="AW29" s="1"/>
      <c r="AX29" s="1"/>
      <c r="AY29" s="1"/>
      <c r="AZ29" s="1"/>
      <c r="BA29" s="1"/>
      <c r="BB29" s="1"/>
      <c r="BC29" s="1"/>
      <c r="BD29" s="1"/>
      <c r="BE29" s="291"/>
      <c r="BF29" s="291"/>
      <c r="BG29" s="291"/>
      <c r="BH29" s="291"/>
      <c r="BI29" s="291"/>
      <c r="BJ29" s="291"/>
      <c r="BK29" s="174"/>
      <c r="DN29" s="291"/>
      <c r="EE29" s="178"/>
    </row>
    <row r="30" customFormat="false" ht="10.1" hidden="false" customHeight="true" outlineLevel="0" collapsed="false">
      <c r="A30" s="263"/>
      <c r="B30" s="0"/>
      <c r="C30" s="0"/>
      <c r="D30" s="188"/>
      <c r="E30" s="265"/>
      <c r="F30" s="266"/>
      <c r="G30" s="177"/>
      <c r="H30" s="286"/>
      <c r="I30" s="292"/>
      <c r="J30" s="293"/>
      <c r="K30" s="243"/>
      <c r="L30" s="257"/>
      <c r="M30" s="268"/>
      <c r="N30" s="268"/>
      <c r="O30" s="268"/>
      <c r="P30" s="268"/>
      <c r="Q30" s="268"/>
      <c r="R30" s="268"/>
      <c r="S30" s="268"/>
      <c r="T30" s="269"/>
      <c r="U30" s="268"/>
      <c r="V30" s="268"/>
      <c r="W30" s="268"/>
      <c r="X30" s="268"/>
      <c r="Y30" s="268"/>
      <c r="Z30" s="268"/>
      <c r="AA30" s="268"/>
      <c r="AB30" s="291"/>
      <c r="AC30" s="286"/>
      <c r="AD30" s="286"/>
      <c r="AE30" s="235"/>
      <c r="AF30" s="236"/>
      <c r="AG30" s="236"/>
      <c r="AH30" s="236"/>
      <c r="AI30" s="236"/>
      <c r="AJ30" s="236"/>
      <c r="AK30" s="272"/>
      <c r="AL30" s="238"/>
      <c r="AM30" s="273"/>
      <c r="AN30" s="235"/>
      <c r="AP30" s="169"/>
      <c r="AR30" s="171"/>
      <c r="AT30" s="172"/>
      <c r="AU30" s="1"/>
      <c r="AV30" s="1"/>
      <c r="AW30" s="1"/>
      <c r="AX30" s="1"/>
      <c r="AY30" s="1"/>
      <c r="AZ30" s="1"/>
      <c r="BA30" s="1"/>
      <c r="BB30" s="1"/>
      <c r="BC30" s="1"/>
      <c r="BD30" s="1"/>
      <c r="BE30" s="286"/>
      <c r="BF30" s="286"/>
      <c r="BG30" s="286"/>
      <c r="BH30" s="174"/>
      <c r="BI30" s="294"/>
      <c r="BJ30" s="294"/>
      <c r="BK30" s="174"/>
      <c r="DN30" s="294"/>
      <c r="EE30" s="178"/>
    </row>
    <row r="31" s="166" customFormat="true" ht="10.1" hidden="false" customHeight="true" outlineLevel="0" collapsed="false">
      <c r="A31" s="263"/>
      <c r="B31" s="264" t="n">
        <f aca="false">SUM(IF(M31="V",-E31),IF(N31="V",-E31),IF(O31="V",-E31),IF(P31="V",-E31),IF(Q31="V",-E31),IF(R31="V",-E31),IF(S31="V",-E31),IF(U31="V",-E31),IF(V31="V",-E31),IF(W31="V",-E31),IF(X31="V",-E31),IF(Y31="V",-E31),IF(Z31="V",-E31),IF(AA31="V",-E31),IF(M31="H",-E31),IF(N31="H",-E31),IF(O31="H",-E31),IF(P31="H",-E31),IF(Q31="H",-E31),IF(R31="H",-E31),IF(S31="H",-E31),IF(U31="H",-E31),IF(V31="H",-E31),IF(W31="H",-E31),IF(X31="H",-E31),IF(Y31="H",-E31),IF(Z31="H",-E31),IF(AA31="H",-E31))</f>
        <v>0</v>
      </c>
      <c r="C31" s="264" t="n">
        <f aca="false">SUM(IF(M31="S",-E31),IF(N31="S",-E31),IF(O31="S",-E31),IF(P31="S",-E31),IF(Q31="S",-E31),IF(R31="S",-E31),IF(S31="S",-E31),IF(U31="S",-E31),IF(V31="S",-E31),IF(W31="S",-E31),IF(X31="S",-E31),IF(Y31="S",-E31),IF(Z31="S",-E31),IF(AA31="S",-E31))</f>
        <v>0</v>
      </c>
      <c r="D31" s="188" t="n">
        <f aca="false">(I31*80)-(K31-(B31+C31))</f>
        <v>0</v>
      </c>
      <c r="E31" s="265" t="n">
        <f aca="false">'Master Pay Period'!E31</f>
        <v>8</v>
      </c>
      <c r="F31" s="276" t="n">
        <f aca="false">'Master Pay Period'!F31</f>
        <v>0</v>
      </c>
      <c r="G31" s="277" t="n">
        <f aca="false">'Master Pay Period'!G31</f>
        <v>0</v>
      </c>
      <c r="H31" s="277" t="n">
        <f aca="false">'Master Pay Period'!H31</f>
        <v>0</v>
      </c>
      <c r="I31" s="279" t="n">
        <f aca="false">'Master Pay Period'!I31</f>
        <v>1</v>
      </c>
      <c r="J31" s="280" t="n">
        <f aca="false">K31/80</f>
        <v>1</v>
      </c>
      <c r="K31" s="281" t="n">
        <f aca="false">SUM(M31:S31,U31:AA31)*E31</f>
        <v>80</v>
      </c>
      <c r="L31" s="290"/>
      <c r="M31" s="283" t="n">
        <f aca="false">'Master Pay Period'!M31</f>
        <v>1</v>
      </c>
      <c r="N31" s="283" t="n">
        <f aca="false">'Master Pay Period'!N31</f>
        <v>0</v>
      </c>
      <c r="O31" s="283" t="n">
        <f aca="false">'Master Pay Period'!O31</f>
        <v>1</v>
      </c>
      <c r="P31" s="283" t="n">
        <f aca="false">'Master Pay Period'!P31</f>
        <v>1</v>
      </c>
      <c r="Q31" s="283" t="n">
        <f aca="false">'Master Pay Period'!Q31</f>
        <v>1</v>
      </c>
      <c r="R31" s="283" t="n">
        <f aca="false">'Master Pay Period'!R31</f>
        <v>1</v>
      </c>
      <c r="S31" s="283" t="n">
        <f aca="false">'Master Pay Period'!S31</f>
        <v>0</v>
      </c>
      <c r="T31" s="284"/>
      <c r="U31" s="283" t="n">
        <f aca="false">'Master Pay Period'!U31</f>
        <v>0</v>
      </c>
      <c r="V31" s="283" t="n">
        <f aca="false">'Master Pay Period'!V31</f>
        <v>1</v>
      </c>
      <c r="W31" s="283" t="n">
        <f aca="false">'Master Pay Period'!W31</f>
        <v>1</v>
      </c>
      <c r="X31" s="283" t="n">
        <f aca="false">'Master Pay Period'!X31</f>
        <v>1</v>
      </c>
      <c r="Y31" s="283" t="n">
        <f aca="false">'Master Pay Period'!Y31</f>
        <v>1</v>
      </c>
      <c r="Z31" s="283" t="n">
        <f aca="false">'Master Pay Period'!Z31</f>
        <v>0</v>
      </c>
      <c r="AA31" s="283" t="n">
        <f aca="false">'Master Pay Period'!AA31</f>
        <v>1</v>
      </c>
      <c r="AB31" s="291"/>
      <c r="AC31" s="286"/>
      <c r="AD31" s="286"/>
      <c r="AE31" s="235"/>
      <c r="AF31" s="236"/>
      <c r="AG31" s="236"/>
      <c r="AH31" s="236"/>
      <c r="AI31" s="236"/>
      <c r="AJ31" s="236"/>
      <c r="AK31" s="272"/>
      <c r="AL31" s="238"/>
      <c r="AM31" s="273"/>
      <c r="AN31" s="235"/>
      <c r="AO31" s="295"/>
      <c r="AP31" s="296"/>
      <c r="AQ31" s="293"/>
      <c r="AR31" s="293"/>
      <c r="AS31" s="297"/>
      <c r="AT31" s="297"/>
      <c r="AU31" s="1"/>
      <c r="AV31" s="1"/>
      <c r="AW31" s="1"/>
      <c r="AX31" s="1"/>
      <c r="AY31" s="1"/>
      <c r="AZ31" s="1"/>
      <c r="BA31" s="1"/>
      <c r="BB31" s="1"/>
      <c r="BC31" s="1"/>
      <c r="BD31" s="1"/>
      <c r="BE31" s="286"/>
      <c r="BF31" s="286"/>
      <c r="BG31" s="286"/>
      <c r="BH31" s="174"/>
      <c r="BI31" s="294"/>
      <c r="BJ31" s="294"/>
      <c r="BK31" s="174"/>
      <c r="BL31" s="174"/>
      <c r="BM31" s="174"/>
      <c r="BN31" s="174"/>
      <c r="BO31" s="174"/>
      <c r="BP31" s="174"/>
      <c r="BQ31" s="174"/>
      <c r="BR31" s="174"/>
      <c r="BS31" s="174"/>
      <c r="BT31" s="174"/>
      <c r="BU31" s="174"/>
      <c r="BV31" s="174"/>
      <c r="BW31" s="174"/>
      <c r="BX31" s="174"/>
      <c r="BY31" s="174"/>
      <c r="BZ31" s="174"/>
      <c r="CA31" s="1"/>
      <c r="CB31" s="1"/>
      <c r="CC31" s="1"/>
      <c r="CD31" s="1"/>
      <c r="CE31" s="1"/>
      <c r="CF31" s="1"/>
      <c r="CG31" s="1"/>
      <c r="CH31" s="1"/>
      <c r="CI31" s="1"/>
      <c r="CJ31" s="1"/>
      <c r="CK31" s="1"/>
      <c r="CL31" s="174"/>
      <c r="CM31" s="174"/>
      <c r="CN31" s="174"/>
      <c r="CO31" s="174"/>
      <c r="CP31" s="174"/>
      <c r="CQ31" s="174"/>
      <c r="CR31" s="1"/>
      <c r="CS31" s="1"/>
      <c r="CT31" s="1"/>
      <c r="CU31" s="1"/>
      <c r="CV31" s="1"/>
      <c r="CW31" s="1"/>
      <c r="CX31" s="1"/>
      <c r="CY31" s="1"/>
      <c r="CZ31" s="1"/>
      <c r="DA31" s="1"/>
      <c r="DB31" s="1"/>
      <c r="DC31" s="1"/>
      <c r="DD31" s="1"/>
      <c r="DE31" s="1"/>
      <c r="DF31" s="1"/>
      <c r="DG31" s="1"/>
      <c r="DH31" s="1"/>
      <c r="DI31" s="1"/>
      <c r="DJ31" s="1"/>
      <c r="DK31" s="1"/>
      <c r="DL31" s="1"/>
      <c r="DM31" s="1"/>
      <c r="DN31" s="294"/>
      <c r="DO31" s="175"/>
      <c r="DP31" s="175"/>
      <c r="DQ31" s="175"/>
      <c r="DR31" s="175"/>
      <c r="DS31" s="175"/>
      <c r="DT31" s="175"/>
      <c r="DU31" s="175"/>
      <c r="DV31" s="175"/>
      <c r="DW31" s="175"/>
      <c r="DX31" s="175"/>
      <c r="DY31" s="175"/>
      <c r="DZ31" s="175"/>
      <c r="EA31" s="175"/>
      <c r="EB31" s="175"/>
      <c r="EC31" s="175"/>
      <c r="ED31" s="175"/>
      <c r="EE31" s="178"/>
      <c r="AMI31" s="1"/>
      <c r="AMJ31" s="1"/>
    </row>
    <row r="32" s="166" customFormat="true" ht="10.1" hidden="false" customHeight="true" outlineLevel="0" collapsed="false">
      <c r="A32" s="263"/>
      <c r="B32" s="0"/>
      <c r="C32" s="0"/>
      <c r="D32" s="188"/>
      <c r="E32" s="265"/>
      <c r="F32" s="266"/>
      <c r="G32" s="275"/>
      <c r="H32" s="286"/>
      <c r="I32" s="292"/>
      <c r="J32" s="298"/>
      <c r="K32" s="298"/>
      <c r="L32" s="257"/>
      <c r="M32" s="268"/>
      <c r="N32" s="268"/>
      <c r="O32" s="268"/>
      <c r="P32" s="268"/>
      <c r="Q32" s="268"/>
      <c r="R32" s="268"/>
      <c r="S32" s="268"/>
      <c r="T32" s="269"/>
      <c r="U32" s="268"/>
      <c r="V32" s="268"/>
      <c r="W32" s="268"/>
      <c r="X32" s="268"/>
      <c r="Y32" s="268"/>
      <c r="Z32" s="268"/>
      <c r="AA32" s="268"/>
      <c r="AB32" s="291"/>
      <c r="AC32" s="286"/>
      <c r="AD32" s="286"/>
      <c r="AE32" s="235"/>
      <c r="AF32" s="236"/>
      <c r="AG32" s="236"/>
      <c r="AH32" s="236"/>
      <c r="AI32" s="236"/>
      <c r="AJ32" s="236"/>
      <c r="AK32" s="272"/>
      <c r="AL32" s="238"/>
      <c r="AM32" s="273"/>
      <c r="AN32" s="235"/>
      <c r="AO32" s="295"/>
      <c r="AP32" s="296"/>
      <c r="AQ32" s="293"/>
      <c r="AR32" s="293"/>
      <c r="AS32" s="297"/>
      <c r="AT32" s="297"/>
      <c r="AU32" s="1"/>
      <c r="AV32" s="1"/>
      <c r="AW32" s="1"/>
      <c r="AX32" s="1"/>
      <c r="AY32" s="1"/>
      <c r="AZ32" s="1"/>
      <c r="BA32" s="1"/>
      <c r="BB32" s="1"/>
      <c r="BC32" s="1"/>
      <c r="BD32" s="1"/>
      <c r="BE32" s="286"/>
      <c r="BF32" s="286"/>
      <c r="BG32" s="286"/>
      <c r="BH32" s="174"/>
      <c r="BI32" s="294"/>
      <c r="BJ32" s="294"/>
      <c r="BK32" s="174"/>
      <c r="BL32" s="174"/>
      <c r="BM32" s="174"/>
      <c r="BN32" s="174"/>
      <c r="BO32" s="174"/>
      <c r="BP32" s="174"/>
      <c r="BQ32" s="174"/>
      <c r="BR32" s="174"/>
      <c r="BS32" s="174"/>
      <c r="BT32" s="174"/>
      <c r="BU32" s="174"/>
      <c r="BV32" s="174"/>
      <c r="BW32" s="174"/>
      <c r="BX32" s="174"/>
      <c r="BY32" s="174"/>
      <c r="BZ32" s="174"/>
      <c r="CA32" s="1"/>
      <c r="CB32" s="1"/>
      <c r="CC32" s="1"/>
      <c r="CD32" s="1"/>
      <c r="CE32" s="1"/>
      <c r="CF32" s="1"/>
      <c r="CG32" s="1"/>
      <c r="CH32" s="1"/>
      <c r="CI32" s="1"/>
      <c r="CJ32" s="1"/>
      <c r="CK32" s="1"/>
      <c r="CL32" s="174"/>
      <c r="CM32" s="174"/>
      <c r="CN32" s="174"/>
      <c r="CO32" s="174"/>
      <c r="CP32" s="174"/>
      <c r="CQ32" s="174"/>
      <c r="CR32" s="1"/>
      <c r="CS32" s="1"/>
      <c r="CT32" s="1"/>
      <c r="CU32" s="1"/>
      <c r="CV32" s="1"/>
      <c r="CW32" s="1"/>
      <c r="CX32" s="1"/>
      <c r="CY32" s="1"/>
      <c r="CZ32" s="1"/>
      <c r="DA32" s="1"/>
      <c r="DB32" s="1"/>
      <c r="DC32" s="1"/>
      <c r="DD32" s="1"/>
      <c r="DE32" s="1"/>
      <c r="DF32" s="1"/>
      <c r="DG32" s="1"/>
      <c r="DH32" s="1"/>
      <c r="DI32" s="1"/>
      <c r="DJ32" s="1"/>
      <c r="DK32" s="1"/>
      <c r="DL32" s="1"/>
      <c r="DM32" s="1"/>
      <c r="DN32" s="294"/>
      <c r="DO32" s="175"/>
      <c r="DP32" s="175"/>
      <c r="DQ32" s="175"/>
      <c r="DR32" s="175"/>
      <c r="DS32" s="175"/>
      <c r="DT32" s="175"/>
      <c r="DU32" s="175"/>
      <c r="DV32" s="175"/>
      <c r="DW32" s="175"/>
      <c r="DX32" s="175"/>
      <c r="DY32" s="175"/>
      <c r="DZ32" s="175"/>
      <c r="EA32" s="175"/>
      <c r="EB32" s="175"/>
      <c r="EC32" s="175"/>
      <c r="ED32" s="175"/>
      <c r="EE32" s="178"/>
      <c r="AMI32" s="1"/>
      <c r="AMJ32" s="1"/>
    </row>
    <row r="33" customFormat="false" ht="10.1" hidden="false" customHeight="true" outlineLevel="0" collapsed="false">
      <c r="A33" s="263"/>
      <c r="B33" s="264" t="n">
        <f aca="false">SUM(IF(M33="V",-E33),IF(N33="V",-E33),IF(O33="V",-E33),IF(P33="V",-E33),IF(Q33="V",-E33),IF(R33="V",-E33),IF(S33="V",-E33),IF(U33="V",-E33),IF(V33="V",-E33),IF(W33="V",-E33),IF(X33="V",-E33),IF(Y33="V",-E33),IF(Z33="V",-E33),IF(AA33="V",-E33),IF(M33="H",-E33),IF(N33="H",-E33),IF(O33="H",-E33),IF(P33="H",-E33),IF(Q33="H",-E33),IF(R33="H",-E33),IF(S33="H",-E33),IF(U33="H",-E33),IF(V33="H",-E33),IF(W33="H",-E33),IF(X33="H",-E33),IF(Y33="H",-E33),IF(Z33="H",-E33),IF(AA33="H",-E33))</f>
        <v>0</v>
      </c>
      <c r="C33" s="264" t="n">
        <f aca="false">SUM(IF(M33="S",-E33),IF(N33="S",-E33),IF(O33="S",-E33),IF(P33="S",-E33),IF(Q33="S",-E33),IF(R33="S",-E33),IF(S33="S",-E33),IF(U33="S",-E33),IF(V33="S",-E33),IF(W33="S",-E33),IF(X33="S",-E33),IF(Y33="S",-E33),IF(Z33="S",-E33),IF(AA33="S",-E33))</f>
        <v>0</v>
      </c>
      <c r="D33" s="188" t="n">
        <f aca="false">(I33*80)-(K33-(B33+C33))</f>
        <v>0</v>
      </c>
      <c r="E33" s="265" t="n">
        <f aca="false">'Master Pay Period'!E33</f>
        <v>8</v>
      </c>
      <c r="F33" s="276" t="n">
        <f aca="false">'Master Pay Period'!F33</f>
        <v>0</v>
      </c>
      <c r="G33" s="277" t="n">
        <f aca="false">'Master Pay Period'!G33</f>
        <v>0</v>
      </c>
      <c r="H33" s="277" t="n">
        <f aca="false">'Master Pay Period'!H33</f>
        <v>0</v>
      </c>
      <c r="I33" s="279" t="n">
        <f aca="false">'Master Pay Period'!I33</f>
        <v>0.4</v>
      </c>
      <c r="J33" s="280" t="n">
        <f aca="false">K33/80</f>
        <v>0.4</v>
      </c>
      <c r="K33" s="299" t="n">
        <f aca="false">SUM(M33:S33,U33:AA33)*E33</f>
        <v>32</v>
      </c>
      <c r="L33" s="290"/>
      <c r="M33" s="283" t="n">
        <f aca="false">'Master Pay Period'!M33</f>
        <v>0</v>
      </c>
      <c r="N33" s="283" t="n">
        <f aca="false">'Master Pay Period'!N33</f>
        <v>1</v>
      </c>
      <c r="O33" s="283" t="n">
        <f aca="false">'Master Pay Period'!O33</f>
        <v>0</v>
      </c>
      <c r="P33" s="283" t="n">
        <f aca="false">'Master Pay Period'!P33</f>
        <v>0</v>
      </c>
      <c r="Q33" s="283" t="n">
        <f aca="false">'Master Pay Period'!Q33</f>
        <v>0</v>
      </c>
      <c r="R33" s="283" t="n">
        <f aca="false">'Master Pay Period'!R33</f>
        <v>0</v>
      </c>
      <c r="S33" s="283" t="n">
        <f aca="false">'Master Pay Period'!S33</f>
        <v>1</v>
      </c>
      <c r="T33" s="284"/>
      <c r="U33" s="283" t="n">
        <f aca="false">'Master Pay Period'!U33</f>
        <v>1</v>
      </c>
      <c r="V33" s="283" t="n">
        <f aca="false">'Master Pay Period'!V33</f>
        <v>0</v>
      </c>
      <c r="W33" s="283" t="n">
        <f aca="false">'Master Pay Period'!W33</f>
        <v>0</v>
      </c>
      <c r="X33" s="283" t="n">
        <f aca="false">'Master Pay Period'!X33</f>
        <v>0</v>
      </c>
      <c r="Y33" s="283" t="n">
        <f aca="false">'Master Pay Period'!Y33</f>
        <v>0</v>
      </c>
      <c r="Z33" s="283" t="n">
        <f aca="false">'Master Pay Period'!Z33</f>
        <v>1</v>
      </c>
      <c r="AA33" s="283" t="n">
        <f aca="false">'Master Pay Period'!AA33</f>
        <v>0</v>
      </c>
      <c r="AB33" s="291"/>
      <c r="AC33" s="286"/>
      <c r="AD33" s="286"/>
      <c r="AE33" s="235"/>
      <c r="AF33" s="236"/>
      <c r="AG33" s="236"/>
      <c r="AH33" s="236"/>
      <c r="AI33" s="236"/>
      <c r="AJ33" s="236"/>
      <c r="AK33" s="272"/>
      <c r="AL33" s="238"/>
      <c r="AM33" s="273"/>
      <c r="AN33" s="235"/>
      <c r="AP33" s="169"/>
      <c r="AR33" s="171"/>
      <c r="AT33" s="172"/>
      <c r="AU33" s="1"/>
      <c r="AV33" s="1"/>
      <c r="AW33" s="1"/>
      <c r="AX33" s="1"/>
      <c r="AY33" s="1"/>
      <c r="AZ33" s="1"/>
      <c r="BA33" s="1"/>
      <c r="BB33" s="1"/>
      <c r="BC33" s="1"/>
      <c r="BD33" s="1"/>
      <c r="BE33" s="286"/>
      <c r="BF33" s="286"/>
      <c r="BG33" s="286"/>
      <c r="BH33" s="174"/>
      <c r="BI33" s="294"/>
      <c r="BJ33" s="294"/>
      <c r="BK33" s="174"/>
      <c r="DN33" s="294"/>
      <c r="EE33" s="178"/>
    </row>
    <row r="34" s="166" customFormat="true" ht="10.1" hidden="false" customHeight="true" outlineLevel="0" collapsed="false">
      <c r="A34" s="263"/>
      <c r="B34" s="0"/>
      <c r="C34" s="0"/>
      <c r="D34" s="188"/>
      <c r="E34" s="265"/>
      <c r="F34" s="266"/>
      <c r="G34" s="177"/>
      <c r="H34" s="286"/>
      <c r="I34" s="292"/>
      <c r="J34" s="298"/>
      <c r="K34" s="298"/>
      <c r="L34" s="257"/>
      <c r="M34" s="268"/>
      <c r="N34" s="268"/>
      <c r="O34" s="268"/>
      <c r="P34" s="268"/>
      <c r="Q34" s="268"/>
      <c r="R34" s="268"/>
      <c r="S34" s="268"/>
      <c r="T34" s="269"/>
      <c r="U34" s="268"/>
      <c r="V34" s="268"/>
      <c r="W34" s="268"/>
      <c r="X34" s="268"/>
      <c r="Y34" s="268"/>
      <c r="Z34" s="268"/>
      <c r="AA34" s="268"/>
      <c r="AB34" s="291"/>
      <c r="AC34" s="286"/>
      <c r="AD34" s="286"/>
      <c r="AE34" s="235"/>
      <c r="AF34" s="236"/>
      <c r="AG34" s="236"/>
      <c r="AH34" s="236"/>
      <c r="AI34" s="236"/>
      <c r="AJ34" s="236"/>
      <c r="AK34" s="272"/>
      <c r="AL34" s="238"/>
      <c r="AM34" s="273"/>
      <c r="AN34" s="235"/>
      <c r="AO34" s="295"/>
      <c r="AP34" s="296"/>
      <c r="AQ34" s="293"/>
      <c r="AR34" s="293"/>
      <c r="AS34" s="297"/>
      <c r="AT34" s="297"/>
      <c r="AU34" s="1"/>
      <c r="AV34" s="1"/>
      <c r="AW34" s="1"/>
      <c r="AX34" s="1"/>
      <c r="AY34" s="1"/>
      <c r="AZ34" s="1"/>
      <c r="BA34" s="1"/>
      <c r="BB34" s="1"/>
      <c r="BC34" s="1"/>
      <c r="BD34" s="1"/>
      <c r="BE34" s="286"/>
      <c r="BF34" s="286"/>
      <c r="BG34" s="286"/>
      <c r="BH34" s="174"/>
      <c r="BI34" s="294"/>
      <c r="BJ34" s="294"/>
      <c r="BK34" s="174"/>
      <c r="BL34" s="174"/>
      <c r="BM34" s="174"/>
      <c r="BN34" s="174"/>
      <c r="BO34" s="174"/>
      <c r="BP34" s="174"/>
      <c r="BQ34" s="174"/>
      <c r="BR34" s="174"/>
      <c r="BS34" s="174"/>
      <c r="BT34" s="174"/>
      <c r="BU34" s="174"/>
      <c r="BV34" s="174"/>
      <c r="BW34" s="174"/>
      <c r="BX34" s="174"/>
      <c r="BY34" s="174"/>
      <c r="BZ34" s="174"/>
      <c r="CA34" s="1"/>
      <c r="CB34" s="1"/>
      <c r="CC34" s="1"/>
      <c r="CD34" s="1"/>
      <c r="CE34" s="1"/>
      <c r="CF34" s="1"/>
      <c r="CG34" s="1"/>
      <c r="CH34" s="1"/>
      <c r="CI34" s="1"/>
      <c r="CJ34" s="1"/>
      <c r="CK34" s="1"/>
      <c r="CL34" s="174"/>
      <c r="CM34" s="174"/>
      <c r="CN34" s="174"/>
      <c r="CO34" s="174"/>
      <c r="CP34" s="174"/>
      <c r="CQ34" s="174"/>
      <c r="CR34" s="1"/>
      <c r="CS34" s="1"/>
      <c r="CT34" s="1"/>
      <c r="CU34" s="1"/>
      <c r="CV34" s="1"/>
      <c r="CW34" s="1"/>
      <c r="CX34" s="1"/>
      <c r="CY34" s="1"/>
      <c r="CZ34" s="1"/>
      <c r="DA34" s="1"/>
      <c r="DB34" s="1"/>
      <c r="DC34" s="1"/>
      <c r="DD34" s="1"/>
      <c r="DE34" s="1"/>
      <c r="DF34" s="1"/>
      <c r="DG34" s="1"/>
      <c r="DH34" s="1"/>
      <c r="DI34" s="1"/>
      <c r="DJ34" s="1"/>
      <c r="DK34" s="1"/>
      <c r="DL34" s="1"/>
      <c r="DM34" s="1"/>
      <c r="DN34" s="294"/>
      <c r="DO34" s="175"/>
      <c r="DP34" s="175"/>
      <c r="DQ34" s="175"/>
      <c r="DR34" s="175"/>
      <c r="DS34" s="175"/>
      <c r="DT34" s="175"/>
      <c r="DU34" s="175"/>
      <c r="DV34" s="175"/>
      <c r="DW34" s="175"/>
      <c r="DX34" s="175"/>
      <c r="DY34" s="175"/>
      <c r="DZ34" s="175"/>
      <c r="EA34" s="175"/>
      <c r="EB34" s="175"/>
      <c r="EC34" s="175"/>
      <c r="ED34" s="175"/>
      <c r="EE34" s="178"/>
      <c r="AMI34" s="1"/>
      <c r="AMJ34" s="1"/>
    </row>
    <row r="35" s="166" customFormat="true" ht="10.1" hidden="false" customHeight="true" outlineLevel="0" collapsed="false">
      <c r="A35" s="263"/>
      <c r="B35" s="264" t="n">
        <f aca="false">SUM(IF(M35="V",-E35),IF(N35="V",-E35),IF(O35="V",-E35),IF(P35="V",-E35),IF(Q35="V",-E35),IF(R35="V",-E35),IF(S35="V",-E35),IF(U35="V",-E35),IF(V35="V",-E35),IF(W35="V",-E35),IF(X35="V",-E35),IF(Y35="V",-E35),IF(Z35="V",-E35),IF(AA35="V",-E35),IF(M35="H",-E35),IF(N35="H",-E35),IF(O35="H",-E35),IF(P35="H",-E35),IF(Q35="H",-E35),IF(R35="H",-E35),IF(S35="H",-E35),IF(U35="H",-E35),IF(V35="H",-E35),IF(W35="H",-E35),IF(X35="H",-E35),IF(Y35="H",-E35),IF(Z35="H",-E35),IF(AA35="H",-E35))</f>
        <v>0</v>
      </c>
      <c r="C35" s="264" t="n">
        <f aca="false">SUM(IF(M35="S",-E35),IF(N35="S",-E35),IF(O35="S",-E35),IF(P35="S",-E35),IF(Q35="S",-E35),IF(R35="S",-E35),IF(S35="S",-E35),IF(U35="S",-E35),IF(V35="S",-E35),IF(W35="S",-E35),IF(X35="S",-E35),IF(Y35="S",-E35),IF(Z35="S",-E35),IF(AA35="S",-E35))</f>
        <v>0</v>
      </c>
      <c r="D35" s="188" t="n">
        <f aca="false">(I35*80)-(K35-(B35+C35))</f>
        <v>0</v>
      </c>
      <c r="E35" s="265" t="n">
        <f aca="false">'Master Pay Period'!E35</f>
        <v>8</v>
      </c>
      <c r="F35" s="276" t="n">
        <f aca="false">'Master Pay Period'!F35</f>
        <v>0</v>
      </c>
      <c r="G35" s="277" t="n">
        <f aca="false">'Master Pay Period'!G35</f>
        <v>0</v>
      </c>
      <c r="H35" s="277" t="n">
        <f aca="false">'Master Pay Period'!H35</f>
        <v>0</v>
      </c>
      <c r="I35" s="279" t="n">
        <f aca="false">'Master Pay Period'!I35</f>
        <v>0</v>
      </c>
      <c r="J35" s="280" t="n">
        <f aca="false">K35/80</f>
        <v>0</v>
      </c>
      <c r="K35" s="299" t="n">
        <f aca="false">SUM(M35:S35,U35:AA35)*E35</f>
        <v>0</v>
      </c>
      <c r="L35" s="290"/>
      <c r="M35" s="283" t="n">
        <f aca="false">'Master Pay Period'!M35</f>
        <v>0</v>
      </c>
      <c r="N35" s="283" t="n">
        <f aca="false">'Master Pay Period'!N35</f>
        <v>0</v>
      </c>
      <c r="O35" s="283" t="n">
        <f aca="false">'Master Pay Period'!O35</f>
        <v>0</v>
      </c>
      <c r="P35" s="283" t="n">
        <f aca="false">'Master Pay Period'!P35</f>
        <v>0</v>
      </c>
      <c r="Q35" s="283" t="n">
        <f aca="false">'Master Pay Period'!Q35</f>
        <v>0</v>
      </c>
      <c r="R35" s="283" t="n">
        <f aca="false">'Master Pay Period'!R35</f>
        <v>0</v>
      </c>
      <c r="S35" s="283" t="n">
        <f aca="false">'Master Pay Period'!S35</f>
        <v>0</v>
      </c>
      <c r="T35" s="284"/>
      <c r="U35" s="283" t="n">
        <f aca="false">'Master Pay Period'!U35</f>
        <v>0</v>
      </c>
      <c r="V35" s="283" t="n">
        <f aca="false">'Master Pay Period'!V35</f>
        <v>0</v>
      </c>
      <c r="W35" s="283" t="n">
        <f aca="false">'Master Pay Period'!W35</f>
        <v>0</v>
      </c>
      <c r="X35" s="283" t="n">
        <f aca="false">'Master Pay Period'!X35</f>
        <v>0</v>
      </c>
      <c r="Y35" s="283" t="n">
        <f aca="false">'Master Pay Period'!Y35</f>
        <v>0</v>
      </c>
      <c r="Z35" s="283" t="n">
        <f aca="false">'Master Pay Period'!Z35</f>
        <v>0</v>
      </c>
      <c r="AA35" s="283" t="n">
        <f aca="false">'Master Pay Period'!AA35</f>
        <v>0</v>
      </c>
      <c r="AB35" s="291"/>
      <c r="AC35" s="286"/>
      <c r="AD35" s="286"/>
      <c r="AE35" s="235"/>
      <c r="AF35" s="236"/>
      <c r="AG35" s="236"/>
      <c r="AH35" s="236"/>
      <c r="AI35" s="236"/>
      <c r="AJ35" s="236"/>
      <c r="AK35" s="272"/>
      <c r="AL35" s="238"/>
      <c r="AM35" s="273"/>
      <c r="AN35" s="235"/>
      <c r="AO35" s="295"/>
      <c r="AP35" s="296"/>
      <c r="AQ35" s="293"/>
      <c r="AR35" s="293"/>
      <c r="AS35" s="297"/>
      <c r="AT35" s="297"/>
      <c r="AU35" s="1"/>
      <c r="AV35" s="1"/>
      <c r="AW35" s="1"/>
      <c r="AX35" s="1"/>
      <c r="AY35" s="1"/>
      <c r="AZ35" s="1"/>
      <c r="BA35" s="1"/>
      <c r="BB35" s="1"/>
      <c r="BC35" s="1"/>
      <c r="BD35" s="1"/>
      <c r="BE35" s="286"/>
      <c r="BF35" s="286"/>
      <c r="BG35" s="286"/>
      <c r="BH35" s="174"/>
      <c r="BI35" s="294"/>
      <c r="BJ35" s="294"/>
      <c r="BK35" s="174"/>
      <c r="BL35" s="174"/>
      <c r="BM35" s="174"/>
      <c r="BN35" s="174"/>
      <c r="BO35" s="174"/>
      <c r="BP35" s="174"/>
      <c r="BQ35" s="174"/>
      <c r="BR35" s="174"/>
      <c r="BS35" s="174"/>
      <c r="BT35" s="174"/>
      <c r="BU35" s="174"/>
      <c r="BV35" s="174"/>
      <c r="BW35" s="174"/>
      <c r="BX35" s="174"/>
      <c r="BY35" s="174"/>
      <c r="BZ35" s="174"/>
      <c r="CA35" s="1"/>
      <c r="CB35" s="1"/>
      <c r="CC35" s="1"/>
      <c r="CD35" s="1"/>
      <c r="CE35" s="1"/>
      <c r="CF35" s="1"/>
      <c r="CG35" s="1"/>
      <c r="CH35" s="1"/>
      <c r="CI35" s="1"/>
      <c r="CJ35" s="1"/>
      <c r="CK35" s="1"/>
      <c r="CL35" s="174"/>
      <c r="CM35" s="174"/>
      <c r="CN35" s="174"/>
      <c r="CO35" s="174"/>
      <c r="CP35" s="174"/>
      <c r="CQ35" s="174"/>
      <c r="CR35" s="1"/>
      <c r="CS35" s="1"/>
      <c r="CT35" s="1"/>
      <c r="CU35" s="1"/>
      <c r="CV35" s="1"/>
      <c r="CW35" s="1"/>
      <c r="CX35" s="1"/>
      <c r="CY35" s="1"/>
      <c r="CZ35" s="1"/>
      <c r="DA35" s="1"/>
      <c r="DB35" s="1"/>
      <c r="DC35" s="1"/>
      <c r="DD35" s="1"/>
      <c r="DE35" s="1"/>
      <c r="DF35" s="1"/>
      <c r="DG35" s="1"/>
      <c r="DH35" s="1"/>
      <c r="DI35" s="1"/>
      <c r="DJ35" s="1"/>
      <c r="DK35" s="1"/>
      <c r="DL35" s="1"/>
      <c r="DM35" s="1"/>
      <c r="DN35" s="294"/>
      <c r="DO35" s="175"/>
      <c r="DP35" s="175"/>
      <c r="DQ35" s="175"/>
      <c r="DR35" s="175"/>
      <c r="DS35" s="175"/>
      <c r="DT35" s="175"/>
      <c r="DU35" s="175"/>
      <c r="DV35" s="175"/>
      <c r="DW35" s="175"/>
      <c r="DX35" s="175"/>
      <c r="DY35" s="175"/>
      <c r="DZ35" s="175"/>
      <c r="EA35" s="175"/>
      <c r="EB35" s="175"/>
      <c r="EC35" s="175"/>
      <c r="ED35" s="175"/>
      <c r="EE35" s="178"/>
      <c r="AMI35" s="1"/>
      <c r="AMJ35" s="1"/>
    </row>
    <row r="36" customFormat="false" ht="10.1" hidden="false" customHeight="true" outlineLevel="0" collapsed="false">
      <c r="A36" s="263"/>
      <c r="B36" s="0"/>
      <c r="C36" s="0"/>
      <c r="D36" s="188"/>
      <c r="E36" s="265"/>
      <c r="F36" s="266"/>
      <c r="G36" s="177"/>
      <c r="H36" s="286"/>
      <c r="I36" s="292"/>
      <c r="J36" s="298"/>
      <c r="K36" s="186"/>
      <c r="L36" s="156"/>
      <c r="M36" s="268"/>
      <c r="N36" s="268"/>
      <c r="O36" s="268"/>
      <c r="P36" s="268"/>
      <c r="Q36" s="268"/>
      <c r="R36" s="268"/>
      <c r="S36" s="268"/>
      <c r="T36" s="269"/>
      <c r="U36" s="268"/>
      <c r="V36" s="268"/>
      <c r="W36" s="268"/>
      <c r="X36" s="268"/>
      <c r="Y36" s="268"/>
      <c r="Z36" s="268"/>
      <c r="AA36" s="268"/>
      <c r="AB36" s="291"/>
      <c r="AC36" s="241"/>
      <c r="AD36" s="241"/>
      <c r="AE36" s="235"/>
      <c r="AF36" s="236"/>
      <c r="AG36" s="236"/>
      <c r="AH36" s="236"/>
      <c r="AI36" s="236"/>
      <c r="AJ36" s="236"/>
      <c r="AK36" s="272"/>
      <c r="AL36" s="238"/>
      <c r="AM36" s="273"/>
      <c r="AN36" s="235"/>
      <c r="AP36" s="169"/>
      <c r="AR36" s="171"/>
      <c r="AT36" s="172"/>
      <c r="AU36" s="1"/>
      <c r="AV36" s="1"/>
      <c r="AW36" s="1"/>
      <c r="AX36" s="1"/>
      <c r="AY36" s="1"/>
      <c r="AZ36" s="1"/>
      <c r="BA36" s="1"/>
      <c r="BB36" s="1"/>
      <c r="BC36" s="1"/>
      <c r="BD36" s="1"/>
      <c r="BE36" s="241"/>
      <c r="BF36" s="241"/>
      <c r="BG36" s="241"/>
      <c r="BH36" s="174"/>
      <c r="BI36" s="294"/>
      <c r="BJ36" s="294"/>
      <c r="BK36" s="174"/>
      <c r="DN36" s="294"/>
    </row>
    <row r="37" s="166" customFormat="true" ht="10.1" hidden="false" customHeight="true" outlineLevel="0" collapsed="false">
      <c r="A37" s="263"/>
      <c r="B37" s="264" t="n">
        <f aca="false">SUM(IF(M37="V",-E37),IF(N37="V",-E37),IF(O37="V",-E37),IF(P37="V",-E37),IF(Q37="V",-E37),IF(R37="V",-E37),IF(S37="V",-E37),IF(U37="V",-E37),IF(V37="V",-E37),IF(W37="V",-E37),IF(X37="V",-E37),IF(Y37="V",-E37),IF(Z37="V",-E37),IF(AA37="V",-E37),IF(M37="H",-E37),IF(N37="H",-E37),IF(O37="H",-E37),IF(P37="H",-E37),IF(Q37="H",-E37),IF(R37="H",-E37),IF(S37="H",-E37),IF(U37="H",-E37),IF(V37="H",-E37),IF(W37="H",-E37),IF(X37="H",-E37),IF(Y37="H",-E37),IF(Z37="H",-E37),IF(AA37="H",-E37))</f>
        <v>0</v>
      </c>
      <c r="C37" s="264" t="n">
        <f aca="false">SUM(IF(M37="S",-E37),IF(N37="S",-E37),IF(O37="S",-E37),IF(P37="S",-E37),IF(Q37="S",-E37),IF(R37="S",-E37),IF(S37="S",-E37),IF(U37="S",-E37),IF(V37="S",-E37),IF(W37="S",-E37),IF(X37="S",-E37),IF(Y37="S",-E37),IF(Z37="S",-E37),IF(AA37="S",-E37))</f>
        <v>0</v>
      </c>
      <c r="D37" s="188" t="n">
        <f aca="false">(I37*80)-(K37-(B37+C37))</f>
        <v>0</v>
      </c>
      <c r="E37" s="265" t="n">
        <f aca="false">'Master Pay Period'!E37</f>
        <v>8</v>
      </c>
      <c r="F37" s="276" t="n">
        <f aca="false">'Master Pay Period'!F37</f>
        <v>0</v>
      </c>
      <c r="G37" s="277" t="n">
        <f aca="false">'Master Pay Period'!G37</f>
        <v>0</v>
      </c>
      <c r="H37" s="277" t="n">
        <f aca="false">'Master Pay Period'!H37</f>
        <v>0</v>
      </c>
      <c r="I37" s="279" t="n">
        <f aca="false">'Master Pay Period'!I37</f>
        <v>0</v>
      </c>
      <c r="J37" s="280" t="n">
        <f aca="false">K37/80</f>
        <v>0</v>
      </c>
      <c r="K37" s="299" t="n">
        <f aca="false">SUM(M37:S37,U37:AA37)*E37</f>
        <v>0</v>
      </c>
      <c r="L37" s="290"/>
      <c r="M37" s="283" t="n">
        <f aca="false">'Master Pay Period'!M37</f>
        <v>0</v>
      </c>
      <c r="N37" s="283" t="n">
        <f aca="false">'Master Pay Period'!N37</f>
        <v>0</v>
      </c>
      <c r="O37" s="283" t="n">
        <f aca="false">'Master Pay Period'!O37</f>
        <v>0</v>
      </c>
      <c r="P37" s="283" t="n">
        <f aca="false">'Master Pay Period'!P37</f>
        <v>0</v>
      </c>
      <c r="Q37" s="283" t="n">
        <f aca="false">'Master Pay Period'!Q37</f>
        <v>0</v>
      </c>
      <c r="R37" s="283" t="n">
        <f aca="false">'Master Pay Period'!R37</f>
        <v>0</v>
      </c>
      <c r="S37" s="283" t="n">
        <f aca="false">'Master Pay Period'!S37</f>
        <v>0</v>
      </c>
      <c r="T37" s="284"/>
      <c r="U37" s="283" t="n">
        <f aca="false">'Master Pay Period'!U37</f>
        <v>0</v>
      </c>
      <c r="V37" s="283" t="n">
        <f aca="false">'Master Pay Period'!V37</f>
        <v>0</v>
      </c>
      <c r="W37" s="283" t="n">
        <f aca="false">'Master Pay Period'!W37</f>
        <v>0</v>
      </c>
      <c r="X37" s="283" t="n">
        <f aca="false">'Master Pay Period'!X37</f>
        <v>0</v>
      </c>
      <c r="Y37" s="283" t="n">
        <f aca="false">'Master Pay Period'!Y37</f>
        <v>0</v>
      </c>
      <c r="Z37" s="283" t="n">
        <f aca="false">'Master Pay Period'!Z37</f>
        <v>0</v>
      </c>
      <c r="AA37" s="283" t="n">
        <f aca="false">'Master Pay Period'!AA37</f>
        <v>0</v>
      </c>
      <c r="AB37" s="275"/>
      <c r="AC37" s="241"/>
      <c r="AD37" s="241"/>
      <c r="AE37" s="235"/>
      <c r="AF37" s="236"/>
      <c r="AG37" s="236"/>
      <c r="AH37" s="236"/>
      <c r="AI37" s="236"/>
      <c r="AJ37" s="236"/>
      <c r="AK37" s="272"/>
      <c r="AL37" s="238"/>
      <c r="AM37" s="273"/>
      <c r="AN37" s="235"/>
      <c r="AO37" s="295"/>
      <c r="AP37" s="296"/>
      <c r="AQ37" s="293"/>
      <c r="AR37" s="293"/>
      <c r="AS37" s="297"/>
      <c r="AT37" s="297"/>
      <c r="AU37" s="1"/>
      <c r="AV37" s="1"/>
      <c r="AW37" s="1"/>
      <c r="AX37" s="1"/>
      <c r="AY37" s="1"/>
      <c r="AZ37" s="1"/>
      <c r="BA37" s="1"/>
      <c r="BB37" s="1"/>
      <c r="BC37" s="1"/>
      <c r="BD37" s="1"/>
      <c r="BE37" s="241"/>
      <c r="BF37" s="241"/>
      <c r="BG37" s="241"/>
      <c r="BH37" s="174"/>
      <c r="BI37" s="294"/>
      <c r="BJ37" s="294"/>
      <c r="BK37" s="174"/>
      <c r="BL37" s="174"/>
      <c r="BM37" s="174"/>
      <c r="BN37" s="174"/>
      <c r="BO37" s="174"/>
      <c r="BP37" s="174"/>
      <c r="BQ37" s="174"/>
      <c r="BR37" s="174"/>
      <c r="BS37" s="174"/>
      <c r="BT37" s="174"/>
      <c r="BU37" s="174"/>
      <c r="BV37" s="174"/>
      <c r="BW37" s="174"/>
      <c r="BX37" s="174"/>
      <c r="BY37" s="174"/>
      <c r="BZ37" s="174"/>
      <c r="CA37" s="1"/>
      <c r="CB37" s="1"/>
      <c r="CC37" s="1"/>
      <c r="CD37" s="1"/>
      <c r="CE37" s="1"/>
      <c r="CF37" s="1"/>
      <c r="CG37" s="1"/>
      <c r="CH37" s="1"/>
      <c r="CI37" s="1"/>
      <c r="CJ37" s="1"/>
      <c r="CK37" s="1"/>
      <c r="CL37" s="174"/>
      <c r="CM37" s="174"/>
      <c r="CN37" s="174"/>
      <c r="CO37" s="174"/>
      <c r="CP37" s="174"/>
      <c r="CQ37" s="174"/>
      <c r="CR37" s="1"/>
      <c r="CS37" s="1"/>
      <c r="CT37" s="1"/>
      <c r="CU37" s="1"/>
      <c r="CV37" s="1"/>
      <c r="CW37" s="1"/>
      <c r="CX37" s="1"/>
      <c r="CY37" s="1"/>
      <c r="CZ37" s="1"/>
      <c r="DA37" s="1"/>
      <c r="DB37" s="1"/>
      <c r="DC37" s="1"/>
      <c r="DD37" s="1"/>
      <c r="DE37" s="1"/>
      <c r="DF37" s="1"/>
      <c r="DG37" s="1"/>
      <c r="DH37" s="1"/>
      <c r="DI37" s="1"/>
      <c r="DJ37" s="1"/>
      <c r="DK37" s="1"/>
      <c r="DL37" s="1"/>
      <c r="DM37" s="1"/>
      <c r="DN37" s="294"/>
      <c r="DO37" s="175"/>
      <c r="DP37" s="175"/>
      <c r="DQ37" s="175"/>
      <c r="DR37" s="175"/>
      <c r="DS37" s="175"/>
      <c r="DT37" s="175"/>
      <c r="DU37" s="175"/>
      <c r="DV37" s="175"/>
      <c r="DW37" s="175"/>
      <c r="DX37" s="175"/>
      <c r="DY37" s="175"/>
      <c r="DZ37" s="175"/>
      <c r="EA37" s="175"/>
      <c r="EB37" s="175"/>
      <c r="EC37" s="175"/>
      <c r="ED37" s="175"/>
      <c r="AMI37" s="1"/>
      <c r="AMJ37" s="1"/>
    </row>
    <row r="38" customFormat="false" ht="10.1" hidden="false" customHeight="true" outlineLevel="0" collapsed="false">
      <c r="A38" s="263"/>
      <c r="B38" s="0"/>
      <c r="C38" s="0"/>
      <c r="D38" s="188"/>
      <c r="E38" s="265"/>
      <c r="F38" s="266"/>
      <c r="G38" s="177"/>
      <c r="H38" s="286"/>
      <c r="I38" s="292"/>
      <c r="J38" s="186"/>
      <c r="K38" s="298"/>
      <c r="L38" s="257"/>
      <c r="M38" s="268"/>
      <c r="N38" s="268"/>
      <c r="O38" s="268"/>
      <c r="P38" s="268"/>
      <c r="Q38" s="268"/>
      <c r="R38" s="268"/>
      <c r="S38" s="268"/>
      <c r="T38" s="269"/>
      <c r="U38" s="268"/>
      <c r="V38" s="268"/>
      <c r="W38" s="268"/>
      <c r="X38" s="268"/>
      <c r="Y38" s="268"/>
      <c r="Z38" s="268"/>
      <c r="AA38" s="268"/>
      <c r="AB38" s="291"/>
      <c r="AC38" s="241"/>
      <c r="AD38" s="241"/>
      <c r="AE38" s="235"/>
      <c r="AF38" s="236"/>
      <c r="AG38" s="236"/>
      <c r="AH38" s="236"/>
      <c r="AI38" s="236"/>
      <c r="AJ38" s="236"/>
      <c r="AK38" s="272"/>
      <c r="AL38" s="238"/>
      <c r="AM38" s="273"/>
      <c r="AN38" s="235"/>
      <c r="AP38" s="169"/>
      <c r="AR38" s="171"/>
      <c r="AT38" s="172"/>
      <c r="AU38" s="1"/>
      <c r="AV38" s="1"/>
      <c r="AW38" s="1"/>
      <c r="AX38" s="1"/>
      <c r="AY38" s="1"/>
      <c r="AZ38" s="1"/>
      <c r="BA38" s="1"/>
      <c r="BB38" s="1"/>
      <c r="BC38" s="1"/>
      <c r="BD38" s="1"/>
      <c r="BE38" s="241"/>
      <c r="BF38" s="241"/>
      <c r="BG38" s="241"/>
      <c r="BH38" s="174"/>
      <c r="BI38" s="294"/>
      <c r="BJ38" s="294"/>
      <c r="BK38" s="174"/>
      <c r="DN38" s="294"/>
    </row>
    <row r="39" customFormat="false" ht="10.1" hidden="false" customHeight="true" outlineLevel="0" collapsed="false">
      <c r="A39" s="263"/>
      <c r="B39" s="264" t="n">
        <f aca="false">SUM(IF(M39="V",-E39),IF(N39="V",-E39),IF(O39="V",-E39),IF(P39="V",-E39),IF(Q39="V",-E39),IF(R39="V",-E39),IF(S39="V",-E39),IF(U39="V",-E39),IF(V39="V",-E39),IF(W39="V",-E39),IF(X39="V",-E39),IF(Y39="V",-E39),IF(Z39="V",-E39),IF(AA39="V",-E39),IF(M39="H",-E39),IF(N39="H",-E39),IF(O39="H",-E39),IF(P39="H",-E39),IF(Q39="H",-E39),IF(R39="H",-E39),IF(S39="H",-E39),IF(U39="H",-E39),IF(V39="H",-E39),IF(W39="H",-E39),IF(X39="H",-E39),IF(Y39="H",-E39),IF(Z39="H",-E39),IF(AA39="H",-E39))</f>
        <v>0</v>
      </c>
      <c r="C39" s="264" t="n">
        <f aca="false">SUM(IF(M39="S",-E39),IF(N39="S",-E39),IF(O39="S",-E39),IF(P39="S",-E39),IF(Q39="S",-E39),IF(R39="S",-E39),IF(S39="S",-E39),IF(U39="S",-E39),IF(V39="S",-E39),IF(W39="S",-E39),IF(X39="S",-E39),IF(Y39="S",-E39),IF(Z39="S",-E39),IF(AA39="S",-E39))</f>
        <v>0</v>
      </c>
      <c r="D39" s="188" t="n">
        <f aca="false">(I39*80)-(K39-(B39+C39))</f>
        <v>0</v>
      </c>
      <c r="E39" s="265" t="n">
        <f aca="false">'Master Pay Period'!E39</f>
        <v>8</v>
      </c>
      <c r="F39" s="276" t="n">
        <f aca="false">'Master Pay Period'!F39</f>
        <v>0</v>
      </c>
      <c r="G39" s="277" t="n">
        <f aca="false">'Master Pay Period'!G39</f>
        <v>0</v>
      </c>
      <c r="H39" s="277" t="n">
        <f aca="false">'Master Pay Period'!H39</f>
        <v>0</v>
      </c>
      <c r="I39" s="279" t="n">
        <f aca="false">'Master Pay Period'!I39</f>
        <v>0</v>
      </c>
      <c r="J39" s="280" t="n">
        <f aca="false">K39/80</f>
        <v>0</v>
      </c>
      <c r="K39" s="299" t="n">
        <f aca="false">SUM(M39:S39,U39:AA39)*E39</f>
        <v>0</v>
      </c>
      <c r="L39" s="290"/>
      <c r="M39" s="283" t="n">
        <f aca="false">'Master Pay Period'!M39</f>
        <v>0</v>
      </c>
      <c r="N39" s="283" t="n">
        <f aca="false">'Master Pay Period'!N39</f>
        <v>0</v>
      </c>
      <c r="O39" s="283" t="n">
        <f aca="false">'Master Pay Period'!O39</f>
        <v>0</v>
      </c>
      <c r="P39" s="283" t="n">
        <f aca="false">'Master Pay Period'!P39</f>
        <v>0</v>
      </c>
      <c r="Q39" s="283" t="n">
        <f aca="false">'Master Pay Period'!Q39</f>
        <v>0</v>
      </c>
      <c r="R39" s="283" t="n">
        <f aca="false">'Master Pay Period'!R39</f>
        <v>0</v>
      </c>
      <c r="S39" s="283" t="n">
        <f aca="false">'Master Pay Period'!S39</f>
        <v>0</v>
      </c>
      <c r="T39" s="284"/>
      <c r="U39" s="283" t="n">
        <f aca="false">'Master Pay Period'!U39</f>
        <v>0</v>
      </c>
      <c r="V39" s="283" t="n">
        <f aca="false">'Master Pay Period'!V39</f>
        <v>0</v>
      </c>
      <c r="W39" s="283" t="n">
        <f aca="false">'Master Pay Period'!W39</f>
        <v>0</v>
      </c>
      <c r="X39" s="283" t="n">
        <f aca="false">'Master Pay Period'!X39</f>
        <v>0</v>
      </c>
      <c r="Y39" s="283" t="n">
        <f aca="false">'Master Pay Period'!Y39</f>
        <v>0</v>
      </c>
      <c r="Z39" s="283" t="n">
        <f aca="false">'Master Pay Period'!Z39</f>
        <v>0</v>
      </c>
      <c r="AA39" s="283" t="n">
        <f aca="false">'Master Pay Period'!AA39</f>
        <v>0</v>
      </c>
      <c r="AB39" s="300"/>
      <c r="AC39" s="241"/>
      <c r="AD39" s="241"/>
      <c r="AE39" s="235"/>
      <c r="AF39" s="236"/>
      <c r="AG39" s="236"/>
      <c r="AH39" s="236"/>
      <c r="AI39" s="236"/>
      <c r="AJ39" s="236"/>
      <c r="AK39" s="272"/>
      <c r="AL39" s="238"/>
      <c r="AM39" s="273"/>
      <c r="AN39" s="235"/>
      <c r="AP39" s="169"/>
      <c r="AR39" s="171"/>
      <c r="AT39" s="172"/>
      <c r="AU39" s="1"/>
      <c r="AV39" s="1"/>
      <c r="AW39" s="1"/>
      <c r="AX39" s="1"/>
      <c r="AY39" s="1"/>
      <c r="AZ39" s="1"/>
      <c r="BA39" s="1"/>
      <c r="BB39" s="1"/>
      <c r="BC39" s="1"/>
      <c r="BD39" s="1"/>
      <c r="BE39" s="241"/>
      <c r="BF39" s="241"/>
      <c r="BG39" s="241"/>
      <c r="BH39" s="174"/>
      <c r="BI39" s="294"/>
      <c r="BJ39" s="294"/>
      <c r="BK39" s="174"/>
      <c r="DN39" s="294"/>
      <c r="EF39" s="178"/>
      <c r="EG39" s="178"/>
      <c r="EH39" s="178"/>
      <c r="EI39" s="178"/>
      <c r="EJ39" s="178"/>
      <c r="EK39" s="178"/>
      <c r="EL39" s="178"/>
      <c r="EM39" s="165"/>
      <c r="EN39" s="165"/>
      <c r="EO39" s="165"/>
      <c r="EP39" s="165"/>
      <c r="EQ39" s="165"/>
      <c r="ER39" s="165"/>
      <c r="ES39" s="165"/>
      <c r="ET39" s="165"/>
      <c r="EU39" s="165"/>
      <c r="EV39" s="165"/>
      <c r="EW39" s="165"/>
      <c r="EX39" s="165"/>
      <c r="EY39" s="165"/>
      <c r="EZ39" s="165"/>
      <c r="FA39" s="165"/>
      <c r="FB39" s="165"/>
      <c r="FC39" s="165"/>
      <c r="FD39" s="165"/>
      <c r="FE39" s="165"/>
      <c r="FF39" s="165"/>
      <c r="FG39" s="165"/>
      <c r="FH39" s="165"/>
      <c r="FI39" s="165"/>
      <c r="FJ39" s="165"/>
      <c r="FK39" s="165"/>
      <c r="FL39" s="165"/>
      <c r="FM39" s="165"/>
      <c r="FN39" s="165"/>
      <c r="FO39" s="165"/>
      <c r="FP39" s="165"/>
      <c r="FQ39" s="165"/>
      <c r="FR39" s="165"/>
      <c r="FS39" s="165"/>
      <c r="FT39" s="165"/>
      <c r="FU39" s="165"/>
      <c r="FV39" s="165"/>
      <c r="FW39" s="165"/>
      <c r="FX39" s="165"/>
      <c r="FY39" s="165"/>
      <c r="FZ39" s="165"/>
      <c r="GA39" s="165"/>
      <c r="GB39" s="165"/>
      <c r="GC39" s="165"/>
      <c r="GD39" s="165"/>
      <c r="GE39" s="165"/>
      <c r="GF39" s="165"/>
      <c r="GG39" s="165"/>
      <c r="GH39" s="165"/>
      <c r="GI39" s="165"/>
      <c r="GJ39" s="165"/>
      <c r="GK39" s="165"/>
      <c r="GL39" s="165"/>
      <c r="GM39" s="165"/>
      <c r="GN39" s="165"/>
      <c r="GO39" s="165"/>
    </row>
    <row r="40" customFormat="false" ht="10.1" hidden="false" customHeight="true" outlineLevel="0" collapsed="false">
      <c r="A40" s="263"/>
      <c r="B40" s="0"/>
      <c r="C40" s="0"/>
      <c r="D40" s="188"/>
      <c r="E40" s="265"/>
      <c r="F40" s="266"/>
      <c r="G40" s="177"/>
      <c r="H40" s="286"/>
      <c r="I40" s="292"/>
      <c r="J40" s="186"/>
      <c r="K40" s="298"/>
      <c r="L40" s="257"/>
      <c r="M40" s="268"/>
      <c r="N40" s="268"/>
      <c r="O40" s="268"/>
      <c r="P40" s="268"/>
      <c r="Q40" s="268"/>
      <c r="R40" s="268"/>
      <c r="S40" s="268"/>
      <c r="T40" s="269"/>
      <c r="U40" s="268"/>
      <c r="V40" s="268"/>
      <c r="W40" s="268"/>
      <c r="X40" s="268"/>
      <c r="Y40" s="268"/>
      <c r="Z40" s="268"/>
      <c r="AA40" s="268"/>
      <c r="AB40" s="291"/>
      <c r="AC40" s="241"/>
      <c r="AD40" s="241"/>
      <c r="AE40" s="235"/>
      <c r="AF40" s="236"/>
      <c r="AG40" s="236"/>
      <c r="AH40" s="236"/>
      <c r="AI40" s="236"/>
      <c r="AJ40" s="236"/>
      <c r="AK40" s="272"/>
      <c r="AL40" s="238"/>
      <c r="AM40" s="273"/>
      <c r="AN40" s="235"/>
      <c r="AP40" s="169"/>
      <c r="AR40" s="171"/>
      <c r="AT40" s="172"/>
      <c r="AU40" s="1"/>
      <c r="AV40" s="1"/>
      <c r="AW40" s="1"/>
      <c r="AX40" s="1"/>
      <c r="AY40" s="1"/>
      <c r="AZ40" s="1"/>
      <c r="BA40" s="1"/>
      <c r="BB40" s="1"/>
      <c r="BC40" s="1"/>
      <c r="BD40" s="1"/>
      <c r="BE40" s="241"/>
      <c r="BF40" s="241"/>
      <c r="BG40" s="241"/>
      <c r="BH40" s="174"/>
      <c r="BI40" s="285"/>
      <c r="BJ40" s="285"/>
      <c r="BK40" s="174"/>
      <c r="DN40" s="285"/>
      <c r="EE40" s="178"/>
      <c r="EF40" s="178"/>
      <c r="EG40" s="178"/>
      <c r="EH40" s="178"/>
      <c r="EI40" s="178"/>
      <c r="EJ40" s="178"/>
      <c r="EK40" s="178"/>
      <c r="EL40" s="178"/>
      <c r="EM40" s="165"/>
      <c r="EN40" s="165"/>
      <c r="EO40" s="165"/>
      <c r="EP40" s="165"/>
      <c r="EQ40" s="165"/>
      <c r="ER40" s="165"/>
      <c r="ES40" s="165"/>
      <c r="ET40" s="165"/>
      <c r="EU40" s="165"/>
      <c r="EV40" s="165"/>
      <c r="EW40" s="165"/>
      <c r="EX40" s="165"/>
      <c r="EY40" s="165"/>
      <c r="EZ40" s="165"/>
      <c r="FA40" s="165"/>
      <c r="FB40" s="165"/>
      <c r="FC40" s="165"/>
      <c r="FD40" s="165"/>
      <c r="FE40" s="165"/>
      <c r="FF40" s="165"/>
      <c r="FG40" s="165"/>
      <c r="FH40" s="165"/>
      <c r="FI40" s="165"/>
      <c r="FJ40" s="165"/>
      <c r="FK40" s="165"/>
      <c r="FL40" s="165"/>
      <c r="FM40" s="165"/>
      <c r="FN40" s="165"/>
      <c r="FO40" s="165"/>
      <c r="FP40" s="165"/>
      <c r="FQ40" s="165"/>
      <c r="FR40" s="165"/>
      <c r="FS40" s="165"/>
      <c r="FT40" s="165"/>
      <c r="FU40" s="165"/>
      <c r="FV40" s="165"/>
      <c r="FW40" s="165"/>
      <c r="FX40" s="165"/>
      <c r="FY40" s="165"/>
      <c r="FZ40" s="165"/>
      <c r="GA40" s="165"/>
      <c r="GB40" s="165"/>
      <c r="GC40" s="165"/>
      <c r="GD40" s="165"/>
      <c r="GE40" s="165"/>
      <c r="GF40" s="165"/>
      <c r="GG40" s="165"/>
      <c r="GH40" s="165"/>
      <c r="GI40" s="165"/>
      <c r="GJ40" s="165"/>
      <c r="GK40" s="165"/>
      <c r="GL40" s="165"/>
      <c r="GM40" s="165"/>
      <c r="GN40" s="165"/>
      <c r="GO40" s="165"/>
    </row>
    <row r="41" customFormat="false" ht="10.1" hidden="false" customHeight="true" outlineLevel="0" collapsed="false">
      <c r="A41" s="263"/>
      <c r="B41" s="264" t="n">
        <f aca="false">SUM(IF(M41="V",-E41),IF(N41="V",-E41),IF(O41="V",-E41),IF(P41="V",-E41),IF(Q41="V",-E41),IF(R41="V",-E41),IF(S41="V",-E41),IF(U41="V",-E41),IF(V41="V",-E41),IF(W41="V",-E41),IF(X41="V",-E41),IF(Y41="V",-E41),IF(Z41="V",-E41),IF(AA41="V",-E41),IF(M41="H",-E41),IF(N41="H",-E41),IF(O41="H",-E41),IF(P41="H",-E41),IF(Q41="H",-E41),IF(R41="H",-E41),IF(S41="H",-E41),IF(U41="H",-E41),IF(V41="H",-E41),IF(W41="H",-E41),IF(X41="H",-E41),IF(Y41="H",-E41),IF(Z41="H",-E41),IF(AA41="H",-E41))</f>
        <v>0</v>
      </c>
      <c r="C41" s="264" t="n">
        <f aca="false">SUM(IF(M41="S",-E41),IF(N41="S",-E41),IF(O41="S",-E41),IF(P41="S",-E41),IF(Q41="S",-E41),IF(R41="S",-E41),IF(S41="S",-E41),IF(U41="S",-E41),IF(V41="S",-E41),IF(W41="S",-E41),IF(X41="S",-E41),IF(Y41="S",-E41),IF(Z41="S",-E41),IF(AA41="S",-E41))</f>
        <v>0</v>
      </c>
      <c r="D41" s="188" t="n">
        <f aca="false">(I41*80)-(K41-(B41+C41))</f>
        <v>0</v>
      </c>
      <c r="E41" s="265" t="n">
        <f aca="false">'Master Pay Period'!E41</f>
        <v>8</v>
      </c>
      <c r="F41" s="276" t="n">
        <f aca="false">'Master Pay Period'!F41</f>
        <v>0</v>
      </c>
      <c r="G41" s="277" t="n">
        <f aca="false">'Master Pay Period'!G41</f>
        <v>0</v>
      </c>
      <c r="H41" s="277" t="n">
        <f aca="false">'Master Pay Period'!H41</f>
        <v>0</v>
      </c>
      <c r="I41" s="279" t="n">
        <f aca="false">'Master Pay Period'!I41</f>
        <v>0</v>
      </c>
      <c r="J41" s="280" t="n">
        <f aca="false">K41/80</f>
        <v>0</v>
      </c>
      <c r="K41" s="299" t="n">
        <f aca="false">SUM(M41:S41,U41:AA41)*E41</f>
        <v>0</v>
      </c>
      <c r="L41" s="290"/>
      <c r="M41" s="283" t="n">
        <f aca="false">'Master Pay Period'!M41</f>
        <v>0</v>
      </c>
      <c r="N41" s="283" t="n">
        <f aca="false">'Master Pay Period'!N41</f>
        <v>0</v>
      </c>
      <c r="O41" s="283" t="n">
        <f aca="false">'Master Pay Period'!O41</f>
        <v>0</v>
      </c>
      <c r="P41" s="283" t="n">
        <f aca="false">'Master Pay Period'!P41</f>
        <v>0</v>
      </c>
      <c r="Q41" s="283" t="n">
        <f aca="false">'Master Pay Period'!Q41</f>
        <v>0</v>
      </c>
      <c r="R41" s="283" t="n">
        <f aca="false">'Master Pay Period'!R41</f>
        <v>0</v>
      </c>
      <c r="S41" s="283" t="n">
        <f aca="false">'Master Pay Period'!S41</f>
        <v>0</v>
      </c>
      <c r="T41" s="284"/>
      <c r="U41" s="283" t="n">
        <f aca="false">'Master Pay Period'!U41</f>
        <v>0</v>
      </c>
      <c r="V41" s="283" t="n">
        <f aca="false">'Master Pay Period'!V41</f>
        <v>0</v>
      </c>
      <c r="W41" s="283" t="n">
        <f aca="false">'Master Pay Period'!W41</f>
        <v>0</v>
      </c>
      <c r="X41" s="283" t="n">
        <f aca="false">'Master Pay Period'!X41</f>
        <v>0</v>
      </c>
      <c r="Y41" s="283" t="n">
        <f aca="false">'Master Pay Period'!Y41</f>
        <v>0</v>
      </c>
      <c r="Z41" s="283" t="n">
        <f aca="false">'Master Pay Period'!Z41</f>
        <v>0</v>
      </c>
      <c r="AA41" s="283" t="n">
        <f aca="false">'Master Pay Period'!AA41</f>
        <v>0</v>
      </c>
      <c r="AB41" s="176"/>
      <c r="AC41" s="241"/>
      <c r="AD41" s="241"/>
      <c r="AE41" s="235"/>
      <c r="AF41" s="236"/>
      <c r="AG41" s="236"/>
      <c r="AH41" s="236"/>
      <c r="AI41" s="236"/>
      <c r="AJ41" s="236"/>
      <c r="AK41" s="272"/>
      <c r="AL41" s="238"/>
      <c r="AM41" s="273"/>
      <c r="AN41" s="235"/>
      <c r="AP41" s="169"/>
      <c r="AR41" s="171"/>
      <c r="AT41" s="172"/>
      <c r="AU41" s="1"/>
      <c r="AV41" s="1"/>
      <c r="AW41" s="1"/>
      <c r="AX41" s="1"/>
      <c r="AY41" s="1"/>
      <c r="AZ41" s="1"/>
      <c r="BA41" s="1"/>
      <c r="BB41" s="1"/>
      <c r="BC41" s="1"/>
      <c r="BD41" s="1"/>
      <c r="BE41" s="241"/>
      <c r="BF41" s="241"/>
      <c r="BG41" s="241"/>
      <c r="BH41" s="174"/>
      <c r="BI41" s="285"/>
      <c r="BJ41" s="285"/>
      <c r="BK41" s="174"/>
      <c r="DN41" s="285"/>
      <c r="EE41" s="178"/>
      <c r="EF41" s="178"/>
      <c r="EG41" s="178"/>
      <c r="EH41" s="178"/>
      <c r="EI41" s="178"/>
      <c r="EJ41" s="178"/>
      <c r="EK41" s="178"/>
      <c r="EL41" s="178"/>
      <c r="EM41" s="165"/>
      <c r="EN41" s="165"/>
      <c r="EO41" s="165"/>
      <c r="EP41" s="165"/>
      <c r="EQ41" s="165"/>
      <c r="ER41" s="165"/>
      <c r="ES41" s="165"/>
      <c r="ET41" s="165"/>
      <c r="EU41" s="165"/>
      <c r="EV41" s="165"/>
      <c r="EW41" s="165"/>
      <c r="EX41" s="165"/>
      <c r="EY41" s="165"/>
      <c r="EZ41" s="165"/>
      <c r="FA41" s="165"/>
      <c r="FB41" s="165"/>
      <c r="FC41" s="165"/>
      <c r="FD41" s="165"/>
      <c r="FE41" s="165"/>
      <c r="FF41" s="165"/>
      <c r="FG41" s="165"/>
      <c r="FH41" s="165"/>
      <c r="FI41" s="165"/>
      <c r="FJ41" s="165"/>
      <c r="FK41" s="165"/>
      <c r="FL41" s="165"/>
      <c r="FM41" s="165"/>
      <c r="FN41" s="165"/>
      <c r="FO41" s="165"/>
      <c r="FP41" s="165"/>
      <c r="FQ41" s="165"/>
      <c r="FR41" s="165"/>
      <c r="FS41" s="165"/>
      <c r="FT41" s="165"/>
      <c r="FU41" s="165"/>
      <c r="FV41" s="165"/>
      <c r="FW41" s="165"/>
      <c r="FX41" s="165"/>
      <c r="FY41" s="165"/>
      <c r="FZ41" s="165"/>
      <c r="GA41" s="165"/>
      <c r="GB41" s="165"/>
      <c r="GC41" s="165"/>
      <c r="GD41" s="165"/>
      <c r="GE41" s="165"/>
      <c r="GF41" s="165"/>
      <c r="GG41" s="165"/>
      <c r="GH41" s="165"/>
      <c r="GI41" s="165"/>
      <c r="GJ41" s="165"/>
      <c r="GK41" s="165"/>
      <c r="GL41" s="165"/>
      <c r="GM41" s="165"/>
      <c r="GN41" s="165"/>
      <c r="GO41" s="165"/>
    </row>
    <row r="42" customFormat="false" ht="10.1" hidden="false" customHeight="true" outlineLevel="0" collapsed="false">
      <c r="A42" s="263"/>
      <c r="B42" s="0"/>
      <c r="C42" s="0"/>
      <c r="D42" s="188"/>
      <c r="E42" s="265"/>
      <c r="F42" s="176"/>
      <c r="G42" s="176"/>
      <c r="H42" s="344"/>
      <c r="I42" s="301"/>
      <c r="J42" s="298"/>
      <c r="K42" s="298"/>
      <c r="L42" s="257"/>
      <c r="M42" s="268"/>
      <c r="N42" s="268"/>
      <c r="O42" s="268"/>
      <c r="P42" s="268"/>
      <c r="Q42" s="268"/>
      <c r="R42" s="268"/>
      <c r="S42" s="268"/>
      <c r="T42" s="269"/>
      <c r="U42" s="268"/>
      <c r="V42" s="268"/>
      <c r="W42" s="268"/>
      <c r="X42" s="268"/>
      <c r="Y42" s="268"/>
      <c r="Z42" s="268"/>
      <c r="AA42" s="268"/>
      <c r="AB42" s="291"/>
      <c r="AC42" s="241"/>
      <c r="AD42" s="241"/>
      <c r="AE42" s="235"/>
      <c r="AF42" s="236"/>
      <c r="AG42" s="236"/>
      <c r="AH42" s="236"/>
      <c r="AI42" s="236"/>
      <c r="AJ42" s="236"/>
      <c r="AK42" s="272"/>
      <c r="AL42" s="238"/>
      <c r="AM42" s="273"/>
      <c r="AN42" s="235"/>
      <c r="AP42" s="169"/>
      <c r="AR42" s="171"/>
      <c r="AT42" s="172"/>
      <c r="AU42" s="1"/>
      <c r="AV42" s="1"/>
      <c r="AW42" s="1"/>
      <c r="AX42" s="1"/>
      <c r="AY42" s="1"/>
      <c r="AZ42" s="1"/>
      <c r="BA42" s="1"/>
      <c r="BB42" s="1"/>
      <c r="BC42" s="1"/>
      <c r="BD42" s="1"/>
      <c r="BE42" s="241"/>
      <c r="BF42" s="241"/>
      <c r="BG42" s="241"/>
      <c r="BH42" s="174"/>
      <c r="BI42" s="285"/>
      <c r="BJ42" s="285"/>
      <c r="BK42" s="174"/>
      <c r="DN42" s="285"/>
      <c r="EE42" s="178"/>
      <c r="EF42" s="178"/>
      <c r="EG42" s="178"/>
      <c r="EH42" s="178"/>
      <c r="EI42" s="178"/>
      <c r="EJ42" s="178"/>
      <c r="EK42" s="178"/>
      <c r="EL42" s="178"/>
      <c r="EM42" s="165"/>
      <c r="EN42" s="165"/>
      <c r="EO42" s="165"/>
      <c r="EP42" s="165"/>
      <c r="EQ42" s="165"/>
      <c r="ER42" s="165"/>
      <c r="ES42" s="165"/>
      <c r="ET42" s="165"/>
      <c r="EU42" s="165"/>
      <c r="EV42" s="165"/>
      <c r="EW42" s="165"/>
      <c r="EX42" s="165"/>
      <c r="EY42" s="165"/>
      <c r="EZ42" s="165"/>
      <c r="FA42" s="165"/>
      <c r="FB42" s="165"/>
      <c r="FC42" s="165"/>
      <c r="FD42" s="165"/>
      <c r="FE42" s="165"/>
      <c r="FF42" s="165"/>
      <c r="FG42" s="165"/>
      <c r="FH42" s="165"/>
      <c r="FI42" s="165"/>
      <c r="FJ42" s="165"/>
      <c r="FK42" s="165"/>
      <c r="FL42" s="165"/>
      <c r="FM42" s="165"/>
      <c r="FN42" s="165"/>
      <c r="FO42" s="165"/>
      <c r="FP42" s="165"/>
      <c r="FQ42" s="165"/>
      <c r="FR42" s="165"/>
      <c r="FS42" s="165"/>
      <c r="FT42" s="165"/>
      <c r="FU42" s="165"/>
      <c r="FV42" s="165"/>
      <c r="FW42" s="165"/>
      <c r="FX42" s="165"/>
      <c r="FY42" s="165"/>
      <c r="FZ42" s="165"/>
      <c r="GA42" s="165"/>
      <c r="GB42" s="165"/>
      <c r="GC42" s="165"/>
      <c r="GD42" s="165"/>
      <c r="GE42" s="165"/>
      <c r="GF42" s="165"/>
      <c r="GG42" s="165"/>
      <c r="GH42" s="165"/>
      <c r="GI42" s="165"/>
      <c r="GJ42" s="165"/>
      <c r="GK42" s="165"/>
      <c r="GL42" s="165"/>
      <c r="GM42" s="165"/>
      <c r="GN42" s="165"/>
      <c r="GO42" s="165"/>
    </row>
    <row r="43" customFormat="false" ht="10.1" hidden="false" customHeight="true" outlineLevel="0" collapsed="false">
      <c r="A43" s="263"/>
      <c r="B43" s="264" t="n">
        <f aca="false">SUM(IF(M43="V",-E43),IF(N43="V",-E43),IF(O43="V",-E43),IF(P43="V",-E43),IF(Q43="V",-E43),IF(R43="V",-E43),IF(S43="V",-E43),IF(U43="V",-E43),IF(V43="V",-E43),IF(W43="V",-E43),IF(X43="V",-E43),IF(Y43="V",-E43),IF(Z43="V",-E43),IF(AA43="V",-E43),IF(M43="H",-E43),IF(N43="H",-E43),IF(O43="H",-E43),IF(P43="H",-E43),IF(Q43="H",-E43),IF(R43="H",-E43),IF(S43="H",-E43),IF(U43="H",-E43),IF(V43="H",-E43),IF(W43="H",-E43),IF(X43="H",-E43),IF(Y43="H",-E43),IF(Z43="H",-E43),IF(AA43="H",-E43))</f>
        <v>0</v>
      </c>
      <c r="C43" s="264" t="n">
        <f aca="false">SUM(IF(M43="S",-E43),IF(N43="S",-E43),IF(O43="S",-E43),IF(P43="S",-E43),IF(Q43="S",-E43),IF(R43="S",-E43),IF(S43="S",-E43),IF(U43="S",-E43),IF(V43="S",-E43),IF(W43="S",-E43),IF(X43="S",-E43),IF(Y43="S",-E43),IF(Z43="S",-E43),IF(AA43="S",-E43))</f>
        <v>0</v>
      </c>
      <c r="D43" s="188" t="n">
        <f aca="false">(I43*80)-(K43-(B43+C43))</f>
        <v>0</v>
      </c>
      <c r="E43" s="265" t="n">
        <f aca="false">'Master Pay Period'!E43</f>
        <v>8</v>
      </c>
      <c r="F43" s="276" t="n">
        <f aca="false">'Master Pay Period'!F43</f>
        <v>0</v>
      </c>
      <c r="G43" s="277" t="n">
        <f aca="false">'Master Pay Period'!G43</f>
        <v>0</v>
      </c>
      <c r="H43" s="277" t="n">
        <f aca="false">'Master Pay Period'!H43</f>
        <v>0</v>
      </c>
      <c r="I43" s="279" t="n">
        <f aca="false">'Master Pay Period'!I43</f>
        <v>0</v>
      </c>
      <c r="J43" s="280" t="n">
        <f aca="false">K43/80</f>
        <v>0</v>
      </c>
      <c r="K43" s="299" t="n">
        <f aca="false">SUM(M43:S43,U43:AA43)*E43</f>
        <v>0</v>
      </c>
      <c r="L43" s="290"/>
      <c r="M43" s="283" t="n">
        <f aca="false">'Master Pay Period'!M43</f>
        <v>0</v>
      </c>
      <c r="N43" s="283" t="n">
        <f aca="false">'Master Pay Period'!N43</f>
        <v>0</v>
      </c>
      <c r="O43" s="283" t="n">
        <f aca="false">'Master Pay Period'!O43</f>
        <v>0</v>
      </c>
      <c r="P43" s="283" t="n">
        <f aca="false">'Master Pay Period'!P43</f>
        <v>0</v>
      </c>
      <c r="Q43" s="283" t="n">
        <f aca="false">'Master Pay Period'!Q43</f>
        <v>0</v>
      </c>
      <c r="R43" s="283" t="n">
        <f aca="false">'Master Pay Period'!R43</f>
        <v>0</v>
      </c>
      <c r="S43" s="283" t="n">
        <f aca="false">'Master Pay Period'!S43</f>
        <v>0</v>
      </c>
      <c r="T43" s="284"/>
      <c r="U43" s="283" t="n">
        <f aca="false">'Master Pay Period'!U43</f>
        <v>0</v>
      </c>
      <c r="V43" s="283" t="n">
        <f aca="false">'Master Pay Period'!V43</f>
        <v>0</v>
      </c>
      <c r="W43" s="283" t="n">
        <f aca="false">'Master Pay Period'!W43</f>
        <v>0</v>
      </c>
      <c r="X43" s="283" t="n">
        <f aca="false">'Master Pay Period'!X43</f>
        <v>0</v>
      </c>
      <c r="Y43" s="283" t="n">
        <f aca="false">'Master Pay Period'!Y43</f>
        <v>0</v>
      </c>
      <c r="Z43" s="283" t="n">
        <f aca="false">'Master Pay Period'!Z43</f>
        <v>0</v>
      </c>
      <c r="AA43" s="283" t="n">
        <f aca="false">'Master Pay Period'!AA43</f>
        <v>0</v>
      </c>
      <c r="AB43" s="176"/>
      <c r="AC43" s="241"/>
      <c r="AD43" s="241"/>
      <c r="AE43" s="235"/>
      <c r="AF43" s="236"/>
      <c r="AG43" s="236"/>
      <c r="AH43" s="236"/>
      <c r="AI43" s="236"/>
      <c r="AJ43" s="236"/>
      <c r="AK43" s="272"/>
      <c r="AL43" s="238"/>
      <c r="AM43" s="273"/>
      <c r="AN43" s="235"/>
      <c r="AP43" s="169"/>
      <c r="AR43" s="171"/>
      <c r="AT43" s="172"/>
      <c r="AU43" s="1"/>
      <c r="AV43" s="1"/>
      <c r="AW43" s="1"/>
      <c r="AX43" s="1"/>
      <c r="AY43" s="1"/>
      <c r="AZ43" s="1"/>
      <c r="BA43" s="1"/>
      <c r="BB43" s="1"/>
      <c r="BC43" s="1"/>
      <c r="BD43" s="1"/>
      <c r="BE43" s="241"/>
      <c r="BF43" s="241"/>
      <c r="BG43" s="241"/>
      <c r="BH43" s="174"/>
      <c r="BI43" s="285"/>
      <c r="BJ43" s="285"/>
      <c r="BK43" s="174"/>
      <c r="DN43" s="285"/>
      <c r="EE43" s="178"/>
      <c r="EF43" s="178"/>
      <c r="EG43" s="178"/>
      <c r="EH43" s="178"/>
      <c r="EI43" s="178"/>
      <c r="EJ43" s="178"/>
      <c r="EK43" s="178"/>
      <c r="EL43" s="178"/>
      <c r="EM43" s="165"/>
      <c r="EN43" s="165"/>
      <c r="EO43" s="165"/>
      <c r="EP43" s="165"/>
      <c r="EQ43" s="165"/>
      <c r="ER43" s="165"/>
      <c r="ES43" s="165"/>
      <c r="ET43" s="165"/>
      <c r="EU43" s="165"/>
      <c r="EV43" s="165"/>
      <c r="EW43" s="165"/>
      <c r="EX43" s="165"/>
      <c r="EY43" s="165"/>
      <c r="EZ43" s="165"/>
      <c r="FA43" s="165"/>
      <c r="FB43" s="165"/>
      <c r="FC43" s="165"/>
      <c r="FD43" s="165"/>
      <c r="FE43" s="165"/>
      <c r="FF43" s="165"/>
      <c r="FG43" s="165"/>
      <c r="FH43" s="165"/>
      <c r="FI43" s="165"/>
      <c r="FJ43" s="165"/>
      <c r="FK43" s="165"/>
      <c r="FL43" s="165"/>
      <c r="FM43" s="165"/>
      <c r="FN43" s="165"/>
      <c r="FO43" s="165"/>
      <c r="FP43" s="165"/>
      <c r="FQ43" s="165"/>
      <c r="FR43" s="165"/>
      <c r="FS43" s="165"/>
      <c r="FT43" s="165"/>
      <c r="FU43" s="165"/>
      <c r="FV43" s="165"/>
      <c r="FW43" s="165"/>
      <c r="FX43" s="165"/>
      <c r="FY43" s="165"/>
      <c r="FZ43" s="165"/>
      <c r="GA43" s="165"/>
      <c r="GB43" s="165"/>
      <c r="GC43" s="165"/>
      <c r="GD43" s="165"/>
      <c r="GE43" s="165"/>
      <c r="GF43" s="165"/>
      <c r="GG43" s="165"/>
      <c r="GH43" s="165"/>
      <c r="GI43" s="165"/>
      <c r="GJ43" s="165"/>
      <c r="GK43" s="165"/>
      <c r="GL43" s="165"/>
      <c r="GM43" s="165"/>
      <c r="GN43" s="165"/>
      <c r="GO43" s="165"/>
    </row>
    <row r="44" customFormat="false" ht="10.1" hidden="false" customHeight="true" outlineLevel="0" collapsed="false">
      <c r="A44" s="263"/>
      <c r="B44" s="0"/>
      <c r="C44" s="0"/>
      <c r="D44" s="188"/>
      <c r="E44" s="265"/>
      <c r="F44" s="176"/>
      <c r="G44" s="286"/>
      <c r="H44" s="344"/>
      <c r="I44" s="301"/>
      <c r="J44" s="186"/>
      <c r="K44" s="298"/>
      <c r="L44" s="257"/>
      <c r="M44" s="268"/>
      <c r="N44" s="268"/>
      <c r="O44" s="268"/>
      <c r="P44" s="268"/>
      <c r="Q44" s="268"/>
      <c r="R44" s="268"/>
      <c r="S44" s="268"/>
      <c r="T44" s="269"/>
      <c r="U44" s="268"/>
      <c r="V44" s="268"/>
      <c r="W44" s="268"/>
      <c r="X44" s="268"/>
      <c r="Y44" s="268"/>
      <c r="Z44" s="268"/>
      <c r="AA44" s="268"/>
      <c r="AB44" s="291"/>
      <c r="AC44" s="241"/>
      <c r="AD44" s="241"/>
      <c r="AE44" s="235"/>
      <c r="AF44" s="236"/>
      <c r="AG44" s="236"/>
      <c r="AH44" s="236"/>
      <c r="AI44" s="236"/>
      <c r="AJ44" s="236"/>
      <c r="AK44" s="272"/>
      <c r="AL44" s="238"/>
      <c r="AM44" s="273"/>
      <c r="AN44" s="235"/>
      <c r="AP44" s="169"/>
      <c r="AR44" s="171"/>
      <c r="AT44" s="172"/>
      <c r="AU44" s="1"/>
      <c r="AV44" s="1"/>
      <c r="AW44" s="1"/>
      <c r="AX44" s="1"/>
      <c r="AY44" s="1"/>
      <c r="AZ44" s="1"/>
      <c r="BA44" s="1"/>
      <c r="BB44" s="1"/>
      <c r="BC44" s="1"/>
      <c r="BD44" s="1"/>
      <c r="BE44" s="241"/>
      <c r="BF44" s="241"/>
      <c r="BG44" s="241"/>
      <c r="BH44" s="174"/>
      <c r="BI44" s="285"/>
      <c r="BJ44" s="285"/>
      <c r="BK44" s="174"/>
      <c r="DN44" s="285"/>
      <c r="EE44" s="178"/>
      <c r="EF44" s="178"/>
      <c r="EG44" s="178"/>
      <c r="EH44" s="178"/>
      <c r="EI44" s="178"/>
      <c r="EJ44" s="178"/>
      <c r="EK44" s="178"/>
      <c r="EL44" s="178"/>
      <c r="EM44" s="165"/>
      <c r="EN44" s="165"/>
      <c r="EO44" s="165"/>
      <c r="EP44" s="165"/>
      <c r="EQ44" s="165"/>
      <c r="ER44" s="165"/>
      <c r="ES44" s="165"/>
      <c r="ET44" s="165"/>
      <c r="EU44" s="165"/>
      <c r="EV44" s="165"/>
      <c r="EW44" s="165"/>
      <c r="EX44" s="165"/>
      <c r="EY44" s="165"/>
      <c r="EZ44" s="165"/>
      <c r="FA44" s="165"/>
      <c r="FB44" s="165"/>
      <c r="FC44" s="165"/>
      <c r="FD44" s="165"/>
      <c r="FE44" s="165"/>
      <c r="FF44" s="165"/>
      <c r="FG44" s="165"/>
      <c r="FH44" s="165"/>
      <c r="FI44" s="165"/>
      <c r="FJ44" s="165"/>
      <c r="FK44" s="165"/>
      <c r="FL44" s="165"/>
      <c r="FM44" s="165"/>
      <c r="FN44" s="165"/>
      <c r="FO44" s="165"/>
      <c r="FP44" s="165"/>
      <c r="FQ44" s="165"/>
      <c r="FR44" s="165"/>
      <c r="FS44" s="165"/>
      <c r="FT44" s="165"/>
      <c r="FU44" s="165"/>
      <c r="FV44" s="165"/>
      <c r="FW44" s="165"/>
      <c r="FX44" s="165"/>
      <c r="FY44" s="165"/>
      <c r="FZ44" s="165"/>
      <c r="GA44" s="165"/>
      <c r="GB44" s="165"/>
      <c r="GC44" s="165"/>
      <c r="GD44" s="165"/>
      <c r="GE44" s="165"/>
      <c r="GF44" s="165"/>
      <c r="GG44" s="165"/>
      <c r="GH44" s="165"/>
      <c r="GI44" s="165"/>
      <c r="GJ44" s="165"/>
      <c r="GK44" s="165"/>
      <c r="GL44" s="165"/>
      <c r="GM44" s="165"/>
      <c r="GN44" s="165"/>
      <c r="GO44" s="165"/>
    </row>
    <row r="45" customFormat="false" ht="10.1" hidden="false" customHeight="true" outlineLevel="0" collapsed="false">
      <c r="A45" s="263"/>
      <c r="B45" s="264" t="n">
        <f aca="false">SUM(IF(M45="V",-E45),IF(N45="V",-E45),IF(O45="V",-E45),IF(P45="V",-E45),IF(Q45="V",-E45),IF(R45="V",-E45),IF(S45="V",-E45),IF(U45="V",-E45),IF(V45="V",-E45),IF(W45="V",-E45),IF(X45="V",-E45),IF(Y45="V",-E45),IF(Z45="V",-E45),IF(AA45="V",-E45),IF(M45="H",-E45),IF(N45="H",-E45),IF(O45="H",-E45),IF(P45="H",-E45),IF(Q45="H",-E45),IF(R45="H",-E45),IF(S45="H",-E45),IF(U45="H",-E45),IF(V45="H",-E45),IF(W45="H",-E45),IF(X45="H",-E45),IF(Y45="H",-E45),IF(Z45="H",-E45),IF(AA45="H",-E45))</f>
        <v>0</v>
      </c>
      <c r="C45" s="264" t="n">
        <f aca="false">SUM(IF(M45="S",-E45),IF(N45="S",-E45),IF(O45="S",-E45),IF(P45="S",-E45),IF(Q45="S",-E45),IF(R45="S",-E45),IF(S45="S",-E45),IF(U45="S",-E45),IF(V45="S",-E45),IF(W45="S",-E45),IF(X45="S",-E45),IF(Y45="S",-E45),IF(Z45="S",-E45),IF(AA45="S",-E45))</f>
        <v>0</v>
      </c>
      <c r="D45" s="188" t="n">
        <f aca="false">(I45*80)-(K45-(B45+C45))</f>
        <v>0</v>
      </c>
      <c r="E45" s="265" t="n">
        <f aca="false">'Master Pay Period'!E45</f>
        <v>8</v>
      </c>
      <c r="F45" s="276" t="n">
        <f aca="false">'Master Pay Period'!F45</f>
        <v>0</v>
      </c>
      <c r="G45" s="277" t="n">
        <f aca="false">'Master Pay Period'!G45</f>
        <v>0</v>
      </c>
      <c r="H45" s="277" t="n">
        <f aca="false">'Master Pay Period'!H45</f>
        <v>0</v>
      </c>
      <c r="I45" s="279" t="n">
        <f aca="false">'Master Pay Period'!I45</f>
        <v>0</v>
      </c>
      <c r="J45" s="280" t="n">
        <f aca="false">K45/80</f>
        <v>0</v>
      </c>
      <c r="K45" s="299" t="n">
        <f aca="false">SUM(M45:S45,U45:AA45)*E45</f>
        <v>0</v>
      </c>
      <c r="L45" s="290"/>
      <c r="M45" s="283" t="n">
        <f aca="false">'Master Pay Period'!M45</f>
        <v>0</v>
      </c>
      <c r="N45" s="283" t="n">
        <f aca="false">'Master Pay Period'!N45</f>
        <v>0</v>
      </c>
      <c r="O45" s="283" t="n">
        <f aca="false">'Master Pay Period'!O45</f>
        <v>0</v>
      </c>
      <c r="P45" s="283" t="n">
        <f aca="false">'Master Pay Period'!P45</f>
        <v>0</v>
      </c>
      <c r="Q45" s="283" t="n">
        <f aca="false">'Master Pay Period'!Q45</f>
        <v>0</v>
      </c>
      <c r="R45" s="283" t="n">
        <f aca="false">'Master Pay Period'!R45</f>
        <v>0</v>
      </c>
      <c r="S45" s="283" t="n">
        <f aca="false">'Master Pay Period'!S45</f>
        <v>0</v>
      </c>
      <c r="T45" s="284"/>
      <c r="U45" s="283" t="n">
        <f aca="false">'Master Pay Period'!U45</f>
        <v>0</v>
      </c>
      <c r="V45" s="283" t="n">
        <f aca="false">'Master Pay Period'!V45</f>
        <v>0</v>
      </c>
      <c r="W45" s="283" t="n">
        <f aca="false">'Master Pay Period'!W45</f>
        <v>0</v>
      </c>
      <c r="X45" s="283" t="n">
        <f aca="false">'Master Pay Period'!X45</f>
        <v>0</v>
      </c>
      <c r="Y45" s="283" t="n">
        <f aca="false">'Master Pay Period'!Y45</f>
        <v>0</v>
      </c>
      <c r="Z45" s="283" t="n">
        <f aca="false">'Master Pay Period'!Z45</f>
        <v>0</v>
      </c>
      <c r="AA45" s="283" t="n">
        <f aca="false">'Master Pay Period'!AA45</f>
        <v>0</v>
      </c>
      <c r="AB45" s="176"/>
      <c r="AC45" s="241"/>
      <c r="AD45" s="241"/>
      <c r="AE45" s="235"/>
      <c r="AF45" s="236"/>
      <c r="AG45" s="236"/>
      <c r="AH45" s="236"/>
      <c r="AI45" s="236"/>
      <c r="AJ45" s="236"/>
      <c r="AK45" s="272"/>
      <c r="AL45" s="238"/>
      <c r="AM45" s="273"/>
      <c r="AN45" s="235"/>
      <c r="AP45" s="169"/>
      <c r="AR45" s="171"/>
      <c r="AT45" s="172"/>
      <c r="AU45" s="1"/>
      <c r="AV45" s="1"/>
      <c r="AW45" s="1"/>
      <c r="AX45" s="1"/>
      <c r="AY45" s="1"/>
      <c r="AZ45" s="1"/>
      <c r="BA45" s="1"/>
      <c r="BB45" s="1"/>
      <c r="BC45" s="1"/>
      <c r="BD45" s="1"/>
      <c r="BE45" s="241"/>
      <c r="BF45" s="241"/>
      <c r="BG45" s="241"/>
      <c r="BH45" s="174"/>
      <c r="BI45" s="285"/>
      <c r="BJ45" s="285"/>
      <c r="BK45" s="174"/>
      <c r="DN45" s="285"/>
      <c r="EE45" s="178"/>
      <c r="EF45" s="178"/>
      <c r="EG45" s="178"/>
      <c r="EH45" s="178"/>
      <c r="EI45" s="178"/>
      <c r="EJ45" s="178"/>
      <c r="EK45" s="178"/>
      <c r="EL45" s="178"/>
      <c r="EM45" s="165"/>
      <c r="EN45" s="165"/>
      <c r="EO45" s="165"/>
      <c r="EP45" s="165"/>
      <c r="EQ45" s="165"/>
      <c r="ER45" s="165"/>
      <c r="ES45" s="165"/>
      <c r="ET45" s="165"/>
      <c r="EU45" s="165"/>
      <c r="EV45" s="165"/>
      <c r="EW45" s="165"/>
      <c r="EX45" s="165"/>
      <c r="EY45" s="165"/>
      <c r="EZ45" s="165"/>
      <c r="FA45" s="165"/>
      <c r="FB45" s="165"/>
      <c r="FC45" s="165"/>
      <c r="FD45" s="165"/>
      <c r="FE45" s="165"/>
      <c r="FF45" s="165"/>
      <c r="FG45" s="165"/>
      <c r="FH45" s="165"/>
      <c r="FI45" s="165"/>
      <c r="FJ45" s="165"/>
      <c r="FK45" s="165"/>
      <c r="FL45" s="165"/>
      <c r="FM45" s="165"/>
      <c r="FN45" s="165"/>
      <c r="FO45" s="165"/>
      <c r="FP45" s="165"/>
      <c r="FQ45" s="165"/>
      <c r="FR45" s="165"/>
      <c r="FS45" s="165"/>
      <c r="FT45" s="165"/>
      <c r="FU45" s="165"/>
      <c r="FV45" s="165"/>
      <c r="FW45" s="165"/>
      <c r="FX45" s="165"/>
      <c r="FY45" s="165"/>
      <c r="FZ45" s="165"/>
      <c r="GA45" s="165"/>
      <c r="GB45" s="165"/>
      <c r="GC45" s="165"/>
      <c r="GD45" s="165"/>
      <c r="GE45" s="165"/>
      <c r="GF45" s="165"/>
      <c r="GG45" s="165"/>
      <c r="GH45" s="165"/>
      <c r="GI45" s="165"/>
      <c r="GJ45" s="165"/>
      <c r="GK45" s="165"/>
      <c r="GL45" s="165"/>
      <c r="GM45" s="165"/>
      <c r="GN45" s="165"/>
      <c r="GO45" s="165"/>
    </row>
    <row r="46" s="166" customFormat="true" ht="10.1" hidden="false" customHeight="true" outlineLevel="0" collapsed="false">
      <c r="A46" s="303"/>
      <c r="B46" s="264"/>
      <c r="C46" s="264"/>
      <c r="D46" s="188"/>
      <c r="E46" s="265"/>
      <c r="F46" s="176"/>
      <c r="G46" s="176"/>
      <c r="H46" s="176"/>
      <c r="I46" s="304"/>
      <c r="J46" s="293"/>
      <c r="K46" s="288"/>
      <c r="L46" s="156"/>
      <c r="M46" s="286"/>
      <c r="N46" s="286"/>
      <c r="O46" s="286"/>
      <c r="P46" s="286"/>
      <c r="Q46" s="286"/>
      <c r="R46" s="286"/>
      <c r="S46" s="286"/>
      <c r="T46" s="305"/>
      <c r="U46" s="286"/>
      <c r="V46" s="286"/>
      <c r="W46" s="286"/>
      <c r="X46" s="286"/>
      <c r="Y46" s="286"/>
      <c r="Z46" s="286"/>
      <c r="AA46" s="286"/>
      <c r="AB46" s="291"/>
      <c r="AC46" s="294"/>
      <c r="AD46" s="294"/>
      <c r="AE46" s="235"/>
      <c r="AF46" s="236"/>
      <c r="AG46" s="236"/>
      <c r="AH46" s="236"/>
      <c r="AI46" s="236"/>
      <c r="AJ46" s="236"/>
      <c r="AK46" s="272"/>
      <c r="AL46" s="238"/>
      <c r="AM46" s="273"/>
      <c r="AN46" s="235"/>
      <c r="AO46" s="295"/>
      <c r="AP46" s="296"/>
      <c r="AQ46" s="293"/>
      <c r="AR46" s="293"/>
      <c r="AS46" s="297"/>
      <c r="AT46" s="297"/>
      <c r="AU46" s="175"/>
      <c r="AV46" s="175"/>
      <c r="AW46" s="175"/>
      <c r="AX46" s="175"/>
      <c r="AY46" s="175"/>
      <c r="AZ46" s="175"/>
      <c r="BA46" s="175"/>
      <c r="BB46" s="175"/>
      <c r="BC46" s="175"/>
      <c r="BD46" s="175"/>
      <c r="BE46" s="286"/>
      <c r="BF46" s="286"/>
      <c r="BG46" s="286"/>
      <c r="BH46" s="306"/>
      <c r="BI46" s="294"/>
      <c r="BJ46" s="294"/>
      <c r="BK46" s="306"/>
      <c r="BL46" s="306"/>
      <c r="BM46" s="306"/>
      <c r="BN46" s="306"/>
      <c r="BO46" s="306"/>
      <c r="BP46" s="306"/>
      <c r="BQ46" s="306"/>
      <c r="BR46" s="306"/>
      <c r="BS46" s="306"/>
      <c r="BT46" s="306"/>
      <c r="BU46" s="306"/>
      <c r="BV46" s="306"/>
      <c r="BW46" s="306"/>
      <c r="BX46" s="306"/>
      <c r="BY46" s="306"/>
      <c r="BZ46" s="306"/>
      <c r="CA46" s="175"/>
      <c r="CB46" s="175"/>
      <c r="CC46" s="175"/>
      <c r="CD46" s="175"/>
      <c r="CE46" s="175"/>
      <c r="CF46" s="175"/>
      <c r="CG46" s="175"/>
      <c r="CH46" s="175"/>
      <c r="CI46" s="175"/>
      <c r="CJ46" s="175"/>
      <c r="CK46" s="175"/>
      <c r="CL46" s="306"/>
      <c r="CM46" s="306"/>
      <c r="CN46" s="306"/>
      <c r="CO46" s="306"/>
      <c r="CP46" s="306"/>
      <c r="CQ46" s="306"/>
      <c r="CR46" s="175"/>
      <c r="CS46" s="175"/>
      <c r="CT46" s="175"/>
      <c r="CU46" s="175"/>
      <c r="CV46" s="175"/>
      <c r="CW46" s="175"/>
      <c r="CX46" s="175"/>
      <c r="CY46" s="175"/>
      <c r="CZ46" s="175"/>
      <c r="DA46" s="175"/>
      <c r="DB46" s="175"/>
      <c r="DC46" s="175"/>
      <c r="DD46" s="175"/>
      <c r="DE46" s="175"/>
      <c r="DF46" s="175"/>
      <c r="DG46" s="175"/>
      <c r="DH46" s="175"/>
      <c r="DI46" s="175"/>
      <c r="DJ46" s="175"/>
      <c r="DK46" s="175"/>
      <c r="DL46" s="175"/>
      <c r="DM46" s="175"/>
      <c r="DN46" s="294"/>
      <c r="DO46" s="175"/>
      <c r="DP46" s="175"/>
      <c r="DQ46" s="175"/>
      <c r="DR46" s="175"/>
      <c r="DS46" s="175"/>
      <c r="DT46" s="175"/>
      <c r="DU46" s="175"/>
      <c r="DV46" s="175"/>
      <c r="DW46" s="175"/>
      <c r="DX46" s="175"/>
      <c r="DY46" s="175"/>
      <c r="DZ46" s="175"/>
      <c r="EA46" s="175"/>
      <c r="EB46" s="175"/>
      <c r="EC46" s="175"/>
      <c r="ED46" s="175"/>
      <c r="EE46" s="178"/>
      <c r="AMI46" s="175"/>
      <c r="AMJ46" s="175"/>
    </row>
    <row r="47" s="166" customFormat="true" ht="10.1" hidden="false" customHeight="true" outlineLevel="0" collapsed="false">
      <c r="A47" s="303" t="s">
        <v>203</v>
      </c>
      <c r="B47" s="264" t="n">
        <f aca="false">SUM(SUM(B45+B43+B41+B39+B37+B35+B33+B31+B29+B27))</f>
        <v>0</v>
      </c>
      <c r="C47" s="264" t="n">
        <f aca="false">SUM(SUM(C45+C43+C41+C39+C37+C35+C33+C31+C29+C27))</f>
        <v>0</v>
      </c>
      <c r="D47" s="264" t="n">
        <f aca="false">SUM(SUM(D45+D43+D41+D39+D37+D35+D33+D31+D29+D27))</f>
        <v>0</v>
      </c>
      <c r="E47" s="265"/>
      <c r="F47" s="307"/>
      <c r="G47" s="286"/>
      <c r="H47" s="285" t="s">
        <v>203</v>
      </c>
      <c r="I47" s="308" t="n">
        <f aca="false">SUM(SUM(I45,I43,I41,I39,I37,I35,I33,I31,I29,I27))</f>
        <v>2.8</v>
      </c>
      <c r="J47" s="308" t="n">
        <f aca="false">SUM(SUM(J45,J43,J41,J39,J37,J35,J33,J31,J29,J27))</f>
        <v>2.8</v>
      </c>
      <c r="K47" s="309" t="n">
        <f aca="false">SUM(SUM(K45,K43,K41,K39,K37,K35,K33,K31,K29,K27))</f>
        <v>224</v>
      </c>
      <c r="L47" s="286" t="n">
        <f aca="false">SUM(SUM(L45,L43,L41,L39,L37,L35,L33,L31,L29,L27))</f>
        <v>0</v>
      </c>
      <c r="M47" s="294"/>
      <c r="N47" s="294"/>
      <c r="O47" s="294"/>
      <c r="P47" s="294"/>
      <c r="Q47" s="294"/>
      <c r="R47" s="294"/>
      <c r="S47" s="294"/>
      <c r="T47" s="284"/>
      <c r="U47" s="294"/>
      <c r="V47" s="294"/>
      <c r="W47" s="294"/>
      <c r="X47" s="294"/>
      <c r="Y47" s="294"/>
      <c r="Z47" s="294"/>
      <c r="AA47" s="294"/>
      <c r="AB47" s="291"/>
      <c r="AC47" s="294"/>
      <c r="AD47" s="294"/>
      <c r="AE47" s="235"/>
      <c r="AF47" s="236"/>
      <c r="AG47" s="236"/>
      <c r="AH47" s="236"/>
      <c r="AI47" s="236"/>
      <c r="AJ47" s="236"/>
      <c r="AK47" s="272"/>
      <c r="AL47" s="238"/>
      <c r="AM47" s="273"/>
      <c r="AN47" s="235"/>
      <c r="AO47" s="295"/>
      <c r="AP47" s="296"/>
      <c r="AQ47" s="293"/>
      <c r="AR47" s="293"/>
      <c r="AS47" s="297"/>
      <c r="AT47" s="297"/>
      <c r="AU47" s="175"/>
      <c r="AV47" s="175"/>
      <c r="AW47" s="175"/>
      <c r="AX47" s="175"/>
      <c r="AY47" s="175"/>
      <c r="AZ47" s="175"/>
      <c r="BA47" s="175"/>
      <c r="BB47" s="175"/>
      <c r="BC47" s="175"/>
      <c r="BD47" s="175"/>
      <c r="BE47" s="286"/>
      <c r="BF47" s="286"/>
      <c r="BG47" s="286"/>
      <c r="BH47" s="306"/>
      <c r="BI47" s="294"/>
      <c r="BJ47" s="294"/>
      <c r="BK47" s="306"/>
      <c r="BL47" s="306"/>
      <c r="BM47" s="306"/>
      <c r="BN47" s="306"/>
      <c r="BO47" s="306"/>
      <c r="BP47" s="306"/>
      <c r="BQ47" s="306"/>
      <c r="BR47" s="306"/>
      <c r="BS47" s="306"/>
      <c r="BT47" s="306"/>
      <c r="BU47" s="306"/>
      <c r="BV47" s="306"/>
      <c r="BW47" s="306"/>
      <c r="BX47" s="306"/>
      <c r="BY47" s="306"/>
      <c r="BZ47" s="306"/>
      <c r="CA47" s="175"/>
      <c r="CB47" s="175"/>
      <c r="CC47" s="175"/>
      <c r="CD47" s="175"/>
      <c r="CE47" s="175"/>
      <c r="CF47" s="175"/>
      <c r="CG47" s="175"/>
      <c r="CH47" s="175"/>
      <c r="CI47" s="175"/>
      <c r="CJ47" s="175"/>
      <c r="CK47" s="175"/>
      <c r="CL47" s="306"/>
      <c r="CM47" s="306"/>
      <c r="CN47" s="306"/>
      <c r="CO47" s="306"/>
      <c r="CP47" s="306"/>
      <c r="CQ47" s="306"/>
      <c r="CR47" s="175"/>
      <c r="CS47" s="175"/>
      <c r="CT47" s="175"/>
      <c r="CU47" s="175"/>
      <c r="CV47" s="175"/>
      <c r="CW47" s="175"/>
      <c r="CX47" s="175"/>
      <c r="CY47" s="175"/>
      <c r="CZ47" s="175"/>
      <c r="DA47" s="175"/>
      <c r="DB47" s="175"/>
      <c r="DC47" s="175"/>
      <c r="DD47" s="175"/>
      <c r="DE47" s="175"/>
      <c r="DF47" s="175"/>
      <c r="DG47" s="175"/>
      <c r="DH47" s="175"/>
      <c r="DI47" s="175"/>
      <c r="DJ47" s="175"/>
      <c r="DK47" s="175"/>
      <c r="DL47" s="175"/>
      <c r="DM47" s="175"/>
      <c r="DN47" s="294"/>
      <c r="DO47" s="175"/>
      <c r="DP47" s="175"/>
      <c r="DQ47" s="175"/>
      <c r="DR47" s="175"/>
      <c r="DS47" s="175"/>
      <c r="DT47" s="175"/>
      <c r="DU47" s="175"/>
      <c r="DV47" s="175"/>
      <c r="DW47" s="175"/>
      <c r="DX47" s="175"/>
      <c r="DY47" s="175"/>
      <c r="DZ47" s="175"/>
      <c r="EA47" s="175"/>
      <c r="EB47" s="175"/>
      <c r="EC47" s="175"/>
      <c r="ED47" s="175"/>
      <c r="EE47" s="178"/>
      <c r="AMI47" s="175"/>
      <c r="AMJ47" s="175"/>
    </row>
    <row r="48" s="166" customFormat="true" ht="10.1" hidden="false" customHeight="true" outlineLevel="0" collapsed="false">
      <c r="A48" s="303"/>
      <c r="B48" s="264"/>
      <c r="C48" s="264"/>
      <c r="D48" s="188"/>
      <c r="E48" s="265"/>
      <c r="F48" s="286"/>
      <c r="G48" s="286"/>
      <c r="H48" s="285"/>
      <c r="I48" s="304"/>
      <c r="J48" s="293"/>
      <c r="K48" s="189"/>
      <c r="L48" s="264"/>
      <c r="M48" s="286"/>
      <c r="N48" s="286"/>
      <c r="O48" s="286"/>
      <c r="P48" s="286"/>
      <c r="Q48" s="286"/>
      <c r="R48" s="286"/>
      <c r="S48" s="286"/>
      <c r="T48" s="286"/>
      <c r="U48" s="286"/>
      <c r="V48" s="286"/>
      <c r="W48" s="286"/>
      <c r="X48" s="286"/>
      <c r="Y48" s="286"/>
      <c r="Z48" s="286"/>
      <c r="AA48" s="286"/>
      <c r="AB48" s="291"/>
      <c r="AC48" s="294"/>
      <c r="AD48" s="294"/>
      <c r="AE48" s="235"/>
      <c r="AF48" s="236"/>
      <c r="AG48" s="236"/>
      <c r="AH48" s="236"/>
      <c r="AI48" s="236"/>
      <c r="AJ48" s="236"/>
      <c r="AK48" s="272"/>
      <c r="AL48" s="238"/>
      <c r="AM48" s="273"/>
      <c r="AN48" s="235"/>
      <c r="AO48" s="295"/>
      <c r="AP48" s="296"/>
      <c r="AQ48" s="293"/>
      <c r="AR48" s="293"/>
      <c r="AS48" s="297"/>
      <c r="AT48" s="297"/>
      <c r="AU48" s="175"/>
      <c r="AV48" s="175"/>
      <c r="AW48" s="175"/>
      <c r="AX48" s="175"/>
      <c r="AY48" s="175"/>
      <c r="AZ48" s="175"/>
      <c r="BA48" s="175"/>
      <c r="BB48" s="175"/>
      <c r="BC48" s="175"/>
      <c r="BD48" s="175"/>
      <c r="BE48" s="286"/>
      <c r="BF48" s="286"/>
      <c r="BG48" s="286"/>
      <c r="BH48" s="306"/>
      <c r="BI48" s="294"/>
      <c r="BJ48" s="294"/>
      <c r="BK48" s="306"/>
      <c r="BL48" s="306"/>
      <c r="BM48" s="306"/>
      <c r="BN48" s="306"/>
      <c r="BO48" s="306"/>
      <c r="BP48" s="306"/>
      <c r="BQ48" s="306"/>
      <c r="BR48" s="306"/>
      <c r="BS48" s="306"/>
      <c r="BT48" s="306"/>
      <c r="BU48" s="306"/>
      <c r="BV48" s="306"/>
      <c r="BW48" s="306"/>
      <c r="BX48" s="306"/>
      <c r="BY48" s="306"/>
      <c r="BZ48" s="306"/>
      <c r="CA48" s="175"/>
      <c r="CB48" s="175"/>
      <c r="CC48" s="175"/>
      <c r="CD48" s="175"/>
      <c r="CE48" s="175"/>
      <c r="CF48" s="175"/>
      <c r="CG48" s="175"/>
      <c r="CH48" s="175"/>
      <c r="CI48" s="175"/>
      <c r="CJ48" s="175"/>
      <c r="CK48" s="175"/>
      <c r="CL48" s="306"/>
      <c r="CM48" s="306"/>
      <c r="CN48" s="306"/>
      <c r="CO48" s="306"/>
      <c r="CP48" s="306"/>
      <c r="CQ48" s="306"/>
      <c r="CR48" s="175"/>
      <c r="CS48" s="175"/>
      <c r="CT48" s="175"/>
      <c r="CU48" s="175"/>
      <c r="CV48" s="175"/>
      <c r="CW48" s="175"/>
      <c r="CX48" s="175"/>
      <c r="CY48" s="175"/>
      <c r="CZ48" s="175"/>
      <c r="DA48" s="175"/>
      <c r="DB48" s="175"/>
      <c r="DC48" s="175"/>
      <c r="DD48" s="175"/>
      <c r="DE48" s="175"/>
      <c r="DF48" s="175"/>
      <c r="DG48" s="175"/>
      <c r="DH48" s="175"/>
      <c r="DI48" s="175"/>
      <c r="DJ48" s="175"/>
      <c r="DK48" s="175"/>
      <c r="DL48" s="175"/>
      <c r="DM48" s="175"/>
      <c r="DN48" s="294"/>
      <c r="DO48" s="175"/>
      <c r="DP48" s="175"/>
      <c r="DQ48" s="175"/>
      <c r="DR48" s="175"/>
      <c r="DS48" s="175"/>
      <c r="DT48" s="175"/>
      <c r="DU48" s="175"/>
      <c r="DV48" s="175"/>
      <c r="DW48" s="175"/>
      <c r="DX48" s="175"/>
      <c r="DY48" s="175"/>
      <c r="DZ48" s="175"/>
      <c r="EA48" s="175"/>
      <c r="EB48" s="175"/>
      <c r="EC48" s="175"/>
      <c r="ED48" s="175"/>
      <c r="EE48" s="178"/>
      <c r="AMI48" s="175"/>
      <c r="AMJ48" s="175"/>
    </row>
    <row r="49" s="166" customFormat="true" ht="10.1" hidden="false" customHeight="true" outlineLevel="0" collapsed="false">
      <c r="A49" s="303"/>
      <c r="B49" s="0"/>
      <c r="C49" s="0"/>
      <c r="D49" s="0"/>
      <c r="E49" s="265"/>
      <c r="F49" s="310" t="s">
        <v>204</v>
      </c>
      <c r="G49" s="311"/>
      <c r="H49" s="312" t="s">
        <v>205</v>
      </c>
      <c r="I49" s="313"/>
      <c r="J49" s="314"/>
      <c r="K49" s="315"/>
      <c r="L49" s="315"/>
      <c r="M49" s="316" t="n">
        <f aca="false">SUM(SUM(M27:M45))</f>
        <v>2</v>
      </c>
      <c r="N49" s="316" t="n">
        <f aca="false">SUM(SUM(N27,N29,N31,N33,N35,N37,N39,N41,N43,N45))</f>
        <v>2</v>
      </c>
      <c r="O49" s="316" t="n">
        <f aca="false">SUM(SUM(O27,O29,O31,O33,O35,O37,O39,O41,O43,O45))</f>
        <v>2</v>
      </c>
      <c r="P49" s="316" t="n">
        <f aca="false">SUM(SUM(P27,P29,P31,P33,P35,P37,P39,P41,P43,P45))</f>
        <v>2</v>
      </c>
      <c r="Q49" s="316" t="n">
        <f aca="false">SUM(SUM(Q27,Q29,Q31,Q33,Q35,Q37,Q39,Q41,Q43,Q45))</f>
        <v>2</v>
      </c>
      <c r="R49" s="316" t="n">
        <f aca="false">SUM(SUM(R27,R29,R31,R33,R35,R37,R39,R41,R43,R45))</f>
        <v>2</v>
      </c>
      <c r="S49" s="316" t="n">
        <f aca="false">SUM(SUM(S27:S45))</f>
        <v>2</v>
      </c>
      <c r="T49" s="71"/>
      <c r="U49" s="316" t="n">
        <f aca="false">SUM(SUM(U27:U45))</f>
        <v>2</v>
      </c>
      <c r="V49" s="316" t="n">
        <f aca="false">SUM(SUM(V27,V29,V31,V33,V35,V37,V39,V41,V43,V45))</f>
        <v>2</v>
      </c>
      <c r="W49" s="316" t="n">
        <f aca="false">SUM(SUM(W27,W29,W31,W33,W35,W37,W39,W41,W43,W45))</f>
        <v>2</v>
      </c>
      <c r="X49" s="316" t="n">
        <f aca="false">SUM(SUM(X27,X29,X31,X33,X35,X37,X39,X41,X43,X45))</f>
        <v>2</v>
      </c>
      <c r="Y49" s="316" t="n">
        <f aca="false">SUM(SUM(Y27,Y29,Y31,Y33,Y35,Y37,Y39,Y41,Y43,Y45))</f>
        <v>2</v>
      </c>
      <c r="Z49" s="316" t="n">
        <f aca="false">SUM(SUM(Z27,Z29,Z31,Z33,Z35,Z37,Z39,Z41,Z43,Z45))</f>
        <v>2</v>
      </c>
      <c r="AA49" s="316" t="n">
        <f aca="false">SUM(SUM(AA27:AA45))</f>
        <v>2</v>
      </c>
      <c r="AB49" s="291"/>
      <c r="AC49" s="294"/>
      <c r="AD49" s="294"/>
      <c r="AE49" s="235"/>
      <c r="AF49" s="236"/>
      <c r="AG49" s="236"/>
      <c r="AH49" s="236"/>
      <c r="AI49" s="236"/>
      <c r="AJ49" s="236"/>
      <c r="AK49" s="272"/>
      <c r="AL49" s="238"/>
      <c r="AM49" s="273"/>
      <c r="AN49" s="235"/>
      <c r="AO49" s="295"/>
      <c r="AP49" s="296"/>
      <c r="AQ49" s="293"/>
      <c r="AR49" s="293"/>
      <c r="AS49" s="297"/>
      <c r="AT49" s="297"/>
      <c r="AU49" s="175"/>
      <c r="AV49" s="175"/>
      <c r="AW49" s="175"/>
      <c r="AX49" s="175"/>
      <c r="AY49" s="175"/>
      <c r="AZ49" s="175"/>
      <c r="BA49" s="175"/>
      <c r="BB49" s="175"/>
      <c r="BC49" s="175"/>
      <c r="BD49" s="175"/>
      <c r="BE49" s="286"/>
      <c r="BF49" s="286"/>
      <c r="BG49" s="286"/>
      <c r="BH49" s="306"/>
      <c r="BI49" s="294"/>
      <c r="BJ49" s="294"/>
      <c r="BK49" s="306"/>
      <c r="BL49" s="306"/>
      <c r="BM49" s="306"/>
      <c r="BN49" s="306"/>
      <c r="BO49" s="306"/>
      <c r="BP49" s="306"/>
      <c r="BQ49" s="306"/>
      <c r="BR49" s="306"/>
      <c r="BS49" s="306"/>
      <c r="BT49" s="306"/>
      <c r="BU49" s="306"/>
      <c r="BV49" s="306"/>
      <c r="BW49" s="306"/>
      <c r="BX49" s="306"/>
      <c r="BY49" s="306"/>
      <c r="BZ49" s="306"/>
      <c r="CA49" s="175"/>
      <c r="CB49" s="175"/>
      <c r="CC49" s="175"/>
      <c r="CD49" s="175"/>
      <c r="CE49" s="175"/>
      <c r="CF49" s="175"/>
      <c r="CG49" s="175"/>
      <c r="CH49" s="175"/>
      <c r="CI49" s="175"/>
      <c r="CJ49" s="175"/>
      <c r="CK49" s="175"/>
      <c r="CL49" s="306"/>
      <c r="CM49" s="306"/>
      <c r="CN49" s="306"/>
      <c r="CO49" s="306"/>
      <c r="CP49" s="306"/>
      <c r="CQ49" s="306"/>
      <c r="CR49" s="175"/>
      <c r="CS49" s="175"/>
      <c r="CT49" s="175"/>
      <c r="CU49" s="175"/>
      <c r="CV49" s="175"/>
      <c r="CW49" s="175"/>
      <c r="CX49" s="175"/>
      <c r="CY49" s="175"/>
      <c r="CZ49" s="175"/>
      <c r="DA49" s="175"/>
      <c r="DB49" s="175"/>
      <c r="DC49" s="175"/>
      <c r="DD49" s="175"/>
      <c r="DE49" s="175"/>
      <c r="DF49" s="175"/>
      <c r="DG49" s="175"/>
      <c r="DH49" s="175"/>
      <c r="DI49" s="175"/>
      <c r="DJ49" s="175"/>
      <c r="DK49" s="175"/>
      <c r="DL49" s="175"/>
      <c r="DM49" s="175"/>
      <c r="DN49" s="294"/>
      <c r="DO49" s="175"/>
      <c r="DP49" s="175"/>
      <c r="DQ49" s="175"/>
      <c r="DR49" s="175"/>
      <c r="DS49" s="175"/>
      <c r="DT49" s="175"/>
      <c r="DU49" s="175"/>
      <c r="DV49" s="175"/>
      <c r="DW49" s="175"/>
      <c r="DX49" s="175"/>
      <c r="DY49" s="175"/>
      <c r="DZ49" s="175"/>
      <c r="EA49" s="175"/>
      <c r="EB49" s="175"/>
      <c r="EC49" s="175"/>
      <c r="ED49" s="175"/>
      <c r="EE49" s="178"/>
      <c r="AMI49" s="175"/>
      <c r="AMJ49" s="175"/>
    </row>
    <row r="50" s="166" customFormat="true" ht="10.1" hidden="false" customHeight="true" outlineLevel="0" collapsed="false">
      <c r="A50" s="303"/>
      <c r="B50" s="0"/>
      <c r="C50" s="0"/>
      <c r="D50" s="0"/>
      <c r="E50" s="265"/>
      <c r="F50" s="160"/>
      <c r="G50" s="240"/>
      <c r="H50" s="240"/>
      <c r="I50" s="317"/>
      <c r="J50" s="242"/>
      <c r="K50" s="188"/>
      <c r="L50" s="188"/>
      <c r="M50" s="63"/>
      <c r="N50" s="63"/>
      <c r="O50" s="63"/>
      <c r="P50" s="63"/>
      <c r="Q50" s="63"/>
      <c r="R50" s="63"/>
      <c r="S50" s="63"/>
      <c r="T50" s="71"/>
      <c r="U50" s="63"/>
      <c r="V50" s="63"/>
      <c r="W50" s="63"/>
      <c r="X50" s="63"/>
      <c r="Y50" s="63"/>
      <c r="Z50" s="63"/>
      <c r="AA50" s="63"/>
      <c r="AB50" s="291"/>
      <c r="AC50" s="294"/>
      <c r="AD50" s="294"/>
      <c r="AE50" s="235"/>
      <c r="AF50" s="236"/>
      <c r="AG50" s="236"/>
      <c r="AH50" s="236"/>
      <c r="AI50" s="236"/>
      <c r="AJ50" s="236"/>
      <c r="AK50" s="272"/>
      <c r="AL50" s="238"/>
      <c r="AM50" s="273"/>
      <c r="AN50" s="235"/>
      <c r="AO50" s="295"/>
      <c r="AP50" s="296"/>
      <c r="AQ50" s="293"/>
      <c r="AR50" s="293"/>
      <c r="AS50" s="297"/>
      <c r="AT50" s="297"/>
      <c r="AU50" s="175"/>
      <c r="AV50" s="175"/>
      <c r="AW50" s="175"/>
      <c r="AX50" s="175"/>
      <c r="AY50" s="175"/>
      <c r="AZ50" s="175"/>
      <c r="BA50" s="175"/>
      <c r="BB50" s="175"/>
      <c r="BC50" s="175"/>
      <c r="BD50" s="175"/>
      <c r="BE50" s="286"/>
      <c r="BF50" s="286"/>
      <c r="BG50" s="286"/>
      <c r="BH50" s="306"/>
      <c r="BI50" s="294"/>
      <c r="BJ50" s="294"/>
      <c r="BK50" s="306"/>
      <c r="BL50" s="306"/>
      <c r="BM50" s="306"/>
      <c r="BN50" s="306"/>
      <c r="BO50" s="306"/>
      <c r="BP50" s="306"/>
      <c r="BQ50" s="306"/>
      <c r="BR50" s="306"/>
      <c r="BS50" s="306"/>
      <c r="BT50" s="306"/>
      <c r="BU50" s="306"/>
      <c r="BV50" s="306"/>
      <c r="BW50" s="306"/>
      <c r="BX50" s="306"/>
      <c r="BY50" s="306"/>
      <c r="BZ50" s="306"/>
      <c r="CA50" s="175"/>
      <c r="CB50" s="175"/>
      <c r="CC50" s="175"/>
      <c r="CD50" s="175"/>
      <c r="CE50" s="175"/>
      <c r="CF50" s="175"/>
      <c r="CG50" s="175"/>
      <c r="CH50" s="175"/>
      <c r="CI50" s="175"/>
      <c r="CJ50" s="175"/>
      <c r="CK50" s="175"/>
      <c r="CL50" s="306"/>
      <c r="CM50" s="306"/>
      <c r="CN50" s="306"/>
      <c r="CO50" s="306"/>
      <c r="CP50" s="306"/>
      <c r="CQ50" s="306"/>
      <c r="CR50" s="175"/>
      <c r="CS50" s="175"/>
      <c r="CT50" s="175"/>
      <c r="CU50" s="175"/>
      <c r="CV50" s="175"/>
      <c r="CW50" s="175"/>
      <c r="CX50" s="175"/>
      <c r="CY50" s="175"/>
      <c r="CZ50" s="175"/>
      <c r="DA50" s="175"/>
      <c r="DB50" s="175"/>
      <c r="DC50" s="175"/>
      <c r="DD50" s="175"/>
      <c r="DE50" s="175"/>
      <c r="DF50" s="175"/>
      <c r="DG50" s="175"/>
      <c r="DH50" s="175"/>
      <c r="DI50" s="175"/>
      <c r="DJ50" s="175"/>
      <c r="DK50" s="175"/>
      <c r="DL50" s="175"/>
      <c r="DM50" s="175"/>
      <c r="DN50" s="294"/>
      <c r="DO50" s="175"/>
      <c r="DP50" s="175"/>
      <c r="DQ50" s="175"/>
      <c r="DR50" s="175"/>
      <c r="DS50" s="175"/>
      <c r="DT50" s="175"/>
      <c r="DU50" s="175"/>
      <c r="DV50" s="175"/>
      <c r="DW50" s="175"/>
      <c r="DX50" s="175"/>
      <c r="DY50" s="175"/>
      <c r="DZ50" s="175"/>
      <c r="EA50" s="175"/>
      <c r="EB50" s="175"/>
      <c r="EC50" s="175"/>
      <c r="ED50" s="175"/>
      <c r="EE50" s="178"/>
      <c r="AMI50" s="175"/>
      <c r="AMJ50" s="175"/>
    </row>
    <row r="51" s="166" customFormat="true" ht="10.1" hidden="false" customHeight="true" outlineLevel="0" collapsed="false">
      <c r="A51" s="303"/>
      <c r="B51" s="0"/>
      <c r="C51" s="0"/>
      <c r="D51" s="0"/>
      <c r="E51" s="265"/>
      <c r="F51" s="318" t="s">
        <v>206</v>
      </c>
      <c r="G51" s="319"/>
      <c r="H51" s="312" t="s">
        <v>205</v>
      </c>
      <c r="I51" s="320"/>
      <c r="J51" s="321"/>
      <c r="K51" s="322"/>
      <c r="L51" s="322"/>
      <c r="M51" s="323" t="n">
        <f aca="false">M49*$E$27</f>
        <v>16</v>
      </c>
      <c r="N51" s="323" t="n">
        <f aca="false">N49*$E$27</f>
        <v>16</v>
      </c>
      <c r="O51" s="323" t="n">
        <f aca="false">O49*$E$27</f>
        <v>16</v>
      </c>
      <c r="P51" s="323" t="n">
        <f aca="false">P49*$E$27</f>
        <v>16</v>
      </c>
      <c r="Q51" s="323" t="n">
        <f aca="false">Q49*$E$27</f>
        <v>16</v>
      </c>
      <c r="R51" s="323" t="n">
        <f aca="false">R49*$E$27</f>
        <v>16</v>
      </c>
      <c r="S51" s="323" t="n">
        <f aca="false">S49*$E$27</f>
        <v>16</v>
      </c>
      <c r="T51" s="71"/>
      <c r="U51" s="323" t="n">
        <f aca="false">U49*$E$27</f>
        <v>16</v>
      </c>
      <c r="V51" s="323" t="n">
        <f aca="false">V49*$E$27</f>
        <v>16</v>
      </c>
      <c r="W51" s="323" t="n">
        <f aca="false">W49*$E$27</f>
        <v>16</v>
      </c>
      <c r="X51" s="323" t="n">
        <f aca="false">X49*$E$27</f>
        <v>16</v>
      </c>
      <c r="Y51" s="323" t="n">
        <f aca="false">Y49*$E$27</f>
        <v>16</v>
      </c>
      <c r="Z51" s="323" t="n">
        <f aca="false">Z49*$E$27</f>
        <v>16</v>
      </c>
      <c r="AA51" s="323" t="n">
        <f aca="false">AA49*$E$27</f>
        <v>16</v>
      </c>
      <c r="AB51" s="291"/>
      <c r="AC51" s="294"/>
      <c r="AD51" s="294"/>
      <c r="AE51" s="235"/>
      <c r="AF51" s="236"/>
      <c r="AG51" s="236"/>
      <c r="AH51" s="236"/>
      <c r="AI51" s="236"/>
      <c r="AJ51" s="236"/>
      <c r="AK51" s="272"/>
      <c r="AL51" s="238"/>
      <c r="AM51" s="273"/>
      <c r="AN51" s="235"/>
      <c r="AO51" s="295"/>
      <c r="AP51" s="296"/>
      <c r="AQ51" s="293"/>
      <c r="AR51" s="293"/>
      <c r="AS51" s="297"/>
      <c r="AT51" s="297"/>
      <c r="AU51" s="175"/>
      <c r="AV51" s="175"/>
      <c r="AW51" s="175"/>
      <c r="AX51" s="175"/>
      <c r="AY51" s="175"/>
      <c r="AZ51" s="175"/>
      <c r="BA51" s="175"/>
      <c r="BB51" s="175"/>
      <c r="BC51" s="175"/>
      <c r="BD51" s="175"/>
      <c r="BE51" s="286"/>
      <c r="BF51" s="286"/>
      <c r="BG51" s="286"/>
      <c r="BH51" s="306"/>
      <c r="BI51" s="294"/>
      <c r="BJ51" s="294"/>
      <c r="BK51" s="306"/>
      <c r="BL51" s="306"/>
      <c r="BM51" s="306"/>
      <c r="BN51" s="306"/>
      <c r="BO51" s="306"/>
      <c r="BP51" s="306"/>
      <c r="BQ51" s="306"/>
      <c r="BR51" s="306"/>
      <c r="BS51" s="306"/>
      <c r="BT51" s="306"/>
      <c r="BU51" s="306"/>
      <c r="BV51" s="306"/>
      <c r="BW51" s="306"/>
      <c r="BX51" s="306"/>
      <c r="BY51" s="306"/>
      <c r="BZ51" s="306"/>
      <c r="CA51" s="175"/>
      <c r="CB51" s="175"/>
      <c r="CC51" s="175"/>
      <c r="CD51" s="175"/>
      <c r="CE51" s="175"/>
      <c r="CF51" s="175"/>
      <c r="CG51" s="175"/>
      <c r="CH51" s="175"/>
      <c r="CI51" s="175"/>
      <c r="CJ51" s="175"/>
      <c r="CK51" s="175"/>
      <c r="CL51" s="306"/>
      <c r="CM51" s="306"/>
      <c r="CN51" s="306"/>
      <c r="CO51" s="306"/>
      <c r="CP51" s="306"/>
      <c r="CQ51" s="306"/>
      <c r="CR51" s="175"/>
      <c r="CS51" s="175"/>
      <c r="CT51" s="175"/>
      <c r="CU51" s="175"/>
      <c r="CV51" s="175"/>
      <c r="CW51" s="175"/>
      <c r="CX51" s="175"/>
      <c r="CY51" s="175"/>
      <c r="CZ51" s="175"/>
      <c r="DA51" s="175"/>
      <c r="DB51" s="175"/>
      <c r="DC51" s="175"/>
      <c r="DD51" s="175"/>
      <c r="DE51" s="175"/>
      <c r="DF51" s="175"/>
      <c r="DG51" s="175"/>
      <c r="DH51" s="175"/>
      <c r="DI51" s="175"/>
      <c r="DJ51" s="175"/>
      <c r="DK51" s="175"/>
      <c r="DL51" s="175"/>
      <c r="DM51" s="175"/>
      <c r="DN51" s="294"/>
      <c r="DO51" s="175"/>
      <c r="DP51" s="175"/>
      <c r="DQ51" s="175"/>
      <c r="DR51" s="175"/>
      <c r="DS51" s="175"/>
      <c r="DT51" s="175"/>
      <c r="DU51" s="175"/>
      <c r="DV51" s="175"/>
      <c r="DW51" s="175"/>
      <c r="DX51" s="175"/>
      <c r="DY51" s="175"/>
      <c r="DZ51" s="175"/>
      <c r="EA51" s="175"/>
      <c r="EB51" s="175"/>
      <c r="EC51" s="175"/>
      <c r="ED51" s="175"/>
      <c r="EE51" s="178"/>
      <c r="AMI51" s="175"/>
      <c r="AMJ51" s="175"/>
    </row>
    <row r="52" s="166" customFormat="true" ht="10.1" hidden="false" customHeight="true" outlineLevel="0" collapsed="false">
      <c r="A52" s="303"/>
      <c r="B52" s="0"/>
      <c r="C52" s="0"/>
      <c r="D52" s="0"/>
      <c r="E52" s="265"/>
      <c r="F52" s="255"/>
      <c r="G52" s="255"/>
      <c r="H52" s="255"/>
      <c r="I52" s="256"/>
      <c r="J52" s="167"/>
      <c r="K52" s="169"/>
      <c r="L52" s="169"/>
      <c r="M52" s="324"/>
      <c r="N52" s="324"/>
      <c r="O52" s="324"/>
      <c r="P52" s="324"/>
      <c r="Q52" s="324"/>
      <c r="R52" s="324"/>
      <c r="S52" s="324"/>
      <c r="T52" s="71"/>
      <c r="U52" s="324"/>
      <c r="V52" s="324"/>
      <c r="W52" s="324"/>
      <c r="X52" s="324"/>
      <c r="Y52" s="324"/>
      <c r="Z52" s="324"/>
      <c r="AA52" s="324"/>
      <c r="AB52" s="291"/>
      <c r="AC52" s="294"/>
      <c r="AD52" s="294"/>
      <c r="AE52" s="235"/>
      <c r="AF52" s="236"/>
      <c r="AG52" s="236"/>
      <c r="AH52" s="236"/>
      <c r="AI52" s="236"/>
      <c r="AJ52" s="236"/>
      <c r="AK52" s="272"/>
      <c r="AL52" s="238"/>
      <c r="AM52" s="273"/>
      <c r="AN52" s="235"/>
      <c r="AO52" s="295"/>
      <c r="AP52" s="296"/>
      <c r="AQ52" s="293"/>
      <c r="AR52" s="293"/>
      <c r="AS52" s="297"/>
      <c r="AT52" s="297"/>
      <c r="AU52" s="175"/>
      <c r="AV52" s="175"/>
      <c r="AW52" s="175"/>
      <c r="AX52" s="175"/>
      <c r="AY52" s="175"/>
      <c r="AZ52" s="175"/>
      <c r="BA52" s="175"/>
      <c r="BB52" s="175"/>
      <c r="BC52" s="175"/>
      <c r="BD52" s="175"/>
      <c r="BE52" s="286"/>
      <c r="BF52" s="286"/>
      <c r="BG52" s="286"/>
      <c r="BH52" s="306"/>
      <c r="BI52" s="294"/>
      <c r="BJ52" s="294"/>
      <c r="BK52" s="306"/>
      <c r="BL52" s="306"/>
      <c r="BM52" s="306"/>
      <c r="BN52" s="306"/>
      <c r="BO52" s="306"/>
      <c r="BP52" s="306"/>
      <c r="BQ52" s="306"/>
      <c r="BR52" s="306"/>
      <c r="BS52" s="306"/>
      <c r="BT52" s="306"/>
      <c r="BU52" s="306"/>
      <c r="BV52" s="306"/>
      <c r="BW52" s="306"/>
      <c r="BX52" s="306"/>
      <c r="BY52" s="306"/>
      <c r="BZ52" s="306"/>
      <c r="CA52" s="175"/>
      <c r="CB52" s="175"/>
      <c r="CC52" s="175"/>
      <c r="CD52" s="175"/>
      <c r="CE52" s="175"/>
      <c r="CF52" s="175"/>
      <c r="CG52" s="175"/>
      <c r="CH52" s="175"/>
      <c r="CI52" s="175"/>
      <c r="CJ52" s="175"/>
      <c r="CK52" s="175"/>
      <c r="CL52" s="306"/>
      <c r="CM52" s="306"/>
      <c r="CN52" s="306"/>
      <c r="CO52" s="306"/>
      <c r="CP52" s="306"/>
      <c r="CQ52" s="306"/>
      <c r="CR52" s="175"/>
      <c r="CS52" s="175"/>
      <c r="CT52" s="175"/>
      <c r="CU52" s="175"/>
      <c r="CV52" s="175"/>
      <c r="CW52" s="175"/>
      <c r="CX52" s="175"/>
      <c r="CY52" s="175"/>
      <c r="CZ52" s="175"/>
      <c r="DA52" s="175"/>
      <c r="DB52" s="175"/>
      <c r="DC52" s="175"/>
      <c r="DD52" s="175"/>
      <c r="DE52" s="175"/>
      <c r="DF52" s="175"/>
      <c r="DG52" s="175"/>
      <c r="DH52" s="175"/>
      <c r="DI52" s="175"/>
      <c r="DJ52" s="175"/>
      <c r="DK52" s="175"/>
      <c r="DL52" s="175"/>
      <c r="DM52" s="175"/>
      <c r="DN52" s="294"/>
      <c r="DO52" s="175"/>
      <c r="DP52" s="175"/>
      <c r="DQ52" s="175"/>
      <c r="DR52" s="175"/>
      <c r="DS52" s="175"/>
      <c r="DT52" s="175"/>
      <c r="DU52" s="175"/>
      <c r="DV52" s="175"/>
      <c r="DW52" s="175"/>
      <c r="DX52" s="175"/>
      <c r="DY52" s="175"/>
      <c r="DZ52" s="175"/>
      <c r="EA52" s="175"/>
      <c r="EB52" s="175"/>
      <c r="EC52" s="175"/>
      <c r="ED52" s="175"/>
      <c r="EE52" s="178"/>
      <c r="AMI52" s="175"/>
      <c r="AMJ52" s="175"/>
    </row>
    <row r="53" s="166" customFormat="true" ht="10.1" hidden="false" customHeight="true" outlineLevel="0" collapsed="false">
      <c r="A53" s="303"/>
      <c r="B53" s="0"/>
      <c r="C53" s="0"/>
      <c r="D53" s="0"/>
      <c r="E53" s="265"/>
      <c r="F53" s="325" t="s">
        <v>207</v>
      </c>
      <c r="G53" s="326"/>
      <c r="H53" s="231" t="s">
        <v>205</v>
      </c>
      <c r="I53" s="327"/>
      <c r="J53" s="328"/>
      <c r="K53" s="329"/>
      <c r="L53" s="329"/>
      <c r="M53" s="330" t="n">
        <f aca="false">'Master Pay Period'!M53</f>
        <v>16</v>
      </c>
      <c r="N53" s="330" t="n">
        <f aca="false">'Master Pay Period'!N53</f>
        <v>16</v>
      </c>
      <c r="O53" s="330" t="n">
        <f aca="false">'Master Pay Period'!O53</f>
        <v>16</v>
      </c>
      <c r="P53" s="330" t="n">
        <f aca="false">'Master Pay Period'!P53</f>
        <v>16</v>
      </c>
      <c r="Q53" s="330" t="n">
        <f aca="false">'Master Pay Period'!Q53</f>
        <v>16</v>
      </c>
      <c r="R53" s="330" t="n">
        <f aca="false">'Master Pay Period'!R53</f>
        <v>16</v>
      </c>
      <c r="S53" s="330" t="n">
        <f aca="false">'Master Pay Period'!S53</f>
        <v>16</v>
      </c>
      <c r="T53" s="291"/>
      <c r="U53" s="330" t="n">
        <f aca="false">'Master Pay Period'!U53</f>
        <v>16</v>
      </c>
      <c r="V53" s="330" t="n">
        <f aca="false">'Master Pay Period'!V53</f>
        <v>16</v>
      </c>
      <c r="W53" s="330" t="n">
        <f aca="false">'Master Pay Period'!W53</f>
        <v>16</v>
      </c>
      <c r="X53" s="330" t="n">
        <f aca="false">'Master Pay Period'!X53</f>
        <v>16</v>
      </c>
      <c r="Y53" s="330" t="n">
        <f aca="false">'Master Pay Period'!Y53</f>
        <v>16</v>
      </c>
      <c r="Z53" s="330" t="n">
        <f aca="false">'Master Pay Period'!Z53</f>
        <v>16</v>
      </c>
      <c r="AA53" s="330" t="n">
        <f aca="false">'Master Pay Period'!AA53</f>
        <v>16</v>
      </c>
      <c r="AB53" s="291"/>
      <c r="AC53" s="294"/>
      <c r="AD53" s="294"/>
      <c r="AE53" s="235"/>
      <c r="AF53" s="236"/>
      <c r="AG53" s="236"/>
      <c r="AH53" s="236"/>
      <c r="AI53" s="236"/>
      <c r="AJ53" s="236"/>
      <c r="AK53" s="272"/>
      <c r="AL53" s="238"/>
      <c r="AM53" s="273"/>
      <c r="AN53" s="235"/>
      <c r="AO53" s="295"/>
      <c r="AP53" s="296"/>
      <c r="AQ53" s="293"/>
      <c r="AR53" s="293"/>
      <c r="AS53" s="297"/>
      <c r="AT53" s="297"/>
      <c r="AU53" s="175"/>
      <c r="AV53" s="175"/>
      <c r="AW53" s="175"/>
      <c r="AX53" s="175"/>
      <c r="AY53" s="175"/>
      <c r="AZ53" s="175"/>
      <c r="BA53" s="175"/>
      <c r="BB53" s="175"/>
      <c r="BC53" s="175"/>
      <c r="BD53" s="175"/>
      <c r="BE53" s="286"/>
      <c r="BF53" s="286"/>
      <c r="BG53" s="286"/>
      <c r="BH53" s="306"/>
      <c r="BI53" s="294"/>
      <c r="BJ53" s="294"/>
      <c r="BK53" s="306"/>
      <c r="BL53" s="306"/>
      <c r="BM53" s="306"/>
      <c r="BN53" s="306"/>
      <c r="BO53" s="306"/>
      <c r="BP53" s="306"/>
      <c r="BQ53" s="306"/>
      <c r="BR53" s="306"/>
      <c r="BS53" s="306"/>
      <c r="BT53" s="306"/>
      <c r="BU53" s="306"/>
      <c r="BV53" s="306"/>
      <c r="BW53" s="306"/>
      <c r="BX53" s="306"/>
      <c r="BY53" s="306"/>
      <c r="BZ53" s="306"/>
      <c r="CA53" s="175"/>
      <c r="CB53" s="175"/>
      <c r="CC53" s="175"/>
      <c r="CD53" s="175"/>
      <c r="CE53" s="175"/>
      <c r="CF53" s="175"/>
      <c r="CG53" s="175"/>
      <c r="CH53" s="175"/>
      <c r="CI53" s="175"/>
      <c r="CJ53" s="175"/>
      <c r="CK53" s="175"/>
      <c r="CL53" s="306"/>
      <c r="CM53" s="306"/>
      <c r="CN53" s="306"/>
      <c r="CO53" s="306"/>
      <c r="CP53" s="306"/>
      <c r="CQ53" s="306"/>
      <c r="CR53" s="175"/>
      <c r="CS53" s="175"/>
      <c r="CT53" s="175"/>
      <c r="CU53" s="175"/>
      <c r="CV53" s="175"/>
      <c r="CW53" s="175"/>
      <c r="CX53" s="175"/>
      <c r="CY53" s="175"/>
      <c r="CZ53" s="175"/>
      <c r="DA53" s="175"/>
      <c r="DB53" s="175"/>
      <c r="DC53" s="175"/>
      <c r="DD53" s="175"/>
      <c r="DE53" s="175"/>
      <c r="DF53" s="175"/>
      <c r="DG53" s="175"/>
      <c r="DH53" s="175"/>
      <c r="DI53" s="175"/>
      <c r="DJ53" s="175"/>
      <c r="DK53" s="175"/>
      <c r="DL53" s="175"/>
      <c r="DM53" s="175"/>
      <c r="DN53" s="294"/>
      <c r="DO53" s="175"/>
      <c r="DP53" s="175"/>
      <c r="DQ53" s="175"/>
      <c r="DR53" s="175"/>
      <c r="DS53" s="175"/>
      <c r="DT53" s="175"/>
      <c r="DU53" s="175"/>
      <c r="DV53" s="175"/>
      <c r="DW53" s="175"/>
      <c r="DX53" s="175"/>
      <c r="DY53" s="175"/>
      <c r="DZ53" s="175"/>
      <c r="EA53" s="175"/>
      <c r="EB53" s="175"/>
      <c r="EC53" s="175"/>
      <c r="ED53" s="175"/>
      <c r="EE53" s="178"/>
      <c r="AMI53" s="175"/>
      <c r="AMJ53" s="175"/>
    </row>
    <row r="54" s="166" customFormat="true" ht="10.1" hidden="false" customHeight="true" outlineLevel="0" collapsed="false">
      <c r="A54" s="303"/>
      <c r="B54" s="0"/>
      <c r="C54" s="0"/>
      <c r="D54" s="0"/>
      <c r="E54" s="265"/>
      <c r="F54" s="255"/>
      <c r="G54" s="255"/>
      <c r="H54" s="255"/>
      <c r="I54" s="256"/>
      <c r="J54" s="167"/>
      <c r="K54" s="169"/>
      <c r="L54" s="169"/>
      <c r="M54" s="324"/>
      <c r="N54" s="324"/>
      <c r="O54" s="324"/>
      <c r="P54" s="324"/>
      <c r="Q54" s="324"/>
      <c r="R54" s="324"/>
      <c r="S54" s="324"/>
      <c r="T54" s="71"/>
      <c r="U54" s="324"/>
      <c r="V54" s="324"/>
      <c r="W54" s="324"/>
      <c r="X54" s="324"/>
      <c r="Y54" s="324"/>
      <c r="Z54" s="324"/>
      <c r="AA54" s="324"/>
      <c r="AB54" s="291"/>
      <c r="AC54" s="294"/>
      <c r="AD54" s="294"/>
      <c r="AE54" s="235"/>
      <c r="AF54" s="236"/>
      <c r="AG54" s="236"/>
      <c r="AH54" s="236"/>
      <c r="AI54" s="236"/>
      <c r="AJ54" s="236"/>
      <c r="AK54" s="272"/>
      <c r="AL54" s="238"/>
      <c r="AM54" s="273"/>
      <c r="AN54" s="235"/>
      <c r="AO54" s="295"/>
      <c r="AP54" s="296"/>
      <c r="AQ54" s="293"/>
      <c r="AR54" s="293"/>
      <c r="AS54" s="297"/>
      <c r="AT54" s="297"/>
      <c r="AU54" s="175"/>
      <c r="AV54" s="175"/>
      <c r="AW54" s="175"/>
      <c r="AX54" s="175"/>
      <c r="AY54" s="175"/>
      <c r="AZ54" s="175"/>
      <c r="BA54" s="175"/>
      <c r="BB54" s="175"/>
      <c r="BC54" s="175"/>
      <c r="BD54" s="175"/>
      <c r="BE54" s="286"/>
      <c r="BF54" s="286"/>
      <c r="BG54" s="286"/>
      <c r="BH54" s="306"/>
      <c r="BI54" s="294"/>
      <c r="BJ54" s="294"/>
      <c r="BK54" s="306"/>
      <c r="BL54" s="306"/>
      <c r="BM54" s="306"/>
      <c r="BN54" s="306"/>
      <c r="BO54" s="306"/>
      <c r="BP54" s="306"/>
      <c r="BQ54" s="306"/>
      <c r="BR54" s="306"/>
      <c r="BS54" s="306"/>
      <c r="BT54" s="306"/>
      <c r="BU54" s="306"/>
      <c r="BV54" s="306"/>
      <c r="BW54" s="306"/>
      <c r="BX54" s="306"/>
      <c r="BY54" s="306"/>
      <c r="BZ54" s="306"/>
      <c r="CA54" s="175"/>
      <c r="CB54" s="175"/>
      <c r="CC54" s="175"/>
      <c r="CD54" s="175"/>
      <c r="CE54" s="175"/>
      <c r="CF54" s="175"/>
      <c r="CG54" s="175"/>
      <c r="CH54" s="175"/>
      <c r="CI54" s="175"/>
      <c r="CJ54" s="175"/>
      <c r="CK54" s="175"/>
      <c r="CL54" s="306"/>
      <c r="CM54" s="306"/>
      <c r="CN54" s="306"/>
      <c r="CO54" s="306"/>
      <c r="CP54" s="306"/>
      <c r="CQ54" s="306"/>
      <c r="CR54" s="175"/>
      <c r="CS54" s="175"/>
      <c r="CT54" s="175"/>
      <c r="CU54" s="175"/>
      <c r="CV54" s="175"/>
      <c r="CW54" s="175"/>
      <c r="CX54" s="175"/>
      <c r="CY54" s="175"/>
      <c r="CZ54" s="175"/>
      <c r="DA54" s="175"/>
      <c r="DB54" s="175"/>
      <c r="DC54" s="175"/>
      <c r="DD54" s="175"/>
      <c r="DE54" s="175"/>
      <c r="DF54" s="175"/>
      <c r="DG54" s="175"/>
      <c r="DH54" s="175"/>
      <c r="DI54" s="175"/>
      <c r="DJ54" s="175"/>
      <c r="DK54" s="175"/>
      <c r="DL54" s="175"/>
      <c r="DM54" s="175"/>
      <c r="DN54" s="294"/>
      <c r="DO54" s="175"/>
      <c r="DP54" s="175"/>
      <c r="DQ54" s="175"/>
      <c r="DR54" s="175"/>
      <c r="DS54" s="175"/>
      <c r="DT54" s="175"/>
      <c r="DU54" s="175"/>
      <c r="DV54" s="175"/>
      <c r="DW54" s="175"/>
      <c r="DX54" s="175"/>
      <c r="DY54" s="175"/>
      <c r="DZ54" s="175"/>
      <c r="EA54" s="175"/>
      <c r="EB54" s="175"/>
      <c r="EC54" s="175"/>
      <c r="ED54" s="175"/>
      <c r="EE54" s="178"/>
      <c r="AMI54" s="175"/>
      <c r="AMJ54" s="175"/>
    </row>
    <row r="55" s="166" customFormat="true" ht="13.45" hidden="false" customHeight="true" outlineLevel="0" collapsed="false">
      <c r="A55" s="303"/>
      <c r="B55" s="332" t="s">
        <v>208</v>
      </c>
      <c r="C55" s="332"/>
      <c r="D55" s="332"/>
      <c r="E55" s="265"/>
      <c r="F55" s="333" t="s">
        <v>209</v>
      </c>
      <c r="G55" s="333" t="s">
        <v>210</v>
      </c>
      <c r="H55" s="312" t="s">
        <v>205</v>
      </c>
      <c r="I55" s="320"/>
      <c r="J55" s="321"/>
      <c r="K55" s="322"/>
      <c r="L55" s="322"/>
      <c r="M55" s="334" t="n">
        <f aca="false">M51/M53</f>
        <v>1</v>
      </c>
      <c r="N55" s="334" t="n">
        <f aca="false">N51/N53</f>
        <v>1</v>
      </c>
      <c r="O55" s="334" t="n">
        <f aca="false">O51/O53</f>
        <v>1</v>
      </c>
      <c r="P55" s="334" t="n">
        <f aca="false">P51/P53</f>
        <v>1</v>
      </c>
      <c r="Q55" s="334" t="n">
        <f aca="false">Q51/Q53</f>
        <v>1</v>
      </c>
      <c r="R55" s="334" t="n">
        <f aca="false">R51/R53</f>
        <v>1</v>
      </c>
      <c r="S55" s="334" t="n">
        <f aca="false">S51/S53</f>
        <v>1</v>
      </c>
      <c r="T55" s="335"/>
      <c r="U55" s="334" t="n">
        <f aca="false">U51/U53</f>
        <v>1</v>
      </c>
      <c r="V55" s="334" t="n">
        <f aca="false">V51/V53</f>
        <v>1</v>
      </c>
      <c r="W55" s="334" t="n">
        <f aca="false">W51/W53</f>
        <v>1</v>
      </c>
      <c r="X55" s="334" t="n">
        <f aca="false">X51/X53</f>
        <v>1</v>
      </c>
      <c r="Y55" s="334" t="n">
        <f aca="false">Y51/Y53</f>
        <v>1</v>
      </c>
      <c r="Z55" s="334" t="n">
        <f aca="false">Z51/Z53</f>
        <v>1</v>
      </c>
      <c r="AA55" s="334" t="n">
        <f aca="false">AA51/AA53</f>
        <v>1</v>
      </c>
      <c r="AB55" s="275"/>
      <c r="AC55" s="275"/>
      <c r="AD55" s="275"/>
      <c r="AE55" s="235"/>
      <c r="AF55" s="236"/>
      <c r="AG55" s="236"/>
      <c r="AH55" s="236"/>
      <c r="AI55" s="236"/>
      <c r="AJ55" s="236"/>
      <c r="AK55" s="272"/>
      <c r="AL55" s="238"/>
      <c r="AM55" s="273"/>
      <c r="AN55" s="235"/>
      <c r="AO55" s="295"/>
      <c r="AP55" s="296"/>
      <c r="AQ55" s="293"/>
      <c r="AR55" s="293"/>
      <c r="AS55" s="297"/>
      <c r="AT55" s="297"/>
      <c r="AU55" s="175"/>
      <c r="AV55" s="175"/>
      <c r="AW55" s="175"/>
      <c r="AX55" s="175"/>
      <c r="AY55" s="175"/>
      <c r="AZ55" s="175"/>
      <c r="BA55" s="175"/>
      <c r="BB55" s="175"/>
      <c r="BC55" s="175"/>
      <c r="BD55" s="175"/>
      <c r="BE55" s="300"/>
      <c r="BF55" s="300"/>
      <c r="BG55" s="300"/>
      <c r="BH55" s="306"/>
      <c r="BI55" s="275"/>
      <c r="BJ55" s="275"/>
      <c r="BK55" s="306"/>
      <c r="BL55" s="306"/>
      <c r="BM55" s="306"/>
      <c r="BN55" s="306"/>
      <c r="BO55" s="306"/>
      <c r="BP55" s="306"/>
      <c r="BQ55" s="306"/>
      <c r="BR55" s="306"/>
      <c r="BS55" s="306"/>
      <c r="BT55" s="306"/>
      <c r="BU55" s="306"/>
      <c r="BV55" s="306"/>
      <c r="BW55" s="306"/>
      <c r="BX55" s="306"/>
      <c r="BY55" s="306"/>
      <c r="BZ55" s="306"/>
      <c r="CA55" s="175"/>
      <c r="CB55" s="175"/>
      <c r="CC55" s="175"/>
      <c r="CD55" s="175"/>
      <c r="CE55" s="175"/>
      <c r="CF55" s="175"/>
      <c r="CG55" s="175"/>
      <c r="CH55" s="175"/>
      <c r="CI55" s="175"/>
      <c r="CJ55" s="175"/>
      <c r="CK55" s="175"/>
      <c r="CL55" s="306"/>
      <c r="CM55" s="306"/>
      <c r="CN55" s="306"/>
      <c r="CO55" s="306"/>
      <c r="CP55" s="306"/>
      <c r="CQ55" s="306"/>
      <c r="CR55" s="175"/>
      <c r="CS55" s="175"/>
      <c r="CT55" s="175"/>
      <c r="CU55" s="175"/>
      <c r="CV55" s="175"/>
      <c r="CW55" s="175"/>
      <c r="CX55" s="175"/>
      <c r="CY55" s="175"/>
      <c r="CZ55" s="175"/>
      <c r="DA55" s="175"/>
      <c r="DB55" s="175"/>
      <c r="DC55" s="175"/>
      <c r="DD55" s="175"/>
      <c r="DE55" s="175"/>
      <c r="DF55" s="175"/>
      <c r="DG55" s="175"/>
      <c r="DH55" s="175"/>
      <c r="DI55" s="175"/>
      <c r="DJ55" s="175"/>
      <c r="DK55" s="175"/>
      <c r="DL55" s="175"/>
      <c r="DM55" s="175"/>
      <c r="DN55" s="275"/>
      <c r="DO55" s="175"/>
      <c r="DP55" s="175"/>
      <c r="DQ55" s="175"/>
      <c r="DR55" s="175"/>
      <c r="DS55" s="175"/>
      <c r="DT55" s="175"/>
      <c r="DU55" s="175"/>
      <c r="DV55" s="175"/>
      <c r="DW55" s="175"/>
      <c r="DX55" s="175"/>
      <c r="DY55" s="175"/>
      <c r="DZ55" s="175"/>
      <c r="EA55" s="175"/>
      <c r="EB55" s="175"/>
      <c r="EC55" s="175"/>
      <c r="ED55" s="175"/>
      <c r="AMI55" s="175"/>
      <c r="AMJ55" s="175"/>
    </row>
    <row r="56" s="166" customFormat="true" ht="10.1" hidden="false" customHeight="true" outlineLevel="0" collapsed="false">
      <c r="A56" s="303"/>
      <c r="B56" s="264"/>
      <c r="C56" s="264"/>
      <c r="D56" s="188"/>
      <c r="E56" s="265"/>
      <c r="F56" s="176"/>
      <c r="G56" s="286"/>
      <c r="H56" s="285"/>
      <c r="I56" s="336"/>
      <c r="J56" s="337"/>
      <c r="K56" s="288"/>
      <c r="L56" s="156"/>
      <c r="M56" s="286"/>
      <c r="N56" s="286"/>
      <c r="O56" s="286"/>
      <c r="P56" s="286"/>
      <c r="Q56" s="286"/>
      <c r="R56" s="286"/>
      <c r="S56" s="286"/>
      <c r="T56" s="284"/>
      <c r="U56" s="286"/>
      <c r="V56" s="286"/>
      <c r="W56" s="286"/>
      <c r="X56" s="286"/>
      <c r="Y56" s="286"/>
      <c r="Z56" s="286"/>
      <c r="AA56" s="286"/>
      <c r="AB56" s="291"/>
      <c r="AC56" s="240"/>
      <c r="AD56" s="240"/>
      <c r="AE56" s="235"/>
      <c r="AF56" s="236"/>
      <c r="AG56" s="236"/>
      <c r="AH56" s="236"/>
      <c r="AI56" s="236"/>
      <c r="AJ56" s="236"/>
      <c r="AK56" s="272"/>
      <c r="AL56" s="238"/>
      <c r="AM56" s="273"/>
      <c r="AN56" s="235"/>
      <c r="AO56" s="295"/>
      <c r="AP56" s="296"/>
      <c r="AQ56" s="293"/>
      <c r="AR56" s="293"/>
      <c r="AS56" s="297"/>
      <c r="AT56" s="297"/>
      <c r="AU56" s="175"/>
      <c r="AV56" s="175"/>
      <c r="AW56" s="175"/>
      <c r="AX56" s="175"/>
      <c r="AY56" s="175"/>
      <c r="AZ56" s="175"/>
      <c r="BA56" s="175"/>
      <c r="BB56" s="175"/>
      <c r="BC56" s="175"/>
      <c r="BD56" s="175"/>
      <c r="BE56" s="241"/>
      <c r="BF56" s="241"/>
      <c r="BG56" s="241"/>
      <c r="BH56" s="306"/>
      <c r="BI56" s="285"/>
      <c r="BJ56" s="285"/>
      <c r="BK56" s="306"/>
      <c r="BL56" s="306"/>
      <c r="BM56" s="306"/>
      <c r="BN56" s="306"/>
      <c r="BO56" s="306"/>
      <c r="BP56" s="306"/>
      <c r="BQ56" s="306"/>
      <c r="BR56" s="306"/>
      <c r="BS56" s="306"/>
      <c r="BT56" s="306"/>
      <c r="BU56" s="306"/>
      <c r="BV56" s="306"/>
      <c r="BW56" s="306"/>
      <c r="BX56" s="306"/>
      <c r="BY56" s="306"/>
      <c r="BZ56" s="306"/>
      <c r="CA56" s="175"/>
      <c r="CB56" s="175"/>
      <c r="CC56" s="175"/>
      <c r="CD56" s="175"/>
      <c r="CE56" s="175"/>
      <c r="CF56" s="175"/>
      <c r="CG56" s="175"/>
      <c r="CH56" s="175"/>
      <c r="CI56" s="175"/>
      <c r="CJ56" s="175"/>
      <c r="CK56" s="175"/>
      <c r="CL56" s="306"/>
      <c r="CM56" s="306"/>
      <c r="CN56" s="306"/>
      <c r="CO56" s="306"/>
      <c r="CP56" s="306"/>
      <c r="CQ56" s="306"/>
      <c r="CR56" s="175"/>
      <c r="CS56" s="175"/>
      <c r="CT56" s="175"/>
      <c r="CU56" s="175"/>
      <c r="CV56" s="175"/>
      <c r="CW56" s="175"/>
      <c r="CX56" s="175"/>
      <c r="CY56" s="175"/>
      <c r="CZ56" s="175"/>
      <c r="DA56" s="175"/>
      <c r="DB56" s="175"/>
      <c r="DC56" s="175"/>
      <c r="DD56" s="175"/>
      <c r="DE56" s="175"/>
      <c r="DF56" s="175"/>
      <c r="DG56" s="175"/>
      <c r="DH56" s="175"/>
      <c r="DI56" s="175"/>
      <c r="DJ56" s="175"/>
      <c r="DK56" s="175"/>
      <c r="DL56" s="175"/>
      <c r="DM56" s="175"/>
      <c r="DN56" s="285"/>
      <c r="DO56" s="338"/>
      <c r="DP56" s="175"/>
      <c r="DQ56" s="175"/>
      <c r="DR56" s="175"/>
      <c r="DS56" s="175"/>
      <c r="DT56" s="175"/>
      <c r="DU56" s="175"/>
      <c r="DV56" s="175"/>
      <c r="DW56" s="175"/>
      <c r="DX56" s="175"/>
      <c r="DY56" s="175"/>
      <c r="DZ56" s="175"/>
      <c r="EA56" s="175"/>
      <c r="EB56" s="175"/>
      <c r="EC56" s="175"/>
      <c r="ED56" s="175"/>
      <c r="AMI56" s="175"/>
      <c r="AMJ56" s="175"/>
    </row>
    <row r="57" s="166" customFormat="true" ht="10.1" hidden="false" customHeight="true" outlineLevel="0" collapsed="false">
      <c r="A57" s="303"/>
      <c r="B57" s="264" t="n">
        <f aca="false">SUM(IF(M57="V",-E57),IF(N57="V",-E57),IF(O57="V",-E57),IF(P57="V",-E57),IF(Q57="V",-E57),IF(R57="V",-E57),IF(S57="V",-E57),IF(U57="V",-E57),IF(V57="V",-E57),IF(W57="V",-E57),IF(X57="V",-E57),IF(Y57="V",-E57),IF(Z57="V",-E57),IF(AA57="V",-E57),IF(M57="H",-E57),IF(N57="H",-E57),IF(O57="H",-E57),IF(P57="H",-E57),IF(Q57="H",-E57),IF(R57="H",-E57),IF(S57="H",-E57),IF(U57="H",-E57),IF(V57="H",-E57),IF(W57="H",-E57),IF(X57="H",-E57),IF(Y57="H",-E57),IF(Z57="H",-E57),IF(AA57="H",-E57))</f>
        <v>0</v>
      </c>
      <c r="C57" s="264" t="n">
        <f aca="false">SUM(IF(M57="S",-E57),IF(N57="S",-E57),IF(O57="S",-E57),IF(P57="S",-E57),IF(Q57="S",-E57),IF(R57="S",-E57),IF(S57="S",-E57),IF(U57="S",-E57),IF(V57="S",-E57),IF(W57="S",-E57),IF(X57="S",-E57),IF(Y57="S",-E57),IF(Z57="S",-E57),IF(AA57="S",-E57))</f>
        <v>0</v>
      </c>
      <c r="D57" s="188" t="n">
        <f aca="false">(I57*80)-(K57-(B57+C57))</f>
        <v>0</v>
      </c>
      <c r="E57" s="265"/>
      <c r="F57" s="307"/>
      <c r="G57" s="286"/>
      <c r="H57" s="285"/>
      <c r="I57" s="339"/>
      <c r="J57" s="242"/>
      <c r="K57" s="189"/>
      <c r="L57" s="264"/>
      <c r="M57" s="294"/>
      <c r="N57" s="294"/>
      <c r="O57" s="294"/>
      <c r="P57" s="294"/>
      <c r="Q57" s="294"/>
      <c r="R57" s="294"/>
      <c r="S57" s="294"/>
      <c r="T57" s="284"/>
      <c r="U57" s="294"/>
      <c r="V57" s="294"/>
      <c r="W57" s="294"/>
      <c r="X57" s="294"/>
      <c r="Y57" s="294"/>
      <c r="Z57" s="294"/>
      <c r="AA57" s="294"/>
      <c r="AB57" s="176"/>
      <c r="AC57" s="240"/>
      <c r="AD57" s="241"/>
      <c r="AE57" s="235"/>
      <c r="AF57" s="236"/>
      <c r="AG57" s="236"/>
      <c r="AH57" s="236"/>
      <c r="AI57" s="236"/>
      <c r="AJ57" s="236"/>
      <c r="AK57" s="272"/>
      <c r="AL57" s="238"/>
      <c r="AM57" s="273"/>
      <c r="AN57" s="235"/>
      <c r="AO57" s="295"/>
      <c r="AP57" s="296"/>
      <c r="AQ57" s="293"/>
      <c r="AR57" s="293"/>
      <c r="AS57" s="297"/>
      <c r="AT57" s="297"/>
      <c r="AU57" s="175"/>
      <c r="AV57" s="175"/>
      <c r="AW57" s="175"/>
      <c r="AX57" s="175"/>
      <c r="AY57" s="175"/>
      <c r="AZ57" s="175"/>
      <c r="BA57" s="175"/>
      <c r="BB57" s="175"/>
      <c r="BC57" s="175"/>
      <c r="BD57" s="175"/>
      <c r="BE57" s="241"/>
      <c r="BF57" s="241"/>
      <c r="BG57" s="241"/>
      <c r="BH57" s="306"/>
      <c r="BI57" s="285"/>
      <c r="BJ57" s="285"/>
      <c r="BK57" s="306"/>
      <c r="BL57" s="306"/>
      <c r="BM57" s="306"/>
      <c r="BN57" s="306"/>
      <c r="BO57" s="306"/>
      <c r="BP57" s="306"/>
      <c r="BQ57" s="306"/>
      <c r="BR57" s="306"/>
      <c r="BS57" s="306"/>
      <c r="BT57" s="306"/>
      <c r="BU57" s="306"/>
      <c r="BV57" s="306"/>
      <c r="BW57" s="306"/>
      <c r="BX57" s="306"/>
      <c r="BY57" s="306"/>
      <c r="BZ57" s="306"/>
      <c r="CA57" s="175"/>
      <c r="CB57" s="175"/>
      <c r="CC57" s="175"/>
      <c r="CD57" s="175"/>
      <c r="CE57" s="175"/>
      <c r="CF57" s="175"/>
      <c r="CG57" s="175"/>
      <c r="CH57" s="175"/>
      <c r="CI57" s="175"/>
      <c r="CJ57" s="175"/>
      <c r="CK57" s="175"/>
      <c r="CL57" s="306"/>
      <c r="CM57" s="306"/>
      <c r="CN57" s="306"/>
      <c r="CO57" s="306"/>
      <c r="CP57" s="306"/>
      <c r="CQ57" s="306"/>
      <c r="CR57" s="175"/>
      <c r="CS57" s="175"/>
      <c r="CT57" s="175"/>
      <c r="CU57" s="175"/>
      <c r="CV57" s="175"/>
      <c r="CW57" s="175"/>
      <c r="CX57" s="175"/>
      <c r="CY57" s="175"/>
      <c r="CZ57" s="175"/>
      <c r="DA57" s="175"/>
      <c r="DB57" s="175"/>
      <c r="DC57" s="175"/>
      <c r="DD57" s="175"/>
      <c r="DE57" s="175"/>
      <c r="DF57" s="175"/>
      <c r="DG57" s="175"/>
      <c r="DH57" s="175"/>
      <c r="DI57" s="175"/>
      <c r="DJ57" s="175"/>
      <c r="DK57" s="175"/>
      <c r="DL57" s="175"/>
      <c r="DM57" s="175"/>
      <c r="DN57" s="285"/>
      <c r="DO57" s="338"/>
      <c r="DP57" s="175"/>
      <c r="DQ57" s="175"/>
      <c r="DR57" s="175"/>
      <c r="DS57" s="175"/>
      <c r="DT57" s="175"/>
      <c r="DU57" s="175"/>
      <c r="DV57" s="175"/>
      <c r="DW57" s="175"/>
      <c r="DX57" s="175"/>
      <c r="DY57" s="175"/>
      <c r="DZ57" s="175"/>
      <c r="EA57" s="175"/>
      <c r="EB57" s="175"/>
      <c r="EC57" s="175"/>
      <c r="ED57" s="175"/>
      <c r="AMI57" s="175"/>
      <c r="AMJ57" s="175"/>
    </row>
    <row r="58" s="166" customFormat="true" ht="10.1" hidden="false" customHeight="true" outlineLevel="0" collapsed="false">
      <c r="A58" s="303"/>
      <c r="B58" s="264"/>
      <c r="C58" s="264"/>
      <c r="D58" s="188"/>
      <c r="E58" s="265"/>
      <c r="F58" s="176"/>
      <c r="G58" s="176"/>
      <c r="H58" s="176"/>
      <c r="I58" s="336"/>
      <c r="J58" s="337"/>
      <c r="K58" s="288"/>
      <c r="L58" s="156"/>
      <c r="M58" s="286"/>
      <c r="N58" s="286"/>
      <c r="O58" s="286"/>
      <c r="P58" s="286"/>
      <c r="Q58" s="286"/>
      <c r="R58" s="286"/>
      <c r="S58" s="286"/>
      <c r="T58" s="305"/>
      <c r="U58" s="286"/>
      <c r="V58" s="286"/>
      <c r="W58" s="286"/>
      <c r="X58" s="286"/>
      <c r="Y58" s="286"/>
      <c r="Z58" s="286"/>
      <c r="AA58" s="286"/>
      <c r="AB58" s="291"/>
      <c r="AC58" s="240"/>
      <c r="AD58" s="240"/>
      <c r="AE58" s="235"/>
      <c r="AF58" s="236"/>
      <c r="AG58" s="236"/>
      <c r="AH58" s="236"/>
      <c r="AI58" s="236"/>
      <c r="AJ58" s="236"/>
      <c r="AK58" s="272"/>
      <c r="AL58" s="238"/>
      <c r="AM58" s="273"/>
      <c r="AN58" s="235"/>
      <c r="AO58" s="295"/>
      <c r="AP58" s="296"/>
      <c r="AQ58" s="293"/>
      <c r="AR58" s="293"/>
      <c r="AS58" s="297"/>
      <c r="AT58" s="297"/>
      <c r="AU58" s="175"/>
      <c r="AV58" s="175"/>
      <c r="AW58" s="175"/>
      <c r="AX58" s="175"/>
      <c r="AY58" s="175"/>
      <c r="AZ58" s="175"/>
      <c r="BA58" s="175"/>
      <c r="BB58" s="175"/>
      <c r="BC58" s="175"/>
      <c r="BD58" s="175"/>
      <c r="BE58" s="241"/>
      <c r="BF58" s="241"/>
      <c r="BG58" s="241"/>
      <c r="BH58" s="306"/>
      <c r="BI58" s="285"/>
      <c r="BJ58" s="285"/>
      <c r="BK58" s="306"/>
      <c r="BL58" s="306"/>
      <c r="BM58" s="306"/>
      <c r="BN58" s="306"/>
      <c r="BO58" s="306"/>
      <c r="BP58" s="306"/>
      <c r="BQ58" s="306"/>
      <c r="BR58" s="306"/>
      <c r="BS58" s="306"/>
      <c r="BT58" s="306"/>
      <c r="BU58" s="306"/>
      <c r="BV58" s="306"/>
      <c r="BW58" s="306"/>
      <c r="BX58" s="306"/>
      <c r="BY58" s="306"/>
      <c r="BZ58" s="306"/>
      <c r="CA58" s="175"/>
      <c r="CB58" s="175"/>
      <c r="CC58" s="175"/>
      <c r="CD58" s="175"/>
      <c r="CE58" s="175"/>
      <c r="CF58" s="175"/>
      <c r="CG58" s="175"/>
      <c r="CH58" s="175"/>
      <c r="CI58" s="175"/>
      <c r="CJ58" s="175"/>
      <c r="CK58" s="175"/>
      <c r="CL58" s="306"/>
      <c r="CM58" s="306"/>
      <c r="CN58" s="306"/>
      <c r="CO58" s="306"/>
      <c r="CP58" s="306"/>
      <c r="CQ58" s="306"/>
      <c r="CR58" s="175"/>
      <c r="CS58" s="175"/>
      <c r="CT58" s="175"/>
      <c r="CU58" s="175"/>
      <c r="CV58" s="175"/>
      <c r="CW58" s="175"/>
      <c r="CX58" s="175"/>
      <c r="CY58" s="175"/>
      <c r="CZ58" s="175"/>
      <c r="DA58" s="175"/>
      <c r="DB58" s="175"/>
      <c r="DC58" s="175"/>
      <c r="DD58" s="175"/>
      <c r="DE58" s="175"/>
      <c r="DF58" s="175"/>
      <c r="DG58" s="175"/>
      <c r="DH58" s="175"/>
      <c r="DI58" s="175"/>
      <c r="DJ58" s="175"/>
      <c r="DK58" s="175"/>
      <c r="DL58" s="175"/>
      <c r="DM58" s="175"/>
      <c r="DN58" s="285"/>
      <c r="DO58" s="338"/>
      <c r="DP58" s="175"/>
      <c r="DQ58" s="175"/>
      <c r="DR58" s="175"/>
      <c r="DS58" s="175"/>
      <c r="DT58" s="175"/>
      <c r="DU58" s="175"/>
      <c r="DV58" s="175"/>
      <c r="DW58" s="175"/>
      <c r="DX58" s="175"/>
      <c r="DY58" s="175"/>
      <c r="DZ58" s="175"/>
      <c r="EA58" s="175"/>
      <c r="EB58" s="175"/>
      <c r="EC58" s="175"/>
      <c r="ED58" s="175"/>
      <c r="AMI58" s="175"/>
      <c r="AMJ58" s="175"/>
    </row>
    <row r="59" s="166" customFormat="true" ht="10.1" hidden="false" customHeight="true" outlineLevel="0" collapsed="false">
      <c r="A59" s="303"/>
      <c r="B59" s="264" t="n">
        <f aca="false">SUM(IF(M59="V",-E59),IF(N59="V",-E59),IF(O59="V",-E59),IF(P59="V",-E59),IF(Q59="V",-E59),IF(R59="V",-E59),IF(S59="V",-E59),IF(U59="V",-E59),IF(V59="V",-E59),IF(W59="V",-E59),IF(X59="V",-E59),IF(Y59="V",-E59),IF(Z59="V",-E59),IF(AA59="V",-E59),IF(M59="H",-E59),IF(N59="H",-E59),IF(O59="H",-E59),IF(P59="H",-E59),IF(Q59="H",-E59),IF(R59="H",-E59),IF(S59="H",-E59),IF(U59="H",-E59),IF(V59="H",-E59),IF(W59="H",-E59),IF(X59="H",-E59),IF(Y59="H",-E59),IF(Z59="H",-E59),IF(AA59="H",-E59))</f>
        <v>0</v>
      </c>
      <c r="C59" s="264" t="n">
        <f aca="false">SUM(IF(M59="S",-E59),IF(N59="S",-E59),IF(O59="S",-E59),IF(P59="S",-E59),IF(Q59="S",-E59),IF(R59="S",-E59),IF(S59="S",-E59),IF(U59="S",-E59),IF(V59="S",-E59),IF(W59="S",-E59),IF(X59="S",-E59),IF(Y59="S",-E59),IF(Z59="S",-E59),IF(AA59="S",-E59))</f>
        <v>0</v>
      </c>
      <c r="D59" s="188" t="n">
        <f aca="false">(I59*80)-(K59-(B59+C59))</f>
        <v>0</v>
      </c>
      <c r="E59" s="265"/>
      <c r="F59" s="307"/>
      <c r="G59" s="286"/>
      <c r="H59" s="285"/>
      <c r="I59" s="339"/>
      <c r="J59" s="242"/>
      <c r="K59" s="189"/>
      <c r="L59" s="264"/>
      <c r="M59" s="294"/>
      <c r="N59" s="294"/>
      <c r="O59" s="294"/>
      <c r="P59" s="294"/>
      <c r="Q59" s="294"/>
      <c r="R59" s="294"/>
      <c r="S59" s="294"/>
      <c r="T59" s="284"/>
      <c r="U59" s="294"/>
      <c r="V59" s="294"/>
      <c r="W59" s="294"/>
      <c r="X59" s="294"/>
      <c r="Y59" s="294"/>
      <c r="Z59" s="294"/>
      <c r="AA59" s="294"/>
      <c r="AB59" s="176"/>
      <c r="AC59" s="240"/>
      <c r="AD59" s="240"/>
      <c r="AE59" s="235"/>
      <c r="AF59" s="236"/>
      <c r="AG59" s="236"/>
      <c r="AH59" s="236"/>
      <c r="AI59" s="236"/>
      <c r="AJ59" s="236"/>
      <c r="AK59" s="272"/>
      <c r="AL59" s="238"/>
      <c r="AM59" s="273"/>
      <c r="AN59" s="235"/>
      <c r="AO59" s="295"/>
      <c r="AP59" s="296"/>
      <c r="AQ59" s="293"/>
      <c r="AR59" s="293"/>
      <c r="AS59" s="297"/>
      <c r="AT59" s="297"/>
      <c r="AU59" s="175"/>
      <c r="AV59" s="175"/>
      <c r="AW59" s="175"/>
      <c r="AX59" s="175"/>
      <c r="AY59" s="175"/>
      <c r="AZ59" s="175"/>
      <c r="BA59" s="175"/>
      <c r="BB59" s="175"/>
      <c r="BC59" s="175"/>
      <c r="BD59" s="175"/>
      <c r="BE59" s="241"/>
      <c r="BF59" s="241"/>
      <c r="BG59" s="241"/>
      <c r="BH59" s="306"/>
      <c r="BI59" s="285"/>
      <c r="BJ59" s="285"/>
      <c r="BK59" s="306"/>
      <c r="BL59" s="306"/>
      <c r="BM59" s="306"/>
      <c r="BN59" s="306"/>
      <c r="BO59" s="306"/>
      <c r="BP59" s="306"/>
      <c r="BQ59" s="306"/>
      <c r="BR59" s="306"/>
      <c r="BS59" s="306"/>
      <c r="BT59" s="306"/>
      <c r="BU59" s="306"/>
      <c r="BV59" s="306"/>
      <c r="BW59" s="306"/>
      <c r="BX59" s="306"/>
      <c r="BY59" s="306"/>
      <c r="BZ59" s="306"/>
      <c r="CA59" s="175"/>
      <c r="CB59" s="175"/>
      <c r="CC59" s="175"/>
      <c r="CD59" s="175"/>
      <c r="CE59" s="175"/>
      <c r="CF59" s="175"/>
      <c r="CG59" s="175"/>
      <c r="CH59" s="175"/>
      <c r="CI59" s="175"/>
      <c r="CJ59" s="175"/>
      <c r="CK59" s="175"/>
      <c r="CL59" s="306"/>
      <c r="CM59" s="306"/>
      <c r="CN59" s="306"/>
      <c r="CO59" s="306"/>
      <c r="CP59" s="306"/>
      <c r="CQ59" s="306"/>
      <c r="CR59" s="175"/>
      <c r="CS59" s="175"/>
      <c r="CT59" s="175"/>
      <c r="CU59" s="175"/>
      <c r="CV59" s="175"/>
      <c r="CW59" s="175"/>
      <c r="CX59" s="175"/>
      <c r="CY59" s="175"/>
      <c r="CZ59" s="175"/>
      <c r="DA59" s="175"/>
      <c r="DB59" s="175"/>
      <c r="DC59" s="175"/>
      <c r="DD59" s="175"/>
      <c r="DE59" s="175"/>
      <c r="DF59" s="175"/>
      <c r="DG59" s="175"/>
      <c r="DH59" s="175"/>
      <c r="DI59" s="175"/>
      <c r="DJ59" s="175"/>
      <c r="DK59" s="175"/>
      <c r="DL59" s="175"/>
      <c r="DM59" s="175"/>
      <c r="DN59" s="285"/>
      <c r="DO59" s="338"/>
      <c r="DP59" s="175"/>
      <c r="DQ59" s="175"/>
      <c r="DR59" s="175"/>
      <c r="DS59" s="175"/>
      <c r="DT59" s="175"/>
      <c r="DU59" s="175"/>
      <c r="DV59" s="175"/>
      <c r="DW59" s="175"/>
      <c r="DX59" s="175"/>
      <c r="DY59" s="175"/>
      <c r="DZ59" s="175"/>
      <c r="EA59" s="175"/>
      <c r="EB59" s="175"/>
      <c r="EC59" s="175"/>
      <c r="ED59" s="175"/>
      <c r="AMI59" s="175"/>
      <c r="AMJ59" s="175"/>
    </row>
    <row r="60" s="166" customFormat="true" ht="10.1" hidden="false" customHeight="true" outlineLevel="0" collapsed="false">
      <c r="A60" s="303"/>
      <c r="B60" s="264"/>
      <c r="C60" s="264"/>
      <c r="D60" s="188"/>
      <c r="E60" s="265"/>
      <c r="F60" s="286"/>
      <c r="G60" s="286"/>
      <c r="H60" s="285"/>
      <c r="I60" s="336"/>
      <c r="J60" s="337"/>
      <c r="K60" s="189"/>
      <c r="L60" s="264"/>
      <c r="M60" s="286"/>
      <c r="N60" s="286"/>
      <c r="O60" s="286"/>
      <c r="P60" s="286"/>
      <c r="Q60" s="286"/>
      <c r="R60" s="286"/>
      <c r="S60" s="286"/>
      <c r="T60" s="305"/>
      <c r="U60" s="286"/>
      <c r="V60" s="286"/>
      <c r="W60" s="286"/>
      <c r="X60" s="286"/>
      <c r="Y60" s="286"/>
      <c r="Z60" s="286"/>
      <c r="AA60" s="286"/>
      <c r="AB60" s="291"/>
      <c r="AC60" s="240"/>
      <c r="AD60" s="240"/>
      <c r="AE60" s="235"/>
      <c r="AF60" s="236"/>
      <c r="AG60" s="236"/>
      <c r="AH60" s="236"/>
      <c r="AI60" s="236"/>
      <c r="AJ60" s="236"/>
      <c r="AK60" s="272"/>
      <c r="AL60" s="238"/>
      <c r="AM60" s="273"/>
      <c r="AN60" s="235"/>
      <c r="AO60" s="295"/>
      <c r="AP60" s="296"/>
      <c r="AQ60" s="293"/>
      <c r="AR60" s="293"/>
      <c r="AS60" s="297"/>
      <c r="AT60" s="297"/>
      <c r="AU60" s="175"/>
      <c r="AV60" s="175"/>
      <c r="AW60" s="175"/>
      <c r="AX60" s="175"/>
      <c r="AY60" s="175"/>
      <c r="AZ60" s="175"/>
      <c r="BA60" s="175"/>
      <c r="BB60" s="175"/>
      <c r="BC60" s="175"/>
      <c r="BD60" s="175"/>
      <c r="BE60" s="241"/>
      <c r="BF60" s="241"/>
      <c r="BG60" s="241"/>
      <c r="BH60" s="306"/>
      <c r="BI60" s="285"/>
      <c r="BJ60" s="285"/>
      <c r="BK60" s="306"/>
      <c r="BL60" s="306"/>
      <c r="BM60" s="306"/>
      <c r="BN60" s="306"/>
      <c r="BO60" s="306"/>
      <c r="BP60" s="306"/>
      <c r="BQ60" s="306"/>
      <c r="BR60" s="306"/>
      <c r="BS60" s="306"/>
      <c r="BT60" s="306"/>
      <c r="BU60" s="306"/>
      <c r="BV60" s="306"/>
      <c r="BW60" s="306"/>
      <c r="BX60" s="306"/>
      <c r="BY60" s="306"/>
      <c r="BZ60" s="306"/>
      <c r="CA60" s="175"/>
      <c r="CB60" s="175"/>
      <c r="CC60" s="175"/>
      <c r="CD60" s="175"/>
      <c r="CE60" s="175"/>
      <c r="CF60" s="175"/>
      <c r="CG60" s="175"/>
      <c r="CH60" s="175"/>
      <c r="CI60" s="175"/>
      <c r="CJ60" s="175"/>
      <c r="CK60" s="175"/>
      <c r="CL60" s="306"/>
      <c r="CM60" s="306"/>
      <c r="CN60" s="306"/>
      <c r="CO60" s="306"/>
      <c r="CP60" s="306"/>
      <c r="CQ60" s="306"/>
      <c r="CR60" s="175"/>
      <c r="CS60" s="175"/>
      <c r="CT60" s="175"/>
      <c r="CU60" s="175"/>
      <c r="CV60" s="175"/>
      <c r="CW60" s="175"/>
      <c r="CX60" s="175"/>
      <c r="CY60" s="175"/>
      <c r="CZ60" s="175"/>
      <c r="DA60" s="175"/>
      <c r="DB60" s="175"/>
      <c r="DC60" s="175"/>
      <c r="DD60" s="175"/>
      <c r="DE60" s="175"/>
      <c r="DF60" s="175"/>
      <c r="DG60" s="175"/>
      <c r="DH60" s="175"/>
      <c r="DI60" s="175"/>
      <c r="DJ60" s="175"/>
      <c r="DK60" s="175"/>
      <c r="DL60" s="175"/>
      <c r="DM60" s="175"/>
      <c r="DN60" s="285"/>
      <c r="DO60" s="338"/>
      <c r="DP60" s="175"/>
      <c r="DQ60" s="175"/>
      <c r="DR60" s="175"/>
      <c r="DS60" s="175"/>
      <c r="DT60" s="175"/>
      <c r="DU60" s="175"/>
      <c r="DV60" s="175"/>
      <c r="DW60" s="175"/>
      <c r="DX60" s="175"/>
      <c r="DY60" s="175"/>
      <c r="DZ60" s="175"/>
      <c r="EA60" s="175"/>
      <c r="EB60" s="175"/>
      <c r="EC60" s="175"/>
      <c r="ED60" s="175"/>
      <c r="AMI60" s="175"/>
      <c r="AMJ60" s="175"/>
    </row>
    <row r="61" s="166" customFormat="true" ht="10.1" hidden="false" customHeight="true" outlineLevel="0" collapsed="false">
      <c r="A61" s="303"/>
      <c r="B61" s="264" t="n">
        <f aca="false">SUM(IF(M61="V",-E61),IF(N61="V",-E61),IF(O61="V",-E61),IF(P61="V",-E61),IF(Q61="V",-E61),IF(R61="V",-E61),IF(S61="V",-E61),IF(U61="V",-E61),IF(V61="V",-E61),IF(W61="V",-E61),IF(X61="V",-E61),IF(Y61="V",-E61),IF(Z61="V",-E61),IF(AA61="V",-E61),IF(M61="H",-E61),IF(N61="H",-E61),IF(O61="H",-E61),IF(P61="H",-E61),IF(Q61="H",-E61),IF(R61="H",-E61),IF(S61="H",-E61),IF(U61="H",-E61),IF(V61="H",-E61),IF(W61="H",-E61),IF(X61="H",-E61),IF(Y61="H",-E61),IF(Z61="H",-E61),IF(AA61="H",-E61))</f>
        <v>0</v>
      </c>
      <c r="C61" s="264" t="n">
        <f aca="false">SUM(IF(M61="S",-E61),IF(N61="S",-E61),IF(O61="S",-E61),IF(P61="S",-E61),IF(Q61="S",-E61),IF(R61="S",-E61),IF(S61="S",-E61),IF(U61="S",-E61),IF(V61="S",-E61),IF(W61="S",-E61),IF(X61="S",-E61),IF(Y61="S",-E61),IF(Z61="S",-E61),IF(AA61="S",-E61))</f>
        <v>0</v>
      </c>
      <c r="D61" s="188" t="n">
        <f aca="false">(I61*80)-(K61-(B61+C61))</f>
        <v>0</v>
      </c>
      <c r="E61" s="265"/>
      <c r="F61" s="307"/>
      <c r="G61" s="286"/>
      <c r="H61" s="285"/>
      <c r="I61" s="339"/>
      <c r="J61" s="242"/>
      <c r="K61" s="189"/>
      <c r="L61" s="264"/>
      <c r="M61" s="294"/>
      <c r="N61" s="294"/>
      <c r="O61" s="294"/>
      <c r="P61" s="294"/>
      <c r="Q61" s="294"/>
      <c r="R61" s="294"/>
      <c r="S61" s="294"/>
      <c r="T61" s="284"/>
      <c r="U61" s="294"/>
      <c r="V61" s="294"/>
      <c r="W61" s="294"/>
      <c r="X61" s="294"/>
      <c r="Y61" s="294"/>
      <c r="Z61" s="294"/>
      <c r="AA61" s="294"/>
      <c r="AB61" s="176"/>
      <c r="AC61" s="241"/>
      <c r="AD61" s="240"/>
      <c r="AE61" s="235"/>
      <c r="AF61" s="236"/>
      <c r="AG61" s="236"/>
      <c r="AH61" s="236"/>
      <c r="AI61" s="236"/>
      <c r="AJ61" s="236"/>
      <c r="AK61" s="272"/>
      <c r="AL61" s="238"/>
      <c r="AM61" s="273"/>
      <c r="AN61" s="235"/>
      <c r="AO61" s="295"/>
      <c r="AP61" s="296"/>
      <c r="AQ61" s="293"/>
      <c r="AR61" s="293"/>
      <c r="AS61" s="297"/>
      <c r="AT61" s="297"/>
      <c r="AU61" s="175"/>
      <c r="AV61" s="175"/>
      <c r="AW61" s="175"/>
      <c r="AX61" s="175"/>
      <c r="AY61" s="175"/>
      <c r="AZ61" s="175"/>
      <c r="BA61" s="175"/>
      <c r="BB61" s="175"/>
      <c r="BC61" s="175"/>
      <c r="BD61" s="175"/>
      <c r="BE61" s="241"/>
      <c r="BF61" s="241"/>
      <c r="BG61" s="241"/>
      <c r="BH61" s="306"/>
      <c r="BI61" s="285"/>
      <c r="BJ61" s="285"/>
      <c r="BK61" s="306"/>
      <c r="BL61" s="306"/>
      <c r="BM61" s="306"/>
      <c r="BN61" s="306"/>
      <c r="BO61" s="306"/>
      <c r="BP61" s="306"/>
      <c r="BQ61" s="306"/>
      <c r="BR61" s="306"/>
      <c r="BS61" s="306"/>
      <c r="BT61" s="306"/>
      <c r="BU61" s="306"/>
      <c r="BV61" s="306"/>
      <c r="BW61" s="306"/>
      <c r="BX61" s="306"/>
      <c r="BY61" s="306"/>
      <c r="BZ61" s="306"/>
      <c r="CA61" s="175"/>
      <c r="CB61" s="175"/>
      <c r="CC61" s="175"/>
      <c r="CD61" s="175"/>
      <c r="CE61" s="175"/>
      <c r="CF61" s="175"/>
      <c r="CG61" s="175"/>
      <c r="CH61" s="175"/>
      <c r="CI61" s="175"/>
      <c r="CJ61" s="175"/>
      <c r="CK61" s="175"/>
      <c r="CL61" s="306"/>
      <c r="CM61" s="306"/>
      <c r="CN61" s="306"/>
      <c r="CO61" s="306"/>
      <c r="CP61" s="306"/>
      <c r="CQ61" s="306"/>
      <c r="CR61" s="175"/>
      <c r="CS61" s="175"/>
      <c r="CT61" s="175"/>
      <c r="CU61" s="175"/>
      <c r="CV61" s="175"/>
      <c r="CW61" s="175"/>
      <c r="CX61" s="175"/>
      <c r="CY61" s="175"/>
      <c r="CZ61" s="175"/>
      <c r="DA61" s="175"/>
      <c r="DB61" s="175"/>
      <c r="DC61" s="175"/>
      <c r="DD61" s="175"/>
      <c r="DE61" s="175"/>
      <c r="DF61" s="175"/>
      <c r="DG61" s="175"/>
      <c r="DH61" s="175"/>
      <c r="DI61" s="175"/>
      <c r="DJ61" s="175"/>
      <c r="DK61" s="175"/>
      <c r="DL61" s="175"/>
      <c r="DM61" s="175"/>
      <c r="DN61" s="285"/>
      <c r="DO61" s="338"/>
      <c r="DP61" s="175"/>
      <c r="DQ61" s="175"/>
      <c r="DR61" s="175"/>
      <c r="DS61" s="175"/>
      <c r="DT61" s="175"/>
      <c r="DU61" s="175"/>
      <c r="DV61" s="175"/>
      <c r="DW61" s="175"/>
      <c r="DX61" s="175"/>
      <c r="DY61" s="175"/>
      <c r="DZ61" s="175"/>
      <c r="EA61" s="175"/>
      <c r="EB61" s="175"/>
      <c r="EC61" s="175"/>
      <c r="ED61" s="175"/>
      <c r="AMI61" s="175"/>
      <c r="AMJ61" s="175"/>
    </row>
    <row r="62" s="166" customFormat="true" ht="10.1" hidden="false" customHeight="true" outlineLevel="0" collapsed="false">
      <c r="A62" s="303"/>
      <c r="B62" s="264"/>
      <c r="C62" s="264"/>
      <c r="D62" s="188"/>
      <c r="E62" s="265"/>
      <c r="F62" s="286"/>
      <c r="G62" s="176"/>
      <c r="H62" s="285"/>
      <c r="I62" s="336"/>
      <c r="J62" s="337"/>
      <c r="K62" s="189"/>
      <c r="L62" s="264"/>
      <c r="M62" s="286"/>
      <c r="N62" s="286"/>
      <c r="O62" s="286"/>
      <c r="P62" s="286"/>
      <c r="Q62" s="286"/>
      <c r="R62" s="286"/>
      <c r="S62" s="286"/>
      <c r="T62" s="305"/>
      <c r="U62" s="286"/>
      <c r="V62" s="286"/>
      <c r="W62" s="286"/>
      <c r="X62" s="286"/>
      <c r="Y62" s="286"/>
      <c r="Z62" s="286"/>
      <c r="AA62" s="286"/>
      <c r="AB62" s="291"/>
      <c r="AC62" s="340"/>
      <c r="AD62" s="340"/>
      <c r="AE62" s="235"/>
      <c r="AF62" s="236"/>
      <c r="AG62" s="236"/>
      <c r="AH62" s="236"/>
      <c r="AI62" s="236"/>
      <c r="AJ62" s="236"/>
      <c r="AK62" s="272"/>
      <c r="AL62" s="238"/>
      <c r="AM62" s="273"/>
      <c r="AN62" s="235"/>
      <c r="AO62" s="295"/>
      <c r="AP62" s="296"/>
      <c r="AQ62" s="293"/>
      <c r="AR62" s="293"/>
      <c r="AS62" s="297"/>
      <c r="AT62" s="297"/>
      <c r="AU62" s="175"/>
      <c r="AV62" s="175"/>
      <c r="AW62" s="175"/>
      <c r="AX62" s="175"/>
      <c r="AY62" s="175"/>
      <c r="AZ62" s="175"/>
      <c r="BA62" s="175"/>
      <c r="BB62" s="175"/>
      <c r="BC62" s="175"/>
      <c r="BD62" s="175"/>
      <c r="BE62" s="241"/>
      <c r="BF62" s="241"/>
      <c r="BG62" s="241"/>
      <c r="BH62" s="306"/>
      <c r="BI62" s="285"/>
      <c r="BJ62" s="285"/>
      <c r="BK62" s="306"/>
      <c r="BL62" s="306"/>
      <c r="BM62" s="306"/>
      <c r="BN62" s="306"/>
      <c r="BO62" s="306"/>
      <c r="BP62" s="306"/>
      <c r="BQ62" s="306"/>
      <c r="BR62" s="306"/>
      <c r="BS62" s="306"/>
      <c r="BT62" s="306"/>
      <c r="BU62" s="306"/>
      <c r="BV62" s="306"/>
      <c r="BW62" s="306"/>
      <c r="BX62" s="306"/>
      <c r="BY62" s="306"/>
      <c r="BZ62" s="306"/>
      <c r="CA62" s="175"/>
      <c r="CB62" s="175"/>
      <c r="CC62" s="175"/>
      <c r="CD62" s="175"/>
      <c r="CE62" s="175"/>
      <c r="CF62" s="175"/>
      <c r="CG62" s="175"/>
      <c r="CH62" s="175"/>
      <c r="CI62" s="175"/>
      <c r="CJ62" s="175"/>
      <c r="CK62" s="175"/>
      <c r="CL62" s="306"/>
      <c r="CM62" s="306"/>
      <c r="CN62" s="306"/>
      <c r="CO62" s="306"/>
      <c r="CP62" s="306"/>
      <c r="CQ62" s="306"/>
      <c r="CR62" s="175"/>
      <c r="CS62" s="175"/>
      <c r="CT62" s="175"/>
      <c r="CU62" s="175"/>
      <c r="CV62" s="175"/>
      <c r="CW62" s="175"/>
      <c r="CX62" s="175"/>
      <c r="CY62" s="175"/>
      <c r="CZ62" s="175"/>
      <c r="DA62" s="175"/>
      <c r="DB62" s="175"/>
      <c r="DC62" s="175"/>
      <c r="DD62" s="175"/>
      <c r="DE62" s="175"/>
      <c r="DF62" s="175"/>
      <c r="DG62" s="175"/>
      <c r="DH62" s="175"/>
      <c r="DI62" s="175"/>
      <c r="DJ62" s="175"/>
      <c r="DK62" s="175"/>
      <c r="DL62" s="175"/>
      <c r="DM62" s="175"/>
      <c r="DN62" s="285"/>
      <c r="DO62" s="338"/>
      <c r="DP62" s="175"/>
      <c r="DQ62" s="175"/>
      <c r="DR62" s="175"/>
      <c r="DS62" s="175"/>
      <c r="DT62" s="175"/>
      <c r="DU62" s="175"/>
      <c r="DV62" s="175"/>
      <c r="DW62" s="175"/>
      <c r="DX62" s="175"/>
      <c r="DY62" s="175"/>
      <c r="DZ62" s="175"/>
      <c r="EA62" s="175"/>
      <c r="EB62" s="175"/>
      <c r="EC62" s="175"/>
      <c r="ED62" s="175"/>
      <c r="AMI62" s="175"/>
      <c r="AMJ62" s="175"/>
    </row>
    <row r="63" s="166" customFormat="true" ht="10.1" hidden="false" customHeight="true" outlineLevel="0" collapsed="false">
      <c r="A63" s="303"/>
      <c r="B63" s="264" t="n">
        <f aca="false">SUM(IF(M63="V",-E63),IF(N63="V",-E63),IF(O63="V",-E63),IF(P63="V",-E63),IF(Q63="V",-E63),IF(R63="V",-E63),IF(S63="V",-E63),IF(U63="V",-E63),IF(V63="V",-E63),IF(W63="V",-E63),IF(X63="V",-E63),IF(Y63="V",-E63),IF(Z63="V",-E63),IF(AA63="V",-E63),IF(M63="H",-E63),IF(N63="H",-E63),IF(O63="H",-E63),IF(P63="H",-E63),IF(Q63="H",-E63),IF(R63="H",-E63),IF(S63="H",-E63),IF(U63="H",-E63),IF(V63="H",-E63),IF(W63="H",-E63),IF(X63="H",-E63),IF(Y63="H",-E63),IF(Z63="H",-E63),IF(AA63="H",-E63))</f>
        <v>0</v>
      </c>
      <c r="C63" s="264" t="n">
        <f aca="false">SUM(IF(M63="S",-E63),IF(N63="S",-E63),IF(O63="S",-E63),IF(P63="S",-E63),IF(Q63="S",-E63),IF(R63="S",-E63),IF(S63="S",-E63),IF(U63="S",-E63),IF(V63="S",-E63),IF(W63="S",-E63),IF(X63="S",-E63),IF(Y63="S",-E63),IF(Z63="S",-E63),IF(AA63="S",-E63))</f>
        <v>0</v>
      </c>
      <c r="D63" s="188" t="n">
        <f aca="false">(I63*80)-(K63-(B63+C63))</f>
        <v>0</v>
      </c>
      <c r="E63" s="265"/>
      <c r="F63" s="307"/>
      <c r="G63" s="286"/>
      <c r="H63" s="285"/>
      <c r="I63" s="339"/>
      <c r="J63" s="242"/>
      <c r="K63" s="189"/>
      <c r="L63" s="264"/>
      <c r="M63" s="294"/>
      <c r="N63" s="294"/>
      <c r="O63" s="294"/>
      <c r="P63" s="294"/>
      <c r="Q63" s="294"/>
      <c r="R63" s="294"/>
      <c r="S63" s="294"/>
      <c r="T63" s="305"/>
      <c r="U63" s="294"/>
      <c r="V63" s="294"/>
      <c r="W63" s="294"/>
      <c r="X63" s="294"/>
      <c r="Y63" s="294"/>
      <c r="Z63" s="294"/>
      <c r="AA63" s="294"/>
      <c r="AB63" s="176"/>
      <c r="AC63" s="241"/>
      <c r="AD63" s="340"/>
      <c r="AE63" s="235"/>
      <c r="AF63" s="236"/>
      <c r="AG63" s="236"/>
      <c r="AH63" s="236"/>
      <c r="AI63" s="236"/>
      <c r="AJ63" s="236"/>
      <c r="AK63" s="272"/>
      <c r="AL63" s="238"/>
      <c r="AM63" s="273"/>
      <c r="AN63" s="235"/>
      <c r="AO63" s="295"/>
      <c r="AP63" s="296"/>
      <c r="AQ63" s="293"/>
      <c r="AR63" s="293"/>
      <c r="AS63" s="297"/>
      <c r="AT63" s="297"/>
      <c r="AU63" s="175"/>
      <c r="AV63" s="175"/>
      <c r="AW63" s="175"/>
      <c r="AX63" s="175"/>
      <c r="AY63" s="175"/>
      <c r="AZ63" s="175"/>
      <c r="BA63" s="175"/>
      <c r="BB63" s="175"/>
      <c r="BC63" s="175"/>
      <c r="BD63" s="175"/>
      <c r="BE63" s="241"/>
      <c r="BF63" s="241"/>
      <c r="BG63" s="241"/>
      <c r="BH63" s="306"/>
      <c r="BI63" s="285"/>
      <c r="BJ63" s="285"/>
      <c r="BK63" s="306"/>
      <c r="BL63" s="306"/>
      <c r="BM63" s="306"/>
      <c r="BN63" s="306"/>
      <c r="BO63" s="306"/>
      <c r="BP63" s="306"/>
      <c r="BQ63" s="306"/>
      <c r="BR63" s="306"/>
      <c r="BS63" s="306"/>
      <c r="BT63" s="306"/>
      <c r="BU63" s="306"/>
      <c r="BV63" s="306"/>
      <c r="BW63" s="306"/>
      <c r="BX63" s="306"/>
      <c r="BY63" s="306"/>
      <c r="BZ63" s="306"/>
      <c r="CA63" s="175"/>
      <c r="CB63" s="175"/>
      <c r="CC63" s="175"/>
      <c r="CD63" s="175"/>
      <c r="CE63" s="175"/>
      <c r="CF63" s="175"/>
      <c r="CG63" s="175"/>
      <c r="CH63" s="175"/>
      <c r="CI63" s="175"/>
      <c r="CJ63" s="175"/>
      <c r="CK63" s="175"/>
      <c r="CL63" s="306"/>
      <c r="CM63" s="306"/>
      <c r="CN63" s="306"/>
      <c r="CO63" s="306"/>
      <c r="CP63" s="306"/>
      <c r="CQ63" s="306"/>
      <c r="CR63" s="175"/>
      <c r="CS63" s="175"/>
      <c r="CT63" s="175"/>
      <c r="CU63" s="175"/>
      <c r="CV63" s="175"/>
      <c r="CW63" s="175"/>
      <c r="CX63" s="175"/>
      <c r="CY63" s="175"/>
      <c r="CZ63" s="175"/>
      <c r="DA63" s="175"/>
      <c r="DB63" s="175"/>
      <c r="DC63" s="175"/>
      <c r="DD63" s="175"/>
      <c r="DE63" s="175"/>
      <c r="DF63" s="175"/>
      <c r="DG63" s="175"/>
      <c r="DH63" s="175"/>
      <c r="DI63" s="175"/>
      <c r="DJ63" s="175"/>
      <c r="DK63" s="175"/>
      <c r="DL63" s="175"/>
      <c r="DM63" s="175"/>
      <c r="DN63" s="285"/>
      <c r="DO63" s="338"/>
      <c r="DP63" s="175"/>
      <c r="DQ63" s="175"/>
      <c r="DR63" s="175"/>
      <c r="DS63" s="175"/>
      <c r="DT63" s="175"/>
      <c r="DU63" s="175"/>
      <c r="DV63" s="175"/>
      <c r="DW63" s="175"/>
      <c r="DX63" s="175"/>
      <c r="DY63" s="175"/>
      <c r="DZ63" s="175"/>
      <c r="EA63" s="175"/>
      <c r="EB63" s="175"/>
      <c r="EC63" s="175"/>
      <c r="ED63" s="175"/>
      <c r="AMI63" s="175"/>
      <c r="AMJ63" s="175"/>
    </row>
    <row r="64" s="166" customFormat="true" ht="10.1" hidden="false" customHeight="true" outlineLevel="0" collapsed="false">
      <c r="A64" s="303"/>
      <c r="B64" s="264"/>
      <c r="C64" s="264"/>
      <c r="D64" s="188"/>
      <c r="E64" s="265"/>
      <c r="F64" s="176"/>
      <c r="G64" s="286"/>
      <c r="H64" s="176"/>
      <c r="I64" s="336"/>
      <c r="J64" s="337"/>
      <c r="K64" s="288"/>
      <c r="L64" s="156"/>
      <c r="M64" s="286"/>
      <c r="N64" s="286"/>
      <c r="O64" s="286"/>
      <c r="P64" s="286"/>
      <c r="Q64" s="286"/>
      <c r="R64" s="286"/>
      <c r="S64" s="286"/>
      <c r="T64" s="284"/>
      <c r="U64" s="286"/>
      <c r="V64" s="286"/>
      <c r="W64" s="286"/>
      <c r="X64" s="286"/>
      <c r="Y64" s="286"/>
      <c r="Z64" s="286"/>
      <c r="AA64" s="286"/>
      <c r="AB64" s="291"/>
      <c r="AC64" s="340"/>
      <c r="AD64" s="340"/>
      <c r="AE64" s="235"/>
      <c r="AF64" s="236"/>
      <c r="AG64" s="236"/>
      <c r="AH64" s="236"/>
      <c r="AI64" s="236"/>
      <c r="AJ64" s="236"/>
      <c r="AK64" s="272"/>
      <c r="AL64" s="238"/>
      <c r="AM64" s="273"/>
      <c r="AN64" s="235"/>
      <c r="AO64" s="295"/>
      <c r="AP64" s="296"/>
      <c r="AQ64" s="293"/>
      <c r="AR64" s="293"/>
      <c r="AS64" s="297"/>
      <c r="AT64" s="297"/>
      <c r="AU64" s="175"/>
      <c r="AV64" s="175"/>
      <c r="AW64" s="175"/>
      <c r="AX64" s="175"/>
      <c r="AY64" s="175"/>
      <c r="AZ64" s="175"/>
      <c r="BA64" s="175"/>
      <c r="BB64" s="175"/>
      <c r="BC64" s="175"/>
      <c r="BD64" s="175"/>
      <c r="BE64" s="241"/>
      <c r="BF64" s="241"/>
      <c r="BG64" s="241"/>
      <c r="BH64" s="306"/>
      <c r="BI64" s="285"/>
      <c r="BJ64" s="285"/>
      <c r="BK64" s="306"/>
      <c r="BL64" s="306"/>
      <c r="BM64" s="306"/>
      <c r="BN64" s="306"/>
      <c r="BO64" s="306"/>
      <c r="BP64" s="306"/>
      <c r="BQ64" s="306"/>
      <c r="BR64" s="306"/>
      <c r="BS64" s="306"/>
      <c r="BT64" s="306"/>
      <c r="BU64" s="306"/>
      <c r="BV64" s="306"/>
      <c r="BW64" s="306"/>
      <c r="BX64" s="306"/>
      <c r="BY64" s="306"/>
      <c r="BZ64" s="306"/>
      <c r="CA64" s="175"/>
      <c r="CB64" s="175"/>
      <c r="CC64" s="175"/>
      <c r="CD64" s="175"/>
      <c r="CE64" s="175"/>
      <c r="CF64" s="175"/>
      <c r="CG64" s="175"/>
      <c r="CH64" s="175"/>
      <c r="CI64" s="175"/>
      <c r="CJ64" s="175"/>
      <c r="CK64" s="175"/>
      <c r="CL64" s="306"/>
      <c r="CM64" s="306"/>
      <c r="CN64" s="306"/>
      <c r="CO64" s="306"/>
      <c r="CP64" s="306"/>
      <c r="CQ64" s="306"/>
      <c r="CR64" s="175"/>
      <c r="CS64" s="175"/>
      <c r="CT64" s="175"/>
      <c r="CU64" s="175"/>
      <c r="CV64" s="175"/>
      <c r="CW64" s="175"/>
      <c r="CX64" s="175"/>
      <c r="CY64" s="175"/>
      <c r="CZ64" s="175"/>
      <c r="DA64" s="175"/>
      <c r="DB64" s="175"/>
      <c r="DC64" s="175"/>
      <c r="DD64" s="175"/>
      <c r="DE64" s="175"/>
      <c r="DF64" s="175"/>
      <c r="DG64" s="175"/>
      <c r="DH64" s="175"/>
      <c r="DI64" s="175"/>
      <c r="DJ64" s="175"/>
      <c r="DK64" s="175"/>
      <c r="DL64" s="175"/>
      <c r="DM64" s="175"/>
      <c r="DN64" s="285"/>
      <c r="DO64" s="338"/>
      <c r="DP64" s="175"/>
      <c r="DQ64" s="175"/>
      <c r="DR64" s="175"/>
      <c r="DS64" s="175"/>
      <c r="DT64" s="175"/>
      <c r="DU64" s="175"/>
      <c r="DV64" s="175"/>
      <c r="DW64" s="175"/>
      <c r="DX64" s="175"/>
      <c r="DY64" s="175"/>
      <c r="DZ64" s="175"/>
      <c r="EA64" s="175"/>
      <c r="EB64" s="175"/>
      <c r="EC64" s="175"/>
      <c r="ED64" s="175"/>
      <c r="AMI64" s="175"/>
      <c r="AMJ64" s="175"/>
    </row>
    <row r="65" s="166" customFormat="true" ht="10.1" hidden="false" customHeight="true" outlineLevel="0" collapsed="false">
      <c r="A65" s="303"/>
      <c r="B65" s="264" t="n">
        <f aca="false">SUM(IF(M65="V",-E65),IF(N65="V",-E65),IF(O65="V",-E65),IF(P65="V",-E65),IF(Q65="V",-E65),IF(R65="V",-E65),IF(S65="V",-E65),IF(U65="V",-E65),IF(V65="V",-E65),IF(W65="V",-E65),IF(X65="V",-E65),IF(Y65="V",-E65),IF(Z65="V",-E65),IF(AA65="V",-E65),IF(M65="H",-E65),IF(N65="H",-E65),IF(O65="H",-E65),IF(P65="H",-E65),IF(Q65="H",-E65),IF(R65="H",-E65),IF(S65="H",-E65),IF(U65="H",-E65),IF(V65="H",-E65),IF(W65="H",-E65),IF(X65="H",-E65),IF(Y65="H",-E65),IF(Z65="H",-E65),IF(AA65="H",-E65))</f>
        <v>0</v>
      </c>
      <c r="C65" s="264" t="n">
        <f aca="false">SUM(IF(M65="S",-E65),IF(N65="S",-E65),IF(O65="S",-E65),IF(P65="S",-E65),IF(Q65="S",-E65),IF(R65="S",-E65),IF(S65="S",-E65),IF(U65="S",-E65),IF(V65="S",-E65),IF(W65="S",-E65),IF(X65="S",-E65),IF(Y65="S",-E65),IF(Z65="S",-E65),IF(AA65="S",-E65))</f>
        <v>0</v>
      </c>
      <c r="D65" s="188" t="n">
        <f aca="false">(I65*80)-(K65-(B65+C65))</f>
        <v>0</v>
      </c>
      <c r="E65" s="265"/>
      <c r="F65" s="307"/>
      <c r="G65" s="286"/>
      <c r="H65" s="285"/>
      <c r="I65" s="339"/>
      <c r="J65" s="242"/>
      <c r="K65" s="189"/>
      <c r="L65" s="264"/>
      <c r="M65" s="294"/>
      <c r="N65" s="294"/>
      <c r="O65" s="294"/>
      <c r="P65" s="294"/>
      <c r="Q65" s="294"/>
      <c r="R65" s="294"/>
      <c r="S65" s="294"/>
      <c r="T65" s="284"/>
      <c r="U65" s="294"/>
      <c r="V65" s="294"/>
      <c r="W65" s="294"/>
      <c r="X65" s="294"/>
      <c r="Y65" s="294"/>
      <c r="Z65" s="294"/>
      <c r="AA65" s="294"/>
      <c r="AB65" s="176"/>
      <c r="AC65" s="340"/>
      <c r="AD65" s="241"/>
      <c r="AE65" s="235"/>
      <c r="AF65" s="236"/>
      <c r="AG65" s="236"/>
      <c r="AH65" s="236"/>
      <c r="AI65" s="236"/>
      <c r="AJ65" s="236"/>
      <c r="AK65" s="272"/>
      <c r="AL65" s="238"/>
      <c r="AM65" s="273"/>
      <c r="AN65" s="235"/>
      <c r="AO65" s="295"/>
      <c r="AP65" s="296"/>
      <c r="AQ65" s="293"/>
      <c r="AR65" s="293"/>
      <c r="AS65" s="297"/>
      <c r="AT65" s="297"/>
      <c r="AU65" s="175"/>
      <c r="AV65" s="175"/>
      <c r="AW65" s="175"/>
      <c r="AX65" s="175"/>
      <c r="AY65" s="175"/>
      <c r="AZ65" s="175"/>
      <c r="BA65" s="175"/>
      <c r="BB65" s="175"/>
      <c r="BC65" s="175"/>
      <c r="BD65" s="175"/>
      <c r="BE65" s="241"/>
      <c r="BF65" s="241"/>
      <c r="BG65" s="241"/>
      <c r="BH65" s="306"/>
      <c r="BI65" s="285"/>
      <c r="BJ65" s="285"/>
      <c r="BK65" s="306"/>
      <c r="BL65" s="306"/>
      <c r="BM65" s="306"/>
      <c r="BN65" s="306"/>
      <c r="BO65" s="306"/>
      <c r="BP65" s="306"/>
      <c r="BQ65" s="306"/>
      <c r="BR65" s="306"/>
      <c r="BS65" s="306"/>
      <c r="BT65" s="306"/>
      <c r="BU65" s="306"/>
      <c r="BV65" s="306"/>
      <c r="BW65" s="306"/>
      <c r="BX65" s="306"/>
      <c r="BY65" s="306"/>
      <c r="BZ65" s="306"/>
      <c r="CA65" s="175"/>
      <c r="CB65" s="175"/>
      <c r="CC65" s="175"/>
      <c r="CD65" s="175"/>
      <c r="CE65" s="175"/>
      <c r="CF65" s="175"/>
      <c r="CG65" s="175"/>
      <c r="CH65" s="175"/>
      <c r="CI65" s="175"/>
      <c r="CJ65" s="175"/>
      <c r="CK65" s="175"/>
      <c r="CL65" s="306"/>
      <c r="CM65" s="306"/>
      <c r="CN65" s="306"/>
      <c r="CO65" s="306"/>
      <c r="CP65" s="306"/>
      <c r="CQ65" s="306"/>
      <c r="CR65" s="175"/>
      <c r="CS65" s="175"/>
      <c r="CT65" s="175"/>
      <c r="CU65" s="175"/>
      <c r="CV65" s="175"/>
      <c r="CW65" s="175"/>
      <c r="CX65" s="175"/>
      <c r="CY65" s="175"/>
      <c r="CZ65" s="175"/>
      <c r="DA65" s="175"/>
      <c r="DB65" s="175"/>
      <c r="DC65" s="175"/>
      <c r="DD65" s="175"/>
      <c r="DE65" s="175"/>
      <c r="DF65" s="175"/>
      <c r="DG65" s="175"/>
      <c r="DH65" s="175"/>
      <c r="DI65" s="175"/>
      <c r="DJ65" s="175"/>
      <c r="DK65" s="175"/>
      <c r="DL65" s="175"/>
      <c r="DM65" s="175"/>
      <c r="DN65" s="285"/>
      <c r="DO65" s="338"/>
      <c r="DP65" s="175"/>
      <c r="DQ65" s="175"/>
      <c r="DR65" s="175"/>
      <c r="DS65" s="175"/>
      <c r="DT65" s="175"/>
      <c r="DU65" s="175"/>
      <c r="DV65" s="175"/>
      <c r="DW65" s="175"/>
      <c r="DX65" s="175"/>
      <c r="DY65" s="175"/>
      <c r="DZ65" s="175"/>
      <c r="EA65" s="175"/>
      <c r="EB65" s="175"/>
      <c r="EC65" s="175"/>
      <c r="ED65" s="175"/>
      <c r="AMI65" s="175"/>
      <c r="AMJ65" s="175"/>
    </row>
    <row r="72" customFormat="false" ht="13.25" hidden="false" customHeight="true" outlineLevel="0" collapsed="false"/>
    <row r="1047850" customFormat="false" ht="12.25" hidden="false" customHeight="true" outlineLevel="0" collapsed="false"/>
    <row r="1047851" customFormat="false" ht="12.25" hidden="false" customHeight="true" outlineLevel="0" collapsed="false"/>
    <row r="1047852" customFormat="false" ht="12.25" hidden="false" customHeight="true" outlineLevel="0" collapsed="false"/>
    <row r="1047853" customFormat="false" ht="12.25" hidden="false" customHeight="true" outlineLevel="0" collapsed="false"/>
    <row r="1047854" customFormat="false" ht="12.25" hidden="false" customHeight="true" outlineLevel="0" collapsed="false"/>
    <row r="1047855" customFormat="false" ht="12.85" hidden="false" customHeight="true" outlineLevel="0" collapsed="false"/>
    <row r="1047856" customFormat="false" ht="12.85" hidden="false" customHeight="true" outlineLevel="0" collapsed="false"/>
    <row r="1047857" customFormat="false" ht="12.85" hidden="false" customHeight="true" outlineLevel="0" collapsed="false"/>
    <row r="1047858" customFormat="false" ht="12.85" hidden="false" customHeight="true" outlineLevel="0" collapsed="false"/>
    <row r="1047859" customFormat="false" ht="12.85" hidden="false" customHeight="true" outlineLevel="0" collapsed="false"/>
    <row r="1047860" customFormat="false" ht="12.85" hidden="false" customHeight="true" outlineLevel="0" collapsed="false"/>
    <row r="1047861" customFormat="false" ht="12.85" hidden="false" customHeight="true" outlineLevel="0" collapsed="false"/>
    <row r="1047862" customFormat="false" ht="12.85" hidden="false" customHeight="true" outlineLevel="0" collapsed="false"/>
    <row r="1047863" customFormat="false" ht="12.85" hidden="false" customHeight="true" outlineLevel="0" collapsed="false"/>
    <row r="1047864" customFormat="false" ht="12.85" hidden="false" customHeight="true" outlineLevel="0" collapsed="false"/>
    <row r="1047865" customFormat="false" ht="12.85" hidden="false" customHeight="true" outlineLevel="0" collapsed="false"/>
    <row r="1047866" customFormat="false" ht="12.85" hidden="false" customHeight="true" outlineLevel="0" collapsed="false"/>
    <row r="1047867" customFormat="false" ht="12.85" hidden="false" customHeight="true" outlineLevel="0" collapsed="false"/>
    <row r="1047868" customFormat="false" ht="12.85" hidden="false" customHeight="true" outlineLevel="0" collapsed="false"/>
    <row r="1047869" customFormat="false" ht="12.85" hidden="false" customHeight="true" outlineLevel="0" collapsed="false"/>
    <row r="1047870" customFormat="false" ht="12.85" hidden="false" customHeight="true" outlineLevel="0" collapsed="false"/>
    <row r="1047871" customFormat="false" ht="12.85" hidden="false" customHeight="true" outlineLevel="0" collapsed="false"/>
    <row r="1047872" customFormat="false" ht="12.85" hidden="false" customHeight="true" outlineLevel="0" collapsed="false"/>
    <row r="1047873" customFormat="false" ht="12.85" hidden="false" customHeight="true" outlineLevel="0" collapsed="false"/>
    <row r="1047874" customFormat="false" ht="12.85" hidden="false" customHeight="true" outlineLevel="0" collapsed="false"/>
    <row r="1047875" customFormat="false" ht="12.85" hidden="false" customHeight="true" outlineLevel="0" collapsed="false"/>
    <row r="1047876" customFormat="false" ht="12.85" hidden="false" customHeight="true" outlineLevel="0" collapsed="false"/>
    <row r="1047877" customFormat="false" ht="12.85" hidden="false" customHeight="true" outlineLevel="0" collapsed="false"/>
    <row r="1047878" customFormat="false" ht="12.85" hidden="false" customHeight="true" outlineLevel="0" collapsed="false"/>
    <row r="1047879" customFormat="false" ht="12.85" hidden="false" customHeight="true" outlineLevel="0" collapsed="false"/>
    <row r="1047880" customFormat="false" ht="12.85" hidden="false" customHeight="true" outlineLevel="0" collapsed="false"/>
    <row r="1047881" customFormat="false" ht="12.85" hidden="false" customHeight="true" outlineLevel="0" collapsed="false"/>
    <row r="1047882" customFormat="false" ht="12.85" hidden="false" customHeight="true" outlineLevel="0" collapsed="false"/>
    <row r="1047883" customFormat="false" ht="12.85" hidden="false" customHeight="true" outlineLevel="0" collapsed="false"/>
    <row r="1047884" customFormat="false" ht="12.85" hidden="false" customHeight="true" outlineLevel="0" collapsed="false"/>
    <row r="1047885" customFormat="false" ht="12.85" hidden="false" customHeight="true" outlineLevel="0" collapsed="false"/>
    <row r="1047886" customFormat="false" ht="12.85" hidden="false" customHeight="true" outlineLevel="0" collapsed="false"/>
    <row r="1047887" customFormat="false" ht="12.85" hidden="false" customHeight="true" outlineLevel="0" collapsed="false"/>
    <row r="1047888" customFormat="false" ht="12.85" hidden="false" customHeight="true" outlineLevel="0" collapsed="false"/>
    <row r="1047889" customFormat="false" ht="12.85" hidden="false" customHeight="true" outlineLevel="0" collapsed="false"/>
    <row r="1047890" customFormat="false" ht="12.85" hidden="false" customHeight="true" outlineLevel="0" collapsed="false"/>
    <row r="1047891" customFormat="false" ht="12.85" hidden="false" customHeight="true" outlineLevel="0" collapsed="false"/>
    <row r="1047892" customFormat="false" ht="12.85" hidden="false" customHeight="true" outlineLevel="0" collapsed="false"/>
    <row r="1047893" customFormat="false" ht="12.85" hidden="false" customHeight="true" outlineLevel="0" collapsed="false"/>
    <row r="1047894" customFormat="false" ht="12.85" hidden="false" customHeight="true" outlineLevel="0" collapsed="false"/>
    <row r="1047895" customFormat="false" ht="12.85" hidden="false" customHeight="true" outlineLevel="0" collapsed="false"/>
    <row r="1047896" customFormat="false" ht="12.85" hidden="false" customHeight="true" outlineLevel="0" collapsed="false"/>
    <row r="1047897" customFormat="false" ht="12.85" hidden="false" customHeight="true" outlineLevel="0" collapsed="false"/>
    <row r="1047898" customFormat="false" ht="12.85" hidden="false" customHeight="true" outlineLevel="0" collapsed="false"/>
    <row r="1047899" customFormat="false" ht="12.85" hidden="false" customHeight="true" outlineLevel="0" collapsed="false"/>
    <row r="1047900" customFormat="false" ht="12.85" hidden="false" customHeight="true" outlineLevel="0" collapsed="false"/>
    <row r="1047901" customFormat="false" ht="12.85" hidden="false" customHeight="true" outlineLevel="0" collapsed="false"/>
    <row r="1047902" customFormat="false" ht="12.85" hidden="false" customHeight="true" outlineLevel="0" collapsed="false"/>
    <row r="1047903" customFormat="false" ht="12.85" hidden="false" customHeight="true" outlineLevel="0" collapsed="false"/>
    <row r="1047904" customFormat="false" ht="12.85" hidden="false" customHeight="true" outlineLevel="0" collapsed="false"/>
    <row r="1047905" customFormat="false" ht="12.85" hidden="false" customHeight="true" outlineLevel="0" collapsed="false"/>
    <row r="1047906" customFormat="false" ht="12.85" hidden="false" customHeight="true" outlineLevel="0" collapsed="false"/>
    <row r="1047907" customFormat="false" ht="12.85" hidden="false" customHeight="true" outlineLevel="0" collapsed="false"/>
    <row r="1047908" customFormat="false" ht="12.85" hidden="false" customHeight="true" outlineLevel="0" collapsed="false"/>
    <row r="1047909" customFormat="false" ht="12.85" hidden="false" customHeight="true" outlineLevel="0" collapsed="false"/>
    <row r="1047910" customFormat="false" ht="12.85" hidden="false" customHeight="true" outlineLevel="0" collapsed="false"/>
    <row r="1047911" customFormat="false" ht="12.85" hidden="false" customHeight="true" outlineLevel="0" collapsed="false"/>
    <row r="1047912" customFormat="false" ht="12.85" hidden="false" customHeight="true" outlineLevel="0" collapsed="false"/>
    <row r="1047913" customFormat="false" ht="12.85" hidden="false" customHeight="true" outlineLevel="0" collapsed="false"/>
    <row r="1047914" customFormat="false" ht="12.85" hidden="false" customHeight="true" outlineLevel="0" collapsed="false"/>
    <row r="1047915" customFormat="false" ht="12.85" hidden="false" customHeight="true" outlineLevel="0" collapsed="false"/>
    <row r="1047916" customFormat="false" ht="12.85" hidden="false" customHeight="true" outlineLevel="0" collapsed="false"/>
    <row r="1047917" customFormat="false" ht="12.85" hidden="false" customHeight="true" outlineLevel="0" collapsed="false"/>
    <row r="1047918" customFormat="false" ht="12.85" hidden="false" customHeight="true" outlineLevel="0" collapsed="false"/>
    <row r="1047919" customFormat="false" ht="12.85" hidden="false" customHeight="true" outlineLevel="0" collapsed="false"/>
    <row r="1047920" customFormat="false" ht="12.85" hidden="false" customHeight="true" outlineLevel="0" collapsed="false"/>
    <row r="1047921" customFormat="false" ht="12.85" hidden="false" customHeight="true" outlineLevel="0" collapsed="false"/>
    <row r="1047922" customFormat="false" ht="12.85" hidden="false" customHeight="true" outlineLevel="0" collapsed="false"/>
    <row r="1047923" customFormat="false" ht="12.85" hidden="false" customHeight="true" outlineLevel="0" collapsed="false"/>
    <row r="1047924" customFormat="false" ht="12.85" hidden="false" customHeight="true" outlineLevel="0" collapsed="false"/>
    <row r="1047925" customFormat="false" ht="12.85" hidden="false" customHeight="true" outlineLevel="0" collapsed="false"/>
    <row r="1047926" customFormat="false" ht="12.85" hidden="false" customHeight="true" outlineLevel="0" collapsed="false"/>
    <row r="1047927" customFormat="false" ht="12.85" hidden="false" customHeight="true" outlineLevel="0" collapsed="false"/>
    <row r="1047928" customFormat="false" ht="12.85" hidden="false" customHeight="true" outlineLevel="0" collapsed="false"/>
    <row r="1047929" customFormat="false" ht="12.85" hidden="false" customHeight="true" outlineLevel="0" collapsed="false"/>
    <row r="1047930" customFormat="false" ht="12.85" hidden="false" customHeight="true" outlineLevel="0" collapsed="false"/>
    <row r="1047931" customFormat="false" ht="12.85" hidden="false" customHeight="true" outlineLevel="0" collapsed="false"/>
    <row r="1047932" customFormat="false" ht="12.85" hidden="false" customHeight="true" outlineLevel="0" collapsed="false"/>
    <row r="1047933" customFormat="false" ht="12.85" hidden="false" customHeight="true" outlineLevel="0" collapsed="false"/>
    <row r="1047934" customFormat="false" ht="12.85" hidden="false" customHeight="true" outlineLevel="0" collapsed="false"/>
    <row r="1047935" customFormat="false" ht="12.85" hidden="false" customHeight="true" outlineLevel="0" collapsed="false"/>
    <row r="1047936" customFormat="false" ht="12.85" hidden="false" customHeight="true" outlineLevel="0" collapsed="false"/>
    <row r="1047937" customFormat="false" ht="12.85" hidden="false" customHeight="true" outlineLevel="0" collapsed="false"/>
    <row r="1047938" customFormat="false" ht="12.85" hidden="false" customHeight="true" outlineLevel="0" collapsed="false"/>
    <row r="1047939" customFormat="false" ht="12.85" hidden="false" customHeight="true" outlineLevel="0" collapsed="false"/>
    <row r="1047940" customFormat="false" ht="12.85" hidden="false" customHeight="true" outlineLevel="0" collapsed="false"/>
    <row r="1047941" customFormat="false" ht="12.85" hidden="false" customHeight="true" outlineLevel="0" collapsed="false"/>
    <row r="1047942" customFormat="false" ht="12.85" hidden="false" customHeight="true" outlineLevel="0" collapsed="false"/>
    <row r="1047943" customFormat="false" ht="12.85" hidden="false" customHeight="true" outlineLevel="0" collapsed="false"/>
    <row r="1047944" customFormat="false" ht="12.85" hidden="false" customHeight="true" outlineLevel="0" collapsed="false"/>
    <row r="1047945" customFormat="false" ht="12.85" hidden="false" customHeight="true" outlineLevel="0" collapsed="false"/>
    <row r="1047946" customFormat="false" ht="12.85" hidden="false" customHeight="true" outlineLevel="0" collapsed="false"/>
    <row r="1047947" customFormat="false" ht="12.85" hidden="false" customHeight="true" outlineLevel="0" collapsed="false"/>
    <row r="1047948" customFormat="false" ht="12.85" hidden="false" customHeight="true" outlineLevel="0" collapsed="false"/>
    <row r="1047949" customFormat="false" ht="12.85" hidden="false" customHeight="true" outlineLevel="0" collapsed="false"/>
    <row r="1047950" customFormat="false" ht="12.85" hidden="false" customHeight="true" outlineLevel="0" collapsed="false"/>
    <row r="1047951" customFormat="false" ht="12.85" hidden="false" customHeight="true" outlineLevel="0" collapsed="false"/>
    <row r="1047952" customFormat="false" ht="12.85" hidden="false" customHeight="true" outlineLevel="0" collapsed="false"/>
    <row r="1047953" customFormat="false" ht="12.85" hidden="false" customHeight="true" outlineLevel="0" collapsed="false"/>
    <row r="1047954" customFormat="false" ht="12.85" hidden="false" customHeight="true" outlineLevel="0" collapsed="false"/>
    <row r="1047955" customFormat="false" ht="12.85" hidden="false" customHeight="true" outlineLevel="0" collapsed="false"/>
    <row r="1047956" customFormat="false" ht="12.85" hidden="false" customHeight="true" outlineLevel="0" collapsed="false"/>
    <row r="1047957" customFormat="false" ht="12.85" hidden="false" customHeight="true" outlineLevel="0" collapsed="false"/>
    <row r="1047958" customFormat="false" ht="12.85" hidden="false" customHeight="true" outlineLevel="0" collapsed="false"/>
    <row r="1047959" customFormat="false" ht="12.85" hidden="false" customHeight="true" outlineLevel="0" collapsed="false"/>
    <row r="1047960" customFormat="false" ht="12.85" hidden="false" customHeight="true" outlineLevel="0" collapsed="false"/>
    <row r="1047961" customFormat="false" ht="12.85" hidden="false" customHeight="true" outlineLevel="0" collapsed="false"/>
    <row r="1047962" customFormat="false" ht="12.85" hidden="false" customHeight="true" outlineLevel="0" collapsed="false"/>
    <row r="1047963" customFormat="false" ht="12.85" hidden="false" customHeight="true" outlineLevel="0" collapsed="false"/>
    <row r="1047964" customFormat="false" ht="12.85" hidden="false" customHeight="true" outlineLevel="0" collapsed="false"/>
    <row r="1047965" customFormat="false" ht="12.85" hidden="false" customHeight="true" outlineLevel="0" collapsed="false"/>
    <row r="1047966" customFormat="false" ht="12.85" hidden="false" customHeight="true" outlineLevel="0" collapsed="false"/>
    <row r="1047967" customFormat="false" ht="12.85" hidden="false" customHeight="true" outlineLevel="0" collapsed="false"/>
    <row r="1047968" customFormat="false" ht="12.85" hidden="false" customHeight="true" outlineLevel="0" collapsed="false"/>
    <row r="1047969" customFormat="false" ht="12.85" hidden="false" customHeight="true" outlineLevel="0" collapsed="false"/>
    <row r="1047970" customFormat="false" ht="12.85" hidden="false" customHeight="true" outlineLevel="0" collapsed="false"/>
    <row r="1047971" customFormat="false" ht="12.85" hidden="false" customHeight="true" outlineLevel="0" collapsed="false"/>
    <row r="1047972" customFormat="false" ht="12.85" hidden="false" customHeight="true" outlineLevel="0" collapsed="false"/>
    <row r="1047973" customFormat="false" ht="12.85" hidden="false" customHeight="true" outlineLevel="0" collapsed="false"/>
    <row r="1047974" customFormat="false" ht="12.85" hidden="false" customHeight="true" outlineLevel="0" collapsed="false"/>
    <row r="1047975" customFormat="false" ht="12.85" hidden="false" customHeight="true" outlineLevel="0" collapsed="false"/>
    <row r="1047976" customFormat="false" ht="12.85" hidden="false" customHeight="true" outlineLevel="0" collapsed="false"/>
    <row r="1047977" customFormat="false" ht="12.85" hidden="false" customHeight="true" outlineLevel="0" collapsed="false"/>
    <row r="1047978" customFormat="false" ht="12.85" hidden="false" customHeight="true" outlineLevel="0" collapsed="false"/>
    <row r="1047979" customFormat="false" ht="12.85" hidden="false" customHeight="true" outlineLevel="0" collapsed="false"/>
    <row r="1047980" customFormat="false" ht="12.85" hidden="false" customHeight="true" outlineLevel="0" collapsed="false"/>
    <row r="1047981" customFormat="false" ht="12.85" hidden="false" customHeight="true" outlineLevel="0" collapsed="false"/>
    <row r="1047982" customFormat="false" ht="12.85" hidden="false" customHeight="true" outlineLevel="0" collapsed="false"/>
    <row r="1047983" customFormat="false" ht="12.85" hidden="false" customHeight="true" outlineLevel="0" collapsed="false"/>
    <row r="1047984" customFormat="false" ht="12.85" hidden="false" customHeight="true" outlineLevel="0" collapsed="false"/>
    <row r="1047985" customFormat="false" ht="12.85" hidden="false" customHeight="true" outlineLevel="0" collapsed="false"/>
    <row r="1047986" customFormat="false" ht="12.85" hidden="false" customHeight="true" outlineLevel="0" collapsed="false"/>
    <row r="1047987" customFormat="false" ht="12.85" hidden="false" customHeight="true" outlineLevel="0" collapsed="false"/>
    <row r="1047988" customFormat="false" ht="12.85" hidden="false" customHeight="true" outlineLevel="0" collapsed="false"/>
    <row r="1047989" customFormat="false" ht="12.85" hidden="false" customHeight="true" outlineLevel="0" collapsed="false"/>
    <row r="1047990" customFormat="false" ht="12.85" hidden="false" customHeight="true" outlineLevel="0" collapsed="false"/>
    <row r="1047991" customFormat="false" ht="12.85" hidden="false" customHeight="true" outlineLevel="0" collapsed="false"/>
    <row r="1047992" customFormat="false" ht="12.85" hidden="false" customHeight="true" outlineLevel="0" collapsed="false"/>
    <row r="1047993" customFormat="false" ht="12.85" hidden="false" customHeight="true" outlineLevel="0" collapsed="false"/>
    <row r="1047994" customFormat="false" ht="12.85" hidden="false" customHeight="true" outlineLevel="0" collapsed="false"/>
    <row r="1047995" customFormat="false" ht="12.85" hidden="false" customHeight="true" outlineLevel="0" collapsed="false"/>
    <row r="1047996" customFormat="false" ht="12.85" hidden="false" customHeight="true" outlineLevel="0" collapsed="false"/>
    <row r="1047997" customFormat="false" ht="12.85" hidden="false" customHeight="true" outlineLevel="0" collapsed="false"/>
    <row r="1047998" customFormat="false" ht="12.85" hidden="false" customHeight="true" outlineLevel="0" collapsed="false"/>
    <row r="1047999" customFormat="false" ht="12.85" hidden="false" customHeight="true" outlineLevel="0" collapsed="false"/>
    <row r="1048000" customFormat="false" ht="12.85" hidden="false" customHeight="true" outlineLevel="0" collapsed="false"/>
    <row r="1048001" customFormat="false" ht="12.85" hidden="false" customHeight="true" outlineLevel="0" collapsed="false"/>
    <row r="1048002" customFormat="false" ht="12.85" hidden="false" customHeight="true" outlineLevel="0" collapsed="false"/>
    <row r="1048003" customFormat="false" ht="12.85" hidden="false" customHeight="true" outlineLevel="0" collapsed="false"/>
    <row r="1048004" customFormat="false" ht="12.85" hidden="false" customHeight="true" outlineLevel="0" collapsed="false"/>
    <row r="1048005" customFormat="false" ht="12.85" hidden="false" customHeight="true" outlineLevel="0" collapsed="false"/>
    <row r="1048006" customFormat="false" ht="12.85" hidden="false" customHeight="true" outlineLevel="0" collapsed="false"/>
    <row r="1048007" customFormat="false" ht="12.85" hidden="false" customHeight="true" outlineLevel="0" collapsed="false"/>
    <row r="1048008" customFormat="false" ht="12.85" hidden="false" customHeight="true" outlineLevel="0" collapsed="false"/>
    <row r="1048009" customFormat="false" ht="12.85" hidden="false" customHeight="true" outlineLevel="0" collapsed="false"/>
    <row r="1048010" customFormat="false" ht="12.85" hidden="false" customHeight="true" outlineLevel="0" collapsed="false"/>
    <row r="1048011" customFormat="false" ht="12.85" hidden="false" customHeight="true" outlineLevel="0" collapsed="false"/>
    <row r="1048012" customFormat="false" ht="12.85" hidden="false" customHeight="true" outlineLevel="0" collapsed="false"/>
    <row r="1048013" customFormat="false" ht="12.85" hidden="false" customHeight="true" outlineLevel="0" collapsed="false"/>
    <row r="1048014" customFormat="false" ht="12.85" hidden="false" customHeight="true" outlineLevel="0" collapsed="false"/>
    <row r="1048015" customFormat="false" ht="12.85" hidden="false" customHeight="true" outlineLevel="0" collapsed="false"/>
    <row r="1048016" customFormat="false" ht="12.85" hidden="false" customHeight="true" outlineLevel="0" collapsed="false"/>
    <row r="1048017" customFormat="false" ht="12.85" hidden="false" customHeight="true" outlineLevel="0" collapsed="false"/>
    <row r="1048018" customFormat="false" ht="12.85" hidden="false" customHeight="true" outlineLevel="0" collapsed="false"/>
    <row r="1048019" customFormat="false" ht="12.85" hidden="false" customHeight="true" outlineLevel="0" collapsed="false"/>
    <row r="1048020" customFormat="false" ht="12.85" hidden="false" customHeight="true" outlineLevel="0" collapsed="false"/>
    <row r="1048021" customFormat="false" ht="12.85" hidden="false" customHeight="true" outlineLevel="0" collapsed="false"/>
    <row r="1048022" customFormat="false" ht="12.85" hidden="false" customHeight="true" outlineLevel="0" collapsed="false"/>
    <row r="1048023" customFormat="false" ht="12.85" hidden="false" customHeight="true" outlineLevel="0" collapsed="false"/>
    <row r="1048024" customFormat="false" ht="12.85" hidden="false" customHeight="true" outlineLevel="0" collapsed="false"/>
    <row r="1048025" customFormat="false" ht="12.85" hidden="false" customHeight="true" outlineLevel="0" collapsed="false"/>
    <row r="1048026" customFormat="false" ht="12.85" hidden="false" customHeight="true" outlineLevel="0" collapsed="false"/>
    <row r="1048027" customFormat="false" ht="12.85" hidden="false" customHeight="true" outlineLevel="0" collapsed="false"/>
    <row r="1048028" customFormat="false" ht="12.85" hidden="false" customHeight="true" outlineLevel="0" collapsed="false"/>
    <row r="1048029" customFormat="false" ht="12.85" hidden="false" customHeight="true" outlineLevel="0" collapsed="false"/>
    <row r="1048030" customFormat="false" ht="12.85" hidden="false" customHeight="true" outlineLevel="0" collapsed="false"/>
    <row r="1048031" customFormat="false" ht="12.85" hidden="false" customHeight="true" outlineLevel="0" collapsed="false"/>
    <row r="1048032" customFormat="false" ht="12.85" hidden="false" customHeight="true" outlineLevel="0" collapsed="false"/>
    <row r="1048033" customFormat="false" ht="12.85" hidden="false" customHeight="true" outlineLevel="0" collapsed="false"/>
    <row r="1048034" customFormat="false" ht="12.85" hidden="false" customHeight="true" outlineLevel="0" collapsed="false"/>
    <row r="1048035" customFormat="false" ht="12.85" hidden="false" customHeight="true" outlineLevel="0" collapsed="false"/>
    <row r="1048036" customFormat="false" ht="12.85" hidden="false" customHeight="true" outlineLevel="0" collapsed="false"/>
    <row r="1048037" customFormat="false" ht="12.85" hidden="false" customHeight="true" outlineLevel="0" collapsed="false"/>
    <row r="1048038" customFormat="false" ht="12.85" hidden="false" customHeight="true" outlineLevel="0" collapsed="false"/>
    <row r="1048039" customFormat="false" ht="12.85" hidden="false" customHeight="true" outlineLevel="0" collapsed="false"/>
    <row r="1048040" customFormat="false" ht="12.85" hidden="false" customHeight="true" outlineLevel="0" collapsed="false"/>
    <row r="1048041" customFormat="false" ht="12.85" hidden="false" customHeight="true" outlineLevel="0" collapsed="false"/>
    <row r="1048042" customFormat="false" ht="12.85" hidden="false" customHeight="true" outlineLevel="0" collapsed="false"/>
    <row r="1048043" customFormat="false" ht="12.85" hidden="false" customHeight="true" outlineLevel="0" collapsed="false"/>
    <row r="1048044" customFormat="false" ht="12.85" hidden="false" customHeight="true" outlineLevel="0" collapsed="false"/>
    <row r="1048045" customFormat="false" ht="12.85" hidden="false" customHeight="true" outlineLevel="0" collapsed="false"/>
    <row r="1048046" customFormat="false" ht="12.85" hidden="false" customHeight="true" outlineLevel="0" collapsed="false"/>
    <row r="1048047" customFormat="false" ht="12.85" hidden="false" customHeight="true" outlineLevel="0" collapsed="false"/>
    <row r="1048048" customFormat="false" ht="12.85" hidden="false" customHeight="true" outlineLevel="0" collapsed="false"/>
    <row r="1048049" customFormat="false" ht="12.85" hidden="false" customHeight="true" outlineLevel="0" collapsed="false"/>
    <row r="1048050" customFormat="false" ht="12.85" hidden="false" customHeight="true" outlineLevel="0" collapsed="false"/>
    <row r="1048051" customFormat="false" ht="12.85" hidden="false" customHeight="true" outlineLevel="0" collapsed="false"/>
    <row r="1048052" customFormat="false" ht="12.85" hidden="false" customHeight="true" outlineLevel="0" collapsed="false"/>
    <row r="1048053" customFormat="false" ht="12.85" hidden="false" customHeight="true" outlineLevel="0" collapsed="false"/>
    <row r="1048054" customFormat="false" ht="12.85" hidden="false" customHeight="true" outlineLevel="0" collapsed="false"/>
    <row r="1048055" customFormat="false" ht="12.85" hidden="false" customHeight="true" outlineLevel="0" collapsed="false"/>
    <row r="1048056" customFormat="false" ht="12.85" hidden="false" customHeight="true" outlineLevel="0" collapsed="false"/>
    <row r="1048057" customFormat="false" ht="12.85" hidden="false" customHeight="true" outlineLevel="0" collapsed="false"/>
    <row r="1048058" customFormat="false" ht="12.85" hidden="false" customHeight="true" outlineLevel="0" collapsed="false"/>
    <row r="1048059" customFormat="false" ht="12.85" hidden="false" customHeight="true" outlineLevel="0" collapsed="false"/>
    <row r="1048060" customFormat="false" ht="12.85" hidden="false" customHeight="true" outlineLevel="0" collapsed="false"/>
    <row r="1048061" customFormat="false" ht="12.85" hidden="false" customHeight="true" outlineLevel="0" collapsed="false"/>
    <row r="1048062" customFormat="false" ht="12.85" hidden="false" customHeight="true" outlineLevel="0" collapsed="false"/>
    <row r="1048063" customFormat="false" ht="12.85" hidden="false" customHeight="true" outlineLevel="0" collapsed="false"/>
    <row r="1048064" customFormat="false" ht="12.85" hidden="false" customHeight="true" outlineLevel="0" collapsed="false"/>
    <row r="1048065" customFormat="false" ht="12.85" hidden="false" customHeight="true" outlineLevel="0" collapsed="false"/>
    <row r="1048066" customFormat="false" ht="12.85" hidden="false" customHeight="true" outlineLevel="0" collapsed="false"/>
    <row r="1048067" customFormat="false" ht="12.85" hidden="false" customHeight="true" outlineLevel="0" collapsed="false"/>
    <row r="1048068" customFormat="false" ht="12.85" hidden="false" customHeight="true" outlineLevel="0" collapsed="false"/>
    <row r="1048069" customFormat="false" ht="12.85" hidden="false" customHeight="true" outlineLevel="0" collapsed="false"/>
    <row r="1048070" customFormat="false" ht="12.85" hidden="false" customHeight="true" outlineLevel="0" collapsed="false"/>
    <row r="1048071" customFormat="false" ht="12.85" hidden="false" customHeight="true" outlineLevel="0" collapsed="false"/>
    <row r="1048072" customFormat="false" ht="12.85" hidden="false" customHeight="true" outlineLevel="0" collapsed="false"/>
    <row r="1048073" customFormat="false" ht="12.85" hidden="false" customHeight="true" outlineLevel="0" collapsed="false"/>
    <row r="1048074" customFormat="false" ht="12.85" hidden="false" customHeight="true" outlineLevel="0" collapsed="false"/>
    <row r="1048075" customFormat="false" ht="12.85" hidden="false" customHeight="true" outlineLevel="0" collapsed="false"/>
    <row r="1048076" customFormat="false" ht="12.85" hidden="false" customHeight="true" outlineLevel="0" collapsed="false"/>
    <row r="1048077" customFormat="false" ht="12.85" hidden="false" customHeight="true" outlineLevel="0" collapsed="false"/>
    <row r="1048078" customFormat="false" ht="12.85" hidden="false" customHeight="true" outlineLevel="0" collapsed="false"/>
    <row r="1048079" customFormat="false" ht="12.85" hidden="false" customHeight="true" outlineLevel="0" collapsed="false"/>
    <row r="1048080" customFormat="false" ht="12.85" hidden="false" customHeight="true" outlineLevel="0" collapsed="false"/>
    <row r="1048081" customFormat="false" ht="12.85" hidden="false" customHeight="true" outlineLevel="0" collapsed="false"/>
    <row r="1048082" customFormat="false" ht="12.85" hidden="false" customHeight="true" outlineLevel="0" collapsed="false"/>
    <row r="1048083" customFormat="false" ht="12.85" hidden="false" customHeight="true" outlineLevel="0" collapsed="false"/>
    <row r="1048084" customFormat="false" ht="12.85" hidden="false" customHeight="true" outlineLevel="0" collapsed="false"/>
    <row r="1048085" customFormat="false" ht="12.85" hidden="false" customHeight="true" outlineLevel="0" collapsed="false"/>
    <row r="1048086" customFormat="false" ht="12.85" hidden="false" customHeight="true" outlineLevel="0" collapsed="false"/>
    <row r="1048087" customFormat="false" ht="12.85" hidden="false" customHeight="true" outlineLevel="0" collapsed="false"/>
    <row r="1048088" customFormat="false" ht="12.85" hidden="false" customHeight="true" outlineLevel="0" collapsed="false"/>
    <row r="1048089" customFormat="false" ht="12.85" hidden="false" customHeight="true" outlineLevel="0" collapsed="false"/>
    <row r="1048090" customFormat="false" ht="12.85" hidden="false" customHeight="true" outlineLevel="0" collapsed="false"/>
    <row r="1048091" customFormat="false" ht="12.85" hidden="false" customHeight="true" outlineLevel="0" collapsed="false"/>
    <row r="1048092" customFormat="false" ht="12.85" hidden="false" customHeight="true" outlineLevel="0" collapsed="false"/>
    <row r="1048093" customFormat="false" ht="12.85" hidden="false" customHeight="true" outlineLevel="0" collapsed="false"/>
    <row r="1048094" customFormat="false" ht="12.85" hidden="false" customHeight="true" outlineLevel="0" collapsed="false"/>
    <row r="1048095" customFormat="false" ht="12.85" hidden="false" customHeight="true" outlineLevel="0" collapsed="false"/>
    <row r="1048096" customFormat="false" ht="12.85" hidden="false" customHeight="true" outlineLevel="0" collapsed="false"/>
    <row r="1048097" customFormat="false" ht="12.85" hidden="false" customHeight="true" outlineLevel="0" collapsed="false"/>
    <row r="1048098" customFormat="false" ht="12.85" hidden="false" customHeight="true" outlineLevel="0" collapsed="false"/>
    <row r="1048099" customFormat="false" ht="12.85" hidden="false" customHeight="true" outlineLevel="0" collapsed="false"/>
    <row r="1048100" customFormat="false" ht="12.85" hidden="false" customHeight="true" outlineLevel="0" collapsed="false"/>
    <row r="1048101" customFormat="false" ht="12.85" hidden="false" customHeight="true" outlineLevel="0" collapsed="false"/>
    <row r="1048102" customFormat="false" ht="12.85" hidden="false" customHeight="true" outlineLevel="0" collapsed="false"/>
    <row r="1048103" customFormat="false" ht="12.85" hidden="false" customHeight="true" outlineLevel="0" collapsed="false"/>
    <row r="1048104" customFormat="false" ht="12.85" hidden="false" customHeight="true" outlineLevel="0" collapsed="false"/>
    <row r="1048105" customFormat="false" ht="12.85" hidden="false" customHeight="true" outlineLevel="0" collapsed="false"/>
    <row r="1048106" customFormat="false" ht="12.85" hidden="false" customHeight="true" outlineLevel="0" collapsed="false"/>
    <row r="1048107" customFormat="false" ht="12.85" hidden="false" customHeight="true" outlineLevel="0" collapsed="false"/>
    <row r="1048108" customFormat="false" ht="12.85" hidden="false" customHeight="true" outlineLevel="0" collapsed="false"/>
    <row r="1048109" customFormat="false" ht="12.85" hidden="false" customHeight="true" outlineLevel="0" collapsed="false"/>
    <row r="1048110" customFormat="false" ht="12.85" hidden="false" customHeight="true" outlineLevel="0" collapsed="false"/>
    <row r="1048111" customFormat="false" ht="12.85" hidden="false" customHeight="true" outlineLevel="0" collapsed="false"/>
    <row r="1048112" customFormat="false" ht="12.85" hidden="false" customHeight="true" outlineLevel="0" collapsed="false"/>
    <row r="1048113" customFormat="false" ht="12.85" hidden="false" customHeight="true" outlineLevel="0" collapsed="false"/>
    <row r="1048114" customFormat="false" ht="12.85" hidden="false" customHeight="true" outlineLevel="0" collapsed="false"/>
    <row r="1048115" customFormat="false" ht="12.85" hidden="false" customHeight="true" outlineLevel="0" collapsed="false"/>
    <row r="1048116" customFormat="false" ht="12.85" hidden="false" customHeight="true" outlineLevel="0" collapsed="false"/>
    <row r="1048117" customFormat="false" ht="12.85" hidden="false" customHeight="true" outlineLevel="0" collapsed="false"/>
    <row r="1048118" customFormat="false" ht="12.85" hidden="false" customHeight="true" outlineLevel="0" collapsed="false"/>
    <row r="1048119" customFormat="false" ht="12.85" hidden="false" customHeight="true" outlineLevel="0" collapsed="false"/>
    <row r="1048120" customFormat="false" ht="12.85" hidden="false" customHeight="true" outlineLevel="0" collapsed="false"/>
    <row r="1048121" customFormat="false" ht="12.85" hidden="false" customHeight="true" outlineLevel="0" collapsed="false"/>
    <row r="1048122" customFormat="false" ht="12.85" hidden="false" customHeight="true" outlineLevel="0" collapsed="false"/>
    <row r="1048123" customFormat="false" ht="12.85" hidden="false" customHeight="true" outlineLevel="0" collapsed="false"/>
    <row r="1048124" customFormat="false" ht="12.85" hidden="false" customHeight="true" outlineLevel="0" collapsed="false"/>
    <row r="1048125" customFormat="false" ht="12.85" hidden="false" customHeight="true" outlineLevel="0" collapsed="false"/>
    <row r="1048126" customFormat="false" ht="12.85" hidden="false" customHeight="true" outlineLevel="0" collapsed="false"/>
    <row r="1048127" customFormat="false" ht="12.85" hidden="false" customHeight="true" outlineLevel="0" collapsed="false"/>
    <row r="1048128" customFormat="false" ht="12.85" hidden="false" customHeight="true" outlineLevel="0" collapsed="false"/>
    <row r="1048129" customFormat="false" ht="12.85" hidden="false" customHeight="true" outlineLevel="0" collapsed="false"/>
    <row r="1048130" customFormat="false" ht="12.85" hidden="false" customHeight="true" outlineLevel="0" collapsed="false"/>
    <row r="1048131" customFormat="false" ht="12.85" hidden="false" customHeight="true" outlineLevel="0" collapsed="false"/>
    <row r="1048132" customFormat="false" ht="12.85" hidden="false" customHeight="true" outlineLevel="0" collapsed="false"/>
    <row r="1048133" customFormat="false" ht="12.85" hidden="false" customHeight="true" outlineLevel="0" collapsed="false"/>
    <row r="1048134" customFormat="false" ht="12.85" hidden="false" customHeight="true" outlineLevel="0" collapsed="false"/>
    <row r="1048135" customFormat="false" ht="12.85" hidden="false" customHeight="true" outlineLevel="0" collapsed="false"/>
    <row r="1048136" customFormat="false" ht="12.85" hidden="false" customHeight="true" outlineLevel="0" collapsed="false"/>
    <row r="1048137" customFormat="false" ht="12.85" hidden="false" customHeight="true" outlineLevel="0" collapsed="false"/>
    <row r="1048138" customFormat="false" ht="12.85" hidden="false" customHeight="true" outlineLevel="0" collapsed="false"/>
    <row r="1048139" customFormat="false" ht="12.85" hidden="false" customHeight="true" outlineLevel="0" collapsed="false"/>
    <row r="1048140" customFormat="false" ht="12.85" hidden="false" customHeight="true" outlineLevel="0" collapsed="false"/>
    <row r="1048141" customFormat="false" ht="12.85" hidden="false" customHeight="true" outlineLevel="0" collapsed="false"/>
    <row r="1048142" customFormat="false" ht="12.85" hidden="false" customHeight="true" outlineLevel="0" collapsed="false"/>
    <row r="1048143" customFormat="false" ht="12.85" hidden="false" customHeight="true" outlineLevel="0" collapsed="false"/>
    <row r="1048144" customFormat="false" ht="12.85" hidden="false" customHeight="true" outlineLevel="0" collapsed="false"/>
    <row r="1048145" customFormat="false" ht="12.85" hidden="false" customHeight="true" outlineLevel="0" collapsed="false"/>
    <row r="1048146" customFormat="false" ht="12.85" hidden="false" customHeight="true" outlineLevel="0" collapsed="false"/>
    <row r="1048147" customFormat="false" ht="12.85" hidden="false" customHeight="true" outlineLevel="0" collapsed="false"/>
    <row r="1048148" customFormat="false" ht="12.85" hidden="false" customHeight="true" outlineLevel="0" collapsed="false"/>
    <row r="1048149" customFormat="false" ht="12.85" hidden="false" customHeight="true" outlineLevel="0" collapsed="false"/>
    <row r="1048150" customFormat="false" ht="12.85" hidden="false" customHeight="true" outlineLevel="0" collapsed="false"/>
    <row r="1048151" customFormat="false" ht="12.85" hidden="false" customHeight="true" outlineLevel="0" collapsed="false"/>
    <row r="1048152" customFormat="false" ht="12.85" hidden="false" customHeight="true" outlineLevel="0" collapsed="false"/>
    <row r="1048153" customFormat="false" ht="12.85" hidden="false" customHeight="true" outlineLevel="0" collapsed="false"/>
    <row r="1048154" customFormat="false" ht="12.85" hidden="false" customHeight="true" outlineLevel="0" collapsed="false"/>
    <row r="1048155" customFormat="false" ht="12.85" hidden="false" customHeight="true" outlineLevel="0" collapsed="false"/>
    <row r="1048156" customFormat="false" ht="12.85" hidden="false" customHeight="true" outlineLevel="0" collapsed="false"/>
    <row r="1048157" customFormat="false" ht="12.85" hidden="false" customHeight="true" outlineLevel="0" collapsed="false"/>
    <row r="1048158" customFormat="false" ht="12.85" hidden="false" customHeight="true" outlineLevel="0" collapsed="false"/>
    <row r="1048159" customFormat="false" ht="12.85" hidden="false" customHeight="true" outlineLevel="0" collapsed="false"/>
    <row r="1048160" customFormat="false" ht="12.85" hidden="false" customHeight="true" outlineLevel="0" collapsed="false"/>
    <row r="1048161" customFormat="false" ht="12.85" hidden="false" customHeight="true" outlineLevel="0" collapsed="false"/>
    <row r="1048162" customFormat="false" ht="12.85" hidden="false" customHeight="true" outlineLevel="0" collapsed="false"/>
    <row r="1048163" customFormat="false" ht="12.85" hidden="false" customHeight="true" outlineLevel="0" collapsed="false"/>
    <row r="1048164" customFormat="false" ht="12.85" hidden="false" customHeight="true" outlineLevel="0" collapsed="false"/>
    <row r="1048165" customFormat="false" ht="12.85" hidden="false" customHeight="true" outlineLevel="0" collapsed="false"/>
    <row r="1048166" customFormat="false" ht="12.85" hidden="false" customHeight="true" outlineLevel="0" collapsed="false"/>
    <row r="1048167" customFormat="false" ht="12.85" hidden="false" customHeight="true" outlineLevel="0" collapsed="false"/>
    <row r="1048168" customFormat="false" ht="12.85" hidden="false" customHeight="true" outlineLevel="0" collapsed="false"/>
    <row r="1048169" customFormat="false" ht="12.85" hidden="false" customHeight="true" outlineLevel="0" collapsed="false"/>
    <row r="1048170" customFormat="false" ht="12.85" hidden="false" customHeight="true" outlineLevel="0" collapsed="false"/>
    <row r="1048171" customFormat="false" ht="12.85" hidden="false" customHeight="true" outlineLevel="0" collapsed="false"/>
    <row r="1048172" customFormat="false" ht="12.85" hidden="false" customHeight="true" outlineLevel="0" collapsed="false"/>
    <row r="1048173" customFormat="false" ht="12.85" hidden="false" customHeight="true" outlineLevel="0" collapsed="false"/>
    <row r="1048174" customFormat="false" ht="12.85" hidden="false" customHeight="true" outlineLevel="0" collapsed="false"/>
    <row r="1048175" customFormat="false" ht="12.85" hidden="false" customHeight="true" outlineLevel="0" collapsed="false"/>
    <row r="1048176" customFormat="false" ht="12.85" hidden="false" customHeight="true" outlineLevel="0" collapsed="false"/>
    <row r="1048177" customFormat="false" ht="12.85" hidden="false" customHeight="true" outlineLevel="0" collapsed="false"/>
    <row r="1048178" customFormat="false" ht="12.85" hidden="false" customHeight="true" outlineLevel="0" collapsed="false"/>
    <row r="1048179" customFormat="false" ht="12.85" hidden="false" customHeight="true" outlineLevel="0" collapsed="false"/>
    <row r="1048180" customFormat="false" ht="12.85" hidden="false" customHeight="true" outlineLevel="0" collapsed="false"/>
    <row r="1048181" customFormat="false" ht="12.85" hidden="false" customHeight="true" outlineLevel="0" collapsed="false"/>
    <row r="1048182" customFormat="false" ht="12.85" hidden="false" customHeight="true" outlineLevel="0" collapsed="false"/>
    <row r="1048183" customFormat="false" ht="12.85" hidden="false" customHeight="true" outlineLevel="0" collapsed="false"/>
    <row r="1048184" customFormat="false" ht="12.85" hidden="false" customHeight="true" outlineLevel="0" collapsed="false"/>
    <row r="1048185" customFormat="false" ht="12.85" hidden="false" customHeight="true" outlineLevel="0" collapsed="false"/>
    <row r="1048186" customFormat="false" ht="12.85" hidden="false" customHeight="true" outlineLevel="0" collapsed="false"/>
    <row r="1048187" customFormat="false" ht="12.85" hidden="false" customHeight="true" outlineLevel="0" collapsed="false"/>
    <row r="1048188" customFormat="false" ht="12.85" hidden="false" customHeight="true" outlineLevel="0" collapsed="false"/>
    <row r="1048189" customFormat="false" ht="12.85" hidden="false" customHeight="true" outlineLevel="0" collapsed="false"/>
    <row r="1048190" customFormat="false" ht="12.85" hidden="false" customHeight="true" outlineLevel="0" collapsed="false"/>
    <row r="1048191" customFormat="false" ht="12.85" hidden="false" customHeight="true" outlineLevel="0" collapsed="false"/>
    <row r="1048192" customFormat="false" ht="12.85" hidden="false" customHeight="true" outlineLevel="0" collapsed="false"/>
    <row r="1048193" customFormat="false" ht="12.85" hidden="false" customHeight="true" outlineLevel="0" collapsed="false"/>
    <row r="1048194" customFormat="false" ht="12.85" hidden="false" customHeight="true" outlineLevel="0" collapsed="false"/>
    <row r="1048195" customFormat="false" ht="12.85" hidden="false" customHeight="true" outlineLevel="0" collapsed="false"/>
    <row r="1048196" customFormat="false" ht="12.85" hidden="false" customHeight="true" outlineLevel="0" collapsed="false"/>
    <row r="1048197" customFormat="false" ht="12.85" hidden="false" customHeight="true" outlineLevel="0" collapsed="false"/>
    <row r="1048198" customFormat="false" ht="12.85" hidden="false" customHeight="true" outlineLevel="0" collapsed="false"/>
    <row r="1048199" customFormat="false" ht="12.85" hidden="false" customHeight="true" outlineLevel="0" collapsed="false"/>
    <row r="1048200" customFormat="false" ht="12.85" hidden="false" customHeight="true" outlineLevel="0" collapsed="false"/>
    <row r="1048201" customFormat="false" ht="12.85" hidden="false" customHeight="true" outlineLevel="0" collapsed="false"/>
    <row r="1048202" customFormat="false" ht="12.85" hidden="false" customHeight="true" outlineLevel="0" collapsed="false"/>
    <row r="1048203" customFormat="false" ht="12.85" hidden="false" customHeight="true" outlineLevel="0" collapsed="false"/>
    <row r="1048204" customFormat="false" ht="12.85" hidden="false" customHeight="true" outlineLevel="0" collapsed="false"/>
    <row r="1048205" customFormat="false" ht="12.85" hidden="false" customHeight="true" outlineLevel="0" collapsed="false"/>
    <row r="1048206" customFormat="false" ht="12.85" hidden="false" customHeight="true" outlineLevel="0" collapsed="false"/>
    <row r="1048207" customFormat="false" ht="12.85" hidden="false" customHeight="true" outlineLevel="0" collapsed="false"/>
    <row r="1048208" customFormat="false" ht="12.85" hidden="false" customHeight="true" outlineLevel="0" collapsed="false"/>
    <row r="1048209" customFormat="false" ht="12.85" hidden="false" customHeight="true" outlineLevel="0" collapsed="false"/>
    <row r="1048210" customFormat="false" ht="12.85" hidden="false" customHeight="true" outlineLevel="0" collapsed="false"/>
    <row r="1048211" customFormat="false" ht="12.85" hidden="false" customHeight="true" outlineLevel="0" collapsed="false"/>
    <row r="1048212" customFormat="false" ht="12.85" hidden="false" customHeight="true" outlineLevel="0" collapsed="false"/>
    <row r="1048213" customFormat="false" ht="12.85" hidden="false" customHeight="true" outlineLevel="0" collapsed="false"/>
    <row r="1048214" customFormat="false" ht="12.85" hidden="false" customHeight="true" outlineLevel="0" collapsed="false"/>
    <row r="1048215" customFormat="false" ht="12.85" hidden="false" customHeight="true" outlineLevel="0" collapsed="false"/>
    <row r="1048216" customFormat="false" ht="12.85" hidden="false" customHeight="true" outlineLevel="0" collapsed="false"/>
    <row r="1048217" customFormat="false" ht="12.85" hidden="false" customHeight="true" outlineLevel="0" collapsed="false"/>
    <row r="1048218" customFormat="false" ht="12.85" hidden="false" customHeight="true" outlineLevel="0" collapsed="false"/>
    <row r="1048219" customFormat="false" ht="12.85" hidden="false" customHeight="true" outlineLevel="0" collapsed="false"/>
    <row r="1048220" customFormat="false" ht="12.85" hidden="false" customHeight="true" outlineLevel="0" collapsed="false"/>
    <row r="1048221" customFormat="false" ht="12.85" hidden="false" customHeight="true" outlineLevel="0" collapsed="false"/>
    <row r="1048222" customFormat="false" ht="12.85" hidden="false" customHeight="true" outlineLevel="0" collapsed="false"/>
    <row r="1048223" customFormat="false" ht="12.85" hidden="false" customHeight="true" outlineLevel="0" collapsed="false"/>
    <row r="1048224" customFormat="false" ht="12.85" hidden="false" customHeight="true" outlineLevel="0" collapsed="false"/>
    <row r="1048225" customFormat="false" ht="12.85" hidden="false" customHeight="true" outlineLevel="0" collapsed="false"/>
    <row r="1048226" customFormat="false" ht="12.85" hidden="false" customHeight="true" outlineLevel="0" collapsed="false"/>
    <row r="1048227" customFormat="false" ht="12.85" hidden="false" customHeight="true" outlineLevel="0" collapsed="false"/>
    <row r="1048228" customFormat="false" ht="12.85" hidden="false" customHeight="true" outlineLevel="0" collapsed="false"/>
    <row r="1048229" customFormat="false" ht="12.85" hidden="false" customHeight="true" outlineLevel="0" collapsed="false"/>
    <row r="1048230" customFormat="false" ht="12.85" hidden="false" customHeight="true" outlineLevel="0" collapsed="false"/>
    <row r="1048231" customFormat="false" ht="12.85" hidden="false" customHeight="true" outlineLevel="0" collapsed="false"/>
    <row r="1048232" customFormat="false" ht="12.85" hidden="false" customHeight="true" outlineLevel="0" collapsed="false"/>
    <row r="1048233" customFormat="false" ht="12.85" hidden="false" customHeight="true" outlineLevel="0" collapsed="false"/>
    <row r="1048234" customFormat="false" ht="12.85" hidden="false" customHeight="true" outlineLevel="0" collapsed="false"/>
    <row r="1048235" customFormat="false" ht="12.85" hidden="false" customHeight="true" outlineLevel="0" collapsed="false"/>
    <row r="1048236" customFormat="false" ht="12.85" hidden="false" customHeight="true" outlineLevel="0" collapsed="false"/>
    <row r="1048237" customFormat="false" ht="12.85" hidden="false" customHeight="true" outlineLevel="0" collapsed="false"/>
    <row r="1048238" customFormat="false" ht="12.85" hidden="false" customHeight="true" outlineLevel="0" collapsed="false"/>
    <row r="1048239" customFormat="false" ht="12.85" hidden="false" customHeight="true" outlineLevel="0" collapsed="false"/>
    <row r="1048240" customFormat="false" ht="12.85" hidden="false" customHeight="true" outlineLevel="0" collapsed="false"/>
    <row r="1048241" customFormat="false" ht="12.85" hidden="false" customHeight="true" outlineLevel="0" collapsed="false"/>
    <row r="1048242" customFormat="false" ht="12.85" hidden="false" customHeight="true" outlineLevel="0" collapsed="false"/>
    <row r="1048243" customFormat="false" ht="12.85" hidden="false" customHeight="true" outlineLevel="0" collapsed="false"/>
    <row r="1048244" customFormat="false" ht="12.85" hidden="false" customHeight="true" outlineLevel="0" collapsed="false"/>
    <row r="1048245" customFormat="false" ht="12.85" hidden="false" customHeight="true" outlineLevel="0" collapsed="false"/>
    <row r="1048246" customFormat="false" ht="12.85" hidden="false" customHeight="true" outlineLevel="0" collapsed="false"/>
    <row r="1048247" customFormat="false" ht="12.85" hidden="false" customHeight="true" outlineLevel="0" collapsed="false"/>
    <row r="1048248" customFormat="false" ht="12.85" hidden="false" customHeight="true" outlineLevel="0" collapsed="false"/>
    <row r="1048249" customFormat="false" ht="12.85" hidden="false" customHeight="true" outlineLevel="0" collapsed="false"/>
    <row r="1048250" customFormat="false" ht="12.85" hidden="false" customHeight="true" outlineLevel="0" collapsed="false"/>
    <row r="1048251" customFormat="false" ht="12.85" hidden="false" customHeight="true" outlineLevel="0" collapsed="false"/>
    <row r="1048252" customFormat="false" ht="12.85" hidden="false" customHeight="true" outlineLevel="0" collapsed="false"/>
    <row r="1048253" customFormat="false" ht="12.85" hidden="false" customHeight="true" outlineLevel="0" collapsed="false"/>
    <row r="1048254" customFormat="false" ht="12.85" hidden="false" customHeight="true" outlineLevel="0" collapsed="false"/>
    <row r="1048255" customFormat="false" ht="12.85" hidden="false" customHeight="true" outlineLevel="0" collapsed="false"/>
    <row r="1048256" customFormat="false" ht="12.85" hidden="false" customHeight="true" outlineLevel="0" collapsed="false"/>
    <row r="1048257" customFormat="false" ht="12.85" hidden="false" customHeight="true" outlineLevel="0" collapsed="false"/>
    <row r="1048258" customFormat="false" ht="12.85" hidden="false" customHeight="true" outlineLevel="0" collapsed="false"/>
    <row r="1048259" customFormat="false" ht="12.85" hidden="false" customHeight="true" outlineLevel="0" collapsed="false"/>
    <row r="1048260" customFormat="false" ht="12.85" hidden="false" customHeight="true" outlineLevel="0" collapsed="false"/>
    <row r="1048261" customFormat="false" ht="12.85" hidden="false" customHeight="true" outlineLevel="0" collapsed="false"/>
    <row r="1048262" customFormat="false" ht="12.85" hidden="false" customHeight="true" outlineLevel="0" collapsed="false"/>
    <row r="1048263" customFormat="false" ht="12.85" hidden="false" customHeight="true" outlineLevel="0" collapsed="false"/>
    <row r="1048264" customFormat="false" ht="12.85" hidden="false" customHeight="true" outlineLevel="0" collapsed="false"/>
    <row r="1048265" customFormat="false" ht="12.85" hidden="false" customHeight="true" outlineLevel="0" collapsed="false"/>
    <row r="1048266" customFormat="false" ht="12.85" hidden="false" customHeight="true" outlineLevel="0" collapsed="false"/>
    <row r="1048267" customFormat="false" ht="12.85" hidden="false" customHeight="true" outlineLevel="0" collapsed="false"/>
    <row r="1048268" customFormat="false" ht="12.85" hidden="false" customHeight="true" outlineLevel="0" collapsed="false"/>
    <row r="1048269" customFormat="false" ht="12.85" hidden="false" customHeight="true" outlineLevel="0" collapsed="false"/>
    <row r="1048270" customFormat="false" ht="12.85" hidden="false" customHeight="true" outlineLevel="0" collapsed="false"/>
    <row r="1048271" customFormat="false" ht="12.85" hidden="false" customHeight="true" outlineLevel="0" collapsed="false"/>
    <row r="1048272" customFormat="false" ht="12.85" hidden="false" customHeight="true" outlineLevel="0" collapsed="false"/>
    <row r="1048273" customFormat="false" ht="12.85" hidden="false" customHeight="true" outlineLevel="0" collapsed="false"/>
    <row r="1048274" customFormat="false" ht="12.85" hidden="false" customHeight="true" outlineLevel="0" collapsed="false"/>
    <row r="1048275" customFormat="false" ht="12.85" hidden="false" customHeight="true" outlineLevel="0" collapsed="false"/>
    <row r="1048276" customFormat="false" ht="12.85" hidden="false" customHeight="true" outlineLevel="0" collapsed="false"/>
    <row r="1048277" customFormat="false" ht="12.85" hidden="false" customHeight="true" outlineLevel="0" collapsed="false"/>
    <row r="1048278" customFormat="false" ht="12.85" hidden="false" customHeight="true" outlineLevel="0" collapsed="false"/>
    <row r="1048279" customFormat="false" ht="12.85" hidden="false" customHeight="true" outlineLevel="0" collapsed="false"/>
    <row r="1048280" customFormat="false" ht="12.85" hidden="false" customHeight="true" outlineLevel="0" collapsed="false"/>
    <row r="1048281" customFormat="false" ht="12.85" hidden="false" customHeight="true" outlineLevel="0" collapsed="false"/>
    <row r="1048282" customFormat="false" ht="12.85" hidden="false" customHeight="true" outlineLevel="0" collapsed="false"/>
    <row r="1048283" customFormat="false" ht="12.85" hidden="false" customHeight="true" outlineLevel="0" collapsed="false"/>
    <row r="1048284" customFormat="false" ht="12.85" hidden="false" customHeight="true" outlineLevel="0" collapsed="false"/>
    <row r="1048285" customFormat="false" ht="12.85" hidden="false" customHeight="true" outlineLevel="0" collapsed="false"/>
    <row r="1048286" customFormat="false" ht="12.85" hidden="false" customHeight="true" outlineLevel="0" collapsed="false"/>
    <row r="1048287" customFormat="false" ht="12.85" hidden="false" customHeight="true" outlineLevel="0" collapsed="false"/>
    <row r="1048288" customFormat="false" ht="12.85" hidden="false" customHeight="true" outlineLevel="0" collapsed="false"/>
    <row r="1048289" customFormat="false" ht="12.85" hidden="false" customHeight="true" outlineLevel="0" collapsed="false"/>
    <row r="1048290" customFormat="false" ht="12.85" hidden="false" customHeight="true" outlineLevel="0" collapsed="false"/>
    <row r="1048291" customFormat="false" ht="12.85" hidden="false" customHeight="true" outlineLevel="0" collapsed="false"/>
    <row r="1048292" customFormat="false" ht="12.85" hidden="false" customHeight="true" outlineLevel="0" collapsed="false"/>
    <row r="1048293" customFormat="false" ht="12.85" hidden="false" customHeight="true" outlineLevel="0" collapsed="false"/>
    <row r="1048294" customFormat="false" ht="12.85" hidden="false" customHeight="true" outlineLevel="0" collapsed="false"/>
    <row r="1048295" customFormat="false" ht="12.85" hidden="false" customHeight="true" outlineLevel="0" collapsed="false"/>
    <row r="1048296" customFormat="false" ht="12.85" hidden="false" customHeight="true" outlineLevel="0" collapsed="false"/>
    <row r="1048297" customFormat="false" ht="12.85" hidden="false" customHeight="true" outlineLevel="0" collapsed="false"/>
    <row r="1048298" customFormat="false" ht="12.85" hidden="false" customHeight="true" outlineLevel="0" collapsed="false"/>
    <row r="1048299" customFormat="false" ht="12.85" hidden="false" customHeight="true" outlineLevel="0" collapsed="false"/>
    <row r="1048300" customFormat="false" ht="12.85" hidden="false" customHeight="true" outlineLevel="0" collapsed="false"/>
    <row r="1048301" customFormat="false" ht="12.85" hidden="false" customHeight="true" outlineLevel="0" collapsed="false"/>
    <row r="1048302" customFormat="false" ht="12.85" hidden="false" customHeight="true" outlineLevel="0" collapsed="false"/>
    <row r="1048303" customFormat="false" ht="12.85" hidden="false" customHeight="true" outlineLevel="0" collapsed="false"/>
    <row r="1048304" customFormat="false" ht="12.85" hidden="false" customHeight="true" outlineLevel="0" collapsed="false"/>
    <row r="1048305" customFormat="false" ht="12.85" hidden="false" customHeight="true" outlineLevel="0" collapsed="false"/>
    <row r="1048306" customFormat="false" ht="12.85" hidden="false" customHeight="true" outlineLevel="0" collapsed="false"/>
    <row r="1048307" customFormat="false" ht="12.85" hidden="false" customHeight="true" outlineLevel="0" collapsed="false"/>
    <row r="1048308" customFormat="false" ht="12.85" hidden="false" customHeight="true" outlineLevel="0" collapsed="false"/>
    <row r="1048309" customFormat="false" ht="12.85" hidden="false" customHeight="true" outlineLevel="0" collapsed="false"/>
    <row r="1048310" customFormat="false" ht="12.85" hidden="false" customHeight="true" outlineLevel="0" collapsed="false"/>
    <row r="1048311" customFormat="false" ht="12.85" hidden="false" customHeight="true" outlineLevel="0" collapsed="false"/>
    <row r="1048312" customFormat="false" ht="12.85" hidden="false" customHeight="true" outlineLevel="0" collapsed="false"/>
    <row r="1048313" customFormat="false" ht="12.85" hidden="false" customHeight="true" outlineLevel="0" collapsed="false"/>
    <row r="1048314" customFormat="false" ht="12.85" hidden="false" customHeight="true" outlineLevel="0" collapsed="false"/>
    <row r="1048315" customFormat="false" ht="12.85" hidden="false" customHeight="true" outlineLevel="0" collapsed="false"/>
    <row r="1048316" customFormat="false" ht="12.85" hidden="false" customHeight="true" outlineLevel="0" collapsed="false"/>
    <row r="1048317" customFormat="false" ht="12.85" hidden="false" customHeight="true" outlineLevel="0" collapsed="false"/>
    <row r="1048318" customFormat="false" ht="12.85" hidden="false" customHeight="true" outlineLevel="0" collapsed="false"/>
    <row r="1048319" customFormat="false" ht="12.85" hidden="false" customHeight="true" outlineLevel="0" collapsed="false"/>
    <row r="1048320" customFormat="false" ht="12.85" hidden="false" customHeight="true" outlineLevel="0" collapsed="false"/>
    <row r="1048321" customFormat="false" ht="12.85" hidden="false" customHeight="true" outlineLevel="0" collapsed="false"/>
    <row r="1048322" customFormat="false" ht="12.85" hidden="false" customHeight="true" outlineLevel="0" collapsed="false"/>
    <row r="1048323" customFormat="false" ht="12.85" hidden="false" customHeight="true" outlineLevel="0" collapsed="false"/>
    <row r="1048324" customFormat="false" ht="12.85" hidden="false" customHeight="true" outlineLevel="0" collapsed="false"/>
    <row r="1048325" customFormat="false" ht="12.85" hidden="false" customHeight="true" outlineLevel="0" collapsed="false"/>
    <row r="1048326" customFormat="false" ht="12.85" hidden="false" customHeight="true" outlineLevel="0" collapsed="false"/>
    <row r="1048327" customFormat="false" ht="12.85" hidden="false" customHeight="true" outlineLevel="0" collapsed="false"/>
    <row r="1048328" customFormat="false" ht="12.85" hidden="false" customHeight="true" outlineLevel="0" collapsed="false"/>
    <row r="1048329" customFormat="false" ht="12.85" hidden="false" customHeight="true" outlineLevel="0" collapsed="false"/>
    <row r="1048330" customFormat="false" ht="12.85" hidden="false" customHeight="true" outlineLevel="0" collapsed="false"/>
    <row r="1048331" customFormat="false" ht="12.85" hidden="false" customHeight="true" outlineLevel="0" collapsed="false"/>
    <row r="1048332" customFormat="false" ht="12.85" hidden="false" customHeight="true" outlineLevel="0" collapsed="false"/>
    <row r="1048333" customFormat="false" ht="12.85" hidden="false" customHeight="true" outlineLevel="0" collapsed="false"/>
    <row r="1048334" customFormat="false" ht="12.85" hidden="false" customHeight="true" outlineLevel="0" collapsed="false"/>
    <row r="1048335" customFormat="false" ht="12.85" hidden="false" customHeight="true" outlineLevel="0" collapsed="false"/>
    <row r="1048336" customFormat="false" ht="12.85" hidden="false" customHeight="true" outlineLevel="0" collapsed="false"/>
    <row r="1048337" customFormat="false" ht="12.85" hidden="false" customHeight="true" outlineLevel="0" collapsed="false"/>
    <row r="1048338" customFormat="false" ht="12.85" hidden="false" customHeight="true" outlineLevel="0" collapsed="false"/>
    <row r="1048339" customFormat="false" ht="12.85" hidden="false" customHeight="true" outlineLevel="0" collapsed="false"/>
    <row r="1048340" customFormat="false" ht="12.85" hidden="false" customHeight="true" outlineLevel="0" collapsed="false"/>
    <row r="1048341" customFormat="false" ht="12.85" hidden="false" customHeight="true" outlineLevel="0" collapsed="false"/>
    <row r="1048342" customFormat="false" ht="12.85" hidden="false" customHeight="true" outlineLevel="0" collapsed="false"/>
    <row r="1048343" customFormat="false" ht="12.85" hidden="false" customHeight="true" outlineLevel="0" collapsed="false"/>
    <row r="1048344" customFormat="false" ht="12.85" hidden="false" customHeight="true" outlineLevel="0" collapsed="false"/>
    <row r="1048345" customFormat="false" ht="12.85" hidden="false" customHeight="true" outlineLevel="0" collapsed="false"/>
    <row r="1048346" customFormat="false" ht="12.85" hidden="false" customHeight="true" outlineLevel="0" collapsed="false"/>
    <row r="1048347" customFormat="false" ht="12.85" hidden="false" customHeight="true" outlineLevel="0" collapsed="false"/>
    <row r="1048348" customFormat="false" ht="12.85" hidden="false" customHeight="true" outlineLevel="0" collapsed="false"/>
    <row r="1048349" customFormat="false" ht="12.85" hidden="false" customHeight="true" outlineLevel="0" collapsed="false"/>
    <row r="1048350" customFormat="false" ht="12.85" hidden="false" customHeight="true" outlineLevel="0" collapsed="false"/>
    <row r="1048351" customFormat="false" ht="12.85" hidden="false" customHeight="true" outlineLevel="0" collapsed="false"/>
    <row r="1048352" customFormat="false" ht="12.85" hidden="false" customHeight="true" outlineLevel="0" collapsed="false"/>
    <row r="1048353" customFormat="false" ht="12.85" hidden="false" customHeight="true" outlineLevel="0" collapsed="false"/>
    <row r="1048354" customFormat="false" ht="12.85" hidden="false" customHeight="true" outlineLevel="0" collapsed="false"/>
    <row r="1048355" customFormat="false" ht="12.85" hidden="false" customHeight="true" outlineLevel="0" collapsed="false"/>
    <row r="1048356" customFormat="false" ht="12.85" hidden="false" customHeight="true" outlineLevel="0" collapsed="false"/>
    <row r="1048357" customFormat="false" ht="12.85" hidden="false" customHeight="true" outlineLevel="0" collapsed="false"/>
    <row r="1048358" customFormat="false" ht="12.85" hidden="false" customHeight="true" outlineLevel="0" collapsed="false"/>
    <row r="1048359" customFormat="false" ht="12.85" hidden="false" customHeight="true" outlineLevel="0" collapsed="false"/>
    <row r="1048360" customFormat="false" ht="12.85" hidden="false" customHeight="true" outlineLevel="0" collapsed="false"/>
    <row r="1048361" customFormat="false" ht="12.85" hidden="false" customHeight="true" outlineLevel="0" collapsed="false"/>
    <row r="1048362" customFormat="false" ht="12.85" hidden="false" customHeight="true" outlineLevel="0" collapsed="false"/>
    <row r="1048363" customFormat="false" ht="12.85" hidden="false" customHeight="true" outlineLevel="0" collapsed="false"/>
    <row r="1048364" customFormat="false" ht="12.85" hidden="false" customHeight="true" outlineLevel="0" collapsed="false"/>
    <row r="1048365" customFormat="false" ht="12.85" hidden="false" customHeight="true" outlineLevel="0" collapsed="false"/>
    <row r="1048366" customFormat="false" ht="12.85" hidden="false" customHeight="true" outlineLevel="0" collapsed="false"/>
    <row r="1048367" customFormat="false" ht="12.85" hidden="false" customHeight="true" outlineLevel="0" collapsed="false"/>
    <row r="1048368" customFormat="false" ht="12.85" hidden="false" customHeight="true" outlineLevel="0" collapsed="false"/>
    <row r="1048369" customFormat="false" ht="12.85" hidden="false" customHeight="true" outlineLevel="0" collapsed="false"/>
    <row r="1048370" customFormat="false" ht="12.85" hidden="false" customHeight="true" outlineLevel="0" collapsed="false"/>
    <row r="1048371" customFormat="false" ht="12.85" hidden="false" customHeight="true" outlineLevel="0" collapsed="false"/>
    <row r="1048372" customFormat="false" ht="12.85" hidden="false" customHeight="true" outlineLevel="0" collapsed="false"/>
    <row r="1048373" customFormat="false" ht="12.85" hidden="false" customHeight="true" outlineLevel="0" collapsed="false"/>
    <row r="1048374" customFormat="false" ht="12.85" hidden="false" customHeight="true" outlineLevel="0" collapsed="false"/>
    <row r="1048375" customFormat="false" ht="12.85" hidden="false" customHeight="true" outlineLevel="0" collapsed="false"/>
    <row r="1048376" customFormat="false" ht="12.85" hidden="false" customHeight="true" outlineLevel="0" collapsed="false"/>
    <row r="1048377" customFormat="false" ht="12.85" hidden="false" customHeight="true" outlineLevel="0" collapsed="false"/>
    <row r="1048378" customFormat="false" ht="12.85" hidden="false" customHeight="true" outlineLevel="0" collapsed="false"/>
    <row r="1048379" customFormat="false" ht="12.85" hidden="false" customHeight="true" outlineLevel="0" collapsed="false"/>
    <row r="1048380" customFormat="false" ht="12.85" hidden="false" customHeight="true" outlineLevel="0" collapsed="false"/>
    <row r="1048381" customFormat="false" ht="12.85" hidden="false" customHeight="true" outlineLevel="0" collapsed="false"/>
    <row r="1048382" customFormat="false" ht="12.85" hidden="false" customHeight="true" outlineLevel="0" collapsed="false"/>
    <row r="1048383" customFormat="false" ht="12.85" hidden="false" customHeight="true" outlineLevel="0" collapsed="false"/>
    <row r="1048384" customFormat="false" ht="12.85" hidden="false" customHeight="true" outlineLevel="0" collapsed="false"/>
    <row r="1048385" customFormat="false" ht="12.85" hidden="false" customHeight="true" outlineLevel="0" collapsed="false"/>
    <row r="1048386" customFormat="false" ht="12.85" hidden="false" customHeight="true" outlineLevel="0" collapsed="false"/>
    <row r="1048387" customFormat="false" ht="12.85" hidden="false" customHeight="true" outlineLevel="0" collapsed="false"/>
    <row r="1048388" customFormat="false" ht="12.85" hidden="false" customHeight="true" outlineLevel="0" collapsed="false"/>
    <row r="1048389" customFormat="false" ht="12.85" hidden="false" customHeight="true" outlineLevel="0" collapsed="false"/>
    <row r="1048390" customFormat="false" ht="12.85" hidden="false" customHeight="true" outlineLevel="0" collapsed="false"/>
    <row r="1048391" customFormat="false" ht="12.85" hidden="false" customHeight="true" outlineLevel="0" collapsed="false"/>
    <row r="1048392" customFormat="false" ht="12.85" hidden="false" customHeight="true" outlineLevel="0" collapsed="false"/>
    <row r="1048393" customFormat="false" ht="12.85" hidden="false" customHeight="true" outlineLevel="0" collapsed="false"/>
    <row r="1048394" customFormat="false" ht="12.85" hidden="false" customHeight="true" outlineLevel="0" collapsed="false"/>
    <row r="1048395" customFormat="false" ht="12.85" hidden="false" customHeight="true" outlineLevel="0" collapsed="false"/>
    <row r="1048396" customFormat="false" ht="12.85" hidden="false" customHeight="true" outlineLevel="0" collapsed="false"/>
    <row r="1048397" customFormat="false" ht="12.85" hidden="false" customHeight="true" outlineLevel="0" collapsed="false"/>
    <row r="1048398" customFormat="false" ht="12.85" hidden="false" customHeight="true" outlineLevel="0" collapsed="false"/>
    <row r="1048399" customFormat="false" ht="12.85" hidden="false" customHeight="true" outlineLevel="0" collapsed="false"/>
    <row r="1048400" customFormat="false" ht="12.85" hidden="false" customHeight="true" outlineLevel="0" collapsed="false"/>
    <row r="1048401" customFormat="false" ht="12.85" hidden="false" customHeight="true" outlineLevel="0" collapsed="false"/>
    <row r="1048402" customFormat="false" ht="12.85" hidden="false" customHeight="true" outlineLevel="0" collapsed="false"/>
    <row r="1048403" customFormat="false" ht="12.85" hidden="false" customHeight="true" outlineLevel="0" collapsed="false"/>
    <row r="1048404" customFormat="false" ht="12.85" hidden="false" customHeight="true" outlineLevel="0" collapsed="false"/>
    <row r="1048405" customFormat="false" ht="12.85" hidden="false" customHeight="true" outlineLevel="0" collapsed="false"/>
    <row r="1048406" customFormat="false" ht="12.85" hidden="false" customHeight="true" outlineLevel="0" collapsed="false"/>
    <row r="1048407" customFormat="false" ht="12.85" hidden="false" customHeight="true" outlineLevel="0" collapsed="false"/>
    <row r="1048408" customFormat="false" ht="12.85" hidden="false" customHeight="true" outlineLevel="0" collapsed="false"/>
    <row r="1048409" customFormat="false" ht="12.85" hidden="false" customHeight="true" outlineLevel="0" collapsed="false"/>
    <row r="1048410" customFormat="false" ht="12.85" hidden="false" customHeight="true" outlineLevel="0" collapsed="false"/>
    <row r="1048411" customFormat="false" ht="12.85" hidden="false" customHeight="true" outlineLevel="0" collapsed="false"/>
    <row r="1048412" customFormat="false" ht="12.85" hidden="false" customHeight="true" outlineLevel="0" collapsed="false"/>
    <row r="1048413" customFormat="false" ht="12.85" hidden="false" customHeight="true" outlineLevel="0" collapsed="false"/>
    <row r="1048414" customFormat="false" ht="12.85" hidden="false" customHeight="true" outlineLevel="0" collapsed="false"/>
    <row r="1048415" customFormat="false" ht="12.85" hidden="false" customHeight="true" outlineLevel="0" collapsed="false"/>
    <row r="1048416" customFormat="false" ht="12.85" hidden="false" customHeight="true" outlineLevel="0" collapsed="false"/>
    <row r="1048417" customFormat="false" ht="12.85" hidden="false" customHeight="true" outlineLevel="0" collapsed="false"/>
    <row r="1048418" customFormat="false" ht="12.85" hidden="false" customHeight="true" outlineLevel="0" collapsed="false"/>
    <row r="1048419" customFormat="false" ht="12.85" hidden="false" customHeight="true" outlineLevel="0" collapsed="false"/>
    <row r="1048420" customFormat="false" ht="12.85" hidden="false" customHeight="true" outlineLevel="0" collapsed="false"/>
    <row r="1048421" customFormat="false" ht="12.85" hidden="false" customHeight="true" outlineLevel="0" collapsed="false"/>
    <row r="1048422" customFormat="false" ht="12.85" hidden="false" customHeight="true" outlineLevel="0" collapsed="false"/>
    <row r="1048423" customFormat="false" ht="12.85" hidden="false" customHeight="true" outlineLevel="0" collapsed="false"/>
    <row r="1048424" customFormat="false" ht="12.85" hidden="false" customHeight="true" outlineLevel="0" collapsed="false"/>
    <row r="1048425" customFormat="false" ht="12.85" hidden="false" customHeight="true" outlineLevel="0" collapsed="false"/>
    <row r="1048426" customFormat="false" ht="12.85" hidden="false" customHeight="true" outlineLevel="0" collapsed="false"/>
    <row r="1048427" customFormat="false" ht="12.85" hidden="false" customHeight="true" outlineLevel="0" collapsed="false"/>
    <row r="1048428" customFormat="false" ht="12.85" hidden="false" customHeight="true" outlineLevel="0" collapsed="false"/>
    <row r="1048429" customFormat="false" ht="12.85" hidden="false" customHeight="true" outlineLevel="0" collapsed="false"/>
    <row r="1048430" customFormat="false" ht="12.85" hidden="false" customHeight="true" outlineLevel="0" collapsed="false"/>
    <row r="1048431" customFormat="false" ht="12.85" hidden="false" customHeight="true" outlineLevel="0" collapsed="false"/>
    <row r="1048432" customFormat="false" ht="12.85" hidden="false" customHeight="true" outlineLevel="0" collapsed="false"/>
    <row r="1048433" customFormat="false" ht="12.85" hidden="false" customHeight="true" outlineLevel="0" collapsed="false"/>
    <row r="1048434" customFormat="false" ht="12.85" hidden="false" customHeight="true" outlineLevel="0" collapsed="false"/>
    <row r="1048435" customFormat="false" ht="12.85" hidden="false" customHeight="true" outlineLevel="0" collapsed="false"/>
    <row r="1048436" customFormat="false" ht="12.85" hidden="false" customHeight="true" outlineLevel="0" collapsed="false"/>
    <row r="1048437" customFormat="false" ht="12.85" hidden="false" customHeight="true" outlineLevel="0" collapsed="false"/>
    <row r="1048438" customFormat="false" ht="12.85" hidden="false" customHeight="true" outlineLevel="0" collapsed="false"/>
    <row r="1048439" customFormat="false" ht="12.85" hidden="false" customHeight="true" outlineLevel="0" collapsed="false"/>
    <row r="1048440" customFormat="false" ht="12.85" hidden="false" customHeight="true" outlineLevel="0" collapsed="false"/>
    <row r="1048441" customFormat="false" ht="12.85" hidden="false" customHeight="true" outlineLevel="0" collapsed="false"/>
    <row r="1048442" customFormat="false" ht="12.85" hidden="false" customHeight="true" outlineLevel="0" collapsed="false"/>
    <row r="1048443" customFormat="false" ht="12.85" hidden="false" customHeight="true" outlineLevel="0" collapsed="false"/>
    <row r="1048444" customFormat="false" ht="12.85" hidden="false" customHeight="true" outlineLevel="0" collapsed="false"/>
    <row r="1048445" customFormat="false" ht="12.85" hidden="false" customHeight="true" outlineLevel="0" collapsed="false"/>
    <row r="1048446" customFormat="false" ht="12.85" hidden="false" customHeight="true" outlineLevel="0" collapsed="false"/>
    <row r="1048447" customFormat="false" ht="12.85" hidden="false" customHeight="true" outlineLevel="0" collapsed="false"/>
    <row r="1048448" customFormat="false" ht="12.85" hidden="false" customHeight="true" outlineLevel="0" collapsed="false"/>
    <row r="1048449" customFormat="false" ht="12.85" hidden="false" customHeight="true" outlineLevel="0" collapsed="false"/>
    <row r="1048450" customFormat="false" ht="12.85" hidden="false" customHeight="true" outlineLevel="0" collapsed="false"/>
    <row r="1048451" customFormat="false" ht="12.85" hidden="false" customHeight="true" outlineLevel="0" collapsed="false"/>
    <row r="1048452" customFormat="false" ht="12.85" hidden="false" customHeight="true" outlineLevel="0" collapsed="false"/>
    <row r="1048453" customFormat="false" ht="12.85" hidden="false" customHeight="true" outlineLevel="0" collapsed="false"/>
    <row r="1048454" customFormat="false" ht="12.85" hidden="false" customHeight="true" outlineLevel="0" collapsed="false"/>
    <row r="1048455" customFormat="false" ht="12.85" hidden="false" customHeight="true" outlineLevel="0" collapsed="false"/>
    <row r="1048456" customFormat="false" ht="12.85" hidden="false" customHeight="true" outlineLevel="0" collapsed="false"/>
    <row r="1048457" customFormat="false" ht="12.85" hidden="false" customHeight="true" outlineLevel="0" collapsed="false"/>
    <row r="1048458" customFormat="false" ht="12.85" hidden="false" customHeight="true" outlineLevel="0" collapsed="false"/>
    <row r="1048459" customFormat="false" ht="12.85" hidden="false" customHeight="true" outlineLevel="0" collapsed="false"/>
    <row r="1048460" customFormat="false" ht="12.85" hidden="false" customHeight="true" outlineLevel="0" collapsed="false"/>
    <row r="1048461" customFormat="false" ht="12.85" hidden="false" customHeight="true" outlineLevel="0" collapsed="false"/>
    <row r="1048462" customFormat="false" ht="12.85" hidden="false" customHeight="true" outlineLevel="0" collapsed="false"/>
    <row r="1048463" customFormat="false" ht="12.85" hidden="false" customHeight="true" outlineLevel="0" collapsed="false"/>
    <row r="1048464" customFormat="false" ht="12.85" hidden="false" customHeight="true" outlineLevel="0" collapsed="false"/>
    <row r="1048465" customFormat="false" ht="12.85" hidden="false" customHeight="true" outlineLevel="0" collapsed="false"/>
    <row r="1048466" customFormat="false" ht="12.85" hidden="false" customHeight="true" outlineLevel="0" collapsed="false"/>
    <row r="1048467" customFormat="false" ht="12.85" hidden="false" customHeight="true" outlineLevel="0" collapsed="false"/>
    <row r="1048468" customFormat="false" ht="12.85" hidden="false" customHeight="true" outlineLevel="0" collapsed="false"/>
    <row r="1048469" customFormat="false" ht="12.85" hidden="false" customHeight="true" outlineLevel="0" collapsed="false"/>
    <row r="1048470" customFormat="false" ht="12.85" hidden="false" customHeight="true" outlineLevel="0" collapsed="false"/>
    <row r="1048471" customFormat="false" ht="12.85" hidden="false" customHeight="true" outlineLevel="0" collapsed="false"/>
    <row r="1048472" customFormat="false" ht="12.85" hidden="false" customHeight="true" outlineLevel="0" collapsed="false"/>
    <row r="1048473" customFormat="false" ht="12.85" hidden="false" customHeight="true" outlineLevel="0" collapsed="false"/>
    <row r="1048474" customFormat="false" ht="12.85" hidden="false" customHeight="true" outlineLevel="0" collapsed="false"/>
    <row r="1048475" customFormat="false" ht="12.85" hidden="false" customHeight="true" outlineLevel="0" collapsed="false"/>
    <row r="1048476" customFormat="false" ht="12.85" hidden="false" customHeight="true" outlineLevel="0" collapsed="false"/>
    <row r="1048477" customFormat="false" ht="12.85" hidden="false" customHeight="true" outlineLevel="0" collapsed="false"/>
    <row r="1048478" customFormat="false" ht="12.85" hidden="false" customHeight="true" outlineLevel="0" collapsed="false"/>
    <row r="1048479" customFormat="false" ht="12.85" hidden="false" customHeight="true" outlineLevel="0" collapsed="false"/>
    <row r="1048480" customFormat="false" ht="12.85" hidden="false" customHeight="true" outlineLevel="0" collapsed="false"/>
    <row r="1048481" customFormat="false" ht="12.85" hidden="false" customHeight="true" outlineLevel="0" collapsed="false"/>
    <row r="1048482" customFormat="false" ht="12.85" hidden="false" customHeight="true" outlineLevel="0" collapsed="false"/>
    <row r="1048483" customFormat="false" ht="12.85" hidden="false" customHeight="true" outlineLevel="0" collapsed="false"/>
    <row r="1048484" customFormat="false" ht="12.85" hidden="false" customHeight="true" outlineLevel="0" collapsed="false"/>
    <row r="1048485" customFormat="false" ht="12.85" hidden="false" customHeight="true" outlineLevel="0" collapsed="false"/>
    <row r="1048486" customFormat="false" ht="12.85" hidden="false" customHeight="true" outlineLevel="0" collapsed="false"/>
    <row r="1048487" customFormat="false" ht="12.85" hidden="false" customHeight="true" outlineLevel="0" collapsed="false"/>
    <row r="1048488" customFormat="false" ht="12.85" hidden="false" customHeight="true" outlineLevel="0" collapsed="false"/>
    <row r="1048489" customFormat="false" ht="12.85" hidden="false" customHeight="true" outlineLevel="0" collapsed="false"/>
    <row r="1048490" customFormat="false" ht="12.85" hidden="false" customHeight="true" outlineLevel="0" collapsed="false"/>
    <row r="1048491" customFormat="false" ht="12.85" hidden="false" customHeight="true" outlineLevel="0" collapsed="false"/>
    <row r="1048492" customFormat="false" ht="12.85" hidden="false" customHeight="true" outlineLevel="0" collapsed="false"/>
    <row r="1048493" customFormat="false" ht="12.85" hidden="false" customHeight="true" outlineLevel="0" collapsed="false"/>
    <row r="1048494" customFormat="false" ht="12.85" hidden="false" customHeight="true" outlineLevel="0" collapsed="false"/>
    <row r="1048495" customFormat="false" ht="12.85" hidden="false" customHeight="true" outlineLevel="0" collapsed="false"/>
    <row r="1048496" customFormat="false" ht="12.85" hidden="false" customHeight="true" outlineLevel="0" collapsed="false"/>
    <row r="1048497" customFormat="false" ht="12.85" hidden="false" customHeight="true" outlineLevel="0" collapsed="false"/>
    <row r="1048498" customFormat="false" ht="12.85" hidden="false" customHeight="true" outlineLevel="0" collapsed="false"/>
    <row r="1048499" customFormat="false" ht="12.85" hidden="false" customHeight="true" outlineLevel="0" collapsed="false"/>
    <row r="1048500" customFormat="false" ht="12.85" hidden="false" customHeight="true" outlineLevel="0" collapsed="false"/>
    <row r="1048501" customFormat="false" ht="12.85" hidden="false" customHeight="true" outlineLevel="0" collapsed="false"/>
    <row r="1048502" customFormat="false" ht="12.85" hidden="false" customHeight="true" outlineLevel="0" collapsed="false"/>
    <row r="1048503" customFormat="false" ht="12.85" hidden="false" customHeight="true" outlineLevel="0" collapsed="false"/>
    <row r="1048504" customFormat="false" ht="12.85" hidden="false" customHeight="true" outlineLevel="0" collapsed="false"/>
    <row r="1048505" customFormat="false" ht="12.85" hidden="false" customHeight="true" outlineLevel="0" collapsed="false"/>
    <row r="1048506" customFormat="false" ht="12.85" hidden="false" customHeight="true" outlineLevel="0" collapsed="false"/>
    <row r="1048507" customFormat="false" ht="12.85" hidden="false" customHeight="true" outlineLevel="0" collapsed="false"/>
    <row r="1048508" customFormat="false" ht="12.85" hidden="false" customHeight="true" outlineLevel="0" collapsed="false"/>
    <row r="1048509" customFormat="false" ht="12.85" hidden="false" customHeight="true" outlineLevel="0" collapsed="false"/>
    <row r="1048510" customFormat="false" ht="12.85" hidden="false" customHeight="true" outlineLevel="0" collapsed="false"/>
    <row r="1048511" customFormat="false" ht="12.85" hidden="false" customHeight="true" outlineLevel="0" collapsed="false"/>
    <row r="1048512" customFormat="false" ht="12.85" hidden="false" customHeight="true" outlineLevel="0" collapsed="false"/>
    <row r="1048513" customFormat="false" ht="12.85" hidden="false" customHeight="true" outlineLevel="0" collapsed="false"/>
    <row r="1048514" customFormat="false" ht="12.85" hidden="false" customHeight="true" outlineLevel="0" collapsed="false"/>
    <row r="1048515" customFormat="false" ht="12.85" hidden="false" customHeight="true" outlineLevel="0" collapsed="false"/>
    <row r="1048516" customFormat="false" ht="12.85" hidden="false" customHeight="true" outlineLevel="0" collapsed="false"/>
    <row r="1048517" customFormat="false" ht="12.85" hidden="false" customHeight="true" outlineLevel="0" collapsed="false"/>
    <row r="1048518" customFormat="false" ht="12.85" hidden="false" customHeight="true" outlineLevel="0" collapsed="false"/>
    <row r="1048519" customFormat="false" ht="12.85" hidden="false" customHeight="true" outlineLevel="0" collapsed="false"/>
    <row r="1048520" customFormat="false" ht="12.85" hidden="false" customHeight="true" outlineLevel="0" collapsed="false"/>
    <row r="1048521" customFormat="false" ht="12.85" hidden="false" customHeight="true" outlineLevel="0" collapsed="false"/>
    <row r="1048522" customFormat="false" ht="12.85" hidden="false" customHeight="true" outlineLevel="0" collapsed="false"/>
    <row r="1048523" customFormat="false" ht="12.85" hidden="false" customHeight="true" outlineLevel="0" collapsed="false"/>
    <row r="1048524" customFormat="false" ht="12.85" hidden="false" customHeight="true" outlineLevel="0" collapsed="false"/>
    <row r="1048525" customFormat="false" ht="12.85" hidden="false" customHeight="true" outlineLevel="0" collapsed="false"/>
    <row r="1048526" customFormat="false" ht="12.85" hidden="false" customHeight="true" outlineLevel="0" collapsed="false"/>
    <row r="1048527" customFormat="false" ht="12.85" hidden="false" customHeight="true" outlineLevel="0" collapsed="false"/>
    <row r="1048528" customFormat="false" ht="12.85" hidden="false" customHeight="true" outlineLevel="0" collapsed="false"/>
    <row r="1048529" customFormat="false" ht="12.85" hidden="false" customHeight="true" outlineLevel="0" collapsed="false"/>
    <row r="1048530" customFormat="false" ht="12.85" hidden="false" customHeight="true" outlineLevel="0" collapsed="false"/>
    <row r="1048531" customFormat="false" ht="12.85" hidden="false" customHeight="true" outlineLevel="0" collapsed="false"/>
    <row r="1048532" customFormat="false" ht="12.25" hidden="false" customHeight="true" outlineLevel="0" collapsed="false"/>
    <row r="1048533" customFormat="false" ht="12.25" hidden="false" customHeight="true" outlineLevel="0" collapsed="false"/>
    <row r="1048534" customFormat="false" ht="12.25" hidden="false" customHeight="true" outlineLevel="0" collapsed="false"/>
    <row r="1048535" customFormat="false" ht="12.25" hidden="false" customHeight="true" outlineLevel="0" collapsed="false"/>
    <row r="1048536" customFormat="false" ht="12.25" hidden="false" customHeight="true" outlineLevel="0" collapsed="false"/>
    <row r="1048537" customFormat="false" ht="12.25" hidden="false" customHeight="true" outlineLevel="0" collapsed="false"/>
    <row r="1048538" customFormat="false" ht="12.25" hidden="false" customHeight="true" outlineLevel="0" collapsed="false"/>
    <row r="1048539" customFormat="false" ht="12.25" hidden="false" customHeight="true" outlineLevel="0" collapsed="false"/>
    <row r="1048540" customFormat="false" ht="12.85" hidden="false" customHeight="true" outlineLevel="0" collapsed="false"/>
    <row r="1048541" customFormat="false" ht="12.85" hidden="false" customHeight="true" outlineLevel="0" collapsed="false"/>
    <row r="1048542" customFormat="false" ht="12.85" hidden="false" customHeight="true" outlineLevel="0" collapsed="false"/>
    <row r="1048543" customFormat="false" ht="12.85" hidden="false" customHeight="true" outlineLevel="0" collapsed="false"/>
    <row r="1048544" customFormat="false" ht="12.85" hidden="false" customHeight="true" outlineLevel="0" collapsed="false"/>
    <row r="1048545" customFormat="false" ht="12.85" hidden="false" customHeight="true" outlineLevel="0" collapsed="false"/>
    <row r="1048546" customFormat="false" ht="12.85" hidden="false" customHeight="true" outlineLevel="0" collapsed="false"/>
    <row r="1048547" customFormat="false" ht="12.85" hidden="false" customHeight="true" outlineLevel="0" collapsed="false"/>
    <row r="1048548" customFormat="false" ht="12.85" hidden="false" customHeight="true" outlineLevel="0" collapsed="false"/>
    <row r="1048549" customFormat="false" ht="12.85" hidden="false" customHeight="true" outlineLevel="0" collapsed="false"/>
    <row r="1048550" customFormat="false" ht="12.85" hidden="false" customHeight="true" outlineLevel="0" collapsed="false"/>
    <row r="1048551" customFormat="false" ht="12.85" hidden="false" customHeight="true" outlineLevel="0" collapsed="false"/>
    <row r="1048552" customFormat="false" ht="12.85" hidden="false" customHeight="true" outlineLevel="0" collapsed="false"/>
    <row r="1048553" customFormat="false" ht="12.85" hidden="false" customHeight="true" outlineLevel="0" collapsed="false"/>
    <row r="1048554" customFormat="false" ht="12.85" hidden="false" customHeight="true" outlineLevel="0" collapsed="false"/>
    <row r="1048555" customFormat="false" ht="12.85" hidden="false" customHeight="true" outlineLevel="0" collapsed="false"/>
    <row r="1048556" customFormat="false" ht="12.85" hidden="false" customHeight="true" outlineLevel="0" collapsed="false"/>
    <row r="1048557" customFormat="false" ht="12.85" hidden="false" customHeight="true" outlineLevel="0" collapsed="false"/>
    <row r="1048558" customFormat="false" ht="12.85" hidden="false" customHeight="true" outlineLevel="0" collapsed="false"/>
    <row r="1048559" customFormat="false" ht="12.85" hidden="false" customHeight="true" outlineLevel="0" collapsed="false"/>
    <row r="1048560" customFormat="false" ht="12.85" hidden="false" customHeight="true" outlineLevel="0" collapsed="false"/>
    <row r="1048561" customFormat="false" ht="12.85" hidden="false" customHeight="true" outlineLevel="0" collapsed="false"/>
    <row r="1048562" customFormat="false" ht="12.85" hidden="false" customHeight="true" outlineLevel="0" collapsed="false"/>
    <row r="1048563" customFormat="false" ht="12.85" hidden="false" customHeight="true" outlineLevel="0" collapsed="false"/>
    <row r="1048564" customFormat="false" ht="12.85" hidden="false" customHeight="true" outlineLevel="0" collapsed="false"/>
    <row r="1048565" customFormat="false" ht="12.85" hidden="false" customHeight="true" outlineLevel="0" collapsed="false"/>
    <row r="1048566" customFormat="false" ht="12.85" hidden="false" customHeight="true" outlineLevel="0" collapsed="false"/>
    <row r="1048567" customFormat="false" ht="12.85" hidden="false" customHeight="true" outlineLevel="0" collapsed="false"/>
    <row r="1048568" customFormat="false" ht="12.85" hidden="false" customHeight="true" outlineLevel="0" collapsed="false"/>
    <row r="1048569" customFormat="false" ht="12.85" hidden="false" customHeight="true" outlineLevel="0" collapsed="false"/>
    <row r="1048570" customFormat="false" ht="12.85" hidden="false" customHeight="true" outlineLevel="0" collapsed="false"/>
    <row r="1048571" customFormat="false" ht="12.85" hidden="false" customHeight="true" outlineLevel="0" collapsed="false"/>
    <row r="1048572" customFormat="false" ht="12.85" hidden="false" customHeight="true" outlineLevel="0" collapsed="false"/>
    <row r="1048573" customFormat="false" ht="12.85" hidden="false" customHeight="true" outlineLevel="0" collapsed="false"/>
    <row r="1048574" customFormat="false" ht="12.85" hidden="false" customHeight="true" outlineLevel="0" collapsed="false"/>
    <row r="1048575" customFormat="false" ht="12.85" hidden="false" customHeight="true" outlineLevel="0" collapsed="false"/>
    <row r="1048576" customFormat="false" ht="12.85" hidden="false" customHeight="true" outlineLevel="0" collapsed="false"/>
  </sheetData>
  <sheetProtection sheet="true" objects="true" scenarios="true"/>
  <mergeCells count="6">
    <mergeCell ref="F13:I13"/>
    <mergeCell ref="F17:I17"/>
    <mergeCell ref="F18:I18"/>
    <mergeCell ref="F19:I19"/>
    <mergeCell ref="B55:D55"/>
    <mergeCell ref="F55:G55"/>
  </mergeCells>
  <conditionalFormatting sqref="A1:C10 A15:A19 AA1:AA10 B15:B20 B74:C91 B101:D110 C20:D20 B22:D23 B24 B25:C27 B29:D29 B31:D31 B33:D33 B35:D35 B37:D37 B39:D39 B41:D41 B43:D43 B45:C46 B56:D72 B48:D48 B73 B92:B1048576 C15:C19 C92:D100 C111:D1048576 D24:D28 D44:D46 D30 D32 D34 D36 D38 D40 D42 D73:D100">
    <cfRule type="cellIs" priority="2" operator="equal" aboveAverage="0" equalAverage="0" bottom="0" percent="0" rank="0" text="" dxfId="0">
      <formula>0</formula>
    </cfRule>
  </conditionalFormatting>
  <conditionalFormatting sqref="M24 U24">
    <cfRule type="expression" priority="3" aboveAverage="0" equalAverage="0" bottom="0" percent="0" rank="0" text="" dxfId="0">
      <formula>M49&lt;'Master Pay Period'!M49</formula>
    </cfRule>
    <cfRule type="expression" priority="4" aboveAverage="0" equalAverage="0" bottom="0" percent="0" rank="0" text="" dxfId="1">
      <formula>Y24&gt;'Master Pay Period'!Y24</formula>
    </cfRule>
  </conditionalFormatting>
  <conditionalFormatting sqref="M26:S26 U26:AA26 M28:S28 U28:AA28 M30:S30 U30:AA30 M32:S32 U32:AA32 M34:S34 U34:AA34 M36:S36 U36:AA36 M38:S38 U38:AA38 M40:S40 U40:AA40 M42:S42 U42:AA42 M44:S44 U44:AA44">
    <cfRule type="expression" priority="5" aboveAverage="0" equalAverage="0" bottom="0" percent="0" rank="0" text="" dxfId="2">
      <formula>(OR(N29="H",N29="V",N29="S"))</formula>
    </cfRule>
    <cfRule type="expression" priority="6" aboveAverage="0" equalAverage="0" bottom="0" percent="0" rank="0" text="" dxfId="3">
      <formula>N29&gt;0</formula>
    </cfRule>
  </conditionalFormatting>
  <conditionalFormatting sqref="M27:S27 U27:AA27 M29:S29 U29:AA29 M31:S31 U31:AA31 M33:S33 U33:AA33 M35:S35 U35:AA35 M37:S37 U37:AA37 M39:S39 U39:AA39 M41:S41 U41:AA41 M43:S43 U43:AA43 M45:S45 U45:AA45">
    <cfRule type="cellIs" priority="7" operator="greaterThan" aboveAverage="0" equalAverage="0" bottom="0" percent="0" rank="0" text="" dxfId="4">
      <formula>0</formula>
    </cfRule>
    <cfRule type="cellIs" priority="8" operator="between" aboveAverage="0" equalAverage="0" bottom="0" percent="0" rank="0" text="" dxfId="5">
      <formula>"A"</formula>
      <formula>"Z"</formula>
    </cfRule>
    <cfRule type="cellIs" priority="9" operator="equal" aboveAverage="0" equalAverage="0" bottom="0" percent="0" rank="0" text="" dxfId="6">
      <formula>0</formula>
    </cfRule>
  </conditionalFormatting>
  <conditionalFormatting sqref="M46:R46 M56:R56 M58:R58 M60:R60 M62:R62 M64:R64">
    <cfRule type="expression" priority="10" aboveAverage="0" equalAverage="0" bottom="0" percent="0" rank="0" text="" dxfId="2">
      <formula>(OR(M37="H",M37="V",M37="S"))</formula>
    </cfRule>
    <cfRule type="expression" priority="11" aboveAverage="0" equalAverage="0" bottom="0" percent="0" rank="0" text="" dxfId="7">
      <formula>M37&gt;0</formula>
    </cfRule>
  </conditionalFormatting>
  <conditionalFormatting sqref="M47:S47 U47:AA47">
    <cfRule type="cellIs" priority="12" operator="greaterThan" aboveAverage="0" equalAverage="0" bottom="0" percent="0" rank="0" text="" dxfId="8">
      <formula>0</formula>
    </cfRule>
    <cfRule type="cellIs" priority="13" operator="between" aboveAverage="0" equalAverage="0" bottom="0" percent="0" rank="0" text="" dxfId="9">
      <formula>"A"</formula>
      <formula>"Z"</formula>
    </cfRule>
    <cfRule type="cellIs" priority="14" operator="equal" aboveAverage="0" equalAverage="0" bottom="0" percent="0" rank="0" text="" dxfId="10">
      <formula>0</formula>
    </cfRule>
  </conditionalFormatting>
  <conditionalFormatting sqref="M48:AA48">
    <cfRule type="cellIs" priority="15" operator="equal" aboveAverage="0" equalAverage="0" bottom="0" percent="0" rank="0" text="" dxfId="11">
      <formula>0</formula>
    </cfRule>
    <cfRule type="cellIs" priority="16" operator="equal" aboveAverage="0" equalAverage="0" bottom="0" percent="0" rank="0" text="" dxfId="7">
      <formula>0</formula>
    </cfRule>
  </conditionalFormatting>
  <conditionalFormatting sqref="M57:S57 U57:AA57 M59:S59 U59:AA59 M61:S61 U61:AA61 M63:S63 U63:AA63 M65:S65 U65:AA65">
    <cfRule type="cellIs" priority="17" operator="greaterThan" aboveAverage="0" equalAverage="0" bottom="0" percent="0" rank="0" text="" dxfId="12">
      <formula>0</formula>
    </cfRule>
    <cfRule type="cellIs" priority="18" operator="between" aboveAverage="0" equalAverage="0" bottom="0" percent="0" rank="0" text="" dxfId="13">
      <formula>"A"</formula>
      <formula>"Z"</formula>
    </cfRule>
    <cfRule type="cellIs" priority="19" operator="equal" aboveAverage="0" equalAverage="0" bottom="0" percent="0" rank="0" text="" dxfId="14">
      <formula>0</formula>
    </cfRule>
  </conditionalFormatting>
  <conditionalFormatting sqref="M69">
    <cfRule type="expression" priority="20" aboveAverage="0" equalAverage="0" bottom="0" percent="0" rank="0" text="" dxfId="15">
      <formula>'January 1'!$S$86</formula>
    </cfRule>
  </conditionalFormatting>
  <conditionalFormatting sqref="N24 V24">
    <cfRule type="expression" priority="21" aboveAverage="0" equalAverage="0" bottom="0" percent="0" rank="0" text="" dxfId="0">
      <formula>N49&lt;'Master Pay Period'!N49</formula>
    </cfRule>
    <cfRule type="expression" priority="22" aboveAverage="0" equalAverage="0" bottom="0" percent="0" rank="0" text="" dxfId="1">
      <formula>N49&gt;'Master Pay Period'!N49</formula>
    </cfRule>
  </conditionalFormatting>
  <conditionalFormatting sqref="N69:AA69">
    <cfRule type="expression" priority="23" aboveAverage="0" equalAverage="0" bottom="0" percent="0" rank="0" text="" dxfId="15">
      <formula>AA71&lt;#REF!</formula>
    </cfRule>
  </conditionalFormatting>
  <conditionalFormatting sqref="O24 W24">
    <cfRule type="expression" priority="24" aboveAverage="0" equalAverage="0" bottom="0" percent="0" rank="0" text="" dxfId="0">
      <formula>O49&lt;'Master Pay Period'!O49</formula>
    </cfRule>
    <cfRule type="expression" priority="25" aboveAverage="0" equalAverage="0" bottom="0" percent="0" rank="0" text="" dxfId="1">
      <formula>O49&gt;'Master Pay Period'!O49</formula>
    </cfRule>
  </conditionalFormatting>
  <conditionalFormatting sqref="P24 X24">
    <cfRule type="expression" priority="26" aboveAverage="0" equalAverage="0" bottom="0" percent="0" rank="0" text="" dxfId="0">
      <formula>P49&lt;'Master Pay Period'!P49</formula>
    </cfRule>
    <cfRule type="expression" priority="27" aboveAverage="0" equalAverage="0" bottom="0" percent="0" rank="0" text="" dxfId="1">
      <formula>P49&gt;'Master Pay Period'!P49</formula>
    </cfRule>
  </conditionalFormatting>
  <conditionalFormatting sqref="Q24 Y24">
    <cfRule type="expression" priority="28" aboveAverage="0" equalAverage="0" bottom="0" percent="0" rank="0" text="" dxfId="0">
      <formula>Q49&lt;'Master Pay Period'!Q49</formula>
    </cfRule>
    <cfRule type="expression" priority="29" aboveAverage="0" equalAverage="0" bottom="0" percent="0" rank="0" text="" dxfId="1">
      <formula>Q49&gt;'Master Pay Period'!Q49</formula>
    </cfRule>
  </conditionalFormatting>
  <conditionalFormatting sqref="R24 Z24">
    <cfRule type="expression" priority="30" aboveAverage="0" equalAverage="0" bottom="0" percent="0" rank="0" text="" dxfId="0">
      <formula>R49&lt;'Master Pay Period'!R49</formula>
    </cfRule>
    <cfRule type="expression" priority="31" aboveAverage="0" equalAverage="0" bottom="0" percent="0" rank="0" text="" dxfId="1">
      <formula>R49&gt;'Master Pay Period'!R49</formula>
    </cfRule>
  </conditionalFormatting>
  <conditionalFormatting sqref="S24 AA24">
    <cfRule type="expression" priority="32" aboveAverage="0" equalAverage="0" bottom="0" percent="0" rank="0" text="" dxfId="0">
      <formula>S49&lt;'Master Pay Period'!S49</formula>
    </cfRule>
    <cfRule type="expression" priority="33" aboveAverage="0" equalAverage="0" bottom="0" percent="0" rank="0" text="" dxfId="1">
      <formula>S49&gt;'Master Pay Period'!S49</formula>
    </cfRule>
  </conditionalFormatting>
  <conditionalFormatting sqref="S46 S56 S58 S60 S62 S64">
    <cfRule type="expression" priority="34" aboveAverage="0" equalAverage="0" bottom="0" percent="0" rank="0" text="" dxfId="2">
      <formula>(OR(S37="H",S37="V",S37="S"))</formula>
    </cfRule>
    <cfRule type="expression" priority="35" aboveAverage="0" equalAverage="0" bottom="0" percent="0" rank="0" text="" dxfId="7">
      <formula>S37&gt;0</formula>
    </cfRule>
  </conditionalFormatting>
  <conditionalFormatting sqref="T25">
    <cfRule type="cellIs" priority="36" operator="equal" aboveAverage="0" equalAverage="0" bottom="0" percent="0" rank="0" text="" dxfId="16">
      <formula>1</formula>
    </cfRule>
  </conditionalFormatting>
  <conditionalFormatting sqref="U46:AA46 U56:AA56 U58:AA58 U60:AA60 U62:AA62 U64:AA64">
    <cfRule type="expression" priority="37" aboveAverage="0" equalAverage="0" bottom="0" percent="0" rank="0" text="" dxfId="17">
      <formula>(OR(AA116="V",AA116="H",AA116="S"))</formula>
    </cfRule>
    <cfRule type="expression" priority="38" aboveAverage="0" equalAverage="0" bottom="0" percent="0" rank="0" text="" dxfId="18">
      <formula>AA116&gt;0</formula>
    </cfRule>
  </conditionalFormatting>
  <conditionalFormatting sqref="AB30:AB54 AB56:AB70 AB55:AD55 AC71:AD71 BE71:BG71 AC32:AD32 AC35:AD35 AC48:AD48">
    <cfRule type="cellIs" priority="39" operator="equal" aboveAverage="0" equalAverage="0" bottom="0" percent="0" rank="0" text="" dxfId="19">
      <formula>1</formula>
    </cfRule>
  </conditionalFormatting>
  <conditionalFormatting sqref="AC30:AD30 BE30:BG30 AC33:AD33 BE33:BG33">
    <cfRule type="expression" priority="40" aboveAverage="0" equalAverage="0" bottom="0" percent="0" rank="0" text="" dxfId="20">
      <formula>AN37=1</formula>
    </cfRule>
    <cfRule type="expression" priority="41" aboveAverage="0" equalAverage="0" bottom="0" percent="0" rank="0" text="" dxfId="21">
      <formula>AN37=1</formula>
    </cfRule>
  </conditionalFormatting>
  <conditionalFormatting sqref="AC31:AD31 BE31:BG31 AC34:AD34 BE34:BG34">
    <cfRule type="cellIs" priority="42" operator="equal" aboveAverage="0" equalAverage="0" bottom="0" percent="0" rank="0" text="" dxfId="22">
      <formula>1</formula>
    </cfRule>
    <cfRule type="cellIs" priority="43" operator="equal" aboveAverage="0" equalAverage="0" bottom="0" percent="0" rank="0" text="" dxfId="23">
      <formula>"V"</formula>
    </cfRule>
    <cfRule type="cellIs" priority="44" operator="equal" aboveAverage="0" equalAverage="0" bottom="0" percent="0" rank="0" text="" dxfId="24">
      <formula>"H"</formula>
    </cfRule>
  </conditionalFormatting>
  <conditionalFormatting sqref="AC36 BE36">
    <cfRule type="expression" priority="45" aboveAverage="0" equalAverage="0" bottom="0" percent="0" rank="0" text="" dxfId="25">
      <formula>N43=1</formula>
    </cfRule>
  </conditionalFormatting>
  <conditionalFormatting sqref="AC37">
    <cfRule type="cellIs" priority="46" operator="equal" aboveAverage="0" equalAverage="0" bottom="0" percent="0" rank="0" text="" dxfId="26">
      <formula>1</formula>
    </cfRule>
    <cfRule type="cellIs" priority="47" operator="equal" aboveAverage="0" equalAverage="0" bottom="0" percent="0" rank="0" text="" dxfId="27">
      <formula>"V"</formula>
    </cfRule>
    <cfRule type="cellIs" priority="48" operator="equal" aboveAverage="0" equalAverage="0" bottom="0" percent="0" rank="0" text="" dxfId="28">
      <formula>"H"</formula>
    </cfRule>
  </conditionalFormatting>
  <conditionalFormatting sqref="AC38 BE38:BF38">
    <cfRule type="expression" priority="49" aboveAverage="0" equalAverage="0" bottom="0" percent="0" rank="0" text="" dxfId="29">
      <formula>N45=1</formula>
    </cfRule>
  </conditionalFormatting>
  <conditionalFormatting sqref="AC40:AD40 AC42:AD42 AC44:AD44">
    <cfRule type="expression" priority="50" aboveAverage="0" equalAverage="0" bottom="0" percent="0" rank="0" text="" dxfId="30">
      <formula>AQ69=1</formula>
    </cfRule>
  </conditionalFormatting>
  <conditionalFormatting sqref="AC41 AC43 AD45">
    <cfRule type="cellIs" priority="51" operator="equal" aboveAverage="0" equalAverage="0" bottom="0" percent="0" rank="0" text="" dxfId="31">
      <formula>1</formula>
    </cfRule>
    <cfRule type="cellIs" priority="52" operator="equal" aboveAverage="0" equalAverage="0" bottom="0" percent="0" rank="0" text="" dxfId="32">
      <formula>"V"</formula>
    </cfRule>
    <cfRule type="cellIs" priority="53" operator="equal" aboveAverage="0" equalAverage="0" bottom="0" percent="0" rank="0" text="" dxfId="33">
      <formula>"H"</formula>
    </cfRule>
  </conditionalFormatting>
  <conditionalFormatting sqref="AD41 BE41:BF41 AD43 BF43 AC45 BE45">
    <cfRule type="cellIs" priority="54" operator="equal" aboveAverage="0" equalAverage="0" bottom="0" percent="0" rank="0" text="" dxfId="34">
      <formula>1</formula>
    </cfRule>
    <cfRule type="cellIs" priority="55" operator="equal" aboveAverage="0" equalAverage="0" bottom="0" percent="0" rank="0" text="" dxfId="35">
      <formula>"V"</formula>
    </cfRule>
    <cfRule type="cellIs" priority="56" operator="equal" aboveAverage="0" equalAverage="0" bottom="0" percent="0" rank="0" text="" dxfId="36">
      <formula>"H"</formula>
    </cfRule>
  </conditionalFormatting>
  <conditionalFormatting sqref="AC46:AD46 AC49:AD49 AC51:AD51 AC53:AD53">
    <cfRule type="expression" priority="57" aboveAverage="0" equalAverage="0" bottom="0" percent="0" rank="0" text="" dxfId="37">
      <formula>AQ86=1</formula>
    </cfRule>
  </conditionalFormatting>
  <conditionalFormatting sqref="AC47:AD47 AC50:AD50 AC52:AD52 AC54:AD54 AC57 AC59:AD59 AD63 AC65 AD66 AC68 AC70:AD70 AD61">
    <cfRule type="cellIs" priority="58" operator="equal" aboveAverage="0" equalAverage="0" bottom="0" percent="0" rank="0" text="" dxfId="38">
      <formula>1</formula>
    </cfRule>
    <cfRule type="cellIs" priority="59" operator="equal" aboveAverage="0" equalAverage="0" bottom="0" percent="0" rank="0" text="" dxfId="39">
      <formula>"V"</formula>
    </cfRule>
    <cfRule type="cellIs" priority="60" operator="equal" aboveAverage="0" equalAverage="0" bottom="0" percent="0" rank="0" text="" dxfId="40">
      <formula>"H"</formula>
    </cfRule>
  </conditionalFormatting>
  <conditionalFormatting sqref="AC56:AD56 AC58:AD58 AC60:AD60 AC62:AD62 AC64:AD64 AC67:AD67 AC69:AD69 AC72:AD72 AC74:AD74">
    <cfRule type="expression" priority="61" aboveAverage="0" equalAverage="0" bottom="0" percent="0" rank="0" text="" dxfId="41">
      <formula>AQ116=1</formula>
    </cfRule>
  </conditionalFormatting>
  <conditionalFormatting sqref="AC61 AD65 AD68 AD57 AC63">
    <cfRule type="cellIs" priority="62" operator="equal" aboveAverage="0" equalAverage="0" bottom="0" percent="0" rank="0" text="" dxfId="42">
      <formula>1</formula>
    </cfRule>
    <cfRule type="cellIs" priority="63" operator="equal" aboveAverage="0" equalAverage="0" bottom="0" percent="0" rank="0" text="" dxfId="43">
      <formula>"V"</formula>
    </cfRule>
    <cfRule type="cellIs" priority="64" operator="equal" aboveAverage="0" equalAverage="0" bottom="0" percent="0" rank="0" text="" dxfId="44">
      <formula>"H"</formula>
    </cfRule>
  </conditionalFormatting>
  <conditionalFormatting sqref="BE57:BG57 BE59:BG59 BE63:BG63 AC66 BE65:BG66 BE68:BG68 BE70:BG70 AC73:AD73 BE73:BG73 AC75:AD75 BE75:BG75 BE61:BG61">
    <cfRule type="cellIs" priority="65" operator="equal" aboveAverage="0" equalAverage="0" bottom="0" percent="0" rank="0" text="" dxfId="45">
      <formula>1</formula>
    </cfRule>
    <cfRule type="cellIs" priority="66" operator="equal" aboveAverage="0" equalAverage="0" bottom="0" percent="0" rank="0" text="" dxfId="46">
      <formula>"V"</formula>
    </cfRule>
    <cfRule type="cellIs" priority="67" operator="equal" aboveAverage="0" equalAverage="0" bottom="0" percent="0" rank="0" text="" dxfId="47">
      <formula>"H"</formula>
    </cfRule>
  </conditionalFormatting>
  <conditionalFormatting sqref="AD36 BF36:BG36">
    <cfRule type="expression" priority="68" aboveAverage="0" equalAverage="0" bottom="0" percent="0" rank="0" text="" dxfId="48">
      <formula>M42=1</formula>
    </cfRule>
    <cfRule type="cellIs" priority="69" operator="equal" aboveAverage="0" equalAverage="0" bottom="0" percent="0" rank="0" text="" dxfId="49">
      <formula>"V"</formula>
    </cfRule>
    <cfRule type="cellIs" priority="70" operator="equal" aboveAverage="0" equalAverage="0" bottom="0" percent="0" rank="0" text="" dxfId="50">
      <formula>"H"</formula>
    </cfRule>
  </conditionalFormatting>
  <conditionalFormatting sqref="AD37">
    <cfRule type="cellIs" priority="71" operator="equal" aboveAverage="0" equalAverage="0" bottom="0" percent="0" rank="0" text="" dxfId="51">
      <formula>1</formula>
    </cfRule>
  </conditionalFormatting>
  <conditionalFormatting sqref="AD38 BG38">
    <cfRule type="expression" priority="72" aboveAverage="0" equalAverage="0" bottom="0" percent="0" rank="0" text="" dxfId="52">
      <formula>M45=1</formula>
    </cfRule>
  </conditionalFormatting>
  <conditionalFormatting sqref="AD39 BG39">
    <cfRule type="cellIs" priority="73" operator="equal" aboveAverage="0" equalAverage="0" bottom="0" percent="0" rank="0" text="" dxfId="53">
      <formula>1</formula>
    </cfRule>
    <cfRule type="cellIs" priority="74" operator="equal" aboveAverage="0" equalAverage="0" bottom="0" percent="0" rank="0" text="" dxfId="54">
      <formula>"V"</formula>
    </cfRule>
    <cfRule type="cellIs" priority="75" operator="equal" aboveAverage="0" equalAverage="0" bottom="0" percent="0" rank="0" text="" dxfId="55">
      <formula>"H"</formula>
    </cfRule>
  </conditionalFormatting>
  <conditionalFormatting sqref="BE32:BG32 BE35:BG35 BE48:BG48 BE55:BG55">
    <cfRule type="cellIs" priority="76" operator="equal" aboveAverage="0" equalAverage="0" bottom="0" percent="0" rank="0" text="" dxfId="56">
      <formula>1</formula>
    </cfRule>
  </conditionalFormatting>
  <conditionalFormatting sqref="BE37:BG37 BE39:BF39 BG41 BE43 BG43 BF45:BG45">
    <cfRule type="cellIs" priority="77" operator="equal" aboveAverage="0" equalAverage="0" bottom="0" percent="0" rank="0" text="" dxfId="57">
      <formula>1</formula>
    </cfRule>
    <cfRule type="cellIs" priority="78" operator="equal" aboveAverage="0" equalAverage="0" bottom="0" percent="0" rank="0" text="" dxfId="58">
      <formula>"V"</formula>
    </cfRule>
    <cfRule type="cellIs" priority="79" operator="equal" aboveAverage="0" equalAverage="0" bottom="0" percent="0" rank="0" text="" dxfId="59">
      <formula>"H"</formula>
    </cfRule>
  </conditionalFormatting>
  <conditionalFormatting sqref="BE40:BG40 BE42:BG42 BE44:BG44">
    <cfRule type="expression" priority="80" aboveAverage="0" equalAverage="0" bottom="0" percent="0" rank="0" text="" dxfId="60">
      <formula>BG71=1</formula>
    </cfRule>
  </conditionalFormatting>
  <conditionalFormatting sqref="BE46:BG46 BE49:BG49 BE51:BG51 BE53:BG53">
    <cfRule type="expression" priority="81" aboveAverage="0" equalAverage="0" bottom="0" percent="0" rank="0" text="" dxfId="61">
      <formula>BG86=1</formula>
    </cfRule>
  </conditionalFormatting>
  <conditionalFormatting sqref="BE47:BG47 BE50:BG50 BE52:BG52 BE54:BG54">
    <cfRule type="cellIs" priority="82" operator="equal" aboveAverage="0" equalAverage="0" bottom="0" percent="0" rank="0" text="" dxfId="62">
      <formula>1</formula>
    </cfRule>
    <cfRule type="cellIs" priority="83" operator="equal" aboveAverage="0" equalAverage="0" bottom="0" percent="0" rank="0" text="" dxfId="63">
      <formula>"V"</formula>
    </cfRule>
    <cfRule type="cellIs" priority="84" operator="equal" aboveAverage="0" equalAverage="0" bottom="0" percent="0" rank="0" text="" dxfId="64">
      <formula>"H"</formula>
    </cfRule>
  </conditionalFormatting>
  <conditionalFormatting sqref="BE56:BG56 BE58:BG58 BE62:BG62 BE64:BG64 BE67:BG67 BE69:BG69 BE60:BG60 BE72:BG72 BE74:BG74">
    <cfRule type="expression" priority="85" aboveAverage="0" equalAverage="0" bottom="0" percent="0" rank="0" text="" dxfId="65">
      <formula>BG116=1</formula>
    </cfRule>
  </conditionalFormatting>
  <printOptions headings="false" gridLines="false" gridLinesSet="true" horizontalCentered="false" verticalCentered="false"/>
  <pageMargins left="0.18125" right="0" top="0.148611111111111" bottom="0.0930555555555556" header="0.511805555555555" footer="0.511805555555555"/>
  <pageSetup paperSize="1" scale="90" firstPageNumber="0" fitToWidth="1" fitToHeight="1" pageOrder="downThenOver" orientation="landscape" blackAndWhite="false" draft="false" cellComments="none" useFirstPageNumber="false" horizontalDpi="300" verticalDpi="300" copies="1"/>
  <headerFooter differentFirst="false" differentOddEven="false">
    <oddHeader/>
    <oddFooter/>
  </headerFooter>
</worksheet>
</file>

<file path=xl/worksheets/sheet11.xml><?xml version="1.0" encoding="utf-8"?>
<worksheet xmlns="http://schemas.openxmlformats.org/spreadsheetml/2006/main" xmlns:r="http://schemas.openxmlformats.org/officeDocument/2006/relationships">
  <sheetPr filterMode="false">
    <tabColor rgb="FFCCFFFF"/>
    <pageSetUpPr fitToPage="false"/>
  </sheetPr>
  <dimension ref="A1:AMJ1048576"/>
  <sheetViews>
    <sheetView showFormulas="false" showGridLines="true" showRowColHeaders="true" showZeros="true" rightToLeft="false" tabSelected="false" showOutlineSymbols="true" defaultGridColor="true" view="normal" topLeftCell="A1" colorId="64" zoomScale="100" zoomScaleNormal="100" zoomScalePageLayoutView="60" workbookViewId="0">
      <selection pane="topLeft" activeCell="A1" activeCellId="0" sqref="A1"/>
    </sheetView>
  </sheetViews>
  <sheetFormatPr defaultRowHeight="10.1" zeroHeight="false" outlineLevelRow="0" outlineLevelCol="0"/>
  <cols>
    <col collapsed="false" customWidth="true" hidden="false" outlineLevel="0" max="1" min="1" style="156" width="6.96"/>
    <col collapsed="false" customWidth="true" hidden="false" outlineLevel="0" max="2" min="2" style="157" width="7.55"/>
    <col collapsed="false" customWidth="true" hidden="false" outlineLevel="0" max="3" min="3" style="158" width="4.5"/>
    <col collapsed="false" customWidth="true" hidden="false" outlineLevel="0" max="4" min="4" style="159" width="5.07"/>
    <col collapsed="false" customWidth="true" hidden="false" outlineLevel="0" max="5" min="5" style="160" width="4.89"/>
    <col collapsed="false" customWidth="true" hidden="false" outlineLevel="0" max="6" min="6" style="159" width="11.02"/>
    <col collapsed="false" customWidth="true" hidden="false" outlineLevel="0" max="7" min="7" style="159" width="6.7"/>
    <col collapsed="false" customWidth="true" hidden="false" outlineLevel="0" max="8" min="8" style="161" width="8.21"/>
    <col collapsed="false" customWidth="true" hidden="false" outlineLevel="0" max="9" min="9" style="162" width="7.31"/>
    <col collapsed="false" customWidth="true" hidden="false" outlineLevel="0" max="10" min="10" style="163" width="5.66"/>
    <col collapsed="false" customWidth="true" hidden="false" outlineLevel="0" max="11" min="11" style="164" width="5.06"/>
    <col collapsed="false" customWidth="true" hidden="false" outlineLevel="0" max="12" min="12" style="163" width="4.85"/>
    <col collapsed="false" customWidth="true" hidden="false" outlineLevel="0" max="19" min="13" style="163" width="6.87"/>
    <col collapsed="false" customWidth="true" hidden="false" outlineLevel="0" max="20" min="20" style="165" width="6.87"/>
    <col collapsed="false" customWidth="true" hidden="false" outlineLevel="0" max="26" min="21" style="163" width="6.87"/>
    <col collapsed="false" customWidth="true" hidden="false" outlineLevel="0" max="27" min="27" style="165" width="6.74"/>
    <col collapsed="false" customWidth="true" hidden="false" outlineLevel="0" max="30" min="28" style="166" width="6.48"/>
    <col collapsed="false" customWidth="true" hidden="false" outlineLevel="0" max="31" min="31" style="167" width="11.04"/>
    <col collapsed="false" customWidth="true" hidden="false" outlineLevel="0" max="32" min="32" style="168" width="6.95"/>
    <col collapsed="false" customWidth="true" hidden="false" outlineLevel="0" max="33" min="33" style="168" width="7.07"/>
    <col collapsed="false" customWidth="true" hidden="false" outlineLevel="0" max="34" min="34" style="168" width="8.4"/>
    <col collapsed="false" customWidth="true" hidden="false" outlineLevel="0" max="35" min="35" style="168" width="6.11"/>
    <col collapsed="false" customWidth="true" hidden="false" outlineLevel="0" max="36" min="36" style="169" width="7.75"/>
    <col collapsed="false" customWidth="true" hidden="false" outlineLevel="0" max="37" min="37" style="169" width="8.48"/>
    <col collapsed="false" customWidth="true" hidden="false" outlineLevel="0" max="38" min="38" style="169" width="11.23"/>
    <col collapsed="false" customWidth="true" hidden="false" outlineLevel="0" max="39" min="39" style="169" width="7.55"/>
    <col collapsed="false" customWidth="true" hidden="false" outlineLevel="0" max="40" min="40" style="169" width="9.67"/>
    <col collapsed="false" customWidth="true" hidden="false" outlineLevel="0" max="41" min="41" style="170" width="6.45"/>
    <col collapsed="false" customWidth="true" hidden="false" outlineLevel="0" max="42" min="42" style="171" width="6.8"/>
    <col collapsed="false" customWidth="true" hidden="false" outlineLevel="0" max="43" min="43" style="171" width="7.22"/>
    <col collapsed="false" customWidth="true" hidden="false" outlineLevel="0" max="44" min="44" style="172" width="8.58"/>
    <col collapsed="false" customWidth="true" hidden="false" outlineLevel="0" max="45" min="45" style="172" width="9.98"/>
    <col collapsed="false" customWidth="true" hidden="false" outlineLevel="0" max="46" min="46" style="165" width="8.67"/>
    <col collapsed="false" customWidth="true" hidden="false" outlineLevel="0" max="47" min="47" style="165" width="6.19"/>
    <col collapsed="false" customWidth="true" hidden="false" outlineLevel="0" max="48" min="48" style="165" width="8.54"/>
    <col collapsed="false" customWidth="true" hidden="false" outlineLevel="0" max="49" min="49" style="168" width="8.94"/>
    <col collapsed="false" customWidth="true" hidden="false" outlineLevel="0" max="50" min="50" style="165" width="7.95"/>
    <col collapsed="false" customWidth="true" hidden="false" outlineLevel="0" max="51" min="51" style="165" width="8.85"/>
    <col collapsed="false" customWidth="true" hidden="false" outlineLevel="0" max="52" min="52" style="165" width="10.14"/>
    <col collapsed="false" customWidth="true" hidden="false" outlineLevel="0" max="53" min="53" style="165" width="10.08"/>
    <col collapsed="false" customWidth="true" hidden="false" outlineLevel="0" max="54" min="54" style="165" width="9.06"/>
    <col collapsed="false" customWidth="true" hidden="false" outlineLevel="0" max="55" min="55" style="165" width="9.38"/>
    <col collapsed="false" customWidth="true" hidden="false" outlineLevel="0" max="56" min="56" style="165" width="7.42"/>
    <col collapsed="false" customWidth="true" hidden="false" outlineLevel="0" max="62" min="57" style="166" width="6.48"/>
    <col collapsed="false" customWidth="true" hidden="false" outlineLevel="0" max="63" min="63" style="173" width="5.66"/>
    <col collapsed="false" customWidth="true" hidden="false" outlineLevel="0" max="64" min="64" style="174" width="20.28"/>
    <col collapsed="false" customWidth="true" hidden="false" outlineLevel="0" max="65" min="65" style="174" width="6.09"/>
    <col collapsed="false" customWidth="true" hidden="false" outlineLevel="0" max="66" min="66" style="174" width="8.72"/>
    <col collapsed="false" customWidth="true" hidden="false" outlineLevel="0" max="67" min="67" style="174" width="8.4"/>
    <col collapsed="false" customWidth="true" hidden="false" outlineLevel="0" max="68" min="68" style="174" width="6.21"/>
    <col collapsed="false" customWidth="true" hidden="false" outlineLevel="0" max="69" min="69" style="174" width="7.75"/>
    <col collapsed="false" customWidth="true" hidden="false" outlineLevel="0" max="70" min="70" style="174" width="8.48"/>
    <col collapsed="false" customWidth="true" hidden="false" outlineLevel="0" max="71" min="71" style="174" width="11.23"/>
    <col collapsed="false" customWidth="true" hidden="false" outlineLevel="0" max="72" min="72" style="174" width="6.21"/>
    <col collapsed="false" customWidth="true" hidden="false" outlineLevel="0" max="73" min="73" style="174" width="10.68"/>
    <col collapsed="false" customWidth="true" hidden="false" outlineLevel="0" max="74" min="74" style="174" width="7.4"/>
    <col collapsed="false" customWidth="true" hidden="false" outlineLevel="0" max="75" min="75" style="174" width="6.15"/>
    <col collapsed="false" customWidth="true" hidden="false" outlineLevel="0" max="76" min="76" style="174" width="9.01"/>
    <col collapsed="false" customWidth="true" hidden="false" outlineLevel="0" max="77" min="77" style="174" width="8.58"/>
    <col collapsed="false" customWidth="true" hidden="false" outlineLevel="0" max="78" min="78" style="174" width="9.98"/>
    <col collapsed="false" customWidth="true" hidden="false" outlineLevel="0" max="79" min="79" style="1" width="8.67"/>
    <col collapsed="false" customWidth="true" hidden="false" outlineLevel="0" max="80" min="80" style="1" width="6.19"/>
    <col collapsed="false" customWidth="true" hidden="false" outlineLevel="0" max="81" min="81" style="1" width="8.54"/>
    <col collapsed="false" customWidth="true" hidden="false" outlineLevel="0" max="82" min="82" style="1" width="8.94"/>
    <col collapsed="false" customWidth="true" hidden="false" outlineLevel="0" max="83" min="83" style="1" width="7.95"/>
    <col collapsed="false" customWidth="true" hidden="false" outlineLevel="0" max="84" min="84" style="1" width="8.85"/>
    <col collapsed="false" customWidth="true" hidden="false" outlineLevel="0" max="85" min="85" style="1" width="10.14"/>
    <col collapsed="false" customWidth="true" hidden="false" outlineLevel="0" max="86" min="86" style="1" width="10.08"/>
    <col collapsed="false" customWidth="true" hidden="false" outlineLevel="0" max="87" min="87" style="1" width="9.06"/>
    <col collapsed="false" customWidth="true" hidden="false" outlineLevel="0" max="88" min="88" style="1" width="9.38"/>
    <col collapsed="false" customWidth="true" hidden="false" outlineLevel="0" max="89" min="89" style="1" width="7.42"/>
    <col collapsed="false" customWidth="true" hidden="false" outlineLevel="0" max="90" min="90" style="174" width="6.48"/>
    <col collapsed="false" customWidth="true" hidden="false" outlineLevel="0" max="91" min="91" style="174" width="5.66"/>
    <col collapsed="false" customWidth="true" hidden="false" outlineLevel="0" max="92" min="92" style="174" width="20.28"/>
    <col collapsed="false" customWidth="true" hidden="false" outlineLevel="0" max="93" min="93" style="174" width="6.09"/>
    <col collapsed="false" customWidth="true" hidden="false" outlineLevel="0" max="94" min="94" style="174" width="8.72"/>
    <col collapsed="false" customWidth="true" hidden="false" outlineLevel="0" max="95" min="95" style="174" width="8.4"/>
    <col collapsed="false" customWidth="true" hidden="false" outlineLevel="0" max="96" min="96" style="1" width="6.21"/>
    <col collapsed="false" customWidth="true" hidden="false" outlineLevel="0" max="97" min="97" style="1" width="7.75"/>
    <col collapsed="false" customWidth="true" hidden="false" outlineLevel="0" max="98" min="98" style="1" width="8.48"/>
    <col collapsed="false" customWidth="true" hidden="false" outlineLevel="0" max="99" min="99" style="1" width="11.23"/>
    <col collapsed="false" customWidth="true" hidden="false" outlineLevel="0" max="100" min="100" style="1" width="6.21"/>
    <col collapsed="false" customWidth="true" hidden="false" outlineLevel="0" max="101" min="101" style="1" width="10.68"/>
    <col collapsed="false" customWidth="true" hidden="false" outlineLevel="0" max="102" min="102" style="1" width="7.4"/>
    <col collapsed="false" customWidth="true" hidden="false" outlineLevel="0" max="103" min="103" style="1" width="6.15"/>
    <col collapsed="false" customWidth="true" hidden="false" outlineLevel="0" max="104" min="104" style="1" width="9.01"/>
    <col collapsed="false" customWidth="true" hidden="false" outlineLevel="0" max="105" min="105" style="1" width="8.58"/>
    <col collapsed="false" customWidth="true" hidden="false" outlineLevel="0" max="106" min="106" style="1" width="9.98"/>
    <col collapsed="false" customWidth="true" hidden="false" outlineLevel="0" max="107" min="107" style="1" width="8.67"/>
    <col collapsed="false" customWidth="true" hidden="false" outlineLevel="0" max="108" min="108" style="1" width="6.19"/>
    <col collapsed="false" customWidth="true" hidden="false" outlineLevel="0" max="109" min="109" style="1" width="8.54"/>
    <col collapsed="false" customWidth="true" hidden="false" outlineLevel="0" max="110" min="110" style="1" width="8.94"/>
    <col collapsed="false" customWidth="true" hidden="false" outlineLevel="0" max="111" min="111" style="1" width="7.95"/>
    <col collapsed="false" customWidth="true" hidden="false" outlineLevel="0" max="112" min="112" style="1" width="8.85"/>
    <col collapsed="false" customWidth="true" hidden="false" outlineLevel="0" max="113" min="113" style="1" width="10.14"/>
    <col collapsed="false" customWidth="true" hidden="false" outlineLevel="0" max="114" min="114" style="1" width="10.08"/>
    <col collapsed="false" customWidth="true" hidden="false" outlineLevel="0" max="115" min="115" style="1" width="9.06"/>
    <col collapsed="false" customWidth="true" hidden="false" outlineLevel="0" max="116" min="116" style="1" width="9.38"/>
    <col collapsed="false" customWidth="true" hidden="false" outlineLevel="0" max="117" min="117" style="1" width="7.42"/>
    <col collapsed="false" customWidth="true" hidden="false" outlineLevel="0" max="118" min="118" style="166" width="6.48"/>
    <col collapsed="false" customWidth="true" hidden="false" outlineLevel="0" max="134" min="119" style="175" width="6.48"/>
    <col collapsed="false" customWidth="false" hidden="false" outlineLevel="0" max="142" min="135" style="166" width="11.57"/>
    <col collapsed="false" customWidth="false" hidden="false" outlineLevel="0" max="1022" min="143" style="163" width="11.57"/>
    <col collapsed="false" customWidth="false" hidden="false" outlineLevel="0" max="1025" min="1023" style="1" width="11.57"/>
  </cols>
  <sheetData>
    <row r="1" customFormat="false" ht="10.1" hidden="false" customHeight="true" outlineLevel="0" collapsed="false">
      <c r="A1" s="176"/>
      <c r="B1" s="177"/>
      <c r="C1" s="165"/>
      <c r="S1" s="165"/>
      <c r="T1" s="163"/>
      <c r="AA1" s="176"/>
      <c r="AB1" s="178"/>
      <c r="AE1" s="173"/>
      <c r="AI1" s="179"/>
      <c r="AJ1" s="165"/>
      <c r="AP1" s="169"/>
      <c r="AR1" s="171"/>
      <c r="AT1" s="172"/>
      <c r="AW1" s="165"/>
      <c r="AX1" s="168"/>
      <c r="BH1" s="165"/>
      <c r="BK1" s="174"/>
    </row>
    <row r="2" customFormat="false" ht="10.1" hidden="false" customHeight="true" outlineLevel="0" collapsed="false">
      <c r="A2" s="180"/>
      <c r="B2" s="181"/>
      <c r="C2" s="0"/>
      <c r="D2" s="1"/>
      <c r="E2" s="175"/>
      <c r="F2" s="1"/>
      <c r="G2" s="1"/>
      <c r="H2" s="1"/>
      <c r="I2" s="1"/>
      <c r="J2" s="1"/>
      <c r="K2" s="182"/>
      <c r="L2" s="1"/>
      <c r="M2" s="1"/>
      <c r="N2" s="1"/>
      <c r="O2" s="1"/>
      <c r="P2" s="1"/>
      <c r="Q2" s="1"/>
      <c r="R2" s="1"/>
      <c r="S2" s="3"/>
      <c r="T2" s="1"/>
      <c r="U2" s="1"/>
      <c r="V2" s="1"/>
      <c r="W2" s="1"/>
      <c r="X2" s="1"/>
      <c r="Y2" s="1"/>
      <c r="Z2" s="1"/>
      <c r="AA2" s="183"/>
      <c r="AB2" s="178"/>
      <c r="AE2" s="0"/>
      <c r="AF2" s="0"/>
      <c r="AG2" s="0"/>
      <c r="AH2" s="0"/>
      <c r="AI2" s="0"/>
      <c r="AJ2" s="0"/>
      <c r="AK2" s="0"/>
      <c r="AL2" s="0"/>
      <c r="AM2" s="0"/>
      <c r="AN2" s="0"/>
      <c r="AO2" s="0"/>
      <c r="AP2" s="0"/>
      <c r="AQ2" s="0"/>
      <c r="AR2" s="0"/>
      <c r="AS2" s="0"/>
      <c r="AT2" s="0"/>
      <c r="AW2" s="165"/>
      <c r="AX2" s="168"/>
      <c r="BH2" s="165"/>
      <c r="BK2" s="174"/>
    </row>
    <row r="3" customFormat="false" ht="10.1" hidden="false" customHeight="true" outlineLevel="0" collapsed="false">
      <c r="A3" s="180"/>
      <c r="B3" s="181"/>
      <c r="C3" s="0"/>
      <c r="D3" s="1"/>
      <c r="E3" s="175"/>
      <c r="F3" s="1"/>
      <c r="G3" s="1"/>
      <c r="H3" s="1"/>
      <c r="I3" s="1"/>
      <c r="J3" s="1"/>
      <c r="K3" s="182"/>
      <c r="L3" s="1"/>
      <c r="M3" s="1"/>
      <c r="N3" s="1"/>
      <c r="O3" s="1"/>
      <c r="P3" s="1"/>
      <c r="Q3" s="1"/>
      <c r="R3" s="1"/>
      <c r="S3" s="3"/>
      <c r="T3" s="1"/>
      <c r="U3" s="1"/>
      <c r="V3" s="1"/>
      <c r="W3" s="1"/>
      <c r="X3" s="1"/>
      <c r="Y3" s="1"/>
      <c r="Z3" s="1"/>
      <c r="AA3" s="183"/>
      <c r="AB3" s="178"/>
      <c r="AE3" s="0"/>
      <c r="AF3" s="0"/>
      <c r="AG3" s="0"/>
      <c r="AH3" s="0"/>
      <c r="AI3" s="0"/>
      <c r="AJ3" s="0"/>
      <c r="AK3" s="0"/>
      <c r="AL3" s="0"/>
      <c r="AM3" s="0"/>
      <c r="AN3" s="0"/>
      <c r="AO3" s="0"/>
      <c r="AP3" s="0"/>
      <c r="AQ3" s="0"/>
      <c r="AR3" s="0"/>
      <c r="AS3" s="0"/>
      <c r="AT3" s="0"/>
      <c r="AW3" s="165"/>
      <c r="AX3" s="168"/>
      <c r="BH3" s="165"/>
      <c r="BK3" s="174"/>
    </row>
    <row r="4" customFormat="false" ht="10.1" hidden="false" customHeight="true" outlineLevel="0" collapsed="false">
      <c r="A4" s="180"/>
      <c r="B4" s="181"/>
      <c r="C4" s="0"/>
      <c r="D4" s="1"/>
      <c r="E4" s="184"/>
      <c r="F4" s="0"/>
      <c r="G4" s="0"/>
      <c r="H4" s="0"/>
      <c r="I4" s="0"/>
      <c r="J4" s="0"/>
      <c r="K4" s="185"/>
      <c r="L4" s="0"/>
      <c r="M4" s="0"/>
      <c r="N4" s="0"/>
      <c r="O4" s="0"/>
      <c r="P4" s="0"/>
      <c r="Q4" s="0"/>
      <c r="R4" s="0"/>
      <c r="S4" s="0"/>
      <c r="T4" s="0"/>
      <c r="U4" s="0"/>
      <c r="V4" s="0"/>
      <c r="W4" s="0"/>
      <c r="X4" s="0"/>
      <c r="Y4" s="0"/>
      <c r="Z4" s="0"/>
      <c r="AA4" s="183"/>
      <c r="AB4" s="186"/>
      <c r="AC4" s="186"/>
      <c r="AD4" s="186"/>
      <c r="AE4" s="0"/>
      <c r="AF4" s="0"/>
      <c r="AG4" s="0"/>
      <c r="AH4" s="0"/>
      <c r="AI4" s="0"/>
      <c r="AJ4" s="0"/>
      <c r="AK4" s="0"/>
      <c r="AL4" s="0"/>
      <c r="AM4" s="0"/>
      <c r="AN4" s="0"/>
      <c r="AO4" s="0"/>
      <c r="AP4" s="0"/>
      <c r="AQ4" s="0"/>
      <c r="AR4" s="0"/>
      <c r="AS4" s="0"/>
      <c r="AT4" s="0"/>
      <c r="AW4" s="165"/>
      <c r="AX4" s="168"/>
      <c r="BH4" s="165"/>
      <c r="BK4" s="174"/>
    </row>
    <row r="5" customFormat="false" ht="10.1" hidden="false" customHeight="true" outlineLevel="0" collapsed="false">
      <c r="A5" s="180"/>
      <c r="B5" s="181"/>
      <c r="C5" s="0"/>
      <c r="D5" s="1"/>
      <c r="E5" s="184"/>
      <c r="F5" s="0"/>
      <c r="G5" s="0"/>
      <c r="H5" s="0"/>
      <c r="I5" s="0"/>
      <c r="J5" s="0"/>
      <c r="K5" s="185"/>
      <c r="L5" s="0"/>
      <c r="M5" s="0"/>
      <c r="N5" s="0"/>
      <c r="O5" s="0"/>
      <c r="P5" s="0"/>
      <c r="Q5" s="0"/>
      <c r="R5" s="0"/>
      <c r="S5" s="0"/>
      <c r="T5" s="0"/>
      <c r="U5" s="0"/>
      <c r="V5" s="0"/>
      <c r="W5" s="0"/>
      <c r="X5" s="0"/>
      <c r="Y5" s="0"/>
      <c r="Z5" s="0"/>
      <c r="AA5" s="183"/>
      <c r="AB5" s="186"/>
      <c r="AC5" s="186"/>
      <c r="AD5" s="186"/>
      <c r="AE5" s="0"/>
      <c r="AF5" s="0"/>
      <c r="AG5" s="0"/>
      <c r="AH5" s="0"/>
      <c r="AI5" s="0"/>
      <c r="AJ5" s="0"/>
      <c r="AK5" s="0"/>
      <c r="AL5" s="0"/>
      <c r="AM5" s="0"/>
      <c r="AN5" s="0"/>
      <c r="AO5" s="0"/>
      <c r="AP5" s="0"/>
      <c r="AQ5" s="0"/>
      <c r="AR5" s="0"/>
      <c r="AS5" s="0"/>
      <c r="AT5" s="0"/>
      <c r="AW5" s="165"/>
      <c r="AX5" s="168"/>
      <c r="BH5" s="165"/>
      <c r="BK5" s="174"/>
    </row>
    <row r="6" s="178" customFormat="true" ht="10.1" hidden="false" customHeight="true" outlineLevel="0" collapsed="false">
      <c r="A6" s="156"/>
      <c r="B6" s="157"/>
      <c r="C6" s="165"/>
      <c r="D6" s="159"/>
      <c r="E6" s="184"/>
      <c r="F6" s="0"/>
      <c r="G6" s="0"/>
      <c r="H6" s="0"/>
      <c r="I6" s="0"/>
      <c r="J6" s="0"/>
      <c r="K6" s="185"/>
      <c r="L6" s="0"/>
      <c r="M6" s="0"/>
      <c r="N6" s="0"/>
      <c r="O6" s="0"/>
      <c r="P6" s="0"/>
      <c r="Q6" s="0"/>
      <c r="R6" s="0"/>
      <c r="S6" s="0"/>
      <c r="T6" s="0"/>
      <c r="U6" s="0"/>
      <c r="V6" s="0"/>
      <c r="W6" s="0"/>
      <c r="X6" s="0"/>
      <c r="Y6" s="0"/>
      <c r="Z6" s="0"/>
      <c r="AA6" s="156"/>
      <c r="AB6" s="186"/>
      <c r="AC6" s="186"/>
      <c r="AD6" s="186"/>
      <c r="AE6" s="0"/>
      <c r="AF6" s="0"/>
      <c r="AG6" s="0"/>
      <c r="AH6" s="0"/>
      <c r="AI6" s="0"/>
      <c r="AJ6" s="0"/>
      <c r="AK6" s="0"/>
      <c r="AL6" s="0"/>
      <c r="AM6" s="0"/>
      <c r="AN6" s="0"/>
      <c r="AO6" s="0"/>
      <c r="AP6" s="0"/>
      <c r="AQ6" s="0"/>
      <c r="AR6" s="0"/>
      <c r="AS6" s="0"/>
      <c r="AT6" s="0"/>
      <c r="AU6" s="165"/>
      <c r="AV6" s="165"/>
      <c r="AW6" s="165"/>
      <c r="AX6" s="168"/>
      <c r="AY6" s="165"/>
      <c r="AZ6" s="165"/>
      <c r="BA6" s="165"/>
      <c r="BB6" s="165"/>
      <c r="BC6" s="165"/>
      <c r="BD6" s="165"/>
      <c r="BE6" s="166"/>
      <c r="BF6" s="166"/>
      <c r="BG6" s="166"/>
      <c r="BH6" s="165"/>
      <c r="BI6" s="166"/>
      <c r="BJ6" s="166"/>
      <c r="BK6" s="174"/>
      <c r="BL6" s="174"/>
      <c r="BM6" s="174"/>
      <c r="BN6" s="174"/>
      <c r="BO6" s="174"/>
      <c r="BP6" s="174"/>
      <c r="BQ6" s="174"/>
      <c r="BR6" s="174"/>
      <c r="BS6" s="174"/>
      <c r="BT6" s="174"/>
      <c r="BU6" s="174"/>
      <c r="BV6" s="174"/>
      <c r="BW6" s="174"/>
      <c r="BX6" s="174"/>
      <c r="BY6" s="174"/>
      <c r="BZ6" s="174"/>
      <c r="CA6" s="1"/>
      <c r="CB6" s="1"/>
      <c r="CC6" s="1"/>
      <c r="CD6" s="1"/>
      <c r="CE6" s="1"/>
      <c r="CF6" s="1"/>
      <c r="CG6" s="1"/>
      <c r="CH6" s="1"/>
      <c r="CI6" s="1"/>
      <c r="CJ6" s="1"/>
      <c r="CK6" s="1"/>
      <c r="CL6" s="174"/>
      <c r="CM6" s="174"/>
      <c r="CN6" s="174"/>
      <c r="CO6" s="174"/>
      <c r="CP6" s="174"/>
      <c r="CQ6" s="174"/>
      <c r="CR6" s="1"/>
      <c r="CS6" s="1"/>
      <c r="CT6" s="1"/>
      <c r="CU6" s="1"/>
      <c r="CV6" s="1"/>
      <c r="CW6" s="1"/>
      <c r="CX6" s="1"/>
      <c r="CY6" s="1"/>
      <c r="CZ6" s="1"/>
      <c r="DA6" s="1"/>
      <c r="DB6" s="1"/>
      <c r="DC6" s="1"/>
      <c r="DD6" s="1"/>
      <c r="DE6" s="1"/>
      <c r="DF6" s="1"/>
      <c r="DG6" s="1"/>
      <c r="DH6" s="1"/>
      <c r="DI6" s="1"/>
      <c r="DJ6" s="1"/>
      <c r="DK6" s="1"/>
      <c r="DL6" s="1"/>
      <c r="DM6" s="1"/>
      <c r="DN6" s="166"/>
      <c r="DO6" s="175"/>
      <c r="DP6" s="175"/>
      <c r="DQ6" s="175"/>
      <c r="DR6" s="175"/>
      <c r="DS6" s="175"/>
      <c r="DT6" s="175"/>
      <c r="DU6" s="175"/>
      <c r="DV6" s="175"/>
      <c r="DW6" s="175"/>
      <c r="DX6" s="175"/>
      <c r="DY6" s="175"/>
      <c r="DZ6" s="175"/>
      <c r="EA6" s="175"/>
      <c r="EB6" s="175"/>
      <c r="EC6" s="175"/>
      <c r="ED6" s="175"/>
      <c r="EE6" s="166"/>
      <c r="AMI6" s="1"/>
      <c r="AMJ6" s="1"/>
    </row>
    <row r="7" s="165" customFormat="true" ht="10.1" hidden="false" customHeight="true" outlineLevel="0" collapsed="false">
      <c r="A7" s="156"/>
      <c r="B7" s="157"/>
      <c r="D7" s="159"/>
      <c r="E7" s="184"/>
      <c r="F7" s="0"/>
      <c r="G7" s="0"/>
      <c r="H7" s="0"/>
      <c r="I7" s="187"/>
      <c r="J7" s="188"/>
      <c r="K7" s="189"/>
      <c r="L7" s="1"/>
      <c r="M7" s="1"/>
      <c r="N7" s="63"/>
      <c r="O7" s="63"/>
      <c r="P7" s="63"/>
      <c r="Q7" s="63"/>
      <c r="R7" s="63"/>
      <c r="S7" s="0"/>
      <c r="T7" s="0"/>
      <c r="U7" s="0"/>
      <c r="V7" s="0"/>
      <c r="W7" s="0"/>
      <c r="X7" s="0"/>
      <c r="Y7" s="0"/>
      <c r="Z7" s="0"/>
      <c r="AA7" s="156"/>
      <c r="AB7" s="186"/>
      <c r="AC7" s="186"/>
      <c r="AD7" s="186"/>
      <c r="AE7" s="173"/>
      <c r="AF7" s="190"/>
      <c r="AG7" s="190"/>
      <c r="AH7" s="168"/>
      <c r="AI7" s="168"/>
      <c r="AJ7" s="191"/>
      <c r="AK7" s="192"/>
      <c r="AL7" s="192"/>
      <c r="AM7" s="169"/>
      <c r="AN7" s="192"/>
      <c r="AO7" s="193"/>
      <c r="AP7" s="192"/>
      <c r="AQ7" s="171"/>
      <c r="AR7" s="171"/>
      <c r="AS7" s="194"/>
      <c r="AT7" s="194"/>
      <c r="AX7" s="168"/>
      <c r="BE7" s="166"/>
      <c r="BF7" s="166"/>
      <c r="BG7" s="166"/>
      <c r="BI7" s="166"/>
      <c r="BJ7" s="166"/>
      <c r="BK7" s="174"/>
      <c r="BL7" s="174"/>
      <c r="BM7" s="174"/>
      <c r="BN7" s="174"/>
      <c r="BO7" s="174"/>
      <c r="BP7" s="174"/>
      <c r="BQ7" s="174"/>
      <c r="BR7" s="174"/>
      <c r="BS7" s="174"/>
      <c r="BT7" s="174"/>
      <c r="BU7" s="174"/>
      <c r="BV7" s="174"/>
      <c r="BW7" s="174"/>
      <c r="BX7" s="174"/>
      <c r="BY7" s="174"/>
      <c r="BZ7" s="174"/>
      <c r="CA7" s="1"/>
      <c r="CB7" s="1"/>
      <c r="CC7" s="1"/>
      <c r="CD7" s="1"/>
      <c r="CE7" s="1"/>
      <c r="CF7" s="1"/>
      <c r="CG7" s="1"/>
      <c r="CH7" s="1"/>
      <c r="CI7" s="1"/>
      <c r="CJ7" s="1"/>
      <c r="CK7" s="1"/>
      <c r="CL7" s="174"/>
      <c r="CM7" s="174"/>
      <c r="CN7" s="174"/>
      <c r="CO7" s="174"/>
      <c r="CP7" s="174"/>
      <c r="CQ7" s="174"/>
      <c r="CR7" s="1"/>
      <c r="CS7" s="1"/>
      <c r="CT7" s="1"/>
      <c r="CU7" s="1"/>
      <c r="CV7" s="1"/>
      <c r="CW7" s="1"/>
      <c r="CX7" s="1"/>
      <c r="CY7" s="1"/>
      <c r="CZ7" s="1"/>
      <c r="DA7" s="1"/>
      <c r="DB7" s="1"/>
      <c r="DC7" s="1"/>
      <c r="DD7" s="1"/>
      <c r="DE7" s="1"/>
      <c r="DF7" s="1"/>
      <c r="DG7" s="1"/>
      <c r="DH7" s="1"/>
      <c r="DI7" s="1"/>
      <c r="DJ7" s="1"/>
      <c r="DK7" s="1"/>
      <c r="DL7" s="1"/>
      <c r="DM7" s="1"/>
      <c r="DN7" s="166"/>
      <c r="DO7" s="175"/>
      <c r="DP7" s="175"/>
      <c r="DQ7" s="175"/>
      <c r="DR7" s="175"/>
      <c r="DS7" s="175"/>
      <c r="DT7" s="175"/>
      <c r="DU7" s="175"/>
      <c r="DV7" s="175"/>
      <c r="DW7" s="175"/>
      <c r="DX7" s="175"/>
      <c r="DY7" s="175"/>
      <c r="DZ7" s="175"/>
      <c r="EA7" s="175"/>
      <c r="EB7" s="175"/>
      <c r="EC7" s="175"/>
      <c r="ED7" s="175"/>
      <c r="EE7" s="166"/>
      <c r="EF7" s="178"/>
      <c r="EG7" s="178"/>
      <c r="EH7" s="178"/>
      <c r="EI7" s="178"/>
      <c r="EJ7" s="178"/>
      <c r="EK7" s="178"/>
      <c r="EL7" s="178"/>
      <c r="AMI7" s="1"/>
      <c r="AMJ7" s="1"/>
    </row>
    <row r="8" customFormat="false" ht="10.1" hidden="false" customHeight="true" outlineLevel="0" collapsed="false">
      <c r="C8" s="165"/>
      <c r="E8" s="184"/>
      <c r="F8" s="0"/>
      <c r="G8" s="0"/>
      <c r="H8" s="0"/>
      <c r="I8" s="187"/>
      <c r="J8" s="188"/>
      <c r="K8" s="189"/>
      <c r="L8" s="1"/>
      <c r="M8" s="1"/>
      <c r="N8" s="63"/>
      <c r="O8" s="63"/>
      <c r="P8" s="63"/>
      <c r="Q8" s="63"/>
      <c r="R8" s="63"/>
      <c r="S8" s="0"/>
      <c r="T8" s="0"/>
      <c r="U8" s="0"/>
      <c r="V8" s="0"/>
      <c r="W8" s="0"/>
      <c r="X8" s="0"/>
      <c r="Y8" s="0"/>
      <c r="Z8" s="0"/>
      <c r="AA8" s="156"/>
      <c r="AB8" s="186"/>
      <c r="AC8" s="186"/>
      <c r="AD8" s="186"/>
      <c r="AE8" s="173"/>
      <c r="AF8" s="190"/>
      <c r="AG8" s="195"/>
      <c r="AI8" s="190"/>
      <c r="AJ8" s="191"/>
      <c r="AK8" s="192"/>
      <c r="AL8" s="192"/>
      <c r="AN8" s="192"/>
      <c r="AO8" s="193"/>
      <c r="AP8" s="192"/>
      <c r="AR8" s="165"/>
      <c r="AS8" s="194"/>
      <c r="AT8" s="194"/>
      <c r="AW8" s="165"/>
      <c r="BH8" s="165"/>
      <c r="BK8" s="174"/>
    </row>
    <row r="9" s="165" customFormat="true" ht="10.1" hidden="false" customHeight="true" outlineLevel="0" collapsed="false">
      <c r="A9" s="156"/>
      <c r="B9" s="157"/>
      <c r="D9" s="159"/>
      <c r="E9" s="184"/>
      <c r="F9" s="0"/>
      <c r="G9" s="0"/>
      <c r="H9" s="0"/>
      <c r="I9" s="196"/>
      <c r="J9" s="188"/>
      <c r="K9" s="189"/>
      <c r="L9" s="1"/>
      <c r="M9" s="1"/>
      <c r="N9" s="166"/>
      <c r="O9" s="166"/>
      <c r="P9" s="166"/>
      <c r="Q9" s="166"/>
      <c r="R9" s="166"/>
      <c r="S9" s="0"/>
      <c r="T9" s="0"/>
      <c r="U9" s="0"/>
      <c r="V9" s="0"/>
      <c r="W9" s="0"/>
      <c r="X9" s="0"/>
      <c r="Y9" s="0"/>
      <c r="Z9" s="0"/>
      <c r="AA9" s="156"/>
      <c r="AB9" s="186"/>
      <c r="AC9" s="186"/>
      <c r="AD9" s="186"/>
      <c r="AE9" s="173"/>
      <c r="AF9" s="168"/>
      <c r="AG9" s="168"/>
      <c r="AH9" s="168"/>
      <c r="AI9" s="168"/>
      <c r="AK9" s="169"/>
      <c r="AL9" s="169"/>
      <c r="AM9" s="169"/>
      <c r="AN9" s="169"/>
      <c r="AO9" s="170"/>
      <c r="AP9" s="169"/>
      <c r="AQ9" s="171"/>
      <c r="AR9" s="171"/>
      <c r="AS9" s="172"/>
      <c r="AT9" s="172"/>
      <c r="AX9" s="168"/>
      <c r="BE9" s="166"/>
      <c r="BF9" s="166"/>
      <c r="BG9" s="166"/>
      <c r="BI9" s="166"/>
      <c r="BJ9" s="166"/>
      <c r="BK9" s="174"/>
      <c r="BL9" s="174"/>
      <c r="BM9" s="174"/>
      <c r="BN9" s="174"/>
      <c r="BO9" s="174"/>
      <c r="BP9" s="174"/>
      <c r="BQ9" s="174"/>
      <c r="BR9" s="174"/>
      <c r="BS9" s="174"/>
      <c r="BT9" s="174"/>
      <c r="BU9" s="174"/>
      <c r="BV9" s="174"/>
      <c r="BW9" s="174"/>
      <c r="BX9" s="174"/>
      <c r="BY9" s="174"/>
      <c r="BZ9" s="174"/>
      <c r="CA9" s="1"/>
      <c r="CB9" s="1"/>
      <c r="CC9" s="1"/>
      <c r="CD9" s="1"/>
      <c r="CE9" s="1"/>
      <c r="CF9" s="1"/>
      <c r="CG9" s="1"/>
      <c r="CH9" s="1"/>
      <c r="CI9" s="1"/>
      <c r="CJ9" s="1"/>
      <c r="CK9" s="1"/>
      <c r="CL9" s="174"/>
      <c r="CM9" s="174"/>
      <c r="CN9" s="174"/>
      <c r="CO9" s="174"/>
      <c r="CP9" s="174"/>
      <c r="CQ9" s="174"/>
      <c r="CR9" s="1"/>
      <c r="CS9" s="1"/>
      <c r="CT9" s="1"/>
      <c r="CU9" s="1"/>
      <c r="CV9" s="1"/>
      <c r="CW9" s="1"/>
      <c r="CX9" s="1"/>
      <c r="CY9" s="1"/>
      <c r="CZ9" s="1"/>
      <c r="DA9" s="1"/>
      <c r="DB9" s="1"/>
      <c r="DC9" s="1"/>
      <c r="DD9" s="1"/>
      <c r="DE9" s="1"/>
      <c r="DF9" s="1"/>
      <c r="DG9" s="1"/>
      <c r="DH9" s="1"/>
      <c r="DI9" s="1"/>
      <c r="DJ9" s="1"/>
      <c r="DK9" s="1"/>
      <c r="DL9" s="1"/>
      <c r="DM9" s="1"/>
      <c r="DN9" s="166"/>
      <c r="DO9" s="175"/>
      <c r="DP9" s="175"/>
      <c r="DQ9" s="175"/>
      <c r="DR9" s="175"/>
      <c r="DS9" s="175"/>
      <c r="DT9" s="175"/>
      <c r="DU9" s="175"/>
      <c r="DV9" s="175"/>
      <c r="DW9" s="175"/>
      <c r="DX9" s="175"/>
      <c r="DY9" s="175"/>
      <c r="DZ9" s="175"/>
      <c r="EA9" s="175"/>
      <c r="EB9" s="175"/>
      <c r="EC9" s="175"/>
      <c r="ED9" s="175"/>
      <c r="EE9" s="166"/>
      <c r="EF9" s="178"/>
      <c r="EG9" s="178"/>
      <c r="EH9" s="178"/>
      <c r="EI9" s="178"/>
      <c r="EJ9" s="178"/>
      <c r="EK9" s="178"/>
      <c r="EL9" s="178"/>
      <c r="AMI9" s="1"/>
      <c r="AMJ9" s="1"/>
    </row>
    <row r="10" s="199" customFormat="true" ht="10.1" hidden="false" customHeight="true" outlineLevel="0" collapsed="false">
      <c r="A10" s="156"/>
      <c r="B10" s="157"/>
      <c r="C10" s="165"/>
      <c r="D10" s="159"/>
      <c r="E10" s="184"/>
      <c r="F10" s="1"/>
      <c r="G10" s="0"/>
      <c r="H10" s="0"/>
      <c r="I10" s="0"/>
      <c r="J10" s="0"/>
      <c r="K10" s="185"/>
      <c r="L10" s="0"/>
      <c r="M10" s="0"/>
      <c r="N10" s="0"/>
      <c r="O10" s="0"/>
      <c r="P10" s="0"/>
      <c r="Q10" s="0"/>
      <c r="R10" s="0"/>
      <c r="S10" s="0"/>
      <c r="T10" s="0"/>
      <c r="U10" s="0"/>
      <c r="V10" s="0"/>
      <c r="W10" s="0"/>
      <c r="X10" s="0"/>
      <c r="Y10" s="0"/>
      <c r="Z10" s="0"/>
      <c r="AA10" s="156"/>
      <c r="AB10" s="197"/>
      <c r="AC10" s="198"/>
      <c r="AD10" s="198"/>
      <c r="AE10" s="173"/>
      <c r="AF10" s="168"/>
      <c r="AG10" s="168"/>
      <c r="AH10" s="168"/>
      <c r="AI10" s="190"/>
      <c r="AJ10" s="165"/>
      <c r="AK10" s="169"/>
      <c r="AL10" s="169"/>
      <c r="AM10" s="169"/>
      <c r="AN10" s="169"/>
      <c r="AO10" s="170"/>
      <c r="AP10" s="192"/>
      <c r="AQ10" s="171"/>
      <c r="AR10" s="171"/>
      <c r="AS10" s="172"/>
      <c r="AT10" s="172"/>
      <c r="AX10" s="200"/>
      <c r="BE10" s="198"/>
      <c r="BF10" s="198"/>
      <c r="BG10" s="198"/>
      <c r="BH10" s="198"/>
      <c r="BI10" s="198"/>
      <c r="BJ10" s="198"/>
      <c r="BK10" s="174"/>
      <c r="BL10" s="174"/>
      <c r="BM10" s="174"/>
      <c r="BN10" s="174"/>
      <c r="BO10" s="174"/>
      <c r="BP10" s="174"/>
      <c r="BQ10" s="174"/>
      <c r="BR10" s="174"/>
      <c r="BS10" s="174"/>
      <c r="BT10" s="174"/>
      <c r="BU10" s="174"/>
      <c r="BV10" s="174"/>
      <c r="BW10" s="174"/>
      <c r="BX10" s="174"/>
      <c r="BY10" s="174"/>
      <c r="BZ10" s="174"/>
      <c r="CA10" s="1"/>
      <c r="CB10" s="1"/>
      <c r="CC10" s="1"/>
      <c r="CD10" s="1"/>
      <c r="CE10" s="1"/>
      <c r="CF10" s="1"/>
      <c r="CG10" s="1"/>
      <c r="CH10" s="1"/>
      <c r="CI10" s="1"/>
      <c r="CJ10" s="1"/>
      <c r="CK10" s="1"/>
      <c r="CL10" s="174"/>
      <c r="CM10" s="174"/>
      <c r="CN10" s="174"/>
      <c r="CO10" s="174"/>
      <c r="CP10" s="174"/>
      <c r="CQ10" s="174"/>
      <c r="CR10" s="1"/>
      <c r="CS10" s="1"/>
      <c r="CT10" s="1"/>
      <c r="CU10" s="1"/>
      <c r="CV10" s="1"/>
      <c r="CW10" s="1"/>
      <c r="CX10" s="1"/>
      <c r="CY10" s="1"/>
      <c r="CZ10" s="1"/>
      <c r="DA10" s="1"/>
      <c r="DB10" s="1"/>
      <c r="DC10" s="1"/>
      <c r="DD10" s="1"/>
      <c r="DE10" s="1"/>
      <c r="DF10" s="1"/>
      <c r="DG10" s="1"/>
      <c r="DH10" s="1"/>
      <c r="DI10" s="1"/>
      <c r="DJ10" s="1"/>
      <c r="DK10" s="1"/>
      <c r="DL10" s="1"/>
      <c r="DM10" s="1"/>
      <c r="DN10" s="198"/>
      <c r="DO10" s="201"/>
      <c r="DP10" s="201"/>
      <c r="DQ10" s="201"/>
      <c r="DR10" s="201"/>
      <c r="DS10" s="201"/>
      <c r="DT10" s="201"/>
      <c r="DU10" s="201"/>
      <c r="DV10" s="201"/>
      <c r="DW10" s="201"/>
      <c r="DX10" s="201"/>
      <c r="DY10" s="201"/>
      <c r="DZ10" s="201"/>
      <c r="EA10" s="201"/>
      <c r="EB10" s="201"/>
      <c r="EC10" s="201"/>
      <c r="ED10" s="201"/>
      <c r="EE10" s="198"/>
      <c r="EF10" s="197"/>
      <c r="EG10" s="197"/>
      <c r="EH10" s="197"/>
      <c r="EI10" s="197"/>
      <c r="EJ10" s="197"/>
      <c r="EK10" s="197"/>
      <c r="EL10" s="197"/>
      <c r="AMI10" s="202"/>
      <c r="AMJ10" s="202"/>
    </row>
    <row r="11" customFormat="false" ht="10.1" hidden="false" customHeight="true" outlineLevel="0" collapsed="false">
      <c r="A11" s="184"/>
      <c r="B11" s="0"/>
      <c r="C11" s="0"/>
      <c r="D11" s="0"/>
      <c r="E11" s="184"/>
      <c r="F11" s="0"/>
      <c r="G11" s="0"/>
      <c r="H11" s="0"/>
      <c r="I11" s="0"/>
      <c r="J11" s="0"/>
      <c r="K11" s="185"/>
      <c r="L11" s="0"/>
      <c r="M11" s="0"/>
      <c r="N11" s="0"/>
      <c r="O11" s="0"/>
      <c r="P11" s="0"/>
      <c r="Q11" s="0"/>
      <c r="R11" s="0"/>
      <c r="S11" s="0"/>
      <c r="T11" s="0"/>
      <c r="U11" s="0"/>
      <c r="V11" s="0"/>
      <c r="W11" s="0"/>
      <c r="X11" s="0"/>
      <c r="Y11" s="0"/>
      <c r="Z11" s="0"/>
      <c r="AA11" s="0"/>
      <c r="AB11" s="0"/>
      <c r="AC11" s="0"/>
      <c r="AD11" s="0"/>
      <c r="AE11" s="0"/>
      <c r="AF11" s="0"/>
      <c r="AG11" s="0"/>
      <c r="AH11" s="0"/>
      <c r="AI11" s="0"/>
      <c r="AJ11" s="0"/>
      <c r="AK11" s="0"/>
      <c r="AL11" s="0"/>
      <c r="AM11" s="0"/>
      <c r="AN11" s="0"/>
      <c r="AO11" s="0"/>
      <c r="AP11" s="0"/>
      <c r="AQ11" s="0"/>
      <c r="AR11" s="0"/>
      <c r="AS11" s="0"/>
      <c r="AT11" s="0"/>
      <c r="AU11" s="0"/>
      <c r="AV11" s="0"/>
      <c r="AW11" s="0"/>
      <c r="AX11" s="0"/>
      <c r="AY11" s="0"/>
      <c r="AZ11" s="0"/>
      <c r="BA11" s="0"/>
      <c r="BB11" s="0"/>
      <c r="BC11" s="0"/>
      <c r="BD11" s="0"/>
      <c r="BE11" s="0"/>
      <c r="BF11" s="0"/>
      <c r="BG11" s="0"/>
      <c r="BH11" s="0"/>
      <c r="BI11" s="0"/>
      <c r="BJ11" s="0"/>
      <c r="BK11" s="0"/>
      <c r="BL11" s="0"/>
      <c r="BM11" s="0"/>
      <c r="BN11" s="0"/>
      <c r="BO11" s="0"/>
      <c r="BP11" s="0"/>
      <c r="BQ11" s="0"/>
      <c r="BR11" s="0"/>
      <c r="BS11" s="0"/>
      <c r="BT11" s="0"/>
      <c r="BU11" s="0"/>
      <c r="BV11" s="0"/>
      <c r="BW11" s="0"/>
      <c r="BX11" s="0"/>
      <c r="BY11" s="0"/>
      <c r="BZ11" s="0"/>
      <c r="CA11" s="0"/>
      <c r="CB11" s="0"/>
      <c r="CC11" s="0"/>
      <c r="CD11" s="0"/>
      <c r="CE11" s="0"/>
      <c r="CF11" s="0"/>
      <c r="CG11" s="0"/>
      <c r="CH11" s="0"/>
      <c r="CI11" s="0"/>
      <c r="CJ11" s="0"/>
      <c r="CK11" s="0"/>
      <c r="CL11" s="0"/>
      <c r="CM11" s="0"/>
      <c r="CN11" s="0"/>
      <c r="CO11" s="0"/>
      <c r="CP11" s="0"/>
      <c r="CQ11" s="0"/>
      <c r="CR11" s="0"/>
      <c r="CS11" s="0"/>
      <c r="CT11" s="0"/>
      <c r="CU11" s="0"/>
      <c r="CV11" s="0"/>
      <c r="CW11" s="0"/>
      <c r="CX11" s="0"/>
      <c r="CY11" s="0"/>
      <c r="CZ11" s="0"/>
      <c r="DA11" s="0"/>
      <c r="DB11" s="0"/>
      <c r="DC11" s="0"/>
      <c r="DD11" s="0"/>
      <c r="DE11" s="0"/>
      <c r="DF11" s="0"/>
      <c r="DG11" s="0"/>
      <c r="DH11" s="0"/>
      <c r="DI11" s="0"/>
      <c r="DJ11" s="0"/>
      <c r="DK11" s="0"/>
      <c r="DL11" s="0"/>
      <c r="DM11" s="0"/>
      <c r="DN11" s="0"/>
      <c r="DO11" s="0"/>
      <c r="DP11" s="0"/>
      <c r="DQ11" s="0"/>
      <c r="DR11" s="0"/>
      <c r="DS11" s="0"/>
      <c r="DT11" s="0"/>
      <c r="DU11" s="0"/>
      <c r="DV11" s="0"/>
      <c r="DW11" s="0"/>
      <c r="DX11" s="0"/>
      <c r="DY11" s="0"/>
      <c r="DZ11" s="0"/>
      <c r="EA11" s="0"/>
      <c r="EB11" s="0"/>
      <c r="EC11" s="0"/>
      <c r="ED11" s="0"/>
      <c r="EE11" s="0"/>
      <c r="EF11" s="0"/>
      <c r="EG11" s="0"/>
      <c r="EH11" s="0"/>
      <c r="EI11" s="0"/>
      <c r="EJ11" s="0"/>
      <c r="EK11" s="0"/>
      <c r="EL11" s="0"/>
      <c r="EM11" s="0"/>
      <c r="EN11" s="0"/>
      <c r="EO11" s="0"/>
      <c r="EP11" s="0"/>
      <c r="EQ11" s="0"/>
      <c r="ER11" s="0"/>
      <c r="ES11" s="0"/>
      <c r="ET11" s="0"/>
      <c r="EU11" s="0"/>
      <c r="EV11" s="0"/>
      <c r="EW11" s="0"/>
      <c r="EX11" s="0"/>
      <c r="EY11" s="0"/>
      <c r="EZ11" s="0"/>
      <c r="FA11" s="0"/>
      <c r="FB11" s="0"/>
      <c r="FC11" s="0"/>
      <c r="FD11" s="0"/>
      <c r="FE11" s="0"/>
      <c r="FF11" s="0"/>
      <c r="FG11" s="0"/>
      <c r="FH11" s="0"/>
      <c r="FI11" s="0"/>
      <c r="FJ11" s="0"/>
      <c r="FK11" s="0"/>
      <c r="FL11" s="0"/>
      <c r="FM11" s="0"/>
      <c r="FN11" s="0"/>
      <c r="FO11" s="0"/>
      <c r="FP11" s="0"/>
      <c r="FQ11" s="0"/>
      <c r="FR11" s="0"/>
      <c r="FS11" s="0"/>
      <c r="FT11" s="0"/>
      <c r="FU11" s="0"/>
      <c r="FV11" s="0"/>
      <c r="FW11" s="0"/>
      <c r="FX11" s="0"/>
      <c r="FY11" s="0"/>
      <c r="FZ11" s="0"/>
      <c r="GA11" s="0"/>
      <c r="GB11" s="0"/>
      <c r="GC11" s="0"/>
      <c r="GD11" s="0"/>
      <c r="GE11" s="0"/>
      <c r="GF11" s="0"/>
      <c r="GG11" s="0"/>
      <c r="GH11" s="0"/>
      <c r="GI11" s="0"/>
      <c r="GJ11" s="0"/>
      <c r="GK11" s="0"/>
      <c r="GL11" s="0"/>
      <c r="GM11" s="0"/>
      <c r="GN11" s="0"/>
      <c r="GO11" s="0"/>
      <c r="GP11" s="0"/>
      <c r="GQ11" s="0"/>
      <c r="GR11" s="0"/>
      <c r="GS11" s="0"/>
      <c r="GT11" s="0"/>
      <c r="GU11" s="0"/>
      <c r="GV11" s="0"/>
      <c r="GW11" s="0"/>
      <c r="GX11" s="0"/>
      <c r="GY11" s="0"/>
      <c r="GZ11" s="0"/>
      <c r="HA11" s="0"/>
      <c r="HB11" s="0"/>
      <c r="HC11" s="0"/>
      <c r="HD11" s="0"/>
      <c r="HE11" s="0"/>
      <c r="HF11" s="0"/>
      <c r="HG11" s="0"/>
      <c r="HH11" s="0"/>
      <c r="HI11" s="0"/>
      <c r="HJ11" s="0"/>
      <c r="HK11" s="0"/>
      <c r="HL11" s="0"/>
      <c r="HM11" s="0"/>
      <c r="HN11" s="0"/>
      <c r="HO11" s="0"/>
      <c r="HP11" s="0"/>
      <c r="HQ11" s="0"/>
      <c r="HR11" s="0"/>
      <c r="HS11" s="0"/>
      <c r="HT11" s="0"/>
      <c r="HU11" s="0"/>
      <c r="HV11" s="0"/>
      <c r="HW11" s="0"/>
      <c r="HX11" s="0"/>
      <c r="HY11" s="0"/>
      <c r="HZ11" s="0"/>
      <c r="IA11" s="0"/>
      <c r="IB11" s="0"/>
      <c r="IC11" s="0"/>
      <c r="ID11" s="0"/>
      <c r="IE11" s="0"/>
      <c r="IF11" s="0"/>
      <c r="IG11" s="0"/>
      <c r="IH11" s="0"/>
      <c r="II11" s="0"/>
      <c r="IJ11" s="0"/>
      <c r="IK11" s="0"/>
      <c r="IL11" s="0"/>
      <c r="IM11" s="0"/>
      <c r="IN11" s="0"/>
      <c r="IO11" s="0"/>
      <c r="IP11" s="0"/>
      <c r="IQ11" s="0"/>
      <c r="IR11" s="0"/>
      <c r="IS11" s="0"/>
      <c r="IT11" s="0"/>
      <c r="IU11" s="0"/>
      <c r="IV11" s="0"/>
      <c r="IW11" s="0"/>
      <c r="IX11" s="0"/>
      <c r="IY11" s="0"/>
      <c r="IZ11" s="0"/>
      <c r="JA11" s="0"/>
      <c r="JB11" s="0"/>
      <c r="JC11" s="0"/>
      <c r="JD11" s="0"/>
      <c r="JE11" s="0"/>
      <c r="JF11" s="0"/>
      <c r="JG11" s="0"/>
      <c r="JH11" s="0"/>
      <c r="JI11" s="0"/>
      <c r="JJ11" s="0"/>
      <c r="JK11" s="0"/>
      <c r="JL11" s="0"/>
      <c r="JM11" s="0"/>
      <c r="JN11" s="0"/>
      <c r="JO11" s="0"/>
      <c r="JP11" s="0"/>
      <c r="JQ11" s="0"/>
      <c r="JR11" s="0"/>
      <c r="JS11" s="0"/>
      <c r="JT11" s="0"/>
      <c r="JU11" s="0"/>
      <c r="JV11" s="0"/>
      <c r="JW11" s="0"/>
      <c r="JX11" s="0"/>
      <c r="JY11" s="0"/>
      <c r="JZ11" s="0"/>
      <c r="KA11" s="0"/>
      <c r="KB11" s="0"/>
      <c r="KC11" s="0"/>
      <c r="KD11" s="0"/>
      <c r="KE11" s="0"/>
      <c r="KF11" s="0"/>
      <c r="KG11" s="0"/>
      <c r="KH11" s="0"/>
      <c r="KI11" s="0"/>
      <c r="KJ11" s="0"/>
      <c r="KK11" s="0"/>
      <c r="KL11" s="0"/>
      <c r="KM11" s="0"/>
      <c r="KN11" s="0"/>
      <c r="KO11" s="0"/>
      <c r="KP11" s="0"/>
      <c r="KQ11" s="0"/>
      <c r="KR11" s="0"/>
      <c r="KS11" s="0"/>
      <c r="KT11" s="0"/>
      <c r="KU11" s="0"/>
      <c r="KV11" s="0"/>
      <c r="KW11" s="0"/>
      <c r="KX11" s="0"/>
      <c r="KY11" s="0"/>
      <c r="KZ11" s="0"/>
      <c r="LA11" s="0"/>
      <c r="LB11" s="0"/>
      <c r="LC11" s="0"/>
      <c r="LD11" s="0"/>
      <c r="LE11" s="0"/>
      <c r="LF11" s="0"/>
      <c r="LG11" s="0"/>
      <c r="LH11" s="0"/>
      <c r="LI11" s="0"/>
      <c r="LJ11" s="0"/>
      <c r="LK11" s="0"/>
      <c r="LL11" s="0"/>
      <c r="LM11" s="0"/>
      <c r="LN11" s="0"/>
      <c r="LO11" s="0"/>
      <c r="LP11" s="0"/>
      <c r="LQ11" s="0"/>
      <c r="LR11" s="0"/>
      <c r="LS11" s="0"/>
      <c r="LT11" s="0"/>
      <c r="LU11" s="0"/>
      <c r="LV11" s="0"/>
      <c r="LW11" s="0"/>
      <c r="LX11" s="0"/>
      <c r="LY11" s="0"/>
      <c r="LZ11" s="0"/>
      <c r="MA11" s="0"/>
      <c r="MB11" s="0"/>
      <c r="MC11" s="0"/>
      <c r="MD11" s="0"/>
      <c r="ME11" s="0"/>
      <c r="MF11" s="0"/>
      <c r="MG11" s="0"/>
      <c r="MH11" s="0"/>
      <c r="MI11" s="0"/>
      <c r="MJ11" s="0"/>
      <c r="MK11" s="0"/>
      <c r="ML11" s="0"/>
      <c r="MM11" s="0"/>
      <c r="MN11" s="0"/>
      <c r="MO11" s="0"/>
      <c r="MP11" s="0"/>
      <c r="MQ11" s="0"/>
      <c r="MR11" s="0"/>
      <c r="MS11" s="0"/>
      <c r="MT11" s="0"/>
      <c r="MU11" s="0"/>
      <c r="MV11" s="0"/>
      <c r="MW11" s="0"/>
      <c r="MX11" s="0"/>
      <c r="MY11" s="0"/>
      <c r="MZ11" s="0"/>
      <c r="NA11" s="0"/>
      <c r="NB11" s="0"/>
      <c r="NC11" s="0"/>
      <c r="ND11" s="0"/>
      <c r="NE11" s="0"/>
      <c r="NF11" s="0"/>
      <c r="NG11" s="0"/>
      <c r="NH11" s="0"/>
      <c r="NI11" s="0"/>
      <c r="NJ11" s="0"/>
      <c r="NK11" s="0"/>
      <c r="NL11" s="0"/>
      <c r="NM11" s="0"/>
      <c r="NN11" s="0"/>
      <c r="NO11" s="0"/>
      <c r="NP11" s="0"/>
      <c r="NQ11" s="0"/>
      <c r="NR11" s="0"/>
      <c r="NS11" s="0"/>
      <c r="NT11" s="0"/>
      <c r="NU11" s="0"/>
      <c r="NV11" s="0"/>
      <c r="NW11" s="0"/>
      <c r="NX11" s="0"/>
      <c r="NY11" s="0"/>
      <c r="NZ11" s="0"/>
      <c r="OA11" s="0"/>
      <c r="OB11" s="0"/>
      <c r="OC11" s="0"/>
      <c r="OD11" s="0"/>
      <c r="OE11" s="0"/>
      <c r="OF11" s="0"/>
      <c r="OG11" s="0"/>
      <c r="OH11" s="0"/>
      <c r="OI11" s="0"/>
      <c r="OJ11" s="0"/>
      <c r="OK11" s="0"/>
      <c r="OL11" s="0"/>
      <c r="OM11" s="0"/>
      <c r="ON11" s="0"/>
      <c r="OO11" s="0"/>
      <c r="OP11" s="0"/>
      <c r="OQ11" s="0"/>
      <c r="OR11" s="0"/>
      <c r="OS11" s="0"/>
      <c r="OT11" s="0"/>
      <c r="OU11" s="0"/>
      <c r="OV11" s="0"/>
      <c r="OW11" s="0"/>
      <c r="OX11" s="0"/>
      <c r="OY11" s="0"/>
      <c r="OZ11" s="0"/>
      <c r="PA11" s="0"/>
      <c r="PB11" s="0"/>
      <c r="PC11" s="0"/>
      <c r="PD11" s="0"/>
      <c r="PE11" s="0"/>
      <c r="PF11" s="0"/>
      <c r="PG11" s="0"/>
      <c r="PH11" s="0"/>
      <c r="PI11" s="0"/>
      <c r="PJ11" s="0"/>
      <c r="PK11" s="0"/>
      <c r="PL11" s="0"/>
      <c r="PM11" s="0"/>
      <c r="PN11" s="0"/>
      <c r="PO11" s="0"/>
      <c r="PP11" s="0"/>
      <c r="PQ11" s="0"/>
      <c r="PR11" s="0"/>
      <c r="PS11" s="0"/>
      <c r="PT11" s="0"/>
      <c r="PU11" s="0"/>
      <c r="PV11" s="0"/>
      <c r="PW11" s="0"/>
      <c r="PX11" s="0"/>
      <c r="PY11" s="0"/>
      <c r="PZ11" s="0"/>
      <c r="QA11" s="0"/>
      <c r="QB11" s="0"/>
      <c r="QC11" s="0"/>
      <c r="QD11" s="0"/>
      <c r="QE11" s="0"/>
      <c r="QF11" s="0"/>
      <c r="QG11" s="0"/>
      <c r="QH11" s="0"/>
      <c r="QI11" s="0"/>
      <c r="QJ11" s="0"/>
      <c r="QK11" s="0"/>
      <c r="QL11" s="0"/>
      <c r="QM11" s="0"/>
      <c r="QN11" s="0"/>
      <c r="QO11" s="0"/>
      <c r="QP11" s="0"/>
      <c r="QQ11" s="0"/>
      <c r="QR11" s="0"/>
      <c r="QS11" s="0"/>
      <c r="QT11" s="0"/>
      <c r="QU11" s="0"/>
      <c r="QV11" s="0"/>
      <c r="QW11" s="0"/>
      <c r="QX11" s="0"/>
      <c r="QY11" s="0"/>
      <c r="QZ11" s="0"/>
      <c r="RA11" s="0"/>
      <c r="RB11" s="0"/>
      <c r="RC11" s="0"/>
      <c r="RD11" s="0"/>
      <c r="RE11" s="0"/>
      <c r="RF11" s="0"/>
      <c r="RG11" s="0"/>
      <c r="RH11" s="0"/>
      <c r="RI11" s="0"/>
      <c r="RJ11" s="0"/>
      <c r="RK11" s="0"/>
      <c r="RL11" s="0"/>
      <c r="RM11" s="0"/>
      <c r="RN11" s="0"/>
      <c r="RO11" s="0"/>
      <c r="RP11" s="0"/>
      <c r="RQ11" s="0"/>
      <c r="RR11" s="0"/>
      <c r="RS11" s="0"/>
      <c r="RT11" s="0"/>
      <c r="RU11" s="0"/>
      <c r="RV11" s="0"/>
      <c r="RW11" s="0"/>
      <c r="RX11" s="0"/>
      <c r="RY11" s="0"/>
      <c r="RZ11" s="0"/>
      <c r="SA11" s="0"/>
      <c r="SB11" s="0"/>
      <c r="SC11" s="0"/>
      <c r="SD11" s="0"/>
      <c r="SE11" s="0"/>
      <c r="SF11" s="0"/>
      <c r="SG11" s="0"/>
      <c r="SH11" s="0"/>
      <c r="SI11" s="0"/>
      <c r="SJ11" s="0"/>
      <c r="SK11" s="0"/>
      <c r="SL11" s="0"/>
      <c r="SM11" s="0"/>
      <c r="SN11" s="0"/>
      <c r="SO11" s="0"/>
      <c r="SP11" s="0"/>
      <c r="SQ11" s="0"/>
      <c r="SR11" s="0"/>
      <c r="SS11" s="0"/>
      <c r="ST11" s="0"/>
      <c r="SU11" s="0"/>
      <c r="SV11" s="0"/>
      <c r="SW11" s="0"/>
      <c r="SX11" s="0"/>
      <c r="SY11" s="0"/>
      <c r="SZ11" s="0"/>
      <c r="TA11" s="0"/>
      <c r="TB11" s="0"/>
      <c r="TC11" s="0"/>
      <c r="TD11" s="0"/>
      <c r="TE11" s="0"/>
      <c r="TF11" s="0"/>
      <c r="TG11" s="0"/>
      <c r="TH11" s="0"/>
      <c r="TI11" s="0"/>
      <c r="TJ11" s="0"/>
      <c r="TK11" s="0"/>
      <c r="TL11" s="0"/>
      <c r="TM11" s="0"/>
      <c r="TN11" s="0"/>
      <c r="TO11" s="0"/>
      <c r="TP11" s="0"/>
      <c r="TQ11" s="0"/>
      <c r="TR11" s="0"/>
      <c r="TS11" s="0"/>
      <c r="TT11" s="0"/>
      <c r="TU11" s="0"/>
      <c r="TV11" s="0"/>
      <c r="TW11" s="0"/>
      <c r="TX11" s="0"/>
      <c r="TY11" s="0"/>
      <c r="TZ11" s="0"/>
      <c r="UA11" s="0"/>
      <c r="UB11" s="0"/>
      <c r="UC11" s="0"/>
      <c r="UD11" s="0"/>
      <c r="UE11" s="0"/>
      <c r="UF11" s="0"/>
      <c r="UG11" s="0"/>
      <c r="UH11" s="0"/>
      <c r="UI11" s="0"/>
      <c r="UJ11" s="0"/>
      <c r="UK11" s="0"/>
      <c r="UL11" s="0"/>
      <c r="UM11" s="0"/>
      <c r="UN11" s="0"/>
      <c r="UO11" s="0"/>
      <c r="UP11" s="0"/>
      <c r="UQ11" s="0"/>
      <c r="UR11" s="0"/>
      <c r="US11" s="0"/>
      <c r="UT11" s="0"/>
      <c r="UU11" s="0"/>
      <c r="UV11" s="0"/>
      <c r="UW11" s="0"/>
      <c r="UX11" s="0"/>
      <c r="UY11" s="0"/>
      <c r="UZ11" s="0"/>
      <c r="VA11" s="0"/>
      <c r="VB11" s="0"/>
      <c r="VC11" s="0"/>
      <c r="VD11" s="0"/>
      <c r="VE11" s="0"/>
      <c r="VF11" s="0"/>
      <c r="VG11" s="0"/>
      <c r="VH11" s="0"/>
      <c r="VI11" s="0"/>
      <c r="VJ11" s="0"/>
      <c r="VK11" s="0"/>
      <c r="VL11" s="0"/>
      <c r="VM11" s="0"/>
      <c r="VN11" s="0"/>
      <c r="VO11" s="0"/>
      <c r="VP11" s="0"/>
      <c r="VQ11" s="0"/>
      <c r="VR11" s="0"/>
      <c r="VS11" s="0"/>
      <c r="VT11" s="0"/>
      <c r="VU11" s="0"/>
      <c r="VV11" s="0"/>
      <c r="VW11" s="0"/>
      <c r="VX11" s="0"/>
      <c r="VY11" s="0"/>
      <c r="VZ11" s="0"/>
      <c r="WA11" s="0"/>
      <c r="WB11" s="0"/>
      <c r="WC11" s="0"/>
      <c r="WD11" s="0"/>
      <c r="WE11" s="0"/>
      <c r="WF11" s="0"/>
      <c r="WG11" s="0"/>
      <c r="WH11" s="0"/>
      <c r="WI11" s="0"/>
      <c r="WJ11" s="0"/>
      <c r="WK11" s="0"/>
      <c r="WL11" s="0"/>
      <c r="WM11" s="0"/>
      <c r="WN11" s="0"/>
      <c r="WO11" s="0"/>
      <c r="WP11" s="0"/>
      <c r="WQ11" s="0"/>
      <c r="WR11" s="0"/>
      <c r="WS11" s="0"/>
      <c r="WT11" s="0"/>
      <c r="WU11" s="0"/>
      <c r="WV11" s="0"/>
      <c r="WW11" s="0"/>
      <c r="WX11" s="0"/>
      <c r="WY11" s="0"/>
      <c r="WZ11" s="0"/>
      <c r="XA11" s="0"/>
      <c r="XB11" s="0"/>
      <c r="XC11" s="0"/>
      <c r="XD11" s="0"/>
      <c r="XE11" s="0"/>
      <c r="XF11" s="0"/>
      <c r="XG11" s="0"/>
      <c r="XH11" s="0"/>
      <c r="XI11" s="0"/>
      <c r="XJ11" s="0"/>
      <c r="XK11" s="0"/>
      <c r="XL11" s="0"/>
      <c r="XM11" s="0"/>
      <c r="XN11" s="0"/>
      <c r="XO11" s="0"/>
      <c r="XP11" s="0"/>
      <c r="XQ11" s="0"/>
      <c r="XR11" s="0"/>
      <c r="XS11" s="0"/>
      <c r="XT11" s="0"/>
      <c r="XU11" s="0"/>
      <c r="XV11" s="0"/>
      <c r="XW11" s="0"/>
      <c r="XX11" s="0"/>
      <c r="XY11" s="0"/>
      <c r="XZ11" s="0"/>
      <c r="YA11" s="0"/>
      <c r="YB11" s="0"/>
      <c r="YC11" s="0"/>
      <c r="YD11" s="0"/>
      <c r="YE11" s="0"/>
      <c r="YF11" s="0"/>
      <c r="YG11" s="0"/>
      <c r="YH11" s="0"/>
      <c r="YI11" s="0"/>
      <c r="YJ11" s="0"/>
      <c r="YK11" s="0"/>
      <c r="YL11" s="0"/>
      <c r="YM11" s="0"/>
      <c r="YN11" s="0"/>
      <c r="YO11" s="0"/>
      <c r="YP11" s="0"/>
      <c r="YQ11" s="0"/>
      <c r="YR11" s="0"/>
      <c r="YS11" s="0"/>
      <c r="YT11" s="0"/>
      <c r="YU11" s="0"/>
      <c r="YV11" s="0"/>
      <c r="YW11" s="0"/>
      <c r="YX11" s="0"/>
      <c r="YY11" s="0"/>
      <c r="YZ11" s="0"/>
      <c r="ZA11" s="0"/>
      <c r="ZB11" s="0"/>
      <c r="ZC11" s="0"/>
      <c r="ZD11" s="0"/>
      <c r="ZE11" s="0"/>
      <c r="ZF11" s="0"/>
      <c r="ZG11" s="0"/>
      <c r="ZH11" s="0"/>
      <c r="ZI11" s="0"/>
      <c r="ZJ11" s="0"/>
      <c r="ZK11" s="0"/>
      <c r="ZL11" s="0"/>
      <c r="ZM11" s="0"/>
      <c r="ZN11" s="0"/>
      <c r="ZO11" s="0"/>
      <c r="ZP11" s="0"/>
      <c r="ZQ11" s="0"/>
      <c r="ZR11" s="0"/>
      <c r="ZS11" s="0"/>
      <c r="ZT11" s="0"/>
      <c r="ZU11" s="0"/>
      <c r="ZV11" s="0"/>
      <c r="ZW11" s="0"/>
      <c r="ZX11" s="0"/>
      <c r="ZY11" s="0"/>
      <c r="ZZ11" s="0"/>
      <c r="AAA11" s="0"/>
      <c r="AAB11" s="0"/>
      <c r="AAC11" s="0"/>
      <c r="AAD11" s="0"/>
      <c r="AAE11" s="0"/>
      <c r="AAF11" s="0"/>
      <c r="AAG11" s="0"/>
      <c r="AAH11" s="0"/>
      <c r="AAI11" s="0"/>
      <c r="AAJ11" s="0"/>
      <c r="AAK11" s="0"/>
      <c r="AAL11" s="0"/>
      <c r="AAM11" s="0"/>
      <c r="AAN11" s="0"/>
      <c r="AAO11" s="0"/>
      <c r="AAP11" s="0"/>
      <c r="AAQ11" s="0"/>
      <c r="AAR11" s="0"/>
      <c r="AAS11" s="0"/>
      <c r="AAT11" s="0"/>
      <c r="AAU11" s="0"/>
      <c r="AAV11" s="0"/>
      <c r="AAW11" s="0"/>
      <c r="AAX11" s="0"/>
      <c r="AAY11" s="0"/>
      <c r="AAZ11" s="0"/>
      <c r="ABA11" s="0"/>
      <c r="ABB11" s="0"/>
      <c r="ABC11" s="0"/>
      <c r="ABD11" s="0"/>
      <c r="ABE11" s="0"/>
      <c r="ABF11" s="0"/>
      <c r="ABG11" s="0"/>
      <c r="ABH11" s="0"/>
      <c r="ABI11" s="0"/>
      <c r="ABJ11" s="0"/>
      <c r="ABK11" s="0"/>
      <c r="ABL11" s="0"/>
      <c r="ABM11" s="0"/>
      <c r="ABN11" s="0"/>
      <c r="ABO11" s="0"/>
      <c r="ABP11" s="0"/>
      <c r="ABQ11" s="0"/>
      <c r="ABR11" s="0"/>
      <c r="ABS11" s="0"/>
      <c r="ABT11" s="0"/>
      <c r="ABU11" s="0"/>
      <c r="ABV11" s="0"/>
      <c r="ABW11" s="0"/>
      <c r="ABX11" s="0"/>
      <c r="ABY11" s="0"/>
      <c r="ABZ11" s="0"/>
      <c r="ACA11" s="0"/>
      <c r="ACB11" s="0"/>
      <c r="ACC11" s="0"/>
      <c r="ACD11" s="0"/>
      <c r="ACE11" s="0"/>
      <c r="ACF11" s="0"/>
      <c r="ACG11" s="0"/>
      <c r="ACH11" s="0"/>
      <c r="ACI11" s="0"/>
      <c r="ACJ11" s="0"/>
      <c r="ACK11" s="0"/>
      <c r="ACL11" s="0"/>
      <c r="ACM11" s="0"/>
      <c r="ACN11" s="0"/>
      <c r="ACO11" s="0"/>
      <c r="ACP11" s="0"/>
      <c r="ACQ11" s="0"/>
      <c r="ACR11" s="0"/>
      <c r="ACS11" s="0"/>
      <c r="ACT11" s="0"/>
      <c r="ACU11" s="0"/>
      <c r="ACV11" s="0"/>
      <c r="ACW11" s="0"/>
      <c r="ACX11" s="0"/>
      <c r="ACY11" s="0"/>
      <c r="ACZ11" s="0"/>
      <c r="ADA11" s="0"/>
      <c r="ADB11" s="0"/>
      <c r="ADC11" s="0"/>
      <c r="ADD11" s="0"/>
      <c r="ADE11" s="0"/>
      <c r="ADF11" s="0"/>
      <c r="ADG11" s="0"/>
      <c r="ADH11" s="0"/>
      <c r="ADI11" s="0"/>
      <c r="ADJ11" s="0"/>
      <c r="ADK11" s="0"/>
      <c r="ADL11" s="0"/>
      <c r="ADM11" s="0"/>
      <c r="ADN11" s="0"/>
      <c r="ADO11" s="0"/>
      <c r="ADP11" s="0"/>
      <c r="ADQ11" s="0"/>
      <c r="ADR11" s="0"/>
      <c r="ADS11" s="0"/>
      <c r="ADT11" s="0"/>
      <c r="ADU11" s="0"/>
      <c r="ADV11" s="0"/>
      <c r="ADW11" s="0"/>
      <c r="ADX11" s="0"/>
      <c r="ADY11" s="0"/>
      <c r="ADZ11" s="0"/>
      <c r="AEA11" s="0"/>
      <c r="AEB11" s="0"/>
      <c r="AEC11" s="0"/>
      <c r="AED11" s="0"/>
      <c r="AEE11" s="0"/>
      <c r="AEF11" s="0"/>
      <c r="AEG11" s="0"/>
      <c r="AEH11" s="0"/>
      <c r="AEI11" s="0"/>
      <c r="AEJ11" s="0"/>
      <c r="AEK11" s="0"/>
      <c r="AEL11" s="0"/>
      <c r="AEM11" s="0"/>
      <c r="AEN11" s="0"/>
      <c r="AEO11" s="0"/>
      <c r="AEP11" s="0"/>
      <c r="AEQ11" s="0"/>
      <c r="AER11" s="0"/>
      <c r="AES11" s="0"/>
      <c r="AET11" s="0"/>
      <c r="AEU11" s="0"/>
      <c r="AEV11" s="0"/>
      <c r="AEW11" s="0"/>
      <c r="AEX11" s="0"/>
      <c r="AEY11" s="0"/>
      <c r="AEZ11" s="0"/>
      <c r="AFA11" s="0"/>
      <c r="AFB11" s="0"/>
      <c r="AFC11" s="0"/>
      <c r="AFD11" s="0"/>
      <c r="AFE11" s="0"/>
      <c r="AFF11" s="0"/>
      <c r="AFG11" s="0"/>
      <c r="AFH11" s="0"/>
      <c r="AFI11" s="0"/>
      <c r="AFJ11" s="0"/>
      <c r="AFK11" s="0"/>
      <c r="AFL11" s="0"/>
      <c r="AFM11" s="0"/>
      <c r="AFN11" s="0"/>
      <c r="AFO11" s="0"/>
      <c r="AFP11" s="0"/>
      <c r="AFQ11" s="0"/>
      <c r="AFR11" s="0"/>
      <c r="AFS11" s="0"/>
      <c r="AFT11" s="0"/>
      <c r="AFU11" s="0"/>
      <c r="AFV11" s="0"/>
      <c r="AFW11" s="0"/>
      <c r="AFX11" s="0"/>
      <c r="AFY11" s="0"/>
      <c r="AFZ11" s="0"/>
      <c r="AGA11" s="0"/>
      <c r="AGB11" s="0"/>
      <c r="AGC11" s="0"/>
      <c r="AGD11" s="0"/>
      <c r="AGE11" s="0"/>
      <c r="AGF11" s="0"/>
      <c r="AGG11" s="0"/>
      <c r="AGH11" s="0"/>
      <c r="AGI11" s="0"/>
      <c r="AGJ11" s="0"/>
      <c r="AGK11" s="0"/>
      <c r="AGL11" s="0"/>
      <c r="AGM11" s="0"/>
      <c r="AGN11" s="0"/>
      <c r="AGO11" s="0"/>
      <c r="AGP11" s="0"/>
      <c r="AGQ11" s="0"/>
      <c r="AGR11" s="0"/>
      <c r="AGS11" s="0"/>
      <c r="AGT11" s="0"/>
      <c r="AGU11" s="0"/>
      <c r="AGV11" s="0"/>
      <c r="AGW11" s="0"/>
      <c r="AGX11" s="0"/>
      <c r="AGY11" s="0"/>
      <c r="AGZ11" s="0"/>
      <c r="AHA11" s="0"/>
      <c r="AHB11" s="0"/>
      <c r="AHC11" s="0"/>
      <c r="AHD11" s="0"/>
      <c r="AHE11" s="0"/>
      <c r="AHF11" s="0"/>
      <c r="AHG11" s="0"/>
      <c r="AHH11" s="0"/>
      <c r="AHI11" s="0"/>
      <c r="AHJ11" s="0"/>
      <c r="AHK11" s="0"/>
      <c r="AHL11" s="0"/>
      <c r="AHM11" s="0"/>
      <c r="AHN11" s="0"/>
      <c r="AHO11" s="0"/>
      <c r="AHP11" s="0"/>
      <c r="AHQ11" s="0"/>
      <c r="AHR11" s="0"/>
      <c r="AHS11" s="0"/>
      <c r="AHT11" s="0"/>
      <c r="AHU11" s="0"/>
      <c r="AHV11" s="0"/>
      <c r="AHW11" s="0"/>
      <c r="AHX11" s="0"/>
      <c r="AHY11" s="0"/>
      <c r="AHZ11" s="0"/>
      <c r="AIA11" s="0"/>
      <c r="AIB11" s="0"/>
      <c r="AIC11" s="0"/>
      <c r="AID11" s="0"/>
      <c r="AIE11" s="0"/>
      <c r="AIF11" s="0"/>
      <c r="AIG11" s="0"/>
      <c r="AIH11" s="0"/>
      <c r="AII11" s="0"/>
      <c r="AIJ11" s="0"/>
      <c r="AIK11" s="0"/>
      <c r="AIL11" s="0"/>
      <c r="AIM11" s="0"/>
      <c r="AIN11" s="0"/>
      <c r="AIO11" s="0"/>
      <c r="AIP11" s="0"/>
      <c r="AIQ11" s="0"/>
      <c r="AIR11" s="0"/>
      <c r="AIS11" s="0"/>
      <c r="AIT11" s="0"/>
      <c r="AIU11" s="0"/>
      <c r="AIV11" s="0"/>
      <c r="AIW11" s="0"/>
      <c r="AIX11" s="0"/>
      <c r="AIY11" s="0"/>
      <c r="AIZ11" s="0"/>
      <c r="AJA11" s="0"/>
      <c r="AJB11" s="0"/>
      <c r="AJC11" s="0"/>
      <c r="AJD11" s="0"/>
      <c r="AJE11" s="0"/>
      <c r="AJF11" s="0"/>
      <c r="AJG11" s="0"/>
      <c r="AJH11" s="0"/>
      <c r="AJI11" s="0"/>
      <c r="AJJ11" s="0"/>
      <c r="AJK11" s="0"/>
      <c r="AJL11" s="0"/>
      <c r="AJM11" s="0"/>
      <c r="AJN11" s="0"/>
      <c r="AJO11" s="0"/>
      <c r="AJP11" s="0"/>
      <c r="AJQ11" s="0"/>
      <c r="AJR11" s="0"/>
      <c r="AJS11" s="0"/>
      <c r="AJT11" s="0"/>
      <c r="AJU11" s="0"/>
      <c r="AJV11" s="0"/>
      <c r="AJW11" s="0"/>
      <c r="AJX11" s="0"/>
      <c r="AJY11" s="0"/>
      <c r="AJZ11" s="0"/>
      <c r="AKA11" s="0"/>
      <c r="AKB11" s="0"/>
      <c r="AKC11" s="0"/>
      <c r="AKD11" s="0"/>
      <c r="AKE11" s="0"/>
      <c r="AKF11" s="0"/>
      <c r="AKG11" s="0"/>
      <c r="AKH11" s="0"/>
      <c r="AKI11" s="0"/>
      <c r="AKJ11" s="0"/>
      <c r="AKK11" s="0"/>
      <c r="AKL11" s="0"/>
      <c r="AKM11" s="0"/>
      <c r="AKN11" s="0"/>
      <c r="AKO11" s="0"/>
      <c r="AKP11" s="0"/>
      <c r="AKQ11" s="0"/>
      <c r="AKR11" s="0"/>
      <c r="AKS11" s="0"/>
      <c r="AKT11" s="0"/>
      <c r="AKU11" s="0"/>
      <c r="AKV11" s="0"/>
      <c r="AKW11" s="0"/>
      <c r="AKX11" s="0"/>
      <c r="AKY11" s="0"/>
      <c r="AKZ11" s="0"/>
      <c r="ALA11" s="0"/>
      <c r="ALB11" s="0"/>
      <c r="ALC11" s="0"/>
      <c r="ALD11" s="0"/>
      <c r="ALE11" s="0"/>
      <c r="ALF11" s="0"/>
      <c r="ALG11" s="0"/>
      <c r="ALH11" s="0"/>
      <c r="ALI11" s="0"/>
      <c r="ALJ11" s="0"/>
      <c r="ALK11" s="0"/>
      <c r="ALL11" s="0"/>
      <c r="ALM11" s="0"/>
      <c r="ALN11" s="0"/>
      <c r="ALO11" s="0"/>
      <c r="ALP11" s="0"/>
      <c r="ALQ11" s="0"/>
      <c r="ALR11" s="0"/>
      <c r="ALS11" s="0"/>
      <c r="ALT11" s="0"/>
      <c r="ALU11" s="0"/>
      <c r="ALV11" s="0"/>
      <c r="ALW11" s="0"/>
      <c r="ALX11" s="0"/>
      <c r="ALY11" s="0"/>
      <c r="ALZ11" s="0"/>
      <c r="AMA11" s="0"/>
      <c r="AMB11" s="0"/>
      <c r="AMC11" s="0"/>
      <c r="AMD11" s="0"/>
      <c r="AME11" s="0"/>
      <c r="AMF11" s="0"/>
      <c r="AMG11" s="0"/>
      <c r="AMH11" s="0"/>
      <c r="AMI11" s="0"/>
      <c r="AMJ11" s="0"/>
    </row>
    <row r="12" customFormat="false" ht="10.1" hidden="false" customHeight="true" outlineLevel="0" collapsed="false">
      <c r="A12" s="184"/>
      <c r="B12" s="0"/>
      <c r="C12" s="0"/>
      <c r="D12" s="0"/>
      <c r="E12" s="184"/>
      <c r="F12" s="0"/>
      <c r="G12" s="0"/>
      <c r="H12" s="0"/>
      <c r="I12" s="0"/>
      <c r="J12" s="0"/>
      <c r="K12" s="185"/>
      <c r="L12" s="0"/>
      <c r="M12" s="0"/>
      <c r="N12" s="0"/>
      <c r="O12" s="0"/>
      <c r="P12" s="0"/>
      <c r="Q12" s="0"/>
      <c r="R12" s="0"/>
      <c r="S12" s="0"/>
      <c r="T12" s="0"/>
      <c r="U12" s="0"/>
      <c r="V12" s="0"/>
      <c r="W12" s="0"/>
      <c r="X12" s="0"/>
      <c r="Y12" s="0"/>
      <c r="Z12" s="0"/>
      <c r="AA12" s="0"/>
      <c r="AB12" s="0"/>
      <c r="AC12" s="0"/>
      <c r="AD12" s="0"/>
      <c r="AE12" s="0"/>
      <c r="AF12" s="0"/>
      <c r="AG12" s="0"/>
      <c r="AH12" s="0"/>
      <c r="AI12" s="0"/>
      <c r="AJ12" s="0"/>
      <c r="AK12" s="0"/>
      <c r="AL12" s="0"/>
      <c r="AM12" s="0"/>
      <c r="AN12" s="0"/>
      <c r="AO12" s="0"/>
      <c r="AP12" s="0"/>
      <c r="AQ12" s="0"/>
      <c r="AR12" s="0"/>
      <c r="AS12" s="0"/>
      <c r="AT12" s="0"/>
      <c r="AU12" s="0"/>
      <c r="AV12" s="0"/>
      <c r="AW12" s="0"/>
      <c r="AX12" s="0"/>
      <c r="AY12" s="0"/>
      <c r="AZ12" s="0"/>
      <c r="BA12" s="0"/>
      <c r="BB12" s="0"/>
      <c r="BC12" s="0"/>
      <c r="BD12" s="0"/>
      <c r="BE12" s="0"/>
      <c r="BF12" s="0"/>
      <c r="BG12" s="0"/>
      <c r="BH12" s="0"/>
      <c r="BI12" s="0"/>
      <c r="BJ12" s="0"/>
      <c r="BK12" s="0"/>
      <c r="BL12" s="0"/>
      <c r="BM12" s="0"/>
      <c r="BN12" s="0"/>
      <c r="BO12" s="0"/>
      <c r="BP12" s="0"/>
      <c r="BQ12" s="0"/>
      <c r="BR12" s="0"/>
      <c r="BS12" s="0"/>
      <c r="BT12" s="0"/>
      <c r="BU12" s="0"/>
      <c r="BV12" s="0"/>
      <c r="BW12" s="0"/>
      <c r="BX12" s="0"/>
      <c r="BY12" s="0"/>
      <c r="BZ12" s="0"/>
      <c r="CA12" s="0"/>
      <c r="CB12" s="0"/>
      <c r="CC12" s="0"/>
      <c r="CD12" s="0"/>
      <c r="CE12" s="0"/>
      <c r="CF12" s="0"/>
      <c r="CG12" s="0"/>
      <c r="CH12" s="0"/>
      <c r="CI12" s="0"/>
      <c r="CJ12" s="0"/>
      <c r="CK12" s="0"/>
      <c r="CL12" s="0"/>
      <c r="CM12" s="0"/>
      <c r="CN12" s="0"/>
      <c r="CO12" s="0"/>
      <c r="CP12" s="0"/>
      <c r="CQ12" s="0"/>
      <c r="CR12" s="0"/>
      <c r="CS12" s="0"/>
      <c r="CT12" s="0"/>
      <c r="CU12" s="0"/>
      <c r="CV12" s="0"/>
      <c r="CW12" s="0"/>
      <c r="CX12" s="0"/>
      <c r="CY12" s="0"/>
      <c r="CZ12" s="0"/>
      <c r="DA12" s="0"/>
      <c r="DB12" s="0"/>
      <c r="DC12" s="0"/>
      <c r="DD12" s="0"/>
      <c r="DE12" s="0"/>
      <c r="DF12" s="0"/>
      <c r="DG12" s="0"/>
      <c r="DH12" s="0"/>
      <c r="DI12" s="0"/>
      <c r="DJ12" s="0"/>
      <c r="DK12" s="0"/>
      <c r="DL12" s="0"/>
      <c r="DM12" s="0"/>
      <c r="DN12" s="0"/>
      <c r="DO12" s="0"/>
      <c r="DP12" s="0"/>
      <c r="DQ12" s="0"/>
      <c r="DR12" s="0"/>
      <c r="DS12" s="0"/>
      <c r="DT12" s="0"/>
      <c r="DU12" s="0"/>
      <c r="DV12" s="0"/>
      <c r="DW12" s="0"/>
      <c r="DX12" s="0"/>
      <c r="DY12" s="0"/>
      <c r="DZ12" s="0"/>
      <c r="EA12" s="0"/>
      <c r="EB12" s="0"/>
      <c r="EC12" s="0"/>
      <c r="ED12" s="0"/>
      <c r="EE12" s="0"/>
      <c r="EF12" s="0"/>
      <c r="EG12" s="0"/>
      <c r="EH12" s="0"/>
      <c r="EI12" s="0"/>
      <c r="EJ12" s="0"/>
      <c r="EK12" s="0"/>
      <c r="EL12" s="0"/>
      <c r="EM12" s="0"/>
      <c r="EN12" s="0"/>
      <c r="EO12" s="0"/>
      <c r="EP12" s="0"/>
      <c r="EQ12" s="0"/>
      <c r="ER12" s="0"/>
      <c r="ES12" s="0"/>
      <c r="ET12" s="0"/>
      <c r="EU12" s="0"/>
      <c r="EV12" s="0"/>
      <c r="EW12" s="0"/>
      <c r="EX12" s="0"/>
      <c r="EY12" s="0"/>
      <c r="EZ12" s="0"/>
      <c r="FA12" s="0"/>
      <c r="FB12" s="0"/>
      <c r="FC12" s="0"/>
      <c r="FD12" s="0"/>
      <c r="FE12" s="0"/>
      <c r="FF12" s="0"/>
      <c r="FG12" s="0"/>
      <c r="FH12" s="0"/>
      <c r="FI12" s="0"/>
      <c r="FJ12" s="0"/>
      <c r="FK12" s="0"/>
      <c r="FL12" s="0"/>
      <c r="FM12" s="0"/>
      <c r="FN12" s="0"/>
      <c r="FO12" s="0"/>
      <c r="FP12" s="0"/>
      <c r="FQ12" s="0"/>
      <c r="FR12" s="0"/>
      <c r="FS12" s="0"/>
      <c r="FT12" s="0"/>
      <c r="FU12" s="0"/>
      <c r="FV12" s="0"/>
      <c r="FW12" s="0"/>
      <c r="FX12" s="0"/>
      <c r="FY12" s="0"/>
      <c r="FZ12" s="0"/>
      <c r="GA12" s="0"/>
      <c r="GB12" s="0"/>
      <c r="GC12" s="0"/>
      <c r="GD12" s="0"/>
      <c r="GE12" s="0"/>
      <c r="GF12" s="0"/>
      <c r="GG12" s="0"/>
      <c r="GH12" s="0"/>
      <c r="GI12" s="0"/>
      <c r="GJ12" s="0"/>
      <c r="GK12" s="0"/>
      <c r="GL12" s="0"/>
      <c r="GM12" s="0"/>
      <c r="GN12" s="0"/>
      <c r="GO12" s="0"/>
      <c r="GP12" s="0"/>
      <c r="GQ12" s="0"/>
      <c r="GR12" s="0"/>
      <c r="GS12" s="0"/>
      <c r="GT12" s="0"/>
      <c r="GU12" s="0"/>
      <c r="GV12" s="0"/>
      <c r="GW12" s="0"/>
      <c r="GX12" s="0"/>
      <c r="GY12" s="0"/>
      <c r="GZ12" s="0"/>
      <c r="HA12" s="0"/>
      <c r="HB12" s="0"/>
      <c r="HC12" s="0"/>
      <c r="HD12" s="0"/>
      <c r="HE12" s="0"/>
      <c r="HF12" s="0"/>
      <c r="HG12" s="0"/>
      <c r="HH12" s="0"/>
      <c r="HI12" s="0"/>
      <c r="HJ12" s="0"/>
      <c r="HK12" s="0"/>
      <c r="HL12" s="0"/>
      <c r="HM12" s="0"/>
      <c r="HN12" s="0"/>
      <c r="HO12" s="0"/>
      <c r="HP12" s="0"/>
      <c r="HQ12" s="0"/>
      <c r="HR12" s="0"/>
      <c r="HS12" s="0"/>
      <c r="HT12" s="0"/>
      <c r="HU12" s="0"/>
      <c r="HV12" s="0"/>
      <c r="HW12" s="0"/>
      <c r="HX12" s="0"/>
      <c r="HY12" s="0"/>
      <c r="HZ12" s="0"/>
      <c r="IA12" s="0"/>
      <c r="IB12" s="0"/>
      <c r="IC12" s="0"/>
      <c r="ID12" s="0"/>
      <c r="IE12" s="0"/>
      <c r="IF12" s="0"/>
      <c r="IG12" s="0"/>
      <c r="IH12" s="0"/>
      <c r="II12" s="0"/>
      <c r="IJ12" s="0"/>
      <c r="IK12" s="0"/>
      <c r="IL12" s="0"/>
      <c r="IM12" s="0"/>
      <c r="IN12" s="0"/>
      <c r="IO12" s="0"/>
      <c r="IP12" s="0"/>
      <c r="IQ12" s="0"/>
      <c r="IR12" s="0"/>
      <c r="IS12" s="0"/>
      <c r="IT12" s="0"/>
      <c r="IU12" s="0"/>
      <c r="IV12" s="0"/>
      <c r="IW12" s="0"/>
      <c r="IX12" s="0"/>
      <c r="IY12" s="0"/>
      <c r="IZ12" s="0"/>
      <c r="JA12" s="0"/>
      <c r="JB12" s="0"/>
      <c r="JC12" s="0"/>
      <c r="JD12" s="0"/>
      <c r="JE12" s="0"/>
      <c r="JF12" s="0"/>
      <c r="JG12" s="0"/>
      <c r="JH12" s="0"/>
      <c r="JI12" s="0"/>
      <c r="JJ12" s="0"/>
      <c r="JK12" s="0"/>
      <c r="JL12" s="0"/>
      <c r="JM12" s="0"/>
      <c r="JN12" s="0"/>
      <c r="JO12" s="0"/>
      <c r="JP12" s="0"/>
      <c r="JQ12" s="0"/>
      <c r="JR12" s="0"/>
      <c r="JS12" s="0"/>
      <c r="JT12" s="0"/>
      <c r="JU12" s="0"/>
      <c r="JV12" s="0"/>
      <c r="JW12" s="0"/>
      <c r="JX12" s="0"/>
      <c r="JY12" s="0"/>
      <c r="JZ12" s="0"/>
      <c r="KA12" s="0"/>
      <c r="KB12" s="0"/>
      <c r="KC12" s="0"/>
      <c r="KD12" s="0"/>
      <c r="KE12" s="0"/>
      <c r="KF12" s="0"/>
      <c r="KG12" s="0"/>
      <c r="KH12" s="0"/>
      <c r="KI12" s="0"/>
      <c r="KJ12" s="0"/>
      <c r="KK12" s="0"/>
      <c r="KL12" s="0"/>
      <c r="KM12" s="0"/>
      <c r="KN12" s="0"/>
      <c r="KO12" s="0"/>
      <c r="KP12" s="0"/>
      <c r="KQ12" s="0"/>
      <c r="KR12" s="0"/>
      <c r="KS12" s="0"/>
      <c r="KT12" s="0"/>
      <c r="KU12" s="0"/>
      <c r="KV12" s="0"/>
      <c r="KW12" s="0"/>
      <c r="KX12" s="0"/>
      <c r="KY12" s="0"/>
      <c r="KZ12" s="0"/>
      <c r="LA12" s="0"/>
      <c r="LB12" s="0"/>
      <c r="LC12" s="0"/>
      <c r="LD12" s="0"/>
      <c r="LE12" s="0"/>
      <c r="LF12" s="0"/>
      <c r="LG12" s="0"/>
      <c r="LH12" s="0"/>
      <c r="LI12" s="0"/>
      <c r="LJ12" s="0"/>
      <c r="LK12" s="0"/>
      <c r="LL12" s="0"/>
      <c r="LM12" s="0"/>
      <c r="LN12" s="0"/>
      <c r="LO12" s="0"/>
      <c r="LP12" s="0"/>
      <c r="LQ12" s="0"/>
      <c r="LR12" s="0"/>
      <c r="LS12" s="0"/>
      <c r="LT12" s="0"/>
      <c r="LU12" s="0"/>
      <c r="LV12" s="0"/>
      <c r="LW12" s="0"/>
      <c r="LX12" s="0"/>
      <c r="LY12" s="0"/>
      <c r="LZ12" s="0"/>
      <c r="MA12" s="0"/>
      <c r="MB12" s="0"/>
      <c r="MC12" s="0"/>
      <c r="MD12" s="0"/>
      <c r="ME12" s="0"/>
      <c r="MF12" s="0"/>
      <c r="MG12" s="0"/>
      <c r="MH12" s="0"/>
      <c r="MI12" s="0"/>
      <c r="MJ12" s="0"/>
      <c r="MK12" s="0"/>
      <c r="ML12" s="0"/>
      <c r="MM12" s="0"/>
      <c r="MN12" s="0"/>
      <c r="MO12" s="0"/>
      <c r="MP12" s="0"/>
      <c r="MQ12" s="0"/>
      <c r="MR12" s="0"/>
      <c r="MS12" s="0"/>
      <c r="MT12" s="0"/>
      <c r="MU12" s="0"/>
      <c r="MV12" s="0"/>
      <c r="MW12" s="0"/>
      <c r="MX12" s="0"/>
      <c r="MY12" s="0"/>
      <c r="MZ12" s="0"/>
      <c r="NA12" s="0"/>
      <c r="NB12" s="0"/>
      <c r="NC12" s="0"/>
      <c r="ND12" s="0"/>
      <c r="NE12" s="0"/>
      <c r="NF12" s="0"/>
      <c r="NG12" s="0"/>
      <c r="NH12" s="0"/>
      <c r="NI12" s="0"/>
      <c r="NJ12" s="0"/>
      <c r="NK12" s="0"/>
      <c r="NL12" s="0"/>
      <c r="NM12" s="0"/>
      <c r="NN12" s="0"/>
      <c r="NO12" s="0"/>
      <c r="NP12" s="0"/>
      <c r="NQ12" s="0"/>
      <c r="NR12" s="0"/>
      <c r="NS12" s="0"/>
      <c r="NT12" s="0"/>
      <c r="NU12" s="0"/>
      <c r="NV12" s="0"/>
      <c r="NW12" s="0"/>
      <c r="NX12" s="0"/>
      <c r="NY12" s="0"/>
      <c r="NZ12" s="0"/>
      <c r="OA12" s="0"/>
      <c r="OB12" s="0"/>
      <c r="OC12" s="0"/>
      <c r="OD12" s="0"/>
      <c r="OE12" s="0"/>
      <c r="OF12" s="0"/>
      <c r="OG12" s="0"/>
      <c r="OH12" s="0"/>
      <c r="OI12" s="0"/>
      <c r="OJ12" s="0"/>
      <c r="OK12" s="0"/>
      <c r="OL12" s="0"/>
      <c r="OM12" s="0"/>
      <c r="ON12" s="0"/>
      <c r="OO12" s="0"/>
      <c r="OP12" s="0"/>
      <c r="OQ12" s="0"/>
      <c r="OR12" s="0"/>
      <c r="OS12" s="0"/>
      <c r="OT12" s="0"/>
      <c r="OU12" s="0"/>
      <c r="OV12" s="0"/>
      <c r="OW12" s="0"/>
      <c r="OX12" s="0"/>
      <c r="OY12" s="0"/>
      <c r="OZ12" s="0"/>
      <c r="PA12" s="0"/>
      <c r="PB12" s="0"/>
      <c r="PC12" s="0"/>
      <c r="PD12" s="0"/>
      <c r="PE12" s="0"/>
      <c r="PF12" s="0"/>
      <c r="PG12" s="0"/>
      <c r="PH12" s="0"/>
      <c r="PI12" s="0"/>
      <c r="PJ12" s="0"/>
      <c r="PK12" s="0"/>
      <c r="PL12" s="0"/>
      <c r="PM12" s="0"/>
      <c r="PN12" s="0"/>
      <c r="PO12" s="0"/>
      <c r="PP12" s="0"/>
      <c r="PQ12" s="0"/>
      <c r="PR12" s="0"/>
      <c r="PS12" s="0"/>
      <c r="PT12" s="0"/>
      <c r="PU12" s="0"/>
      <c r="PV12" s="0"/>
      <c r="PW12" s="0"/>
      <c r="PX12" s="0"/>
      <c r="PY12" s="0"/>
      <c r="PZ12" s="0"/>
      <c r="QA12" s="0"/>
      <c r="QB12" s="0"/>
      <c r="QC12" s="0"/>
      <c r="QD12" s="0"/>
      <c r="QE12" s="0"/>
      <c r="QF12" s="0"/>
      <c r="QG12" s="0"/>
      <c r="QH12" s="0"/>
      <c r="QI12" s="0"/>
      <c r="QJ12" s="0"/>
      <c r="QK12" s="0"/>
      <c r="QL12" s="0"/>
      <c r="QM12" s="0"/>
      <c r="QN12" s="0"/>
      <c r="QO12" s="0"/>
      <c r="QP12" s="0"/>
      <c r="QQ12" s="0"/>
      <c r="QR12" s="0"/>
      <c r="QS12" s="0"/>
      <c r="QT12" s="0"/>
      <c r="QU12" s="0"/>
      <c r="QV12" s="0"/>
      <c r="QW12" s="0"/>
      <c r="QX12" s="0"/>
      <c r="QY12" s="0"/>
      <c r="QZ12" s="0"/>
      <c r="RA12" s="0"/>
      <c r="RB12" s="0"/>
      <c r="RC12" s="0"/>
      <c r="RD12" s="0"/>
      <c r="RE12" s="0"/>
      <c r="RF12" s="0"/>
      <c r="RG12" s="0"/>
      <c r="RH12" s="0"/>
      <c r="RI12" s="0"/>
      <c r="RJ12" s="0"/>
      <c r="RK12" s="0"/>
      <c r="RL12" s="0"/>
      <c r="RM12" s="0"/>
      <c r="RN12" s="0"/>
      <c r="RO12" s="0"/>
      <c r="RP12" s="0"/>
      <c r="RQ12" s="0"/>
      <c r="RR12" s="0"/>
      <c r="RS12" s="0"/>
      <c r="RT12" s="0"/>
      <c r="RU12" s="0"/>
      <c r="RV12" s="0"/>
      <c r="RW12" s="0"/>
      <c r="RX12" s="0"/>
      <c r="RY12" s="0"/>
      <c r="RZ12" s="0"/>
      <c r="SA12" s="0"/>
      <c r="SB12" s="0"/>
      <c r="SC12" s="0"/>
      <c r="SD12" s="0"/>
      <c r="SE12" s="0"/>
      <c r="SF12" s="0"/>
      <c r="SG12" s="0"/>
      <c r="SH12" s="0"/>
      <c r="SI12" s="0"/>
      <c r="SJ12" s="0"/>
      <c r="SK12" s="0"/>
      <c r="SL12" s="0"/>
      <c r="SM12" s="0"/>
      <c r="SN12" s="0"/>
      <c r="SO12" s="0"/>
      <c r="SP12" s="0"/>
      <c r="SQ12" s="0"/>
      <c r="SR12" s="0"/>
      <c r="SS12" s="0"/>
      <c r="ST12" s="0"/>
      <c r="SU12" s="0"/>
      <c r="SV12" s="0"/>
      <c r="SW12" s="0"/>
      <c r="SX12" s="0"/>
      <c r="SY12" s="0"/>
      <c r="SZ12" s="0"/>
      <c r="TA12" s="0"/>
      <c r="TB12" s="0"/>
      <c r="TC12" s="0"/>
      <c r="TD12" s="0"/>
      <c r="TE12" s="0"/>
      <c r="TF12" s="0"/>
      <c r="TG12" s="0"/>
      <c r="TH12" s="0"/>
      <c r="TI12" s="0"/>
      <c r="TJ12" s="0"/>
      <c r="TK12" s="0"/>
      <c r="TL12" s="0"/>
      <c r="TM12" s="0"/>
      <c r="TN12" s="0"/>
      <c r="TO12" s="0"/>
      <c r="TP12" s="0"/>
      <c r="TQ12" s="0"/>
      <c r="TR12" s="0"/>
      <c r="TS12" s="0"/>
      <c r="TT12" s="0"/>
      <c r="TU12" s="0"/>
      <c r="TV12" s="0"/>
      <c r="TW12" s="0"/>
      <c r="TX12" s="0"/>
      <c r="TY12" s="0"/>
      <c r="TZ12" s="0"/>
      <c r="UA12" s="0"/>
      <c r="UB12" s="0"/>
      <c r="UC12" s="0"/>
      <c r="UD12" s="0"/>
      <c r="UE12" s="0"/>
      <c r="UF12" s="0"/>
      <c r="UG12" s="0"/>
      <c r="UH12" s="0"/>
      <c r="UI12" s="0"/>
      <c r="UJ12" s="0"/>
      <c r="UK12" s="0"/>
      <c r="UL12" s="0"/>
      <c r="UM12" s="0"/>
      <c r="UN12" s="0"/>
      <c r="UO12" s="0"/>
      <c r="UP12" s="0"/>
      <c r="UQ12" s="0"/>
      <c r="UR12" s="0"/>
      <c r="US12" s="0"/>
      <c r="UT12" s="0"/>
      <c r="UU12" s="0"/>
      <c r="UV12" s="0"/>
      <c r="UW12" s="0"/>
      <c r="UX12" s="0"/>
      <c r="UY12" s="0"/>
      <c r="UZ12" s="0"/>
      <c r="VA12" s="0"/>
      <c r="VB12" s="0"/>
      <c r="VC12" s="0"/>
      <c r="VD12" s="0"/>
      <c r="VE12" s="0"/>
      <c r="VF12" s="0"/>
      <c r="VG12" s="0"/>
      <c r="VH12" s="0"/>
      <c r="VI12" s="0"/>
      <c r="VJ12" s="0"/>
      <c r="VK12" s="0"/>
      <c r="VL12" s="0"/>
      <c r="VM12" s="0"/>
      <c r="VN12" s="0"/>
      <c r="VO12" s="0"/>
      <c r="VP12" s="0"/>
      <c r="VQ12" s="0"/>
      <c r="VR12" s="0"/>
      <c r="VS12" s="0"/>
      <c r="VT12" s="0"/>
      <c r="VU12" s="0"/>
      <c r="VV12" s="0"/>
      <c r="VW12" s="0"/>
      <c r="VX12" s="0"/>
      <c r="VY12" s="0"/>
      <c r="VZ12" s="0"/>
      <c r="WA12" s="0"/>
      <c r="WB12" s="0"/>
      <c r="WC12" s="0"/>
      <c r="WD12" s="0"/>
      <c r="WE12" s="0"/>
      <c r="WF12" s="0"/>
      <c r="WG12" s="0"/>
      <c r="WH12" s="0"/>
      <c r="WI12" s="0"/>
      <c r="WJ12" s="0"/>
      <c r="WK12" s="0"/>
      <c r="WL12" s="0"/>
      <c r="WM12" s="0"/>
      <c r="WN12" s="0"/>
      <c r="WO12" s="0"/>
      <c r="WP12" s="0"/>
      <c r="WQ12" s="0"/>
      <c r="WR12" s="0"/>
      <c r="WS12" s="0"/>
      <c r="WT12" s="0"/>
      <c r="WU12" s="0"/>
      <c r="WV12" s="0"/>
      <c r="WW12" s="0"/>
      <c r="WX12" s="0"/>
      <c r="WY12" s="0"/>
      <c r="WZ12" s="0"/>
      <c r="XA12" s="0"/>
      <c r="XB12" s="0"/>
      <c r="XC12" s="0"/>
      <c r="XD12" s="0"/>
      <c r="XE12" s="0"/>
      <c r="XF12" s="0"/>
      <c r="XG12" s="0"/>
      <c r="XH12" s="0"/>
      <c r="XI12" s="0"/>
      <c r="XJ12" s="0"/>
      <c r="XK12" s="0"/>
      <c r="XL12" s="0"/>
      <c r="XM12" s="0"/>
      <c r="XN12" s="0"/>
      <c r="XO12" s="0"/>
      <c r="XP12" s="0"/>
      <c r="XQ12" s="0"/>
      <c r="XR12" s="0"/>
      <c r="XS12" s="0"/>
      <c r="XT12" s="0"/>
      <c r="XU12" s="0"/>
      <c r="XV12" s="0"/>
      <c r="XW12" s="0"/>
      <c r="XX12" s="0"/>
      <c r="XY12" s="0"/>
      <c r="XZ12" s="0"/>
      <c r="YA12" s="0"/>
      <c r="YB12" s="0"/>
      <c r="YC12" s="0"/>
      <c r="YD12" s="0"/>
      <c r="YE12" s="0"/>
      <c r="YF12" s="0"/>
      <c r="YG12" s="0"/>
      <c r="YH12" s="0"/>
      <c r="YI12" s="0"/>
      <c r="YJ12" s="0"/>
      <c r="YK12" s="0"/>
      <c r="YL12" s="0"/>
      <c r="YM12" s="0"/>
      <c r="YN12" s="0"/>
      <c r="YO12" s="0"/>
      <c r="YP12" s="0"/>
      <c r="YQ12" s="0"/>
      <c r="YR12" s="0"/>
      <c r="YS12" s="0"/>
      <c r="YT12" s="0"/>
      <c r="YU12" s="0"/>
      <c r="YV12" s="0"/>
      <c r="YW12" s="0"/>
      <c r="YX12" s="0"/>
      <c r="YY12" s="0"/>
      <c r="YZ12" s="0"/>
      <c r="ZA12" s="0"/>
      <c r="ZB12" s="0"/>
      <c r="ZC12" s="0"/>
      <c r="ZD12" s="0"/>
      <c r="ZE12" s="0"/>
      <c r="ZF12" s="0"/>
      <c r="ZG12" s="0"/>
      <c r="ZH12" s="0"/>
      <c r="ZI12" s="0"/>
      <c r="ZJ12" s="0"/>
      <c r="ZK12" s="0"/>
      <c r="ZL12" s="0"/>
      <c r="ZM12" s="0"/>
      <c r="ZN12" s="0"/>
      <c r="ZO12" s="0"/>
      <c r="ZP12" s="0"/>
      <c r="ZQ12" s="0"/>
      <c r="ZR12" s="0"/>
      <c r="ZS12" s="0"/>
      <c r="ZT12" s="0"/>
      <c r="ZU12" s="0"/>
      <c r="ZV12" s="0"/>
      <c r="ZW12" s="0"/>
      <c r="ZX12" s="0"/>
      <c r="ZY12" s="0"/>
      <c r="ZZ12" s="0"/>
      <c r="AAA12" s="0"/>
      <c r="AAB12" s="0"/>
      <c r="AAC12" s="0"/>
      <c r="AAD12" s="0"/>
      <c r="AAE12" s="0"/>
      <c r="AAF12" s="0"/>
      <c r="AAG12" s="0"/>
      <c r="AAH12" s="0"/>
      <c r="AAI12" s="0"/>
      <c r="AAJ12" s="0"/>
      <c r="AAK12" s="0"/>
      <c r="AAL12" s="0"/>
      <c r="AAM12" s="0"/>
      <c r="AAN12" s="0"/>
      <c r="AAO12" s="0"/>
      <c r="AAP12" s="0"/>
      <c r="AAQ12" s="0"/>
      <c r="AAR12" s="0"/>
      <c r="AAS12" s="0"/>
      <c r="AAT12" s="0"/>
      <c r="AAU12" s="0"/>
      <c r="AAV12" s="0"/>
      <c r="AAW12" s="0"/>
      <c r="AAX12" s="0"/>
      <c r="AAY12" s="0"/>
      <c r="AAZ12" s="0"/>
      <c r="ABA12" s="0"/>
      <c r="ABB12" s="0"/>
      <c r="ABC12" s="0"/>
      <c r="ABD12" s="0"/>
      <c r="ABE12" s="0"/>
      <c r="ABF12" s="0"/>
      <c r="ABG12" s="0"/>
      <c r="ABH12" s="0"/>
      <c r="ABI12" s="0"/>
      <c r="ABJ12" s="0"/>
      <c r="ABK12" s="0"/>
      <c r="ABL12" s="0"/>
      <c r="ABM12" s="0"/>
      <c r="ABN12" s="0"/>
      <c r="ABO12" s="0"/>
      <c r="ABP12" s="0"/>
      <c r="ABQ12" s="0"/>
      <c r="ABR12" s="0"/>
      <c r="ABS12" s="0"/>
      <c r="ABT12" s="0"/>
      <c r="ABU12" s="0"/>
      <c r="ABV12" s="0"/>
      <c r="ABW12" s="0"/>
      <c r="ABX12" s="0"/>
      <c r="ABY12" s="0"/>
      <c r="ABZ12" s="0"/>
      <c r="ACA12" s="0"/>
      <c r="ACB12" s="0"/>
      <c r="ACC12" s="0"/>
      <c r="ACD12" s="0"/>
      <c r="ACE12" s="0"/>
      <c r="ACF12" s="0"/>
      <c r="ACG12" s="0"/>
      <c r="ACH12" s="0"/>
      <c r="ACI12" s="0"/>
      <c r="ACJ12" s="0"/>
      <c r="ACK12" s="0"/>
      <c r="ACL12" s="0"/>
      <c r="ACM12" s="0"/>
      <c r="ACN12" s="0"/>
      <c r="ACO12" s="0"/>
      <c r="ACP12" s="0"/>
      <c r="ACQ12" s="0"/>
      <c r="ACR12" s="0"/>
      <c r="ACS12" s="0"/>
      <c r="ACT12" s="0"/>
      <c r="ACU12" s="0"/>
      <c r="ACV12" s="0"/>
      <c r="ACW12" s="0"/>
      <c r="ACX12" s="0"/>
      <c r="ACY12" s="0"/>
      <c r="ACZ12" s="0"/>
      <c r="ADA12" s="0"/>
      <c r="ADB12" s="0"/>
      <c r="ADC12" s="0"/>
      <c r="ADD12" s="0"/>
      <c r="ADE12" s="0"/>
      <c r="ADF12" s="0"/>
      <c r="ADG12" s="0"/>
      <c r="ADH12" s="0"/>
      <c r="ADI12" s="0"/>
      <c r="ADJ12" s="0"/>
      <c r="ADK12" s="0"/>
      <c r="ADL12" s="0"/>
      <c r="ADM12" s="0"/>
      <c r="ADN12" s="0"/>
      <c r="ADO12" s="0"/>
      <c r="ADP12" s="0"/>
      <c r="ADQ12" s="0"/>
      <c r="ADR12" s="0"/>
      <c r="ADS12" s="0"/>
      <c r="ADT12" s="0"/>
      <c r="ADU12" s="0"/>
      <c r="ADV12" s="0"/>
      <c r="ADW12" s="0"/>
      <c r="ADX12" s="0"/>
      <c r="ADY12" s="0"/>
      <c r="ADZ12" s="0"/>
      <c r="AEA12" s="0"/>
      <c r="AEB12" s="0"/>
      <c r="AEC12" s="0"/>
      <c r="AED12" s="0"/>
      <c r="AEE12" s="0"/>
      <c r="AEF12" s="0"/>
      <c r="AEG12" s="0"/>
      <c r="AEH12" s="0"/>
      <c r="AEI12" s="0"/>
      <c r="AEJ12" s="0"/>
      <c r="AEK12" s="0"/>
      <c r="AEL12" s="0"/>
      <c r="AEM12" s="0"/>
      <c r="AEN12" s="0"/>
      <c r="AEO12" s="0"/>
      <c r="AEP12" s="0"/>
      <c r="AEQ12" s="0"/>
      <c r="AER12" s="0"/>
      <c r="AES12" s="0"/>
      <c r="AET12" s="0"/>
      <c r="AEU12" s="0"/>
      <c r="AEV12" s="0"/>
      <c r="AEW12" s="0"/>
      <c r="AEX12" s="0"/>
      <c r="AEY12" s="0"/>
      <c r="AEZ12" s="0"/>
      <c r="AFA12" s="0"/>
      <c r="AFB12" s="0"/>
      <c r="AFC12" s="0"/>
      <c r="AFD12" s="0"/>
      <c r="AFE12" s="0"/>
      <c r="AFF12" s="0"/>
      <c r="AFG12" s="0"/>
      <c r="AFH12" s="0"/>
      <c r="AFI12" s="0"/>
      <c r="AFJ12" s="0"/>
      <c r="AFK12" s="0"/>
      <c r="AFL12" s="0"/>
      <c r="AFM12" s="0"/>
      <c r="AFN12" s="0"/>
      <c r="AFO12" s="0"/>
      <c r="AFP12" s="0"/>
      <c r="AFQ12" s="0"/>
      <c r="AFR12" s="0"/>
      <c r="AFS12" s="0"/>
      <c r="AFT12" s="0"/>
      <c r="AFU12" s="0"/>
      <c r="AFV12" s="0"/>
      <c r="AFW12" s="0"/>
      <c r="AFX12" s="0"/>
      <c r="AFY12" s="0"/>
      <c r="AFZ12" s="0"/>
      <c r="AGA12" s="0"/>
      <c r="AGB12" s="0"/>
      <c r="AGC12" s="0"/>
      <c r="AGD12" s="0"/>
      <c r="AGE12" s="0"/>
      <c r="AGF12" s="0"/>
      <c r="AGG12" s="0"/>
      <c r="AGH12" s="0"/>
      <c r="AGI12" s="0"/>
      <c r="AGJ12" s="0"/>
      <c r="AGK12" s="0"/>
      <c r="AGL12" s="0"/>
      <c r="AGM12" s="0"/>
      <c r="AGN12" s="0"/>
      <c r="AGO12" s="0"/>
      <c r="AGP12" s="0"/>
      <c r="AGQ12" s="0"/>
      <c r="AGR12" s="0"/>
      <c r="AGS12" s="0"/>
      <c r="AGT12" s="0"/>
      <c r="AGU12" s="0"/>
      <c r="AGV12" s="0"/>
      <c r="AGW12" s="0"/>
      <c r="AGX12" s="0"/>
      <c r="AGY12" s="0"/>
      <c r="AGZ12" s="0"/>
      <c r="AHA12" s="0"/>
      <c r="AHB12" s="0"/>
      <c r="AHC12" s="0"/>
      <c r="AHD12" s="0"/>
      <c r="AHE12" s="0"/>
      <c r="AHF12" s="0"/>
      <c r="AHG12" s="0"/>
      <c r="AHH12" s="0"/>
      <c r="AHI12" s="0"/>
      <c r="AHJ12" s="0"/>
      <c r="AHK12" s="0"/>
      <c r="AHL12" s="0"/>
      <c r="AHM12" s="0"/>
      <c r="AHN12" s="0"/>
      <c r="AHO12" s="0"/>
      <c r="AHP12" s="0"/>
      <c r="AHQ12" s="0"/>
      <c r="AHR12" s="0"/>
      <c r="AHS12" s="0"/>
      <c r="AHT12" s="0"/>
      <c r="AHU12" s="0"/>
      <c r="AHV12" s="0"/>
      <c r="AHW12" s="0"/>
      <c r="AHX12" s="0"/>
      <c r="AHY12" s="0"/>
      <c r="AHZ12" s="0"/>
      <c r="AIA12" s="0"/>
      <c r="AIB12" s="0"/>
      <c r="AIC12" s="0"/>
      <c r="AID12" s="0"/>
      <c r="AIE12" s="0"/>
      <c r="AIF12" s="0"/>
      <c r="AIG12" s="0"/>
      <c r="AIH12" s="0"/>
      <c r="AII12" s="0"/>
      <c r="AIJ12" s="0"/>
      <c r="AIK12" s="0"/>
      <c r="AIL12" s="0"/>
      <c r="AIM12" s="0"/>
      <c r="AIN12" s="0"/>
      <c r="AIO12" s="0"/>
      <c r="AIP12" s="0"/>
      <c r="AIQ12" s="0"/>
      <c r="AIR12" s="0"/>
      <c r="AIS12" s="0"/>
      <c r="AIT12" s="0"/>
      <c r="AIU12" s="0"/>
      <c r="AIV12" s="0"/>
      <c r="AIW12" s="0"/>
      <c r="AIX12" s="0"/>
      <c r="AIY12" s="0"/>
      <c r="AIZ12" s="0"/>
      <c r="AJA12" s="0"/>
      <c r="AJB12" s="0"/>
      <c r="AJC12" s="0"/>
      <c r="AJD12" s="0"/>
      <c r="AJE12" s="0"/>
      <c r="AJF12" s="0"/>
      <c r="AJG12" s="0"/>
      <c r="AJH12" s="0"/>
      <c r="AJI12" s="0"/>
      <c r="AJJ12" s="0"/>
      <c r="AJK12" s="0"/>
      <c r="AJL12" s="0"/>
      <c r="AJM12" s="0"/>
      <c r="AJN12" s="0"/>
      <c r="AJO12" s="0"/>
      <c r="AJP12" s="0"/>
      <c r="AJQ12" s="0"/>
      <c r="AJR12" s="0"/>
      <c r="AJS12" s="0"/>
      <c r="AJT12" s="0"/>
      <c r="AJU12" s="0"/>
      <c r="AJV12" s="0"/>
      <c r="AJW12" s="0"/>
      <c r="AJX12" s="0"/>
      <c r="AJY12" s="0"/>
      <c r="AJZ12" s="0"/>
      <c r="AKA12" s="0"/>
      <c r="AKB12" s="0"/>
      <c r="AKC12" s="0"/>
      <c r="AKD12" s="0"/>
      <c r="AKE12" s="0"/>
      <c r="AKF12" s="0"/>
      <c r="AKG12" s="0"/>
      <c r="AKH12" s="0"/>
      <c r="AKI12" s="0"/>
      <c r="AKJ12" s="0"/>
      <c r="AKK12" s="0"/>
      <c r="AKL12" s="0"/>
      <c r="AKM12" s="0"/>
      <c r="AKN12" s="0"/>
      <c r="AKO12" s="0"/>
      <c r="AKP12" s="0"/>
      <c r="AKQ12" s="0"/>
      <c r="AKR12" s="0"/>
      <c r="AKS12" s="0"/>
      <c r="AKT12" s="0"/>
      <c r="AKU12" s="0"/>
      <c r="AKV12" s="0"/>
      <c r="AKW12" s="0"/>
      <c r="AKX12" s="0"/>
      <c r="AKY12" s="0"/>
      <c r="AKZ12" s="0"/>
      <c r="ALA12" s="0"/>
      <c r="ALB12" s="0"/>
      <c r="ALC12" s="0"/>
      <c r="ALD12" s="0"/>
      <c r="ALE12" s="0"/>
      <c r="ALF12" s="0"/>
      <c r="ALG12" s="0"/>
      <c r="ALH12" s="0"/>
      <c r="ALI12" s="0"/>
      <c r="ALJ12" s="0"/>
      <c r="ALK12" s="0"/>
      <c r="ALL12" s="0"/>
      <c r="ALM12" s="0"/>
      <c r="ALN12" s="0"/>
      <c r="ALO12" s="0"/>
      <c r="ALP12" s="0"/>
      <c r="ALQ12" s="0"/>
      <c r="ALR12" s="0"/>
      <c r="ALS12" s="0"/>
      <c r="ALT12" s="0"/>
      <c r="ALU12" s="0"/>
      <c r="ALV12" s="0"/>
      <c r="ALW12" s="0"/>
      <c r="ALX12" s="0"/>
      <c r="ALY12" s="0"/>
      <c r="ALZ12" s="0"/>
      <c r="AMA12" s="0"/>
      <c r="AMB12" s="0"/>
      <c r="AMC12" s="0"/>
      <c r="AMD12" s="0"/>
      <c r="AME12" s="0"/>
      <c r="AMF12" s="0"/>
      <c r="AMG12" s="0"/>
      <c r="AMH12" s="0"/>
      <c r="AMI12" s="0"/>
      <c r="AMJ12" s="0"/>
    </row>
    <row r="13" customFormat="false" ht="10.1" hidden="false" customHeight="true" outlineLevel="0" collapsed="false">
      <c r="A13" s="184"/>
      <c r="B13" s="0"/>
      <c r="C13" s="0"/>
      <c r="D13" s="0"/>
      <c r="E13" s="184"/>
      <c r="F13" s="203" t="s">
        <v>188</v>
      </c>
      <c r="G13" s="203"/>
      <c r="H13" s="203"/>
      <c r="I13" s="203"/>
      <c r="J13" s="0"/>
      <c r="K13" s="185"/>
      <c r="L13" s="0"/>
      <c r="M13" s="0"/>
      <c r="N13" s="0"/>
      <c r="O13" s="0"/>
      <c r="P13" s="0"/>
      <c r="Q13" s="0"/>
      <c r="R13" s="0"/>
      <c r="S13" s="0"/>
      <c r="T13" s="0"/>
      <c r="U13" s="0"/>
      <c r="V13" s="0"/>
      <c r="W13" s="0"/>
      <c r="X13" s="0"/>
      <c r="Y13" s="0"/>
      <c r="Z13" s="0"/>
      <c r="AA13" s="0"/>
      <c r="AB13" s="0"/>
      <c r="AC13" s="0"/>
      <c r="AD13" s="0"/>
      <c r="AE13" s="0"/>
      <c r="AF13" s="0"/>
      <c r="AG13" s="0"/>
      <c r="AH13" s="0"/>
      <c r="AI13" s="0"/>
      <c r="AJ13" s="0"/>
      <c r="AK13" s="0"/>
      <c r="AL13" s="0"/>
      <c r="AM13" s="0"/>
      <c r="AN13" s="0"/>
      <c r="AO13" s="0"/>
      <c r="AP13" s="0"/>
      <c r="AQ13" s="0"/>
      <c r="AR13" s="0"/>
      <c r="AS13" s="0"/>
      <c r="AT13" s="0"/>
      <c r="AU13" s="0"/>
      <c r="AV13" s="0"/>
      <c r="AW13" s="0"/>
      <c r="AX13" s="0"/>
      <c r="AY13" s="0"/>
      <c r="AZ13" s="0"/>
      <c r="BA13" s="0"/>
      <c r="BB13" s="0"/>
      <c r="BC13" s="0"/>
      <c r="BD13" s="0"/>
      <c r="BE13" s="0"/>
      <c r="BF13" s="0"/>
      <c r="BG13" s="0"/>
      <c r="BH13" s="0"/>
      <c r="BI13" s="0"/>
      <c r="BJ13" s="0"/>
      <c r="BK13" s="0"/>
      <c r="BL13" s="0"/>
      <c r="BM13" s="0"/>
      <c r="BN13" s="0"/>
      <c r="BO13" s="0"/>
      <c r="BP13" s="0"/>
      <c r="BQ13" s="0"/>
      <c r="BR13" s="0"/>
      <c r="BS13" s="0"/>
      <c r="BT13" s="0"/>
      <c r="BU13" s="0"/>
      <c r="BV13" s="0"/>
      <c r="BW13" s="0"/>
      <c r="BX13" s="0"/>
      <c r="BY13" s="0"/>
      <c r="BZ13" s="0"/>
      <c r="CA13" s="0"/>
      <c r="CB13" s="0"/>
      <c r="CC13" s="0"/>
      <c r="CD13" s="0"/>
      <c r="CE13" s="0"/>
      <c r="CF13" s="0"/>
      <c r="CG13" s="0"/>
      <c r="CH13" s="0"/>
      <c r="CI13" s="0"/>
      <c r="CJ13" s="0"/>
      <c r="CK13" s="0"/>
      <c r="CL13" s="0"/>
      <c r="CM13" s="0"/>
      <c r="CN13" s="0"/>
      <c r="CO13" s="0"/>
      <c r="CP13" s="0"/>
      <c r="CQ13" s="0"/>
      <c r="CR13" s="0"/>
      <c r="CS13" s="0"/>
      <c r="CT13" s="0"/>
      <c r="CU13" s="0"/>
      <c r="CV13" s="0"/>
      <c r="CW13" s="0"/>
      <c r="CX13" s="0"/>
      <c r="CY13" s="0"/>
      <c r="CZ13" s="0"/>
      <c r="DA13" s="0"/>
      <c r="DB13" s="0"/>
      <c r="DC13" s="0"/>
      <c r="DD13" s="0"/>
      <c r="DE13" s="0"/>
      <c r="DF13" s="0"/>
      <c r="DG13" s="0"/>
      <c r="DH13" s="0"/>
      <c r="DI13" s="0"/>
      <c r="DJ13" s="0"/>
      <c r="DK13" s="0"/>
      <c r="DL13" s="0"/>
      <c r="DM13" s="0"/>
      <c r="DN13" s="0"/>
      <c r="DO13" s="0"/>
      <c r="DP13" s="0"/>
      <c r="DQ13" s="0"/>
      <c r="DR13" s="0"/>
      <c r="DS13" s="0"/>
      <c r="DT13" s="0"/>
      <c r="DU13" s="0"/>
      <c r="DV13" s="0"/>
      <c r="DW13" s="0"/>
      <c r="DX13" s="0"/>
      <c r="DY13" s="0"/>
      <c r="DZ13" s="0"/>
      <c r="EA13" s="0"/>
      <c r="EB13" s="0"/>
      <c r="EC13" s="0"/>
      <c r="ED13" s="0"/>
      <c r="EE13" s="0"/>
      <c r="EF13" s="0"/>
      <c r="EG13" s="0"/>
      <c r="EH13" s="0"/>
      <c r="EI13" s="0"/>
      <c r="EJ13" s="0"/>
      <c r="EK13" s="0"/>
      <c r="EL13" s="0"/>
      <c r="EM13" s="0"/>
      <c r="EN13" s="0"/>
      <c r="EO13" s="0"/>
      <c r="EP13" s="0"/>
      <c r="EQ13" s="0"/>
      <c r="ER13" s="0"/>
      <c r="ES13" s="0"/>
      <c r="ET13" s="0"/>
      <c r="EU13" s="0"/>
      <c r="EV13" s="0"/>
      <c r="EW13" s="0"/>
      <c r="EX13" s="0"/>
      <c r="EY13" s="0"/>
      <c r="EZ13" s="0"/>
      <c r="FA13" s="0"/>
      <c r="FB13" s="0"/>
      <c r="FC13" s="0"/>
      <c r="FD13" s="0"/>
      <c r="FE13" s="0"/>
      <c r="FF13" s="0"/>
      <c r="FG13" s="0"/>
      <c r="FH13" s="0"/>
      <c r="FI13" s="0"/>
      <c r="FJ13" s="0"/>
      <c r="FK13" s="0"/>
      <c r="FL13" s="0"/>
      <c r="FM13" s="0"/>
      <c r="FN13" s="0"/>
      <c r="FO13" s="0"/>
      <c r="FP13" s="0"/>
      <c r="FQ13" s="0"/>
      <c r="FR13" s="0"/>
      <c r="FS13" s="0"/>
      <c r="FT13" s="0"/>
      <c r="FU13" s="0"/>
      <c r="FV13" s="0"/>
      <c r="FW13" s="0"/>
      <c r="FX13" s="0"/>
      <c r="FY13" s="0"/>
      <c r="FZ13" s="0"/>
      <c r="GA13" s="0"/>
      <c r="GB13" s="0"/>
      <c r="GC13" s="0"/>
      <c r="GD13" s="0"/>
      <c r="GE13" s="0"/>
      <c r="GF13" s="0"/>
      <c r="GG13" s="0"/>
      <c r="GH13" s="0"/>
      <c r="GI13" s="0"/>
      <c r="GJ13" s="0"/>
      <c r="GK13" s="0"/>
      <c r="GL13" s="0"/>
      <c r="GM13" s="0"/>
      <c r="GN13" s="0"/>
      <c r="GO13" s="0"/>
      <c r="GP13" s="0"/>
      <c r="GQ13" s="0"/>
      <c r="GR13" s="0"/>
      <c r="GS13" s="0"/>
      <c r="GT13" s="0"/>
      <c r="GU13" s="0"/>
      <c r="GV13" s="0"/>
      <c r="GW13" s="0"/>
      <c r="GX13" s="0"/>
      <c r="GY13" s="0"/>
      <c r="GZ13" s="0"/>
      <c r="HA13" s="0"/>
      <c r="HB13" s="0"/>
      <c r="HC13" s="0"/>
      <c r="HD13" s="0"/>
      <c r="HE13" s="0"/>
      <c r="HF13" s="0"/>
      <c r="HG13" s="0"/>
      <c r="HH13" s="0"/>
      <c r="HI13" s="0"/>
      <c r="HJ13" s="0"/>
      <c r="HK13" s="0"/>
      <c r="HL13" s="0"/>
      <c r="HM13" s="0"/>
      <c r="HN13" s="0"/>
      <c r="HO13" s="0"/>
      <c r="HP13" s="0"/>
      <c r="HQ13" s="0"/>
      <c r="HR13" s="0"/>
      <c r="HS13" s="0"/>
      <c r="HT13" s="0"/>
      <c r="HU13" s="0"/>
      <c r="HV13" s="0"/>
      <c r="HW13" s="0"/>
      <c r="HX13" s="0"/>
      <c r="HY13" s="0"/>
      <c r="HZ13" s="0"/>
      <c r="IA13" s="0"/>
      <c r="IB13" s="0"/>
      <c r="IC13" s="0"/>
      <c r="ID13" s="0"/>
      <c r="IE13" s="0"/>
      <c r="IF13" s="0"/>
      <c r="IG13" s="0"/>
      <c r="IH13" s="0"/>
      <c r="II13" s="0"/>
      <c r="IJ13" s="0"/>
      <c r="IK13" s="0"/>
      <c r="IL13" s="0"/>
      <c r="IM13" s="0"/>
      <c r="IN13" s="0"/>
      <c r="IO13" s="0"/>
      <c r="IP13" s="0"/>
      <c r="IQ13" s="0"/>
      <c r="IR13" s="0"/>
      <c r="IS13" s="0"/>
      <c r="IT13" s="0"/>
      <c r="IU13" s="0"/>
      <c r="IV13" s="0"/>
      <c r="IW13" s="0"/>
      <c r="IX13" s="0"/>
      <c r="IY13" s="0"/>
      <c r="IZ13" s="0"/>
      <c r="JA13" s="0"/>
      <c r="JB13" s="0"/>
      <c r="JC13" s="0"/>
      <c r="JD13" s="0"/>
      <c r="JE13" s="0"/>
      <c r="JF13" s="0"/>
      <c r="JG13" s="0"/>
      <c r="JH13" s="0"/>
      <c r="JI13" s="0"/>
      <c r="JJ13" s="0"/>
      <c r="JK13" s="0"/>
      <c r="JL13" s="0"/>
      <c r="JM13" s="0"/>
      <c r="JN13" s="0"/>
      <c r="JO13" s="0"/>
      <c r="JP13" s="0"/>
      <c r="JQ13" s="0"/>
      <c r="JR13" s="0"/>
      <c r="JS13" s="0"/>
      <c r="JT13" s="0"/>
      <c r="JU13" s="0"/>
      <c r="JV13" s="0"/>
      <c r="JW13" s="0"/>
      <c r="JX13" s="0"/>
      <c r="JY13" s="0"/>
      <c r="JZ13" s="0"/>
      <c r="KA13" s="0"/>
      <c r="KB13" s="0"/>
      <c r="KC13" s="0"/>
      <c r="KD13" s="0"/>
      <c r="KE13" s="0"/>
      <c r="KF13" s="0"/>
      <c r="KG13" s="0"/>
      <c r="KH13" s="0"/>
      <c r="KI13" s="0"/>
      <c r="KJ13" s="0"/>
      <c r="KK13" s="0"/>
      <c r="KL13" s="0"/>
      <c r="KM13" s="0"/>
      <c r="KN13" s="0"/>
      <c r="KO13" s="0"/>
      <c r="KP13" s="0"/>
      <c r="KQ13" s="0"/>
      <c r="KR13" s="0"/>
      <c r="KS13" s="0"/>
      <c r="KT13" s="0"/>
      <c r="KU13" s="0"/>
      <c r="KV13" s="0"/>
      <c r="KW13" s="0"/>
      <c r="KX13" s="0"/>
      <c r="KY13" s="0"/>
      <c r="KZ13" s="0"/>
      <c r="LA13" s="0"/>
      <c r="LB13" s="0"/>
      <c r="LC13" s="0"/>
      <c r="LD13" s="0"/>
      <c r="LE13" s="0"/>
      <c r="LF13" s="0"/>
      <c r="LG13" s="0"/>
      <c r="LH13" s="0"/>
      <c r="LI13" s="0"/>
      <c r="LJ13" s="0"/>
      <c r="LK13" s="0"/>
      <c r="LL13" s="0"/>
      <c r="LM13" s="0"/>
      <c r="LN13" s="0"/>
      <c r="LO13" s="0"/>
      <c r="LP13" s="0"/>
      <c r="LQ13" s="0"/>
      <c r="LR13" s="0"/>
      <c r="LS13" s="0"/>
      <c r="LT13" s="0"/>
      <c r="LU13" s="0"/>
      <c r="LV13" s="0"/>
      <c r="LW13" s="0"/>
      <c r="LX13" s="0"/>
      <c r="LY13" s="0"/>
      <c r="LZ13" s="0"/>
      <c r="MA13" s="0"/>
      <c r="MB13" s="0"/>
      <c r="MC13" s="0"/>
      <c r="MD13" s="0"/>
      <c r="ME13" s="0"/>
      <c r="MF13" s="0"/>
      <c r="MG13" s="0"/>
      <c r="MH13" s="0"/>
      <c r="MI13" s="0"/>
      <c r="MJ13" s="0"/>
      <c r="MK13" s="0"/>
      <c r="ML13" s="0"/>
      <c r="MM13" s="0"/>
      <c r="MN13" s="0"/>
      <c r="MO13" s="0"/>
      <c r="MP13" s="0"/>
      <c r="MQ13" s="0"/>
      <c r="MR13" s="0"/>
      <c r="MS13" s="0"/>
      <c r="MT13" s="0"/>
      <c r="MU13" s="0"/>
      <c r="MV13" s="0"/>
      <c r="MW13" s="0"/>
      <c r="MX13" s="0"/>
      <c r="MY13" s="0"/>
      <c r="MZ13" s="0"/>
      <c r="NA13" s="0"/>
      <c r="NB13" s="0"/>
      <c r="NC13" s="0"/>
      <c r="ND13" s="0"/>
      <c r="NE13" s="0"/>
      <c r="NF13" s="0"/>
      <c r="NG13" s="0"/>
      <c r="NH13" s="0"/>
      <c r="NI13" s="0"/>
      <c r="NJ13" s="0"/>
      <c r="NK13" s="0"/>
      <c r="NL13" s="0"/>
      <c r="NM13" s="0"/>
      <c r="NN13" s="0"/>
      <c r="NO13" s="0"/>
      <c r="NP13" s="0"/>
      <c r="NQ13" s="0"/>
      <c r="NR13" s="0"/>
      <c r="NS13" s="0"/>
      <c r="NT13" s="0"/>
      <c r="NU13" s="0"/>
      <c r="NV13" s="0"/>
      <c r="NW13" s="0"/>
      <c r="NX13" s="0"/>
      <c r="NY13" s="0"/>
      <c r="NZ13" s="0"/>
      <c r="OA13" s="0"/>
      <c r="OB13" s="0"/>
      <c r="OC13" s="0"/>
      <c r="OD13" s="0"/>
      <c r="OE13" s="0"/>
      <c r="OF13" s="0"/>
      <c r="OG13" s="0"/>
      <c r="OH13" s="0"/>
      <c r="OI13" s="0"/>
      <c r="OJ13" s="0"/>
      <c r="OK13" s="0"/>
      <c r="OL13" s="0"/>
      <c r="OM13" s="0"/>
      <c r="ON13" s="0"/>
      <c r="OO13" s="0"/>
      <c r="OP13" s="0"/>
      <c r="OQ13" s="0"/>
      <c r="OR13" s="0"/>
      <c r="OS13" s="0"/>
      <c r="OT13" s="0"/>
      <c r="OU13" s="0"/>
      <c r="OV13" s="0"/>
      <c r="OW13" s="0"/>
      <c r="OX13" s="0"/>
      <c r="OY13" s="0"/>
      <c r="OZ13" s="0"/>
      <c r="PA13" s="0"/>
      <c r="PB13" s="0"/>
      <c r="PC13" s="0"/>
      <c r="PD13" s="0"/>
      <c r="PE13" s="0"/>
      <c r="PF13" s="0"/>
      <c r="PG13" s="0"/>
      <c r="PH13" s="0"/>
      <c r="PI13" s="0"/>
      <c r="PJ13" s="0"/>
      <c r="PK13" s="0"/>
      <c r="PL13" s="0"/>
      <c r="PM13" s="0"/>
      <c r="PN13" s="0"/>
      <c r="PO13" s="0"/>
      <c r="PP13" s="0"/>
      <c r="PQ13" s="0"/>
      <c r="PR13" s="0"/>
      <c r="PS13" s="0"/>
      <c r="PT13" s="0"/>
      <c r="PU13" s="0"/>
      <c r="PV13" s="0"/>
      <c r="PW13" s="0"/>
      <c r="PX13" s="0"/>
      <c r="PY13" s="0"/>
      <c r="PZ13" s="0"/>
      <c r="QA13" s="0"/>
      <c r="QB13" s="0"/>
      <c r="QC13" s="0"/>
      <c r="QD13" s="0"/>
      <c r="QE13" s="0"/>
      <c r="QF13" s="0"/>
      <c r="QG13" s="0"/>
      <c r="QH13" s="0"/>
      <c r="QI13" s="0"/>
      <c r="QJ13" s="0"/>
      <c r="QK13" s="0"/>
      <c r="QL13" s="0"/>
      <c r="QM13" s="0"/>
      <c r="QN13" s="0"/>
      <c r="QO13" s="0"/>
      <c r="QP13" s="0"/>
      <c r="QQ13" s="0"/>
      <c r="QR13" s="0"/>
      <c r="QS13" s="0"/>
      <c r="QT13" s="0"/>
      <c r="QU13" s="0"/>
      <c r="QV13" s="0"/>
      <c r="QW13" s="0"/>
      <c r="QX13" s="0"/>
      <c r="QY13" s="0"/>
      <c r="QZ13" s="0"/>
      <c r="RA13" s="0"/>
      <c r="RB13" s="0"/>
      <c r="RC13" s="0"/>
      <c r="RD13" s="0"/>
      <c r="RE13" s="0"/>
      <c r="RF13" s="0"/>
      <c r="RG13" s="0"/>
      <c r="RH13" s="0"/>
      <c r="RI13" s="0"/>
      <c r="RJ13" s="0"/>
      <c r="RK13" s="0"/>
      <c r="RL13" s="0"/>
      <c r="RM13" s="0"/>
      <c r="RN13" s="0"/>
      <c r="RO13" s="0"/>
      <c r="RP13" s="0"/>
      <c r="RQ13" s="0"/>
      <c r="RR13" s="0"/>
      <c r="RS13" s="0"/>
      <c r="RT13" s="0"/>
      <c r="RU13" s="0"/>
      <c r="RV13" s="0"/>
      <c r="RW13" s="0"/>
      <c r="RX13" s="0"/>
      <c r="RY13" s="0"/>
      <c r="RZ13" s="0"/>
      <c r="SA13" s="0"/>
      <c r="SB13" s="0"/>
      <c r="SC13" s="0"/>
      <c r="SD13" s="0"/>
      <c r="SE13" s="0"/>
      <c r="SF13" s="0"/>
      <c r="SG13" s="0"/>
      <c r="SH13" s="0"/>
      <c r="SI13" s="0"/>
      <c r="SJ13" s="0"/>
      <c r="SK13" s="0"/>
      <c r="SL13" s="0"/>
      <c r="SM13" s="0"/>
      <c r="SN13" s="0"/>
      <c r="SO13" s="0"/>
      <c r="SP13" s="0"/>
      <c r="SQ13" s="0"/>
      <c r="SR13" s="0"/>
      <c r="SS13" s="0"/>
      <c r="ST13" s="0"/>
      <c r="SU13" s="0"/>
      <c r="SV13" s="0"/>
      <c r="SW13" s="0"/>
      <c r="SX13" s="0"/>
      <c r="SY13" s="0"/>
      <c r="SZ13" s="0"/>
      <c r="TA13" s="0"/>
      <c r="TB13" s="0"/>
      <c r="TC13" s="0"/>
      <c r="TD13" s="0"/>
      <c r="TE13" s="0"/>
      <c r="TF13" s="0"/>
      <c r="TG13" s="0"/>
      <c r="TH13" s="0"/>
      <c r="TI13" s="0"/>
      <c r="TJ13" s="0"/>
      <c r="TK13" s="0"/>
      <c r="TL13" s="0"/>
      <c r="TM13" s="0"/>
      <c r="TN13" s="0"/>
      <c r="TO13" s="0"/>
      <c r="TP13" s="0"/>
      <c r="TQ13" s="0"/>
      <c r="TR13" s="0"/>
      <c r="TS13" s="0"/>
      <c r="TT13" s="0"/>
      <c r="TU13" s="0"/>
      <c r="TV13" s="0"/>
      <c r="TW13" s="0"/>
      <c r="TX13" s="0"/>
      <c r="TY13" s="0"/>
      <c r="TZ13" s="0"/>
      <c r="UA13" s="0"/>
      <c r="UB13" s="0"/>
      <c r="UC13" s="0"/>
      <c r="UD13" s="0"/>
      <c r="UE13" s="0"/>
      <c r="UF13" s="0"/>
      <c r="UG13" s="0"/>
      <c r="UH13" s="0"/>
      <c r="UI13" s="0"/>
      <c r="UJ13" s="0"/>
      <c r="UK13" s="0"/>
      <c r="UL13" s="0"/>
      <c r="UM13" s="0"/>
      <c r="UN13" s="0"/>
      <c r="UO13" s="0"/>
      <c r="UP13" s="0"/>
      <c r="UQ13" s="0"/>
      <c r="UR13" s="0"/>
      <c r="US13" s="0"/>
      <c r="UT13" s="0"/>
      <c r="UU13" s="0"/>
      <c r="UV13" s="0"/>
      <c r="UW13" s="0"/>
      <c r="UX13" s="0"/>
      <c r="UY13" s="0"/>
      <c r="UZ13" s="0"/>
      <c r="VA13" s="0"/>
      <c r="VB13" s="0"/>
      <c r="VC13" s="0"/>
      <c r="VD13" s="0"/>
      <c r="VE13" s="0"/>
      <c r="VF13" s="0"/>
      <c r="VG13" s="0"/>
      <c r="VH13" s="0"/>
      <c r="VI13" s="0"/>
      <c r="VJ13" s="0"/>
      <c r="VK13" s="0"/>
      <c r="VL13" s="0"/>
      <c r="VM13" s="0"/>
      <c r="VN13" s="0"/>
      <c r="VO13" s="0"/>
      <c r="VP13" s="0"/>
      <c r="VQ13" s="0"/>
      <c r="VR13" s="0"/>
      <c r="VS13" s="0"/>
      <c r="VT13" s="0"/>
      <c r="VU13" s="0"/>
      <c r="VV13" s="0"/>
      <c r="VW13" s="0"/>
      <c r="VX13" s="0"/>
      <c r="VY13" s="0"/>
      <c r="VZ13" s="0"/>
      <c r="WA13" s="0"/>
      <c r="WB13" s="0"/>
      <c r="WC13" s="0"/>
      <c r="WD13" s="0"/>
      <c r="WE13" s="0"/>
      <c r="WF13" s="0"/>
      <c r="WG13" s="0"/>
      <c r="WH13" s="0"/>
      <c r="WI13" s="0"/>
      <c r="WJ13" s="0"/>
      <c r="WK13" s="0"/>
      <c r="WL13" s="0"/>
      <c r="WM13" s="0"/>
      <c r="WN13" s="0"/>
      <c r="WO13" s="0"/>
      <c r="WP13" s="0"/>
      <c r="WQ13" s="0"/>
      <c r="WR13" s="0"/>
      <c r="WS13" s="0"/>
      <c r="WT13" s="0"/>
      <c r="WU13" s="0"/>
      <c r="WV13" s="0"/>
      <c r="WW13" s="0"/>
      <c r="WX13" s="0"/>
      <c r="WY13" s="0"/>
      <c r="WZ13" s="0"/>
      <c r="XA13" s="0"/>
      <c r="XB13" s="0"/>
      <c r="XC13" s="0"/>
      <c r="XD13" s="0"/>
      <c r="XE13" s="0"/>
      <c r="XF13" s="0"/>
      <c r="XG13" s="0"/>
      <c r="XH13" s="0"/>
      <c r="XI13" s="0"/>
      <c r="XJ13" s="0"/>
      <c r="XK13" s="0"/>
      <c r="XL13" s="0"/>
      <c r="XM13" s="0"/>
      <c r="XN13" s="0"/>
      <c r="XO13" s="0"/>
      <c r="XP13" s="0"/>
      <c r="XQ13" s="0"/>
      <c r="XR13" s="0"/>
      <c r="XS13" s="0"/>
      <c r="XT13" s="0"/>
      <c r="XU13" s="0"/>
      <c r="XV13" s="0"/>
      <c r="XW13" s="0"/>
      <c r="XX13" s="0"/>
      <c r="XY13" s="0"/>
      <c r="XZ13" s="0"/>
      <c r="YA13" s="0"/>
      <c r="YB13" s="0"/>
      <c r="YC13" s="0"/>
      <c r="YD13" s="0"/>
      <c r="YE13" s="0"/>
      <c r="YF13" s="0"/>
      <c r="YG13" s="0"/>
      <c r="YH13" s="0"/>
      <c r="YI13" s="0"/>
      <c r="YJ13" s="0"/>
      <c r="YK13" s="0"/>
      <c r="YL13" s="0"/>
      <c r="YM13" s="0"/>
      <c r="YN13" s="0"/>
      <c r="YO13" s="0"/>
      <c r="YP13" s="0"/>
      <c r="YQ13" s="0"/>
      <c r="YR13" s="0"/>
      <c r="YS13" s="0"/>
      <c r="YT13" s="0"/>
      <c r="YU13" s="0"/>
      <c r="YV13" s="0"/>
      <c r="YW13" s="0"/>
      <c r="YX13" s="0"/>
      <c r="YY13" s="0"/>
      <c r="YZ13" s="0"/>
      <c r="ZA13" s="0"/>
      <c r="ZB13" s="0"/>
      <c r="ZC13" s="0"/>
      <c r="ZD13" s="0"/>
      <c r="ZE13" s="0"/>
      <c r="ZF13" s="0"/>
      <c r="ZG13" s="0"/>
      <c r="ZH13" s="0"/>
      <c r="ZI13" s="0"/>
      <c r="ZJ13" s="0"/>
      <c r="ZK13" s="0"/>
      <c r="ZL13" s="0"/>
      <c r="ZM13" s="0"/>
      <c r="ZN13" s="0"/>
      <c r="ZO13" s="0"/>
      <c r="ZP13" s="0"/>
      <c r="ZQ13" s="0"/>
      <c r="ZR13" s="0"/>
      <c r="ZS13" s="0"/>
      <c r="ZT13" s="0"/>
      <c r="ZU13" s="0"/>
      <c r="ZV13" s="0"/>
      <c r="ZW13" s="0"/>
      <c r="ZX13" s="0"/>
      <c r="ZY13" s="0"/>
      <c r="ZZ13" s="0"/>
      <c r="AAA13" s="0"/>
      <c r="AAB13" s="0"/>
      <c r="AAC13" s="0"/>
      <c r="AAD13" s="0"/>
      <c r="AAE13" s="0"/>
      <c r="AAF13" s="0"/>
      <c r="AAG13" s="0"/>
      <c r="AAH13" s="0"/>
      <c r="AAI13" s="0"/>
      <c r="AAJ13" s="0"/>
      <c r="AAK13" s="0"/>
      <c r="AAL13" s="0"/>
      <c r="AAM13" s="0"/>
      <c r="AAN13" s="0"/>
      <c r="AAO13" s="0"/>
      <c r="AAP13" s="0"/>
      <c r="AAQ13" s="0"/>
      <c r="AAR13" s="0"/>
      <c r="AAS13" s="0"/>
      <c r="AAT13" s="0"/>
      <c r="AAU13" s="0"/>
      <c r="AAV13" s="0"/>
      <c r="AAW13" s="0"/>
      <c r="AAX13" s="0"/>
      <c r="AAY13" s="0"/>
      <c r="AAZ13" s="0"/>
      <c r="ABA13" s="0"/>
      <c r="ABB13" s="0"/>
      <c r="ABC13" s="0"/>
      <c r="ABD13" s="0"/>
      <c r="ABE13" s="0"/>
      <c r="ABF13" s="0"/>
      <c r="ABG13" s="0"/>
      <c r="ABH13" s="0"/>
      <c r="ABI13" s="0"/>
      <c r="ABJ13" s="0"/>
      <c r="ABK13" s="0"/>
      <c r="ABL13" s="0"/>
      <c r="ABM13" s="0"/>
      <c r="ABN13" s="0"/>
      <c r="ABO13" s="0"/>
      <c r="ABP13" s="0"/>
      <c r="ABQ13" s="0"/>
      <c r="ABR13" s="0"/>
      <c r="ABS13" s="0"/>
      <c r="ABT13" s="0"/>
      <c r="ABU13" s="0"/>
      <c r="ABV13" s="0"/>
      <c r="ABW13" s="0"/>
      <c r="ABX13" s="0"/>
      <c r="ABY13" s="0"/>
      <c r="ABZ13" s="0"/>
      <c r="ACA13" s="0"/>
      <c r="ACB13" s="0"/>
      <c r="ACC13" s="0"/>
      <c r="ACD13" s="0"/>
      <c r="ACE13" s="0"/>
      <c r="ACF13" s="0"/>
      <c r="ACG13" s="0"/>
      <c r="ACH13" s="0"/>
      <c r="ACI13" s="0"/>
      <c r="ACJ13" s="0"/>
      <c r="ACK13" s="0"/>
      <c r="ACL13" s="0"/>
      <c r="ACM13" s="0"/>
      <c r="ACN13" s="0"/>
      <c r="ACO13" s="0"/>
      <c r="ACP13" s="0"/>
      <c r="ACQ13" s="0"/>
      <c r="ACR13" s="0"/>
      <c r="ACS13" s="0"/>
      <c r="ACT13" s="0"/>
      <c r="ACU13" s="0"/>
      <c r="ACV13" s="0"/>
      <c r="ACW13" s="0"/>
      <c r="ACX13" s="0"/>
      <c r="ACY13" s="0"/>
      <c r="ACZ13" s="0"/>
      <c r="ADA13" s="0"/>
      <c r="ADB13" s="0"/>
      <c r="ADC13" s="0"/>
      <c r="ADD13" s="0"/>
      <c r="ADE13" s="0"/>
      <c r="ADF13" s="0"/>
      <c r="ADG13" s="0"/>
      <c r="ADH13" s="0"/>
      <c r="ADI13" s="0"/>
      <c r="ADJ13" s="0"/>
      <c r="ADK13" s="0"/>
      <c r="ADL13" s="0"/>
      <c r="ADM13" s="0"/>
      <c r="ADN13" s="0"/>
      <c r="ADO13" s="0"/>
      <c r="ADP13" s="0"/>
      <c r="ADQ13" s="0"/>
      <c r="ADR13" s="0"/>
      <c r="ADS13" s="0"/>
      <c r="ADT13" s="0"/>
      <c r="ADU13" s="0"/>
      <c r="ADV13" s="0"/>
      <c r="ADW13" s="0"/>
      <c r="ADX13" s="0"/>
      <c r="ADY13" s="0"/>
      <c r="ADZ13" s="0"/>
      <c r="AEA13" s="0"/>
      <c r="AEB13" s="0"/>
      <c r="AEC13" s="0"/>
      <c r="AED13" s="0"/>
      <c r="AEE13" s="0"/>
      <c r="AEF13" s="0"/>
      <c r="AEG13" s="0"/>
      <c r="AEH13" s="0"/>
      <c r="AEI13" s="0"/>
      <c r="AEJ13" s="0"/>
      <c r="AEK13" s="0"/>
      <c r="AEL13" s="0"/>
      <c r="AEM13" s="0"/>
      <c r="AEN13" s="0"/>
      <c r="AEO13" s="0"/>
      <c r="AEP13" s="0"/>
      <c r="AEQ13" s="0"/>
      <c r="AER13" s="0"/>
      <c r="AES13" s="0"/>
      <c r="AET13" s="0"/>
      <c r="AEU13" s="0"/>
      <c r="AEV13" s="0"/>
      <c r="AEW13" s="0"/>
      <c r="AEX13" s="0"/>
      <c r="AEY13" s="0"/>
      <c r="AEZ13" s="0"/>
      <c r="AFA13" s="0"/>
      <c r="AFB13" s="0"/>
      <c r="AFC13" s="0"/>
      <c r="AFD13" s="0"/>
      <c r="AFE13" s="0"/>
      <c r="AFF13" s="0"/>
      <c r="AFG13" s="0"/>
      <c r="AFH13" s="0"/>
      <c r="AFI13" s="0"/>
      <c r="AFJ13" s="0"/>
      <c r="AFK13" s="0"/>
      <c r="AFL13" s="0"/>
      <c r="AFM13" s="0"/>
      <c r="AFN13" s="0"/>
      <c r="AFO13" s="0"/>
      <c r="AFP13" s="0"/>
      <c r="AFQ13" s="0"/>
      <c r="AFR13" s="0"/>
      <c r="AFS13" s="0"/>
      <c r="AFT13" s="0"/>
      <c r="AFU13" s="0"/>
      <c r="AFV13" s="0"/>
      <c r="AFW13" s="0"/>
      <c r="AFX13" s="0"/>
      <c r="AFY13" s="0"/>
      <c r="AFZ13" s="0"/>
      <c r="AGA13" s="0"/>
      <c r="AGB13" s="0"/>
      <c r="AGC13" s="0"/>
      <c r="AGD13" s="0"/>
      <c r="AGE13" s="0"/>
      <c r="AGF13" s="0"/>
      <c r="AGG13" s="0"/>
      <c r="AGH13" s="0"/>
      <c r="AGI13" s="0"/>
      <c r="AGJ13" s="0"/>
      <c r="AGK13" s="0"/>
      <c r="AGL13" s="0"/>
      <c r="AGM13" s="0"/>
      <c r="AGN13" s="0"/>
      <c r="AGO13" s="0"/>
      <c r="AGP13" s="0"/>
      <c r="AGQ13" s="0"/>
      <c r="AGR13" s="0"/>
      <c r="AGS13" s="0"/>
      <c r="AGT13" s="0"/>
      <c r="AGU13" s="0"/>
      <c r="AGV13" s="0"/>
      <c r="AGW13" s="0"/>
      <c r="AGX13" s="0"/>
      <c r="AGY13" s="0"/>
      <c r="AGZ13" s="0"/>
      <c r="AHA13" s="0"/>
      <c r="AHB13" s="0"/>
      <c r="AHC13" s="0"/>
      <c r="AHD13" s="0"/>
      <c r="AHE13" s="0"/>
      <c r="AHF13" s="0"/>
      <c r="AHG13" s="0"/>
      <c r="AHH13" s="0"/>
      <c r="AHI13" s="0"/>
      <c r="AHJ13" s="0"/>
      <c r="AHK13" s="0"/>
      <c r="AHL13" s="0"/>
      <c r="AHM13" s="0"/>
      <c r="AHN13" s="0"/>
      <c r="AHO13" s="0"/>
      <c r="AHP13" s="0"/>
      <c r="AHQ13" s="0"/>
      <c r="AHR13" s="0"/>
      <c r="AHS13" s="0"/>
      <c r="AHT13" s="0"/>
      <c r="AHU13" s="0"/>
      <c r="AHV13" s="0"/>
      <c r="AHW13" s="0"/>
      <c r="AHX13" s="0"/>
      <c r="AHY13" s="0"/>
      <c r="AHZ13" s="0"/>
      <c r="AIA13" s="0"/>
      <c r="AIB13" s="0"/>
      <c r="AIC13" s="0"/>
      <c r="AID13" s="0"/>
      <c r="AIE13" s="0"/>
      <c r="AIF13" s="0"/>
      <c r="AIG13" s="0"/>
      <c r="AIH13" s="0"/>
      <c r="AII13" s="0"/>
      <c r="AIJ13" s="0"/>
      <c r="AIK13" s="0"/>
      <c r="AIL13" s="0"/>
      <c r="AIM13" s="0"/>
      <c r="AIN13" s="0"/>
      <c r="AIO13" s="0"/>
      <c r="AIP13" s="0"/>
      <c r="AIQ13" s="0"/>
      <c r="AIR13" s="0"/>
      <c r="AIS13" s="0"/>
      <c r="AIT13" s="0"/>
      <c r="AIU13" s="0"/>
      <c r="AIV13" s="0"/>
      <c r="AIW13" s="0"/>
      <c r="AIX13" s="0"/>
      <c r="AIY13" s="0"/>
      <c r="AIZ13" s="0"/>
      <c r="AJA13" s="0"/>
      <c r="AJB13" s="0"/>
      <c r="AJC13" s="0"/>
      <c r="AJD13" s="0"/>
      <c r="AJE13" s="0"/>
      <c r="AJF13" s="0"/>
      <c r="AJG13" s="0"/>
      <c r="AJH13" s="0"/>
      <c r="AJI13" s="0"/>
      <c r="AJJ13" s="0"/>
      <c r="AJK13" s="0"/>
      <c r="AJL13" s="0"/>
      <c r="AJM13" s="0"/>
      <c r="AJN13" s="0"/>
      <c r="AJO13" s="0"/>
      <c r="AJP13" s="0"/>
      <c r="AJQ13" s="0"/>
      <c r="AJR13" s="0"/>
      <c r="AJS13" s="0"/>
      <c r="AJT13" s="0"/>
      <c r="AJU13" s="0"/>
      <c r="AJV13" s="0"/>
      <c r="AJW13" s="0"/>
      <c r="AJX13" s="0"/>
      <c r="AJY13" s="0"/>
      <c r="AJZ13" s="0"/>
      <c r="AKA13" s="0"/>
      <c r="AKB13" s="0"/>
      <c r="AKC13" s="0"/>
      <c r="AKD13" s="0"/>
      <c r="AKE13" s="0"/>
      <c r="AKF13" s="0"/>
      <c r="AKG13" s="0"/>
      <c r="AKH13" s="0"/>
      <c r="AKI13" s="0"/>
      <c r="AKJ13" s="0"/>
      <c r="AKK13" s="0"/>
      <c r="AKL13" s="0"/>
      <c r="AKM13" s="0"/>
      <c r="AKN13" s="0"/>
      <c r="AKO13" s="0"/>
      <c r="AKP13" s="0"/>
      <c r="AKQ13" s="0"/>
      <c r="AKR13" s="0"/>
      <c r="AKS13" s="0"/>
      <c r="AKT13" s="0"/>
      <c r="AKU13" s="0"/>
      <c r="AKV13" s="0"/>
      <c r="AKW13" s="0"/>
      <c r="AKX13" s="0"/>
      <c r="AKY13" s="0"/>
      <c r="AKZ13" s="0"/>
      <c r="ALA13" s="0"/>
      <c r="ALB13" s="0"/>
      <c r="ALC13" s="0"/>
      <c r="ALD13" s="0"/>
      <c r="ALE13" s="0"/>
      <c r="ALF13" s="0"/>
      <c r="ALG13" s="0"/>
      <c r="ALH13" s="0"/>
      <c r="ALI13" s="0"/>
      <c r="ALJ13" s="0"/>
      <c r="ALK13" s="0"/>
      <c r="ALL13" s="0"/>
      <c r="ALM13" s="0"/>
      <c r="ALN13" s="0"/>
      <c r="ALO13" s="0"/>
      <c r="ALP13" s="0"/>
      <c r="ALQ13" s="0"/>
      <c r="ALR13" s="0"/>
      <c r="ALS13" s="0"/>
      <c r="ALT13" s="0"/>
      <c r="ALU13" s="0"/>
      <c r="ALV13" s="0"/>
      <c r="ALW13" s="0"/>
      <c r="ALX13" s="0"/>
      <c r="ALY13" s="0"/>
      <c r="ALZ13" s="0"/>
      <c r="AMA13" s="0"/>
      <c r="AMB13" s="0"/>
      <c r="AMC13" s="0"/>
      <c r="AMD13" s="0"/>
      <c r="AME13" s="0"/>
      <c r="AMF13" s="0"/>
      <c r="AMG13" s="0"/>
      <c r="AMH13" s="0"/>
      <c r="AMI13" s="0"/>
      <c r="AMJ13" s="0"/>
    </row>
    <row r="14" customFormat="false" ht="10.1" hidden="false" customHeight="true" outlineLevel="0" collapsed="false">
      <c r="A14" s="184"/>
      <c r="B14" s="0"/>
      <c r="C14" s="0"/>
      <c r="D14" s="0"/>
      <c r="E14" s="184"/>
      <c r="F14" s="0"/>
      <c r="G14" s="0"/>
      <c r="H14" s="0"/>
      <c r="I14" s="0"/>
      <c r="J14" s="0"/>
      <c r="K14" s="185"/>
      <c r="L14" s="0"/>
      <c r="M14" s="0"/>
      <c r="N14" s="0"/>
      <c r="O14" s="0"/>
      <c r="P14" s="0"/>
      <c r="Q14" s="0"/>
      <c r="R14" s="0"/>
      <c r="S14" s="0"/>
      <c r="T14" s="0"/>
      <c r="U14" s="0"/>
      <c r="V14" s="0"/>
      <c r="W14" s="0"/>
      <c r="X14" s="0"/>
      <c r="Y14" s="0"/>
      <c r="Z14" s="0"/>
      <c r="AA14" s="0"/>
      <c r="AB14" s="0"/>
      <c r="AC14" s="0"/>
      <c r="AD14" s="0"/>
      <c r="AE14" s="0"/>
      <c r="AF14" s="0"/>
      <c r="AG14" s="0"/>
      <c r="AH14" s="0"/>
      <c r="AI14" s="0"/>
      <c r="AJ14" s="0"/>
      <c r="AK14" s="0"/>
      <c r="AL14" s="0"/>
      <c r="AM14" s="0"/>
      <c r="AN14" s="0"/>
      <c r="AO14" s="0"/>
      <c r="AP14" s="0"/>
      <c r="AQ14" s="0"/>
      <c r="AR14" s="0"/>
      <c r="AS14" s="0"/>
      <c r="AT14" s="0"/>
      <c r="AU14" s="0"/>
      <c r="AV14" s="0"/>
      <c r="AW14" s="0"/>
      <c r="AX14" s="0"/>
      <c r="AY14" s="0"/>
      <c r="AZ14" s="0"/>
      <c r="BA14" s="0"/>
      <c r="BB14" s="0"/>
      <c r="BC14" s="0"/>
      <c r="BD14" s="0"/>
      <c r="BE14" s="0"/>
      <c r="BF14" s="0"/>
      <c r="BG14" s="0"/>
      <c r="BH14" s="0"/>
      <c r="BI14" s="0"/>
      <c r="BJ14" s="0"/>
      <c r="BK14" s="0"/>
      <c r="BL14" s="0"/>
      <c r="BM14" s="0"/>
      <c r="BN14" s="0"/>
      <c r="BO14" s="0"/>
      <c r="BP14" s="0"/>
      <c r="BQ14" s="0"/>
      <c r="BR14" s="0"/>
      <c r="BS14" s="0"/>
      <c r="BT14" s="0"/>
      <c r="BU14" s="0"/>
      <c r="BV14" s="0"/>
      <c r="BW14" s="0"/>
      <c r="BX14" s="0"/>
      <c r="BY14" s="0"/>
      <c r="BZ14" s="0"/>
      <c r="CA14" s="0"/>
      <c r="CB14" s="0"/>
      <c r="CC14" s="0"/>
      <c r="CD14" s="0"/>
      <c r="CE14" s="0"/>
      <c r="CF14" s="0"/>
      <c r="CG14" s="0"/>
      <c r="CH14" s="0"/>
      <c r="CI14" s="0"/>
      <c r="CJ14" s="0"/>
      <c r="CK14" s="0"/>
      <c r="CL14" s="0"/>
      <c r="CM14" s="0"/>
      <c r="CN14" s="0"/>
      <c r="CO14" s="0"/>
      <c r="CP14" s="0"/>
      <c r="CQ14" s="0"/>
      <c r="CR14" s="0"/>
      <c r="CS14" s="0"/>
      <c r="CT14" s="0"/>
      <c r="CU14" s="0"/>
      <c r="CV14" s="0"/>
      <c r="CW14" s="0"/>
      <c r="CX14" s="0"/>
      <c r="CY14" s="0"/>
      <c r="CZ14" s="0"/>
      <c r="DA14" s="0"/>
      <c r="DB14" s="0"/>
      <c r="DC14" s="0"/>
      <c r="DD14" s="0"/>
      <c r="DE14" s="0"/>
      <c r="DF14" s="0"/>
      <c r="DG14" s="0"/>
      <c r="DH14" s="0"/>
      <c r="DI14" s="0"/>
      <c r="DJ14" s="0"/>
      <c r="DK14" s="0"/>
      <c r="DL14" s="0"/>
      <c r="DM14" s="0"/>
      <c r="DN14" s="0"/>
      <c r="DO14" s="0"/>
      <c r="DP14" s="0"/>
      <c r="DQ14" s="0"/>
      <c r="DR14" s="0"/>
      <c r="DS14" s="0"/>
      <c r="DT14" s="0"/>
      <c r="DU14" s="0"/>
      <c r="DV14" s="0"/>
      <c r="DW14" s="0"/>
      <c r="DX14" s="0"/>
      <c r="DY14" s="0"/>
      <c r="DZ14" s="0"/>
      <c r="EA14" s="0"/>
      <c r="EB14" s="0"/>
      <c r="EC14" s="0"/>
      <c r="ED14" s="0"/>
      <c r="EE14" s="0"/>
      <c r="EF14" s="0"/>
      <c r="EG14" s="0"/>
      <c r="EH14" s="0"/>
      <c r="EI14" s="0"/>
      <c r="EJ14" s="0"/>
      <c r="EK14" s="0"/>
      <c r="EL14" s="0"/>
      <c r="EM14" s="0"/>
      <c r="EN14" s="0"/>
      <c r="EO14" s="0"/>
      <c r="EP14" s="0"/>
      <c r="EQ14" s="0"/>
      <c r="ER14" s="0"/>
      <c r="ES14" s="0"/>
      <c r="ET14" s="0"/>
      <c r="EU14" s="0"/>
      <c r="EV14" s="0"/>
      <c r="EW14" s="0"/>
      <c r="EX14" s="0"/>
      <c r="EY14" s="0"/>
      <c r="EZ14" s="0"/>
      <c r="FA14" s="0"/>
      <c r="FB14" s="0"/>
      <c r="FC14" s="0"/>
      <c r="FD14" s="0"/>
      <c r="FE14" s="0"/>
      <c r="FF14" s="0"/>
      <c r="FG14" s="0"/>
      <c r="FH14" s="0"/>
      <c r="FI14" s="0"/>
      <c r="FJ14" s="0"/>
      <c r="FK14" s="0"/>
      <c r="FL14" s="0"/>
      <c r="FM14" s="0"/>
      <c r="FN14" s="0"/>
      <c r="FO14" s="0"/>
      <c r="FP14" s="0"/>
      <c r="FQ14" s="0"/>
      <c r="FR14" s="0"/>
      <c r="FS14" s="0"/>
      <c r="FT14" s="0"/>
      <c r="FU14" s="0"/>
      <c r="FV14" s="0"/>
      <c r="FW14" s="0"/>
      <c r="FX14" s="0"/>
      <c r="FY14" s="0"/>
      <c r="FZ14" s="0"/>
      <c r="GA14" s="0"/>
      <c r="GB14" s="0"/>
      <c r="GC14" s="0"/>
      <c r="GD14" s="0"/>
      <c r="GE14" s="0"/>
      <c r="GF14" s="0"/>
      <c r="GG14" s="0"/>
      <c r="GH14" s="0"/>
      <c r="GI14" s="0"/>
      <c r="GJ14" s="0"/>
      <c r="GK14" s="0"/>
      <c r="GL14" s="0"/>
      <c r="GM14" s="0"/>
      <c r="GN14" s="0"/>
      <c r="GO14" s="0"/>
      <c r="GP14" s="0"/>
      <c r="GQ14" s="0"/>
      <c r="GR14" s="0"/>
      <c r="GS14" s="0"/>
      <c r="GT14" s="0"/>
      <c r="GU14" s="0"/>
      <c r="GV14" s="0"/>
      <c r="GW14" s="0"/>
      <c r="GX14" s="0"/>
      <c r="GY14" s="0"/>
      <c r="GZ14" s="0"/>
      <c r="HA14" s="0"/>
      <c r="HB14" s="0"/>
      <c r="HC14" s="0"/>
      <c r="HD14" s="0"/>
      <c r="HE14" s="0"/>
      <c r="HF14" s="0"/>
      <c r="HG14" s="0"/>
      <c r="HH14" s="0"/>
      <c r="HI14" s="0"/>
      <c r="HJ14" s="0"/>
      <c r="HK14" s="0"/>
      <c r="HL14" s="0"/>
      <c r="HM14" s="0"/>
      <c r="HN14" s="0"/>
      <c r="HO14" s="0"/>
      <c r="HP14" s="0"/>
      <c r="HQ14" s="0"/>
      <c r="HR14" s="0"/>
      <c r="HS14" s="0"/>
      <c r="HT14" s="0"/>
      <c r="HU14" s="0"/>
      <c r="HV14" s="0"/>
      <c r="HW14" s="0"/>
      <c r="HX14" s="0"/>
      <c r="HY14" s="0"/>
      <c r="HZ14" s="0"/>
      <c r="IA14" s="0"/>
      <c r="IB14" s="0"/>
      <c r="IC14" s="0"/>
      <c r="ID14" s="0"/>
      <c r="IE14" s="0"/>
      <c r="IF14" s="0"/>
      <c r="IG14" s="0"/>
      <c r="IH14" s="0"/>
      <c r="II14" s="0"/>
      <c r="IJ14" s="0"/>
      <c r="IK14" s="0"/>
      <c r="IL14" s="0"/>
      <c r="IM14" s="0"/>
      <c r="IN14" s="0"/>
      <c r="IO14" s="0"/>
      <c r="IP14" s="0"/>
      <c r="IQ14" s="0"/>
      <c r="IR14" s="0"/>
      <c r="IS14" s="0"/>
      <c r="IT14" s="0"/>
      <c r="IU14" s="0"/>
      <c r="IV14" s="0"/>
      <c r="IW14" s="0"/>
      <c r="IX14" s="0"/>
      <c r="IY14" s="0"/>
      <c r="IZ14" s="0"/>
      <c r="JA14" s="0"/>
      <c r="JB14" s="0"/>
      <c r="JC14" s="0"/>
      <c r="JD14" s="0"/>
      <c r="JE14" s="0"/>
      <c r="JF14" s="0"/>
      <c r="JG14" s="0"/>
      <c r="JH14" s="0"/>
      <c r="JI14" s="0"/>
      <c r="JJ14" s="0"/>
      <c r="JK14" s="0"/>
      <c r="JL14" s="0"/>
      <c r="JM14" s="0"/>
      <c r="JN14" s="0"/>
      <c r="JO14" s="0"/>
      <c r="JP14" s="0"/>
      <c r="JQ14" s="0"/>
      <c r="JR14" s="0"/>
      <c r="JS14" s="0"/>
      <c r="JT14" s="0"/>
      <c r="JU14" s="0"/>
      <c r="JV14" s="0"/>
      <c r="JW14" s="0"/>
      <c r="JX14" s="0"/>
      <c r="JY14" s="0"/>
      <c r="JZ14" s="0"/>
      <c r="KA14" s="0"/>
      <c r="KB14" s="0"/>
      <c r="KC14" s="0"/>
      <c r="KD14" s="0"/>
      <c r="KE14" s="0"/>
      <c r="KF14" s="0"/>
      <c r="KG14" s="0"/>
      <c r="KH14" s="0"/>
      <c r="KI14" s="0"/>
      <c r="KJ14" s="0"/>
      <c r="KK14" s="0"/>
      <c r="KL14" s="0"/>
      <c r="KM14" s="0"/>
      <c r="KN14" s="0"/>
      <c r="KO14" s="0"/>
      <c r="KP14" s="0"/>
      <c r="KQ14" s="0"/>
      <c r="KR14" s="0"/>
      <c r="KS14" s="0"/>
      <c r="KT14" s="0"/>
      <c r="KU14" s="0"/>
      <c r="KV14" s="0"/>
      <c r="KW14" s="0"/>
      <c r="KX14" s="0"/>
      <c r="KY14" s="0"/>
      <c r="KZ14" s="0"/>
      <c r="LA14" s="0"/>
      <c r="LB14" s="0"/>
      <c r="LC14" s="0"/>
      <c r="LD14" s="0"/>
      <c r="LE14" s="0"/>
      <c r="LF14" s="0"/>
      <c r="LG14" s="0"/>
      <c r="LH14" s="0"/>
      <c r="LI14" s="0"/>
      <c r="LJ14" s="0"/>
      <c r="LK14" s="0"/>
      <c r="LL14" s="0"/>
      <c r="LM14" s="0"/>
      <c r="LN14" s="0"/>
      <c r="LO14" s="0"/>
      <c r="LP14" s="0"/>
      <c r="LQ14" s="0"/>
      <c r="LR14" s="0"/>
      <c r="LS14" s="0"/>
      <c r="LT14" s="0"/>
      <c r="LU14" s="0"/>
      <c r="LV14" s="0"/>
      <c r="LW14" s="0"/>
      <c r="LX14" s="0"/>
      <c r="LY14" s="0"/>
      <c r="LZ14" s="0"/>
      <c r="MA14" s="0"/>
      <c r="MB14" s="0"/>
      <c r="MC14" s="0"/>
      <c r="MD14" s="0"/>
      <c r="ME14" s="0"/>
      <c r="MF14" s="0"/>
      <c r="MG14" s="0"/>
      <c r="MH14" s="0"/>
      <c r="MI14" s="0"/>
      <c r="MJ14" s="0"/>
      <c r="MK14" s="0"/>
      <c r="ML14" s="0"/>
      <c r="MM14" s="0"/>
      <c r="MN14" s="0"/>
      <c r="MO14" s="0"/>
      <c r="MP14" s="0"/>
      <c r="MQ14" s="0"/>
      <c r="MR14" s="0"/>
      <c r="MS14" s="0"/>
      <c r="MT14" s="0"/>
      <c r="MU14" s="0"/>
      <c r="MV14" s="0"/>
      <c r="MW14" s="0"/>
      <c r="MX14" s="0"/>
      <c r="MY14" s="0"/>
      <c r="MZ14" s="0"/>
      <c r="NA14" s="0"/>
      <c r="NB14" s="0"/>
      <c r="NC14" s="0"/>
      <c r="ND14" s="0"/>
      <c r="NE14" s="0"/>
      <c r="NF14" s="0"/>
      <c r="NG14" s="0"/>
      <c r="NH14" s="0"/>
      <c r="NI14" s="0"/>
      <c r="NJ14" s="0"/>
      <c r="NK14" s="0"/>
      <c r="NL14" s="0"/>
      <c r="NM14" s="0"/>
      <c r="NN14" s="0"/>
      <c r="NO14" s="0"/>
      <c r="NP14" s="0"/>
      <c r="NQ14" s="0"/>
      <c r="NR14" s="0"/>
      <c r="NS14" s="0"/>
      <c r="NT14" s="0"/>
      <c r="NU14" s="0"/>
      <c r="NV14" s="0"/>
      <c r="NW14" s="0"/>
      <c r="NX14" s="0"/>
      <c r="NY14" s="0"/>
      <c r="NZ14" s="0"/>
      <c r="OA14" s="0"/>
      <c r="OB14" s="0"/>
      <c r="OC14" s="0"/>
      <c r="OD14" s="0"/>
      <c r="OE14" s="0"/>
      <c r="OF14" s="0"/>
      <c r="OG14" s="0"/>
      <c r="OH14" s="0"/>
      <c r="OI14" s="0"/>
      <c r="OJ14" s="0"/>
      <c r="OK14" s="0"/>
      <c r="OL14" s="0"/>
      <c r="OM14" s="0"/>
      <c r="ON14" s="0"/>
      <c r="OO14" s="0"/>
      <c r="OP14" s="0"/>
      <c r="OQ14" s="0"/>
      <c r="OR14" s="0"/>
      <c r="OS14" s="0"/>
      <c r="OT14" s="0"/>
      <c r="OU14" s="0"/>
      <c r="OV14" s="0"/>
      <c r="OW14" s="0"/>
      <c r="OX14" s="0"/>
      <c r="OY14" s="0"/>
      <c r="OZ14" s="0"/>
      <c r="PA14" s="0"/>
      <c r="PB14" s="0"/>
      <c r="PC14" s="0"/>
      <c r="PD14" s="0"/>
      <c r="PE14" s="0"/>
      <c r="PF14" s="0"/>
      <c r="PG14" s="0"/>
      <c r="PH14" s="0"/>
      <c r="PI14" s="0"/>
      <c r="PJ14" s="0"/>
      <c r="PK14" s="0"/>
      <c r="PL14" s="0"/>
      <c r="PM14" s="0"/>
      <c r="PN14" s="0"/>
      <c r="PO14" s="0"/>
      <c r="PP14" s="0"/>
      <c r="PQ14" s="0"/>
      <c r="PR14" s="0"/>
      <c r="PS14" s="0"/>
      <c r="PT14" s="0"/>
      <c r="PU14" s="0"/>
      <c r="PV14" s="0"/>
      <c r="PW14" s="0"/>
      <c r="PX14" s="0"/>
      <c r="PY14" s="0"/>
      <c r="PZ14" s="0"/>
      <c r="QA14" s="0"/>
      <c r="QB14" s="0"/>
      <c r="QC14" s="0"/>
      <c r="QD14" s="0"/>
      <c r="QE14" s="0"/>
      <c r="QF14" s="0"/>
      <c r="QG14" s="0"/>
      <c r="QH14" s="0"/>
      <c r="QI14" s="0"/>
      <c r="QJ14" s="0"/>
      <c r="QK14" s="0"/>
      <c r="QL14" s="0"/>
      <c r="QM14" s="0"/>
      <c r="QN14" s="0"/>
      <c r="QO14" s="0"/>
      <c r="QP14" s="0"/>
      <c r="QQ14" s="0"/>
      <c r="QR14" s="0"/>
      <c r="QS14" s="0"/>
      <c r="QT14" s="0"/>
      <c r="QU14" s="0"/>
      <c r="QV14" s="0"/>
      <c r="QW14" s="0"/>
      <c r="QX14" s="0"/>
      <c r="QY14" s="0"/>
      <c r="QZ14" s="0"/>
      <c r="RA14" s="0"/>
      <c r="RB14" s="0"/>
      <c r="RC14" s="0"/>
      <c r="RD14" s="0"/>
      <c r="RE14" s="0"/>
      <c r="RF14" s="0"/>
      <c r="RG14" s="0"/>
      <c r="RH14" s="0"/>
      <c r="RI14" s="0"/>
      <c r="RJ14" s="0"/>
      <c r="RK14" s="0"/>
      <c r="RL14" s="0"/>
      <c r="RM14" s="0"/>
      <c r="RN14" s="0"/>
      <c r="RO14" s="0"/>
      <c r="RP14" s="0"/>
      <c r="RQ14" s="0"/>
      <c r="RR14" s="0"/>
      <c r="RS14" s="0"/>
      <c r="RT14" s="0"/>
      <c r="RU14" s="0"/>
      <c r="RV14" s="0"/>
      <c r="RW14" s="0"/>
      <c r="RX14" s="0"/>
      <c r="RY14" s="0"/>
      <c r="RZ14" s="0"/>
      <c r="SA14" s="0"/>
      <c r="SB14" s="0"/>
      <c r="SC14" s="0"/>
      <c r="SD14" s="0"/>
      <c r="SE14" s="0"/>
      <c r="SF14" s="0"/>
      <c r="SG14" s="0"/>
      <c r="SH14" s="0"/>
      <c r="SI14" s="0"/>
      <c r="SJ14" s="0"/>
      <c r="SK14" s="0"/>
      <c r="SL14" s="0"/>
      <c r="SM14" s="0"/>
      <c r="SN14" s="0"/>
      <c r="SO14" s="0"/>
      <c r="SP14" s="0"/>
      <c r="SQ14" s="0"/>
      <c r="SR14" s="0"/>
      <c r="SS14" s="0"/>
      <c r="ST14" s="0"/>
      <c r="SU14" s="0"/>
      <c r="SV14" s="0"/>
      <c r="SW14" s="0"/>
      <c r="SX14" s="0"/>
      <c r="SY14" s="0"/>
      <c r="SZ14" s="0"/>
      <c r="TA14" s="0"/>
      <c r="TB14" s="0"/>
      <c r="TC14" s="0"/>
      <c r="TD14" s="0"/>
      <c r="TE14" s="0"/>
      <c r="TF14" s="0"/>
      <c r="TG14" s="0"/>
      <c r="TH14" s="0"/>
      <c r="TI14" s="0"/>
      <c r="TJ14" s="0"/>
      <c r="TK14" s="0"/>
      <c r="TL14" s="0"/>
      <c r="TM14" s="0"/>
      <c r="TN14" s="0"/>
      <c r="TO14" s="0"/>
      <c r="TP14" s="0"/>
      <c r="TQ14" s="0"/>
      <c r="TR14" s="0"/>
      <c r="TS14" s="0"/>
      <c r="TT14" s="0"/>
      <c r="TU14" s="0"/>
      <c r="TV14" s="0"/>
      <c r="TW14" s="0"/>
      <c r="TX14" s="0"/>
      <c r="TY14" s="0"/>
      <c r="TZ14" s="0"/>
      <c r="UA14" s="0"/>
      <c r="UB14" s="0"/>
      <c r="UC14" s="0"/>
      <c r="UD14" s="0"/>
      <c r="UE14" s="0"/>
      <c r="UF14" s="0"/>
      <c r="UG14" s="0"/>
      <c r="UH14" s="0"/>
      <c r="UI14" s="0"/>
      <c r="UJ14" s="0"/>
      <c r="UK14" s="0"/>
      <c r="UL14" s="0"/>
      <c r="UM14" s="0"/>
      <c r="UN14" s="0"/>
      <c r="UO14" s="0"/>
      <c r="UP14" s="0"/>
      <c r="UQ14" s="0"/>
      <c r="UR14" s="0"/>
      <c r="US14" s="0"/>
      <c r="UT14" s="0"/>
      <c r="UU14" s="0"/>
      <c r="UV14" s="0"/>
      <c r="UW14" s="0"/>
      <c r="UX14" s="0"/>
      <c r="UY14" s="0"/>
      <c r="UZ14" s="0"/>
      <c r="VA14" s="0"/>
      <c r="VB14" s="0"/>
      <c r="VC14" s="0"/>
      <c r="VD14" s="0"/>
      <c r="VE14" s="0"/>
      <c r="VF14" s="0"/>
      <c r="VG14" s="0"/>
      <c r="VH14" s="0"/>
      <c r="VI14" s="0"/>
      <c r="VJ14" s="0"/>
      <c r="VK14" s="0"/>
      <c r="VL14" s="0"/>
      <c r="VM14" s="0"/>
      <c r="VN14" s="0"/>
      <c r="VO14" s="0"/>
      <c r="VP14" s="0"/>
      <c r="VQ14" s="0"/>
      <c r="VR14" s="0"/>
      <c r="VS14" s="0"/>
      <c r="VT14" s="0"/>
      <c r="VU14" s="0"/>
      <c r="VV14" s="0"/>
      <c r="VW14" s="0"/>
      <c r="VX14" s="0"/>
      <c r="VY14" s="0"/>
      <c r="VZ14" s="0"/>
      <c r="WA14" s="0"/>
      <c r="WB14" s="0"/>
      <c r="WC14" s="0"/>
      <c r="WD14" s="0"/>
      <c r="WE14" s="0"/>
      <c r="WF14" s="0"/>
      <c r="WG14" s="0"/>
      <c r="WH14" s="0"/>
      <c r="WI14" s="0"/>
      <c r="WJ14" s="0"/>
      <c r="WK14" s="0"/>
      <c r="WL14" s="0"/>
      <c r="WM14" s="0"/>
      <c r="WN14" s="0"/>
      <c r="WO14" s="0"/>
      <c r="WP14" s="0"/>
      <c r="WQ14" s="0"/>
      <c r="WR14" s="0"/>
      <c r="WS14" s="0"/>
      <c r="WT14" s="0"/>
      <c r="WU14" s="0"/>
      <c r="WV14" s="0"/>
      <c r="WW14" s="0"/>
      <c r="WX14" s="0"/>
      <c r="WY14" s="0"/>
      <c r="WZ14" s="0"/>
      <c r="XA14" s="0"/>
      <c r="XB14" s="0"/>
      <c r="XC14" s="0"/>
      <c r="XD14" s="0"/>
      <c r="XE14" s="0"/>
      <c r="XF14" s="0"/>
      <c r="XG14" s="0"/>
      <c r="XH14" s="0"/>
      <c r="XI14" s="0"/>
      <c r="XJ14" s="0"/>
      <c r="XK14" s="0"/>
      <c r="XL14" s="0"/>
      <c r="XM14" s="0"/>
      <c r="XN14" s="0"/>
      <c r="XO14" s="0"/>
      <c r="XP14" s="0"/>
      <c r="XQ14" s="0"/>
      <c r="XR14" s="0"/>
      <c r="XS14" s="0"/>
      <c r="XT14" s="0"/>
      <c r="XU14" s="0"/>
      <c r="XV14" s="0"/>
      <c r="XW14" s="0"/>
      <c r="XX14" s="0"/>
      <c r="XY14" s="0"/>
      <c r="XZ14" s="0"/>
      <c r="YA14" s="0"/>
      <c r="YB14" s="0"/>
      <c r="YC14" s="0"/>
      <c r="YD14" s="0"/>
      <c r="YE14" s="0"/>
      <c r="YF14" s="0"/>
      <c r="YG14" s="0"/>
      <c r="YH14" s="0"/>
      <c r="YI14" s="0"/>
      <c r="YJ14" s="0"/>
      <c r="YK14" s="0"/>
      <c r="YL14" s="0"/>
      <c r="YM14" s="0"/>
      <c r="YN14" s="0"/>
      <c r="YO14" s="0"/>
      <c r="YP14" s="0"/>
      <c r="YQ14" s="0"/>
      <c r="YR14" s="0"/>
      <c r="YS14" s="0"/>
      <c r="YT14" s="0"/>
      <c r="YU14" s="0"/>
      <c r="YV14" s="0"/>
      <c r="YW14" s="0"/>
      <c r="YX14" s="0"/>
      <c r="YY14" s="0"/>
      <c r="YZ14" s="0"/>
      <c r="ZA14" s="0"/>
      <c r="ZB14" s="0"/>
      <c r="ZC14" s="0"/>
      <c r="ZD14" s="0"/>
      <c r="ZE14" s="0"/>
      <c r="ZF14" s="0"/>
      <c r="ZG14" s="0"/>
      <c r="ZH14" s="0"/>
      <c r="ZI14" s="0"/>
      <c r="ZJ14" s="0"/>
      <c r="ZK14" s="0"/>
      <c r="ZL14" s="0"/>
      <c r="ZM14" s="0"/>
      <c r="ZN14" s="0"/>
      <c r="ZO14" s="0"/>
      <c r="ZP14" s="0"/>
      <c r="ZQ14" s="0"/>
      <c r="ZR14" s="0"/>
      <c r="ZS14" s="0"/>
      <c r="ZT14" s="0"/>
      <c r="ZU14" s="0"/>
      <c r="ZV14" s="0"/>
      <c r="ZW14" s="0"/>
      <c r="ZX14" s="0"/>
      <c r="ZY14" s="0"/>
      <c r="ZZ14" s="0"/>
      <c r="AAA14" s="0"/>
      <c r="AAB14" s="0"/>
      <c r="AAC14" s="0"/>
      <c r="AAD14" s="0"/>
      <c r="AAE14" s="0"/>
      <c r="AAF14" s="0"/>
      <c r="AAG14" s="0"/>
      <c r="AAH14" s="0"/>
      <c r="AAI14" s="0"/>
      <c r="AAJ14" s="0"/>
      <c r="AAK14" s="0"/>
      <c r="AAL14" s="0"/>
      <c r="AAM14" s="0"/>
      <c r="AAN14" s="0"/>
      <c r="AAO14" s="0"/>
      <c r="AAP14" s="0"/>
      <c r="AAQ14" s="0"/>
      <c r="AAR14" s="0"/>
      <c r="AAS14" s="0"/>
      <c r="AAT14" s="0"/>
      <c r="AAU14" s="0"/>
      <c r="AAV14" s="0"/>
      <c r="AAW14" s="0"/>
      <c r="AAX14" s="0"/>
      <c r="AAY14" s="0"/>
      <c r="AAZ14" s="0"/>
      <c r="ABA14" s="0"/>
      <c r="ABB14" s="0"/>
      <c r="ABC14" s="0"/>
      <c r="ABD14" s="0"/>
      <c r="ABE14" s="0"/>
      <c r="ABF14" s="0"/>
      <c r="ABG14" s="0"/>
      <c r="ABH14" s="0"/>
      <c r="ABI14" s="0"/>
      <c r="ABJ14" s="0"/>
      <c r="ABK14" s="0"/>
      <c r="ABL14" s="0"/>
      <c r="ABM14" s="0"/>
      <c r="ABN14" s="0"/>
      <c r="ABO14" s="0"/>
      <c r="ABP14" s="0"/>
      <c r="ABQ14" s="0"/>
      <c r="ABR14" s="0"/>
      <c r="ABS14" s="0"/>
      <c r="ABT14" s="0"/>
      <c r="ABU14" s="0"/>
      <c r="ABV14" s="0"/>
      <c r="ABW14" s="0"/>
      <c r="ABX14" s="0"/>
      <c r="ABY14" s="0"/>
      <c r="ABZ14" s="0"/>
      <c r="ACA14" s="0"/>
      <c r="ACB14" s="0"/>
      <c r="ACC14" s="0"/>
      <c r="ACD14" s="0"/>
      <c r="ACE14" s="0"/>
      <c r="ACF14" s="0"/>
      <c r="ACG14" s="0"/>
      <c r="ACH14" s="0"/>
      <c r="ACI14" s="0"/>
      <c r="ACJ14" s="0"/>
      <c r="ACK14" s="0"/>
      <c r="ACL14" s="0"/>
      <c r="ACM14" s="0"/>
      <c r="ACN14" s="0"/>
      <c r="ACO14" s="0"/>
      <c r="ACP14" s="0"/>
      <c r="ACQ14" s="0"/>
      <c r="ACR14" s="0"/>
      <c r="ACS14" s="0"/>
      <c r="ACT14" s="0"/>
      <c r="ACU14" s="0"/>
      <c r="ACV14" s="0"/>
      <c r="ACW14" s="0"/>
      <c r="ACX14" s="0"/>
      <c r="ACY14" s="0"/>
      <c r="ACZ14" s="0"/>
      <c r="ADA14" s="0"/>
      <c r="ADB14" s="0"/>
      <c r="ADC14" s="0"/>
      <c r="ADD14" s="0"/>
      <c r="ADE14" s="0"/>
      <c r="ADF14" s="0"/>
      <c r="ADG14" s="0"/>
      <c r="ADH14" s="0"/>
      <c r="ADI14" s="0"/>
      <c r="ADJ14" s="0"/>
      <c r="ADK14" s="0"/>
      <c r="ADL14" s="0"/>
      <c r="ADM14" s="0"/>
      <c r="ADN14" s="0"/>
      <c r="ADO14" s="0"/>
      <c r="ADP14" s="0"/>
      <c r="ADQ14" s="0"/>
      <c r="ADR14" s="0"/>
      <c r="ADS14" s="0"/>
      <c r="ADT14" s="0"/>
      <c r="ADU14" s="0"/>
      <c r="ADV14" s="0"/>
      <c r="ADW14" s="0"/>
      <c r="ADX14" s="0"/>
      <c r="ADY14" s="0"/>
      <c r="ADZ14" s="0"/>
      <c r="AEA14" s="0"/>
      <c r="AEB14" s="0"/>
      <c r="AEC14" s="0"/>
      <c r="AED14" s="0"/>
      <c r="AEE14" s="0"/>
      <c r="AEF14" s="0"/>
      <c r="AEG14" s="0"/>
      <c r="AEH14" s="0"/>
      <c r="AEI14" s="0"/>
      <c r="AEJ14" s="0"/>
      <c r="AEK14" s="0"/>
      <c r="AEL14" s="0"/>
      <c r="AEM14" s="0"/>
      <c r="AEN14" s="0"/>
      <c r="AEO14" s="0"/>
      <c r="AEP14" s="0"/>
      <c r="AEQ14" s="0"/>
      <c r="AER14" s="0"/>
      <c r="AES14" s="0"/>
      <c r="AET14" s="0"/>
      <c r="AEU14" s="0"/>
      <c r="AEV14" s="0"/>
      <c r="AEW14" s="0"/>
      <c r="AEX14" s="0"/>
      <c r="AEY14" s="0"/>
      <c r="AEZ14" s="0"/>
      <c r="AFA14" s="0"/>
      <c r="AFB14" s="0"/>
      <c r="AFC14" s="0"/>
      <c r="AFD14" s="0"/>
      <c r="AFE14" s="0"/>
      <c r="AFF14" s="0"/>
      <c r="AFG14" s="0"/>
      <c r="AFH14" s="0"/>
      <c r="AFI14" s="0"/>
      <c r="AFJ14" s="0"/>
      <c r="AFK14" s="0"/>
      <c r="AFL14" s="0"/>
      <c r="AFM14" s="0"/>
      <c r="AFN14" s="0"/>
      <c r="AFO14" s="0"/>
      <c r="AFP14" s="0"/>
      <c r="AFQ14" s="0"/>
      <c r="AFR14" s="0"/>
      <c r="AFS14" s="0"/>
      <c r="AFT14" s="0"/>
      <c r="AFU14" s="0"/>
      <c r="AFV14" s="0"/>
      <c r="AFW14" s="0"/>
      <c r="AFX14" s="0"/>
      <c r="AFY14" s="0"/>
      <c r="AFZ14" s="0"/>
      <c r="AGA14" s="0"/>
      <c r="AGB14" s="0"/>
      <c r="AGC14" s="0"/>
      <c r="AGD14" s="0"/>
      <c r="AGE14" s="0"/>
      <c r="AGF14" s="0"/>
      <c r="AGG14" s="0"/>
      <c r="AGH14" s="0"/>
      <c r="AGI14" s="0"/>
      <c r="AGJ14" s="0"/>
      <c r="AGK14" s="0"/>
      <c r="AGL14" s="0"/>
      <c r="AGM14" s="0"/>
      <c r="AGN14" s="0"/>
      <c r="AGO14" s="0"/>
      <c r="AGP14" s="0"/>
      <c r="AGQ14" s="0"/>
      <c r="AGR14" s="0"/>
      <c r="AGS14" s="0"/>
      <c r="AGT14" s="0"/>
      <c r="AGU14" s="0"/>
      <c r="AGV14" s="0"/>
      <c r="AGW14" s="0"/>
      <c r="AGX14" s="0"/>
      <c r="AGY14" s="0"/>
      <c r="AGZ14" s="0"/>
      <c r="AHA14" s="0"/>
      <c r="AHB14" s="0"/>
      <c r="AHC14" s="0"/>
      <c r="AHD14" s="0"/>
      <c r="AHE14" s="0"/>
      <c r="AHF14" s="0"/>
      <c r="AHG14" s="0"/>
      <c r="AHH14" s="0"/>
      <c r="AHI14" s="0"/>
      <c r="AHJ14" s="0"/>
      <c r="AHK14" s="0"/>
      <c r="AHL14" s="0"/>
      <c r="AHM14" s="0"/>
      <c r="AHN14" s="0"/>
      <c r="AHO14" s="0"/>
      <c r="AHP14" s="0"/>
      <c r="AHQ14" s="0"/>
      <c r="AHR14" s="0"/>
      <c r="AHS14" s="0"/>
      <c r="AHT14" s="0"/>
      <c r="AHU14" s="0"/>
      <c r="AHV14" s="0"/>
      <c r="AHW14" s="0"/>
      <c r="AHX14" s="0"/>
      <c r="AHY14" s="0"/>
      <c r="AHZ14" s="0"/>
      <c r="AIA14" s="0"/>
      <c r="AIB14" s="0"/>
      <c r="AIC14" s="0"/>
      <c r="AID14" s="0"/>
      <c r="AIE14" s="0"/>
      <c r="AIF14" s="0"/>
      <c r="AIG14" s="0"/>
      <c r="AIH14" s="0"/>
      <c r="AII14" s="0"/>
      <c r="AIJ14" s="0"/>
      <c r="AIK14" s="0"/>
      <c r="AIL14" s="0"/>
      <c r="AIM14" s="0"/>
      <c r="AIN14" s="0"/>
      <c r="AIO14" s="0"/>
      <c r="AIP14" s="0"/>
      <c r="AIQ14" s="0"/>
      <c r="AIR14" s="0"/>
      <c r="AIS14" s="0"/>
      <c r="AIT14" s="0"/>
      <c r="AIU14" s="0"/>
      <c r="AIV14" s="0"/>
      <c r="AIW14" s="0"/>
      <c r="AIX14" s="0"/>
      <c r="AIY14" s="0"/>
      <c r="AIZ14" s="0"/>
      <c r="AJA14" s="0"/>
      <c r="AJB14" s="0"/>
      <c r="AJC14" s="0"/>
      <c r="AJD14" s="0"/>
      <c r="AJE14" s="0"/>
      <c r="AJF14" s="0"/>
      <c r="AJG14" s="0"/>
      <c r="AJH14" s="0"/>
      <c r="AJI14" s="0"/>
      <c r="AJJ14" s="0"/>
      <c r="AJK14" s="0"/>
      <c r="AJL14" s="0"/>
      <c r="AJM14" s="0"/>
      <c r="AJN14" s="0"/>
      <c r="AJO14" s="0"/>
      <c r="AJP14" s="0"/>
      <c r="AJQ14" s="0"/>
      <c r="AJR14" s="0"/>
      <c r="AJS14" s="0"/>
      <c r="AJT14" s="0"/>
      <c r="AJU14" s="0"/>
      <c r="AJV14" s="0"/>
      <c r="AJW14" s="0"/>
      <c r="AJX14" s="0"/>
      <c r="AJY14" s="0"/>
      <c r="AJZ14" s="0"/>
      <c r="AKA14" s="0"/>
      <c r="AKB14" s="0"/>
      <c r="AKC14" s="0"/>
      <c r="AKD14" s="0"/>
      <c r="AKE14" s="0"/>
      <c r="AKF14" s="0"/>
      <c r="AKG14" s="0"/>
      <c r="AKH14" s="0"/>
      <c r="AKI14" s="0"/>
      <c r="AKJ14" s="0"/>
      <c r="AKK14" s="0"/>
      <c r="AKL14" s="0"/>
      <c r="AKM14" s="0"/>
      <c r="AKN14" s="0"/>
      <c r="AKO14" s="0"/>
      <c r="AKP14" s="0"/>
      <c r="AKQ14" s="0"/>
      <c r="AKR14" s="0"/>
      <c r="AKS14" s="0"/>
      <c r="AKT14" s="0"/>
      <c r="AKU14" s="0"/>
      <c r="AKV14" s="0"/>
      <c r="AKW14" s="0"/>
      <c r="AKX14" s="0"/>
      <c r="AKY14" s="0"/>
      <c r="AKZ14" s="0"/>
      <c r="ALA14" s="0"/>
      <c r="ALB14" s="0"/>
      <c r="ALC14" s="0"/>
      <c r="ALD14" s="0"/>
      <c r="ALE14" s="0"/>
      <c r="ALF14" s="0"/>
      <c r="ALG14" s="0"/>
      <c r="ALH14" s="0"/>
      <c r="ALI14" s="0"/>
      <c r="ALJ14" s="0"/>
      <c r="ALK14" s="0"/>
      <c r="ALL14" s="0"/>
      <c r="ALM14" s="0"/>
      <c r="ALN14" s="0"/>
      <c r="ALO14" s="0"/>
      <c r="ALP14" s="0"/>
      <c r="ALQ14" s="0"/>
      <c r="ALR14" s="0"/>
      <c r="ALS14" s="0"/>
      <c r="ALT14" s="0"/>
      <c r="ALU14" s="0"/>
      <c r="ALV14" s="0"/>
      <c r="ALW14" s="0"/>
      <c r="ALX14" s="0"/>
      <c r="ALY14" s="0"/>
      <c r="ALZ14" s="0"/>
      <c r="AMA14" s="0"/>
      <c r="AMB14" s="0"/>
      <c r="AMC14" s="0"/>
      <c r="AMD14" s="0"/>
      <c r="AME14" s="0"/>
      <c r="AMF14" s="0"/>
      <c r="AMG14" s="0"/>
      <c r="AMH14" s="0"/>
      <c r="AMI14" s="0"/>
      <c r="AMJ14" s="0"/>
    </row>
    <row r="15" s="165" customFormat="true" ht="11.5" hidden="false" customHeight="true" outlineLevel="0" collapsed="false">
      <c r="A15" s="156"/>
      <c r="B15" s="157"/>
      <c r="D15" s="159"/>
      <c r="E15" s="184"/>
      <c r="F15" s="204"/>
      <c r="G15" s="181"/>
      <c r="H15" s="181"/>
      <c r="I15" s="205"/>
      <c r="J15" s="181"/>
      <c r="K15" s="185"/>
      <c r="L15" s="0"/>
      <c r="M15" s="0"/>
      <c r="N15" s="0"/>
      <c r="O15" s="0"/>
      <c r="P15" s="0"/>
      <c r="Q15" s="0"/>
      <c r="R15" s="0"/>
      <c r="S15" s="0"/>
      <c r="T15" s="0"/>
      <c r="U15" s="0"/>
      <c r="V15" s="0"/>
      <c r="W15" s="0"/>
      <c r="X15" s="0"/>
      <c r="Y15" s="0"/>
      <c r="Z15" s="0"/>
      <c r="AA15" s="0"/>
      <c r="AB15" s="178"/>
      <c r="AC15" s="166"/>
      <c r="AD15" s="166"/>
      <c r="AE15" s="173"/>
      <c r="AF15" s="168"/>
      <c r="AG15" s="168"/>
      <c r="AH15" s="168"/>
      <c r="AI15" s="190"/>
      <c r="AK15" s="169"/>
      <c r="AL15" s="169"/>
      <c r="AM15" s="169"/>
      <c r="AN15" s="169"/>
      <c r="AO15" s="170"/>
      <c r="AP15" s="192"/>
      <c r="AQ15" s="171"/>
      <c r="AR15" s="171"/>
      <c r="AS15" s="172"/>
      <c r="AT15" s="172"/>
      <c r="AX15" s="168"/>
      <c r="BE15" s="166"/>
      <c r="BF15" s="166"/>
      <c r="BG15" s="166"/>
      <c r="BH15" s="166"/>
      <c r="BI15" s="166"/>
      <c r="BJ15" s="166"/>
      <c r="BK15" s="174"/>
      <c r="BL15" s="174"/>
      <c r="BM15" s="174"/>
      <c r="BN15" s="174"/>
      <c r="BO15" s="174"/>
      <c r="BP15" s="174"/>
      <c r="BQ15" s="174"/>
      <c r="BR15" s="174"/>
      <c r="BS15" s="174"/>
      <c r="BT15" s="174"/>
      <c r="BU15" s="174"/>
      <c r="BV15" s="174"/>
      <c r="BW15" s="174"/>
      <c r="BX15" s="174"/>
      <c r="BY15" s="174"/>
      <c r="BZ15" s="174"/>
      <c r="CA15" s="1"/>
      <c r="CB15" s="1"/>
      <c r="CC15" s="1"/>
      <c r="CD15" s="1"/>
      <c r="CE15" s="1"/>
      <c r="CF15" s="1"/>
      <c r="CG15" s="1"/>
      <c r="CH15" s="1"/>
      <c r="CI15" s="1"/>
      <c r="CJ15" s="1"/>
      <c r="CK15" s="1"/>
      <c r="CL15" s="174"/>
      <c r="CM15" s="174"/>
      <c r="CN15" s="174"/>
      <c r="CO15" s="174"/>
      <c r="CP15" s="174"/>
      <c r="CQ15" s="174"/>
      <c r="CR15" s="1"/>
      <c r="CS15" s="1"/>
      <c r="CT15" s="1"/>
      <c r="CU15" s="1"/>
      <c r="CV15" s="1"/>
      <c r="CW15" s="1"/>
      <c r="CX15" s="1"/>
      <c r="CY15" s="1"/>
      <c r="CZ15" s="1"/>
      <c r="DA15" s="1"/>
      <c r="DB15" s="1"/>
      <c r="DC15" s="1"/>
      <c r="DD15" s="1"/>
      <c r="DE15" s="1"/>
      <c r="DF15" s="1"/>
      <c r="DG15" s="1"/>
      <c r="DH15" s="1"/>
      <c r="DI15" s="1"/>
      <c r="DJ15" s="1"/>
      <c r="DK15" s="1"/>
      <c r="DL15" s="1"/>
      <c r="DM15" s="1"/>
      <c r="DN15" s="166"/>
      <c r="DO15" s="175"/>
      <c r="DP15" s="175"/>
      <c r="DQ15" s="175"/>
      <c r="DR15" s="175"/>
      <c r="DS15" s="175"/>
      <c r="DT15" s="175"/>
      <c r="DU15" s="175"/>
      <c r="DV15" s="175"/>
      <c r="DW15" s="175"/>
      <c r="DX15" s="175"/>
      <c r="DY15" s="175"/>
      <c r="DZ15" s="175"/>
      <c r="EA15" s="175"/>
      <c r="EB15" s="175"/>
      <c r="EC15" s="175"/>
      <c r="ED15" s="175"/>
      <c r="EE15" s="166"/>
      <c r="EF15" s="178"/>
      <c r="EG15" s="178"/>
      <c r="EH15" s="178"/>
      <c r="EI15" s="178"/>
      <c r="EJ15" s="178"/>
      <c r="EK15" s="178"/>
      <c r="EL15" s="178"/>
      <c r="AMI15" s="1"/>
      <c r="AMJ15" s="1"/>
    </row>
    <row r="16" customFormat="false" ht="10.8" hidden="false" customHeight="true" outlineLevel="0" collapsed="false">
      <c r="C16" s="165"/>
      <c r="E16" s="184"/>
      <c r="F16" s="181"/>
      <c r="G16" s="181"/>
      <c r="H16" s="181"/>
      <c r="I16" s="181"/>
      <c r="J16" s="181"/>
      <c r="K16" s="185"/>
      <c r="L16" s="0"/>
      <c r="M16" s="0"/>
      <c r="N16" s="0"/>
      <c r="O16" s="0"/>
      <c r="P16" s="0"/>
      <c r="Q16" s="0"/>
      <c r="R16" s="0"/>
      <c r="S16" s="0"/>
      <c r="T16" s="0"/>
      <c r="U16" s="0"/>
      <c r="V16" s="0"/>
      <c r="W16" s="206"/>
      <c r="X16" s="207"/>
      <c r="Y16" s="207"/>
      <c r="Z16" s="208"/>
      <c r="AA16" s="209"/>
      <c r="AB16" s="178"/>
      <c r="AE16" s="173"/>
      <c r="AI16" s="190"/>
      <c r="AJ16" s="165"/>
      <c r="AK16" s="165"/>
      <c r="AP16" s="165"/>
      <c r="AQ16" s="165"/>
      <c r="AR16" s="165"/>
      <c r="AT16" s="172"/>
      <c r="AW16" s="165"/>
      <c r="AX16" s="168"/>
      <c r="BK16" s="174"/>
    </row>
    <row r="17" customFormat="false" ht="10.8" hidden="false" customHeight="true" outlineLevel="0" collapsed="false">
      <c r="A17" s="180"/>
      <c r="B17" s="181"/>
      <c r="C17" s="0"/>
      <c r="D17" s="1"/>
      <c r="E17" s="184"/>
      <c r="F17" s="210" t="str">
        <f aca="false">'Master Pay Period'!F17</f>
        <v>Company</v>
      </c>
      <c r="G17" s="210"/>
      <c r="H17" s="210"/>
      <c r="I17" s="210"/>
      <c r="J17" s="181"/>
      <c r="K17" s="185"/>
      <c r="L17" s="0"/>
      <c r="M17" s="0"/>
      <c r="N17" s="0"/>
      <c r="O17" s="0"/>
      <c r="P17" s="0"/>
      <c r="Q17" s="0"/>
      <c r="R17" s="0"/>
      <c r="S17" s="0"/>
      <c r="T17" s="0"/>
      <c r="U17" s="0"/>
      <c r="V17" s="206" t="s">
        <v>190</v>
      </c>
      <c r="W17" s="207"/>
      <c r="X17" s="207"/>
      <c r="Y17" s="208"/>
      <c r="Z17" s="209"/>
      <c r="AA17" s="209"/>
      <c r="AB17" s="63"/>
      <c r="AC17" s="63"/>
      <c r="AD17" s="63"/>
      <c r="AE17" s="173"/>
      <c r="AI17" s="190"/>
      <c r="AJ17" s="165"/>
      <c r="AP17" s="192"/>
      <c r="AR17" s="171"/>
      <c r="AT17" s="172"/>
      <c r="AW17" s="165"/>
      <c r="AX17" s="168"/>
      <c r="BE17" s="63"/>
      <c r="BF17" s="63"/>
      <c r="BG17" s="63"/>
      <c r="BH17" s="71"/>
      <c r="BI17" s="63"/>
      <c r="BJ17" s="63"/>
      <c r="BK17" s="174"/>
      <c r="DN17" s="63"/>
    </row>
    <row r="18" customFormat="false" ht="10.8" hidden="false" customHeight="true" outlineLevel="0" collapsed="false">
      <c r="A18" s="180"/>
      <c r="B18" s="181"/>
      <c r="C18" s="0"/>
      <c r="D18" s="1"/>
      <c r="E18" s="184"/>
      <c r="F18" s="210" t="n">
        <f aca="false">'Master Pay Period'!F18</f>
        <v>0</v>
      </c>
      <c r="G18" s="210"/>
      <c r="H18" s="210"/>
      <c r="I18" s="210"/>
      <c r="J18" s="181"/>
      <c r="K18" s="185"/>
      <c r="L18" s="0"/>
      <c r="M18" s="0"/>
      <c r="N18" s="0"/>
      <c r="O18" s="0"/>
      <c r="P18" s="0"/>
      <c r="Q18" s="0"/>
      <c r="R18" s="0"/>
      <c r="S18" s="0"/>
      <c r="T18" s="0"/>
      <c r="U18" s="0"/>
      <c r="V18" s="206" t="s">
        <v>100</v>
      </c>
      <c r="W18" s="207"/>
      <c r="X18" s="207"/>
      <c r="Y18" s="208"/>
      <c r="Z18" s="209"/>
      <c r="AA18" s="209"/>
      <c r="AB18" s="63"/>
      <c r="AC18" s="63"/>
      <c r="AD18" s="63"/>
      <c r="AE18" s="0"/>
      <c r="AF18" s="0"/>
      <c r="AG18" s="0"/>
      <c r="AH18" s="0"/>
      <c r="AI18" s="0"/>
      <c r="AJ18" s="0"/>
      <c r="AK18" s="0"/>
      <c r="AL18" s="0"/>
      <c r="AM18" s="0"/>
      <c r="AN18" s="0"/>
      <c r="AO18" s="0"/>
      <c r="AP18" s="0"/>
      <c r="AQ18" s="0"/>
      <c r="AR18" s="0"/>
      <c r="AS18" s="0"/>
      <c r="AT18" s="0"/>
      <c r="AW18" s="165"/>
      <c r="AX18" s="168"/>
      <c r="BE18" s="63"/>
      <c r="BF18" s="63"/>
      <c r="BG18" s="63"/>
      <c r="BH18" s="71"/>
      <c r="BI18" s="63"/>
      <c r="BJ18" s="63"/>
      <c r="BK18" s="174"/>
      <c r="DN18" s="63"/>
      <c r="EF18" s="178"/>
      <c r="EG18" s="178"/>
      <c r="EH18" s="178"/>
      <c r="EI18" s="178"/>
      <c r="EJ18" s="178"/>
      <c r="EK18" s="178"/>
      <c r="EL18" s="178"/>
      <c r="EM18" s="165"/>
      <c r="EN18" s="165"/>
      <c r="EO18" s="165"/>
      <c r="EP18" s="165"/>
      <c r="EQ18" s="165"/>
      <c r="ER18" s="165"/>
      <c r="ES18" s="165"/>
      <c r="ET18" s="165"/>
      <c r="EU18" s="165"/>
      <c r="EV18" s="165"/>
      <c r="EW18" s="165"/>
      <c r="EX18" s="165"/>
      <c r="EY18" s="165"/>
      <c r="EZ18" s="165"/>
      <c r="FA18" s="165"/>
      <c r="FB18" s="165"/>
      <c r="FC18" s="165"/>
      <c r="FD18" s="165"/>
      <c r="FE18" s="165"/>
      <c r="FF18" s="165"/>
      <c r="FG18" s="165"/>
      <c r="FH18" s="165"/>
      <c r="FI18" s="165"/>
      <c r="FJ18" s="165"/>
      <c r="FK18" s="165"/>
      <c r="FL18" s="165"/>
      <c r="FM18" s="165"/>
      <c r="FN18" s="165"/>
      <c r="FO18" s="165"/>
      <c r="FP18" s="165"/>
      <c r="FQ18" s="165"/>
      <c r="FR18" s="165"/>
      <c r="FS18" s="165"/>
      <c r="FT18" s="165"/>
      <c r="FU18" s="165"/>
      <c r="FV18" s="165"/>
      <c r="FW18" s="165"/>
      <c r="FX18" s="165"/>
      <c r="FY18" s="165"/>
      <c r="FZ18" s="165"/>
      <c r="GA18" s="165"/>
      <c r="GB18" s="165"/>
      <c r="GC18" s="165"/>
      <c r="GD18" s="165"/>
      <c r="GE18" s="165"/>
      <c r="GF18" s="165"/>
      <c r="GG18" s="165"/>
      <c r="GH18" s="165"/>
      <c r="GI18" s="165"/>
      <c r="GJ18" s="165"/>
      <c r="GK18" s="165"/>
      <c r="GL18" s="165"/>
      <c r="GM18" s="165"/>
      <c r="GN18" s="165"/>
      <c r="GO18" s="165"/>
    </row>
    <row r="19" customFormat="false" ht="10.1" hidden="false" customHeight="true" outlineLevel="0" collapsed="false">
      <c r="A19" s="180"/>
      <c r="B19" s="181"/>
      <c r="C19" s="0"/>
      <c r="D19" s="1"/>
      <c r="E19" s="184"/>
      <c r="F19" s="341" t="n">
        <f aca="false">'Master Pay Period'!F19</f>
        <v>0</v>
      </c>
      <c r="G19" s="341"/>
      <c r="H19" s="341"/>
      <c r="I19" s="341"/>
      <c r="J19" s="0"/>
      <c r="K19" s="185"/>
      <c r="L19" s="0"/>
      <c r="M19" s="0"/>
      <c r="N19" s="0"/>
      <c r="O19" s="0"/>
      <c r="P19" s="0"/>
      <c r="Q19" s="0"/>
      <c r="R19" s="0"/>
      <c r="S19" s="0"/>
      <c r="T19" s="0"/>
      <c r="U19" s="0"/>
      <c r="V19" s="212" t="s">
        <v>101</v>
      </c>
      <c r="W19" s="213"/>
      <c r="X19" s="214"/>
      <c r="Y19" s="215"/>
      <c r="Z19" s="209"/>
      <c r="AA19" s="209"/>
      <c r="AB19" s="63"/>
      <c r="AC19" s="63"/>
      <c r="AD19" s="63"/>
      <c r="AE19" s="32"/>
      <c r="AF19" s="216"/>
      <c r="AG19" s="217"/>
      <c r="AJ19" s="165"/>
      <c r="AP19" s="169"/>
      <c r="AR19" s="171"/>
      <c r="AT19" s="172"/>
      <c r="AW19" s="165"/>
      <c r="AX19" s="168"/>
      <c r="BE19" s="63"/>
      <c r="BF19" s="63"/>
      <c r="BG19" s="63"/>
      <c r="BH19" s="71"/>
      <c r="BI19" s="63"/>
      <c r="BJ19" s="63"/>
      <c r="BK19" s="174"/>
      <c r="DN19" s="63"/>
      <c r="EF19" s="178"/>
      <c r="EG19" s="178"/>
      <c r="EH19" s="178"/>
      <c r="EI19" s="178"/>
      <c r="EJ19" s="178"/>
      <c r="EK19" s="178"/>
      <c r="EL19" s="178"/>
      <c r="EM19" s="165"/>
      <c r="EN19" s="165"/>
      <c r="EO19" s="165"/>
      <c r="EP19" s="165"/>
      <c r="EQ19" s="165"/>
      <c r="ER19" s="165"/>
      <c r="ES19" s="165"/>
      <c r="ET19" s="165"/>
      <c r="EU19" s="165"/>
      <c r="EV19" s="165"/>
      <c r="EW19" s="165"/>
      <c r="EX19" s="165"/>
      <c r="EY19" s="165"/>
      <c r="EZ19" s="165"/>
      <c r="FA19" s="165"/>
      <c r="FB19" s="165"/>
      <c r="FC19" s="165"/>
      <c r="FD19" s="165"/>
      <c r="FE19" s="165"/>
      <c r="FF19" s="165"/>
      <c r="FG19" s="165"/>
      <c r="FH19" s="165"/>
      <c r="FI19" s="165"/>
      <c r="FJ19" s="165"/>
      <c r="FK19" s="165"/>
      <c r="FL19" s="165"/>
      <c r="FM19" s="165"/>
      <c r="FN19" s="165"/>
      <c r="FO19" s="165"/>
      <c r="FP19" s="165"/>
      <c r="FQ19" s="165"/>
      <c r="FR19" s="165"/>
      <c r="FS19" s="165"/>
      <c r="FT19" s="165"/>
      <c r="FU19" s="165"/>
      <c r="FV19" s="165"/>
      <c r="FW19" s="165"/>
      <c r="FX19" s="165"/>
      <c r="FY19" s="165"/>
      <c r="FZ19" s="165"/>
      <c r="GA19" s="165"/>
      <c r="GB19" s="165"/>
      <c r="GC19" s="165"/>
      <c r="GD19" s="165"/>
      <c r="GE19" s="165"/>
      <c r="GF19" s="165"/>
      <c r="GG19" s="165"/>
      <c r="GH19" s="165"/>
      <c r="GI19" s="165"/>
      <c r="GJ19" s="165"/>
      <c r="GK19" s="165"/>
      <c r="GL19" s="165"/>
      <c r="GM19" s="165"/>
      <c r="GN19" s="165"/>
      <c r="GO19" s="165"/>
    </row>
    <row r="20" customFormat="false" ht="10.1" hidden="false" customHeight="true" outlineLevel="0" collapsed="false">
      <c r="A20" s="176"/>
      <c r="B20" s="156"/>
      <c r="C20" s="157"/>
      <c r="D20" s="165"/>
      <c r="F20" s="1"/>
      <c r="G20" s="1"/>
      <c r="H20" s="1"/>
      <c r="I20" s="1"/>
      <c r="J20" s="1"/>
      <c r="K20" s="182"/>
      <c r="L20" s="1"/>
      <c r="M20" s="1"/>
      <c r="N20" s="1"/>
      <c r="O20" s="1"/>
      <c r="P20" s="1"/>
      <c r="Q20" s="1"/>
      <c r="R20" s="1"/>
      <c r="S20" s="1"/>
      <c r="T20" s="3"/>
      <c r="U20" s="1"/>
      <c r="V20" s="25"/>
      <c r="W20" s="25"/>
      <c r="X20" s="25"/>
      <c r="Y20" s="25"/>
      <c r="Z20" s="25"/>
      <c r="AA20" s="25"/>
      <c r="AB20" s="63"/>
      <c r="AC20" s="63"/>
      <c r="AD20" s="63"/>
      <c r="AE20" s="80"/>
      <c r="AF20" s="218"/>
      <c r="AG20" s="218"/>
      <c r="AJ20" s="165"/>
      <c r="AP20" s="169"/>
      <c r="AR20" s="171"/>
      <c r="AT20" s="172"/>
      <c r="AW20" s="165"/>
      <c r="AX20" s="168"/>
      <c r="BE20" s="63"/>
      <c r="BF20" s="63"/>
      <c r="BG20" s="63"/>
      <c r="BH20" s="71"/>
      <c r="BI20" s="63"/>
      <c r="BJ20" s="63"/>
      <c r="BK20" s="174"/>
      <c r="DN20" s="63"/>
      <c r="EF20" s="178"/>
      <c r="EG20" s="178"/>
      <c r="EH20" s="178"/>
      <c r="EI20" s="178"/>
      <c r="EJ20" s="178"/>
      <c r="EK20" s="178"/>
      <c r="EL20" s="178"/>
      <c r="EM20" s="165"/>
      <c r="EN20" s="165"/>
      <c r="EO20" s="165"/>
      <c r="EP20" s="165"/>
      <c r="EQ20" s="165"/>
      <c r="ER20" s="165"/>
      <c r="ES20" s="165"/>
      <c r="ET20" s="165"/>
      <c r="EU20" s="165"/>
      <c r="EV20" s="165"/>
      <c r="EW20" s="165"/>
      <c r="EX20" s="165"/>
      <c r="EY20" s="165"/>
      <c r="EZ20" s="165"/>
      <c r="FA20" s="165"/>
      <c r="FB20" s="165"/>
      <c r="FC20" s="165"/>
      <c r="FD20" s="165"/>
      <c r="FE20" s="165"/>
      <c r="FF20" s="165"/>
      <c r="FG20" s="165"/>
      <c r="FH20" s="165"/>
      <c r="FI20" s="165"/>
      <c r="FJ20" s="165"/>
      <c r="FK20" s="165"/>
      <c r="FL20" s="165"/>
      <c r="FM20" s="165"/>
      <c r="FN20" s="165"/>
      <c r="FO20" s="165"/>
      <c r="FP20" s="165"/>
      <c r="FQ20" s="165"/>
      <c r="FR20" s="165"/>
      <c r="FS20" s="165"/>
      <c r="FT20" s="165"/>
      <c r="FU20" s="165"/>
      <c r="FV20" s="165"/>
      <c r="FW20" s="165"/>
      <c r="FX20" s="165"/>
      <c r="FY20" s="165"/>
      <c r="FZ20" s="165"/>
      <c r="GA20" s="165"/>
      <c r="GB20" s="165"/>
      <c r="GC20" s="165"/>
      <c r="GD20" s="165"/>
      <c r="GE20" s="165"/>
      <c r="GF20" s="165"/>
      <c r="GG20" s="165"/>
      <c r="GH20" s="165"/>
      <c r="GI20" s="165"/>
      <c r="GJ20" s="165"/>
      <c r="GK20" s="165"/>
      <c r="GL20" s="165"/>
      <c r="GM20" s="165"/>
      <c r="GN20" s="165"/>
      <c r="GO20" s="165"/>
    </row>
    <row r="21" customFormat="false" ht="10.1" hidden="false" customHeight="true" outlineLevel="0" collapsed="false">
      <c r="A21" s="184"/>
      <c r="B21" s="0"/>
      <c r="C21" s="0"/>
      <c r="D21" s="0"/>
      <c r="E21" s="184"/>
      <c r="F21" s="219"/>
      <c r="H21" s="159"/>
      <c r="I21" s="161"/>
      <c r="J21" s="162"/>
      <c r="L21" s="177"/>
      <c r="M21" s="31" t="n">
        <f aca="false">Calendar!A32</f>
        <v>6</v>
      </c>
      <c r="N21" s="31"/>
      <c r="O21" s="31"/>
      <c r="P21" s="31"/>
      <c r="Q21" s="31"/>
      <c r="R21" s="31"/>
      <c r="S21" s="342"/>
      <c r="T21" s="342"/>
      <c r="U21" s="342"/>
      <c r="V21" s="31"/>
      <c r="W21" s="31"/>
      <c r="X21" s="31"/>
      <c r="Y21" s="31"/>
      <c r="Z21" s="80"/>
      <c r="AA21" s="31"/>
      <c r="AB21" s="63"/>
      <c r="AC21" s="63"/>
      <c r="AD21" s="63"/>
      <c r="AE21" s="222"/>
      <c r="AF21" s="223"/>
      <c r="AG21" s="223"/>
      <c r="AH21" s="223"/>
      <c r="AI21" s="223"/>
      <c r="AJ21" s="222"/>
      <c r="AK21" s="222"/>
      <c r="AL21" s="222"/>
      <c r="AM21" s="222"/>
      <c r="AN21" s="222"/>
      <c r="AO21" s="224"/>
      <c r="AP21" s="222"/>
      <c r="AQ21" s="222"/>
      <c r="AR21" s="222"/>
      <c r="AS21" s="222"/>
      <c r="AT21" s="222"/>
      <c r="AW21" s="165"/>
      <c r="AX21" s="168"/>
      <c r="BE21" s="63"/>
      <c r="BF21" s="63"/>
      <c r="BG21" s="63"/>
      <c r="BH21" s="71"/>
      <c r="BI21" s="63"/>
      <c r="BJ21" s="63"/>
      <c r="BK21" s="174"/>
      <c r="DN21" s="63"/>
      <c r="EF21" s="178"/>
      <c r="EG21" s="178"/>
      <c r="EH21" s="178"/>
      <c r="EI21" s="178"/>
      <c r="EJ21" s="178"/>
      <c r="EK21" s="178"/>
      <c r="EL21" s="178"/>
      <c r="EM21" s="165"/>
      <c r="EN21" s="165"/>
      <c r="EO21" s="165"/>
      <c r="EP21" s="165"/>
      <c r="EQ21" s="165"/>
      <c r="ER21" s="165"/>
      <c r="ES21" s="165"/>
      <c r="ET21" s="165"/>
      <c r="EU21" s="165"/>
      <c r="EV21" s="165"/>
      <c r="EW21" s="165"/>
      <c r="EX21" s="165"/>
      <c r="EY21" s="165"/>
      <c r="EZ21" s="165"/>
      <c r="FA21" s="165"/>
      <c r="FB21" s="165"/>
      <c r="FC21" s="165"/>
      <c r="FD21" s="165"/>
      <c r="FE21" s="165"/>
      <c r="FF21" s="165"/>
      <c r="FG21" s="165"/>
      <c r="FH21" s="165"/>
      <c r="FI21" s="165"/>
      <c r="FJ21" s="165"/>
      <c r="FK21" s="165"/>
      <c r="FL21" s="165"/>
      <c r="FM21" s="165"/>
      <c r="FN21" s="165"/>
      <c r="FO21" s="165"/>
      <c r="FP21" s="165"/>
      <c r="FQ21" s="165"/>
      <c r="FR21" s="165"/>
      <c r="FS21" s="165"/>
      <c r="FT21" s="165"/>
      <c r="FU21" s="165"/>
      <c r="FV21" s="165"/>
      <c r="FW21" s="165"/>
      <c r="FX21" s="165"/>
      <c r="FY21" s="165"/>
      <c r="FZ21" s="165"/>
      <c r="GA21" s="165"/>
      <c r="GB21" s="165"/>
      <c r="GC21" s="165"/>
      <c r="GD21" s="165"/>
      <c r="GE21" s="165"/>
      <c r="GF21" s="165"/>
      <c r="GG21" s="165"/>
      <c r="GH21" s="165"/>
      <c r="GI21" s="165"/>
      <c r="GJ21" s="165"/>
      <c r="GK21" s="165"/>
      <c r="GL21" s="165"/>
      <c r="GM21" s="165"/>
      <c r="GN21" s="165"/>
      <c r="GO21" s="165"/>
    </row>
    <row r="22" customFormat="false" ht="10.1" hidden="false" customHeight="true" outlineLevel="0" collapsed="false">
      <c r="A22" s="225"/>
      <c r="B22" s="226" t="s">
        <v>191</v>
      </c>
      <c r="C22" s="227" t="s">
        <v>161</v>
      </c>
      <c r="D22" s="228" t="s">
        <v>192</v>
      </c>
      <c r="E22" s="229" t="s">
        <v>193</v>
      </c>
      <c r="F22" s="230" t="s">
        <v>194</v>
      </c>
      <c r="G22" s="231" t="s">
        <v>195</v>
      </c>
      <c r="H22" s="231" t="s">
        <v>193</v>
      </c>
      <c r="I22" s="232" t="s">
        <v>196</v>
      </c>
      <c r="J22" s="233" t="s">
        <v>197</v>
      </c>
      <c r="K22" s="234" t="s">
        <v>197</v>
      </c>
      <c r="L22" s="227" t="s">
        <v>198</v>
      </c>
      <c r="M22" s="37" t="str">
        <f aca="false">Calendar!A33</f>
        <v>March</v>
      </c>
      <c r="N22" s="37" t="n">
        <f aca="false">Calendar!B33</f>
        <v>0</v>
      </c>
      <c r="O22" s="37" t="n">
        <f aca="false">Calendar!C33</f>
        <v>0</v>
      </c>
      <c r="P22" s="37" t="n">
        <f aca="false">Calendar!D33</f>
        <v>0</v>
      </c>
      <c r="Q22" s="37" t="n">
        <f aca="false">Calendar!E33</f>
        <v>0</v>
      </c>
      <c r="R22" s="37" t="n">
        <f aca="false">Calendar!F33</f>
        <v>0</v>
      </c>
      <c r="S22" s="37" t="n">
        <f aca="false">Calendar!G33</f>
        <v>0</v>
      </c>
      <c r="T22" s="37" t="n">
        <f aca="false">Calendar!H33</f>
        <v>2019</v>
      </c>
      <c r="U22" s="37" t="n">
        <f aca="false">Calendar!I33</f>
        <v>0</v>
      </c>
      <c r="V22" s="37" t="n">
        <f aca="false">Calendar!J33</f>
        <v>0</v>
      </c>
      <c r="W22" s="37" t="n">
        <f aca="false">Calendar!K33</f>
        <v>0</v>
      </c>
      <c r="X22" s="37" t="n">
        <f aca="false">Calendar!L33</f>
        <v>0</v>
      </c>
      <c r="Y22" s="37" t="n">
        <f aca="false">Calendar!M33</f>
        <v>0</v>
      </c>
      <c r="Z22" s="37" t="n">
        <f aca="false">Calendar!N33</f>
        <v>0</v>
      </c>
      <c r="AA22" s="37" t="n">
        <f aca="false">Calendar!O33</f>
        <v>0</v>
      </c>
      <c r="AB22" s="63"/>
      <c r="AC22" s="63"/>
      <c r="AD22" s="63"/>
      <c r="AE22" s="235"/>
      <c r="AF22" s="236"/>
      <c r="AG22" s="236"/>
      <c r="AH22" s="236"/>
      <c r="AI22" s="236"/>
      <c r="AJ22" s="236"/>
      <c r="AK22" s="237"/>
      <c r="AL22" s="238"/>
      <c r="AM22" s="238"/>
      <c r="AN22" s="235"/>
      <c r="AP22" s="169"/>
      <c r="AR22" s="171"/>
      <c r="AT22" s="172"/>
      <c r="AW22" s="165"/>
      <c r="AX22" s="168"/>
      <c r="BE22" s="63"/>
      <c r="BF22" s="63"/>
      <c r="BG22" s="63"/>
      <c r="BH22" s="71"/>
      <c r="BI22" s="63"/>
      <c r="BJ22" s="63"/>
      <c r="BK22" s="174"/>
      <c r="DN22" s="63"/>
      <c r="EF22" s="178"/>
      <c r="EG22" s="178"/>
      <c r="EH22" s="178"/>
      <c r="EI22" s="178"/>
      <c r="EJ22" s="178"/>
      <c r="EK22" s="178"/>
      <c r="EL22" s="178"/>
      <c r="EM22" s="165"/>
      <c r="EN22" s="165"/>
      <c r="EO22" s="165"/>
      <c r="EP22" s="165"/>
      <c r="EQ22" s="165"/>
      <c r="ER22" s="165"/>
      <c r="ES22" s="165"/>
      <c r="ET22" s="165"/>
      <c r="EU22" s="165"/>
      <c r="EV22" s="165"/>
      <c r="EW22" s="165"/>
      <c r="EX22" s="165"/>
      <c r="EY22" s="165"/>
      <c r="EZ22" s="165"/>
      <c r="FA22" s="165"/>
      <c r="FB22" s="165"/>
      <c r="FC22" s="165"/>
      <c r="FD22" s="165"/>
      <c r="FE22" s="165"/>
      <c r="FF22" s="165"/>
      <c r="FG22" s="165"/>
      <c r="FH22" s="165"/>
      <c r="FI22" s="165"/>
      <c r="FJ22" s="165"/>
      <c r="FK22" s="165"/>
      <c r="FL22" s="165"/>
      <c r="FM22" s="165"/>
      <c r="FN22" s="165"/>
      <c r="FO22" s="165"/>
      <c r="FP22" s="165"/>
      <c r="FQ22" s="165"/>
      <c r="FR22" s="165"/>
      <c r="FS22" s="165"/>
      <c r="FT22" s="165"/>
      <c r="FU22" s="165"/>
      <c r="FV22" s="165"/>
      <c r="FW22" s="165"/>
      <c r="FX22" s="165"/>
      <c r="FY22" s="165"/>
      <c r="FZ22" s="165"/>
      <c r="GA22" s="165"/>
      <c r="GB22" s="165"/>
      <c r="GC22" s="165"/>
      <c r="GD22" s="165"/>
      <c r="GE22" s="165"/>
      <c r="GF22" s="165"/>
      <c r="GG22" s="165"/>
      <c r="GH22" s="165"/>
      <c r="GI22" s="165"/>
      <c r="GJ22" s="165"/>
      <c r="GK22" s="165"/>
      <c r="GL22" s="165"/>
      <c r="GM22" s="165"/>
      <c r="GN22" s="165"/>
      <c r="GO22" s="165"/>
    </row>
    <row r="23" customFormat="false" ht="10.1" hidden="false" customHeight="true" outlineLevel="0" collapsed="false">
      <c r="A23" s="225"/>
      <c r="B23" s="227" t="s">
        <v>199</v>
      </c>
      <c r="C23" s="227" t="s">
        <v>192</v>
      </c>
      <c r="D23" s="239" t="s">
        <v>200</v>
      </c>
      <c r="E23" s="229" t="s">
        <v>192</v>
      </c>
      <c r="F23" s="240"/>
      <c r="G23" s="241"/>
      <c r="H23" s="240"/>
      <c r="I23" s="232" t="s">
        <v>201</v>
      </c>
      <c r="J23" s="242" t="s">
        <v>201</v>
      </c>
      <c r="K23" s="243" t="s">
        <v>192</v>
      </c>
      <c r="L23" s="226" t="s">
        <v>192</v>
      </c>
      <c r="M23" s="39" t="n">
        <f aca="false">Calendar!A34</f>
        <v>10</v>
      </c>
      <c r="N23" s="39" t="n">
        <f aca="false">Calendar!B34</f>
        <v>11</v>
      </c>
      <c r="O23" s="39" t="n">
        <f aca="false">Calendar!C34</f>
        <v>12</v>
      </c>
      <c r="P23" s="39" t="n">
        <f aca="false">Calendar!D34</f>
        <v>13</v>
      </c>
      <c r="Q23" s="39" t="n">
        <f aca="false">Calendar!E34</f>
        <v>14</v>
      </c>
      <c r="R23" s="39" t="n">
        <f aca="false">Calendar!F34</f>
        <v>15</v>
      </c>
      <c r="S23" s="39" t="n">
        <f aca="false">Calendar!G34</f>
        <v>16</v>
      </c>
      <c r="T23" s="51"/>
      <c r="U23" s="39" t="n">
        <f aca="false">Calendar!I34</f>
        <v>17</v>
      </c>
      <c r="V23" s="39" t="n">
        <f aca="false">Calendar!J34</f>
        <v>18</v>
      </c>
      <c r="W23" s="39" t="n">
        <f aca="false">Calendar!K34</f>
        <v>19</v>
      </c>
      <c r="X23" s="39" t="n">
        <f aca="false">Calendar!L34</f>
        <v>20</v>
      </c>
      <c r="Y23" s="39" t="n">
        <f aca="false">Calendar!M34</f>
        <v>21</v>
      </c>
      <c r="Z23" s="39" t="n">
        <f aca="false">Calendar!N34</f>
        <v>22</v>
      </c>
      <c r="AA23" s="39" t="n">
        <f aca="false">Calendar!O34</f>
        <v>23</v>
      </c>
      <c r="AB23" s="178"/>
      <c r="AE23" s="235"/>
      <c r="AF23" s="236"/>
      <c r="AG23" s="236"/>
      <c r="AH23" s="236"/>
      <c r="AI23" s="236"/>
      <c r="AJ23" s="236"/>
      <c r="AK23" s="237"/>
      <c r="AL23" s="238"/>
      <c r="AM23" s="238"/>
      <c r="AN23" s="235"/>
      <c r="AP23" s="169"/>
      <c r="AR23" s="171"/>
      <c r="AT23" s="172"/>
      <c r="AW23" s="165"/>
      <c r="AX23" s="168"/>
      <c r="BK23" s="174"/>
      <c r="EF23" s="178"/>
      <c r="EG23" s="178"/>
      <c r="EH23" s="178"/>
      <c r="EI23" s="178"/>
      <c r="EJ23" s="178"/>
      <c r="EK23" s="178"/>
      <c r="EL23" s="178"/>
      <c r="EM23" s="165"/>
      <c r="EN23" s="165"/>
      <c r="EO23" s="165"/>
      <c r="EP23" s="165"/>
      <c r="EQ23" s="165"/>
      <c r="ER23" s="165"/>
      <c r="ES23" s="165"/>
      <c r="ET23" s="165"/>
      <c r="EU23" s="165"/>
      <c r="EV23" s="165"/>
      <c r="EW23" s="165"/>
      <c r="EX23" s="165"/>
      <c r="EY23" s="165"/>
      <c r="EZ23" s="165"/>
      <c r="FA23" s="165"/>
      <c r="FB23" s="165"/>
      <c r="FC23" s="165"/>
      <c r="FD23" s="165"/>
      <c r="FE23" s="165"/>
      <c r="FF23" s="165"/>
      <c r="FG23" s="165"/>
      <c r="FH23" s="165"/>
      <c r="FI23" s="165"/>
      <c r="FJ23" s="165"/>
      <c r="FK23" s="165"/>
      <c r="FL23" s="165"/>
      <c r="FM23" s="165"/>
      <c r="FN23" s="165"/>
      <c r="FO23" s="165"/>
      <c r="FP23" s="165"/>
      <c r="FQ23" s="165"/>
      <c r="FR23" s="165"/>
      <c r="FS23" s="165"/>
      <c r="FT23" s="165"/>
      <c r="FU23" s="165"/>
      <c r="FV23" s="165"/>
      <c r="FW23" s="165"/>
      <c r="FX23" s="165"/>
      <c r="FY23" s="165"/>
      <c r="FZ23" s="165"/>
      <c r="GA23" s="165"/>
      <c r="GB23" s="165"/>
      <c r="GC23" s="165"/>
      <c r="GD23" s="165"/>
      <c r="GE23" s="165"/>
      <c r="GF23" s="165"/>
      <c r="GG23" s="165"/>
      <c r="GH23" s="165"/>
      <c r="GI23" s="165"/>
      <c r="GJ23" s="165"/>
      <c r="GK23" s="165"/>
      <c r="GL23" s="165"/>
      <c r="GM23" s="165"/>
      <c r="GN23" s="165"/>
      <c r="GO23" s="165"/>
    </row>
    <row r="24" customFormat="false" ht="10.1" hidden="false" customHeight="true" outlineLevel="0" collapsed="false">
      <c r="A24" s="244"/>
      <c r="B24" s="227" t="s">
        <v>192</v>
      </c>
      <c r="C24" s="181"/>
      <c r="D24" s="192" t="s">
        <v>202</v>
      </c>
      <c r="F24" s="245"/>
      <c r="H24" s="159"/>
      <c r="I24" s="161"/>
      <c r="J24" s="162"/>
      <c r="L24" s="177"/>
      <c r="M24" s="48" t="s">
        <v>83</v>
      </c>
      <c r="N24" s="48" t="s">
        <v>84</v>
      </c>
      <c r="O24" s="48" t="s">
        <v>85</v>
      </c>
      <c r="P24" s="48" t="s">
        <v>86</v>
      </c>
      <c r="Q24" s="48" t="s">
        <v>85</v>
      </c>
      <c r="R24" s="48" t="s">
        <v>87</v>
      </c>
      <c r="S24" s="48" t="s">
        <v>83</v>
      </c>
      <c r="T24" s="247"/>
      <c r="U24" s="50" t="s">
        <v>83</v>
      </c>
      <c r="V24" s="50" t="s">
        <v>84</v>
      </c>
      <c r="W24" s="50" t="s">
        <v>85</v>
      </c>
      <c r="X24" s="50" t="s">
        <v>86</v>
      </c>
      <c r="Y24" s="50" t="s">
        <v>85</v>
      </c>
      <c r="Z24" s="50" t="s">
        <v>87</v>
      </c>
      <c r="AA24" s="50" t="s">
        <v>83</v>
      </c>
      <c r="AB24" s="178"/>
      <c r="AC24" s="71"/>
      <c r="AD24" s="71"/>
      <c r="AE24" s="250"/>
      <c r="AF24" s="251"/>
      <c r="AG24" s="251"/>
      <c r="AH24" s="251"/>
      <c r="AI24" s="251"/>
      <c r="AJ24" s="250"/>
      <c r="AK24" s="250"/>
      <c r="AL24" s="250"/>
      <c r="AM24" s="250"/>
      <c r="AN24" s="250"/>
      <c r="AP24" s="169"/>
      <c r="AR24" s="171"/>
      <c r="AT24" s="172"/>
      <c r="AW24" s="165"/>
      <c r="AX24" s="168"/>
      <c r="BE24" s="71"/>
      <c r="BF24" s="71"/>
      <c r="BG24" s="71"/>
      <c r="BI24" s="71"/>
      <c r="BJ24" s="71"/>
      <c r="BK24" s="174"/>
      <c r="DN24" s="71"/>
      <c r="EF24" s="178"/>
      <c r="EG24" s="178"/>
      <c r="EH24" s="178"/>
      <c r="EI24" s="178"/>
      <c r="EJ24" s="178"/>
      <c r="EK24" s="178"/>
      <c r="EL24" s="178"/>
      <c r="EM24" s="165"/>
      <c r="EN24" s="165"/>
      <c r="EO24" s="165"/>
      <c r="EP24" s="165"/>
      <c r="EQ24" s="165"/>
      <c r="ER24" s="165"/>
      <c r="ES24" s="165"/>
      <c r="ET24" s="165"/>
      <c r="EU24" s="165"/>
      <c r="EV24" s="165"/>
      <c r="EW24" s="165"/>
      <c r="EX24" s="165"/>
      <c r="EY24" s="165"/>
      <c r="EZ24" s="165"/>
      <c r="FA24" s="165"/>
      <c r="FB24" s="165"/>
      <c r="FC24" s="165"/>
      <c r="FD24" s="165"/>
      <c r="FE24" s="165"/>
      <c r="FF24" s="165"/>
      <c r="FG24" s="165"/>
      <c r="FH24" s="165"/>
      <c r="FI24" s="165"/>
      <c r="FJ24" s="165"/>
      <c r="FK24" s="165"/>
      <c r="FL24" s="165"/>
      <c r="FM24" s="165"/>
      <c r="FN24" s="165"/>
      <c r="FO24" s="165"/>
      <c r="FP24" s="165"/>
      <c r="FQ24" s="165"/>
      <c r="FR24" s="165"/>
      <c r="FS24" s="165"/>
      <c r="FT24" s="165"/>
      <c r="FU24" s="165"/>
      <c r="FV24" s="165"/>
      <c r="FW24" s="165"/>
      <c r="FX24" s="165"/>
      <c r="FY24" s="165"/>
      <c r="FZ24" s="165"/>
      <c r="GA24" s="165"/>
      <c r="GB24" s="165"/>
      <c r="GC24" s="165"/>
      <c r="GD24" s="165"/>
      <c r="GE24" s="165"/>
      <c r="GF24" s="165"/>
      <c r="GG24" s="165"/>
      <c r="GH24" s="165"/>
      <c r="GI24" s="165"/>
      <c r="GJ24" s="165"/>
      <c r="GK24" s="165"/>
      <c r="GL24" s="165"/>
      <c r="GM24" s="165"/>
      <c r="GN24" s="165"/>
      <c r="GO24" s="165"/>
    </row>
    <row r="25" customFormat="false" ht="10.1" hidden="false" customHeight="true" outlineLevel="0" collapsed="false">
      <c r="A25" s="252"/>
      <c r="B25" s="156"/>
      <c r="C25" s="157"/>
      <c r="D25" s="165"/>
      <c r="E25" s="253"/>
      <c r="F25" s="254"/>
      <c r="G25" s="255"/>
      <c r="H25" s="255"/>
      <c r="I25" s="256"/>
      <c r="J25" s="167"/>
      <c r="K25" s="243"/>
      <c r="L25" s="257"/>
      <c r="M25" s="258"/>
      <c r="N25" s="258"/>
      <c r="O25" s="258"/>
      <c r="P25" s="258"/>
      <c r="Q25" s="258"/>
      <c r="R25" s="258"/>
      <c r="S25" s="258"/>
      <c r="T25" s="258"/>
      <c r="U25" s="258"/>
      <c r="V25" s="258"/>
      <c r="W25" s="258"/>
      <c r="X25" s="258"/>
      <c r="Y25" s="258"/>
      <c r="Z25" s="258"/>
      <c r="AA25" s="259"/>
      <c r="AB25" s="178"/>
      <c r="AC25" s="71"/>
      <c r="AD25" s="71"/>
      <c r="AE25" s="250"/>
      <c r="AF25" s="251"/>
      <c r="AG25" s="251"/>
      <c r="AH25" s="251"/>
      <c r="AI25" s="251"/>
      <c r="AJ25" s="251"/>
      <c r="AK25" s="260"/>
      <c r="AL25" s="261"/>
      <c r="AM25" s="261"/>
      <c r="AN25" s="262"/>
      <c r="AP25" s="169"/>
      <c r="AR25" s="171"/>
      <c r="AT25" s="172"/>
      <c r="AW25" s="165"/>
      <c r="AX25" s="168"/>
      <c r="BE25" s="71"/>
      <c r="BF25" s="71"/>
      <c r="BG25" s="71"/>
      <c r="BI25" s="71"/>
      <c r="BJ25" s="71"/>
      <c r="BK25" s="174"/>
      <c r="DN25" s="71"/>
      <c r="EF25" s="178"/>
      <c r="EG25" s="178"/>
      <c r="EH25" s="178"/>
      <c r="EI25" s="178"/>
      <c r="EJ25" s="178"/>
      <c r="EK25" s="178"/>
      <c r="EL25" s="178"/>
      <c r="EM25" s="165"/>
      <c r="EN25" s="165"/>
      <c r="EO25" s="165"/>
      <c r="EP25" s="165"/>
      <c r="EQ25" s="165"/>
      <c r="ER25" s="165"/>
      <c r="ES25" s="165"/>
      <c r="ET25" s="165"/>
      <c r="EU25" s="165"/>
      <c r="EV25" s="165"/>
      <c r="EW25" s="165"/>
      <c r="EX25" s="165"/>
      <c r="EY25" s="165"/>
      <c r="EZ25" s="165"/>
      <c r="FA25" s="165"/>
      <c r="FB25" s="165"/>
      <c r="FC25" s="165"/>
      <c r="FD25" s="165"/>
      <c r="FE25" s="165"/>
      <c r="FF25" s="165"/>
      <c r="FG25" s="165"/>
      <c r="FH25" s="165"/>
      <c r="FI25" s="165"/>
      <c r="FJ25" s="165"/>
      <c r="FK25" s="165"/>
      <c r="FL25" s="165"/>
      <c r="FM25" s="165"/>
      <c r="FN25" s="165"/>
      <c r="FO25" s="165"/>
      <c r="FP25" s="165"/>
      <c r="FQ25" s="165"/>
      <c r="FR25" s="165"/>
      <c r="FS25" s="165"/>
      <c r="FT25" s="165"/>
      <c r="FU25" s="165"/>
      <c r="FV25" s="165"/>
      <c r="FW25" s="165"/>
      <c r="FX25" s="165"/>
      <c r="FY25" s="165"/>
      <c r="FZ25" s="165"/>
      <c r="GA25" s="165"/>
      <c r="GB25" s="165"/>
      <c r="GC25" s="165"/>
      <c r="GD25" s="165"/>
      <c r="GE25" s="165"/>
      <c r="GF25" s="165"/>
      <c r="GG25" s="165"/>
      <c r="GH25" s="165"/>
      <c r="GI25" s="165"/>
      <c r="GJ25" s="165"/>
      <c r="GK25" s="165"/>
      <c r="GL25" s="165"/>
      <c r="GM25" s="165"/>
      <c r="GN25" s="165"/>
      <c r="GO25" s="165"/>
    </row>
    <row r="26" customFormat="false" ht="10.1" hidden="false" customHeight="true" outlineLevel="0" collapsed="false">
      <c r="A26" s="263"/>
      <c r="B26" s="264"/>
      <c r="C26" s="264"/>
      <c r="D26" s="188"/>
      <c r="E26" s="265"/>
      <c r="F26" s="266"/>
      <c r="G26" s="176"/>
      <c r="H26" s="158"/>
      <c r="I26" s="267"/>
      <c r="J26" s="167"/>
      <c r="K26" s="243"/>
      <c r="L26" s="257"/>
      <c r="M26" s="268"/>
      <c r="N26" s="268"/>
      <c r="O26" s="268"/>
      <c r="P26" s="268"/>
      <c r="Q26" s="268"/>
      <c r="R26" s="268"/>
      <c r="S26" s="268"/>
      <c r="T26" s="269"/>
      <c r="U26" s="268"/>
      <c r="V26" s="268"/>
      <c r="W26" s="268"/>
      <c r="X26" s="268"/>
      <c r="Y26" s="268"/>
      <c r="Z26" s="268"/>
      <c r="AA26" s="268"/>
      <c r="AB26" s="176"/>
      <c r="AC26" s="270"/>
      <c r="AD26" s="271"/>
      <c r="AE26" s="235"/>
      <c r="AF26" s="236"/>
      <c r="AG26" s="236"/>
      <c r="AH26" s="236"/>
      <c r="AI26" s="236"/>
      <c r="AJ26" s="236"/>
      <c r="AK26" s="272"/>
      <c r="AL26" s="238"/>
      <c r="AM26" s="273"/>
      <c r="AN26" s="235"/>
      <c r="AP26" s="169"/>
      <c r="AR26" s="171"/>
      <c r="AT26" s="172"/>
      <c r="AU26" s="1"/>
      <c r="AV26" s="1"/>
      <c r="AW26" s="1"/>
      <c r="AX26" s="1"/>
      <c r="AY26" s="1"/>
      <c r="AZ26" s="1"/>
      <c r="BA26" s="1"/>
      <c r="BB26" s="1"/>
      <c r="BC26" s="1"/>
      <c r="BD26" s="1"/>
      <c r="BE26" s="274"/>
      <c r="BF26" s="274"/>
      <c r="BG26" s="274"/>
      <c r="BH26" s="275"/>
      <c r="BI26" s="274"/>
      <c r="BJ26" s="274"/>
      <c r="BK26" s="174"/>
      <c r="DN26" s="271"/>
      <c r="EE26" s="178"/>
    </row>
    <row r="27" customFormat="false" ht="10.1" hidden="false" customHeight="true" outlineLevel="0" collapsed="false">
      <c r="A27" s="263"/>
      <c r="B27" s="264" t="n">
        <f aca="false">SUM(IF(M27="V",-E27),IF(N27="V",-E27),IF(O27="V",-E27),IF(P27="V",-E27),IF(Q27="V",-E27),IF(R27="V",-E27),IF(S27="V",-E27),IF(U27="V",-E27),IF(V27="V",-E27),IF(W27="V",-E27),IF(X27="V",-E27),IF(Y27="V",-E27),IF(Z27="V",-E27),IF(AA27="V",-E27),IF(M27="H",-E27),IF(N27="H",-E27),IF(O27="H",-E27),IF(P27="H",-E27),IF(Q27="H",-E27),IF(R27="H",-E27),IF(S27="H",-E27),IF(U27="H",-E27),IF(V27="H",-E27),IF(W27="H",-E27),IF(X27="H",-E27),IF(Y27="H",-E27),IF(Z27="H",-E27),IF(AA27="H",-E27))</f>
        <v>0</v>
      </c>
      <c r="C27" s="264" t="n">
        <f aca="false">SUM(IF(M27="S",-E27),IF(N27="S",-E27),IF(O27="S",-E27),IF(P27="S",-E27),IF(Q27="S",-E27),IF(R27="S",-E27),IF(S27="S",-E27),IF(U27="S",-E27),IF(V27="S",-E27),IF(W27="S",-E27),IF(X27="S",-E27),IF(Y27="S",-E27),IF(Z27="S",-E27),IF(AA27="S",-E27))</f>
        <v>0</v>
      </c>
      <c r="D27" s="188" t="n">
        <f aca="false">(I27*80)-(K27-(B27+C27))</f>
        <v>0</v>
      </c>
      <c r="E27" s="265" t="n">
        <f aca="false">'Master Pay Period'!E27</f>
        <v>8</v>
      </c>
      <c r="F27" s="276" t="n">
        <f aca="false">'Master Pay Period'!F27</f>
        <v>0</v>
      </c>
      <c r="G27" s="277" t="n">
        <f aca="false">'Master Pay Period'!G27</f>
        <v>0</v>
      </c>
      <c r="H27" s="277" t="n">
        <f aca="false">'Master Pay Period'!H27</f>
        <v>0</v>
      </c>
      <c r="I27" s="279" t="n">
        <f aca="false">'Master Pay Period'!I27</f>
        <v>1</v>
      </c>
      <c r="J27" s="280" t="n">
        <f aca="false">K27/80</f>
        <v>1</v>
      </c>
      <c r="K27" s="281" t="n">
        <f aca="false">SUM(M27:S27,U27:AA27)*E27</f>
        <v>80</v>
      </c>
      <c r="L27" s="282"/>
      <c r="M27" s="283" t="n">
        <f aca="false">'Master Pay Period'!M27</f>
        <v>1</v>
      </c>
      <c r="N27" s="283" t="n">
        <f aca="false">'Master Pay Period'!N27</f>
        <v>0</v>
      </c>
      <c r="O27" s="283" t="n">
        <f aca="false">'Master Pay Period'!O27</f>
        <v>1</v>
      </c>
      <c r="P27" s="283" t="n">
        <f aca="false">'Master Pay Period'!P27</f>
        <v>1</v>
      </c>
      <c r="Q27" s="283" t="n">
        <f aca="false">'Master Pay Period'!Q27</f>
        <v>1</v>
      </c>
      <c r="R27" s="283" t="n">
        <f aca="false">'Master Pay Period'!R27</f>
        <v>1</v>
      </c>
      <c r="S27" s="283" t="n">
        <f aca="false">'Master Pay Period'!S27</f>
        <v>0</v>
      </c>
      <c r="T27" s="284"/>
      <c r="U27" s="283" t="n">
        <f aca="false">'Master Pay Period'!U27</f>
        <v>0</v>
      </c>
      <c r="V27" s="283" t="n">
        <f aca="false">'Master Pay Period'!V27</f>
        <v>1</v>
      </c>
      <c r="W27" s="283" t="n">
        <f aca="false">'Master Pay Period'!W27</f>
        <v>1</v>
      </c>
      <c r="X27" s="283" t="n">
        <f aca="false">'Master Pay Period'!X27</f>
        <v>1</v>
      </c>
      <c r="Y27" s="283" t="n">
        <f aca="false">'Master Pay Period'!Y27</f>
        <v>1</v>
      </c>
      <c r="Z27" s="283" t="n">
        <f aca="false">'Master Pay Period'!Z27</f>
        <v>0</v>
      </c>
      <c r="AA27" s="283" t="n">
        <f aca="false">'Master Pay Period'!AA27</f>
        <v>1</v>
      </c>
      <c r="AB27" s="176"/>
      <c r="AC27" s="285"/>
      <c r="AD27" s="285"/>
      <c r="AE27" s="235"/>
      <c r="AF27" s="236"/>
      <c r="AG27" s="236"/>
      <c r="AH27" s="236"/>
      <c r="AI27" s="236"/>
      <c r="AJ27" s="236"/>
      <c r="AK27" s="272"/>
      <c r="AL27" s="238"/>
      <c r="AM27" s="273"/>
      <c r="AN27" s="235"/>
      <c r="AP27" s="169"/>
      <c r="AR27" s="171"/>
      <c r="AT27" s="172"/>
      <c r="AU27" s="1"/>
      <c r="AV27" s="1"/>
      <c r="AW27" s="1"/>
      <c r="AX27" s="1"/>
      <c r="AY27" s="1"/>
      <c r="AZ27" s="1"/>
      <c r="BA27" s="1"/>
      <c r="BB27" s="1"/>
      <c r="BC27" s="1"/>
      <c r="BD27" s="1"/>
      <c r="BE27" s="285"/>
      <c r="BF27" s="285"/>
      <c r="BG27" s="285"/>
      <c r="BH27" s="275"/>
      <c r="BI27" s="285"/>
      <c r="BJ27" s="285"/>
      <c r="BK27" s="174"/>
      <c r="DN27" s="285"/>
      <c r="EE27" s="178"/>
    </row>
    <row r="28" customFormat="false" ht="10.1" hidden="false" customHeight="true" outlineLevel="0" collapsed="false">
      <c r="A28" s="263"/>
      <c r="B28" s="0"/>
      <c r="C28" s="0"/>
      <c r="D28" s="188"/>
      <c r="E28" s="265"/>
      <c r="F28" s="176"/>
      <c r="G28" s="286"/>
      <c r="H28" s="343"/>
      <c r="I28" s="287"/>
      <c r="J28" s="171"/>
      <c r="K28" s="288"/>
      <c r="L28" s="156"/>
      <c r="M28" s="268"/>
      <c r="N28" s="268"/>
      <c r="O28" s="268"/>
      <c r="P28" s="268"/>
      <c r="Q28" s="268"/>
      <c r="R28" s="268"/>
      <c r="S28" s="268"/>
      <c r="T28" s="269"/>
      <c r="U28" s="268"/>
      <c r="V28" s="268"/>
      <c r="W28" s="268"/>
      <c r="X28" s="268"/>
      <c r="Y28" s="268"/>
      <c r="Z28" s="268"/>
      <c r="AA28" s="268"/>
      <c r="AB28" s="176"/>
      <c r="AC28" s="289"/>
      <c r="AD28" s="289"/>
      <c r="AE28" s="235"/>
      <c r="AF28" s="236"/>
      <c r="AG28" s="236"/>
      <c r="AH28" s="236"/>
      <c r="AI28" s="236"/>
      <c r="AJ28" s="236"/>
      <c r="AK28" s="272"/>
      <c r="AL28" s="238"/>
      <c r="AM28" s="273"/>
      <c r="AN28" s="235"/>
      <c r="AP28" s="169"/>
      <c r="AR28" s="171"/>
      <c r="AT28" s="172"/>
      <c r="AU28" s="1"/>
      <c r="AV28" s="1"/>
      <c r="AW28" s="1"/>
      <c r="AX28" s="1"/>
      <c r="AY28" s="1"/>
      <c r="AZ28" s="1"/>
      <c r="BA28" s="1"/>
      <c r="BB28" s="1"/>
      <c r="BC28" s="1"/>
      <c r="BD28" s="1"/>
      <c r="BE28" s="285"/>
      <c r="BF28" s="285"/>
      <c r="BG28" s="285"/>
      <c r="BH28" s="275"/>
      <c r="BI28" s="285"/>
      <c r="BJ28" s="285"/>
      <c r="BK28" s="174"/>
      <c r="DN28" s="285"/>
      <c r="EE28" s="178"/>
    </row>
    <row r="29" customFormat="false" ht="10.1" hidden="false" customHeight="true" outlineLevel="0" collapsed="false">
      <c r="A29" s="263"/>
      <c r="B29" s="264" t="n">
        <f aca="false">SUM(IF(M29="V",-E29),IF(N29="V",-E29),IF(O29="V",-E29),IF(P29="V",-E29),IF(Q29="V",-E29),IF(R29="V",-E29),IF(S29="V",-E29),IF(U29="V",-E29),IF(V29="V",-E29),IF(W29="V",-E29),IF(X29="V",-E29),IF(Y29="V",-E29),IF(Z29="V",-E29),IF(AA29="V",-E29),IF(M29="H",-E29),IF(N29="H",-E29),IF(O29="H",-E29),IF(P29="H",-E29),IF(Q29="H",-E29),IF(R29="H",-E29),IF(S29="H",-E29),IF(U29="H",-E29),IF(V29="H",-E29),IF(W29="H",-E29),IF(X29="H",-E29),IF(Y29="H",-E29),IF(Z29="H",-E29),IF(AA29="H",-E29))</f>
        <v>0</v>
      </c>
      <c r="C29" s="264" t="n">
        <f aca="false">SUM(IF(M29="S",-E29),IF(N29="S",-E29),IF(O29="S",-E29),IF(P29="S",-E29),IF(Q29="S",-E29),IF(R29="S",-E29),IF(S29="S",-E29),IF(U29="S",-E29),IF(V29="S",-E29),IF(W29="S",-E29),IF(X29="S",-E29),IF(Y29="S",-E29),IF(Z29="S",-E29),IF(AA29="S",-E29))</f>
        <v>0</v>
      </c>
      <c r="D29" s="188" t="n">
        <f aca="false">(I29*80)-(K29-(B29+C29))</f>
        <v>0</v>
      </c>
      <c r="E29" s="265" t="n">
        <f aca="false">'Master Pay Period'!E29</f>
        <v>8</v>
      </c>
      <c r="F29" s="276" t="n">
        <f aca="false">'Master Pay Period'!F29</f>
        <v>0</v>
      </c>
      <c r="G29" s="277" t="n">
        <f aca="false">'Master Pay Period'!G29</f>
        <v>0</v>
      </c>
      <c r="H29" s="277" t="n">
        <f aca="false">'Master Pay Period'!H29</f>
        <v>0</v>
      </c>
      <c r="I29" s="279" t="n">
        <f aca="false">'Master Pay Period'!I29</f>
        <v>0.4</v>
      </c>
      <c r="J29" s="280" t="n">
        <f aca="false">K29/80</f>
        <v>0.4</v>
      </c>
      <c r="K29" s="281" t="n">
        <f aca="false">SUM(M29:S29,U29:AA29)*E29</f>
        <v>32</v>
      </c>
      <c r="L29" s="290"/>
      <c r="M29" s="283" t="n">
        <f aca="false">'Master Pay Period'!M29</f>
        <v>0</v>
      </c>
      <c r="N29" s="283" t="n">
        <f aca="false">'Master Pay Period'!N29</f>
        <v>1</v>
      </c>
      <c r="O29" s="283" t="n">
        <f aca="false">'Master Pay Period'!O29</f>
        <v>0</v>
      </c>
      <c r="P29" s="283" t="n">
        <f aca="false">'Master Pay Period'!P29</f>
        <v>0</v>
      </c>
      <c r="Q29" s="283" t="n">
        <f aca="false">'Master Pay Period'!Q29</f>
        <v>0</v>
      </c>
      <c r="R29" s="283" t="n">
        <f aca="false">'Master Pay Period'!R29</f>
        <v>0</v>
      </c>
      <c r="S29" s="283" t="n">
        <f aca="false">'Master Pay Period'!S29</f>
        <v>1</v>
      </c>
      <c r="T29" s="284"/>
      <c r="U29" s="283" t="n">
        <f aca="false">'Master Pay Period'!U29</f>
        <v>1</v>
      </c>
      <c r="V29" s="283" t="n">
        <f aca="false">'Master Pay Period'!V29</f>
        <v>0</v>
      </c>
      <c r="W29" s="283" t="n">
        <f aca="false">'Master Pay Period'!W29</f>
        <v>0</v>
      </c>
      <c r="X29" s="283" t="n">
        <f aca="false">'Master Pay Period'!X29</f>
        <v>0</v>
      </c>
      <c r="Y29" s="283" t="n">
        <f aca="false">'Master Pay Period'!Y29</f>
        <v>0</v>
      </c>
      <c r="Z29" s="283" t="n">
        <f aca="false">'Master Pay Period'!Z29</f>
        <v>1</v>
      </c>
      <c r="AA29" s="283" t="n">
        <f aca="false">'Master Pay Period'!AA29</f>
        <v>0</v>
      </c>
      <c r="AB29" s="291"/>
      <c r="AC29" s="291"/>
      <c r="AD29" s="291"/>
      <c r="AE29" s="235"/>
      <c r="AF29" s="236"/>
      <c r="AG29" s="236"/>
      <c r="AH29" s="236"/>
      <c r="AI29" s="236"/>
      <c r="AJ29" s="236"/>
      <c r="AK29" s="272"/>
      <c r="AL29" s="238"/>
      <c r="AM29" s="273"/>
      <c r="AN29" s="235"/>
      <c r="AP29" s="169"/>
      <c r="AR29" s="171"/>
      <c r="AT29" s="172"/>
      <c r="AU29" s="1"/>
      <c r="AV29" s="1"/>
      <c r="AW29" s="1"/>
      <c r="AX29" s="1"/>
      <c r="AY29" s="1"/>
      <c r="AZ29" s="1"/>
      <c r="BA29" s="1"/>
      <c r="BB29" s="1"/>
      <c r="BC29" s="1"/>
      <c r="BD29" s="1"/>
      <c r="BE29" s="291"/>
      <c r="BF29" s="291"/>
      <c r="BG29" s="291"/>
      <c r="BH29" s="291"/>
      <c r="BI29" s="291"/>
      <c r="BJ29" s="291"/>
      <c r="BK29" s="174"/>
      <c r="DN29" s="291"/>
      <c r="EE29" s="178"/>
    </row>
    <row r="30" customFormat="false" ht="10.1" hidden="false" customHeight="true" outlineLevel="0" collapsed="false">
      <c r="A30" s="263"/>
      <c r="B30" s="0"/>
      <c r="C30" s="0"/>
      <c r="D30" s="188"/>
      <c r="E30" s="265"/>
      <c r="F30" s="266"/>
      <c r="G30" s="177"/>
      <c r="H30" s="286"/>
      <c r="I30" s="292"/>
      <c r="J30" s="293"/>
      <c r="K30" s="243"/>
      <c r="L30" s="257"/>
      <c r="M30" s="268"/>
      <c r="N30" s="268"/>
      <c r="O30" s="268"/>
      <c r="P30" s="268"/>
      <c r="Q30" s="268"/>
      <c r="R30" s="268"/>
      <c r="S30" s="268"/>
      <c r="T30" s="269"/>
      <c r="U30" s="268"/>
      <c r="V30" s="268"/>
      <c r="W30" s="268"/>
      <c r="X30" s="268"/>
      <c r="Y30" s="268"/>
      <c r="Z30" s="268"/>
      <c r="AA30" s="268"/>
      <c r="AB30" s="291"/>
      <c r="AC30" s="286"/>
      <c r="AD30" s="286"/>
      <c r="AE30" s="235"/>
      <c r="AF30" s="236"/>
      <c r="AG30" s="236"/>
      <c r="AH30" s="236"/>
      <c r="AI30" s="236"/>
      <c r="AJ30" s="236"/>
      <c r="AK30" s="272"/>
      <c r="AL30" s="238"/>
      <c r="AM30" s="273"/>
      <c r="AN30" s="235"/>
      <c r="AP30" s="169"/>
      <c r="AR30" s="171"/>
      <c r="AT30" s="172"/>
      <c r="AU30" s="1"/>
      <c r="AV30" s="1"/>
      <c r="AW30" s="1"/>
      <c r="AX30" s="1"/>
      <c r="AY30" s="1"/>
      <c r="AZ30" s="1"/>
      <c r="BA30" s="1"/>
      <c r="BB30" s="1"/>
      <c r="BC30" s="1"/>
      <c r="BD30" s="1"/>
      <c r="BE30" s="286"/>
      <c r="BF30" s="286"/>
      <c r="BG30" s="286"/>
      <c r="BH30" s="174"/>
      <c r="BI30" s="294"/>
      <c r="BJ30" s="294"/>
      <c r="BK30" s="174"/>
      <c r="DN30" s="294"/>
      <c r="EE30" s="178"/>
    </row>
    <row r="31" s="166" customFormat="true" ht="10.1" hidden="false" customHeight="true" outlineLevel="0" collapsed="false">
      <c r="A31" s="263"/>
      <c r="B31" s="264" t="n">
        <f aca="false">SUM(IF(M31="V",-E31),IF(N31="V",-E31),IF(O31="V",-E31),IF(P31="V",-E31),IF(Q31="V",-E31),IF(R31="V",-E31),IF(S31="V",-E31),IF(U31="V",-E31),IF(V31="V",-E31),IF(W31="V",-E31),IF(X31="V",-E31),IF(Y31="V",-E31),IF(Z31="V",-E31),IF(AA31="V",-E31),IF(M31="H",-E31),IF(N31="H",-E31),IF(O31="H",-E31),IF(P31="H",-E31),IF(Q31="H",-E31),IF(R31="H",-E31),IF(S31="H",-E31),IF(U31="H",-E31),IF(V31="H",-E31),IF(W31="H",-E31),IF(X31="H",-E31),IF(Y31="H",-E31),IF(Z31="H",-E31),IF(AA31="H",-E31))</f>
        <v>0</v>
      </c>
      <c r="C31" s="264" t="n">
        <f aca="false">SUM(IF(M31="S",-E31),IF(N31="S",-E31),IF(O31="S",-E31),IF(P31="S",-E31),IF(Q31="S",-E31),IF(R31="S",-E31),IF(S31="S",-E31),IF(U31="S",-E31),IF(V31="S",-E31),IF(W31="S",-E31),IF(X31="S",-E31),IF(Y31="S",-E31),IF(Z31="S",-E31),IF(AA31="S",-E31))</f>
        <v>0</v>
      </c>
      <c r="D31" s="188" t="n">
        <f aca="false">(I31*80)-(K31-(B31+C31))</f>
        <v>0</v>
      </c>
      <c r="E31" s="265" t="n">
        <f aca="false">'Master Pay Period'!E31</f>
        <v>8</v>
      </c>
      <c r="F31" s="276" t="n">
        <f aca="false">'Master Pay Period'!F31</f>
        <v>0</v>
      </c>
      <c r="G31" s="277" t="n">
        <f aca="false">'Master Pay Period'!G31</f>
        <v>0</v>
      </c>
      <c r="H31" s="277" t="n">
        <f aca="false">'Master Pay Period'!H31</f>
        <v>0</v>
      </c>
      <c r="I31" s="279" t="n">
        <f aca="false">'Master Pay Period'!I31</f>
        <v>1</v>
      </c>
      <c r="J31" s="280" t="n">
        <f aca="false">K31/80</f>
        <v>1</v>
      </c>
      <c r="K31" s="281" t="n">
        <f aca="false">SUM(M31:S31,U31:AA31)*E31</f>
        <v>80</v>
      </c>
      <c r="L31" s="290"/>
      <c r="M31" s="283" t="n">
        <f aca="false">'Master Pay Period'!M31</f>
        <v>1</v>
      </c>
      <c r="N31" s="283" t="n">
        <f aca="false">'Master Pay Period'!N31</f>
        <v>0</v>
      </c>
      <c r="O31" s="283" t="n">
        <f aca="false">'Master Pay Period'!O31</f>
        <v>1</v>
      </c>
      <c r="P31" s="283" t="n">
        <f aca="false">'Master Pay Period'!P31</f>
        <v>1</v>
      </c>
      <c r="Q31" s="283" t="n">
        <f aca="false">'Master Pay Period'!Q31</f>
        <v>1</v>
      </c>
      <c r="R31" s="283" t="n">
        <f aca="false">'Master Pay Period'!R31</f>
        <v>1</v>
      </c>
      <c r="S31" s="283" t="n">
        <f aca="false">'Master Pay Period'!S31</f>
        <v>0</v>
      </c>
      <c r="T31" s="284"/>
      <c r="U31" s="283" t="n">
        <f aca="false">'Master Pay Period'!U31</f>
        <v>0</v>
      </c>
      <c r="V31" s="283" t="n">
        <f aca="false">'Master Pay Period'!V31</f>
        <v>1</v>
      </c>
      <c r="W31" s="283" t="n">
        <f aca="false">'Master Pay Period'!W31</f>
        <v>1</v>
      </c>
      <c r="X31" s="283" t="n">
        <f aca="false">'Master Pay Period'!X31</f>
        <v>1</v>
      </c>
      <c r="Y31" s="283" t="n">
        <f aca="false">'Master Pay Period'!Y31</f>
        <v>1</v>
      </c>
      <c r="Z31" s="283" t="n">
        <f aca="false">'Master Pay Period'!Z31</f>
        <v>0</v>
      </c>
      <c r="AA31" s="283" t="n">
        <f aca="false">'Master Pay Period'!AA31</f>
        <v>1</v>
      </c>
      <c r="AB31" s="291"/>
      <c r="AC31" s="286"/>
      <c r="AD31" s="286"/>
      <c r="AE31" s="235"/>
      <c r="AF31" s="236"/>
      <c r="AG31" s="236"/>
      <c r="AH31" s="236"/>
      <c r="AI31" s="236"/>
      <c r="AJ31" s="236"/>
      <c r="AK31" s="272"/>
      <c r="AL31" s="238"/>
      <c r="AM31" s="273"/>
      <c r="AN31" s="235"/>
      <c r="AO31" s="295"/>
      <c r="AP31" s="296"/>
      <c r="AQ31" s="293"/>
      <c r="AR31" s="293"/>
      <c r="AS31" s="297"/>
      <c r="AT31" s="297"/>
      <c r="AU31" s="1"/>
      <c r="AV31" s="1"/>
      <c r="AW31" s="1"/>
      <c r="AX31" s="1"/>
      <c r="AY31" s="1"/>
      <c r="AZ31" s="1"/>
      <c r="BA31" s="1"/>
      <c r="BB31" s="1"/>
      <c r="BC31" s="1"/>
      <c r="BD31" s="1"/>
      <c r="BE31" s="286"/>
      <c r="BF31" s="286"/>
      <c r="BG31" s="286"/>
      <c r="BH31" s="174"/>
      <c r="BI31" s="294"/>
      <c r="BJ31" s="294"/>
      <c r="BK31" s="174"/>
      <c r="BL31" s="174"/>
      <c r="BM31" s="174"/>
      <c r="BN31" s="174"/>
      <c r="BO31" s="174"/>
      <c r="BP31" s="174"/>
      <c r="BQ31" s="174"/>
      <c r="BR31" s="174"/>
      <c r="BS31" s="174"/>
      <c r="BT31" s="174"/>
      <c r="BU31" s="174"/>
      <c r="BV31" s="174"/>
      <c r="BW31" s="174"/>
      <c r="BX31" s="174"/>
      <c r="BY31" s="174"/>
      <c r="BZ31" s="174"/>
      <c r="CA31" s="1"/>
      <c r="CB31" s="1"/>
      <c r="CC31" s="1"/>
      <c r="CD31" s="1"/>
      <c r="CE31" s="1"/>
      <c r="CF31" s="1"/>
      <c r="CG31" s="1"/>
      <c r="CH31" s="1"/>
      <c r="CI31" s="1"/>
      <c r="CJ31" s="1"/>
      <c r="CK31" s="1"/>
      <c r="CL31" s="174"/>
      <c r="CM31" s="174"/>
      <c r="CN31" s="174"/>
      <c r="CO31" s="174"/>
      <c r="CP31" s="174"/>
      <c r="CQ31" s="174"/>
      <c r="CR31" s="1"/>
      <c r="CS31" s="1"/>
      <c r="CT31" s="1"/>
      <c r="CU31" s="1"/>
      <c r="CV31" s="1"/>
      <c r="CW31" s="1"/>
      <c r="CX31" s="1"/>
      <c r="CY31" s="1"/>
      <c r="CZ31" s="1"/>
      <c r="DA31" s="1"/>
      <c r="DB31" s="1"/>
      <c r="DC31" s="1"/>
      <c r="DD31" s="1"/>
      <c r="DE31" s="1"/>
      <c r="DF31" s="1"/>
      <c r="DG31" s="1"/>
      <c r="DH31" s="1"/>
      <c r="DI31" s="1"/>
      <c r="DJ31" s="1"/>
      <c r="DK31" s="1"/>
      <c r="DL31" s="1"/>
      <c r="DM31" s="1"/>
      <c r="DN31" s="294"/>
      <c r="DO31" s="175"/>
      <c r="DP31" s="175"/>
      <c r="DQ31" s="175"/>
      <c r="DR31" s="175"/>
      <c r="DS31" s="175"/>
      <c r="DT31" s="175"/>
      <c r="DU31" s="175"/>
      <c r="DV31" s="175"/>
      <c r="DW31" s="175"/>
      <c r="DX31" s="175"/>
      <c r="DY31" s="175"/>
      <c r="DZ31" s="175"/>
      <c r="EA31" s="175"/>
      <c r="EB31" s="175"/>
      <c r="EC31" s="175"/>
      <c r="ED31" s="175"/>
      <c r="EE31" s="178"/>
      <c r="AMI31" s="1"/>
      <c r="AMJ31" s="1"/>
    </row>
    <row r="32" s="166" customFormat="true" ht="10.1" hidden="false" customHeight="true" outlineLevel="0" collapsed="false">
      <c r="A32" s="263"/>
      <c r="B32" s="0"/>
      <c r="C32" s="0"/>
      <c r="D32" s="188"/>
      <c r="E32" s="265"/>
      <c r="F32" s="266"/>
      <c r="G32" s="275"/>
      <c r="H32" s="286"/>
      <c r="I32" s="292"/>
      <c r="J32" s="298"/>
      <c r="K32" s="298"/>
      <c r="L32" s="257"/>
      <c r="M32" s="268"/>
      <c r="N32" s="268"/>
      <c r="O32" s="268"/>
      <c r="P32" s="268"/>
      <c r="Q32" s="268"/>
      <c r="R32" s="268"/>
      <c r="S32" s="268"/>
      <c r="T32" s="269"/>
      <c r="U32" s="268"/>
      <c r="V32" s="268"/>
      <c r="W32" s="268"/>
      <c r="X32" s="268"/>
      <c r="Y32" s="268"/>
      <c r="Z32" s="268"/>
      <c r="AA32" s="268"/>
      <c r="AB32" s="291"/>
      <c r="AC32" s="286"/>
      <c r="AD32" s="286"/>
      <c r="AE32" s="235"/>
      <c r="AF32" s="236"/>
      <c r="AG32" s="236"/>
      <c r="AH32" s="236"/>
      <c r="AI32" s="236"/>
      <c r="AJ32" s="236"/>
      <c r="AK32" s="272"/>
      <c r="AL32" s="238"/>
      <c r="AM32" s="273"/>
      <c r="AN32" s="235"/>
      <c r="AO32" s="295"/>
      <c r="AP32" s="296"/>
      <c r="AQ32" s="293"/>
      <c r="AR32" s="293"/>
      <c r="AS32" s="297"/>
      <c r="AT32" s="297"/>
      <c r="AU32" s="1"/>
      <c r="AV32" s="1"/>
      <c r="AW32" s="1"/>
      <c r="AX32" s="1"/>
      <c r="AY32" s="1"/>
      <c r="AZ32" s="1"/>
      <c r="BA32" s="1"/>
      <c r="BB32" s="1"/>
      <c r="BC32" s="1"/>
      <c r="BD32" s="1"/>
      <c r="BE32" s="286"/>
      <c r="BF32" s="286"/>
      <c r="BG32" s="286"/>
      <c r="BH32" s="174"/>
      <c r="BI32" s="294"/>
      <c r="BJ32" s="294"/>
      <c r="BK32" s="174"/>
      <c r="BL32" s="174"/>
      <c r="BM32" s="174"/>
      <c r="BN32" s="174"/>
      <c r="BO32" s="174"/>
      <c r="BP32" s="174"/>
      <c r="BQ32" s="174"/>
      <c r="BR32" s="174"/>
      <c r="BS32" s="174"/>
      <c r="BT32" s="174"/>
      <c r="BU32" s="174"/>
      <c r="BV32" s="174"/>
      <c r="BW32" s="174"/>
      <c r="BX32" s="174"/>
      <c r="BY32" s="174"/>
      <c r="BZ32" s="174"/>
      <c r="CA32" s="1"/>
      <c r="CB32" s="1"/>
      <c r="CC32" s="1"/>
      <c r="CD32" s="1"/>
      <c r="CE32" s="1"/>
      <c r="CF32" s="1"/>
      <c r="CG32" s="1"/>
      <c r="CH32" s="1"/>
      <c r="CI32" s="1"/>
      <c r="CJ32" s="1"/>
      <c r="CK32" s="1"/>
      <c r="CL32" s="174"/>
      <c r="CM32" s="174"/>
      <c r="CN32" s="174"/>
      <c r="CO32" s="174"/>
      <c r="CP32" s="174"/>
      <c r="CQ32" s="174"/>
      <c r="CR32" s="1"/>
      <c r="CS32" s="1"/>
      <c r="CT32" s="1"/>
      <c r="CU32" s="1"/>
      <c r="CV32" s="1"/>
      <c r="CW32" s="1"/>
      <c r="CX32" s="1"/>
      <c r="CY32" s="1"/>
      <c r="CZ32" s="1"/>
      <c r="DA32" s="1"/>
      <c r="DB32" s="1"/>
      <c r="DC32" s="1"/>
      <c r="DD32" s="1"/>
      <c r="DE32" s="1"/>
      <c r="DF32" s="1"/>
      <c r="DG32" s="1"/>
      <c r="DH32" s="1"/>
      <c r="DI32" s="1"/>
      <c r="DJ32" s="1"/>
      <c r="DK32" s="1"/>
      <c r="DL32" s="1"/>
      <c r="DM32" s="1"/>
      <c r="DN32" s="294"/>
      <c r="DO32" s="175"/>
      <c r="DP32" s="175"/>
      <c r="DQ32" s="175"/>
      <c r="DR32" s="175"/>
      <c r="DS32" s="175"/>
      <c r="DT32" s="175"/>
      <c r="DU32" s="175"/>
      <c r="DV32" s="175"/>
      <c r="DW32" s="175"/>
      <c r="DX32" s="175"/>
      <c r="DY32" s="175"/>
      <c r="DZ32" s="175"/>
      <c r="EA32" s="175"/>
      <c r="EB32" s="175"/>
      <c r="EC32" s="175"/>
      <c r="ED32" s="175"/>
      <c r="EE32" s="178"/>
      <c r="AMI32" s="1"/>
      <c r="AMJ32" s="1"/>
    </row>
    <row r="33" customFormat="false" ht="10.1" hidden="false" customHeight="true" outlineLevel="0" collapsed="false">
      <c r="A33" s="263"/>
      <c r="B33" s="264" t="n">
        <f aca="false">SUM(IF(M33="V",-E33),IF(N33="V",-E33),IF(O33="V",-E33),IF(P33="V",-E33),IF(Q33="V",-E33),IF(R33="V",-E33),IF(S33="V",-E33),IF(U33="V",-E33),IF(V33="V",-E33),IF(W33="V",-E33),IF(X33="V",-E33),IF(Y33="V",-E33),IF(Z33="V",-E33),IF(AA33="V",-E33),IF(M33="H",-E33),IF(N33="H",-E33),IF(O33="H",-E33),IF(P33="H",-E33),IF(Q33="H",-E33),IF(R33="H",-E33),IF(S33="H",-E33),IF(U33="H",-E33),IF(V33="H",-E33),IF(W33="H",-E33),IF(X33="H",-E33),IF(Y33="H",-E33),IF(Z33="H",-E33),IF(AA33="H",-E33))</f>
        <v>0</v>
      </c>
      <c r="C33" s="264" t="n">
        <f aca="false">SUM(IF(M33="S",-E33),IF(N33="S",-E33),IF(O33="S",-E33),IF(P33="S",-E33),IF(Q33="S",-E33),IF(R33="S",-E33),IF(S33="S",-E33),IF(U33="S",-E33),IF(V33="S",-E33),IF(W33="S",-E33),IF(X33="S",-E33),IF(Y33="S",-E33),IF(Z33="S",-E33),IF(AA33="S",-E33))</f>
        <v>0</v>
      </c>
      <c r="D33" s="188" t="n">
        <f aca="false">(I33*80)-(K33-(B33+C33))</f>
        <v>0</v>
      </c>
      <c r="E33" s="265" t="n">
        <f aca="false">'Master Pay Period'!E33</f>
        <v>8</v>
      </c>
      <c r="F33" s="276" t="n">
        <f aca="false">'Master Pay Period'!F33</f>
        <v>0</v>
      </c>
      <c r="G33" s="277" t="n">
        <f aca="false">'Master Pay Period'!G33</f>
        <v>0</v>
      </c>
      <c r="H33" s="277" t="n">
        <f aca="false">'Master Pay Period'!H33</f>
        <v>0</v>
      </c>
      <c r="I33" s="279" t="n">
        <f aca="false">'Master Pay Period'!I33</f>
        <v>0.4</v>
      </c>
      <c r="J33" s="280" t="n">
        <f aca="false">K33/80</f>
        <v>0.4</v>
      </c>
      <c r="K33" s="299" t="n">
        <f aca="false">SUM(M33:S33,U33:AA33)*E33</f>
        <v>32</v>
      </c>
      <c r="L33" s="290"/>
      <c r="M33" s="283" t="n">
        <f aca="false">'Master Pay Period'!M33</f>
        <v>0</v>
      </c>
      <c r="N33" s="283" t="n">
        <f aca="false">'Master Pay Period'!N33</f>
        <v>1</v>
      </c>
      <c r="O33" s="283" t="n">
        <f aca="false">'Master Pay Period'!O33</f>
        <v>0</v>
      </c>
      <c r="P33" s="283" t="n">
        <f aca="false">'Master Pay Period'!P33</f>
        <v>0</v>
      </c>
      <c r="Q33" s="283" t="n">
        <f aca="false">'Master Pay Period'!Q33</f>
        <v>0</v>
      </c>
      <c r="R33" s="283" t="n">
        <f aca="false">'Master Pay Period'!R33</f>
        <v>0</v>
      </c>
      <c r="S33" s="283" t="n">
        <f aca="false">'Master Pay Period'!S33</f>
        <v>1</v>
      </c>
      <c r="T33" s="284"/>
      <c r="U33" s="283" t="n">
        <f aca="false">'Master Pay Period'!U33</f>
        <v>1</v>
      </c>
      <c r="V33" s="283" t="n">
        <f aca="false">'Master Pay Period'!V33</f>
        <v>0</v>
      </c>
      <c r="W33" s="283" t="n">
        <f aca="false">'Master Pay Period'!W33</f>
        <v>0</v>
      </c>
      <c r="X33" s="283" t="n">
        <f aca="false">'Master Pay Period'!X33</f>
        <v>0</v>
      </c>
      <c r="Y33" s="283" t="n">
        <f aca="false">'Master Pay Period'!Y33</f>
        <v>0</v>
      </c>
      <c r="Z33" s="283" t="n">
        <f aca="false">'Master Pay Period'!Z33</f>
        <v>1</v>
      </c>
      <c r="AA33" s="283" t="n">
        <f aca="false">'Master Pay Period'!AA33</f>
        <v>0</v>
      </c>
      <c r="AB33" s="291"/>
      <c r="AC33" s="286"/>
      <c r="AD33" s="286"/>
      <c r="AE33" s="235"/>
      <c r="AF33" s="236"/>
      <c r="AG33" s="236"/>
      <c r="AH33" s="236"/>
      <c r="AI33" s="236"/>
      <c r="AJ33" s="236"/>
      <c r="AK33" s="272"/>
      <c r="AL33" s="238"/>
      <c r="AM33" s="273"/>
      <c r="AN33" s="235"/>
      <c r="AP33" s="169"/>
      <c r="AR33" s="171"/>
      <c r="AT33" s="172"/>
      <c r="AU33" s="1"/>
      <c r="AV33" s="1"/>
      <c r="AW33" s="1"/>
      <c r="AX33" s="1"/>
      <c r="AY33" s="1"/>
      <c r="AZ33" s="1"/>
      <c r="BA33" s="1"/>
      <c r="BB33" s="1"/>
      <c r="BC33" s="1"/>
      <c r="BD33" s="1"/>
      <c r="BE33" s="286"/>
      <c r="BF33" s="286"/>
      <c r="BG33" s="286"/>
      <c r="BH33" s="174"/>
      <c r="BI33" s="294"/>
      <c r="BJ33" s="294"/>
      <c r="BK33" s="174"/>
      <c r="DN33" s="294"/>
      <c r="EE33" s="178"/>
    </row>
    <row r="34" s="166" customFormat="true" ht="10.1" hidden="false" customHeight="true" outlineLevel="0" collapsed="false">
      <c r="A34" s="263"/>
      <c r="B34" s="0"/>
      <c r="C34" s="0"/>
      <c r="D34" s="188"/>
      <c r="E34" s="265"/>
      <c r="F34" s="266"/>
      <c r="G34" s="177"/>
      <c r="H34" s="286"/>
      <c r="I34" s="292"/>
      <c r="J34" s="298"/>
      <c r="K34" s="298"/>
      <c r="L34" s="257"/>
      <c r="M34" s="268"/>
      <c r="N34" s="268"/>
      <c r="O34" s="268"/>
      <c r="P34" s="268"/>
      <c r="Q34" s="268"/>
      <c r="R34" s="268"/>
      <c r="S34" s="268"/>
      <c r="T34" s="269"/>
      <c r="U34" s="268"/>
      <c r="V34" s="268"/>
      <c r="W34" s="268"/>
      <c r="X34" s="268"/>
      <c r="Y34" s="268"/>
      <c r="Z34" s="268"/>
      <c r="AA34" s="268"/>
      <c r="AB34" s="291"/>
      <c r="AC34" s="286"/>
      <c r="AD34" s="286"/>
      <c r="AE34" s="235"/>
      <c r="AF34" s="236"/>
      <c r="AG34" s="236"/>
      <c r="AH34" s="236"/>
      <c r="AI34" s="236"/>
      <c r="AJ34" s="236"/>
      <c r="AK34" s="272"/>
      <c r="AL34" s="238"/>
      <c r="AM34" s="273"/>
      <c r="AN34" s="235"/>
      <c r="AO34" s="295"/>
      <c r="AP34" s="296"/>
      <c r="AQ34" s="293"/>
      <c r="AR34" s="293"/>
      <c r="AS34" s="297"/>
      <c r="AT34" s="297"/>
      <c r="AU34" s="1"/>
      <c r="AV34" s="1"/>
      <c r="AW34" s="1"/>
      <c r="AX34" s="1"/>
      <c r="AY34" s="1"/>
      <c r="AZ34" s="1"/>
      <c r="BA34" s="1"/>
      <c r="BB34" s="1"/>
      <c r="BC34" s="1"/>
      <c r="BD34" s="1"/>
      <c r="BE34" s="286"/>
      <c r="BF34" s="286"/>
      <c r="BG34" s="286"/>
      <c r="BH34" s="174"/>
      <c r="BI34" s="294"/>
      <c r="BJ34" s="294"/>
      <c r="BK34" s="174"/>
      <c r="BL34" s="174"/>
      <c r="BM34" s="174"/>
      <c r="BN34" s="174"/>
      <c r="BO34" s="174"/>
      <c r="BP34" s="174"/>
      <c r="BQ34" s="174"/>
      <c r="BR34" s="174"/>
      <c r="BS34" s="174"/>
      <c r="BT34" s="174"/>
      <c r="BU34" s="174"/>
      <c r="BV34" s="174"/>
      <c r="BW34" s="174"/>
      <c r="BX34" s="174"/>
      <c r="BY34" s="174"/>
      <c r="BZ34" s="174"/>
      <c r="CA34" s="1"/>
      <c r="CB34" s="1"/>
      <c r="CC34" s="1"/>
      <c r="CD34" s="1"/>
      <c r="CE34" s="1"/>
      <c r="CF34" s="1"/>
      <c r="CG34" s="1"/>
      <c r="CH34" s="1"/>
      <c r="CI34" s="1"/>
      <c r="CJ34" s="1"/>
      <c r="CK34" s="1"/>
      <c r="CL34" s="174"/>
      <c r="CM34" s="174"/>
      <c r="CN34" s="174"/>
      <c r="CO34" s="174"/>
      <c r="CP34" s="174"/>
      <c r="CQ34" s="174"/>
      <c r="CR34" s="1"/>
      <c r="CS34" s="1"/>
      <c r="CT34" s="1"/>
      <c r="CU34" s="1"/>
      <c r="CV34" s="1"/>
      <c r="CW34" s="1"/>
      <c r="CX34" s="1"/>
      <c r="CY34" s="1"/>
      <c r="CZ34" s="1"/>
      <c r="DA34" s="1"/>
      <c r="DB34" s="1"/>
      <c r="DC34" s="1"/>
      <c r="DD34" s="1"/>
      <c r="DE34" s="1"/>
      <c r="DF34" s="1"/>
      <c r="DG34" s="1"/>
      <c r="DH34" s="1"/>
      <c r="DI34" s="1"/>
      <c r="DJ34" s="1"/>
      <c r="DK34" s="1"/>
      <c r="DL34" s="1"/>
      <c r="DM34" s="1"/>
      <c r="DN34" s="294"/>
      <c r="DO34" s="175"/>
      <c r="DP34" s="175"/>
      <c r="DQ34" s="175"/>
      <c r="DR34" s="175"/>
      <c r="DS34" s="175"/>
      <c r="DT34" s="175"/>
      <c r="DU34" s="175"/>
      <c r="DV34" s="175"/>
      <c r="DW34" s="175"/>
      <c r="DX34" s="175"/>
      <c r="DY34" s="175"/>
      <c r="DZ34" s="175"/>
      <c r="EA34" s="175"/>
      <c r="EB34" s="175"/>
      <c r="EC34" s="175"/>
      <c r="ED34" s="175"/>
      <c r="EE34" s="178"/>
      <c r="AMI34" s="1"/>
      <c r="AMJ34" s="1"/>
    </row>
    <row r="35" s="166" customFormat="true" ht="10.1" hidden="false" customHeight="true" outlineLevel="0" collapsed="false">
      <c r="A35" s="263"/>
      <c r="B35" s="264" t="n">
        <f aca="false">SUM(IF(M35="V",-E35),IF(N35="V",-E35),IF(O35="V",-E35),IF(P35="V",-E35),IF(Q35="V",-E35),IF(R35="V",-E35),IF(S35="V",-E35),IF(U35="V",-E35),IF(V35="V",-E35),IF(W35="V",-E35),IF(X35="V",-E35),IF(Y35="V",-E35),IF(Z35="V",-E35),IF(AA35="V",-E35),IF(M35="H",-E35),IF(N35="H",-E35),IF(O35="H",-E35),IF(P35="H",-E35),IF(Q35="H",-E35),IF(R35="H",-E35),IF(S35="H",-E35),IF(U35="H",-E35),IF(V35="H",-E35),IF(W35="H",-E35),IF(X35="H",-E35),IF(Y35="H",-E35),IF(Z35="H",-E35),IF(AA35="H",-E35))</f>
        <v>0</v>
      </c>
      <c r="C35" s="264" t="n">
        <f aca="false">SUM(IF(M35="S",-E35),IF(N35="S",-E35),IF(O35="S",-E35),IF(P35="S",-E35),IF(Q35="S",-E35),IF(R35="S",-E35),IF(S35="S",-E35),IF(U35="S",-E35),IF(V35="S",-E35),IF(W35="S",-E35),IF(X35="S",-E35),IF(Y35="S",-E35),IF(Z35="S",-E35),IF(AA35="S",-E35))</f>
        <v>0</v>
      </c>
      <c r="D35" s="188" t="n">
        <f aca="false">(I35*80)-(K35-(B35+C35))</f>
        <v>0</v>
      </c>
      <c r="E35" s="265" t="n">
        <f aca="false">'Master Pay Period'!E35</f>
        <v>8</v>
      </c>
      <c r="F35" s="276" t="n">
        <f aca="false">'Master Pay Period'!F35</f>
        <v>0</v>
      </c>
      <c r="G35" s="277" t="n">
        <f aca="false">'Master Pay Period'!G35</f>
        <v>0</v>
      </c>
      <c r="H35" s="277" t="n">
        <f aca="false">'Master Pay Period'!H35</f>
        <v>0</v>
      </c>
      <c r="I35" s="279" t="n">
        <f aca="false">'Master Pay Period'!I35</f>
        <v>0</v>
      </c>
      <c r="J35" s="280" t="n">
        <f aca="false">K35/80</f>
        <v>0</v>
      </c>
      <c r="K35" s="299" t="n">
        <f aca="false">SUM(M35:S35,U35:AA35)*E35</f>
        <v>0</v>
      </c>
      <c r="L35" s="290"/>
      <c r="M35" s="283" t="n">
        <f aca="false">'Master Pay Period'!M35</f>
        <v>0</v>
      </c>
      <c r="N35" s="283" t="n">
        <f aca="false">'Master Pay Period'!N35</f>
        <v>0</v>
      </c>
      <c r="O35" s="283" t="n">
        <f aca="false">'Master Pay Period'!O35</f>
        <v>0</v>
      </c>
      <c r="P35" s="283" t="n">
        <f aca="false">'Master Pay Period'!P35</f>
        <v>0</v>
      </c>
      <c r="Q35" s="283" t="n">
        <f aca="false">'Master Pay Period'!Q35</f>
        <v>0</v>
      </c>
      <c r="R35" s="283" t="n">
        <f aca="false">'Master Pay Period'!R35</f>
        <v>0</v>
      </c>
      <c r="S35" s="283" t="n">
        <f aca="false">'Master Pay Period'!S35</f>
        <v>0</v>
      </c>
      <c r="T35" s="284"/>
      <c r="U35" s="283" t="n">
        <f aca="false">'Master Pay Period'!U35</f>
        <v>0</v>
      </c>
      <c r="V35" s="283" t="n">
        <f aca="false">'Master Pay Period'!V35</f>
        <v>0</v>
      </c>
      <c r="W35" s="283" t="n">
        <f aca="false">'Master Pay Period'!W35</f>
        <v>0</v>
      </c>
      <c r="X35" s="283" t="n">
        <f aca="false">'Master Pay Period'!X35</f>
        <v>0</v>
      </c>
      <c r="Y35" s="283" t="n">
        <f aca="false">'Master Pay Period'!Y35</f>
        <v>0</v>
      </c>
      <c r="Z35" s="283" t="n">
        <f aca="false">'Master Pay Period'!Z35</f>
        <v>0</v>
      </c>
      <c r="AA35" s="283" t="n">
        <f aca="false">'Master Pay Period'!AA35</f>
        <v>0</v>
      </c>
      <c r="AB35" s="291"/>
      <c r="AC35" s="286"/>
      <c r="AD35" s="286"/>
      <c r="AE35" s="235"/>
      <c r="AF35" s="236"/>
      <c r="AG35" s="236"/>
      <c r="AH35" s="236"/>
      <c r="AI35" s="236"/>
      <c r="AJ35" s="236"/>
      <c r="AK35" s="272"/>
      <c r="AL35" s="238"/>
      <c r="AM35" s="273"/>
      <c r="AN35" s="235"/>
      <c r="AO35" s="295"/>
      <c r="AP35" s="296"/>
      <c r="AQ35" s="293"/>
      <c r="AR35" s="293"/>
      <c r="AS35" s="297"/>
      <c r="AT35" s="297"/>
      <c r="AU35" s="1"/>
      <c r="AV35" s="1"/>
      <c r="AW35" s="1"/>
      <c r="AX35" s="1"/>
      <c r="AY35" s="1"/>
      <c r="AZ35" s="1"/>
      <c r="BA35" s="1"/>
      <c r="BB35" s="1"/>
      <c r="BC35" s="1"/>
      <c r="BD35" s="1"/>
      <c r="BE35" s="286"/>
      <c r="BF35" s="286"/>
      <c r="BG35" s="286"/>
      <c r="BH35" s="174"/>
      <c r="BI35" s="294"/>
      <c r="BJ35" s="294"/>
      <c r="BK35" s="174"/>
      <c r="BL35" s="174"/>
      <c r="BM35" s="174"/>
      <c r="BN35" s="174"/>
      <c r="BO35" s="174"/>
      <c r="BP35" s="174"/>
      <c r="BQ35" s="174"/>
      <c r="BR35" s="174"/>
      <c r="BS35" s="174"/>
      <c r="BT35" s="174"/>
      <c r="BU35" s="174"/>
      <c r="BV35" s="174"/>
      <c r="BW35" s="174"/>
      <c r="BX35" s="174"/>
      <c r="BY35" s="174"/>
      <c r="BZ35" s="174"/>
      <c r="CA35" s="1"/>
      <c r="CB35" s="1"/>
      <c r="CC35" s="1"/>
      <c r="CD35" s="1"/>
      <c r="CE35" s="1"/>
      <c r="CF35" s="1"/>
      <c r="CG35" s="1"/>
      <c r="CH35" s="1"/>
      <c r="CI35" s="1"/>
      <c r="CJ35" s="1"/>
      <c r="CK35" s="1"/>
      <c r="CL35" s="174"/>
      <c r="CM35" s="174"/>
      <c r="CN35" s="174"/>
      <c r="CO35" s="174"/>
      <c r="CP35" s="174"/>
      <c r="CQ35" s="174"/>
      <c r="CR35" s="1"/>
      <c r="CS35" s="1"/>
      <c r="CT35" s="1"/>
      <c r="CU35" s="1"/>
      <c r="CV35" s="1"/>
      <c r="CW35" s="1"/>
      <c r="CX35" s="1"/>
      <c r="CY35" s="1"/>
      <c r="CZ35" s="1"/>
      <c r="DA35" s="1"/>
      <c r="DB35" s="1"/>
      <c r="DC35" s="1"/>
      <c r="DD35" s="1"/>
      <c r="DE35" s="1"/>
      <c r="DF35" s="1"/>
      <c r="DG35" s="1"/>
      <c r="DH35" s="1"/>
      <c r="DI35" s="1"/>
      <c r="DJ35" s="1"/>
      <c r="DK35" s="1"/>
      <c r="DL35" s="1"/>
      <c r="DM35" s="1"/>
      <c r="DN35" s="294"/>
      <c r="DO35" s="175"/>
      <c r="DP35" s="175"/>
      <c r="DQ35" s="175"/>
      <c r="DR35" s="175"/>
      <c r="DS35" s="175"/>
      <c r="DT35" s="175"/>
      <c r="DU35" s="175"/>
      <c r="DV35" s="175"/>
      <c r="DW35" s="175"/>
      <c r="DX35" s="175"/>
      <c r="DY35" s="175"/>
      <c r="DZ35" s="175"/>
      <c r="EA35" s="175"/>
      <c r="EB35" s="175"/>
      <c r="EC35" s="175"/>
      <c r="ED35" s="175"/>
      <c r="EE35" s="178"/>
      <c r="AMI35" s="1"/>
      <c r="AMJ35" s="1"/>
    </row>
    <row r="36" customFormat="false" ht="10.1" hidden="false" customHeight="true" outlineLevel="0" collapsed="false">
      <c r="A36" s="263"/>
      <c r="B36" s="0"/>
      <c r="C36" s="0"/>
      <c r="D36" s="188"/>
      <c r="E36" s="265"/>
      <c r="F36" s="266"/>
      <c r="G36" s="177"/>
      <c r="H36" s="286"/>
      <c r="I36" s="292"/>
      <c r="J36" s="298"/>
      <c r="K36" s="186"/>
      <c r="L36" s="156"/>
      <c r="M36" s="268"/>
      <c r="N36" s="268"/>
      <c r="O36" s="268"/>
      <c r="P36" s="268"/>
      <c r="Q36" s="268"/>
      <c r="R36" s="268"/>
      <c r="S36" s="268"/>
      <c r="T36" s="269"/>
      <c r="U36" s="268"/>
      <c r="V36" s="268"/>
      <c r="W36" s="268"/>
      <c r="X36" s="268"/>
      <c r="Y36" s="268"/>
      <c r="Z36" s="268"/>
      <c r="AA36" s="268"/>
      <c r="AB36" s="291"/>
      <c r="AC36" s="241"/>
      <c r="AD36" s="241"/>
      <c r="AE36" s="235"/>
      <c r="AF36" s="236"/>
      <c r="AG36" s="236"/>
      <c r="AH36" s="236"/>
      <c r="AI36" s="236"/>
      <c r="AJ36" s="236"/>
      <c r="AK36" s="272"/>
      <c r="AL36" s="238"/>
      <c r="AM36" s="273"/>
      <c r="AN36" s="235"/>
      <c r="AP36" s="169"/>
      <c r="AR36" s="171"/>
      <c r="AT36" s="172"/>
      <c r="AU36" s="1"/>
      <c r="AV36" s="1"/>
      <c r="AW36" s="1"/>
      <c r="AX36" s="1"/>
      <c r="AY36" s="1"/>
      <c r="AZ36" s="1"/>
      <c r="BA36" s="1"/>
      <c r="BB36" s="1"/>
      <c r="BC36" s="1"/>
      <c r="BD36" s="1"/>
      <c r="BE36" s="241"/>
      <c r="BF36" s="241"/>
      <c r="BG36" s="241"/>
      <c r="BH36" s="174"/>
      <c r="BI36" s="294"/>
      <c r="BJ36" s="294"/>
      <c r="BK36" s="174"/>
      <c r="DN36" s="294"/>
    </row>
    <row r="37" s="166" customFormat="true" ht="10.1" hidden="false" customHeight="true" outlineLevel="0" collapsed="false">
      <c r="A37" s="263"/>
      <c r="B37" s="264" t="n">
        <f aca="false">SUM(IF(M37="V",-E37),IF(N37="V",-E37),IF(O37="V",-E37),IF(P37="V",-E37),IF(Q37="V",-E37),IF(R37="V",-E37),IF(S37="V",-E37),IF(U37="V",-E37),IF(V37="V",-E37),IF(W37="V",-E37),IF(X37="V",-E37),IF(Y37="V",-E37),IF(Z37="V",-E37),IF(AA37="V",-E37),IF(M37="H",-E37),IF(N37="H",-E37),IF(O37="H",-E37),IF(P37="H",-E37),IF(Q37="H",-E37),IF(R37="H",-E37),IF(S37="H",-E37),IF(U37="H",-E37),IF(V37="H",-E37),IF(W37="H",-E37),IF(X37="H",-E37),IF(Y37="H",-E37),IF(Z37="H",-E37),IF(AA37="H",-E37))</f>
        <v>0</v>
      </c>
      <c r="C37" s="264" t="n">
        <f aca="false">SUM(IF(M37="S",-E37),IF(N37="S",-E37),IF(O37="S",-E37),IF(P37="S",-E37),IF(Q37="S",-E37),IF(R37="S",-E37),IF(S37="S",-E37),IF(U37="S",-E37),IF(V37="S",-E37),IF(W37="S",-E37),IF(X37="S",-E37),IF(Y37="S",-E37),IF(Z37="S",-E37),IF(AA37="S",-E37))</f>
        <v>0</v>
      </c>
      <c r="D37" s="188" t="n">
        <f aca="false">(I37*80)-(K37-(B37+C37))</f>
        <v>0</v>
      </c>
      <c r="E37" s="265" t="n">
        <f aca="false">'Master Pay Period'!E37</f>
        <v>8</v>
      </c>
      <c r="F37" s="276" t="n">
        <f aca="false">'Master Pay Period'!F37</f>
        <v>0</v>
      </c>
      <c r="G37" s="277" t="n">
        <f aca="false">'Master Pay Period'!G37</f>
        <v>0</v>
      </c>
      <c r="H37" s="277" t="n">
        <f aca="false">'Master Pay Period'!H37</f>
        <v>0</v>
      </c>
      <c r="I37" s="279" t="n">
        <f aca="false">'Master Pay Period'!I37</f>
        <v>0</v>
      </c>
      <c r="J37" s="280" t="n">
        <f aca="false">K37/80</f>
        <v>0</v>
      </c>
      <c r="K37" s="299" t="n">
        <f aca="false">SUM(M37:S37,U37:AA37)*E37</f>
        <v>0</v>
      </c>
      <c r="L37" s="290"/>
      <c r="M37" s="283" t="n">
        <f aca="false">'Master Pay Period'!M37</f>
        <v>0</v>
      </c>
      <c r="N37" s="283" t="n">
        <f aca="false">'Master Pay Period'!N37</f>
        <v>0</v>
      </c>
      <c r="O37" s="283" t="n">
        <f aca="false">'Master Pay Period'!O37</f>
        <v>0</v>
      </c>
      <c r="P37" s="283" t="n">
        <f aca="false">'Master Pay Period'!P37</f>
        <v>0</v>
      </c>
      <c r="Q37" s="283" t="n">
        <f aca="false">'Master Pay Period'!Q37</f>
        <v>0</v>
      </c>
      <c r="R37" s="283" t="n">
        <f aca="false">'Master Pay Period'!R37</f>
        <v>0</v>
      </c>
      <c r="S37" s="283" t="n">
        <f aca="false">'Master Pay Period'!S37</f>
        <v>0</v>
      </c>
      <c r="T37" s="284"/>
      <c r="U37" s="283" t="n">
        <f aca="false">'Master Pay Period'!U37</f>
        <v>0</v>
      </c>
      <c r="V37" s="283" t="n">
        <f aca="false">'Master Pay Period'!V37</f>
        <v>0</v>
      </c>
      <c r="W37" s="283" t="n">
        <f aca="false">'Master Pay Period'!W37</f>
        <v>0</v>
      </c>
      <c r="X37" s="283" t="n">
        <f aca="false">'Master Pay Period'!X37</f>
        <v>0</v>
      </c>
      <c r="Y37" s="283" t="n">
        <f aca="false">'Master Pay Period'!Y37</f>
        <v>0</v>
      </c>
      <c r="Z37" s="283" t="n">
        <f aca="false">'Master Pay Period'!Z37</f>
        <v>0</v>
      </c>
      <c r="AA37" s="283" t="n">
        <f aca="false">'Master Pay Period'!AA37</f>
        <v>0</v>
      </c>
      <c r="AB37" s="275"/>
      <c r="AC37" s="241"/>
      <c r="AD37" s="241"/>
      <c r="AE37" s="235"/>
      <c r="AF37" s="236"/>
      <c r="AG37" s="236"/>
      <c r="AH37" s="236"/>
      <c r="AI37" s="236"/>
      <c r="AJ37" s="236"/>
      <c r="AK37" s="272"/>
      <c r="AL37" s="238"/>
      <c r="AM37" s="273"/>
      <c r="AN37" s="235"/>
      <c r="AO37" s="295"/>
      <c r="AP37" s="296"/>
      <c r="AQ37" s="293"/>
      <c r="AR37" s="293"/>
      <c r="AS37" s="297"/>
      <c r="AT37" s="297"/>
      <c r="AU37" s="1"/>
      <c r="AV37" s="1"/>
      <c r="AW37" s="1"/>
      <c r="AX37" s="1"/>
      <c r="AY37" s="1"/>
      <c r="AZ37" s="1"/>
      <c r="BA37" s="1"/>
      <c r="BB37" s="1"/>
      <c r="BC37" s="1"/>
      <c r="BD37" s="1"/>
      <c r="BE37" s="241"/>
      <c r="BF37" s="241"/>
      <c r="BG37" s="241"/>
      <c r="BH37" s="174"/>
      <c r="BI37" s="294"/>
      <c r="BJ37" s="294"/>
      <c r="BK37" s="174"/>
      <c r="BL37" s="174"/>
      <c r="BM37" s="174"/>
      <c r="BN37" s="174"/>
      <c r="BO37" s="174"/>
      <c r="BP37" s="174"/>
      <c r="BQ37" s="174"/>
      <c r="BR37" s="174"/>
      <c r="BS37" s="174"/>
      <c r="BT37" s="174"/>
      <c r="BU37" s="174"/>
      <c r="BV37" s="174"/>
      <c r="BW37" s="174"/>
      <c r="BX37" s="174"/>
      <c r="BY37" s="174"/>
      <c r="BZ37" s="174"/>
      <c r="CA37" s="1"/>
      <c r="CB37" s="1"/>
      <c r="CC37" s="1"/>
      <c r="CD37" s="1"/>
      <c r="CE37" s="1"/>
      <c r="CF37" s="1"/>
      <c r="CG37" s="1"/>
      <c r="CH37" s="1"/>
      <c r="CI37" s="1"/>
      <c r="CJ37" s="1"/>
      <c r="CK37" s="1"/>
      <c r="CL37" s="174"/>
      <c r="CM37" s="174"/>
      <c r="CN37" s="174"/>
      <c r="CO37" s="174"/>
      <c r="CP37" s="174"/>
      <c r="CQ37" s="174"/>
      <c r="CR37" s="1"/>
      <c r="CS37" s="1"/>
      <c r="CT37" s="1"/>
      <c r="CU37" s="1"/>
      <c r="CV37" s="1"/>
      <c r="CW37" s="1"/>
      <c r="CX37" s="1"/>
      <c r="CY37" s="1"/>
      <c r="CZ37" s="1"/>
      <c r="DA37" s="1"/>
      <c r="DB37" s="1"/>
      <c r="DC37" s="1"/>
      <c r="DD37" s="1"/>
      <c r="DE37" s="1"/>
      <c r="DF37" s="1"/>
      <c r="DG37" s="1"/>
      <c r="DH37" s="1"/>
      <c r="DI37" s="1"/>
      <c r="DJ37" s="1"/>
      <c r="DK37" s="1"/>
      <c r="DL37" s="1"/>
      <c r="DM37" s="1"/>
      <c r="DN37" s="294"/>
      <c r="DO37" s="175"/>
      <c r="DP37" s="175"/>
      <c r="DQ37" s="175"/>
      <c r="DR37" s="175"/>
      <c r="DS37" s="175"/>
      <c r="DT37" s="175"/>
      <c r="DU37" s="175"/>
      <c r="DV37" s="175"/>
      <c r="DW37" s="175"/>
      <c r="DX37" s="175"/>
      <c r="DY37" s="175"/>
      <c r="DZ37" s="175"/>
      <c r="EA37" s="175"/>
      <c r="EB37" s="175"/>
      <c r="EC37" s="175"/>
      <c r="ED37" s="175"/>
      <c r="AMI37" s="1"/>
      <c r="AMJ37" s="1"/>
    </row>
    <row r="38" customFormat="false" ht="10.1" hidden="false" customHeight="true" outlineLevel="0" collapsed="false">
      <c r="A38" s="263"/>
      <c r="B38" s="0"/>
      <c r="C38" s="0"/>
      <c r="D38" s="188"/>
      <c r="E38" s="265"/>
      <c r="F38" s="266"/>
      <c r="G38" s="177"/>
      <c r="H38" s="286"/>
      <c r="I38" s="292"/>
      <c r="J38" s="186"/>
      <c r="K38" s="298"/>
      <c r="L38" s="257"/>
      <c r="M38" s="268"/>
      <c r="N38" s="268"/>
      <c r="O38" s="268"/>
      <c r="P38" s="268"/>
      <c r="Q38" s="268"/>
      <c r="R38" s="268"/>
      <c r="S38" s="268"/>
      <c r="T38" s="269"/>
      <c r="U38" s="268"/>
      <c r="V38" s="268"/>
      <c r="W38" s="268"/>
      <c r="X38" s="268"/>
      <c r="Y38" s="268"/>
      <c r="Z38" s="268"/>
      <c r="AA38" s="268"/>
      <c r="AB38" s="291"/>
      <c r="AC38" s="241"/>
      <c r="AD38" s="241"/>
      <c r="AE38" s="235"/>
      <c r="AF38" s="236"/>
      <c r="AG38" s="236"/>
      <c r="AH38" s="236"/>
      <c r="AI38" s="236"/>
      <c r="AJ38" s="236"/>
      <c r="AK38" s="272"/>
      <c r="AL38" s="238"/>
      <c r="AM38" s="273"/>
      <c r="AN38" s="235"/>
      <c r="AP38" s="169"/>
      <c r="AR38" s="171"/>
      <c r="AT38" s="172"/>
      <c r="AU38" s="1"/>
      <c r="AV38" s="1"/>
      <c r="AW38" s="1"/>
      <c r="AX38" s="1"/>
      <c r="AY38" s="1"/>
      <c r="AZ38" s="1"/>
      <c r="BA38" s="1"/>
      <c r="BB38" s="1"/>
      <c r="BC38" s="1"/>
      <c r="BD38" s="1"/>
      <c r="BE38" s="241"/>
      <c r="BF38" s="241"/>
      <c r="BG38" s="241"/>
      <c r="BH38" s="174"/>
      <c r="BI38" s="294"/>
      <c r="BJ38" s="294"/>
      <c r="BK38" s="174"/>
      <c r="DN38" s="294"/>
    </row>
    <row r="39" customFormat="false" ht="10.1" hidden="false" customHeight="true" outlineLevel="0" collapsed="false">
      <c r="A39" s="263"/>
      <c r="B39" s="264" t="n">
        <f aca="false">SUM(IF(M39="V",-E39),IF(N39="V",-E39),IF(O39="V",-E39),IF(P39="V",-E39),IF(Q39="V",-E39),IF(R39="V",-E39),IF(S39="V",-E39),IF(U39="V",-E39),IF(V39="V",-E39),IF(W39="V",-E39),IF(X39="V",-E39),IF(Y39="V",-E39),IF(Z39="V",-E39),IF(AA39="V",-E39),IF(M39="H",-E39),IF(N39="H",-E39),IF(O39="H",-E39),IF(P39="H",-E39),IF(Q39="H",-E39),IF(R39="H",-E39),IF(S39="H",-E39),IF(U39="H",-E39),IF(V39="H",-E39),IF(W39="H",-E39),IF(X39="H",-E39),IF(Y39="H",-E39),IF(Z39="H",-E39),IF(AA39="H",-E39))</f>
        <v>0</v>
      </c>
      <c r="C39" s="264" t="n">
        <f aca="false">SUM(IF(M39="S",-E39),IF(N39="S",-E39),IF(O39="S",-E39),IF(P39="S",-E39),IF(Q39="S",-E39),IF(R39="S",-E39),IF(S39="S",-E39),IF(U39="S",-E39),IF(V39="S",-E39),IF(W39="S",-E39),IF(X39="S",-E39),IF(Y39="S",-E39),IF(Z39="S",-E39),IF(AA39="S",-E39))</f>
        <v>0</v>
      </c>
      <c r="D39" s="188" t="n">
        <f aca="false">(I39*80)-(K39-(B39+C39))</f>
        <v>0</v>
      </c>
      <c r="E39" s="265" t="n">
        <f aca="false">'Master Pay Period'!E39</f>
        <v>8</v>
      </c>
      <c r="F39" s="276" t="n">
        <f aca="false">'Master Pay Period'!F39</f>
        <v>0</v>
      </c>
      <c r="G39" s="277" t="n">
        <f aca="false">'Master Pay Period'!G39</f>
        <v>0</v>
      </c>
      <c r="H39" s="277" t="n">
        <f aca="false">'Master Pay Period'!H39</f>
        <v>0</v>
      </c>
      <c r="I39" s="279" t="n">
        <f aca="false">'Master Pay Period'!I39</f>
        <v>0</v>
      </c>
      <c r="J39" s="280" t="n">
        <f aca="false">K39/80</f>
        <v>0</v>
      </c>
      <c r="K39" s="299" t="n">
        <f aca="false">SUM(M39:S39,U39:AA39)*E39</f>
        <v>0</v>
      </c>
      <c r="L39" s="290"/>
      <c r="M39" s="283" t="n">
        <f aca="false">'Master Pay Period'!M39</f>
        <v>0</v>
      </c>
      <c r="N39" s="283" t="n">
        <f aca="false">'Master Pay Period'!N39</f>
        <v>0</v>
      </c>
      <c r="O39" s="283" t="n">
        <f aca="false">'Master Pay Period'!O39</f>
        <v>0</v>
      </c>
      <c r="P39" s="283" t="n">
        <f aca="false">'Master Pay Period'!P39</f>
        <v>0</v>
      </c>
      <c r="Q39" s="283" t="n">
        <f aca="false">'Master Pay Period'!Q39</f>
        <v>0</v>
      </c>
      <c r="R39" s="283" t="n">
        <f aca="false">'Master Pay Period'!R39</f>
        <v>0</v>
      </c>
      <c r="S39" s="283" t="n">
        <f aca="false">'Master Pay Period'!S39</f>
        <v>0</v>
      </c>
      <c r="T39" s="284"/>
      <c r="U39" s="283" t="n">
        <f aca="false">'Master Pay Period'!U39</f>
        <v>0</v>
      </c>
      <c r="V39" s="283" t="n">
        <f aca="false">'Master Pay Period'!V39</f>
        <v>0</v>
      </c>
      <c r="W39" s="283" t="n">
        <f aca="false">'Master Pay Period'!W39</f>
        <v>0</v>
      </c>
      <c r="X39" s="283" t="n">
        <f aca="false">'Master Pay Period'!X39</f>
        <v>0</v>
      </c>
      <c r="Y39" s="283" t="n">
        <f aca="false">'Master Pay Period'!Y39</f>
        <v>0</v>
      </c>
      <c r="Z39" s="283" t="n">
        <f aca="false">'Master Pay Period'!Z39</f>
        <v>0</v>
      </c>
      <c r="AA39" s="283" t="n">
        <f aca="false">'Master Pay Period'!AA39</f>
        <v>0</v>
      </c>
      <c r="AB39" s="300"/>
      <c r="AC39" s="241"/>
      <c r="AD39" s="241"/>
      <c r="AE39" s="235"/>
      <c r="AF39" s="236"/>
      <c r="AG39" s="236"/>
      <c r="AH39" s="236"/>
      <c r="AI39" s="236"/>
      <c r="AJ39" s="236"/>
      <c r="AK39" s="272"/>
      <c r="AL39" s="238"/>
      <c r="AM39" s="273"/>
      <c r="AN39" s="235"/>
      <c r="AP39" s="169"/>
      <c r="AR39" s="171"/>
      <c r="AT39" s="172"/>
      <c r="AU39" s="1"/>
      <c r="AV39" s="1"/>
      <c r="AW39" s="1"/>
      <c r="AX39" s="1"/>
      <c r="AY39" s="1"/>
      <c r="AZ39" s="1"/>
      <c r="BA39" s="1"/>
      <c r="BB39" s="1"/>
      <c r="BC39" s="1"/>
      <c r="BD39" s="1"/>
      <c r="BE39" s="241"/>
      <c r="BF39" s="241"/>
      <c r="BG39" s="241"/>
      <c r="BH39" s="174"/>
      <c r="BI39" s="294"/>
      <c r="BJ39" s="294"/>
      <c r="BK39" s="174"/>
      <c r="DN39" s="294"/>
      <c r="EF39" s="178"/>
      <c r="EG39" s="178"/>
      <c r="EH39" s="178"/>
      <c r="EI39" s="178"/>
      <c r="EJ39" s="178"/>
      <c r="EK39" s="178"/>
      <c r="EL39" s="178"/>
      <c r="EM39" s="165"/>
      <c r="EN39" s="165"/>
      <c r="EO39" s="165"/>
      <c r="EP39" s="165"/>
      <c r="EQ39" s="165"/>
      <c r="ER39" s="165"/>
      <c r="ES39" s="165"/>
      <c r="ET39" s="165"/>
      <c r="EU39" s="165"/>
      <c r="EV39" s="165"/>
      <c r="EW39" s="165"/>
      <c r="EX39" s="165"/>
      <c r="EY39" s="165"/>
      <c r="EZ39" s="165"/>
      <c r="FA39" s="165"/>
      <c r="FB39" s="165"/>
      <c r="FC39" s="165"/>
      <c r="FD39" s="165"/>
      <c r="FE39" s="165"/>
      <c r="FF39" s="165"/>
      <c r="FG39" s="165"/>
      <c r="FH39" s="165"/>
      <c r="FI39" s="165"/>
      <c r="FJ39" s="165"/>
      <c r="FK39" s="165"/>
      <c r="FL39" s="165"/>
      <c r="FM39" s="165"/>
      <c r="FN39" s="165"/>
      <c r="FO39" s="165"/>
      <c r="FP39" s="165"/>
      <c r="FQ39" s="165"/>
      <c r="FR39" s="165"/>
      <c r="FS39" s="165"/>
      <c r="FT39" s="165"/>
      <c r="FU39" s="165"/>
      <c r="FV39" s="165"/>
      <c r="FW39" s="165"/>
      <c r="FX39" s="165"/>
      <c r="FY39" s="165"/>
      <c r="FZ39" s="165"/>
      <c r="GA39" s="165"/>
      <c r="GB39" s="165"/>
      <c r="GC39" s="165"/>
      <c r="GD39" s="165"/>
      <c r="GE39" s="165"/>
      <c r="GF39" s="165"/>
      <c r="GG39" s="165"/>
      <c r="GH39" s="165"/>
      <c r="GI39" s="165"/>
      <c r="GJ39" s="165"/>
      <c r="GK39" s="165"/>
      <c r="GL39" s="165"/>
      <c r="GM39" s="165"/>
      <c r="GN39" s="165"/>
      <c r="GO39" s="165"/>
    </row>
    <row r="40" customFormat="false" ht="10.1" hidden="false" customHeight="true" outlineLevel="0" collapsed="false">
      <c r="A40" s="263"/>
      <c r="B40" s="0"/>
      <c r="C40" s="0"/>
      <c r="D40" s="188"/>
      <c r="E40" s="265"/>
      <c r="F40" s="266"/>
      <c r="G40" s="177"/>
      <c r="H40" s="286"/>
      <c r="I40" s="292"/>
      <c r="J40" s="186"/>
      <c r="K40" s="298"/>
      <c r="L40" s="257"/>
      <c r="M40" s="268"/>
      <c r="N40" s="268"/>
      <c r="O40" s="268"/>
      <c r="P40" s="268"/>
      <c r="Q40" s="268"/>
      <c r="R40" s="268"/>
      <c r="S40" s="268"/>
      <c r="T40" s="269"/>
      <c r="U40" s="268"/>
      <c r="V40" s="268"/>
      <c r="W40" s="268"/>
      <c r="X40" s="268"/>
      <c r="Y40" s="268"/>
      <c r="Z40" s="268"/>
      <c r="AA40" s="268"/>
      <c r="AB40" s="291"/>
      <c r="AC40" s="241"/>
      <c r="AD40" s="241"/>
      <c r="AE40" s="235"/>
      <c r="AF40" s="236"/>
      <c r="AG40" s="236"/>
      <c r="AH40" s="236"/>
      <c r="AI40" s="236"/>
      <c r="AJ40" s="236"/>
      <c r="AK40" s="272"/>
      <c r="AL40" s="238"/>
      <c r="AM40" s="273"/>
      <c r="AN40" s="235"/>
      <c r="AP40" s="169"/>
      <c r="AR40" s="171"/>
      <c r="AT40" s="172"/>
      <c r="AU40" s="1"/>
      <c r="AV40" s="1"/>
      <c r="AW40" s="1"/>
      <c r="AX40" s="1"/>
      <c r="AY40" s="1"/>
      <c r="AZ40" s="1"/>
      <c r="BA40" s="1"/>
      <c r="BB40" s="1"/>
      <c r="BC40" s="1"/>
      <c r="BD40" s="1"/>
      <c r="BE40" s="241"/>
      <c r="BF40" s="241"/>
      <c r="BG40" s="241"/>
      <c r="BH40" s="174"/>
      <c r="BI40" s="285"/>
      <c r="BJ40" s="285"/>
      <c r="BK40" s="174"/>
      <c r="DN40" s="285"/>
      <c r="EE40" s="178"/>
      <c r="EF40" s="178"/>
      <c r="EG40" s="178"/>
      <c r="EH40" s="178"/>
      <c r="EI40" s="178"/>
      <c r="EJ40" s="178"/>
      <c r="EK40" s="178"/>
      <c r="EL40" s="178"/>
      <c r="EM40" s="165"/>
      <c r="EN40" s="165"/>
      <c r="EO40" s="165"/>
      <c r="EP40" s="165"/>
      <c r="EQ40" s="165"/>
      <c r="ER40" s="165"/>
      <c r="ES40" s="165"/>
      <c r="ET40" s="165"/>
      <c r="EU40" s="165"/>
      <c r="EV40" s="165"/>
      <c r="EW40" s="165"/>
      <c r="EX40" s="165"/>
      <c r="EY40" s="165"/>
      <c r="EZ40" s="165"/>
      <c r="FA40" s="165"/>
      <c r="FB40" s="165"/>
      <c r="FC40" s="165"/>
      <c r="FD40" s="165"/>
      <c r="FE40" s="165"/>
      <c r="FF40" s="165"/>
      <c r="FG40" s="165"/>
      <c r="FH40" s="165"/>
      <c r="FI40" s="165"/>
      <c r="FJ40" s="165"/>
      <c r="FK40" s="165"/>
      <c r="FL40" s="165"/>
      <c r="FM40" s="165"/>
      <c r="FN40" s="165"/>
      <c r="FO40" s="165"/>
      <c r="FP40" s="165"/>
      <c r="FQ40" s="165"/>
      <c r="FR40" s="165"/>
      <c r="FS40" s="165"/>
      <c r="FT40" s="165"/>
      <c r="FU40" s="165"/>
      <c r="FV40" s="165"/>
      <c r="FW40" s="165"/>
      <c r="FX40" s="165"/>
      <c r="FY40" s="165"/>
      <c r="FZ40" s="165"/>
      <c r="GA40" s="165"/>
      <c r="GB40" s="165"/>
      <c r="GC40" s="165"/>
      <c r="GD40" s="165"/>
      <c r="GE40" s="165"/>
      <c r="GF40" s="165"/>
      <c r="GG40" s="165"/>
      <c r="GH40" s="165"/>
      <c r="GI40" s="165"/>
      <c r="GJ40" s="165"/>
      <c r="GK40" s="165"/>
      <c r="GL40" s="165"/>
      <c r="GM40" s="165"/>
      <c r="GN40" s="165"/>
      <c r="GO40" s="165"/>
    </row>
    <row r="41" customFormat="false" ht="10.1" hidden="false" customHeight="true" outlineLevel="0" collapsed="false">
      <c r="A41" s="263"/>
      <c r="B41" s="264" t="n">
        <f aca="false">SUM(IF(M41="V",-E41),IF(N41="V",-E41),IF(O41="V",-E41),IF(P41="V",-E41),IF(Q41="V",-E41),IF(R41="V",-E41),IF(S41="V",-E41),IF(U41="V",-E41),IF(V41="V",-E41),IF(W41="V",-E41),IF(X41="V",-E41),IF(Y41="V",-E41),IF(Z41="V",-E41),IF(AA41="V",-E41),IF(M41="H",-E41),IF(N41="H",-E41),IF(O41="H",-E41),IF(P41="H",-E41),IF(Q41="H",-E41),IF(R41="H",-E41),IF(S41="H",-E41),IF(U41="H",-E41),IF(V41="H",-E41),IF(W41="H",-E41),IF(X41="H",-E41),IF(Y41="H",-E41),IF(Z41="H",-E41),IF(AA41="H",-E41))</f>
        <v>0</v>
      </c>
      <c r="C41" s="264" t="n">
        <f aca="false">SUM(IF(M41="S",-E41),IF(N41="S",-E41),IF(O41="S",-E41),IF(P41="S",-E41),IF(Q41="S",-E41),IF(R41="S",-E41),IF(S41="S",-E41),IF(U41="S",-E41),IF(V41="S",-E41),IF(W41="S",-E41),IF(X41="S",-E41),IF(Y41="S",-E41),IF(Z41="S",-E41),IF(AA41="S",-E41))</f>
        <v>0</v>
      </c>
      <c r="D41" s="188" t="n">
        <f aca="false">(I41*80)-(K41-(B41+C41))</f>
        <v>0</v>
      </c>
      <c r="E41" s="265" t="n">
        <f aca="false">'Master Pay Period'!E41</f>
        <v>8</v>
      </c>
      <c r="F41" s="276" t="n">
        <f aca="false">'Master Pay Period'!F41</f>
        <v>0</v>
      </c>
      <c r="G41" s="277" t="n">
        <f aca="false">'Master Pay Period'!G41</f>
        <v>0</v>
      </c>
      <c r="H41" s="277" t="n">
        <f aca="false">'Master Pay Period'!H41</f>
        <v>0</v>
      </c>
      <c r="I41" s="279" t="n">
        <f aca="false">'Master Pay Period'!I41</f>
        <v>0</v>
      </c>
      <c r="J41" s="280" t="n">
        <f aca="false">K41/80</f>
        <v>0</v>
      </c>
      <c r="K41" s="299" t="n">
        <f aca="false">SUM(M41:S41,U41:AA41)*E41</f>
        <v>0</v>
      </c>
      <c r="L41" s="290"/>
      <c r="M41" s="283" t="n">
        <f aca="false">'Master Pay Period'!M41</f>
        <v>0</v>
      </c>
      <c r="N41" s="283" t="n">
        <f aca="false">'Master Pay Period'!N41</f>
        <v>0</v>
      </c>
      <c r="O41" s="283" t="n">
        <f aca="false">'Master Pay Period'!O41</f>
        <v>0</v>
      </c>
      <c r="P41" s="283" t="n">
        <f aca="false">'Master Pay Period'!P41</f>
        <v>0</v>
      </c>
      <c r="Q41" s="283" t="n">
        <f aca="false">'Master Pay Period'!Q41</f>
        <v>0</v>
      </c>
      <c r="R41" s="283" t="n">
        <f aca="false">'Master Pay Period'!R41</f>
        <v>0</v>
      </c>
      <c r="S41" s="283" t="n">
        <f aca="false">'Master Pay Period'!S41</f>
        <v>0</v>
      </c>
      <c r="T41" s="284"/>
      <c r="U41" s="283" t="n">
        <f aca="false">'Master Pay Period'!U41</f>
        <v>0</v>
      </c>
      <c r="V41" s="283" t="n">
        <f aca="false">'Master Pay Period'!V41</f>
        <v>0</v>
      </c>
      <c r="W41" s="283" t="n">
        <f aca="false">'Master Pay Period'!W41</f>
        <v>0</v>
      </c>
      <c r="X41" s="283" t="n">
        <f aca="false">'Master Pay Period'!X41</f>
        <v>0</v>
      </c>
      <c r="Y41" s="283" t="n">
        <f aca="false">'Master Pay Period'!Y41</f>
        <v>0</v>
      </c>
      <c r="Z41" s="283" t="n">
        <f aca="false">'Master Pay Period'!Z41</f>
        <v>0</v>
      </c>
      <c r="AA41" s="283" t="n">
        <f aca="false">'Master Pay Period'!AA41</f>
        <v>0</v>
      </c>
      <c r="AB41" s="176"/>
      <c r="AC41" s="241"/>
      <c r="AD41" s="241"/>
      <c r="AE41" s="235"/>
      <c r="AF41" s="236"/>
      <c r="AG41" s="236"/>
      <c r="AH41" s="236"/>
      <c r="AI41" s="236"/>
      <c r="AJ41" s="236"/>
      <c r="AK41" s="272"/>
      <c r="AL41" s="238"/>
      <c r="AM41" s="273"/>
      <c r="AN41" s="235"/>
      <c r="AP41" s="169"/>
      <c r="AR41" s="171"/>
      <c r="AT41" s="172"/>
      <c r="AU41" s="1"/>
      <c r="AV41" s="1"/>
      <c r="AW41" s="1"/>
      <c r="AX41" s="1"/>
      <c r="AY41" s="1"/>
      <c r="AZ41" s="1"/>
      <c r="BA41" s="1"/>
      <c r="BB41" s="1"/>
      <c r="BC41" s="1"/>
      <c r="BD41" s="1"/>
      <c r="BE41" s="241"/>
      <c r="BF41" s="241"/>
      <c r="BG41" s="241"/>
      <c r="BH41" s="174"/>
      <c r="BI41" s="285"/>
      <c r="BJ41" s="285"/>
      <c r="BK41" s="174"/>
      <c r="DN41" s="285"/>
      <c r="EE41" s="178"/>
      <c r="EF41" s="178"/>
      <c r="EG41" s="178"/>
      <c r="EH41" s="178"/>
      <c r="EI41" s="178"/>
      <c r="EJ41" s="178"/>
      <c r="EK41" s="178"/>
      <c r="EL41" s="178"/>
      <c r="EM41" s="165"/>
      <c r="EN41" s="165"/>
      <c r="EO41" s="165"/>
      <c r="EP41" s="165"/>
      <c r="EQ41" s="165"/>
      <c r="ER41" s="165"/>
      <c r="ES41" s="165"/>
      <c r="ET41" s="165"/>
      <c r="EU41" s="165"/>
      <c r="EV41" s="165"/>
      <c r="EW41" s="165"/>
      <c r="EX41" s="165"/>
      <c r="EY41" s="165"/>
      <c r="EZ41" s="165"/>
      <c r="FA41" s="165"/>
      <c r="FB41" s="165"/>
      <c r="FC41" s="165"/>
      <c r="FD41" s="165"/>
      <c r="FE41" s="165"/>
      <c r="FF41" s="165"/>
      <c r="FG41" s="165"/>
      <c r="FH41" s="165"/>
      <c r="FI41" s="165"/>
      <c r="FJ41" s="165"/>
      <c r="FK41" s="165"/>
      <c r="FL41" s="165"/>
      <c r="FM41" s="165"/>
      <c r="FN41" s="165"/>
      <c r="FO41" s="165"/>
      <c r="FP41" s="165"/>
      <c r="FQ41" s="165"/>
      <c r="FR41" s="165"/>
      <c r="FS41" s="165"/>
      <c r="FT41" s="165"/>
      <c r="FU41" s="165"/>
      <c r="FV41" s="165"/>
      <c r="FW41" s="165"/>
      <c r="FX41" s="165"/>
      <c r="FY41" s="165"/>
      <c r="FZ41" s="165"/>
      <c r="GA41" s="165"/>
      <c r="GB41" s="165"/>
      <c r="GC41" s="165"/>
      <c r="GD41" s="165"/>
      <c r="GE41" s="165"/>
      <c r="GF41" s="165"/>
      <c r="GG41" s="165"/>
      <c r="GH41" s="165"/>
      <c r="GI41" s="165"/>
      <c r="GJ41" s="165"/>
      <c r="GK41" s="165"/>
      <c r="GL41" s="165"/>
      <c r="GM41" s="165"/>
      <c r="GN41" s="165"/>
      <c r="GO41" s="165"/>
    </row>
    <row r="42" customFormat="false" ht="10.1" hidden="false" customHeight="true" outlineLevel="0" collapsed="false">
      <c r="A42" s="263"/>
      <c r="B42" s="0"/>
      <c r="C42" s="0"/>
      <c r="D42" s="188"/>
      <c r="E42" s="265"/>
      <c r="F42" s="176"/>
      <c r="G42" s="176"/>
      <c r="H42" s="344"/>
      <c r="I42" s="301"/>
      <c r="J42" s="298"/>
      <c r="K42" s="298"/>
      <c r="L42" s="257"/>
      <c r="M42" s="268"/>
      <c r="N42" s="268"/>
      <c r="O42" s="268"/>
      <c r="P42" s="268"/>
      <c r="Q42" s="268"/>
      <c r="R42" s="268"/>
      <c r="S42" s="268"/>
      <c r="T42" s="269"/>
      <c r="U42" s="268"/>
      <c r="V42" s="268"/>
      <c r="W42" s="268"/>
      <c r="X42" s="268"/>
      <c r="Y42" s="268"/>
      <c r="Z42" s="268"/>
      <c r="AA42" s="268"/>
      <c r="AB42" s="291"/>
      <c r="AC42" s="241"/>
      <c r="AD42" s="241"/>
      <c r="AE42" s="235"/>
      <c r="AF42" s="236"/>
      <c r="AG42" s="236"/>
      <c r="AH42" s="236"/>
      <c r="AI42" s="236"/>
      <c r="AJ42" s="236"/>
      <c r="AK42" s="272"/>
      <c r="AL42" s="238"/>
      <c r="AM42" s="273"/>
      <c r="AN42" s="235"/>
      <c r="AP42" s="169"/>
      <c r="AR42" s="171"/>
      <c r="AT42" s="172"/>
      <c r="AU42" s="1"/>
      <c r="AV42" s="1"/>
      <c r="AW42" s="1"/>
      <c r="AX42" s="1"/>
      <c r="AY42" s="1"/>
      <c r="AZ42" s="1"/>
      <c r="BA42" s="1"/>
      <c r="BB42" s="1"/>
      <c r="BC42" s="1"/>
      <c r="BD42" s="1"/>
      <c r="BE42" s="241"/>
      <c r="BF42" s="241"/>
      <c r="BG42" s="241"/>
      <c r="BH42" s="174"/>
      <c r="BI42" s="285"/>
      <c r="BJ42" s="285"/>
      <c r="BK42" s="174"/>
      <c r="DN42" s="285"/>
      <c r="EE42" s="178"/>
      <c r="EF42" s="178"/>
      <c r="EG42" s="178"/>
      <c r="EH42" s="178"/>
      <c r="EI42" s="178"/>
      <c r="EJ42" s="178"/>
      <c r="EK42" s="178"/>
      <c r="EL42" s="178"/>
      <c r="EM42" s="165"/>
      <c r="EN42" s="165"/>
      <c r="EO42" s="165"/>
      <c r="EP42" s="165"/>
      <c r="EQ42" s="165"/>
      <c r="ER42" s="165"/>
      <c r="ES42" s="165"/>
      <c r="ET42" s="165"/>
      <c r="EU42" s="165"/>
      <c r="EV42" s="165"/>
      <c r="EW42" s="165"/>
      <c r="EX42" s="165"/>
      <c r="EY42" s="165"/>
      <c r="EZ42" s="165"/>
      <c r="FA42" s="165"/>
      <c r="FB42" s="165"/>
      <c r="FC42" s="165"/>
      <c r="FD42" s="165"/>
      <c r="FE42" s="165"/>
      <c r="FF42" s="165"/>
      <c r="FG42" s="165"/>
      <c r="FH42" s="165"/>
      <c r="FI42" s="165"/>
      <c r="FJ42" s="165"/>
      <c r="FK42" s="165"/>
      <c r="FL42" s="165"/>
      <c r="FM42" s="165"/>
      <c r="FN42" s="165"/>
      <c r="FO42" s="165"/>
      <c r="FP42" s="165"/>
      <c r="FQ42" s="165"/>
      <c r="FR42" s="165"/>
      <c r="FS42" s="165"/>
      <c r="FT42" s="165"/>
      <c r="FU42" s="165"/>
      <c r="FV42" s="165"/>
      <c r="FW42" s="165"/>
      <c r="FX42" s="165"/>
      <c r="FY42" s="165"/>
      <c r="FZ42" s="165"/>
      <c r="GA42" s="165"/>
      <c r="GB42" s="165"/>
      <c r="GC42" s="165"/>
      <c r="GD42" s="165"/>
      <c r="GE42" s="165"/>
      <c r="GF42" s="165"/>
      <c r="GG42" s="165"/>
      <c r="GH42" s="165"/>
      <c r="GI42" s="165"/>
      <c r="GJ42" s="165"/>
      <c r="GK42" s="165"/>
      <c r="GL42" s="165"/>
      <c r="GM42" s="165"/>
      <c r="GN42" s="165"/>
      <c r="GO42" s="165"/>
    </row>
    <row r="43" customFormat="false" ht="10.1" hidden="false" customHeight="true" outlineLevel="0" collapsed="false">
      <c r="A43" s="263"/>
      <c r="B43" s="264" t="n">
        <f aca="false">SUM(IF(M43="V",-E43),IF(N43="V",-E43),IF(O43="V",-E43),IF(P43="V",-E43),IF(Q43="V",-E43),IF(R43="V",-E43),IF(S43="V",-E43),IF(U43="V",-E43),IF(V43="V",-E43),IF(W43="V",-E43),IF(X43="V",-E43),IF(Y43="V",-E43),IF(Z43="V",-E43),IF(AA43="V",-E43),IF(M43="H",-E43),IF(N43="H",-E43),IF(O43="H",-E43),IF(P43="H",-E43),IF(Q43="H",-E43),IF(R43="H",-E43),IF(S43="H",-E43),IF(U43="H",-E43),IF(V43="H",-E43),IF(W43="H",-E43),IF(X43="H",-E43),IF(Y43="H",-E43),IF(Z43="H",-E43),IF(AA43="H",-E43))</f>
        <v>0</v>
      </c>
      <c r="C43" s="264" t="n">
        <f aca="false">SUM(IF(M43="S",-E43),IF(N43="S",-E43),IF(O43="S",-E43),IF(P43="S",-E43),IF(Q43="S",-E43),IF(R43="S",-E43),IF(S43="S",-E43),IF(U43="S",-E43),IF(V43="S",-E43),IF(W43="S",-E43),IF(X43="S",-E43),IF(Y43="S",-E43),IF(Z43="S",-E43),IF(AA43="S",-E43))</f>
        <v>0</v>
      </c>
      <c r="D43" s="188" t="n">
        <f aca="false">(I43*80)-(K43-(B43+C43))</f>
        <v>0</v>
      </c>
      <c r="E43" s="265" t="n">
        <f aca="false">'Master Pay Period'!E43</f>
        <v>8</v>
      </c>
      <c r="F43" s="276" t="n">
        <f aca="false">'Master Pay Period'!F43</f>
        <v>0</v>
      </c>
      <c r="G43" s="277" t="n">
        <f aca="false">'Master Pay Period'!G43</f>
        <v>0</v>
      </c>
      <c r="H43" s="277" t="n">
        <f aca="false">'Master Pay Period'!H43</f>
        <v>0</v>
      </c>
      <c r="I43" s="279" t="n">
        <f aca="false">'Master Pay Period'!I43</f>
        <v>0</v>
      </c>
      <c r="J43" s="280" t="n">
        <f aca="false">K43/80</f>
        <v>0</v>
      </c>
      <c r="K43" s="299" t="n">
        <f aca="false">SUM(M43:S43,U43:AA43)*E43</f>
        <v>0</v>
      </c>
      <c r="L43" s="290"/>
      <c r="M43" s="283" t="n">
        <f aca="false">'Master Pay Period'!M43</f>
        <v>0</v>
      </c>
      <c r="N43" s="283" t="n">
        <f aca="false">'Master Pay Period'!N43</f>
        <v>0</v>
      </c>
      <c r="O43" s="283" t="n">
        <f aca="false">'Master Pay Period'!O43</f>
        <v>0</v>
      </c>
      <c r="P43" s="283" t="n">
        <f aca="false">'Master Pay Period'!P43</f>
        <v>0</v>
      </c>
      <c r="Q43" s="283" t="n">
        <f aca="false">'Master Pay Period'!Q43</f>
        <v>0</v>
      </c>
      <c r="R43" s="283" t="n">
        <f aca="false">'Master Pay Period'!R43</f>
        <v>0</v>
      </c>
      <c r="S43" s="283" t="n">
        <f aca="false">'Master Pay Period'!S43</f>
        <v>0</v>
      </c>
      <c r="T43" s="284"/>
      <c r="U43" s="283" t="n">
        <f aca="false">'Master Pay Period'!U43</f>
        <v>0</v>
      </c>
      <c r="V43" s="283" t="n">
        <f aca="false">'Master Pay Period'!V43</f>
        <v>0</v>
      </c>
      <c r="W43" s="283" t="n">
        <f aca="false">'Master Pay Period'!W43</f>
        <v>0</v>
      </c>
      <c r="X43" s="283" t="n">
        <f aca="false">'Master Pay Period'!X43</f>
        <v>0</v>
      </c>
      <c r="Y43" s="283" t="n">
        <f aca="false">'Master Pay Period'!Y43</f>
        <v>0</v>
      </c>
      <c r="Z43" s="283" t="n">
        <f aca="false">'Master Pay Period'!Z43</f>
        <v>0</v>
      </c>
      <c r="AA43" s="283" t="n">
        <f aca="false">'Master Pay Period'!AA43</f>
        <v>0</v>
      </c>
      <c r="AB43" s="176"/>
      <c r="AC43" s="241"/>
      <c r="AD43" s="241"/>
      <c r="AE43" s="235"/>
      <c r="AF43" s="236"/>
      <c r="AG43" s="236"/>
      <c r="AH43" s="236"/>
      <c r="AI43" s="236"/>
      <c r="AJ43" s="236"/>
      <c r="AK43" s="272"/>
      <c r="AL43" s="238"/>
      <c r="AM43" s="273"/>
      <c r="AN43" s="235"/>
      <c r="AP43" s="169"/>
      <c r="AR43" s="171"/>
      <c r="AT43" s="172"/>
      <c r="AU43" s="1"/>
      <c r="AV43" s="1"/>
      <c r="AW43" s="1"/>
      <c r="AX43" s="1"/>
      <c r="AY43" s="1"/>
      <c r="AZ43" s="1"/>
      <c r="BA43" s="1"/>
      <c r="BB43" s="1"/>
      <c r="BC43" s="1"/>
      <c r="BD43" s="1"/>
      <c r="BE43" s="241"/>
      <c r="BF43" s="241"/>
      <c r="BG43" s="241"/>
      <c r="BH43" s="174"/>
      <c r="BI43" s="285"/>
      <c r="BJ43" s="285"/>
      <c r="BK43" s="174"/>
      <c r="DN43" s="285"/>
      <c r="EE43" s="178"/>
      <c r="EF43" s="178"/>
      <c r="EG43" s="178"/>
      <c r="EH43" s="178"/>
      <c r="EI43" s="178"/>
      <c r="EJ43" s="178"/>
      <c r="EK43" s="178"/>
      <c r="EL43" s="178"/>
      <c r="EM43" s="165"/>
      <c r="EN43" s="165"/>
      <c r="EO43" s="165"/>
      <c r="EP43" s="165"/>
      <c r="EQ43" s="165"/>
      <c r="ER43" s="165"/>
      <c r="ES43" s="165"/>
      <c r="ET43" s="165"/>
      <c r="EU43" s="165"/>
      <c r="EV43" s="165"/>
      <c r="EW43" s="165"/>
      <c r="EX43" s="165"/>
      <c r="EY43" s="165"/>
      <c r="EZ43" s="165"/>
      <c r="FA43" s="165"/>
      <c r="FB43" s="165"/>
      <c r="FC43" s="165"/>
      <c r="FD43" s="165"/>
      <c r="FE43" s="165"/>
      <c r="FF43" s="165"/>
      <c r="FG43" s="165"/>
      <c r="FH43" s="165"/>
      <c r="FI43" s="165"/>
      <c r="FJ43" s="165"/>
      <c r="FK43" s="165"/>
      <c r="FL43" s="165"/>
      <c r="FM43" s="165"/>
      <c r="FN43" s="165"/>
      <c r="FO43" s="165"/>
      <c r="FP43" s="165"/>
      <c r="FQ43" s="165"/>
      <c r="FR43" s="165"/>
      <c r="FS43" s="165"/>
      <c r="FT43" s="165"/>
      <c r="FU43" s="165"/>
      <c r="FV43" s="165"/>
      <c r="FW43" s="165"/>
      <c r="FX43" s="165"/>
      <c r="FY43" s="165"/>
      <c r="FZ43" s="165"/>
      <c r="GA43" s="165"/>
      <c r="GB43" s="165"/>
      <c r="GC43" s="165"/>
      <c r="GD43" s="165"/>
      <c r="GE43" s="165"/>
      <c r="GF43" s="165"/>
      <c r="GG43" s="165"/>
      <c r="GH43" s="165"/>
      <c r="GI43" s="165"/>
      <c r="GJ43" s="165"/>
      <c r="GK43" s="165"/>
      <c r="GL43" s="165"/>
      <c r="GM43" s="165"/>
      <c r="GN43" s="165"/>
      <c r="GO43" s="165"/>
    </row>
    <row r="44" customFormat="false" ht="10.1" hidden="false" customHeight="true" outlineLevel="0" collapsed="false">
      <c r="A44" s="263"/>
      <c r="B44" s="0"/>
      <c r="C44" s="0"/>
      <c r="D44" s="188"/>
      <c r="E44" s="265"/>
      <c r="F44" s="176"/>
      <c r="G44" s="286"/>
      <c r="H44" s="344"/>
      <c r="I44" s="301"/>
      <c r="J44" s="186"/>
      <c r="K44" s="298"/>
      <c r="L44" s="257"/>
      <c r="M44" s="268"/>
      <c r="N44" s="268"/>
      <c r="O44" s="268"/>
      <c r="P44" s="268"/>
      <c r="Q44" s="268"/>
      <c r="R44" s="268"/>
      <c r="S44" s="268"/>
      <c r="T44" s="269"/>
      <c r="U44" s="268"/>
      <c r="V44" s="268"/>
      <c r="W44" s="268"/>
      <c r="X44" s="268"/>
      <c r="Y44" s="268"/>
      <c r="Z44" s="268"/>
      <c r="AA44" s="268"/>
      <c r="AB44" s="291"/>
      <c r="AC44" s="241"/>
      <c r="AD44" s="241"/>
      <c r="AE44" s="235"/>
      <c r="AF44" s="236"/>
      <c r="AG44" s="236"/>
      <c r="AH44" s="236"/>
      <c r="AI44" s="236"/>
      <c r="AJ44" s="236"/>
      <c r="AK44" s="272"/>
      <c r="AL44" s="238"/>
      <c r="AM44" s="273"/>
      <c r="AN44" s="235"/>
      <c r="AP44" s="169"/>
      <c r="AR44" s="171"/>
      <c r="AT44" s="172"/>
      <c r="AU44" s="1"/>
      <c r="AV44" s="1"/>
      <c r="AW44" s="1"/>
      <c r="AX44" s="1"/>
      <c r="AY44" s="1"/>
      <c r="AZ44" s="1"/>
      <c r="BA44" s="1"/>
      <c r="BB44" s="1"/>
      <c r="BC44" s="1"/>
      <c r="BD44" s="1"/>
      <c r="BE44" s="241"/>
      <c r="BF44" s="241"/>
      <c r="BG44" s="241"/>
      <c r="BH44" s="174"/>
      <c r="BI44" s="285"/>
      <c r="BJ44" s="285"/>
      <c r="BK44" s="174"/>
      <c r="DN44" s="285"/>
      <c r="EE44" s="178"/>
      <c r="EF44" s="178"/>
      <c r="EG44" s="178"/>
      <c r="EH44" s="178"/>
      <c r="EI44" s="178"/>
      <c r="EJ44" s="178"/>
      <c r="EK44" s="178"/>
      <c r="EL44" s="178"/>
      <c r="EM44" s="165"/>
      <c r="EN44" s="165"/>
      <c r="EO44" s="165"/>
      <c r="EP44" s="165"/>
      <c r="EQ44" s="165"/>
      <c r="ER44" s="165"/>
      <c r="ES44" s="165"/>
      <c r="ET44" s="165"/>
      <c r="EU44" s="165"/>
      <c r="EV44" s="165"/>
      <c r="EW44" s="165"/>
      <c r="EX44" s="165"/>
      <c r="EY44" s="165"/>
      <c r="EZ44" s="165"/>
      <c r="FA44" s="165"/>
      <c r="FB44" s="165"/>
      <c r="FC44" s="165"/>
      <c r="FD44" s="165"/>
      <c r="FE44" s="165"/>
      <c r="FF44" s="165"/>
      <c r="FG44" s="165"/>
      <c r="FH44" s="165"/>
      <c r="FI44" s="165"/>
      <c r="FJ44" s="165"/>
      <c r="FK44" s="165"/>
      <c r="FL44" s="165"/>
      <c r="FM44" s="165"/>
      <c r="FN44" s="165"/>
      <c r="FO44" s="165"/>
      <c r="FP44" s="165"/>
      <c r="FQ44" s="165"/>
      <c r="FR44" s="165"/>
      <c r="FS44" s="165"/>
      <c r="FT44" s="165"/>
      <c r="FU44" s="165"/>
      <c r="FV44" s="165"/>
      <c r="FW44" s="165"/>
      <c r="FX44" s="165"/>
      <c r="FY44" s="165"/>
      <c r="FZ44" s="165"/>
      <c r="GA44" s="165"/>
      <c r="GB44" s="165"/>
      <c r="GC44" s="165"/>
      <c r="GD44" s="165"/>
      <c r="GE44" s="165"/>
      <c r="GF44" s="165"/>
      <c r="GG44" s="165"/>
      <c r="GH44" s="165"/>
      <c r="GI44" s="165"/>
      <c r="GJ44" s="165"/>
      <c r="GK44" s="165"/>
      <c r="GL44" s="165"/>
      <c r="GM44" s="165"/>
      <c r="GN44" s="165"/>
      <c r="GO44" s="165"/>
    </row>
    <row r="45" customFormat="false" ht="10.1" hidden="false" customHeight="true" outlineLevel="0" collapsed="false">
      <c r="A45" s="263"/>
      <c r="B45" s="264" t="n">
        <f aca="false">SUM(IF(M45="V",-E45),IF(N45="V",-E45),IF(O45="V",-E45),IF(P45="V",-E45),IF(Q45="V",-E45),IF(R45="V",-E45),IF(S45="V",-E45),IF(U45="V",-E45),IF(V45="V",-E45),IF(W45="V",-E45),IF(X45="V",-E45),IF(Y45="V",-E45),IF(Z45="V",-E45),IF(AA45="V",-E45),IF(M45="H",-E45),IF(N45="H",-E45),IF(O45="H",-E45),IF(P45="H",-E45),IF(Q45="H",-E45),IF(R45="H",-E45),IF(S45="H",-E45),IF(U45="H",-E45),IF(V45="H",-E45),IF(W45="H",-E45),IF(X45="H",-E45),IF(Y45="H",-E45),IF(Z45="H",-E45),IF(AA45="H",-E45))</f>
        <v>0</v>
      </c>
      <c r="C45" s="264" t="n">
        <f aca="false">SUM(IF(M45="S",-E45),IF(N45="S",-E45),IF(O45="S",-E45),IF(P45="S",-E45),IF(Q45="S",-E45),IF(R45="S",-E45),IF(S45="S",-E45),IF(U45="S",-E45),IF(V45="S",-E45),IF(W45="S",-E45),IF(X45="S",-E45),IF(Y45="S",-E45),IF(Z45="S",-E45),IF(AA45="S",-E45))</f>
        <v>0</v>
      </c>
      <c r="D45" s="188" t="n">
        <f aca="false">(I45*80)-(K45-(B45+C45))</f>
        <v>0</v>
      </c>
      <c r="E45" s="265" t="n">
        <f aca="false">'Master Pay Period'!E45</f>
        <v>8</v>
      </c>
      <c r="F45" s="276" t="n">
        <f aca="false">'Master Pay Period'!F45</f>
        <v>0</v>
      </c>
      <c r="G45" s="277" t="n">
        <f aca="false">'Master Pay Period'!G45</f>
        <v>0</v>
      </c>
      <c r="H45" s="277" t="n">
        <f aca="false">'Master Pay Period'!H45</f>
        <v>0</v>
      </c>
      <c r="I45" s="279" t="n">
        <f aca="false">'Master Pay Period'!I45</f>
        <v>0</v>
      </c>
      <c r="J45" s="280" t="n">
        <f aca="false">K45/80</f>
        <v>0</v>
      </c>
      <c r="K45" s="299" t="n">
        <f aca="false">SUM(M45:S45,U45:AA45)*E45</f>
        <v>0</v>
      </c>
      <c r="L45" s="290"/>
      <c r="M45" s="283" t="n">
        <f aca="false">'Master Pay Period'!M45</f>
        <v>0</v>
      </c>
      <c r="N45" s="283" t="n">
        <f aca="false">'Master Pay Period'!N45</f>
        <v>0</v>
      </c>
      <c r="O45" s="283" t="n">
        <f aca="false">'Master Pay Period'!O45</f>
        <v>0</v>
      </c>
      <c r="P45" s="283" t="n">
        <f aca="false">'Master Pay Period'!P45</f>
        <v>0</v>
      </c>
      <c r="Q45" s="283" t="n">
        <f aca="false">'Master Pay Period'!Q45</f>
        <v>0</v>
      </c>
      <c r="R45" s="283" t="n">
        <f aca="false">'Master Pay Period'!R45</f>
        <v>0</v>
      </c>
      <c r="S45" s="283" t="n">
        <f aca="false">'Master Pay Period'!S45</f>
        <v>0</v>
      </c>
      <c r="T45" s="284"/>
      <c r="U45" s="283" t="n">
        <f aca="false">'Master Pay Period'!U45</f>
        <v>0</v>
      </c>
      <c r="V45" s="283" t="n">
        <f aca="false">'Master Pay Period'!V45</f>
        <v>0</v>
      </c>
      <c r="W45" s="283" t="n">
        <f aca="false">'Master Pay Period'!W45</f>
        <v>0</v>
      </c>
      <c r="X45" s="283" t="n">
        <f aca="false">'Master Pay Period'!X45</f>
        <v>0</v>
      </c>
      <c r="Y45" s="283" t="n">
        <f aca="false">'Master Pay Period'!Y45</f>
        <v>0</v>
      </c>
      <c r="Z45" s="283" t="n">
        <f aca="false">'Master Pay Period'!Z45</f>
        <v>0</v>
      </c>
      <c r="AA45" s="283" t="n">
        <f aca="false">'Master Pay Period'!AA45</f>
        <v>0</v>
      </c>
      <c r="AB45" s="176"/>
      <c r="AC45" s="241"/>
      <c r="AD45" s="241"/>
      <c r="AE45" s="235"/>
      <c r="AF45" s="236"/>
      <c r="AG45" s="236"/>
      <c r="AH45" s="236"/>
      <c r="AI45" s="236"/>
      <c r="AJ45" s="236"/>
      <c r="AK45" s="272"/>
      <c r="AL45" s="238"/>
      <c r="AM45" s="273"/>
      <c r="AN45" s="235"/>
      <c r="AP45" s="169"/>
      <c r="AR45" s="171"/>
      <c r="AT45" s="172"/>
      <c r="AU45" s="1"/>
      <c r="AV45" s="1"/>
      <c r="AW45" s="1"/>
      <c r="AX45" s="1"/>
      <c r="AY45" s="1"/>
      <c r="AZ45" s="1"/>
      <c r="BA45" s="1"/>
      <c r="BB45" s="1"/>
      <c r="BC45" s="1"/>
      <c r="BD45" s="1"/>
      <c r="BE45" s="241"/>
      <c r="BF45" s="241"/>
      <c r="BG45" s="241"/>
      <c r="BH45" s="174"/>
      <c r="BI45" s="285"/>
      <c r="BJ45" s="285"/>
      <c r="BK45" s="174"/>
      <c r="DN45" s="285"/>
      <c r="EE45" s="178"/>
      <c r="EF45" s="178"/>
      <c r="EG45" s="178"/>
      <c r="EH45" s="178"/>
      <c r="EI45" s="178"/>
      <c r="EJ45" s="178"/>
      <c r="EK45" s="178"/>
      <c r="EL45" s="178"/>
      <c r="EM45" s="165"/>
      <c r="EN45" s="165"/>
      <c r="EO45" s="165"/>
      <c r="EP45" s="165"/>
      <c r="EQ45" s="165"/>
      <c r="ER45" s="165"/>
      <c r="ES45" s="165"/>
      <c r="ET45" s="165"/>
      <c r="EU45" s="165"/>
      <c r="EV45" s="165"/>
      <c r="EW45" s="165"/>
      <c r="EX45" s="165"/>
      <c r="EY45" s="165"/>
      <c r="EZ45" s="165"/>
      <c r="FA45" s="165"/>
      <c r="FB45" s="165"/>
      <c r="FC45" s="165"/>
      <c r="FD45" s="165"/>
      <c r="FE45" s="165"/>
      <c r="FF45" s="165"/>
      <c r="FG45" s="165"/>
      <c r="FH45" s="165"/>
      <c r="FI45" s="165"/>
      <c r="FJ45" s="165"/>
      <c r="FK45" s="165"/>
      <c r="FL45" s="165"/>
      <c r="FM45" s="165"/>
      <c r="FN45" s="165"/>
      <c r="FO45" s="165"/>
      <c r="FP45" s="165"/>
      <c r="FQ45" s="165"/>
      <c r="FR45" s="165"/>
      <c r="FS45" s="165"/>
      <c r="FT45" s="165"/>
      <c r="FU45" s="165"/>
      <c r="FV45" s="165"/>
      <c r="FW45" s="165"/>
      <c r="FX45" s="165"/>
      <c r="FY45" s="165"/>
      <c r="FZ45" s="165"/>
      <c r="GA45" s="165"/>
      <c r="GB45" s="165"/>
      <c r="GC45" s="165"/>
      <c r="GD45" s="165"/>
      <c r="GE45" s="165"/>
      <c r="GF45" s="165"/>
      <c r="GG45" s="165"/>
      <c r="GH45" s="165"/>
      <c r="GI45" s="165"/>
      <c r="GJ45" s="165"/>
      <c r="GK45" s="165"/>
      <c r="GL45" s="165"/>
      <c r="GM45" s="165"/>
      <c r="GN45" s="165"/>
      <c r="GO45" s="165"/>
    </row>
    <row r="46" s="166" customFormat="true" ht="10.1" hidden="false" customHeight="true" outlineLevel="0" collapsed="false">
      <c r="A46" s="303"/>
      <c r="B46" s="264"/>
      <c r="C46" s="264"/>
      <c r="D46" s="188"/>
      <c r="E46" s="265"/>
      <c r="F46" s="176"/>
      <c r="G46" s="176"/>
      <c r="H46" s="176"/>
      <c r="I46" s="304"/>
      <c r="J46" s="293"/>
      <c r="K46" s="288"/>
      <c r="L46" s="156"/>
      <c r="M46" s="286"/>
      <c r="N46" s="286"/>
      <c r="O46" s="286"/>
      <c r="P46" s="286"/>
      <c r="Q46" s="286"/>
      <c r="R46" s="286"/>
      <c r="S46" s="286"/>
      <c r="T46" s="305"/>
      <c r="U46" s="286"/>
      <c r="V46" s="286"/>
      <c r="W46" s="286"/>
      <c r="X46" s="286"/>
      <c r="Y46" s="286"/>
      <c r="Z46" s="286"/>
      <c r="AA46" s="286"/>
      <c r="AB46" s="291"/>
      <c r="AC46" s="294"/>
      <c r="AD46" s="294"/>
      <c r="AE46" s="235"/>
      <c r="AF46" s="236"/>
      <c r="AG46" s="236"/>
      <c r="AH46" s="236"/>
      <c r="AI46" s="236"/>
      <c r="AJ46" s="236"/>
      <c r="AK46" s="272"/>
      <c r="AL46" s="238"/>
      <c r="AM46" s="273"/>
      <c r="AN46" s="235"/>
      <c r="AO46" s="295"/>
      <c r="AP46" s="296"/>
      <c r="AQ46" s="293"/>
      <c r="AR46" s="293"/>
      <c r="AS46" s="297"/>
      <c r="AT46" s="297"/>
      <c r="AU46" s="175"/>
      <c r="AV46" s="175"/>
      <c r="AW46" s="175"/>
      <c r="AX46" s="175"/>
      <c r="AY46" s="175"/>
      <c r="AZ46" s="175"/>
      <c r="BA46" s="175"/>
      <c r="BB46" s="175"/>
      <c r="BC46" s="175"/>
      <c r="BD46" s="175"/>
      <c r="BE46" s="286"/>
      <c r="BF46" s="286"/>
      <c r="BG46" s="286"/>
      <c r="BH46" s="306"/>
      <c r="BI46" s="294"/>
      <c r="BJ46" s="294"/>
      <c r="BK46" s="306"/>
      <c r="BL46" s="306"/>
      <c r="BM46" s="306"/>
      <c r="BN46" s="306"/>
      <c r="BO46" s="306"/>
      <c r="BP46" s="306"/>
      <c r="BQ46" s="306"/>
      <c r="BR46" s="306"/>
      <c r="BS46" s="306"/>
      <c r="BT46" s="306"/>
      <c r="BU46" s="306"/>
      <c r="BV46" s="306"/>
      <c r="BW46" s="306"/>
      <c r="BX46" s="306"/>
      <c r="BY46" s="306"/>
      <c r="BZ46" s="306"/>
      <c r="CA46" s="175"/>
      <c r="CB46" s="175"/>
      <c r="CC46" s="175"/>
      <c r="CD46" s="175"/>
      <c r="CE46" s="175"/>
      <c r="CF46" s="175"/>
      <c r="CG46" s="175"/>
      <c r="CH46" s="175"/>
      <c r="CI46" s="175"/>
      <c r="CJ46" s="175"/>
      <c r="CK46" s="175"/>
      <c r="CL46" s="306"/>
      <c r="CM46" s="306"/>
      <c r="CN46" s="306"/>
      <c r="CO46" s="306"/>
      <c r="CP46" s="306"/>
      <c r="CQ46" s="306"/>
      <c r="CR46" s="175"/>
      <c r="CS46" s="175"/>
      <c r="CT46" s="175"/>
      <c r="CU46" s="175"/>
      <c r="CV46" s="175"/>
      <c r="CW46" s="175"/>
      <c r="CX46" s="175"/>
      <c r="CY46" s="175"/>
      <c r="CZ46" s="175"/>
      <c r="DA46" s="175"/>
      <c r="DB46" s="175"/>
      <c r="DC46" s="175"/>
      <c r="DD46" s="175"/>
      <c r="DE46" s="175"/>
      <c r="DF46" s="175"/>
      <c r="DG46" s="175"/>
      <c r="DH46" s="175"/>
      <c r="DI46" s="175"/>
      <c r="DJ46" s="175"/>
      <c r="DK46" s="175"/>
      <c r="DL46" s="175"/>
      <c r="DM46" s="175"/>
      <c r="DN46" s="294"/>
      <c r="DO46" s="175"/>
      <c r="DP46" s="175"/>
      <c r="DQ46" s="175"/>
      <c r="DR46" s="175"/>
      <c r="DS46" s="175"/>
      <c r="DT46" s="175"/>
      <c r="DU46" s="175"/>
      <c r="DV46" s="175"/>
      <c r="DW46" s="175"/>
      <c r="DX46" s="175"/>
      <c r="DY46" s="175"/>
      <c r="DZ46" s="175"/>
      <c r="EA46" s="175"/>
      <c r="EB46" s="175"/>
      <c r="EC46" s="175"/>
      <c r="ED46" s="175"/>
      <c r="EE46" s="178"/>
      <c r="AMI46" s="175"/>
      <c r="AMJ46" s="175"/>
    </row>
    <row r="47" s="166" customFormat="true" ht="10.1" hidden="false" customHeight="true" outlineLevel="0" collapsed="false">
      <c r="A47" s="303" t="s">
        <v>203</v>
      </c>
      <c r="B47" s="264" t="n">
        <f aca="false">SUM(SUM(B45+B43+B41+B39+B37+B35+B33+B31+B29+B27))</f>
        <v>0</v>
      </c>
      <c r="C47" s="264" t="n">
        <f aca="false">SUM(SUM(C45+C43+C41+C39+C37+C35+C33+C31+C29+C27))</f>
        <v>0</v>
      </c>
      <c r="D47" s="264" t="n">
        <f aca="false">SUM(SUM(D45+D43+D41+D39+D37+D35+D33+D31+D29+D27))</f>
        <v>0</v>
      </c>
      <c r="E47" s="265"/>
      <c r="F47" s="307"/>
      <c r="G47" s="286"/>
      <c r="H47" s="285" t="s">
        <v>203</v>
      </c>
      <c r="I47" s="308" t="n">
        <f aca="false">SUM(SUM(I45,I43,I41,I39,I37,I35,I33,I31,I29,I27))</f>
        <v>2.8</v>
      </c>
      <c r="J47" s="308" t="n">
        <f aca="false">SUM(SUM(J45,J43,J41,J39,J37,J35,J33,J31,J29,J27))</f>
        <v>2.8</v>
      </c>
      <c r="K47" s="309" t="n">
        <f aca="false">SUM(SUM(K45,K43,K41,K39,K37,K35,K33,K31,K29,K27))</f>
        <v>224</v>
      </c>
      <c r="L47" s="286" t="n">
        <f aca="false">SUM(SUM(L45,L43,L41,L39,L37,L35,L33,L31,L29,L27))</f>
        <v>0</v>
      </c>
      <c r="M47" s="294"/>
      <c r="N47" s="294"/>
      <c r="O47" s="294"/>
      <c r="P47" s="294"/>
      <c r="Q47" s="294"/>
      <c r="R47" s="294"/>
      <c r="S47" s="294"/>
      <c r="T47" s="284"/>
      <c r="U47" s="294"/>
      <c r="V47" s="294"/>
      <c r="W47" s="294"/>
      <c r="X47" s="294"/>
      <c r="Y47" s="294"/>
      <c r="Z47" s="294"/>
      <c r="AA47" s="294"/>
      <c r="AB47" s="291"/>
      <c r="AC47" s="294"/>
      <c r="AD47" s="294"/>
      <c r="AE47" s="235"/>
      <c r="AF47" s="236"/>
      <c r="AG47" s="236"/>
      <c r="AH47" s="236"/>
      <c r="AI47" s="236"/>
      <c r="AJ47" s="236"/>
      <c r="AK47" s="272"/>
      <c r="AL47" s="238"/>
      <c r="AM47" s="273"/>
      <c r="AN47" s="235"/>
      <c r="AO47" s="295"/>
      <c r="AP47" s="296"/>
      <c r="AQ47" s="293"/>
      <c r="AR47" s="293"/>
      <c r="AS47" s="297"/>
      <c r="AT47" s="297"/>
      <c r="AU47" s="175"/>
      <c r="AV47" s="175"/>
      <c r="AW47" s="175"/>
      <c r="AX47" s="175"/>
      <c r="AY47" s="175"/>
      <c r="AZ47" s="175"/>
      <c r="BA47" s="175"/>
      <c r="BB47" s="175"/>
      <c r="BC47" s="175"/>
      <c r="BD47" s="175"/>
      <c r="BE47" s="286"/>
      <c r="BF47" s="286"/>
      <c r="BG47" s="286"/>
      <c r="BH47" s="306"/>
      <c r="BI47" s="294"/>
      <c r="BJ47" s="294"/>
      <c r="BK47" s="306"/>
      <c r="BL47" s="306"/>
      <c r="BM47" s="306"/>
      <c r="BN47" s="306"/>
      <c r="BO47" s="306"/>
      <c r="BP47" s="306"/>
      <c r="BQ47" s="306"/>
      <c r="BR47" s="306"/>
      <c r="BS47" s="306"/>
      <c r="BT47" s="306"/>
      <c r="BU47" s="306"/>
      <c r="BV47" s="306"/>
      <c r="BW47" s="306"/>
      <c r="BX47" s="306"/>
      <c r="BY47" s="306"/>
      <c r="BZ47" s="306"/>
      <c r="CA47" s="175"/>
      <c r="CB47" s="175"/>
      <c r="CC47" s="175"/>
      <c r="CD47" s="175"/>
      <c r="CE47" s="175"/>
      <c r="CF47" s="175"/>
      <c r="CG47" s="175"/>
      <c r="CH47" s="175"/>
      <c r="CI47" s="175"/>
      <c r="CJ47" s="175"/>
      <c r="CK47" s="175"/>
      <c r="CL47" s="306"/>
      <c r="CM47" s="306"/>
      <c r="CN47" s="306"/>
      <c r="CO47" s="306"/>
      <c r="CP47" s="306"/>
      <c r="CQ47" s="306"/>
      <c r="CR47" s="175"/>
      <c r="CS47" s="175"/>
      <c r="CT47" s="175"/>
      <c r="CU47" s="175"/>
      <c r="CV47" s="175"/>
      <c r="CW47" s="175"/>
      <c r="CX47" s="175"/>
      <c r="CY47" s="175"/>
      <c r="CZ47" s="175"/>
      <c r="DA47" s="175"/>
      <c r="DB47" s="175"/>
      <c r="DC47" s="175"/>
      <c r="DD47" s="175"/>
      <c r="DE47" s="175"/>
      <c r="DF47" s="175"/>
      <c r="DG47" s="175"/>
      <c r="DH47" s="175"/>
      <c r="DI47" s="175"/>
      <c r="DJ47" s="175"/>
      <c r="DK47" s="175"/>
      <c r="DL47" s="175"/>
      <c r="DM47" s="175"/>
      <c r="DN47" s="294"/>
      <c r="DO47" s="175"/>
      <c r="DP47" s="175"/>
      <c r="DQ47" s="175"/>
      <c r="DR47" s="175"/>
      <c r="DS47" s="175"/>
      <c r="DT47" s="175"/>
      <c r="DU47" s="175"/>
      <c r="DV47" s="175"/>
      <c r="DW47" s="175"/>
      <c r="DX47" s="175"/>
      <c r="DY47" s="175"/>
      <c r="DZ47" s="175"/>
      <c r="EA47" s="175"/>
      <c r="EB47" s="175"/>
      <c r="EC47" s="175"/>
      <c r="ED47" s="175"/>
      <c r="EE47" s="178"/>
      <c r="AMI47" s="175"/>
      <c r="AMJ47" s="175"/>
    </row>
    <row r="48" s="166" customFormat="true" ht="10.1" hidden="false" customHeight="true" outlineLevel="0" collapsed="false">
      <c r="A48" s="303"/>
      <c r="B48" s="264"/>
      <c r="C48" s="264"/>
      <c r="D48" s="188"/>
      <c r="E48" s="265"/>
      <c r="F48" s="286"/>
      <c r="G48" s="286"/>
      <c r="H48" s="285"/>
      <c r="I48" s="304"/>
      <c r="J48" s="293"/>
      <c r="K48" s="189"/>
      <c r="L48" s="264"/>
      <c r="M48" s="286"/>
      <c r="N48" s="286"/>
      <c r="O48" s="286"/>
      <c r="P48" s="286"/>
      <c r="Q48" s="286"/>
      <c r="R48" s="286"/>
      <c r="S48" s="286"/>
      <c r="T48" s="286"/>
      <c r="U48" s="286"/>
      <c r="V48" s="286"/>
      <c r="W48" s="286"/>
      <c r="X48" s="286"/>
      <c r="Y48" s="286"/>
      <c r="Z48" s="286"/>
      <c r="AA48" s="286"/>
      <c r="AB48" s="291"/>
      <c r="AC48" s="294"/>
      <c r="AD48" s="294"/>
      <c r="AE48" s="235"/>
      <c r="AF48" s="236"/>
      <c r="AG48" s="236"/>
      <c r="AH48" s="236"/>
      <c r="AI48" s="236"/>
      <c r="AJ48" s="236"/>
      <c r="AK48" s="272"/>
      <c r="AL48" s="238"/>
      <c r="AM48" s="273"/>
      <c r="AN48" s="235"/>
      <c r="AO48" s="295"/>
      <c r="AP48" s="296"/>
      <c r="AQ48" s="293"/>
      <c r="AR48" s="293"/>
      <c r="AS48" s="297"/>
      <c r="AT48" s="297"/>
      <c r="AU48" s="175"/>
      <c r="AV48" s="175"/>
      <c r="AW48" s="175"/>
      <c r="AX48" s="175"/>
      <c r="AY48" s="175"/>
      <c r="AZ48" s="175"/>
      <c r="BA48" s="175"/>
      <c r="BB48" s="175"/>
      <c r="BC48" s="175"/>
      <c r="BD48" s="175"/>
      <c r="BE48" s="286"/>
      <c r="BF48" s="286"/>
      <c r="BG48" s="286"/>
      <c r="BH48" s="306"/>
      <c r="BI48" s="294"/>
      <c r="BJ48" s="294"/>
      <c r="BK48" s="306"/>
      <c r="BL48" s="306"/>
      <c r="BM48" s="306"/>
      <c r="BN48" s="306"/>
      <c r="BO48" s="306"/>
      <c r="BP48" s="306"/>
      <c r="BQ48" s="306"/>
      <c r="BR48" s="306"/>
      <c r="BS48" s="306"/>
      <c r="BT48" s="306"/>
      <c r="BU48" s="306"/>
      <c r="BV48" s="306"/>
      <c r="BW48" s="306"/>
      <c r="BX48" s="306"/>
      <c r="BY48" s="306"/>
      <c r="BZ48" s="306"/>
      <c r="CA48" s="175"/>
      <c r="CB48" s="175"/>
      <c r="CC48" s="175"/>
      <c r="CD48" s="175"/>
      <c r="CE48" s="175"/>
      <c r="CF48" s="175"/>
      <c r="CG48" s="175"/>
      <c r="CH48" s="175"/>
      <c r="CI48" s="175"/>
      <c r="CJ48" s="175"/>
      <c r="CK48" s="175"/>
      <c r="CL48" s="306"/>
      <c r="CM48" s="306"/>
      <c r="CN48" s="306"/>
      <c r="CO48" s="306"/>
      <c r="CP48" s="306"/>
      <c r="CQ48" s="306"/>
      <c r="CR48" s="175"/>
      <c r="CS48" s="175"/>
      <c r="CT48" s="175"/>
      <c r="CU48" s="175"/>
      <c r="CV48" s="175"/>
      <c r="CW48" s="175"/>
      <c r="CX48" s="175"/>
      <c r="CY48" s="175"/>
      <c r="CZ48" s="175"/>
      <c r="DA48" s="175"/>
      <c r="DB48" s="175"/>
      <c r="DC48" s="175"/>
      <c r="DD48" s="175"/>
      <c r="DE48" s="175"/>
      <c r="DF48" s="175"/>
      <c r="DG48" s="175"/>
      <c r="DH48" s="175"/>
      <c r="DI48" s="175"/>
      <c r="DJ48" s="175"/>
      <c r="DK48" s="175"/>
      <c r="DL48" s="175"/>
      <c r="DM48" s="175"/>
      <c r="DN48" s="294"/>
      <c r="DO48" s="175"/>
      <c r="DP48" s="175"/>
      <c r="DQ48" s="175"/>
      <c r="DR48" s="175"/>
      <c r="DS48" s="175"/>
      <c r="DT48" s="175"/>
      <c r="DU48" s="175"/>
      <c r="DV48" s="175"/>
      <c r="DW48" s="175"/>
      <c r="DX48" s="175"/>
      <c r="DY48" s="175"/>
      <c r="DZ48" s="175"/>
      <c r="EA48" s="175"/>
      <c r="EB48" s="175"/>
      <c r="EC48" s="175"/>
      <c r="ED48" s="175"/>
      <c r="EE48" s="178"/>
      <c r="AMI48" s="175"/>
      <c r="AMJ48" s="175"/>
    </row>
    <row r="49" s="166" customFormat="true" ht="10.1" hidden="false" customHeight="true" outlineLevel="0" collapsed="false">
      <c r="A49" s="303"/>
      <c r="B49" s="0"/>
      <c r="C49" s="0"/>
      <c r="D49" s="0"/>
      <c r="E49" s="265"/>
      <c r="F49" s="310" t="s">
        <v>204</v>
      </c>
      <c r="G49" s="311"/>
      <c r="H49" s="312" t="s">
        <v>205</v>
      </c>
      <c r="I49" s="313"/>
      <c r="J49" s="314"/>
      <c r="K49" s="315"/>
      <c r="L49" s="315"/>
      <c r="M49" s="316" t="n">
        <f aca="false">SUM(SUM(M27:M45))</f>
        <v>2</v>
      </c>
      <c r="N49" s="316" t="n">
        <f aca="false">SUM(SUM(N27,N29,N31,N33,N35,N37,N39,N41,N43,N45))</f>
        <v>2</v>
      </c>
      <c r="O49" s="316" t="n">
        <f aca="false">SUM(SUM(O27,O29,O31,O33,O35,O37,O39,O41,O43,O45))</f>
        <v>2</v>
      </c>
      <c r="P49" s="316" t="n">
        <f aca="false">SUM(SUM(P27,P29,P31,P33,P35,P37,P39,P41,P43,P45))</f>
        <v>2</v>
      </c>
      <c r="Q49" s="316" t="n">
        <f aca="false">SUM(SUM(Q27,Q29,Q31,Q33,Q35,Q37,Q39,Q41,Q43,Q45))</f>
        <v>2</v>
      </c>
      <c r="R49" s="316" t="n">
        <f aca="false">SUM(SUM(R27,R29,R31,R33,R35,R37,R39,R41,R43,R45))</f>
        <v>2</v>
      </c>
      <c r="S49" s="316" t="n">
        <f aca="false">SUM(SUM(S27:S45))</f>
        <v>2</v>
      </c>
      <c r="T49" s="71"/>
      <c r="U49" s="316" t="n">
        <f aca="false">SUM(SUM(U27:U45))</f>
        <v>2</v>
      </c>
      <c r="V49" s="316" t="n">
        <f aca="false">SUM(SUM(V27,V29,V31,V33,V35,V37,V39,V41,V43,V45))</f>
        <v>2</v>
      </c>
      <c r="W49" s="316" t="n">
        <f aca="false">SUM(SUM(W27,W29,W31,W33,W35,W37,W39,W41,W43,W45))</f>
        <v>2</v>
      </c>
      <c r="X49" s="316" t="n">
        <f aca="false">SUM(SUM(X27,X29,X31,X33,X35,X37,X39,X41,X43,X45))</f>
        <v>2</v>
      </c>
      <c r="Y49" s="316" t="n">
        <f aca="false">SUM(SUM(Y27,Y29,Y31,Y33,Y35,Y37,Y39,Y41,Y43,Y45))</f>
        <v>2</v>
      </c>
      <c r="Z49" s="316" t="n">
        <f aca="false">SUM(SUM(Z27,Z29,Z31,Z33,Z35,Z37,Z39,Z41,Z43,Z45))</f>
        <v>2</v>
      </c>
      <c r="AA49" s="316" t="n">
        <f aca="false">SUM(SUM(AA27:AA45))</f>
        <v>2</v>
      </c>
      <c r="AB49" s="291"/>
      <c r="AC49" s="294"/>
      <c r="AD49" s="294"/>
      <c r="AE49" s="235"/>
      <c r="AF49" s="236"/>
      <c r="AG49" s="236"/>
      <c r="AH49" s="236"/>
      <c r="AI49" s="236"/>
      <c r="AJ49" s="236"/>
      <c r="AK49" s="272"/>
      <c r="AL49" s="238"/>
      <c r="AM49" s="273"/>
      <c r="AN49" s="235"/>
      <c r="AO49" s="295"/>
      <c r="AP49" s="296"/>
      <c r="AQ49" s="293"/>
      <c r="AR49" s="293"/>
      <c r="AS49" s="297"/>
      <c r="AT49" s="297"/>
      <c r="AU49" s="175"/>
      <c r="AV49" s="175"/>
      <c r="AW49" s="175"/>
      <c r="AX49" s="175"/>
      <c r="AY49" s="175"/>
      <c r="AZ49" s="175"/>
      <c r="BA49" s="175"/>
      <c r="BB49" s="175"/>
      <c r="BC49" s="175"/>
      <c r="BD49" s="175"/>
      <c r="BE49" s="286"/>
      <c r="BF49" s="286"/>
      <c r="BG49" s="286"/>
      <c r="BH49" s="306"/>
      <c r="BI49" s="294"/>
      <c r="BJ49" s="294"/>
      <c r="BK49" s="306"/>
      <c r="BL49" s="306"/>
      <c r="BM49" s="306"/>
      <c r="BN49" s="306"/>
      <c r="BO49" s="306"/>
      <c r="BP49" s="306"/>
      <c r="BQ49" s="306"/>
      <c r="BR49" s="306"/>
      <c r="BS49" s="306"/>
      <c r="BT49" s="306"/>
      <c r="BU49" s="306"/>
      <c r="BV49" s="306"/>
      <c r="BW49" s="306"/>
      <c r="BX49" s="306"/>
      <c r="BY49" s="306"/>
      <c r="BZ49" s="306"/>
      <c r="CA49" s="175"/>
      <c r="CB49" s="175"/>
      <c r="CC49" s="175"/>
      <c r="CD49" s="175"/>
      <c r="CE49" s="175"/>
      <c r="CF49" s="175"/>
      <c r="CG49" s="175"/>
      <c r="CH49" s="175"/>
      <c r="CI49" s="175"/>
      <c r="CJ49" s="175"/>
      <c r="CK49" s="175"/>
      <c r="CL49" s="306"/>
      <c r="CM49" s="306"/>
      <c r="CN49" s="306"/>
      <c r="CO49" s="306"/>
      <c r="CP49" s="306"/>
      <c r="CQ49" s="306"/>
      <c r="CR49" s="175"/>
      <c r="CS49" s="175"/>
      <c r="CT49" s="175"/>
      <c r="CU49" s="175"/>
      <c r="CV49" s="175"/>
      <c r="CW49" s="175"/>
      <c r="CX49" s="175"/>
      <c r="CY49" s="175"/>
      <c r="CZ49" s="175"/>
      <c r="DA49" s="175"/>
      <c r="DB49" s="175"/>
      <c r="DC49" s="175"/>
      <c r="DD49" s="175"/>
      <c r="DE49" s="175"/>
      <c r="DF49" s="175"/>
      <c r="DG49" s="175"/>
      <c r="DH49" s="175"/>
      <c r="DI49" s="175"/>
      <c r="DJ49" s="175"/>
      <c r="DK49" s="175"/>
      <c r="DL49" s="175"/>
      <c r="DM49" s="175"/>
      <c r="DN49" s="294"/>
      <c r="DO49" s="175"/>
      <c r="DP49" s="175"/>
      <c r="DQ49" s="175"/>
      <c r="DR49" s="175"/>
      <c r="DS49" s="175"/>
      <c r="DT49" s="175"/>
      <c r="DU49" s="175"/>
      <c r="DV49" s="175"/>
      <c r="DW49" s="175"/>
      <c r="DX49" s="175"/>
      <c r="DY49" s="175"/>
      <c r="DZ49" s="175"/>
      <c r="EA49" s="175"/>
      <c r="EB49" s="175"/>
      <c r="EC49" s="175"/>
      <c r="ED49" s="175"/>
      <c r="EE49" s="178"/>
      <c r="AMI49" s="175"/>
      <c r="AMJ49" s="175"/>
    </row>
    <row r="50" s="166" customFormat="true" ht="10.1" hidden="false" customHeight="true" outlineLevel="0" collapsed="false">
      <c r="A50" s="303"/>
      <c r="B50" s="0"/>
      <c r="C50" s="0"/>
      <c r="D50" s="0"/>
      <c r="E50" s="265"/>
      <c r="F50" s="160"/>
      <c r="G50" s="240"/>
      <c r="H50" s="240"/>
      <c r="I50" s="317"/>
      <c r="J50" s="242"/>
      <c r="K50" s="188"/>
      <c r="L50" s="188"/>
      <c r="M50" s="63"/>
      <c r="N50" s="63"/>
      <c r="O50" s="63"/>
      <c r="P50" s="63"/>
      <c r="Q50" s="63"/>
      <c r="R50" s="63"/>
      <c r="S50" s="63"/>
      <c r="T50" s="71"/>
      <c r="U50" s="63"/>
      <c r="V50" s="63"/>
      <c r="W50" s="63"/>
      <c r="X50" s="63"/>
      <c r="Y50" s="63"/>
      <c r="Z50" s="63"/>
      <c r="AA50" s="63"/>
      <c r="AB50" s="291"/>
      <c r="AC50" s="294"/>
      <c r="AD50" s="294"/>
      <c r="AE50" s="235"/>
      <c r="AF50" s="236"/>
      <c r="AG50" s="236"/>
      <c r="AH50" s="236"/>
      <c r="AI50" s="236"/>
      <c r="AJ50" s="236"/>
      <c r="AK50" s="272"/>
      <c r="AL50" s="238"/>
      <c r="AM50" s="273"/>
      <c r="AN50" s="235"/>
      <c r="AO50" s="295"/>
      <c r="AP50" s="296"/>
      <c r="AQ50" s="293"/>
      <c r="AR50" s="293"/>
      <c r="AS50" s="297"/>
      <c r="AT50" s="297"/>
      <c r="AU50" s="175"/>
      <c r="AV50" s="175"/>
      <c r="AW50" s="175"/>
      <c r="AX50" s="175"/>
      <c r="AY50" s="175"/>
      <c r="AZ50" s="175"/>
      <c r="BA50" s="175"/>
      <c r="BB50" s="175"/>
      <c r="BC50" s="175"/>
      <c r="BD50" s="175"/>
      <c r="BE50" s="286"/>
      <c r="BF50" s="286"/>
      <c r="BG50" s="286"/>
      <c r="BH50" s="306"/>
      <c r="BI50" s="294"/>
      <c r="BJ50" s="294"/>
      <c r="BK50" s="306"/>
      <c r="BL50" s="306"/>
      <c r="BM50" s="306"/>
      <c r="BN50" s="306"/>
      <c r="BO50" s="306"/>
      <c r="BP50" s="306"/>
      <c r="BQ50" s="306"/>
      <c r="BR50" s="306"/>
      <c r="BS50" s="306"/>
      <c r="BT50" s="306"/>
      <c r="BU50" s="306"/>
      <c r="BV50" s="306"/>
      <c r="BW50" s="306"/>
      <c r="BX50" s="306"/>
      <c r="BY50" s="306"/>
      <c r="BZ50" s="306"/>
      <c r="CA50" s="175"/>
      <c r="CB50" s="175"/>
      <c r="CC50" s="175"/>
      <c r="CD50" s="175"/>
      <c r="CE50" s="175"/>
      <c r="CF50" s="175"/>
      <c r="CG50" s="175"/>
      <c r="CH50" s="175"/>
      <c r="CI50" s="175"/>
      <c r="CJ50" s="175"/>
      <c r="CK50" s="175"/>
      <c r="CL50" s="306"/>
      <c r="CM50" s="306"/>
      <c r="CN50" s="306"/>
      <c r="CO50" s="306"/>
      <c r="CP50" s="306"/>
      <c r="CQ50" s="306"/>
      <c r="CR50" s="175"/>
      <c r="CS50" s="175"/>
      <c r="CT50" s="175"/>
      <c r="CU50" s="175"/>
      <c r="CV50" s="175"/>
      <c r="CW50" s="175"/>
      <c r="CX50" s="175"/>
      <c r="CY50" s="175"/>
      <c r="CZ50" s="175"/>
      <c r="DA50" s="175"/>
      <c r="DB50" s="175"/>
      <c r="DC50" s="175"/>
      <c r="DD50" s="175"/>
      <c r="DE50" s="175"/>
      <c r="DF50" s="175"/>
      <c r="DG50" s="175"/>
      <c r="DH50" s="175"/>
      <c r="DI50" s="175"/>
      <c r="DJ50" s="175"/>
      <c r="DK50" s="175"/>
      <c r="DL50" s="175"/>
      <c r="DM50" s="175"/>
      <c r="DN50" s="294"/>
      <c r="DO50" s="175"/>
      <c r="DP50" s="175"/>
      <c r="DQ50" s="175"/>
      <c r="DR50" s="175"/>
      <c r="DS50" s="175"/>
      <c r="DT50" s="175"/>
      <c r="DU50" s="175"/>
      <c r="DV50" s="175"/>
      <c r="DW50" s="175"/>
      <c r="DX50" s="175"/>
      <c r="DY50" s="175"/>
      <c r="DZ50" s="175"/>
      <c r="EA50" s="175"/>
      <c r="EB50" s="175"/>
      <c r="EC50" s="175"/>
      <c r="ED50" s="175"/>
      <c r="EE50" s="178"/>
      <c r="AMI50" s="175"/>
      <c r="AMJ50" s="175"/>
    </row>
    <row r="51" s="166" customFormat="true" ht="10.1" hidden="false" customHeight="true" outlineLevel="0" collapsed="false">
      <c r="A51" s="303"/>
      <c r="B51" s="0"/>
      <c r="C51" s="0"/>
      <c r="D51" s="0"/>
      <c r="E51" s="265"/>
      <c r="F51" s="318" t="s">
        <v>206</v>
      </c>
      <c r="G51" s="319"/>
      <c r="H51" s="312" t="s">
        <v>205</v>
      </c>
      <c r="I51" s="320"/>
      <c r="J51" s="321"/>
      <c r="K51" s="322"/>
      <c r="L51" s="322"/>
      <c r="M51" s="323" t="n">
        <f aca="false">M49*$E$27</f>
        <v>16</v>
      </c>
      <c r="N51" s="323" t="n">
        <f aca="false">N49*$E$27</f>
        <v>16</v>
      </c>
      <c r="O51" s="323" t="n">
        <f aca="false">O49*$E$27</f>
        <v>16</v>
      </c>
      <c r="P51" s="323" t="n">
        <f aca="false">P49*$E$27</f>
        <v>16</v>
      </c>
      <c r="Q51" s="323" t="n">
        <f aca="false">Q49*$E$27</f>
        <v>16</v>
      </c>
      <c r="R51" s="323" t="n">
        <f aca="false">R49*$E$27</f>
        <v>16</v>
      </c>
      <c r="S51" s="323" t="n">
        <f aca="false">S49*$E$27</f>
        <v>16</v>
      </c>
      <c r="T51" s="71"/>
      <c r="U51" s="323" t="n">
        <f aca="false">U49*$E$27</f>
        <v>16</v>
      </c>
      <c r="V51" s="323" t="n">
        <f aca="false">V49*$E$27</f>
        <v>16</v>
      </c>
      <c r="W51" s="323" t="n">
        <f aca="false">W49*$E$27</f>
        <v>16</v>
      </c>
      <c r="X51" s="323" t="n">
        <f aca="false">X49*$E$27</f>
        <v>16</v>
      </c>
      <c r="Y51" s="323" t="n">
        <f aca="false">Y49*$E$27</f>
        <v>16</v>
      </c>
      <c r="Z51" s="323" t="n">
        <f aca="false">Z49*$E$27</f>
        <v>16</v>
      </c>
      <c r="AA51" s="323" t="n">
        <f aca="false">AA49*$E$27</f>
        <v>16</v>
      </c>
      <c r="AB51" s="291"/>
      <c r="AC51" s="294"/>
      <c r="AD51" s="294"/>
      <c r="AE51" s="235"/>
      <c r="AF51" s="236"/>
      <c r="AG51" s="236"/>
      <c r="AH51" s="236"/>
      <c r="AI51" s="236"/>
      <c r="AJ51" s="236"/>
      <c r="AK51" s="272"/>
      <c r="AL51" s="238"/>
      <c r="AM51" s="273"/>
      <c r="AN51" s="235"/>
      <c r="AO51" s="295"/>
      <c r="AP51" s="296"/>
      <c r="AQ51" s="293"/>
      <c r="AR51" s="293"/>
      <c r="AS51" s="297"/>
      <c r="AT51" s="297"/>
      <c r="AU51" s="175"/>
      <c r="AV51" s="175"/>
      <c r="AW51" s="175"/>
      <c r="AX51" s="175"/>
      <c r="AY51" s="175"/>
      <c r="AZ51" s="175"/>
      <c r="BA51" s="175"/>
      <c r="BB51" s="175"/>
      <c r="BC51" s="175"/>
      <c r="BD51" s="175"/>
      <c r="BE51" s="286"/>
      <c r="BF51" s="286"/>
      <c r="BG51" s="286"/>
      <c r="BH51" s="306"/>
      <c r="BI51" s="294"/>
      <c r="BJ51" s="294"/>
      <c r="BK51" s="306"/>
      <c r="BL51" s="306"/>
      <c r="BM51" s="306"/>
      <c r="BN51" s="306"/>
      <c r="BO51" s="306"/>
      <c r="BP51" s="306"/>
      <c r="BQ51" s="306"/>
      <c r="BR51" s="306"/>
      <c r="BS51" s="306"/>
      <c r="BT51" s="306"/>
      <c r="BU51" s="306"/>
      <c r="BV51" s="306"/>
      <c r="BW51" s="306"/>
      <c r="BX51" s="306"/>
      <c r="BY51" s="306"/>
      <c r="BZ51" s="306"/>
      <c r="CA51" s="175"/>
      <c r="CB51" s="175"/>
      <c r="CC51" s="175"/>
      <c r="CD51" s="175"/>
      <c r="CE51" s="175"/>
      <c r="CF51" s="175"/>
      <c r="CG51" s="175"/>
      <c r="CH51" s="175"/>
      <c r="CI51" s="175"/>
      <c r="CJ51" s="175"/>
      <c r="CK51" s="175"/>
      <c r="CL51" s="306"/>
      <c r="CM51" s="306"/>
      <c r="CN51" s="306"/>
      <c r="CO51" s="306"/>
      <c r="CP51" s="306"/>
      <c r="CQ51" s="306"/>
      <c r="CR51" s="175"/>
      <c r="CS51" s="175"/>
      <c r="CT51" s="175"/>
      <c r="CU51" s="175"/>
      <c r="CV51" s="175"/>
      <c r="CW51" s="175"/>
      <c r="CX51" s="175"/>
      <c r="CY51" s="175"/>
      <c r="CZ51" s="175"/>
      <c r="DA51" s="175"/>
      <c r="DB51" s="175"/>
      <c r="DC51" s="175"/>
      <c r="DD51" s="175"/>
      <c r="DE51" s="175"/>
      <c r="DF51" s="175"/>
      <c r="DG51" s="175"/>
      <c r="DH51" s="175"/>
      <c r="DI51" s="175"/>
      <c r="DJ51" s="175"/>
      <c r="DK51" s="175"/>
      <c r="DL51" s="175"/>
      <c r="DM51" s="175"/>
      <c r="DN51" s="294"/>
      <c r="DO51" s="175"/>
      <c r="DP51" s="175"/>
      <c r="DQ51" s="175"/>
      <c r="DR51" s="175"/>
      <c r="DS51" s="175"/>
      <c r="DT51" s="175"/>
      <c r="DU51" s="175"/>
      <c r="DV51" s="175"/>
      <c r="DW51" s="175"/>
      <c r="DX51" s="175"/>
      <c r="DY51" s="175"/>
      <c r="DZ51" s="175"/>
      <c r="EA51" s="175"/>
      <c r="EB51" s="175"/>
      <c r="EC51" s="175"/>
      <c r="ED51" s="175"/>
      <c r="EE51" s="178"/>
      <c r="AMI51" s="175"/>
      <c r="AMJ51" s="175"/>
    </row>
    <row r="52" s="166" customFormat="true" ht="10.1" hidden="false" customHeight="true" outlineLevel="0" collapsed="false">
      <c r="A52" s="303"/>
      <c r="B52" s="0"/>
      <c r="C52" s="0"/>
      <c r="D52" s="0"/>
      <c r="E52" s="265"/>
      <c r="F52" s="255"/>
      <c r="G52" s="255"/>
      <c r="H52" s="255"/>
      <c r="I52" s="256"/>
      <c r="J52" s="167"/>
      <c r="K52" s="169"/>
      <c r="L52" s="169"/>
      <c r="M52" s="324"/>
      <c r="N52" s="324"/>
      <c r="O52" s="324"/>
      <c r="P52" s="324"/>
      <c r="Q52" s="324"/>
      <c r="R52" s="324"/>
      <c r="S52" s="324"/>
      <c r="T52" s="71"/>
      <c r="U52" s="324"/>
      <c r="V52" s="324"/>
      <c r="W52" s="324"/>
      <c r="X52" s="324"/>
      <c r="Y52" s="324"/>
      <c r="Z52" s="324"/>
      <c r="AA52" s="324"/>
      <c r="AB52" s="291"/>
      <c r="AC52" s="294"/>
      <c r="AD52" s="294"/>
      <c r="AE52" s="235"/>
      <c r="AF52" s="236"/>
      <c r="AG52" s="236"/>
      <c r="AH52" s="236"/>
      <c r="AI52" s="236"/>
      <c r="AJ52" s="236"/>
      <c r="AK52" s="272"/>
      <c r="AL52" s="238"/>
      <c r="AM52" s="273"/>
      <c r="AN52" s="235"/>
      <c r="AO52" s="295"/>
      <c r="AP52" s="296"/>
      <c r="AQ52" s="293"/>
      <c r="AR52" s="293"/>
      <c r="AS52" s="297"/>
      <c r="AT52" s="297"/>
      <c r="AU52" s="175"/>
      <c r="AV52" s="175"/>
      <c r="AW52" s="175"/>
      <c r="AX52" s="175"/>
      <c r="AY52" s="175"/>
      <c r="AZ52" s="175"/>
      <c r="BA52" s="175"/>
      <c r="BB52" s="175"/>
      <c r="BC52" s="175"/>
      <c r="BD52" s="175"/>
      <c r="BE52" s="286"/>
      <c r="BF52" s="286"/>
      <c r="BG52" s="286"/>
      <c r="BH52" s="306"/>
      <c r="BI52" s="294"/>
      <c r="BJ52" s="294"/>
      <c r="BK52" s="306"/>
      <c r="BL52" s="306"/>
      <c r="BM52" s="306"/>
      <c r="BN52" s="306"/>
      <c r="BO52" s="306"/>
      <c r="BP52" s="306"/>
      <c r="BQ52" s="306"/>
      <c r="BR52" s="306"/>
      <c r="BS52" s="306"/>
      <c r="BT52" s="306"/>
      <c r="BU52" s="306"/>
      <c r="BV52" s="306"/>
      <c r="BW52" s="306"/>
      <c r="BX52" s="306"/>
      <c r="BY52" s="306"/>
      <c r="BZ52" s="306"/>
      <c r="CA52" s="175"/>
      <c r="CB52" s="175"/>
      <c r="CC52" s="175"/>
      <c r="CD52" s="175"/>
      <c r="CE52" s="175"/>
      <c r="CF52" s="175"/>
      <c r="CG52" s="175"/>
      <c r="CH52" s="175"/>
      <c r="CI52" s="175"/>
      <c r="CJ52" s="175"/>
      <c r="CK52" s="175"/>
      <c r="CL52" s="306"/>
      <c r="CM52" s="306"/>
      <c r="CN52" s="306"/>
      <c r="CO52" s="306"/>
      <c r="CP52" s="306"/>
      <c r="CQ52" s="306"/>
      <c r="CR52" s="175"/>
      <c r="CS52" s="175"/>
      <c r="CT52" s="175"/>
      <c r="CU52" s="175"/>
      <c r="CV52" s="175"/>
      <c r="CW52" s="175"/>
      <c r="CX52" s="175"/>
      <c r="CY52" s="175"/>
      <c r="CZ52" s="175"/>
      <c r="DA52" s="175"/>
      <c r="DB52" s="175"/>
      <c r="DC52" s="175"/>
      <c r="DD52" s="175"/>
      <c r="DE52" s="175"/>
      <c r="DF52" s="175"/>
      <c r="DG52" s="175"/>
      <c r="DH52" s="175"/>
      <c r="DI52" s="175"/>
      <c r="DJ52" s="175"/>
      <c r="DK52" s="175"/>
      <c r="DL52" s="175"/>
      <c r="DM52" s="175"/>
      <c r="DN52" s="294"/>
      <c r="DO52" s="175"/>
      <c r="DP52" s="175"/>
      <c r="DQ52" s="175"/>
      <c r="DR52" s="175"/>
      <c r="DS52" s="175"/>
      <c r="DT52" s="175"/>
      <c r="DU52" s="175"/>
      <c r="DV52" s="175"/>
      <c r="DW52" s="175"/>
      <c r="DX52" s="175"/>
      <c r="DY52" s="175"/>
      <c r="DZ52" s="175"/>
      <c r="EA52" s="175"/>
      <c r="EB52" s="175"/>
      <c r="EC52" s="175"/>
      <c r="ED52" s="175"/>
      <c r="EE52" s="178"/>
      <c r="AMI52" s="175"/>
      <c r="AMJ52" s="175"/>
    </row>
    <row r="53" s="166" customFormat="true" ht="10.1" hidden="false" customHeight="true" outlineLevel="0" collapsed="false">
      <c r="A53" s="303"/>
      <c r="B53" s="0"/>
      <c r="C53" s="0"/>
      <c r="D53" s="0"/>
      <c r="E53" s="265"/>
      <c r="F53" s="325" t="s">
        <v>207</v>
      </c>
      <c r="G53" s="326"/>
      <c r="H53" s="231" t="s">
        <v>205</v>
      </c>
      <c r="I53" s="327"/>
      <c r="J53" s="328"/>
      <c r="K53" s="329"/>
      <c r="L53" s="329"/>
      <c r="M53" s="330" t="n">
        <f aca="false">'Master Pay Period'!M53</f>
        <v>16</v>
      </c>
      <c r="N53" s="330" t="n">
        <f aca="false">'Master Pay Period'!N53</f>
        <v>16</v>
      </c>
      <c r="O53" s="330" t="n">
        <f aca="false">'Master Pay Period'!O53</f>
        <v>16</v>
      </c>
      <c r="P53" s="330" t="n">
        <f aca="false">'Master Pay Period'!P53</f>
        <v>16</v>
      </c>
      <c r="Q53" s="330" t="n">
        <f aca="false">'Master Pay Period'!Q53</f>
        <v>16</v>
      </c>
      <c r="R53" s="330" t="n">
        <f aca="false">'Master Pay Period'!R53</f>
        <v>16</v>
      </c>
      <c r="S53" s="330" t="n">
        <f aca="false">'Master Pay Period'!S53</f>
        <v>16</v>
      </c>
      <c r="T53" s="291"/>
      <c r="U53" s="330" t="n">
        <f aca="false">'Master Pay Period'!U53</f>
        <v>16</v>
      </c>
      <c r="V53" s="330" t="n">
        <f aca="false">'Master Pay Period'!V53</f>
        <v>16</v>
      </c>
      <c r="W53" s="330" t="n">
        <f aca="false">'Master Pay Period'!W53</f>
        <v>16</v>
      </c>
      <c r="X53" s="330" t="n">
        <f aca="false">'Master Pay Period'!X53</f>
        <v>16</v>
      </c>
      <c r="Y53" s="330" t="n">
        <f aca="false">'Master Pay Period'!Y53</f>
        <v>16</v>
      </c>
      <c r="Z53" s="330" t="n">
        <f aca="false">'Master Pay Period'!Z53</f>
        <v>16</v>
      </c>
      <c r="AA53" s="330" t="n">
        <f aca="false">'Master Pay Period'!AA53</f>
        <v>16</v>
      </c>
      <c r="AB53" s="291"/>
      <c r="AC53" s="294"/>
      <c r="AD53" s="294"/>
      <c r="AE53" s="235"/>
      <c r="AF53" s="236"/>
      <c r="AG53" s="236"/>
      <c r="AH53" s="236"/>
      <c r="AI53" s="236"/>
      <c r="AJ53" s="236"/>
      <c r="AK53" s="272"/>
      <c r="AL53" s="238"/>
      <c r="AM53" s="273"/>
      <c r="AN53" s="235"/>
      <c r="AO53" s="295"/>
      <c r="AP53" s="296"/>
      <c r="AQ53" s="293"/>
      <c r="AR53" s="293"/>
      <c r="AS53" s="297"/>
      <c r="AT53" s="297"/>
      <c r="AU53" s="175"/>
      <c r="AV53" s="175"/>
      <c r="AW53" s="175"/>
      <c r="AX53" s="175"/>
      <c r="AY53" s="175"/>
      <c r="AZ53" s="175"/>
      <c r="BA53" s="175"/>
      <c r="BB53" s="175"/>
      <c r="BC53" s="175"/>
      <c r="BD53" s="175"/>
      <c r="BE53" s="286"/>
      <c r="BF53" s="286"/>
      <c r="BG53" s="286"/>
      <c r="BH53" s="306"/>
      <c r="BI53" s="294"/>
      <c r="BJ53" s="294"/>
      <c r="BK53" s="306"/>
      <c r="BL53" s="306"/>
      <c r="BM53" s="306"/>
      <c r="BN53" s="306"/>
      <c r="BO53" s="306"/>
      <c r="BP53" s="306"/>
      <c r="BQ53" s="306"/>
      <c r="BR53" s="306"/>
      <c r="BS53" s="306"/>
      <c r="BT53" s="306"/>
      <c r="BU53" s="306"/>
      <c r="BV53" s="306"/>
      <c r="BW53" s="306"/>
      <c r="BX53" s="306"/>
      <c r="BY53" s="306"/>
      <c r="BZ53" s="306"/>
      <c r="CA53" s="175"/>
      <c r="CB53" s="175"/>
      <c r="CC53" s="175"/>
      <c r="CD53" s="175"/>
      <c r="CE53" s="175"/>
      <c r="CF53" s="175"/>
      <c r="CG53" s="175"/>
      <c r="CH53" s="175"/>
      <c r="CI53" s="175"/>
      <c r="CJ53" s="175"/>
      <c r="CK53" s="175"/>
      <c r="CL53" s="306"/>
      <c r="CM53" s="306"/>
      <c r="CN53" s="306"/>
      <c r="CO53" s="306"/>
      <c r="CP53" s="306"/>
      <c r="CQ53" s="306"/>
      <c r="CR53" s="175"/>
      <c r="CS53" s="175"/>
      <c r="CT53" s="175"/>
      <c r="CU53" s="175"/>
      <c r="CV53" s="175"/>
      <c r="CW53" s="175"/>
      <c r="CX53" s="175"/>
      <c r="CY53" s="175"/>
      <c r="CZ53" s="175"/>
      <c r="DA53" s="175"/>
      <c r="DB53" s="175"/>
      <c r="DC53" s="175"/>
      <c r="DD53" s="175"/>
      <c r="DE53" s="175"/>
      <c r="DF53" s="175"/>
      <c r="DG53" s="175"/>
      <c r="DH53" s="175"/>
      <c r="DI53" s="175"/>
      <c r="DJ53" s="175"/>
      <c r="DK53" s="175"/>
      <c r="DL53" s="175"/>
      <c r="DM53" s="175"/>
      <c r="DN53" s="294"/>
      <c r="DO53" s="175"/>
      <c r="DP53" s="175"/>
      <c r="DQ53" s="175"/>
      <c r="DR53" s="175"/>
      <c r="DS53" s="175"/>
      <c r="DT53" s="175"/>
      <c r="DU53" s="175"/>
      <c r="DV53" s="175"/>
      <c r="DW53" s="175"/>
      <c r="DX53" s="175"/>
      <c r="DY53" s="175"/>
      <c r="DZ53" s="175"/>
      <c r="EA53" s="175"/>
      <c r="EB53" s="175"/>
      <c r="EC53" s="175"/>
      <c r="ED53" s="175"/>
      <c r="EE53" s="178"/>
      <c r="AMI53" s="175"/>
      <c r="AMJ53" s="175"/>
    </row>
    <row r="54" s="166" customFormat="true" ht="10.1" hidden="false" customHeight="true" outlineLevel="0" collapsed="false">
      <c r="A54" s="303"/>
      <c r="B54" s="0"/>
      <c r="C54" s="0"/>
      <c r="D54" s="0"/>
      <c r="E54" s="265"/>
      <c r="F54" s="255"/>
      <c r="G54" s="255"/>
      <c r="H54" s="255"/>
      <c r="I54" s="256"/>
      <c r="J54" s="167"/>
      <c r="K54" s="169"/>
      <c r="L54" s="169"/>
      <c r="M54" s="324"/>
      <c r="N54" s="324"/>
      <c r="O54" s="324"/>
      <c r="P54" s="324"/>
      <c r="Q54" s="324"/>
      <c r="R54" s="324"/>
      <c r="S54" s="324"/>
      <c r="T54" s="71"/>
      <c r="U54" s="324"/>
      <c r="V54" s="324"/>
      <c r="W54" s="324"/>
      <c r="X54" s="324"/>
      <c r="Y54" s="324"/>
      <c r="Z54" s="324"/>
      <c r="AA54" s="324"/>
      <c r="AB54" s="291"/>
      <c r="AC54" s="294"/>
      <c r="AD54" s="294"/>
      <c r="AE54" s="235"/>
      <c r="AF54" s="236"/>
      <c r="AG54" s="236"/>
      <c r="AH54" s="236"/>
      <c r="AI54" s="236"/>
      <c r="AJ54" s="236"/>
      <c r="AK54" s="272"/>
      <c r="AL54" s="238"/>
      <c r="AM54" s="273"/>
      <c r="AN54" s="235"/>
      <c r="AO54" s="295"/>
      <c r="AP54" s="296"/>
      <c r="AQ54" s="293"/>
      <c r="AR54" s="293"/>
      <c r="AS54" s="297"/>
      <c r="AT54" s="297"/>
      <c r="AU54" s="175"/>
      <c r="AV54" s="175"/>
      <c r="AW54" s="175"/>
      <c r="AX54" s="175"/>
      <c r="AY54" s="175"/>
      <c r="AZ54" s="175"/>
      <c r="BA54" s="175"/>
      <c r="BB54" s="175"/>
      <c r="BC54" s="175"/>
      <c r="BD54" s="175"/>
      <c r="BE54" s="286"/>
      <c r="BF54" s="286"/>
      <c r="BG54" s="286"/>
      <c r="BH54" s="306"/>
      <c r="BI54" s="294"/>
      <c r="BJ54" s="294"/>
      <c r="BK54" s="306"/>
      <c r="BL54" s="306"/>
      <c r="BM54" s="306"/>
      <c r="BN54" s="306"/>
      <c r="BO54" s="306"/>
      <c r="BP54" s="306"/>
      <c r="BQ54" s="306"/>
      <c r="BR54" s="306"/>
      <c r="BS54" s="306"/>
      <c r="BT54" s="306"/>
      <c r="BU54" s="306"/>
      <c r="BV54" s="306"/>
      <c r="BW54" s="306"/>
      <c r="BX54" s="306"/>
      <c r="BY54" s="306"/>
      <c r="BZ54" s="306"/>
      <c r="CA54" s="175"/>
      <c r="CB54" s="175"/>
      <c r="CC54" s="175"/>
      <c r="CD54" s="175"/>
      <c r="CE54" s="175"/>
      <c r="CF54" s="175"/>
      <c r="CG54" s="175"/>
      <c r="CH54" s="175"/>
      <c r="CI54" s="175"/>
      <c r="CJ54" s="175"/>
      <c r="CK54" s="175"/>
      <c r="CL54" s="306"/>
      <c r="CM54" s="306"/>
      <c r="CN54" s="306"/>
      <c r="CO54" s="306"/>
      <c r="CP54" s="306"/>
      <c r="CQ54" s="306"/>
      <c r="CR54" s="175"/>
      <c r="CS54" s="175"/>
      <c r="CT54" s="175"/>
      <c r="CU54" s="175"/>
      <c r="CV54" s="175"/>
      <c r="CW54" s="175"/>
      <c r="CX54" s="175"/>
      <c r="CY54" s="175"/>
      <c r="CZ54" s="175"/>
      <c r="DA54" s="175"/>
      <c r="DB54" s="175"/>
      <c r="DC54" s="175"/>
      <c r="DD54" s="175"/>
      <c r="DE54" s="175"/>
      <c r="DF54" s="175"/>
      <c r="DG54" s="175"/>
      <c r="DH54" s="175"/>
      <c r="DI54" s="175"/>
      <c r="DJ54" s="175"/>
      <c r="DK54" s="175"/>
      <c r="DL54" s="175"/>
      <c r="DM54" s="175"/>
      <c r="DN54" s="294"/>
      <c r="DO54" s="175"/>
      <c r="DP54" s="175"/>
      <c r="DQ54" s="175"/>
      <c r="DR54" s="175"/>
      <c r="DS54" s="175"/>
      <c r="DT54" s="175"/>
      <c r="DU54" s="175"/>
      <c r="DV54" s="175"/>
      <c r="DW54" s="175"/>
      <c r="DX54" s="175"/>
      <c r="DY54" s="175"/>
      <c r="DZ54" s="175"/>
      <c r="EA54" s="175"/>
      <c r="EB54" s="175"/>
      <c r="EC54" s="175"/>
      <c r="ED54" s="175"/>
      <c r="EE54" s="178"/>
      <c r="AMI54" s="175"/>
      <c r="AMJ54" s="175"/>
    </row>
    <row r="55" s="166" customFormat="true" ht="13.45" hidden="false" customHeight="true" outlineLevel="0" collapsed="false">
      <c r="A55" s="303"/>
      <c r="B55" s="332" t="s">
        <v>208</v>
      </c>
      <c r="C55" s="332"/>
      <c r="D55" s="332"/>
      <c r="E55" s="265"/>
      <c r="F55" s="333" t="s">
        <v>209</v>
      </c>
      <c r="G55" s="333" t="s">
        <v>210</v>
      </c>
      <c r="H55" s="312" t="s">
        <v>205</v>
      </c>
      <c r="I55" s="320"/>
      <c r="J55" s="321"/>
      <c r="K55" s="322"/>
      <c r="L55" s="322"/>
      <c r="M55" s="334" t="n">
        <f aca="false">M51/M53</f>
        <v>1</v>
      </c>
      <c r="N55" s="334" t="n">
        <f aca="false">N51/N53</f>
        <v>1</v>
      </c>
      <c r="O55" s="334" t="n">
        <f aca="false">O51/O53</f>
        <v>1</v>
      </c>
      <c r="P55" s="334" t="n">
        <f aca="false">P51/P53</f>
        <v>1</v>
      </c>
      <c r="Q55" s="334" t="n">
        <f aca="false">Q51/Q53</f>
        <v>1</v>
      </c>
      <c r="R55" s="334" t="n">
        <f aca="false">R51/R53</f>
        <v>1</v>
      </c>
      <c r="S55" s="334" t="n">
        <f aca="false">S51/S53</f>
        <v>1</v>
      </c>
      <c r="T55" s="335"/>
      <c r="U55" s="334" t="n">
        <f aca="false">U51/U53</f>
        <v>1</v>
      </c>
      <c r="V55" s="334" t="n">
        <f aca="false">V51/V53</f>
        <v>1</v>
      </c>
      <c r="W55" s="334" t="n">
        <f aca="false">W51/W53</f>
        <v>1</v>
      </c>
      <c r="X55" s="334" t="n">
        <f aca="false">X51/X53</f>
        <v>1</v>
      </c>
      <c r="Y55" s="334" t="n">
        <f aca="false">Y51/Y53</f>
        <v>1</v>
      </c>
      <c r="Z55" s="334" t="n">
        <f aca="false">Z51/Z53</f>
        <v>1</v>
      </c>
      <c r="AA55" s="334" t="n">
        <f aca="false">AA51/AA53</f>
        <v>1</v>
      </c>
      <c r="AB55" s="275"/>
      <c r="AC55" s="275"/>
      <c r="AD55" s="275"/>
      <c r="AE55" s="235"/>
      <c r="AF55" s="236"/>
      <c r="AG55" s="236"/>
      <c r="AH55" s="236"/>
      <c r="AI55" s="236"/>
      <c r="AJ55" s="236"/>
      <c r="AK55" s="272"/>
      <c r="AL55" s="238"/>
      <c r="AM55" s="273"/>
      <c r="AN55" s="235"/>
      <c r="AO55" s="295"/>
      <c r="AP55" s="296"/>
      <c r="AQ55" s="293"/>
      <c r="AR55" s="293"/>
      <c r="AS55" s="297"/>
      <c r="AT55" s="297"/>
      <c r="AU55" s="175"/>
      <c r="AV55" s="175"/>
      <c r="AW55" s="175"/>
      <c r="AX55" s="175"/>
      <c r="AY55" s="175"/>
      <c r="AZ55" s="175"/>
      <c r="BA55" s="175"/>
      <c r="BB55" s="175"/>
      <c r="BC55" s="175"/>
      <c r="BD55" s="175"/>
      <c r="BE55" s="300"/>
      <c r="BF55" s="300"/>
      <c r="BG55" s="300"/>
      <c r="BH55" s="306"/>
      <c r="BI55" s="275"/>
      <c r="BJ55" s="275"/>
      <c r="BK55" s="306"/>
      <c r="BL55" s="306"/>
      <c r="BM55" s="306"/>
      <c r="BN55" s="306"/>
      <c r="BO55" s="306"/>
      <c r="BP55" s="306"/>
      <c r="BQ55" s="306"/>
      <c r="BR55" s="306"/>
      <c r="BS55" s="306"/>
      <c r="BT55" s="306"/>
      <c r="BU55" s="306"/>
      <c r="BV55" s="306"/>
      <c r="BW55" s="306"/>
      <c r="BX55" s="306"/>
      <c r="BY55" s="306"/>
      <c r="BZ55" s="306"/>
      <c r="CA55" s="175"/>
      <c r="CB55" s="175"/>
      <c r="CC55" s="175"/>
      <c r="CD55" s="175"/>
      <c r="CE55" s="175"/>
      <c r="CF55" s="175"/>
      <c r="CG55" s="175"/>
      <c r="CH55" s="175"/>
      <c r="CI55" s="175"/>
      <c r="CJ55" s="175"/>
      <c r="CK55" s="175"/>
      <c r="CL55" s="306"/>
      <c r="CM55" s="306"/>
      <c r="CN55" s="306"/>
      <c r="CO55" s="306"/>
      <c r="CP55" s="306"/>
      <c r="CQ55" s="306"/>
      <c r="CR55" s="175"/>
      <c r="CS55" s="175"/>
      <c r="CT55" s="175"/>
      <c r="CU55" s="175"/>
      <c r="CV55" s="175"/>
      <c r="CW55" s="175"/>
      <c r="CX55" s="175"/>
      <c r="CY55" s="175"/>
      <c r="CZ55" s="175"/>
      <c r="DA55" s="175"/>
      <c r="DB55" s="175"/>
      <c r="DC55" s="175"/>
      <c r="DD55" s="175"/>
      <c r="DE55" s="175"/>
      <c r="DF55" s="175"/>
      <c r="DG55" s="175"/>
      <c r="DH55" s="175"/>
      <c r="DI55" s="175"/>
      <c r="DJ55" s="175"/>
      <c r="DK55" s="175"/>
      <c r="DL55" s="175"/>
      <c r="DM55" s="175"/>
      <c r="DN55" s="275"/>
      <c r="DO55" s="175"/>
      <c r="DP55" s="175"/>
      <c r="DQ55" s="175"/>
      <c r="DR55" s="175"/>
      <c r="DS55" s="175"/>
      <c r="DT55" s="175"/>
      <c r="DU55" s="175"/>
      <c r="DV55" s="175"/>
      <c r="DW55" s="175"/>
      <c r="DX55" s="175"/>
      <c r="DY55" s="175"/>
      <c r="DZ55" s="175"/>
      <c r="EA55" s="175"/>
      <c r="EB55" s="175"/>
      <c r="EC55" s="175"/>
      <c r="ED55" s="175"/>
      <c r="AMI55" s="175"/>
      <c r="AMJ55" s="175"/>
    </row>
    <row r="56" s="166" customFormat="true" ht="10.1" hidden="false" customHeight="true" outlineLevel="0" collapsed="false">
      <c r="A56" s="303"/>
      <c r="B56" s="264"/>
      <c r="C56" s="264"/>
      <c r="D56" s="188"/>
      <c r="E56" s="265"/>
      <c r="F56" s="176"/>
      <c r="G56" s="286"/>
      <c r="H56" s="285"/>
      <c r="I56" s="336"/>
      <c r="J56" s="337"/>
      <c r="K56" s="288"/>
      <c r="L56" s="156"/>
      <c r="M56" s="286"/>
      <c r="N56" s="286"/>
      <c r="O56" s="286"/>
      <c r="P56" s="286"/>
      <c r="Q56" s="286"/>
      <c r="R56" s="286"/>
      <c r="S56" s="286"/>
      <c r="T56" s="284"/>
      <c r="U56" s="286"/>
      <c r="V56" s="286"/>
      <c r="W56" s="286"/>
      <c r="X56" s="286"/>
      <c r="Y56" s="286"/>
      <c r="Z56" s="286"/>
      <c r="AA56" s="286"/>
      <c r="AB56" s="291"/>
      <c r="AC56" s="240"/>
      <c r="AD56" s="240"/>
      <c r="AE56" s="235"/>
      <c r="AF56" s="236"/>
      <c r="AG56" s="236"/>
      <c r="AH56" s="236"/>
      <c r="AI56" s="236"/>
      <c r="AJ56" s="236"/>
      <c r="AK56" s="272"/>
      <c r="AL56" s="238"/>
      <c r="AM56" s="273"/>
      <c r="AN56" s="235"/>
      <c r="AO56" s="295"/>
      <c r="AP56" s="296"/>
      <c r="AQ56" s="293"/>
      <c r="AR56" s="293"/>
      <c r="AS56" s="297"/>
      <c r="AT56" s="297"/>
      <c r="AU56" s="175"/>
      <c r="AV56" s="175"/>
      <c r="AW56" s="175"/>
      <c r="AX56" s="175"/>
      <c r="AY56" s="175"/>
      <c r="AZ56" s="175"/>
      <c r="BA56" s="175"/>
      <c r="BB56" s="175"/>
      <c r="BC56" s="175"/>
      <c r="BD56" s="175"/>
      <c r="BE56" s="241"/>
      <c r="BF56" s="241"/>
      <c r="BG56" s="241"/>
      <c r="BH56" s="306"/>
      <c r="BI56" s="285"/>
      <c r="BJ56" s="285"/>
      <c r="BK56" s="306"/>
      <c r="BL56" s="306"/>
      <c r="BM56" s="306"/>
      <c r="BN56" s="306"/>
      <c r="BO56" s="306"/>
      <c r="BP56" s="306"/>
      <c r="BQ56" s="306"/>
      <c r="BR56" s="306"/>
      <c r="BS56" s="306"/>
      <c r="BT56" s="306"/>
      <c r="BU56" s="306"/>
      <c r="BV56" s="306"/>
      <c r="BW56" s="306"/>
      <c r="BX56" s="306"/>
      <c r="BY56" s="306"/>
      <c r="BZ56" s="306"/>
      <c r="CA56" s="175"/>
      <c r="CB56" s="175"/>
      <c r="CC56" s="175"/>
      <c r="CD56" s="175"/>
      <c r="CE56" s="175"/>
      <c r="CF56" s="175"/>
      <c r="CG56" s="175"/>
      <c r="CH56" s="175"/>
      <c r="CI56" s="175"/>
      <c r="CJ56" s="175"/>
      <c r="CK56" s="175"/>
      <c r="CL56" s="306"/>
      <c r="CM56" s="306"/>
      <c r="CN56" s="306"/>
      <c r="CO56" s="306"/>
      <c r="CP56" s="306"/>
      <c r="CQ56" s="306"/>
      <c r="CR56" s="175"/>
      <c r="CS56" s="175"/>
      <c r="CT56" s="175"/>
      <c r="CU56" s="175"/>
      <c r="CV56" s="175"/>
      <c r="CW56" s="175"/>
      <c r="CX56" s="175"/>
      <c r="CY56" s="175"/>
      <c r="CZ56" s="175"/>
      <c r="DA56" s="175"/>
      <c r="DB56" s="175"/>
      <c r="DC56" s="175"/>
      <c r="DD56" s="175"/>
      <c r="DE56" s="175"/>
      <c r="DF56" s="175"/>
      <c r="DG56" s="175"/>
      <c r="DH56" s="175"/>
      <c r="DI56" s="175"/>
      <c r="DJ56" s="175"/>
      <c r="DK56" s="175"/>
      <c r="DL56" s="175"/>
      <c r="DM56" s="175"/>
      <c r="DN56" s="285"/>
      <c r="DO56" s="338"/>
      <c r="DP56" s="175"/>
      <c r="DQ56" s="175"/>
      <c r="DR56" s="175"/>
      <c r="DS56" s="175"/>
      <c r="DT56" s="175"/>
      <c r="DU56" s="175"/>
      <c r="DV56" s="175"/>
      <c r="DW56" s="175"/>
      <c r="DX56" s="175"/>
      <c r="DY56" s="175"/>
      <c r="DZ56" s="175"/>
      <c r="EA56" s="175"/>
      <c r="EB56" s="175"/>
      <c r="EC56" s="175"/>
      <c r="ED56" s="175"/>
      <c r="AMI56" s="175"/>
      <c r="AMJ56" s="175"/>
    </row>
    <row r="57" s="166" customFormat="true" ht="10.1" hidden="false" customHeight="true" outlineLevel="0" collapsed="false">
      <c r="A57" s="303"/>
      <c r="B57" s="264" t="n">
        <f aca="false">SUM(IF(M57="V",-E57),IF(N57="V",-E57),IF(O57="V",-E57),IF(P57="V",-E57),IF(Q57="V",-E57),IF(R57="V",-E57),IF(S57="V",-E57),IF(U57="V",-E57),IF(V57="V",-E57),IF(W57="V",-E57),IF(X57="V",-E57),IF(Y57="V",-E57),IF(Z57="V",-E57),IF(AA57="V",-E57),IF(M57="H",-E57),IF(N57="H",-E57),IF(O57="H",-E57),IF(P57="H",-E57),IF(Q57="H",-E57),IF(R57="H",-E57),IF(S57="H",-E57),IF(U57="H",-E57),IF(V57="H",-E57),IF(W57="H",-E57),IF(X57="H",-E57),IF(Y57="H",-E57),IF(Z57="H",-E57),IF(AA57="H",-E57))</f>
        <v>0</v>
      </c>
      <c r="C57" s="264" t="n">
        <f aca="false">SUM(IF(M57="S",-E57),IF(N57="S",-E57),IF(O57="S",-E57),IF(P57="S",-E57),IF(Q57="S",-E57),IF(R57="S",-E57),IF(S57="S",-E57),IF(U57="S",-E57),IF(V57="S",-E57),IF(W57="S",-E57),IF(X57="S",-E57),IF(Y57="S",-E57),IF(Z57="S",-E57),IF(AA57="S",-E57))</f>
        <v>0</v>
      </c>
      <c r="D57" s="188" t="n">
        <f aca="false">(I57*80)-(K57-(B57+C57))</f>
        <v>0</v>
      </c>
      <c r="E57" s="265"/>
      <c r="F57" s="307"/>
      <c r="G57" s="286"/>
      <c r="H57" s="285"/>
      <c r="I57" s="339"/>
      <c r="J57" s="242"/>
      <c r="K57" s="189"/>
      <c r="L57" s="264"/>
      <c r="M57" s="294"/>
      <c r="N57" s="294"/>
      <c r="O57" s="294"/>
      <c r="P57" s="294"/>
      <c r="Q57" s="294"/>
      <c r="R57" s="294"/>
      <c r="S57" s="294"/>
      <c r="T57" s="284"/>
      <c r="U57" s="294"/>
      <c r="V57" s="294"/>
      <c r="W57" s="294"/>
      <c r="X57" s="294"/>
      <c r="Y57" s="294"/>
      <c r="Z57" s="294"/>
      <c r="AA57" s="294"/>
      <c r="AB57" s="176"/>
      <c r="AC57" s="240"/>
      <c r="AD57" s="241"/>
      <c r="AE57" s="235"/>
      <c r="AF57" s="236"/>
      <c r="AG57" s="236"/>
      <c r="AH57" s="236"/>
      <c r="AI57" s="236"/>
      <c r="AJ57" s="236"/>
      <c r="AK57" s="272"/>
      <c r="AL57" s="238"/>
      <c r="AM57" s="273"/>
      <c r="AN57" s="235"/>
      <c r="AO57" s="295"/>
      <c r="AP57" s="296"/>
      <c r="AQ57" s="293"/>
      <c r="AR57" s="293"/>
      <c r="AS57" s="297"/>
      <c r="AT57" s="297"/>
      <c r="AU57" s="175"/>
      <c r="AV57" s="175"/>
      <c r="AW57" s="175"/>
      <c r="AX57" s="175"/>
      <c r="AY57" s="175"/>
      <c r="AZ57" s="175"/>
      <c r="BA57" s="175"/>
      <c r="BB57" s="175"/>
      <c r="BC57" s="175"/>
      <c r="BD57" s="175"/>
      <c r="BE57" s="241"/>
      <c r="BF57" s="241"/>
      <c r="BG57" s="241"/>
      <c r="BH57" s="306"/>
      <c r="BI57" s="285"/>
      <c r="BJ57" s="285"/>
      <c r="BK57" s="306"/>
      <c r="BL57" s="306"/>
      <c r="BM57" s="306"/>
      <c r="BN57" s="306"/>
      <c r="BO57" s="306"/>
      <c r="BP57" s="306"/>
      <c r="BQ57" s="306"/>
      <c r="BR57" s="306"/>
      <c r="BS57" s="306"/>
      <c r="BT57" s="306"/>
      <c r="BU57" s="306"/>
      <c r="BV57" s="306"/>
      <c r="BW57" s="306"/>
      <c r="BX57" s="306"/>
      <c r="BY57" s="306"/>
      <c r="BZ57" s="306"/>
      <c r="CA57" s="175"/>
      <c r="CB57" s="175"/>
      <c r="CC57" s="175"/>
      <c r="CD57" s="175"/>
      <c r="CE57" s="175"/>
      <c r="CF57" s="175"/>
      <c r="CG57" s="175"/>
      <c r="CH57" s="175"/>
      <c r="CI57" s="175"/>
      <c r="CJ57" s="175"/>
      <c r="CK57" s="175"/>
      <c r="CL57" s="306"/>
      <c r="CM57" s="306"/>
      <c r="CN57" s="306"/>
      <c r="CO57" s="306"/>
      <c r="CP57" s="306"/>
      <c r="CQ57" s="306"/>
      <c r="CR57" s="175"/>
      <c r="CS57" s="175"/>
      <c r="CT57" s="175"/>
      <c r="CU57" s="175"/>
      <c r="CV57" s="175"/>
      <c r="CW57" s="175"/>
      <c r="CX57" s="175"/>
      <c r="CY57" s="175"/>
      <c r="CZ57" s="175"/>
      <c r="DA57" s="175"/>
      <c r="DB57" s="175"/>
      <c r="DC57" s="175"/>
      <c r="DD57" s="175"/>
      <c r="DE57" s="175"/>
      <c r="DF57" s="175"/>
      <c r="DG57" s="175"/>
      <c r="DH57" s="175"/>
      <c r="DI57" s="175"/>
      <c r="DJ57" s="175"/>
      <c r="DK57" s="175"/>
      <c r="DL57" s="175"/>
      <c r="DM57" s="175"/>
      <c r="DN57" s="285"/>
      <c r="DO57" s="338"/>
      <c r="DP57" s="175"/>
      <c r="DQ57" s="175"/>
      <c r="DR57" s="175"/>
      <c r="DS57" s="175"/>
      <c r="DT57" s="175"/>
      <c r="DU57" s="175"/>
      <c r="DV57" s="175"/>
      <c r="DW57" s="175"/>
      <c r="DX57" s="175"/>
      <c r="DY57" s="175"/>
      <c r="DZ57" s="175"/>
      <c r="EA57" s="175"/>
      <c r="EB57" s="175"/>
      <c r="EC57" s="175"/>
      <c r="ED57" s="175"/>
      <c r="AMI57" s="175"/>
      <c r="AMJ57" s="175"/>
    </row>
    <row r="58" s="166" customFormat="true" ht="10.1" hidden="false" customHeight="true" outlineLevel="0" collapsed="false">
      <c r="A58" s="303"/>
      <c r="B58" s="264"/>
      <c r="C58" s="264"/>
      <c r="D58" s="188"/>
      <c r="E58" s="265"/>
      <c r="F58" s="176"/>
      <c r="G58" s="176"/>
      <c r="H58" s="176"/>
      <c r="I58" s="336"/>
      <c r="J58" s="337"/>
      <c r="K58" s="288"/>
      <c r="L58" s="156"/>
      <c r="M58" s="286"/>
      <c r="N58" s="286"/>
      <c r="O58" s="286"/>
      <c r="P58" s="286"/>
      <c r="Q58" s="286"/>
      <c r="R58" s="286"/>
      <c r="S58" s="286"/>
      <c r="T58" s="305"/>
      <c r="U58" s="286"/>
      <c r="V58" s="286"/>
      <c r="W58" s="286"/>
      <c r="X58" s="286"/>
      <c r="Y58" s="286"/>
      <c r="Z58" s="286"/>
      <c r="AA58" s="286"/>
      <c r="AB58" s="291"/>
      <c r="AC58" s="240"/>
      <c r="AD58" s="240"/>
      <c r="AE58" s="235"/>
      <c r="AF58" s="236"/>
      <c r="AG58" s="236"/>
      <c r="AH58" s="236"/>
      <c r="AI58" s="236"/>
      <c r="AJ58" s="236"/>
      <c r="AK58" s="272"/>
      <c r="AL58" s="238"/>
      <c r="AM58" s="273"/>
      <c r="AN58" s="235"/>
      <c r="AO58" s="295"/>
      <c r="AP58" s="296"/>
      <c r="AQ58" s="293"/>
      <c r="AR58" s="293"/>
      <c r="AS58" s="297"/>
      <c r="AT58" s="297"/>
      <c r="AU58" s="175"/>
      <c r="AV58" s="175"/>
      <c r="AW58" s="175"/>
      <c r="AX58" s="175"/>
      <c r="AY58" s="175"/>
      <c r="AZ58" s="175"/>
      <c r="BA58" s="175"/>
      <c r="BB58" s="175"/>
      <c r="BC58" s="175"/>
      <c r="BD58" s="175"/>
      <c r="BE58" s="241"/>
      <c r="BF58" s="241"/>
      <c r="BG58" s="241"/>
      <c r="BH58" s="306"/>
      <c r="BI58" s="285"/>
      <c r="BJ58" s="285"/>
      <c r="BK58" s="306"/>
      <c r="BL58" s="306"/>
      <c r="BM58" s="306"/>
      <c r="BN58" s="306"/>
      <c r="BO58" s="306"/>
      <c r="BP58" s="306"/>
      <c r="BQ58" s="306"/>
      <c r="BR58" s="306"/>
      <c r="BS58" s="306"/>
      <c r="BT58" s="306"/>
      <c r="BU58" s="306"/>
      <c r="BV58" s="306"/>
      <c r="BW58" s="306"/>
      <c r="BX58" s="306"/>
      <c r="BY58" s="306"/>
      <c r="BZ58" s="306"/>
      <c r="CA58" s="175"/>
      <c r="CB58" s="175"/>
      <c r="CC58" s="175"/>
      <c r="CD58" s="175"/>
      <c r="CE58" s="175"/>
      <c r="CF58" s="175"/>
      <c r="CG58" s="175"/>
      <c r="CH58" s="175"/>
      <c r="CI58" s="175"/>
      <c r="CJ58" s="175"/>
      <c r="CK58" s="175"/>
      <c r="CL58" s="306"/>
      <c r="CM58" s="306"/>
      <c r="CN58" s="306"/>
      <c r="CO58" s="306"/>
      <c r="CP58" s="306"/>
      <c r="CQ58" s="306"/>
      <c r="CR58" s="175"/>
      <c r="CS58" s="175"/>
      <c r="CT58" s="175"/>
      <c r="CU58" s="175"/>
      <c r="CV58" s="175"/>
      <c r="CW58" s="175"/>
      <c r="CX58" s="175"/>
      <c r="CY58" s="175"/>
      <c r="CZ58" s="175"/>
      <c r="DA58" s="175"/>
      <c r="DB58" s="175"/>
      <c r="DC58" s="175"/>
      <c r="DD58" s="175"/>
      <c r="DE58" s="175"/>
      <c r="DF58" s="175"/>
      <c r="DG58" s="175"/>
      <c r="DH58" s="175"/>
      <c r="DI58" s="175"/>
      <c r="DJ58" s="175"/>
      <c r="DK58" s="175"/>
      <c r="DL58" s="175"/>
      <c r="DM58" s="175"/>
      <c r="DN58" s="285"/>
      <c r="DO58" s="338"/>
      <c r="DP58" s="175"/>
      <c r="DQ58" s="175"/>
      <c r="DR58" s="175"/>
      <c r="DS58" s="175"/>
      <c r="DT58" s="175"/>
      <c r="DU58" s="175"/>
      <c r="DV58" s="175"/>
      <c r="DW58" s="175"/>
      <c r="DX58" s="175"/>
      <c r="DY58" s="175"/>
      <c r="DZ58" s="175"/>
      <c r="EA58" s="175"/>
      <c r="EB58" s="175"/>
      <c r="EC58" s="175"/>
      <c r="ED58" s="175"/>
      <c r="AMI58" s="175"/>
      <c r="AMJ58" s="175"/>
    </row>
    <row r="59" s="166" customFormat="true" ht="10.1" hidden="false" customHeight="true" outlineLevel="0" collapsed="false">
      <c r="A59" s="303"/>
      <c r="B59" s="264" t="n">
        <f aca="false">SUM(IF(M59="V",-E59),IF(N59="V",-E59),IF(O59="V",-E59),IF(P59="V",-E59),IF(Q59="V",-E59),IF(R59="V",-E59),IF(S59="V",-E59),IF(U59="V",-E59),IF(V59="V",-E59),IF(W59="V",-E59),IF(X59="V",-E59),IF(Y59="V",-E59),IF(Z59="V",-E59),IF(AA59="V",-E59),IF(M59="H",-E59),IF(N59="H",-E59),IF(O59="H",-E59),IF(P59="H",-E59),IF(Q59="H",-E59),IF(R59="H",-E59),IF(S59="H",-E59),IF(U59="H",-E59),IF(V59="H",-E59),IF(W59="H",-E59),IF(X59="H",-E59),IF(Y59="H",-E59),IF(Z59="H",-E59),IF(AA59="H",-E59))</f>
        <v>0</v>
      </c>
      <c r="C59" s="264" t="n">
        <f aca="false">SUM(IF(M59="S",-E59),IF(N59="S",-E59),IF(O59="S",-E59),IF(P59="S",-E59),IF(Q59="S",-E59),IF(R59="S",-E59),IF(S59="S",-E59),IF(U59="S",-E59),IF(V59="S",-E59),IF(W59="S",-E59),IF(X59="S",-E59),IF(Y59="S",-E59),IF(Z59="S",-E59),IF(AA59="S",-E59))</f>
        <v>0</v>
      </c>
      <c r="D59" s="188" t="n">
        <f aca="false">(I59*80)-(K59-(B59+C59))</f>
        <v>0</v>
      </c>
      <c r="E59" s="265"/>
      <c r="F59" s="307"/>
      <c r="G59" s="286"/>
      <c r="H59" s="285"/>
      <c r="I59" s="339"/>
      <c r="J59" s="242"/>
      <c r="K59" s="189"/>
      <c r="L59" s="264"/>
      <c r="M59" s="294"/>
      <c r="N59" s="294"/>
      <c r="O59" s="294"/>
      <c r="P59" s="294"/>
      <c r="Q59" s="294"/>
      <c r="R59" s="294"/>
      <c r="S59" s="294"/>
      <c r="T59" s="284"/>
      <c r="U59" s="294"/>
      <c r="V59" s="294"/>
      <c r="W59" s="294"/>
      <c r="X59" s="294"/>
      <c r="Y59" s="294"/>
      <c r="Z59" s="294"/>
      <c r="AA59" s="294"/>
      <c r="AB59" s="176"/>
      <c r="AC59" s="240"/>
      <c r="AD59" s="240"/>
      <c r="AE59" s="235"/>
      <c r="AF59" s="236"/>
      <c r="AG59" s="236"/>
      <c r="AH59" s="236"/>
      <c r="AI59" s="236"/>
      <c r="AJ59" s="236"/>
      <c r="AK59" s="272"/>
      <c r="AL59" s="238"/>
      <c r="AM59" s="273"/>
      <c r="AN59" s="235"/>
      <c r="AO59" s="295"/>
      <c r="AP59" s="296"/>
      <c r="AQ59" s="293"/>
      <c r="AR59" s="293"/>
      <c r="AS59" s="297"/>
      <c r="AT59" s="297"/>
      <c r="AU59" s="175"/>
      <c r="AV59" s="175"/>
      <c r="AW59" s="175"/>
      <c r="AX59" s="175"/>
      <c r="AY59" s="175"/>
      <c r="AZ59" s="175"/>
      <c r="BA59" s="175"/>
      <c r="BB59" s="175"/>
      <c r="BC59" s="175"/>
      <c r="BD59" s="175"/>
      <c r="BE59" s="241"/>
      <c r="BF59" s="241"/>
      <c r="BG59" s="241"/>
      <c r="BH59" s="306"/>
      <c r="BI59" s="285"/>
      <c r="BJ59" s="285"/>
      <c r="BK59" s="306"/>
      <c r="BL59" s="306"/>
      <c r="BM59" s="306"/>
      <c r="BN59" s="306"/>
      <c r="BO59" s="306"/>
      <c r="BP59" s="306"/>
      <c r="BQ59" s="306"/>
      <c r="BR59" s="306"/>
      <c r="BS59" s="306"/>
      <c r="BT59" s="306"/>
      <c r="BU59" s="306"/>
      <c r="BV59" s="306"/>
      <c r="BW59" s="306"/>
      <c r="BX59" s="306"/>
      <c r="BY59" s="306"/>
      <c r="BZ59" s="306"/>
      <c r="CA59" s="175"/>
      <c r="CB59" s="175"/>
      <c r="CC59" s="175"/>
      <c r="CD59" s="175"/>
      <c r="CE59" s="175"/>
      <c r="CF59" s="175"/>
      <c r="CG59" s="175"/>
      <c r="CH59" s="175"/>
      <c r="CI59" s="175"/>
      <c r="CJ59" s="175"/>
      <c r="CK59" s="175"/>
      <c r="CL59" s="306"/>
      <c r="CM59" s="306"/>
      <c r="CN59" s="306"/>
      <c r="CO59" s="306"/>
      <c r="CP59" s="306"/>
      <c r="CQ59" s="306"/>
      <c r="CR59" s="175"/>
      <c r="CS59" s="175"/>
      <c r="CT59" s="175"/>
      <c r="CU59" s="175"/>
      <c r="CV59" s="175"/>
      <c r="CW59" s="175"/>
      <c r="CX59" s="175"/>
      <c r="CY59" s="175"/>
      <c r="CZ59" s="175"/>
      <c r="DA59" s="175"/>
      <c r="DB59" s="175"/>
      <c r="DC59" s="175"/>
      <c r="DD59" s="175"/>
      <c r="DE59" s="175"/>
      <c r="DF59" s="175"/>
      <c r="DG59" s="175"/>
      <c r="DH59" s="175"/>
      <c r="DI59" s="175"/>
      <c r="DJ59" s="175"/>
      <c r="DK59" s="175"/>
      <c r="DL59" s="175"/>
      <c r="DM59" s="175"/>
      <c r="DN59" s="285"/>
      <c r="DO59" s="338"/>
      <c r="DP59" s="175"/>
      <c r="DQ59" s="175"/>
      <c r="DR59" s="175"/>
      <c r="DS59" s="175"/>
      <c r="DT59" s="175"/>
      <c r="DU59" s="175"/>
      <c r="DV59" s="175"/>
      <c r="DW59" s="175"/>
      <c r="DX59" s="175"/>
      <c r="DY59" s="175"/>
      <c r="DZ59" s="175"/>
      <c r="EA59" s="175"/>
      <c r="EB59" s="175"/>
      <c r="EC59" s="175"/>
      <c r="ED59" s="175"/>
      <c r="AMI59" s="175"/>
      <c r="AMJ59" s="175"/>
    </row>
    <row r="60" s="166" customFormat="true" ht="10.1" hidden="false" customHeight="true" outlineLevel="0" collapsed="false">
      <c r="A60" s="303"/>
      <c r="B60" s="264"/>
      <c r="C60" s="264"/>
      <c r="D60" s="188"/>
      <c r="E60" s="265"/>
      <c r="F60" s="286"/>
      <c r="G60" s="286"/>
      <c r="H60" s="285"/>
      <c r="I60" s="336"/>
      <c r="J60" s="337"/>
      <c r="K60" s="189"/>
      <c r="L60" s="264"/>
      <c r="M60" s="286"/>
      <c r="N60" s="286"/>
      <c r="O60" s="286"/>
      <c r="P60" s="286"/>
      <c r="Q60" s="286"/>
      <c r="R60" s="286"/>
      <c r="S60" s="286"/>
      <c r="T60" s="305"/>
      <c r="U60" s="286"/>
      <c r="V60" s="286"/>
      <c r="W60" s="286"/>
      <c r="X60" s="286"/>
      <c r="Y60" s="286"/>
      <c r="Z60" s="286"/>
      <c r="AA60" s="286"/>
      <c r="AB60" s="291"/>
      <c r="AC60" s="240"/>
      <c r="AD60" s="240"/>
      <c r="AE60" s="235"/>
      <c r="AF60" s="236"/>
      <c r="AG60" s="236"/>
      <c r="AH60" s="236"/>
      <c r="AI60" s="236"/>
      <c r="AJ60" s="236"/>
      <c r="AK60" s="272"/>
      <c r="AL60" s="238"/>
      <c r="AM60" s="273"/>
      <c r="AN60" s="235"/>
      <c r="AO60" s="295"/>
      <c r="AP60" s="296"/>
      <c r="AQ60" s="293"/>
      <c r="AR60" s="293"/>
      <c r="AS60" s="297"/>
      <c r="AT60" s="297"/>
      <c r="AU60" s="175"/>
      <c r="AV60" s="175"/>
      <c r="AW60" s="175"/>
      <c r="AX60" s="175"/>
      <c r="AY60" s="175"/>
      <c r="AZ60" s="175"/>
      <c r="BA60" s="175"/>
      <c r="BB60" s="175"/>
      <c r="BC60" s="175"/>
      <c r="BD60" s="175"/>
      <c r="BE60" s="241"/>
      <c r="BF60" s="241"/>
      <c r="BG60" s="241"/>
      <c r="BH60" s="306"/>
      <c r="BI60" s="285"/>
      <c r="BJ60" s="285"/>
      <c r="BK60" s="306"/>
      <c r="BL60" s="306"/>
      <c r="BM60" s="306"/>
      <c r="BN60" s="306"/>
      <c r="BO60" s="306"/>
      <c r="BP60" s="306"/>
      <c r="BQ60" s="306"/>
      <c r="BR60" s="306"/>
      <c r="BS60" s="306"/>
      <c r="BT60" s="306"/>
      <c r="BU60" s="306"/>
      <c r="BV60" s="306"/>
      <c r="BW60" s="306"/>
      <c r="BX60" s="306"/>
      <c r="BY60" s="306"/>
      <c r="BZ60" s="306"/>
      <c r="CA60" s="175"/>
      <c r="CB60" s="175"/>
      <c r="CC60" s="175"/>
      <c r="CD60" s="175"/>
      <c r="CE60" s="175"/>
      <c r="CF60" s="175"/>
      <c r="CG60" s="175"/>
      <c r="CH60" s="175"/>
      <c r="CI60" s="175"/>
      <c r="CJ60" s="175"/>
      <c r="CK60" s="175"/>
      <c r="CL60" s="306"/>
      <c r="CM60" s="306"/>
      <c r="CN60" s="306"/>
      <c r="CO60" s="306"/>
      <c r="CP60" s="306"/>
      <c r="CQ60" s="306"/>
      <c r="CR60" s="175"/>
      <c r="CS60" s="175"/>
      <c r="CT60" s="175"/>
      <c r="CU60" s="175"/>
      <c r="CV60" s="175"/>
      <c r="CW60" s="175"/>
      <c r="CX60" s="175"/>
      <c r="CY60" s="175"/>
      <c r="CZ60" s="175"/>
      <c r="DA60" s="175"/>
      <c r="DB60" s="175"/>
      <c r="DC60" s="175"/>
      <c r="DD60" s="175"/>
      <c r="DE60" s="175"/>
      <c r="DF60" s="175"/>
      <c r="DG60" s="175"/>
      <c r="DH60" s="175"/>
      <c r="DI60" s="175"/>
      <c r="DJ60" s="175"/>
      <c r="DK60" s="175"/>
      <c r="DL60" s="175"/>
      <c r="DM60" s="175"/>
      <c r="DN60" s="285"/>
      <c r="DO60" s="338"/>
      <c r="DP60" s="175"/>
      <c r="DQ60" s="175"/>
      <c r="DR60" s="175"/>
      <c r="DS60" s="175"/>
      <c r="DT60" s="175"/>
      <c r="DU60" s="175"/>
      <c r="DV60" s="175"/>
      <c r="DW60" s="175"/>
      <c r="DX60" s="175"/>
      <c r="DY60" s="175"/>
      <c r="DZ60" s="175"/>
      <c r="EA60" s="175"/>
      <c r="EB60" s="175"/>
      <c r="EC60" s="175"/>
      <c r="ED60" s="175"/>
      <c r="AMI60" s="175"/>
      <c r="AMJ60" s="175"/>
    </row>
    <row r="61" s="166" customFormat="true" ht="10.1" hidden="false" customHeight="true" outlineLevel="0" collapsed="false">
      <c r="A61" s="303"/>
      <c r="B61" s="264" t="n">
        <f aca="false">SUM(IF(M61="V",-E61),IF(N61="V",-E61),IF(O61="V",-E61),IF(P61="V",-E61),IF(Q61="V",-E61),IF(R61="V",-E61),IF(S61="V",-E61),IF(U61="V",-E61),IF(V61="V",-E61),IF(W61="V",-E61),IF(X61="V",-E61),IF(Y61="V",-E61),IF(Z61="V",-E61),IF(AA61="V",-E61),IF(M61="H",-E61),IF(N61="H",-E61),IF(O61="H",-E61),IF(P61="H",-E61),IF(Q61="H",-E61),IF(R61="H",-E61),IF(S61="H",-E61),IF(U61="H",-E61),IF(V61="H",-E61),IF(W61="H",-E61),IF(X61="H",-E61),IF(Y61="H",-E61),IF(Z61="H",-E61),IF(AA61="H",-E61))</f>
        <v>0</v>
      </c>
      <c r="C61" s="264" t="n">
        <f aca="false">SUM(IF(M61="S",-E61),IF(N61="S",-E61),IF(O61="S",-E61),IF(P61="S",-E61),IF(Q61="S",-E61),IF(R61="S",-E61),IF(S61="S",-E61),IF(U61="S",-E61),IF(V61="S",-E61),IF(W61="S",-E61),IF(X61="S",-E61),IF(Y61="S",-E61),IF(Z61="S",-E61),IF(AA61="S",-E61))</f>
        <v>0</v>
      </c>
      <c r="D61" s="188" t="n">
        <f aca="false">(I61*80)-(K61-(B61+C61))</f>
        <v>0</v>
      </c>
      <c r="E61" s="265"/>
      <c r="F61" s="307"/>
      <c r="G61" s="286"/>
      <c r="H61" s="285"/>
      <c r="I61" s="339"/>
      <c r="J61" s="242"/>
      <c r="K61" s="189"/>
      <c r="L61" s="264"/>
      <c r="M61" s="294"/>
      <c r="N61" s="294"/>
      <c r="O61" s="294"/>
      <c r="P61" s="294"/>
      <c r="Q61" s="294"/>
      <c r="R61" s="294"/>
      <c r="S61" s="294"/>
      <c r="T61" s="284"/>
      <c r="U61" s="294"/>
      <c r="V61" s="294"/>
      <c r="W61" s="294"/>
      <c r="X61" s="294"/>
      <c r="Y61" s="294"/>
      <c r="Z61" s="294"/>
      <c r="AA61" s="294"/>
      <c r="AB61" s="176"/>
      <c r="AC61" s="241"/>
      <c r="AD61" s="240"/>
      <c r="AE61" s="235"/>
      <c r="AF61" s="236"/>
      <c r="AG61" s="236"/>
      <c r="AH61" s="236"/>
      <c r="AI61" s="236"/>
      <c r="AJ61" s="236"/>
      <c r="AK61" s="272"/>
      <c r="AL61" s="238"/>
      <c r="AM61" s="273"/>
      <c r="AN61" s="235"/>
      <c r="AO61" s="295"/>
      <c r="AP61" s="296"/>
      <c r="AQ61" s="293"/>
      <c r="AR61" s="293"/>
      <c r="AS61" s="297"/>
      <c r="AT61" s="297"/>
      <c r="AU61" s="175"/>
      <c r="AV61" s="175"/>
      <c r="AW61" s="175"/>
      <c r="AX61" s="175"/>
      <c r="AY61" s="175"/>
      <c r="AZ61" s="175"/>
      <c r="BA61" s="175"/>
      <c r="BB61" s="175"/>
      <c r="BC61" s="175"/>
      <c r="BD61" s="175"/>
      <c r="BE61" s="241"/>
      <c r="BF61" s="241"/>
      <c r="BG61" s="241"/>
      <c r="BH61" s="306"/>
      <c r="BI61" s="285"/>
      <c r="BJ61" s="285"/>
      <c r="BK61" s="306"/>
      <c r="BL61" s="306"/>
      <c r="BM61" s="306"/>
      <c r="BN61" s="306"/>
      <c r="BO61" s="306"/>
      <c r="BP61" s="306"/>
      <c r="BQ61" s="306"/>
      <c r="BR61" s="306"/>
      <c r="BS61" s="306"/>
      <c r="BT61" s="306"/>
      <c r="BU61" s="306"/>
      <c r="BV61" s="306"/>
      <c r="BW61" s="306"/>
      <c r="BX61" s="306"/>
      <c r="BY61" s="306"/>
      <c r="BZ61" s="306"/>
      <c r="CA61" s="175"/>
      <c r="CB61" s="175"/>
      <c r="CC61" s="175"/>
      <c r="CD61" s="175"/>
      <c r="CE61" s="175"/>
      <c r="CF61" s="175"/>
      <c r="CG61" s="175"/>
      <c r="CH61" s="175"/>
      <c r="CI61" s="175"/>
      <c r="CJ61" s="175"/>
      <c r="CK61" s="175"/>
      <c r="CL61" s="306"/>
      <c r="CM61" s="306"/>
      <c r="CN61" s="306"/>
      <c r="CO61" s="306"/>
      <c r="CP61" s="306"/>
      <c r="CQ61" s="306"/>
      <c r="CR61" s="175"/>
      <c r="CS61" s="175"/>
      <c r="CT61" s="175"/>
      <c r="CU61" s="175"/>
      <c r="CV61" s="175"/>
      <c r="CW61" s="175"/>
      <c r="CX61" s="175"/>
      <c r="CY61" s="175"/>
      <c r="CZ61" s="175"/>
      <c r="DA61" s="175"/>
      <c r="DB61" s="175"/>
      <c r="DC61" s="175"/>
      <c r="DD61" s="175"/>
      <c r="DE61" s="175"/>
      <c r="DF61" s="175"/>
      <c r="DG61" s="175"/>
      <c r="DH61" s="175"/>
      <c r="DI61" s="175"/>
      <c r="DJ61" s="175"/>
      <c r="DK61" s="175"/>
      <c r="DL61" s="175"/>
      <c r="DM61" s="175"/>
      <c r="DN61" s="285"/>
      <c r="DO61" s="338"/>
      <c r="DP61" s="175"/>
      <c r="DQ61" s="175"/>
      <c r="DR61" s="175"/>
      <c r="DS61" s="175"/>
      <c r="DT61" s="175"/>
      <c r="DU61" s="175"/>
      <c r="DV61" s="175"/>
      <c r="DW61" s="175"/>
      <c r="DX61" s="175"/>
      <c r="DY61" s="175"/>
      <c r="DZ61" s="175"/>
      <c r="EA61" s="175"/>
      <c r="EB61" s="175"/>
      <c r="EC61" s="175"/>
      <c r="ED61" s="175"/>
      <c r="AMI61" s="175"/>
      <c r="AMJ61" s="175"/>
    </row>
    <row r="62" s="166" customFormat="true" ht="10.1" hidden="false" customHeight="true" outlineLevel="0" collapsed="false">
      <c r="A62" s="303"/>
      <c r="B62" s="264"/>
      <c r="C62" s="264"/>
      <c r="D62" s="188"/>
      <c r="E62" s="265"/>
      <c r="F62" s="286"/>
      <c r="G62" s="176"/>
      <c r="H62" s="285"/>
      <c r="I62" s="336"/>
      <c r="J62" s="337"/>
      <c r="K62" s="189"/>
      <c r="L62" s="264"/>
      <c r="M62" s="286"/>
      <c r="N62" s="286"/>
      <c r="O62" s="286"/>
      <c r="P62" s="286"/>
      <c r="Q62" s="286"/>
      <c r="R62" s="286"/>
      <c r="S62" s="286"/>
      <c r="T62" s="305"/>
      <c r="U62" s="286"/>
      <c r="V62" s="286"/>
      <c r="W62" s="286"/>
      <c r="X62" s="286"/>
      <c r="Y62" s="286"/>
      <c r="Z62" s="286"/>
      <c r="AA62" s="286"/>
      <c r="AB62" s="291"/>
      <c r="AC62" s="340"/>
      <c r="AD62" s="340"/>
      <c r="AE62" s="235"/>
      <c r="AF62" s="236"/>
      <c r="AG62" s="236"/>
      <c r="AH62" s="236"/>
      <c r="AI62" s="236"/>
      <c r="AJ62" s="236"/>
      <c r="AK62" s="272"/>
      <c r="AL62" s="238"/>
      <c r="AM62" s="273"/>
      <c r="AN62" s="235"/>
      <c r="AO62" s="295"/>
      <c r="AP62" s="296"/>
      <c r="AQ62" s="293"/>
      <c r="AR62" s="293"/>
      <c r="AS62" s="297"/>
      <c r="AT62" s="297"/>
      <c r="AU62" s="175"/>
      <c r="AV62" s="175"/>
      <c r="AW62" s="175"/>
      <c r="AX62" s="175"/>
      <c r="AY62" s="175"/>
      <c r="AZ62" s="175"/>
      <c r="BA62" s="175"/>
      <c r="BB62" s="175"/>
      <c r="BC62" s="175"/>
      <c r="BD62" s="175"/>
      <c r="BE62" s="241"/>
      <c r="BF62" s="241"/>
      <c r="BG62" s="241"/>
      <c r="BH62" s="306"/>
      <c r="BI62" s="285"/>
      <c r="BJ62" s="285"/>
      <c r="BK62" s="306"/>
      <c r="BL62" s="306"/>
      <c r="BM62" s="306"/>
      <c r="BN62" s="306"/>
      <c r="BO62" s="306"/>
      <c r="BP62" s="306"/>
      <c r="BQ62" s="306"/>
      <c r="BR62" s="306"/>
      <c r="BS62" s="306"/>
      <c r="BT62" s="306"/>
      <c r="BU62" s="306"/>
      <c r="BV62" s="306"/>
      <c r="BW62" s="306"/>
      <c r="BX62" s="306"/>
      <c r="BY62" s="306"/>
      <c r="BZ62" s="306"/>
      <c r="CA62" s="175"/>
      <c r="CB62" s="175"/>
      <c r="CC62" s="175"/>
      <c r="CD62" s="175"/>
      <c r="CE62" s="175"/>
      <c r="CF62" s="175"/>
      <c r="CG62" s="175"/>
      <c r="CH62" s="175"/>
      <c r="CI62" s="175"/>
      <c r="CJ62" s="175"/>
      <c r="CK62" s="175"/>
      <c r="CL62" s="306"/>
      <c r="CM62" s="306"/>
      <c r="CN62" s="306"/>
      <c r="CO62" s="306"/>
      <c r="CP62" s="306"/>
      <c r="CQ62" s="306"/>
      <c r="CR62" s="175"/>
      <c r="CS62" s="175"/>
      <c r="CT62" s="175"/>
      <c r="CU62" s="175"/>
      <c r="CV62" s="175"/>
      <c r="CW62" s="175"/>
      <c r="CX62" s="175"/>
      <c r="CY62" s="175"/>
      <c r="CZ62" s="175"/>
      <c r="DA62" s="175"/>
      <c r="DB62" s="175"/>
      <c r="DC62" s="175"/>
      <c r="DD62" s="175"/>
      <c r="DE62" s="175"/>
      <c r="DF62" s="175"/>
      <c r="DG62" s="175"/>
      <c r="DH62" s="175"/>
      <c r="DI62" s="175"/>
      <c r="DJ62" s="175"/>
      <c r="DK62" s="175"/>
      <c r="DL62" s="175"/>
      <c r="DM62" s="175"/>
      <c r="DN62" s="285"/>
      <c r="DO62" s="338"/>
      <c r="DP62" s="175"/>
      <c r="DQ62" s="175"/>
      <c r="DR62" s="175"/>
      <c r="DS62" s="175"/>
      <c r="DT62" s="175"/>
      <c r="DU62" s="175"/>
      <c r="DV62" s="175"/>
      <c r="DW62" s="175"/>
      <c r="DX62" s="175"/>
      <c r="DY62" s="175"/>
      <c r="DZ62" s="175"/>
      <c r="EA62" s="175"/>
      <c r="EB62" s="175"/>
      <c r="EC62" s="175"/>
      <c r="ED62" s="175"/>
      <c r="AMI62" s="175"/>
      <c r="AMJ62" s="175"/>
    </row>
    <row r="63" s="166" customFormat="true" ht="10.1" hidden="false" customHeight="true" outlineLevel="0" collapsed="false">
      <c r="A63" s="303"/>
      <c r="B63" s="264" t="n">
        <f aca="false">SUM(IF(M63="V",-E63),IF(N63="V",-E63),IF(O63="V",-E63),IF(P63="V",-E63),IF(Q63="V",-E63),IF(R63="V",-E63),IF(S63="V",-E63),IF(U63="V",-E63),IF(V63="V",-E63),IF(W63="V",-E63),IF(X63="V",-E63),IF(Y63="V",-E63),IF(Z63="V",-E63),IF(AA63="V",-E63),IF(M63="H",-E63),IF(N63="H",-E63),IF(O63="H",-E63),IF(P63="H",-E63),IF(Q63="H",-E63),IF(R63="H",-E63),IF(S63="H",-E63),IF(U63="H",-E63),IF(V63="H",-E63),IF(W63="H",-E63),IF(X63="H",-E63),IF(Y63="H",-E63),IF(Z63="H",-E63),IF(AA63="H",-E63))</f>
        <v>0</v>
      </c>
      <c r="C63" s="264" t="n">
        <f aca="false">SUM(IF(M63="S",-E63),IF(N63="S",-E63),IF(O63="S",-E63),IF(P63="S",-E63),IF(Q63="S",-E63),IF(R63="S",-E63),IF(S63="S",-E63),IF(U63="S",-E63),IF(V63="S",-E63),IF(W63="S",-E63),IF(X63="S",-E63),IF(Y63="S",-E63),IF(Z63="S",-E63),IF(AA63="S",-E63))</f>
        <v>0</v>
      </c>
      <c r="D63" s="188" t="n">
        <f aca="false">(I63*80)-(K63-(B63+C63))</f>
        <v>0</v>
      </c>
      <c r="E63" s="265"/>
      <c r="F63" s="307"/>
      <c r="G63" s="286"/>
      <c r="H63" s="285"/>
      <c r="I63" s="339"/>
      <c r="J63" s="242"/>
      <c r="K63" s="189"/>
      <c r="L63" s="264"/>
      <c r="M63" s="294"/>
      <c r="N63" s="294"/>
      <c r="O63" s="294"/>
      <c r="P63" s="294"/>
      <c r="Q63" s="294"/>
      <c r="R63" s="294"/>
      <c r="S63" s="294"/>
      <c r="T63" s="305"/>
      <c r="U63" s="294"/>
      <c r="V63" s="294"/>
      <c r="W63" s="294"/>
      <c r="X63" s="294"/>
      <c r="Y63" s="294"/>
      <c r="Z63" s="294"/>
      <c r="AA63" s="294"/>
      <c r="AB63" s="176"/>
      <c r="AC63" s="241"/>
      <c r="AD63" s="340"/>
      <c r="AE63" s="235"/>
      <c r="AF63" s="236"/>
      <c r="AG63" s="236"/>
      <c r="AH63" s="236"/>
      <c r="AI63" s="236"/>
      <c r="AJ63" s="236"/>
      <c r="AK63" s="272"/>
      <c r="AL63" s="238"/>
      <c r="AM63" s="273"/>
      <c r="AN63" s="235"/>
      <c r="AO63" s="295"/>
      <c r="AP63" s="296"/>
      <c r="AQ63" s="293"/>
      <c r="AR63" s="293"/>
      <c r="AS63" s="297"/>
      <c r="AT63" s="297"/>
      <c r="AU63" s="175"/>
      <c r="AV63" s="175"/>
      <c r="AW63" s="175"/>
      <c r="AX63" s="175"/>
      <c r="AY63" s="175"/>
      <c r="AZ63" s="175"/>
      <c r="BA63" s="175"/>
      <c r="BB63" s="175"/>
      <c r="BC63" s="175"/>
      <c r="BD63" s="175"/>
      <c r="BE63" s="241"/>
      <c r="BF63" s="241"/>
      <c r="BG63" s="241"/>
      <c r="BH63" s="306"/>
      <c r="BI63" s="285"/>
      <c r="BJ63" s="285"/>
      <c r="BK63" s="306"/>
      <c r="BL63" s="306"/>
      <c r="BM63" s="306"/>
      <c r="BN63" s="306"/>
      <c r="BO63" s="306"/>
      <c r="BP63" s="306"/>
      <c r="BQ63" s="306"/>
      <c r="BR63" s="306"/>
      <c r="BS63" s="306"/>
      <c r="BT63" s="306"/>
      <c r="BU63" s="306"/>
      <c r="BV63" s="306"/>
      <c r="BW63" s="306"/>
      <c r="BX63" s="306"/>
      <c r="BY63" s="306"/>
      <c r="BZ63" s="306"/>
      <c r="CA63" s="175"/>
      <c r="CB63" s="175"/>
      <c r="CC63" s="175"/>
      <c r="CD63" s="175"/>
      <c r="CE63" s="175"/>
      <c r="CF63" s="175"/>
      <c r="CG63" s="175"/>
      <c r="CH63" s="175"/>
      <c r="CI63" s="175"/>
      <c r="CJ63" s="175"/>
      <c r="CK63" s="175"/>
      <c r="CL63" s="306"/>
      <c r="CM63" s="306"/>
      <c r="CN63" s="306"/>
      <c r="CO63" s="306"/>
      <c r="CP63" s="306"/>
      <c r="CQ63" s="306"/>
      <c r="CR63" s="175"/>
      <c r="CS63" s="175"/>
      <c r="CT63" s="175"/>
      <c r="CU63" s="175"/>
      <c r="CV63" s="175"/>
      <c r="CW63" s="175"/>
      <c r="CX63" s="175"/>
      <c r="CY63" s="175"/>
      <c r="CZ63" s="175"/>
      <c r="DA63" s="175"/>
      <c r="DB63" s="175"/>
      <c r="DC63" s="175"/>
      <c r="DD63" s="175"/>
      <c r="DE63" s="175"/>
      <c r="DF63" s="175"/>
      <c r="DG63" s="175"/>
      <c r="DH63" s="175"/>
      <c r="DI63" s="175"/>
      <c r="DJ63" s="175"/>
      <c r="DK63" s="175"/>
      <c r="DL63" s="175"/>
      <c r="DM63" s="175"/>
      <c r="DN63" s="285"/>
      <c r="DO63" s="338"/>
      <c r="DP63" s="175"/>
      <c r="DQ63" s="175"/>
      <c r="DR63" s="175"/>
      <c r="DS63" s="175"/>
      <c r="DT63" s="175"/>
      <c r="DU63" s="175"/>
      <c r="DV63" s="175"/>
      <c r="DW63" s="175"/>
      <c r="DX63" s="175"/>
      <c r="DY63" s="175"/>
      <c r="DZ63" s="175"/>
      <c r="EA63" s="175"/>
      <c r="EB63" s="175"/>
      <c r="EC63" s="175"/>
      <c r="ED63" s="175"/>
      <c r="AMI63" s="175"/>
      <c r="AMJ63" s="175"/>
    </row>
    <row r="64" s="166" customFormat="true" ht="10.1" hidden="false" customHeight="true" outlineLevel="0" collapsed="false">
      <c r="A64" s="303"/>
      <c r="B64" s="264"/>
      <c r="C64" s="264"/>
      <c r="D64" s="188"/>
      <c r="E64" s="265"/>
      <c r="F64" s="176"/>
      <c r="G64" s="286"/>
      <c r="H64" s="176"/>
      <c r="I64" s="336"/>
      <c r="J64" s="337"/>
      <c r="K64" s="288"/>
      <c r="L64" s="156"/>
      <c r="M64" s="286"/>
      <c r="N64" s="286"/>
      <c r="O64" s="286"/>
      <c r="P64" s="286"/>
      <c r="Q64" s="286"/>
      <c r="R64" s="286"/>
      <c r="S64" s="286"/>
      <c r="T64" s="284"/>
      <c r="U64" s="286"/>
      <c r="V64" s="286"/>
      <c r="W64" s="286"/>
      <c r="X64" s="286"/>
      <c r="Y64" s="286"/>
      <c r="Z64" s="286"/>
      <c r="AA64" s="286"/>
      <c r="AB64" s="291"/>
      <c r="AC64" s="340"/>
      <c r="AD64" s="340"/>
      <c r="AE64" s="235"/>
      <c r="AF64" s="236"/>
      <c r="AG64" s="236"/>
      <c r="AH64" s="236"/>
      <c r="AI64" s="236"/>
      <c r="AJ64" s="236"/>
      <c r="AK64" s="272"/>
      <c r="AL64" s="238"/>
      <c r="AM64" s="273"/>
      <c r="AN64" s="235"/>
      <c r="AO64" s="295"/>
      <c r="AP64" s="296"/>
      <c r="AQ64" s="293"/>
      <c r="AR64" s="293"/>
      <c r="AS64" s="297"/>
      <c r="AT64" s="297"/>
      <c r="AU64" s="175"/>
      <c r="AV64" s="175"/>
      <c r="AW64" s="175"/>
      <c r="AX64" s="175"/>
      <c r="AY64" s="175"/>
      <c r="AZ64" s="175"/>
      <c r="BA64" s="175"/>
      <c r="BB64" s="175"/>
      <c r="BC64" s="175"/>
      <c r="BD64" s="175"/>
      <c r="BE64" s="241"/>
      <c r="BF64" s="241"/>
      <c r="BG64" s="241"/>
      <c r="BH64" s="306"/>
      <c r="BI64" s="285"/>
      <c r="BJ64" s="285"/>
      <c r="BK64" s="306"/>
      <c r="BL64" s="306"/>
      <c r="BM64" s="306"/>
      <c r="BN64" s="306"/>
      <c r="BO64" s="306"/>
      <c r="BP64" s="306"/>
      <c r="BQ64" s="306"/>
      <c r="BR64" s="306"/>
      <c r="BS64" s="306"/>
      <c r="BT64" s="306"/>
      <c r="BU64" s="306"/>
      <c r="BV64" s="306"/>
      <c r="BW64" s="306"/>
      <c r="BX64" s="306"/>
      <c r="BY64" s="306"/>
      <c r="BZ64" s="306"/>
      <c r="CA64" s="175"/>
      <c r="CB64" s="175"/>
      <c r="CC64" s="175"/>
      <c r="CD64" s="175"/>
      <c r="CE64" s="175"/>
      <c r="CF64" s="175"/>
      <c r="CG64" s="175"/>
      <c r="CH64" s="175"/>
      <c r="CI64" s="175"/>
      <c r="CJ64" s="175"/>
      <c r="CK64" s="175"/>
      <c r="CL64" s="306"/>
      <c r="CM64" s="306"/>
      <c r="CN64" s="306"/>
      <c r="CO64" s="306"/>
      <c r="CP64" s="306"/>
      <c r="CQ64" s="306"/>
      <c r="CR64" s="175"/>
      <c r="CS64" s="175"/>
      <c r="CT64" s="175"/>
      <c r="CU64" s="175"/>
      <c r="CV64" s="175"/>
      <c r="CW64" s="175"/>
      <c r="CX64" s="175"/>
      <c r="CY64" s="175"/>
      <c r="CZ64" s="175"/>
      <c r="DA64" s="175"/>
      <c r="DB64" s="175"/>
      <c r="DC64" s="175"/>
      <c r="DD64" s="175"/>
      <c r="DE64" s="175"/>
      <c r="DF64" s="175"/>
      <c r="DG64" s="175"/>
      <c r="DH64" s="175"/>
      <c r="DI64" s="175"/>
      <c r="DJ64" s="175"/>
      <c r="DK64" s="175"/>
      <c r="DL64" s="175"/>
      <c r="DM64" s="175"/>
      <c r="DN64" s="285"/>
      <c r="DO64" s="338"/>
      <c r="DP64" s="175"/>
      <c r="DQ64" s="175"/>
      <c r="DR64" s="175"/>
      <c r="DS64" s="175"/>
      <c r="DT64" s="175"/>
      <c r="DU64" s="175"/>
      <c r="DV64" s="175"/>
      <c r="DW64" s="175"/>
      <c r="DX64" s="175"/>
      <c r="DY64" s="175"/>
      <c r="DZ64" s="175"/>
      <c r="EA64" s="175"/>
      <c r="EB64" s="175"/>
      <c r="EC64" s="175"/>
      <c r="ED64" s="175"/>
      <c r="AMI64" s="175"/>
      <c r="AMJ64" s="175"/>
    </row>
    <row r="65" s="166" customFormat="true" ht="10.1" hidden="false" customHeight="true" outlineLevel="0" collapsed="false">
      <c r="A65" s="303"/>
      <c r="B65" s="264" t="n">
        <f aca="false">SUM(IF(M65="V",-E65),IF(N65="V",-E65),IF(O65="V",-E65),IF(P65="V",-E65),IF(Q65="V",-E65),IF(R65="V",-E65),IF(S65="V",-E65),IF(U65="V",-E65),IF(V65="V",-E65),IF(W65="V",-E65),IF(X65="V",-E65),IF(Y65="V",-E65),IF(Z65="V",-E65),IF(AA65="V",-E65),IF(M65="H",-E65),IF(N65="H",-E65),IF(O65="H",-E65),IF(P65="H",-E65),IF(Q65="H",-E65),IF(R65="H",-E65),IF(S65="H",-E65),IF(U65="H",-E65),IF(V65="H",-E65),IF(W65="H",-E65),IF(X65="H",-E65),IF(Y65="H",-E65),IF(Z65="H",-E65),IF(AA65="H",-E65))</f>
        <v>0</v>
      </c>
      <c r="C65" s="264" t="n">
        <f aca="false">SUM(IF(M65="S",-E65),IF(N65="S",-E65),IF(O65="S",-E65),IF(P65="S",-E65),IF(Q65="S",-E65),IF(R65="S",-E65),IF(S65="S",-E65),IF(U65="S",-E65),IF(V65="S",-E65),IF(W65="S",-E65),IF(X65="S",-E65),IF(Y65="S",-E65),IF(Z65="S",-E65),IF(AA65="S",-E65))</f>
        <v>0</v>
      </c>
      <c r="D65" s="188" t="n">
        <f aca="false">(I65*80)-(K65-(B65+C65))</f>
        <v>0</v>
      </c>
      <c r="E65" s="265"/>
      <c r="F65" s="307"/>
      <c r="G65" s="286"/>
      <c r="H65" s="285"/>
      <c r="I65" s="339"/>
      <c r="J65" s="242"/>
      <c r="K65" s="189"/>
      <c r="L65" s="264"/>
      <c r="M65" s="294"/>
      <c r="N65" s="294"/>
      <c r="O65" s="294"/>
      <c r="P65" s="294"/>
      <c r="Q65" s="294"/>
      <c r="R65" s="294"/>
      <c r="S65" s="294"/>
      <c r="T65" s="284"/>
      <c r="U65" s="294"/>
      <c r="V65" s="294"/>
      <c r="W65" s="294"/>
      <c r="X65" s="294"/>
      <c r="Y65" s="294"/>
      <c r="Z65" s="294"/>
      <c r="AA65" s="294"/>
      <c r="AB65" s="176"/>
      <c r="AC65" s="340"/>
      <c r="AD65" s="241"/>
      <c r="AE65" s="235"/>
      <c r="AF65" s="236"/>
      <c r="AG65" s="236"/>
      <c r="AH65" s="236"/>
      <c r="AI65" s="236"/>
      <c r="AJ65" s="236"/>
      <c r="AK65" s="272"/>
      <c r="AL65" s="238"/>
      <c r="AM65" s="273"/>
      <c r="AN65" s="235"/>
      <c r="AO65" s="295"/>
      <c r="AP65" s="296"/>
      <c r="AQ65" s="293"/>
      <c r="AR65" s="293"/>
      <c r="AS65" s="297"/>
      <c r="AT65" s="297"/>
      <c r="AU65" s="175"/>
      <c r="AV65" s="175"/>
      <c r="AW65" s="175"/>
      <c r="AX65" s="175"/>
      <c r="AY65" s="175"/>
      <c r="AZ65" s="175"/>
      <c r="BA65" s="175"/>
      <c r="BB65" s="175"/>
      <c r="BC65" s="175"/>
      <c r="BD65" s="175"/>
      <c r="BE65" s="241"/>
      <c r="BF65" s="241"/>
      <c r="BG65" s="241"/>
      <c r="BH65" s="306"/>
      <c r="BI65" s="285"/>
      <c r="BJ65" s="285"/>
      <c r="BK65" s="306"/>
      <c r="BL65" s="306"/>
      <c r="BM65" s="306"/>
      <c r="BN65" s="306"/>
      <c r="BO65" s="306"/>
      <c r="BP65" s="306"/>
      <c r="BQ65" s="306"/>
      <c r="BR65" s="306"/>
      <c r="BS65" s="306"/>
      <c r="BT65" s="306"/>
      <c r="BU65" s="306"/>
      <c r="BV65" s="306"/>
      <c r="BW65" s="306"/>
      <c r="BX65" s="306"/>
      <c r="BY65" s="306"/>
      <c r="BZ65" s="306"/>
      <c r="CA65" s="175"/>
      <c r="CB65" s="175"/>
      <c r="CC65" s="175"/>
      <c r="CD65" s="175"/>
      <c r="CE65" s="175"/>
      <c r="CF65" s="175"/>
      <c r="CG65" s="175"/>
      <c r="CH65" s="175"/>
      <c r="CI65" s="175"/>
      <c r="CJ65" s="175"/>
      <c r="CK65" s="175"/>
      <c r="CL65" s="306"/>
      <c r="CM65" s="306"/>
      <c r="CN65" s="306"/>
      <c r="CO65" s="306"/>
      <c r="CP65" s="306"/>
      <c r="CQ65" s="306"/>
      <c r="CR65" s="175"/>
      <c r="CS65" s="175"/>
      <c r="CT65" s="175"/>
      <c r="CU65" s="175"/>
      <c r="CV65" s="175"/>
      <c r="CW65" s="175"/>
      <c r="CX65" s="175"/>
      <c r="CY65" s="175"/>
      <c r="CZ65" s="175"/>
      <c r="DA65" s="175"/>
      <c r="DB65" s="175"/>
      <c r="DC65" s="175"/>
      <c r="DD65" s="175"/>
      <c r="DE65" s="175"/>
      <c r="DF65" s="175"/>
      <c r="DG65" s="175"/>
      <c r="DH65" s="175"/>
      <c r="DI65" s="175"/>
      <c r="DJ65" s="175"/>
      <c r="DK65" s="175"/>
      <c r="DL65" s="175"/>
      <c r="DM65" s="175"/>
      <c r="DN65" s="285"/>
      <c r="DO65" s="338"/>
      <c r="DP65" s="175"/>
      <c r="DQ65" s="175"/>
      <c r="DR65" s="175"/>
      <c r="DS65" s="175"/>
      <c r="DT65" s="175"/>
      <c r="DU65" s="175"/>
      <c r="DV65" s="175"/>
      <c r="DW65" s="175"/>
      <c r="DX65" s="175"/>
      <c r="DY65" s="175"/>
      <c r="DZ65" s="175"/>
      <c r="EA65" s="175"/>
      <c r="EB65" s="175"/>
      <c r="EC65" s="175"/>
      <c r="ED65" s="175"/>
      <c r="AMI65" s="175"/>
      <c r="AMJ65" s="175"/>
    </row>
    <row r="72" customFormat="false" ht="13.25" hidden="false" customHeight="true" outlineLevel="0" collapsed="false"/>
    <row r="1047850" customFormat="false" ht="12.25" hidden="false" customHeight="true" outlineLevel="0" collapsed="false"/>
    <row r="1047851" customFormat="false" ht="12.25" hidden="false" customHeight="true" outlineLevel="0" collapsed="false"/>
    <row r="1047852" customFormat="false" ht="12.25" hidden="false" customHeight="true" outlineLevel="0" collapsed="false"/>
    <row r="1047853" customFormat="false" ht="12.25" hidden="false" customHeight="true" outlineLevel="0" collapsed="false"/>
    <row r="1047854" customFormat="false" ht="12.25" hidden="false" customHeight="true" outlineLevel="0" collapsed="false"/>
    <row r="1047855" customFormat="false" ht="12.85" hidden="false" customHeight="true" outlineLevel="0" collapsed="false"/>
    <row r="1047856" customFormat="false" ht="12.85" hidden="false" customHeight="true" outlineLevel="0" collapsed="false"/>
    <row r="1047857" customFormat="false" ht="12.85" hidden="false" customHeight="true" outlineLevel="0" collapsed="false"/>
    <row r="1047858" customFormat="false" ht="12.85" hidden="false" customHeight="true" outlineLevel="0" collapsed="false"/>
    <row r="1047859" customFormat="false" ht="12.85" hidden="false" customHeight="true" outlineLevel="0" collapsed="false"/>
    <row r="1047860" customFormat="false" ht="12.85" hidden="false" customHeight="true" outlineLevel="0" collapsed="false"/>
    <row r="1047861" customFormat="false" ht="12.85" hidden="false" customHeight="true" outlineLevel="0" collapsed="false"/>
    <row r="1047862" customFormat="false" ht="12.85" hidden="false" customHeight="true" outlineLevel="0" collapsed="false"/>
    <row r="1047863" customFormat="false" ht="12.85" hidden="false" customHeight="true" outlineLevel="0" collapsed="false"/>
    <row r="1047864" customFormat="false" ht="12.85" hidden="false" customHeight="true" outlineLevel="0" collapsed="false"/>
    <row r="1047865" customFormat="false" ht="12.85" hidden="false" customHeight="true" outlineLevel="0" collapsed="false"/>
    <row r="1047866" customFormat="false" ht="12.85" hidden="false" customHeight="true" outlineLevel="0" collapsed="false"/>
    <row r="1047867" customFormat="false" ht="12.85" hidden="false" customHeight="true" outlineLevel="0" collapsed="false"/>
    <row r="1047868" customFormat="false" ht="12.85" hidden="false" customHeight="true" outlineLevel="0" collapsed="false"/>
    <row r="1047869" customFormat="false" ht="12.85" hidden="false" customHeight="true" outlineLevel="0" collapsed="false"/>
    <row r="1047870" customFormat="false" ht="12.85" hidden="false" customHeight="true" outlineLevel="0" collapsed="false"/>
    <row r="1047871" customFormat="false" ht="12.85" hidden="false" customHeight="true" outlineLevel="0" collapsed="false"/>
    <row r="1047872" customFormat="false" ht="12.85" hidden="false" customHeight="true" outlineLevel="0" collapsed="false"/>
    <row r="1047873" customFormat="false" ht="12.85" hidden="false" customHeight="true" outlineLevel="0" collapsed="false"/>
    <row r="1047874" customFormat="false" ht="12.85" hidden="false" customHeight="true" outlineLevel="0" collapsed="false"/>
    <row r="1047875" customFormat="false" ht="12.85" hidden="false" customHeight="true" outlineLevel="0" collapsed="false"/>
    <row r="1047876" customFormat="false" ht="12.85" hidden="false" customHeight="true" outlineLevel="0" collapsed="false"/>
    <row r="1047877" customFormat="false" ht="12.85" hidden="false" customHeight="true" outlineLevel="0" collapsed="false"/>
    <row r="1047878" customFormat="false" ht="12.85" hidden="false" customHeight="true" outlineLevel="0" collapsed="false"/>
    <row r="1047879" customFormat="false" ht="12.85" hidden="false" customHeight="true" outlineLevel="0" collapsed="false"/>
    <row r="1047880" customFormat="false" ht="12.85" hidden="false" customHeight="true" outlineLevel="0" collapsed="false"/>
    <row r="1047881" customFormat="false" ht="12.85" hidden="false" customHeight="true" outlineLevel="0" collapsed="false"/>
    <row r="1047882" customFormat="false" ht="12.85" hidden="false" customHeight="true" outlineLevel="0" collapsed="false"/>
    <row r="1047883" customFormat="false" ht="12.85" hidden="false" customHeight="true" outlineLevel="0" collapsed="false"/>
    <row r="1047884" customFormat="false" ht="12.85" hidden="false" customHeight="true" outlineLevel="0" collapsed="false"/>
    <row r="1047885" customFormat="false" ht="12.85" hidden="false" customHeight="true" outlineLevel="0" collapsed="false"/>
    <row r="1047886" customFormat="false" ht="12.85" hidden="false" customHeight="true" outlineLevel="0" collapsed="false"/>
    <row r="1047887" customFormat="false" ht="12.85" hidden="false" customHeight="true" outlineLevel="0" collapsed="false"/>
    <row r="1047888" customFormat="false" ht="12.85" hidden="false" customHeight="true" outlineLevel="0" collapsed="false"/>
    <row r="1047889" customFormat="false" ht="12.85" hidden="false" customHeight="true" outlineLevel="0" collapsed="false"/>
    <row r="1047890" customFormat="false" ht="12.85" hidden="false" customHeight="true" outlineLevel="0" collapsed="false"/>
    <row r="1047891" customFormat="false" ht="12.85" hidden="false" customHeight="true" outlineLevel="0" collapsed="false"/>
    <row r="1047892" customFormat="false" ht="12.85" hidden="false" customHeight="true" outlineLevel="0" collapsed="false"/>
    <row r="1047893" customFormat="false" ht="12.85" hidden="false" customHeight="true" outlineLevel="0" collapsed="false"/>
    <row r="1047894" customFormat="false" ht="12.85" hidden="false" customHeight="true" outlineLevel="0" collapsed="false"/>
    <row r="1047895" customFormat="false" ht="12.85" hidden="false" customHeight="true" outlineLevel="0" collapsed="false"/>
    <row r="1047896" customFormat="false" ht="12.85" hidden="false" customHeight="true" outlineLevel="0" collapsed="false"/>
    <row r="1047897" customFormat="false" ht="12.85" hidden="false" customHeight="true" outlineLevel="0" collapsed="false"/>
    <row r="1047898" customFormat="false" ht="12.85" hidden="false" customHeight="true" outlineLevel="0" collapsed="false"/>
    <row r="1047899" customFormat="false" ht="12.85" hidden="false" customHeight="true" outlineLevel="0" collapsed="false"/>
    <row r="1047900" customFormat="false" ht="12.85" hidden="false" customHeight="true" outlineLevel="0" collapsed="false"/>
    <row r="1047901" customFormat="false" ht="12.85" hidden="false" customHeight="true" outlineLevel="0" collapsed="false"/>
    <row r="1047902" customFormat="false" ht="12.85" hidden="false" customHeight="true" outlineLevel="0" collapsed="false"/>
    <row r="1047903" customFormat="false" ht="12.85" hidden="false" customHeight="true" outlineLevel="0" collapsed="false"/>
    <row r="1047904" customFormat="false" ht="12.85" hidden="false" customHeight="true" outlineLevel="0" collapsed="false"/>
    <row r="1047905" customFormat="false" ht="12.85" hidden="false" customHeight="true" outlineLevel="0" collapsed="false"/>
    <row r="1047906" customFormat="false" ht="12.85" hidden="false" customHeight="true" outlineLevel="0" collapsed="false"/>
    <row r="1047907" customFormat="false" ht="12.85" hidden="false" customHeight="true" outlineLevel="0" collapsed="false"/>
    <row r="1047908" customFormat="false" ht="12.85" hidden="false" customHeight="true" outlineLevel="0" collapsed="false"/>
    <row r="1047909" customFormat="false" ht="12.85" hidden="false" customHeight="true" outlineLevel="0" collapsed="false"/>
    <row r="1047910" customFormat="false" ht="12.85" hidden="false" customHeight="true" outlineLevel="0" collapsed="false"/>
    <row r="1047911" customFormat="false" ht="12.85" hidden="false" customHeight="true" outlineLevel="0" collapsed="false"/>
    <row r="1047912" customFormat="false" ht="12.85" hidden="false" customHeight="true" outlineLevel="0" collapsed="false"/>
    <row r="1047913" customFormat="false" ht="12.85" hidden="false" customHeight="true" outlineLevel="0" collapsed="false"/>
    <row r="1047914" customFormat="false" ht="12.85" hidden="false" customHeight="true" outlineLevel="0" collapsed="false"/>
    <row r="1047915" customFormat="false" ht="12.85" hidden="false" customHeight="true" outlineLevel="0" collapsed="false"/>
    <row r="1047916" customFormat="false" ht="12.85" hidden="false" customHeight="true" outlineLevel="0" collapsed="false"/>
    <row r="1047917" customFormat="false" ht="12.85" hidden="false" customHeight="true" outlineLevel="0" collapsed="false"/>
    <row r="1047918" customFormat="false" ht="12.85" hidden="false" customHeight="true" outlineLevel="0" collapsed="false"/>
    <row r="1047919" customFormat="false" ht="12.85" hidden="false" customHeight="true" outlineLevel="0" collapsed="false"/>
    <row r="1047920" customFormat="false" ht="12.85" hidden="false" customHeight="true" outlineLevel="0" collapsed="false"/>
    <row r="1047921" customFormat="false" ht="12.85" hidden="false" customHeight="true" outlineLevel="0" collapsed="false"/>
    <row r="1047922" customFormat="false" ht="12.85" hidden="false" customHeight="true" outlineLevel="0" collapsed="false"/>
    <row r="1047923" customFormat="false" ht="12.85" hidden="false" customHeight="true" outlineLevel="0" collapsed="false"/>
    <row r="1047924" customFormat="false" ht="12.85" hidden="false" customHeight="true" outlineLevel="0" collapsed="false"/>
    <row r="1047925" customFormat="false" ht="12.85" hidden="false" customHeight="true" outlineLevel="0" collapsed="false"/>
    <row r="1047926" customFormat="false" ht="12.85" hidden="false" customHeight="true" outlineLevel="0" collapsed="false"/>
    <row r="1047927" customFormat="false" ht="12.85" hidden="false" customHeight="true" outlineLevel="0" collapsed="false"/>
    <row r="1047928" customFormat="false" ht="12.85" hidden="false" customHeight="true" outlineLevel="0" collapsed="false"/>
    <row r="1047929" customFormat="false" ht="12.85" hidden="false" customHeight="true" outlineLevel="0" collapsed="false"/>
    <row r="1047930" customFormat="false" ht="12.85" hidden="false" customHeight="true" outlineLevel="0" collapsed="false"/>
    <row r="1047931" customFormat="false" ht="12.85" hidden="false" customHeight="true" outlineLevel="0" collapsed="false"/>
    <row r="1047932" customFormat="false" ht="12.85" hidden="false" customHeight="true" outlineLevel="0" collapsed="false"/>
    <row r="1047933" customFormat="false" ht="12.85" hidden="false" customHeight="true" outlineLevel="0" collapsed="false"/>
    <row r="1047934" customFormat="false" ht="12.85" hidden="false" customHeight="true" outlineLevel="0" collapsed="false"/>
    <row r="1047935" customFormat="false" ht="12.85" hidden="false" customHeight="true" outlineLevel="0" collapsed="false"/>
    <row r="1047936" customFormat="false" ht="12.85" hidden="false" customHeight="true" outlineLevel="0" collapsed="false"/>
    <row r="1047937" customFormat="false" ht="12.85" hidden="false" customHeight="true" outlineLevel="0" collapsed="false"/>
    <row r="1047938" customFormat="false" ht="12.85" hidden="false" customHeight="true" outlineLevel="0" collapsed="false"/>
    <row r="1047939" customFormat="false" ht="12.85" hidden="false" customHeight="true" outlineLevel="0" collapsed="false"/>
    <row r="1047940" customFormat="false" ht="12.85" hidden="false" customHeight="true" outlineLevel="0" collapsed="false"/>
    <row r="1047941" customFormat="false" ht="12.85" hidden="false" customHeight="true" outlineLevel="0" collapsed="false"/>
    <row r="1047942" customFormat="false" ht="12.85" hidden="false" customHeight="true" outlineLevel="0" collapsed="false"/>
    <row r="1047943" customFormat="false" ht="12.85" hidden="false" customHeight="true" outlineLevel="0" collapsed="false"/>
    <row r="1047944" customFormat="false" ht="12.85" hidden="false" customHeight="true" outlineLevel="0" collapsed="false"/>
    <row r="1047945" customFormat="false" ht="12.85" hidden="false" customHeight="true" outlineLevel="0" collapsed="false"/>
    <row r="1047946" customFormat="false" ht="12.85" hidden="false" customHeight="true" outlineLevel="0" collapsed="false"/>
    <row r="1047947" customFormat="false" ht="12.85" hidden="false" customHeight="true" outlineLevel="0" collapsed="false"/>
    <row r="1047948" customFormat="false" ht="12.85" hidden="false" customHeight="true" outlineLevel="0" collapsed="false"/>
    <row r="1047949" customFormat="false" ht="12.85" hidden="false" customHeight="true" outlineLevel="0" collapsed="false"/>
    <row r="1047950" customFormat="false" ht="12.85" hidden="false" customHeight="true" outlineLevel="0" collapsed="false"/>
    <row r="1047951" customFormat="false" ht="12.85" hidden="false" customHeight="true" outlineLevel="0" collapsed="false"/>
    <row r="1047952" customFormat="false" ht="12.85" hidden="false" customHeight="true" outlineLevel="0" collapsed="false"/>
    <row r="1047953" customFormat="false" ht="12.85" hidden="false" customHeight="true" outlineLevel="0" collapsed="false"/>
    <row r="1047954" customFormat="false" ht="12.85" hidden="false" customHeight="true" outlineLevel="0" collapsed="false"/>
    <row r="1047955" customFormat="false" ht="12.85" hidden="false" customHeight="true" outlineLevel="0" collapsed="false"/>
    <row r="1047956" customFormat="false" ht="12.85" hidden="false" customHeight="true" outlineLevel="0" collapsed="false"/>
    <row r="1047957" customFormat="false" ht="12.85" hidden="false" customHeight="true" outlineLevel="0" collapsed="false"/>
    <row r="1047958" customFormat="false" ht="12.85" hidden="false" customHeight="true" outlineLevel="0" collapsed="false"/>
    <row r="1047959" customFormat="false" ht="12.85" hidden="false" customHeight="true" outlineLevel="0" collapsed="false"/>
    <row r="1047960" customFormat="false" ht="12.85" hidden="false" customHeight="true" outlineLevel="0" collapsed="false"/>
    <row r="1047961" customFormat="false" ht="12.85" hidden="false" customHeight="true" outlineLevel="0" collapsed="false"/>
    <row r="1047962" customFormat="false" ht="12.85" hidden="false" customHeight="true" outlineLevel="0" collapsed="false"/>
    <row r="1047963" customFormat="false" ht="12.85" hidden="false" customHeight="true" outlineLevel="0" collapsed="false"/>
    <row r="1047964" customFormat="false" ht="12.85" hidden="false" customHeight="true" outlineLevel="0" collapsed="false"/>
    <row r="1047965" customFormat="false" ht="12.85" hidden="false" customHeight="true" outlineLevel="0" collapsed="false"/>
    <row r="1047966" customFormat="false" ht="12.85" hidden="false" customHeight="true" outlineLevel="0" collapsed="false"/>
    <row r="1047967" customFormat="false" ht="12.85" hidden="false" customHeight="true" outlineLevel="0" collapsed="false"/>
    <row r="1047968" customFormat="false" ht="12.85" hidden="false" customHeight="true" outlineLevel="0" collapsed="false"/>
    <row r="1047969" customFormat="false" ht="12.85" hidden="false" customHeight="true" outlineLevel="0" collapsed="false"/>
    <row r="1047970" customFormat="false" ht="12.85" hidden="false" customHeight="true" outlineLevel="0" collapsed="false"/>
    <row r="1047971" customFormat="false" ht="12.85" hidden="false" customHeight="true" outlineLevel="0" collapsed="false"/>
    <row r="1047972" customFormat="false" ht="12.85" hidden="false" customHeight="true" outlineLevel="0" collapsed="false"/>
    <row r="1047973" customFormat="false" ht="12.85" hidden="false" customHeight="true" outlineLevel="0" collapsed="false"/>
    <row r="1047974" customFormat="false" ht="12.85" hidden="false" customHeight="true" outlineLevel="0" collapsed="false"/>
    <row r="1047975" customFormat="false" ht="12.85" hidden="false" customHeight="true" outlineLevel="0" collapsed="false"/>
    <row r="1047976" customFormat="false" ht="12.85" hidden="false" customHeight="true" outlineLevel="0" collapsed="false"/>
    <row r="1047977" customFormat="false" ht="12.85" hidden="false" customHeight="true" outlineLevel="0" collapsed="false"/>
    <row r="1047978" customFormat="false" ht="12.85" hidden="false" customHeight="true" outlineLevel="0" collapsed="false"/>
    <row r="1047979" customFormat="false" ht="12.85" hidden="false" customHeight="true" outlineLevel="0" collapsed="false"/>
    <row r="1047980" customFormat="false" ht="12.85" hidden="false" customHeight="true" outlineLevel="0" collapsed="false"/>
    <row r="1047981" customFormat="false" ht="12.85" hidden="false" customHeight="true" outlineLevel="0" collapsed="false"/>
    <row r="1047982" customFormat="false" ht="12.85" hidden="false" customHeight="true" outlineLevel="0" collapsed="false"/>
    <row r="1047983" customFormat="false" ht="12.85" hidden="false" customHeight="true" outlineLevel="0" collapsed="false"/>
    <row r="1047984" customFormat="false" ht="12.85" hidden="false" customHeight="true" outlineLevel="0" collapsed="false"/>
    <row r="1047985" customFormat="false" ht="12.85" hidden="false" customHeight="true" outlineLevel="0" collapsed="false"/>
    <row r="1047986" customFormat="false" ht="12.85" hidden="false" customHeight="true" outlineLevel="0" collapsed="false"/>
    <row r="1047987" customFormat="false" ht="12.85" hidden="false" customHeight="true" outlineLevel="0" collapsed="false"/>
    <row r="1047988" customFormat="false" ht="12.85" hidden="false" customHeight="true" outlineLevel="0" collapsed="false"/>
    <row r="1047989" customFormat="false" ht="12.85" hidden="false" customHeight="true" outlineLevel="0" collapsed="false"/>
    <row r="1047990" customFormat="false" ht="12.85" hidden="false" customHeight="true" outlineLevel="0" collapsed="false"/>
    <row r="1047991" customFormat="false" ht="12.85" hidden="false" customHeight="true" outlineLevel="0" collapsed="false"/>
    <row r="1047992" customFormat="false" ht="12.85" hidden="false" customHeight="true" outlineLevel="0" collapsed="false"/>
    <row r="1047993" customFormat="false" ht="12.85" hidden="false" customHeight="true" outlineLevel="0" collapsed="false"/>
    <row r="1047994" customFormat="false" ht="12.85" hidden="false" customHeight="true" outlineLevel="0" collapsed="false"/>
    <row r="1047995" customFormat="false" ht="12.85" hidden="false" customHeight="true" outlineLevel="0" collapsed="false"/>
    <row r="1047996" customFormat="false" ht="12.85" hidden="false" customHeight="true" outlineLevel="0" collapsed="false"/>
    <row r="1047997" customFormat="false" ht="12.85" hidden="false" customHeight="true" outlineLevel="0" collapsed="false"/>
    <row r="1047998" customFormat="false" ht="12.85" hidden="false" customHeight="true" outlineLevel="0" collapsed="false"/>
    <row r="1047999" customFormat="false" ht="12.85" hidden="false" customHeight="true" outlineLevel="0" collapsed="false"/>
    <row r="1048000" customFormat="false" ht="12.85" hidden="false" customHeight="true" outlineLevel="0" collapsed="false"/>
    <row r="1048001" customFormat="false" ht="12.85" hidden="false" customHeight="true" outlineLevel="0" collapsed="false"/>
    <row r="1048002" customFormat="false" ht="12.85" hidden="false" customHeight="true" outlineLevel="0" collapsed="false"/>
    <row r="1048003" customFormat="false" ht="12.85" hidden="false" customHeight="true" outlineLevel="0" collapsed="false"/>
    <row r="1048004" customFormat="false" ht="12.85" hidden="false" customHeight="true" outlineLevel="0" collapsed="false"/>
    <row r="1048005" customFormat="false" ht="12.85" hidden="false" customHeight="true" outlineLevel="0" collapsed="false"/>
    <row r="1048006" customFormat="false" ht="12.85" hidden="false" customHeight="true" outlineLevel="0" collapsed="false"/>
    <row r="1048007" customFormat="false" ht="12.85" hidden="false" customHeight="true" outlineLevel="0" collapsed="false"/>
    <row r="1048008" customFormat="false" ht="12.85" hidden="false" customHeight="true" outlineLevel="0" collapsed="false"/>
    <row r="1048009" customFormat="false" ht="12.85" hidden="false" customHeight="true" outlineLevel="0" collapsed="false"/>
    <row r="1048010" customFormat="false" ht="12.85" hidden="false" customHeight="true" outlineLevel="0" collapsed="false"/>
    <row r="1048011" customFormat="false" ht="12.85" hidden="false" customHeight="true" outlineLevel="0" collapsed="false"/>
    <row r="1048012" customFormat="false" ht="12.85" hidden="false" customHeight="true" outlineLevel="0" collapsed="false"/>
    <row r="1048013" customFormat="false" ht="12.85" hidden="false" customHeight="true" outlineLevel="0" collapsed="false"/>
    <row r="1048014" customFormat="false" ht="12.85" hidden="false" customHeight="true" outlineLevel="0" collapsed="false"/>
    <row r="1048015" customFormat="false" ht="12.85" hidden="false" customHeight="true" outlineLevel="0" collapsed="false"/>
    <row r="1048016" customFormat="false" ht="12.85" hidden="false" customHeight="true" outlineLevel="0" collapsed="false"/>
    <row r="1048017" customFormat="false" ht="12.85" hidden="false" customHeight="true" outlineLevel="0" collapsed="false"/>
    <row r="1048018" customFormat="false" ht="12.85" hidden="false" customHeight="true" outlineLevel="0" collapsed="false"/>
    <row r="1048019" customFormat="false" ht="12.85" hidden="false" customHeight="true" outlineLevel="0" collapsed="false"/>
    <row r="1048020" customFormat="false" ht="12.85" hidden="false" customHeight="true" outlineLevel="0" collapsed="false"/>
    <row r="1048021" customFormat="false" ht="12.85" hidden="false" customHeight="true" outlineLevel="0" collapsed="false"/>
    <row r="1048022" customFormat="false" ht="12.85" hidden="false" customHeight="true" outlineLevel="0" collapsed="false"/>
    <row r="1048023" customFormat="false" ht="12.85" hidden="false" customHeight="true" outlineLevel="0" collapsed="false"/>
    <row r="1048024" customFormat="false" ht="12.85" hidden="false" customHeight="true" outlineLevel="0" collapsed="false"/>
    <row r="1048025" customFormat="false" ht="12.85" hidden="false" customHeight="true" outlineLevel="0" collapsed="false"/>
    <row r="1048026" customFormat="false" ht="12.85" hidden="false" customHeight="true" outlineLevel="0" collapsed="false"/>
    <row r="1048027" customFormat="false" ht="12.85" hidden="false" customHeight="true" outlineLevel="0" collapsed="false"/>
    <row r="1048028" customFormat="false" ht="12.85" hidden="false" customHeight="true" outlineLevel="0" collapsed="false"/>
    <row r="1048029" customFormat="false" ht="12.85" hidden="false" customHeight="true" outlineLevel="0" collapsed="false"/>
    <row r="1048030" customFormat="false" ht="12.85" hidden="false" customHeight="true" outlineLevel="0" collapsed="false"/>
    <row r="1048031" customFormat="false" ht="12.85" hidden="false" customHeight="true" outlineLevel="0" collapsed="false"/>
    <row r="1048032" customFormat="false" ht="12.85" hidden="false" customHeight="true" outlineLevel="0" collapsed="false"/>
    <row r="1048033" customFormat="false" ht="12.85" hidden="false" customHeight="true" outlineLevel="0" collapsed="false"/>
    <row r="1048034" customFormat="false" ht="12.85" hidden="false" customHeight="true" outlineLevel="0" collapsed="false"/>
    <row r="1048035" customFormat="false" ht="12.85" hidden="false" customHeight="true" outlineLevel="0" collapsed="false"/>
    <row r="1048036" customFormat="false" ht="12.85" hidden="false" customHeight="true" outlineLevel="0" collapsed="false"/>
    <row r="1048037" customFormat="false" ht="12.85" hidden="false" customHeight="true" outlineLevel="0" collapsed="false"/>
    <row r="1048038" customFormat="false" ht="12.85" hidden="false" customHeight="true" outlineLevel="0" collapsed="false"/>
    <row r="1048039" customFormat="false" ht="12.85" hidden="false" customHeight="true" outlineLevel="0" collapsed="false"/>
    <row r="1048040" customFormat="false" ht="12.85" hidden="false" customHeight="true" outlineLevel="0" collapsed="false"/>
    <row r="1048041" customFormat="false" ht="12.85" hidden="false" customHeight="true" outlineLevel="0" collapsed="false"/>
    <row r="1048042" customFormat="false" ht="12.85" hidden="false" customHeight="true" outlineLevel="0" collapsed="false"/>
    <row r="1048043" customFormat="false" ht="12.85" hidden="false" customHeight="true" outlineLevel="0" collapsed="false"/>
    <row r="1048044" customFormat="false" ht="12.85" hidden="false" customHeight="true" outlineLevel="0" collapsed="false"/>
    <row r="1048045" customFormat="false" ht="12.85" hidden="false" customHeight="true" outlineLevel="0" collapsed="false"/>
    <row r="1048046" customFormat="false" ht="12.85" hidden="false" customHeight="true" outlineLevel="0" collapsed="false"/>
    <row r="1048047" customFormat="false" ht="12.85" hidden="false" customHeight="true" outlineLevel="0" collapsed="false"/>
    <row r="1048048" customFormat="false" ht="12.85" hidden="false" customHeight="true" outlineLevel="0" collapsed="false"/>
    <row r="1048049" customFormat="false" ht="12.85" hidden="false" customHeight="true" outlineLevel="0" collapsed="false"/>
    <row r="1048050" customFormat="false" ht="12.85" hidden="false" customHeight="true" outlineLevel="0" collapsed="false"/>
    <row r="1048051" customFormat="false" ht="12.85" hidden="false" customHeight="true" outlineLevel="0" collapsed="false"/>
    <row r="1048052" customFormat="false" ht="12.85" hidden="false" customHeight="true" outlineLevel="0" collapsed="false"/>
    <row r="1048053" customFormat="false" ht="12.85" hidden="false" customHeight="true" outlineLevel="0" collapsed="false"/>
    <row r="1048054" customFormat="false" ht="12.85" hidden="false" customHeight="true" outlineLevel="0" collapsed="false"/>
    <row r="1048055" customFormat="false" ht="12.85" hidden="false" customHeight="true" outlineLevel="0" collapsed="false"/>
    <row r="1048056" customFormat="false" ht="12.85" hidden="false" customHeight="true" outlineLevel="0" collapsed="false"/>
    <row r="1048057" customFormat="false" ht="12.85" hidden="false" customHeight="true" outlineLevel="0" collapsed="false"/>
    <row r="1048058" customFormat="false" ht="12.85" hidden="false" customHeight="true" outlineLevel="0" collapsed="false"/>
    <row r="1048059" customFormat="false" ht="12.85" hidden="false" customHeight="true" outlineLevel="0" collapsed="false"/>
    <row r="1048060" customFormat="false" ht="12.85" hidden="false" customHeight="true" outlineLevel="0" collapsed="false"/>
    <row r="1048061" customFormat="false" ht="12.85" hidden="false" customHeight="true" outlineLevel="0" collapsed="false"/>
    <row r="1048062" customFormat="false" ht="12.85" hidden="false" customHeight="true" outlineLevel="0" collapsed="false"/>
    <row r="1048063" customFormat="false" ht="12.85" hidden="false" customHeight="true" outlineLevel="0" collapsed="false"/>
    <row r="1048064" customFormat="false" ht="12.85" hidden="false" customHeight="true" outlineLevel="0" collapsed="false"/>
    <row r="1048065" customFormat="false" ht="12.85" hidden="false" customHeight="true" outlineLevel="0" collapsed="false"/>
    <row r="1048066" customFormat="false" ht="12.85" hidden="false" customHeight="true" outlineLevel="0" collapsed="false"/>
    <row r="1048067" customFormat="false" ht="12.85" hidden="false" customHeight="true" outlineLevel="0" collapsed="false"/>
    <row r="1048068" customFormat="false" ht="12.85" hidden="false" customHeight="true" outlineLevel="0" collapsed="false"/>
    <row r="1048069" customFormat="false" ht="12.85" hidden="false" customHeight="true" outlineLevel="0" collapsed="false"/>
    <row r="1048070" customFormat="false" ht="12.85" hidden="false" customHeight="true" outlineLevel="0" collapsed="false"/>
    <row r="1048071" customFormat="false" ht="12.85" hidden="false" customHeight="true" outlineLevel="0" collapsed="false"/>
    <row r="1048072" customFormat="false" ht="12.85" hidden="false" customHeight="true" outlineLevel="0" collapsed="false"/>
    <row r="1048073" customFormat="false" ht="12.85" hidden="false" customHeight="true" outlineLevel="0" collapsed="false"/>
    <row r="1048074" customFormat="false" ht="12.85" hidden="false" customHeight="true" outlineLevel="0" collapsed="false"/>
    <row r="1048075" customFormat="false" ht="12.85" hidden="false" customHeight="true" outlineLevel="0" collapsed="false"/>
    <row r="1048076" customFormat="false" ht="12.85" hidden="false" customHeight="true" outlineLevel="0" collapsed="false"/>
    <row r="1048077" customFormat="false" ht="12.85" hidden="false" customHeight="true" outlineLevel="0" collapsed="false"/>
    <row r="1048078" customFormat="false" ht="12.85" hidden="false" customHeight="true" outlineLevel="0" collapsed="false"/>
    <row r="1048079" customFormat="false" ht="12.85" hidden="false" customHeight="true" outlineLevel="0" collapsed="false"/>
    <row r="1048080" customFormat="false" ht="12.85" hidden="false" customHeight="true" outlineLevel="0" collapsed="false"/>
    <row r="1048081" customFormat="false" ht="12.85" hidden="false" customHeight="true" outlineLevel="0" collapsed="false"/>
    <row r="1048082" customFormat="false" ht="12.85" hidden="false" customHeight="true" outlineLevel="0" collapsed="false"/>
    <row r="1048083" customFormat="false" ht="12.85" hidden="false" customHeight="true" outlineLevel="0" collapsed="false"/>
    <row r="1048084" customFormat="false" ht="12.85" hidden="false" customHeight="true" outlineLevel="0" collapsed="false"/>
    <row r="1048085" customFormat="false" ht="12.85" hidden="false" customHeight="true" outlineLevel="0" collapsed="false"/>
    <row r="1048086" customFormat="false" ht="12.85" hidden="false" customHeight="true" outlineLevel="0" collapsed="false"/>
    <row r="1048087" customFormat="false" ht="12.85" hidden="false" customHeight="true" outlineLevel="0" collapsed="false"/>
    <row r="1048088" customFormat="false" ht="12.85" hidden="false" customHeight="true" outlineLevel="0" collapsed="false"/>
    <row r="1048089" customFormat="false" ht="12.85" hidden="false" customHeight="true" outlineLevel="0" collapsed="false"/>
    <row r="1048090" customFormat="false" ht="12.85" hidden="false" customHeight="true" outlineLevel="0" collapsed="false"/>
    <row r="1048091" customFormat="false" ht="12.85" hidden="false" customHeight="true" outlineLevel="0" collapsed="false"/>
    <row r="1048092" customFormat="false" ht="12.85" hidden="false" customHeight="true" outlineLevel="0" collapsed="false"/>
    <row r="1048093" customFormat="false" ht="12.85" hidden="false" customHeight="true" outlineLevel="0" collapsed="false"/>
    <row r="1048094" customFormat="false" ht="12.85" hidden="false" customHeight="true" outlineLevel="0" collapsed="false"/>
    <row r="1048095" customFormat="false" ht="12.85" hidden="false" customHeight="true" outlineLevel="0" collapsed="false"/>
    <row r="1048096" customFormat="false" ht="12.85" hidden="false" customHeight="true" outlineLevel="0" collapsed="false"/>
    <row r="1048097" customFormat="false" ht="12.85" hidden="false" customHeight="true" outlineLevel="0" collapsed="false"/>
    <row r="1048098" customFormat="false" ht="12.85" hidden="false" customHeight="true" outlineLevel="0" collapsed="false"/>
    <row r="1048099" customFormat="false" ht="12.85" hidden="false" customHeight="true" outlineLevel="0" collapsed="false"/>
    <row r="1048100" customFormat="false" ht="12.85" hidden="false" customHeight="true" outlineLevel="0" collapsed="false"/>
    <row r="1048101" customFormat="false" ht="12.85" hidden="false" customHeight="true" outlineLevel="0" collapsed="false"/>
    <row r="1048102" customFormat="false" ht="12.85" hidden="false" customHeight="true" outlineLevel="0" collapsed="false"/>
    <row r="1048103" customFormat="false" ht="12.85" hidden="false" customHeight="true" outlineLevel="0" collapsed="false"/>
    <row r="1048104" customFormat="false" ht="12.85" hidden="false" customHeight="true" outlineLevel="0" collapsed="false"/>
    <row r="1048105" customFormat="false" ht="12.85" hidden="false" customHeight="true" outlineLevel="0" collapsed="false"/>
    <row r="1048106" customFormat="false" ht="12.85" hidden="false" customHeight="true" outlineLevel="0" collapsed="false"/>
    <row r="1048107" customFormat="false" ht="12.85" hidden="false" customHeight="true" outlineLevel="0" collapsed="false"/>
    <row r="1048108" customFormat="false" ht="12.85" hidden="false" customHeight="true" outlineLevel="0" collapsed="false"/>
    <row r="1048109" customFormat="false" ht="12.85" hidden="false" customHeight="true" outlineLevel="0" collapsed="false"/>
    <row r="1048110" customFormat="false" ht="12.85" hidden="false" customHeight="true" outlineLevel="0" collapsed="false"/>
    <row r="1048111" customFormat="false" ht="12.85" hidden="false" customHeight="true" outlineLevel="0" collapsed="false"/>
    <row r="1048112" customFormat="false" ht="12.85" hidden="false" customHeight="true" outlineLevel="0" collapsed="false"/>
    <row r="1048113" customFormat="false" ht="12.85" hidden="false" customHeight="true" outlineLevel="0" collapsed="false"/>
    <row r="1048114" customFormat="false" ht="12.85" hidden="false" customHeight="true" outlineLevel="0" collapsed="false"/>
    <row r="1048115" customFormat="false" ht="12.85" hidden="false" customHeight="true" outlineLevel="0" collapsed="false"/>
    <row r="1048116" customFormat="false" ht="12.85" hidden="false" customHeight="true" outlineLevel="0" collapsed="false"/>
    <row r="1048117" customFormat="false" ht="12.85" hidden="false" customHeight="true" outlineLevel="0" collapsed="false"/>
    <row r="1048118" customFormat="false" ht="12.85" hidden="false" customHeight="true" outlineLevel="0" collapsed="false"/>
    <row r="1048119" customFormat="false" ht="12.85" hidden="false" customHeight="true" outlineLevel="0" collapsed="false"/>
    <row r="1048120" customFormat="false" ht="12.85" hidden="false" customHeight="true" outlineLevel="0" collapsed="false"/>
    <row r="1048121" customFormat="false" ht="12.85" hidden="false" customHeight="true" outlineLevel="0" collapsed="false"/>
    <row r="1048122" customFormat="false" ht="12.85" hidden="false" customHeight="true" outlineLevel="0" collapsed="false"/>
    <row r="1048123" customFormat="false" ht="12.85" hidden="false" customHeight="true" outlineLevel="0" collapsed="false"/>
    <row r="1048124" customFormat="false" ht="12.85" hidden="false" customHeight="true" outlineLevel="0" collapsed="false"/>
    <row r="1048125" customFormat="false" ht="12.85" hidden="false" customHeight="true" outlineLevel="0" collapsed="false"/>
    <row r="1048126" customFormat="false" ht="12.85" hidden="false" customHeight="true" outlineLevel="0" collapsed="false"/>
    <row r="1048127" customFormat="false" ht="12.85" hidden="false" customHeight="true" outlineLevel="0" collapsed="false"/>
    <row r="1048128" customFormat="false" ht="12.85" hidden="false" customHeight="true" outlineLevel="0" collapsed="false"/>
    <row r="1048129" customFormat="false" ht="12.85" hidden="false" customHeight="true" outlineLevel="0" collapsed="false"/>
    <row r="1048130" customFormat="false" ht="12.85" hidden="false" customHeight="true" outlineLevel="0" collapsed="false"/>
    <row r="1048131" customFormat="false" ht="12.85" hidden="false" customHeight="true" outlineLevel="0" collapsed="false"/>
    <row r="1048132" customFormat="false" ht="12.85" hidden="false" customHeight="true" outlineLevel="0" collapsed="false"/>
    <row r="1048133" customFormat="false" ht="12.85" hidden="false" customHeight="true" outlineLevel="0" collapsed="false"/>
    <row r="1048134" customFormat="false" ht="12.85" hidden="false" customHeight="true" outlineLevel="0" collapsed="false"/>
    <row r="1048135" customFormat="false" ht="12.85" hidden="false" customHeight="true" outlineLevel="0" collapsed="false"/>
    <row r="1048136" customFormat="false" ht="12.85" hidden="false" customHeight="true" outlineLevel="0" collapsed="false"/>
    <row r="1048137" customFormat="false" ht="12.85" hidden="false" customHeight="true" outlineLevel="0" collapsed="false"/>
    <row r="1048138" customFormat="false" ht="12.85" hidden="false" customHeight="true" outlineLevel="0" collapsed="false"/>
    <row r="1048139" customFormat="false" ht="12.85" hidden="false" customHeight="true" outlineLevel="0" collapsed="false"/>
    <row r="1048140" customFormat="false" ht="12.85" hidden="false" customHeight="true" outlineLevel="0" collapsed="false"/>
    <row r="1048141" customFormat="false" ht="12.85" hidden="false" customHeight="true" outlineLevel="0" collapsed="false"/>
    <row r="1048142" customFormat="false" ht="12.85" hidden="false" customHeight="true" outlineLevel="0" collapsed="false"/>
    <row r="1048143" customFormat="false" ht="12.85" hidden="false" customHeight="true" outlineLevel="0" collapsed="false"/>
    <row r="1048144" customFormat="false" ht="12.85" hidden="false" customHeight="true" outlineLevel="0" collapsed="false"/>
    <row r="1048145" customFormat="false" ht="12.85" hidden="false" customHeight="true" outlineLevel="0" collapsed="false"/>
    <row r="1048146" customFormat="false" ht="12.85" hidden="false" customHeight="true" outlineLevel="0" collapsed="false"/>
    <row r="1048147" customFormat="false" ht="12.85" hidden="false" customHeight="true" outlineLevel="0" collapsed="false"/>
    <row r="1048148" customFormat="false" ht="12.85" hidden="false" customHeight="true" outlineLevel="0" collapsed="false"/>
    <row r="1048149" customFormat="false" ht="12.85" hidden="false" customHeight="true" outlineLevel="0" collapsed="false"/>
    <row r="1048150" customFormat="false" ht="12.85" hidden="false" customHeight="true" outlineLevel="0" collapsed="false"/>
    <row r="1048151" customFormat="false" ht="12.85" hidden="false" customHeight="true" outlineLevel="0" collapsed="false"/>
    <row r="1048152" customFormat="false" ht="12.85" hidden="false" customHeight="true" outlineLevel="0" collapsed="false"/>
    <row r="1048153" customFormat="false" ht="12.85" hidden="false" customHeight="true" outlineLevel="0" collapsed="false"/>
    <row r="1048154" customFormat="false" ht="12.85" hidden="false" customHeight="true" outlineLevel="0" collapsed="false"/>
    <row r="1048155" customFormat="false" ht="12.85" hidden="false" customHeight="true" outlineLevel="0" collapsed="false"/>
    <row r="1048156" customFormat="false" ht="12.85" hidden="false" customHeight="true" outlineLevel="0" collapsed="false"/>
    <row r="1048157" customFormat="false" ht="12.85" hidden="false" customHeight="true" outlineLevel="0" collapsed="false"/>
    <row r="1048158" customFormat="false" ht="12.85" hidden="false" customHeight="true" outlineLevel="0" collapsed="false"/>
    <row r="1048159" customFormat="false" ht="12.85" hidden="false" customHeight="true" outlineLevel="0" collapsed="false"/>
    <row r="1048160" customFormat="false" ht="12.85" hidden="false" customHeight="true" outlineLevel="0" collapsed="false"/>
    <row r="1048161" customFormat="false" ht="12.85" hidden="false" customHeight="true" outlineLevel="0" collapsed="false"/>
    <row r="1048162" customFormat="false" ht="12.85" hidden="false" customHeight="true" outlineLevel="0" collapsed="false"/>
    <row r="1048163" customFormat="false" ht="12.85" hidden="false" customHeight="true" outlineLevel="0" collapsed="false"/>
    <row r="1048164" customFormat="false" ht="12.85" hidden="false" customHeight="true" outlineLevel="0" collapsed="false"/>
    <row r="1048165" customFormat="false" ht="12.85" hidden="false" customHeight="true" outlineLevel="0" collapsed="false"/>
    <row r="1048166" customFormat="false" ht="12.85" hidden="false" customHeight="true" outlineLevel="0" collapsed="false"/>
    <row r="1048167" customFormat="false" ht="12.85" hidden="false" customHeight="true" outlineLevel="0" collapsed="false"/>
    <row r="1048168" customFormat="false" ht="12.85" hidden="false" customHeight="true" outlineLevel="0" collapsed="false"/>
    <row r="1048169" customFormat="false" ht="12.85" hidden="false" customHeight="true" outlineLevel="0" collapsed="false"/>
    <row r="1048170" customFormat="false" ht="12.85" hidden="false" customHeight="true" outlineLevel="0" collapsed="false"/>
    <row r="1048171" customFormat="false" ht="12.85" hidden="false" customHeight="true" outlineLevel="0" collapsed="false"/>
    <row r="1048172" customFormat="false" ht="12.85" hidden="false" customHeight="true" outlineLevel="0" collapsed="false"/>
    <row r="1048173" customFormat="false" ht="12.85" hidden="false" customHeight="true" outlineLevel="0" collapsed="false"/>
    <row r="1048174" customFormat="false" ht="12.85" hidden="false" customHeight="true" outlineLevel="0" collapsed="false"/>
    <row r="1048175" customFormat="false" ht="12.85" hidden="false" customHeight="true" outlineLevel="0" collapsed="false"/>
    <row r="1048176" customFormat="false" ht="12.85" hidden="false" customHeight="true" outlineLevel="0" collapsed="false"/>
    <row r="1048177" customFormat="false" ht="12.85" hidden="false" customHeight="true" outlineLevel="0" collapsed="false"/>
    <row r="1048178" customFormat="false" ht="12.85" hidden="false" customHeight="true" outlineLevel="0" collapsed="false"/>
    <row r="1048179" customFormat="false" ht="12.85" hidden="false" customHeight="true" outlineLevel="0" collapsed="false"/>
    <row r="1048180" customFormat="false" ht="12.85" hidden="false" customHeight="true" outlineLevel="0" collapsed="false"/>
    <row r="1048181" customFormat="false" ht="12.85" hidden="false" customHeight="true" outlineLevel="0" collapsed="false"/>
    <row r="1048182" customFormat="false" ht="12.85" hidden="false" customHeight="true" outlineLevel="0" collapsed="false"/>
    <row r="1048183" customFormat="false" ht="12.85" hidden="false" customHeight="true" outlineLevel="0" collapsed="false"/>
    <row r="1048184" customFormat="false" ht="12.85" hidden="false" customHeight="true" outlineLevel="0" collapsed="false"/>
    <row r="1048185" customFormat="false" ht="12.85" hidden="false" customHeight="true" outlineLevel="0" collapsed="false"/>
    <row r="1048186" customFormat="false" ht="12.85" hidden="false" customHeight="true" outlineLevel="0" collapsed="false"/>
    <row r="1048187" customFormat="false" ht="12.85" hidden="false" customHeight="true" outlineLevel="0" collapsed="false"/>
    <row r="1048188" customFormat="false" ht="12.85" hidden="false" customHeight="true" outlineLevel="0" collapsed="false"/>
    <row r="1048189" customFormat="false" ht="12.85" hidden="false" customHeight="true" outlineLevel="0" collapsed="false"/>
    <row r="1048190" customFormat="false" ht="12.85" hidden="false" customHeight="true" outlineLevel="0" collapsed="false"/>
    <row r="1048191" customFormat="false" ht="12.85" hidden="false" customHeight="true" outlineLevel="0" collapsed="false"/>
    <row r="1048192" customFormat="false" ht="12.85" hidden="false" customHeight="true" outlineLevel="0" collapsed="false"/>
    <row r="1048193" customFormat="false" ht="12.85" hidden="false" customHeight="true" outlineLevel="0" collapsed="false"/>
    <row r="1048194" customFormat="false" ht="12.85" hidden="false" customHeight="true" outlineLevel="0" collapsed="false"/>
    <row r="1048195" customFormat="false" ht="12.85" hidden="false" customHeight="true" outlineLevel="0" collapsed="false"/>
    <row r="1048196" customFormat="false" ht="12.85" hidden="false" customHeight="true" outlineLevel="0" collapsed="false"/>
    <row r="1048197" customFormat="false" ht="12.85" hidden="false" customHeight="true" outlineLevel="0" collapsed="false"/>
    <row r="1048198" customFormat="false" ht="12.85" hidden="false" customHeight="true" outlineLevel="0" collapsed="false"/>
    <row r="1048199" customFormat="false" ht="12.85" hidden="false" customHeight="true" outlineLevel="0" collapsed="false"/>
    <row r="1048200" customFormat="false" ht="12.85" hidden="false" customHeight="true" outlineLevel="0" collapsed="false"/>
    <row r="1048201" customFormat="false" ht="12.85" hidden="false" customHeight="true" outlineLevel="0" collapsed="false"/>
    <row r="1048202" customFormat="false" ht="12.85" hidden="false" customHeight="true" outlineLevel="0" collapsed="false"/>
    <row r="1048203" customFormat="false" ht="12.85" hidden="false" customHeight="true" outlineLevel="0" collapsed="false"/>
    <row r="1048204" customFormat="false" ht="12.85" hidden="false" customHeight="true" outlineLevel="0" collapsed="false"/>
    <row r="1048205" customFormat="false" ht="12.85" hidden="false" customHeight="true" outlineLevel="0" collapsed="false"/>
    <row r="1048206" customFormat="false" ht="12.85" hidden="false" customHeight="true" outlineLevel="0" collapsed="false"/>
    <row r="1048207" customFormat="false" ht="12.85" hidden="false" customHeight="true" outlineLevel="0" collapsed="false"/>
    <row r="1048208" customFormat="false" ht="12.85" hidden="false" customHeight="true" outlineLevel="0" collapsed="false"/>
    <row r="1048209" customFormat="false" ht="12.85" hidden="false" customHeight="true" outlineLevel="0" collapsed="false"/>
    <row r="1048210" customFormat="false" ht="12.85" hidden="false" customHeight="true" outlineLevel="0" collapsed="false"/>
    <row r="1048211" customFormat="false" ht="12.85" hidden="false" customHeight="true" outlineLevel="0" collapsed="false"/>
    <row r="1048212" customFormat="false" ht="12.85" hidden="false" customHeight="true" outlineLevel="0" collapsed="false"/>
    <row r="1048213" customFormat="false" ht="12.85" hidden="false" customHeight="true" outlineLevel="0" collapsed="false"/>
    <row r="1048214" customFormat="false" ht="12.85" hidden="false" customHeight="true" outlineLevel="0" collapsed="false"/>
    <row r="1048215" customFormat="false" ht="12.85" hidden="false" customHeight="true" outlineLevel="0" collapsed="false"/>
    <row r="1048216" customFormat="false" ht="12.85" hidden="false" customHeight="true" outlineLevel="0" collapsed="false"/>
    <row r="1048217" customFormat="false" ht="12.85" hidden="false" customHeight="true" outlineLevel="0" collapsed="false"/>
    <row r="1048218" customFormat="false" ht="12.85" hidden="false" customHeight="true" outlineLevel="0" collapsed="false"/>
    <row r="1048219" customFormat="false" ht="12.85" hidden="false" customHeight="true" outlineLevel="0" collapsed="false"/>
    <row r="1048220" customFormat="false" ht="12.85" hidden="false" customHeight="true" outlineLevel="0" collapsed="false"/>
    <row r="1048221" customFormat="false" ht="12.85" hidden="false" customHeight="true" outlineLevel="0" collapsed="false"/>
    <row r="1048222" customFormat="false" ht="12.85" hidden="false" customHeight="true" outlineLevel="0" collapsed="false"/>
    <row r="1048223" customFormat="false" ht="12.85" hidden="false" customHeight="true" outlineLevel="0" collapsed="false"/>
    <row r="1048224" customFormat="false" ht="12.85" hidden="false" customHeight="true" outlineLevel="0" collapsed="false"/>
    <row r="1048225" customFormat="false" ht="12.85" hidden="false" customHeight="true" outlineLevel="0" collapsed="false"/>
    <row r="1048226" customFormat="false" ht="12.85" hidden="false" customHeight="true" outlineLevel="0" collapsed="false"/>
    <row r="1048227" customFormat="false" ht="12.85" hidden="false" customHeight="true" outlineLevel="0" collapsed="false"/>
    <row r="1048228" customFormat="false" ht="12.85" hidden="false" customHeight="true" outlineLevel="0" collapsed="false"/>
    <row r="1048229" customFormat="false" ht="12.85" hidden="false" customHeight="true" outlineLevel="0" collapsed="false"/>
    <row r="1048230" customFormat="false" ht="12.85" hidden="false" customHeight="true" outlineLevel="0" collapsed="false"/>
    <row r="1048231" customFormat="false" ht="12.85" hidden="false" customHeight="true" outlineLevel="0" collapsed="false"/>
    <row r="1048232" customFormat="false" ht="12.85" hidden="false" customHeight="true" outlineLevel="0" collapsed="false"/>
    <row r="1048233" customFormat="false" ht="12.85" hidden="false" customHeight="true" outlineLevel="0" collapsed="false"/>
    <row r="1048234" customFormat="false" ht="12.85" hidden="false" customHeight="true" outlineLevel="0" collapsed="false"/>
    <row r="1048235" customFormat="false" ht="12.85" hidden="false" customHeight="true" outlineLevel="0" collapsed="false"/>
    <row r="1048236" customFormat="false" ht="12.85" hidden="false" customHeight="true" outlineLevel="0" collapsed="false"/>
    <row r="1048237" customFormat="false" ht="12.85" hidden="false" customHeight="true" outlineLevel="0" collapsed="false"/>
    <row r="1048238" customFormat="false" ht="12.85" hidden="false" customHeight="true" outlineLevel="0" collapsed="false"/>
    <row r="1048239" customFormat="false" ht="12.85" hidden="false" customHeight="true" outlineLevel="0" collapsed="false"/>
    <row r="1048240" customFormat="false" ht="12.85" hidden="false" customHeight="true" outlineLevel="0" collapsed="false"/>
    <row r="1048241" customFormat="false" ht="12.85" hidden="false" customHeight="true" outlineLevel="0" collapsed="false"/>
    <row r="1048242" customFormat="false" ht="12.85" hidden="false" customHeight="true" outlineLevel="0" collapsed="false"/>
    <row r="1048243" customFormat="false" ht="12.85" hidden="false" customHeight="true" outlineLevel="0" collapsed="false"/>
    <row r="1048244" customFormat="false" ht="12.85" hidden="false" customHeight="true" outlineLevel="0" collapsed="false"/>
    <row r="1048245" customFormat="false" ht="12.85" hidden="false" customHeight="true" outlineLevel="0" collapsed="false"/>
    <row r="1048246" customFormat="false" ht="12.85" hidden="false" customHeight="true" outlineLevel="0" collapsed="false"/>
    <row r="1048247" customFormat="false" ht="12.85" hidden="false" customHeight="true" outlineLevel="0" collapsed="false"/>
    <row r="1048248" customFormat="false" ht="12.85" hidden="false" customHeight="true" outlineLevel="0" collapsed="false"/>
    <row r="1048249" customFormat="false" ht="12.85" hidden="false" customHeight="true" outlineLevel="0" collapsed="false"/>
    <row r="1048250" customFormat="false" ht="12.85" hidden="false" customHeight="true" outlineLevel="0" collapsed="false"/>
    <row r="1048251" customFormat="false" ht="12.85" hidden="false" customHeight="true" outlineLevel="0" collapsed="false"/>
    <row r="1048252" customFormat="false" ht="12.85" hidden="false" customHeight="true" outlineLevel="0" collapsed="false"/>
    <row r="1048253" customFormat="false" ht="12.85" hidden="false" customHeight="true" outlineLevel="0" collapsed="false"/>
    <row r="1048254" customFormat="false" ht="12.85" hidden="false" customHeight="true" outlineLevel="0" collapsed="false"/>
    <row r="1048255" customFormat="false" ht="12.85" hidden="false" customHeight="true" outlineLevel="0" collapsed="false"/>
    <row r="1048256" customFormat="false" ht="12.85" hidden="false" customHeight="true" outlineLevel="0" collapsed="false"/>
    <row r="1048257" customFormat="false" ht="12.85" hidden="false" customHeight="true" outlineLevel="0" collapsed="false"/>
    <row r="1048258" customFormat="false" ht="12.85" hidden="false" customHeight="true" outlineLevel="0" collapsed="false"/>
    <row r="1048259" customFormat="false" ht="12.85" hidden="false" customHeight="true" outlineLevel="0" collapsed="false"/>
    <row r="1048260" customFormat="false" ht="12.85" hidden="false" customHeight="true" outlineLevel="0" collapsed="false"/>
    <row r="1048261" customFormat="false" ht="12.85" hidden="false" customHeight="true" outlineLevel="0" collapsed="false"/>
    <row r="1048262" customFormat="false" ht="12.85" hidden="false" customHeight="true" outlineLevel="0" collapsed="false"/>
    <row r="1048263" customFormat="false" ht="12.85" hidden="false" customHeight="true" outlineLevel="0" collapsed="false"/>
    <row r="1048264" customFormat="false" ht="12.85" hidden="false" customHeight="true" outlineLevel="0" collapsed="false"/>
    <row r="1048265" customFormat="false" ht="12.85" hidden="false" customHeight="true" outlineLevel="0" collapsed="false"/>
    <row r="1048266" customFormat="false" ht="12.85" hidden="false" customHeight="true" outlineLevel="0" collapsed="false"/>
    <row r="1048267" customFormat="false" ht="12.85" hidden="false" customHeight="true" outlineLevel="0" collapsed="false"/>
    <row r="1048268" customFormat="false" ht="12.85" hidden="false" customHeight="true" outlineLevel="0" collapsed="false"/>
    <row r="1048269" customFormat="false" ht="12.85" hidden="false" customHeight="true" outlineLevel="0" collapsed="false"/>
    <row r="1048270" customFormat="false" ht="12.85" hidden="false" customHeight="true" outlineLevel="0" collapsed="false"/>
    <row r="1048271" customFormat="false" ht="12.85" hidden="false" customHeight="true" outlineLevel="0" collapsed="false"/>
    <row r="1048272" customFormat="false" ht="12.85" hidden="false" customHeight="true" outlineLevel="0" collapsed="false"/>
    <row r="1048273" customFormat="false" ht="12.85" hidden="false" customHeight="true" outlineLevel="0" collapsed="false"/>
    <row r="1048274" customFormat="false" ht="12.85" hidden="false" customHeight="true" outlineLevel="0" collapsed="false"/>
    <row r="1048275" customFormat="false" ht="12.85" hidden="false" customHeight="true" outlineLevel="0" collapsed="false"/>
    <row r="1048276" customFormat="false" ht="12.85" hidden="false" customHeight="true" outlineLevel="0" collapsed="false"/>
    <row r="1048277" customFormat="false" ht="12.85" hidden="false" customHeight="true" outlineLevel="0" collapsed="false"/>
    <row r="1048278" customFormat="false" ht="12.85" hidden="false" customHeight="true" outlineLevel="0" collapsed="false"/>
    <row r="1048279" customFormat="false" ht="12.85" hidden="false" customHeight="true" outlineLevel="0" collapsed="false"/>
    <row r="1048280" customFormat="false" ht="12.85" hidden="false" customHeight="true" outlineLevel="0" collapsed="false"/>
    <row r="1048281" customFormat="false" ht="12.85" hidden="false" customHeight="true" outlineLevel="0" collapsed="false"/>
    <row r="1048282" customFormat="false" ht="12.85" hidden="false" customHeight="true" outlineLevel="0" collapsed="false"/>
    <row r="1048283" customFormat="false" ht="12.85" hidden="false" customHeight="true" outlineLevel="0" collapsed="false"/>
    <row r="1048284" customFormat="false" ht="12.85" hidden="false" customHeight="true" outlineLevel="0" collapsed="false"/>
    <row r="1048285" customFormat="false" ht="12.85" hidden="false" customHeight="true" outlineLevel="0" collapsed="false"/>
    <row r="1048286" customFormat="false" ht="12.85" hidden="false" customHeight="true" outlineLevel="0" collapsed="false"/>
    <row r="1048287" customFormat="false" ht="12.85" hidden="false" customHeight="true" outlineLevel="0" collapsed="false"/>
    <row r="1048288" customFormat="false" ht="12.85" hidden="false" customHeight="true" outlineLevel="0" collapsed="false"/>
    <row r="1048289" customFormat="false" ht="12.85" hidden="false" customHeight="true" outlineLevel="0" collapsed="false"/>
    <row r="1048290" customFormat="false" ht="12.85" hidden="false" customHeight="true" outlineLevel="0" collapsed="false"/>
    <row r="1048291" customFormat="false" ht="12.85" hidden="false" customHeight="true" outlineLevel="0" collapsed="false"/>
    <row r="1048292" customFormat="false" ht="12.85" hidden="false" customHeight="true" outlineLevel="0" collapsed="false"/>
    <row r="1048293" customFormat="false" ht="12.85" hidden="false" customHeight="true" outlineLevel="0" collapsed="false"/>
    <row r="1048294" customFormat="false" ht="12.85" hidden="false" customHeight="true" outlineLevel="0" collapsed="false"/>
    <row r="1048295" customFormat="false" ht="12.85" hidden="false" customHeight="true" outlineLevel="0" collapsed="false"/>
    <row r="1048296" customFormat="false" ht="12.85" hidden="false" customHeight="true" outlineLevel="0" collapsed="false"/>
    <row r="1048297" customFormat="false" ht="12.85" hidden="false" customHeight="true" outlineLevel="0" collapsed="false"/>
    <row r="1048298" customFormat="false" ht="12.85" hidden="false" customHeight="true" outlineLevel="0" collapsed="false"/>
    <row r="1048299" customFormat="false" ht="12.85" hidden="false" customHeight="true" outlineLevel="0" collapsed="false"/>
    <row r="1048300" customFormat="false" ht="12.85" hidden="false" customHeight="true" outlineLevel="0" collapsed="false"/>
    <row r="1048301" customFormat="false" ht="12.85" hidden="false" customHeight="true" outlineLevel="0" collapsed="false"/>
    <row r="1048302" customFormat="false" ht="12.85" hidden="false" customHeight="true" outlineLevel="0" collapsed="false"/>
    <row r="1048303" customFormat="false" ht="12.85" hidden="false" customHeight="true" outlineLevel="0" collapsed="false"/>
    <row r="1048304" customFormat="false" ht="12.85" hidden="false" customHeight="true" outlineLevel="0" collapsed="false"/>
    <row r="1048305" customFormat="false" ht="12.85" hidden="false" customHeight="true" outlineLevel="0" collapsed="false"/>
    <row r="1048306" customFormat="false" ht="12.85" hidden="false" customHeight="true" outlineLevel="0" collapsed="false"/>
    <row r="1048307" customFormat="false" ht="12.85" hidden="false" customHeight="true" outlineLevel="0" collapsed="false"/>
    <row r="1048308" customFormat="false" ht="12.85" hidden="false" customHeight="true" outlineLevel="0" collapsed="false"/>
    <row r="1048309" customFormat="false" ht="12.85" hidden="false" customHeight="true" outlineLevel="0" collapsed="false"/>
    <row r="1048310" customFormat="false" ht="12.85" hidden="false" customHeight="true" outlineLevel="0" collapsed="false"/>
    <row r="1048311" customFormat="false" ht="12.85" hidden="false" customHeight="true" outlineLevel="0" collapsed="false"/>
    <row r="1048312" customFormat="false" ht="12.85" hidden="false" customHeight="true" outlineLevel="0" collapsed="false"/>
    <row r="1048313" customFormat="false" ht="12.85" hidden="false" customHeight="true" outlineLevel="0" collapsed="false"/>
    <row r="1048314" customFormat="false" ht="12.85" hidden="false" customHeight="true" outlineLevel="0" collapsed="false"/>
    <row r="1048315" customFormat="false" ht="12.85" hidden="false" customHeight="true" outlineLevel="0" collapsed="false"/>
    <row r="1048316" customFormat="false" ht="12.85" hidden="false" customHeight="true" outlineLevel="0" collapsed="false"/>
    <row r="1048317" customFormat="false" ht="12.85" hidden="false" customHeight="true" outlineLevel="0" collapsed="false"/>
    <row r="1048318" customFormat="false" ht="12.85" hidden="false" customHeight="true" outlineLevel="0" collapsed="false"/>
    <row r="1048319" customFormat="false" ht="12.85" hidden="false" customHeight="true" outlineLevel="0" collapsed="false"/>
    <row r="1048320" customFormat="false" ht="12.85" hidden="false" customHeight="true" outlineLevel="0" collapsed="false"/>
    <row r="1048321" customFormat="false" ht="12.85" hidden="false" customHeight="true" outlineLevel="0" collapsed="false"/>
    <row r="1048322" customFormat="false" ht="12.85" hidden="false" customHeight="true" outlineLevel="0" collapsed="false"/>
    <row r="1048323" customFormat="false" ht="12.85" hidden="false" customHeight="true" outlineLevel="0" collapsed="false"/>
    <row r="1048324" customFormat="false" ht="12.85" hidden="false" customHeight="true" outlineLevel="0" collapsed="false"/>
    <row r="1048325" customFormat="false" ht="12.85" hidden="false" customHeight="true" outlineLevel="0" collapsed="false"/>
    <row r="1048326" customFormat="false" ht="12.85" hidden="false" customHeight="true" outlineLevel="0" collapsed="false"/>
    <row r="1048327" customFormat="false" ht="12.85" hidden="false" customHeight="true" outlineLevel="0" collapsed="false"/>
    <row r="1048328" customFormat="false" ht="12.85" hidden="false" customHeight="true" outlineLevel="0" collapsed="false"/>
    <row r="1048329" customFormat="false" ht="12.85" hidden="false" customHeight="true" outlineLevel="0" collapsed="false"/>
    <row r="1048330" customFormat="false" ht="12.85" hidden="false" customHeight="true" outlineLevel="0" collapsed="false"/>
    <row r="1048331" customFormat="false" ht="12.85" hidden="false" customHeight="true" outlineLevel="0" collapsed="false"/>
    <row r="1048332" customFormat="false" ht="12.85" hidden="false" customHeight="true" outlineLevel="0" collapsed="false"/>
    <row r="1048333" customFormat="false" ht="12.85" hidden="false" customHeight="true" outlineLevel="0" collapsed="false"/>
    <row r="1048334" customFormat="false" ht="12.85" hidden="false" customHeight="true" outlineLevel="0" collapsed="false"/>
    <row r="1048335" customFormat="false" ht="12.85" hidden="false" customHeight="true" outlineLevel="0" collapsed="false"/>
    <row r="1048336" customFormat="false" ht="12.85" hidden="false" customHeight="true" outlineLevel="0" collapsed="false"/>
    <row r="1048337" customFormat="false" ht="12.85" hidden="false" customHeight="true" outlineLevel="0" collapsed="false"/>
    <row r="1048338" customFormat="false" ht="12.85" hidden="false" customHeight="true" outlineLevel="0" collapsed="false"/>
    <row r="1048339" customFormat="false" ht="12.85" hidden="false" customHeight="true" outlineLevel="0" collapsed="false"/>
    <row r="1048340" customFormat="false" ht="12.85" hidden="false" customHeight="true" outlineLevel="0" collapsed="false"/>
    <row r="1048341" customFormat="false" ht="12.85" hidden="false" customHeight="true" outlineLevel="0" collapsed="false"/>
    <row r="1048342" customFormat="false" ht="12.85" hidden="false" customHeight="true" outlineLevel="0" collapsed="false"/>
    <row r="1048343" customFormat="false" ht="12.85" hidden="false" customHeight="true" outlineLevel="0" collapsed="false"/>
    <row r="1048344" customFormat="false" ht="12.85" hidden="false" customHeight="true" outlineLevel="0" collapsed="false"/>
    <row r="1048345" customFormat="false" ht="12.85" hidden="false" customHeight="true" outlineLevel="0" collapsed="false"/>
    <row r="1048346" customFormat="false" ht="12.85" hidden="false" customHeight="true" outlineLevel="0" collapsed="false"/>
    <row r="1048347" customFormat="false" ht="12.85" hidden="false" customHeight="true" outlineLevel="0" collapsed="false"/>
    <row r="1048348" customFormat="false" ht="12.85" hidden="false" customHeight="true" outlineLevel="0" collapsed="false"/>
    <row r="1048349" customFormat="false" ht="12.85" hidden="false" customHeight="true" outlineLevel="0" collapsed="false"/>
    <row r="1048350" customFormat="false" ht="12.85" hidden="false" customHeight="true" outlineLevel="0" collapsed="false"/>
    <row r="1048351" customFormat="false" ht="12.85" hidden="false" customHeight="true" outlineLevel="0" collapsed="false"/>
    <row r="1048352" customFormat="false" ht="12.85" hidden="false" customHeight="true" outlineLevel="0" collapsed="false"/>
    <row r="1048353" customFormat="false" ht="12.85" hidden="false" customHeight="true" outlineLevel="0" collapsed="false"/>
    <row r="1048354" customFormat="false" ht="12.85" hidden="false" customHeight="true" outlineLevel="0" collapsed="false"/>
    <row r="1048355" customFormat="false" ht="12.85" hidden="false" customHeight="true" outlineLevel="0" collapsed="false"/>
    <row r="1048356" customFormat="false" ht="12.85" hidden="false" customHeight="true" outlineLevel="0" collapsed="false"/>
    <row r="1048357" customFormat="false" ht="12.85" hidden="false" customHeight="true" outlineLevel="0" collapsed="false"/>
    <row r="1048358" customFormat="false" ht="12.85" hidden="false" customHeight="true" outlineLevel="0" collapsed="false"/>
    <row r="1048359" customFormat="false" ht="12.85" hidden="false" customHeight="true" outlineLevel="0" collapsed="false"/>
    <row r="1048360" customFormat="false" ht="12.85" hidden="false" customHeight="true" outlineLevel="0" collapsed="false"/>
    <row r="1048361" customFormat="false" ht="12.85" hidden="false" customHeight="true" outlineLevel="0" collapsed="false"/>
    <row r="1048362" customFormat="false" ht="12.85" hidden="false" customHeight="true" outlineLevel="0" collapsed="false"/>
    <row r="1048363" customFormat="false" ht="12.85" hidden="false" customHeight="true" outlineLevel="0" collapsed="false"/>
    <row r="1048364" customFormat="false" ht="12.85" hidden="false" customHeight="true" outlineLevel="0" collapsed="false"/>
    <row r="1048365" customFormat="false" ht="12.85" hidden="false" customHeight="true" outlineLevel="0" collapsed="false"/>
    <row r="1048366" customFormat="false" ht="12.85" hidden="false" customHeight="true" outlineLevel="0" collapsed="false"/>
    <row r="1048367" customFormat="false" ht="12.85" hidden="false" customHeight="true" outlineLevel="0" collapsed="false"/>
    <row r="1048368" customFormat="false" ht="12.85" hidden="false" customHeight="true" outlineLevel="0" collapsed="false"/>
    <row r="1048369" customFormat="false" ht="12.85" hidden="false" customHeight="true" outlineLevel="0" collapsed="false"/>
    <row r="1048370" customFormat="false" ht="12.85" hidden="false" customHeight="true" outlineLevel="0" collapsed="false"/>
    <row r="1048371" customFormat="false" ht="12.85" hidden="false" customHeight="true" outlineLevel="0" collapsed="false"/>
    <row r="1048372" customFormat="false" ht="12.85" hidden="false" customHeight="true" outlineLevel="0" collapsed="false"/>
    <row r="1048373" customFormat="false" ht="12.85" hidden="false" customHeight="true" outlineLevel="0" collapsed="false"/>
    <row r="1048374" customFormat="false" ht="12.85" hidden="false" customHeight="true" outlineLevel="0" collapsed="false"/>
    <row r="1048375" customFormat="false" ht="12.85" hidden="false" customHeight="true" outlineLevel="0" collapsed="false"/>
    <row r="1048376" customFormat="false" ht="12.85" hidden="false" customHeight="true" outlineLevel="0" collapsed="false"/>
    <row r="1048377" customFormat="false" ht="12.85" hidden="false" customHeight="true" outlineLevel="0" collapsed="false"/>
    <row r="1048378" customFormat="false" ht="12.85" hidden="false" customHeight="true" outlineLevel="0" collapsed="false"/>
    <row r="1048379" customFormat="false" ht="12.85" hidden="false" customHeight="true" outlineLevel="0" collapsed="false"/>
    <row r="1048380" customFormat="false" ht="12.85" hidden="false" customHeight="true" outlineLevel="0" collapsed="false"/>
    <row r="1048381" customFormat="false" ht="12.85" hidden="false" customHeight="true" outlineLevel="0" collapsed="false"/>
    <row r="1048382" customFormat="false" ht="12.85" hidden="false" customHeight="true" outlineLevel="0" collapsed="false"/>
    <row r="1048383" customFormat="false" ht="12.85" hidden="false" customHeight="true" outlineLevel="0" collapsed="false"/>
    <row r="1048384" customFormat="false" ht="12.85" hidden="false" customHeight="true" outlineLevel="0" collapsed="false"/>
    <row r="1048385" customFormat="false" ht="12.85" hidden="false" customHeight="true" outlineLevel="0" collapsed="false"/>
    <row r="1048386" customFormat="false" ht="12.85" hidden="false" customHeight="true" outlineLevel="0" collapsed="false"/>
    <row r="1048387" customFormat="false" ht="12.85" hidden="false" customHeight="true" outlineLevel="0" collapsed="false"/>
    <row r="1048388" customFormat="false" ht="12.85" hidden="false" customHeight="true" outlineLevel="0" collapsed="false"/>
    <row r="1048389" customFormat="false" ht="12.85" hidden="false" customHeight="true" outlineLevel="0" collapsed="false"/>
    <row r="1048390" customFormat="false" ht="12.85" hidden="false" customHeight="true" outlineLevel="0" collapsed="false"/>
    <row r="1048391" customFormat="false" ht="12.85" hidden="false" customHeight="true" outlineLevel="0" collapsed="false"/>
    <row r="1048392" customFormat="false" ht="12.85" hidden="false" customHeight="true" outlineLevel="0" collapsed="false"/>
    <row r="1048393" customFormat="false" ht="12.85" hidden="false" customHeight="true" outlineLevel="0" collapsed="false"/>
    <row r="1048394" customFormat="false" ht="12.85" hidden="false" customHeight="true" outlineLevel="0" collapsed="false"/>
    <row r="1048395" customFormat="false" ht="12.85" hidden="false" customHeight="true" outlineLevel="0" collapsed="false"/>
    <row r="1048396" customFormat="false" ht="12.85" hidden="false" customHeight="true" outlineLevel="0" collapsed="false"/>
    <row r="1048397" customFormat="false" ht="12.85" hidden="false" customHeight="true" outlineLevel="0" collapsed="false"/>
    <row r="1048398" customFormat="false" ht="12.85" hidden="false" customHeight="true" outlineLevel="0" collapsed="false"/>
    <row r="1048399" customFormat="false" ht="12.85" hidden="false" customHeight="true" outlineLevel="0" collapsed="false"/>
    <row r="1048400" customFormat="false" ht="12.85" hidden="false" customHeight="true" outlineLevel="0" collapsed="false"/>
    <row r="1048401" customFormat="false" ht="12.85" hidden="false" customHeight="true" outlineLevel="0" collapsed="false"/>
    <row r="1048402" customFormat="false" ht="12.85" hidden="false" customHeight="true" outlineLevel="0" collapsed="false"/>
    <row r="1048403" customFormat="false" ht="12.85" hidden="false" customHeight="true" outlineLevel="0" collapsed="false"/>
    <row r="1048404" customFormat="false" ht="12.85" hidden="false" customHeight="true" outlineLevel="0" collapsed="false"/>
    <row r="1048405" customFormat="false" ht="12.85" hidden="false" customHeight="true" outlineLevel="0" collapsed="false"/>
    <row r="1048406" customFormat="false" ht="12.85" hidden="false" customHeight="true" outlineLevel="0" collapsed="false"/>
    <row r="1048407" customFormat="false" ht="12.85" hidden="false" customHeight="true" outlineLevel="0" collapsed="false"/>
    <row r="1048408" customFormat="false" ht="12.85" hidden="false" customHeight="true" outlineLevel="0" collapsed="false"/>
    <row r="1048409" customFormat="false" ht="12.85" hidden="false" customHeight="true" outlineLevel="0" collapsed="false"/>
    <row r="1048410" customFormat="false" ht="12.85" hidden="false" customHeight="true" outlineLevel="0" collapsed="false"/>
    <row r="1048411" customFormat="false" ht="12.85" hidden="false" customHeight="true" outlineLevel="0" collapsed="false"/>
    <row r="1048412" customFormat="false" ht="12.85" hidden="false" customHeight="true" outlineLevel="0" collapsed="false"/>
    <row r="1048413" customFormat="false" ht="12.85" hidden="false" customHeight="true" outlineLevel="0" collapsed="false"/>
    <row r="1048414" customFormat="false" ht="12.85" hidden="false" customHeight="true" outlineLevel="0" collapsed="false"/>
    <row r="1048415" customFormat="false" ht="12.85" hidden="false" customHeight="true" outlineLevel="0" collapsed="false"/>
    <row r="1048416" customFormat="false" ht="12.85" hidden="false" customHeight="true" outlineLevel="0" collapsed="false"/>
    <row r="1048417" customFormat="false" ht="12.85" hidden="false" customHeight="true" outlineLevel="0" collapsed="false"/>
    <row r="1048418" customFormat="false" ht="12.85" hidden="false" customHeight="true" outlineLevel="0" collapsed="false"/>
    <row r="1048419" customFormat="false" ht="12.85" hidden="false" customHeight="true" outlineLevel="0" collapsed="false"/>
    <row r="1048420" customFormat="false" ht="12.85" hidden="false" customHeight="true" outlineLevel="0" collapsed="false"/>
    <row r="1048421" customFormat="false" ht="12.85" hidden="false" customHeight="true" outlineLevel="0" collapsed="false"/>
    <row r="1048422" customFormat="false" ht="12.85" hidden="false" customHeight="true" outlineLevel="0" collapsed="false"/>
    <row r="1048423" customFormat="false" ht="12.85" hidden="false" customHeight="true" outlineLevel="0" collapsed="false"/>
    <row r="1048424" customFormat="false" ht="12.85" hidden="false" customHeight="true" outlineLevel="0" collapsed="false"/>
    <row r="1048425" customFormat="false" ht="12.85" hidden="false" customHeight="true" outlineLevel="0" collapsed="false"/>
    <row r="1048426" customFormat="false" ht="12.85" hidden="false" customHeight="true" outlineLevel="0" collapsed="false"/>
    <row r="1048427" customFormat="false" ht="12.85" hidden="false" customHeight="true" outlineLevel="0" collapsed="false"/>
    <row r="1048428" customFormat="false" ht="12.85" hidden="false" customHeight="true" outlineLevel="0" collapsed="false"/>
    <row r="1048429" customFormat="false" ht="12.85" hidden="false" customHeight="true" outlineLevel="0" collapsed="false"/>
    <row r="1048430" customFormat="false" ht="12.85" hidden="false" customHeight="true" outlineLevel="0" collapsed="false"/>
    <row r="1048431" customFormat="false" ht="12.85" hidden="false" customHeight="true" outlineLevel="0" collapsed="false"/>
    <row r="1048432" customFormat="false" ht="12.85" hidden="false" customHeight="true" outlineLevel="0" collapsed="false"/>
    <row r="1048433" customFormat="false" ht="12.85" hidden="false" customHeight="true" outlineLevel="0" collapsed="false"/>
    <row r="1048434" customFormat="false" ht="12.85" hidden="false" customHeight="true" outlineLevel="0" collapsed="false"/>
    <row r="1048435" customFormat="false" ht="12.85" hidden="false" customHeight="true" outlineLevel="0" collapsed="false"/>
    <row r="1048436" customFormat="false" ht="12.85" hidden="false" customHeight="true" outlineLevel="0" collapsed="false"/>
    <row r="1048437" customFormat="false" ht="12.85" hidden="false" customHeight="true" outlineLevel="0" collapsed="false"/>
    <row r="1048438" customFormat="false" ht="12.85" hidden="false" customHeight="true" outlineLevel="0" collapsed="false"/>
    <row r="1048439" customFormat="false" ht="12.85" hidden="false" customHeight="true" outlineLevel="0" collapsed="false"/>
    <row r="1048440" customFormat="false" ht="12.85" hidden="false" customHeight="true" outlineLevel="0" collapsed="false"/>
    <row r="1048441" customFormat="false" ht="12.85" hidden="false" customHeight="true" outlineLevel="0" collapsed="false"/>
    <row r="1048442" customFormat="false" ht="12.85" hidden="false" customHeight="true" outlineLevel="0" collapsed="false"/>
    <row r="1048443" customFormat="false" ht="12.85" hidden="false" customHeight="true" outlineLevel="0" collapsed="false"/>
    <row r="1048444" customFormat="false" ht="12.85" hidden="false" customHeight="true" outlineLevel="0" collapsed="false"/>
    <row r="1048445" customFormat="false" ht="12.85" hidden="false" customHeight="true" outlineLevel="0" collapsed="false"/>
    <row r="1048446" customFormat="false" ht="12.85" hidden="false" customHeight="true" outlineLevel="0" collapsed="false"/>
    <row r="1048447" customFormat="false" ht="12.85" hidden="false" customHeight="true" outlineLevel="0" collapsed="false"/>
    <row r="1048448" customFormat="false" ht="12.85" hidden="false" customHeight="true" outlineLevel="0" collapsed="false"/>
    <row r="1048449" customFormat="false" ht="12.85" hidden="false" customHeight="true" outlineLevel="0" collapsed="false"/>
    <row r="1048450" customFormat="false" ht="12.85" hidden="false" customHeight="true" outlineLevel="0" collapsed="false"/>
    <row r="1048451" customFormat="false" ht="12.85" hidden="false" customHeight="true" outlineLevel="0" collapsed="false"/>
    <row r="1048452" customFormat="false" ht="12.85" hidden="false" customHeight="true" outlineLevel="0" collapsed="false"/>
    <row r="1048453" customFormat="false" ht="12.85" hidden="false" customHeight="true" outlineLevel="0" collapsed="false"/>
    <row r="1048454" customFormat="false" ht="12.85" hidden="false" customHeight="true" outlineLevel="0" collapsed="false"/>
    <row r="1048455" customFormat="false" ht="12.85" hidden="false" customHeight="true" outlineLevel="0" collapsed="false"/>
    <row r="1048456" customFormat="false" ht="12.85" hidden="false" customHeight="true" outlineLevel="0" collapsed="false"/>
    <row r="1048457" customFormat="false" ht="12.85" hidden="false" customHeight="true" outlineLevel="0" collapsed="false"/>
    <row r="1048458" customFormat="false" ht="12.85" hidden="false" customHeight="true" outlineLevel="0" collapsed="false"/>
    <row r="1048459" customFormat="false" ht="12.85" hidden="false" customHeight="true" outlineLevel="0" collapsed="false"/>
    <row r="1048460" customFormat="false" ht="12.85" hidden="false" customHeight="true" outlineLevel="0" collapsed="false"/>
    <row r="1048461" customFormat="false" ht="12.85" hidden="false" customHeight="true" outlineLevel="0" collapsed="false"/>
    <row r="1048462" customFormat="false" ht="12.85" hidden="false" customHeight="true" outlineLevel="0" collapsed="false"/>
    <row r="1048463" customFormat="false" ht="12.85" hidden="false" customHeight="true" outlineLevel="0" collapsed="false"/>
    <row r="1048464" customFormat="false" ht="12.85" hidden="false" customHeight="true" outlineLevel="0" collapsed="false"/>
    <row r="1048465" customFormat="false" ht="12.85" hidden="false" customHeight="true" outlineLevel="0" collapsed="false"/>
    <row r="1048466" customFormat="false" ht="12.85" hidden="false" customHeight="true" outlineLevel="0" collapsed="false"/>
    <row r="1048467" customFormat="false" ht="12.85" hidden="false" customHeight="true" outlineLevel="0" collapsed="false"/>
    <row r="1048468" customFormat="false" ht="12.85" hidden="false" customHeight="true" outlineLevel="0" collapsed="false"/>
    <row r="1048469" customFormat="false" ht="12.85" hidden="false" customHeight="true" outlineLevel="0" collapsed="false"/>
    <row r="1048470" customFormat="false" ht="12.85" hidden="false" customHeight="true" outlineLevel="0" collapsed="false"/>
    <row r="1048471" customFormat="false" ht="12.85" hidden="false" customHeight="true" outlineLevel="0" collapsed="false"/>
    <row r="1048472" customFormat="false" ht="12.85" hidden="false" customHeight="true" outlineLevel="0" collapsed="false"/>
    <row r="1048473" customFormat="false" ht="12.85" hidden="false" customHeight="true" outlineLevel="0" collapsed="false"/>
    <row r="1048474" customFormat="false" ht="12.85" hidden="false" customHeight="true" outlineLevel="0" collapsed="false"/>
    <row r="1048475" customFormat="false" ht="12.85" hidden="false" customHeight="true" outlineLevel="0" collapsed="false"/>
    <row r="1048476" customFormat="false" ht="12.85" hidden="false" customHeight="true" outlineLevel="0" collapsed="false"/>
    <row r="1048477" customFormat="false" ht="12.85" hidden="false" customHeight="true" outlineLevel="0" collapsed="false"/>
    <row r="1048478" customFormat="false" ht="12.85" hidden="false" customHeight="true" outlineLevel="0" collapsed="false"/>
    <row r="1048479" customFormat="false" ht="12.85" hidden="false" customHeight="true" outlineLevel="0" collapsed="false"/>
    <row r="1048480" customFormat="false" ht="12.85" hidden="false" customHeight="true" outlineLevel="0" collapsed="false"/>
    <row r="1048481" customFormat="false" ht="12.85" hidden="false" customHeight="true" outlineLevel="0" collapsed="false"/>
    <row r="1048482" customFormat="false" ht="12.85" hidden="false" customHeight="true" outlineLevel="0" collapsed="false"/>
    <row r="1048483" customFormat="false" ht="12.85" hidden="false" customHeight="true" outlineLevel="0" collapsed="false"/>
    <row r="1048484" customFormat="false" ht="12.85" hidden="false" customHeight="true" outlineLevel="0" collapsed="false"/>
    <row r="1048485" customFormat="false" ht="12.85" hidden="false" customHeight="true" outlineLevel="0" collapsed="false"/>
    <row r="1048486" customFormat="false" ht="12.85" hidden="false" customHeight="true" outlineLevel="0" collapsed="false"/>
    <row r="1048487" customFormat="false" ht="12.85" hidden="false" customHeight="true" outlineLevel="0" collapsed="false"/>
    <row r="1048488" customFormat="false" ht="12.85" hidden="false" customHeight="true" outlineLevel="0" collapsed="false"/>
    <row r="1048489" customFormat="false" ht="12.85" hidden="false" customHeight="true" outlineLevel="0" collapsed="false"/>
    <row r="1048490" customFormat="false" ht="12.85" hidden="false" customHeight="true" outlineLevel="0" collapsed="false"/>
    <row r="1048491" customFormat="false" ht="12.85" hidden="false" customHeight="true" outlineLevel="0" collapsed="false"/>
    <row r="1048492" customFormat="false" ht="12.85" hidden="false" customHeight="true" outlineLevel="0" collapsed="false"/>
    <row r="1048493" customFormat="false" ht="12.85" hidden="false" customHeight="true" outlineLevel="0" collapsed="false"/>
    <row r="1048494" customFormat="false" ht="12.85" hidden="false" customHeight="true" outlineLevel="0" collapsed="false"/>
    <row r="1048495" customFormat="false" ht="12.85" hidden="false" customHeight="true" outlineLevel="0" collapsed="false"/>
    <row r="1048496" customFormat="false" ht="12.85" hidden="false" customHeight="true" outlineLevel="0" collapsed="false"/>
    <row r="1048497" customFormat="false" ht="12.85" hidden="false" customHeight="true" outlineLevel="0" collapsed="false"/>
    <row r="1048498" customFormat="false" ht="12.85" hidden="false" customHeight="true" outlineLevel="0" collapsed="false"/>
    <row r="1048499" customFormat="false" ht="12.85" hidden="false" customHeight="true" outlineLevel="0" collapsed="false"/>
    <row r="1048500" customFormat="false" ht="12.85" hidden="false" customHeight="true" outlineLevel="0" collapsed="false"/>
    <row r="1048501" customFormat="false" ht="12.85" hidden="false" customHeight="true" outlineLevel="0" collapsed="false"/>
    <row r="1048502" customFormat="false" ht="12.85" hidden="false" customHeight="true" outlineLevel="0" collapsed="false"/>
    <row r="1048503" customFormat="false" ht="12.85" hidden="false" customHeight="true" outlineLevel="0" collapsed="false"/>
    <row r="1048504" customFormat="false" ht="12.85" hidden="false" customHeight="true" outlineLevel="0" collapsed="false"/>
    <row r="1048505" customFormat="false" ht="12.85" hidden="false" customHeight="true" outlineLevel="0" collapsed="false"/>
    <row r="1048506" customFormat="false" ht="12.85" hidden="false" customHeight="true" outlineLevel="0" collapsed="false"/>
    <row r="1048507" customFormat="false" ht="12.85" hidden="false" customHeight="true" outlineLevel="0" collapsed="false"/>
    <row r="1048508" customFormat="false" ht="12.85" hidden="false" customHeight="true" outlineLevel="0" collapsed="false"/>
    <row r="1048509" customFormat="false" ht="12.85" hidden="false" customHeight="true" outlineLevel="0" collapsed="false"/>
    <row r="1048510" customFormat="false" ht="12.85" hidden="false" customHeight="true" outlineLevel="0" collapsed="false"/>
    <row r="1048511" customFormat="false" ht="12.85" hidden="false" customHeight="true" outlineLevel="0" collapsed="false"/>
    <row r="1048512" customFormat="false" ht="12.85" hidden="false" customHeight="true" outlineLevel="0" collapsed="false"/>
    <row r="1048513" customFormat="false" ht="12.85" hidden="false" customHeight="true" outlineLevel="0" collapsed="false"/>
    <row r="1048514" customFormat="false" ht="12.85" hidden="false" customHeight="true" outlineLevel="0" collapsed="false"/>
    <row r="1048515" customFormat="false" ht="12.85" hidden="false" customHeight="true" outlineLevel="0" collapsed="false"/>
    <row r="1048516" customFormat="false" ht="12.85" hidden="false" customHeight="true" outlineLevel="0" collapsed="false"/>
    <row r="1048517" customFormat="false" ht="12.85" hidden="false" customHeight="true" outlineLevel="0" collapsed="false"/>
    <row r="1048518" customFormat="false" ht="12.85" hidden="false" customHeight="true" outlineLevel="0" collapsed="false"/>
    <row r="1048519" customFormat="false" ht="12.85" hidden="false" customHeight="true" outlineLevel="0" collapsed="false"/>
    <row r="1048520" customFormat="false" ht="12.85" hidden="false" customHeight="true" outlineLevel="0" collapsed="false"/>
    <row r="1048521" customFormat="false" ht="12.85" hidden="false" customHeight="true" outlineLevel="0" collapsed="false"/>
    <row r="1048522" customFormat="false" ht="12.85" hidden="false" customHeight="true" outlineLevel="0" collapsed="false"/>
    <row r="1048523" customFormat="false" ht="12.85" hidden="false" customHeight="true" outlineLevel="0" collapsed="false"/>
    <row r="1048524" customFormat="false" ht="12.85" hidden="false" customHeight="true" outlineLevel="0" collapsed="false"/>
    <row r="1048525" customFormat="false" ht="12.85" hidden="false" customHeight="true" outlineLevel="0" collapsed="false"/>
    <row r="1048526" customFormat="false" ht="12.85" hidden="false" customHeight="true" outlineLevel="0" collapsed="false"/>
    <row r="1048527" customFormat="false" ht="12.85" hidden="false" customHeight="true" outlineLevel="0" collapsed="false"/>
    <row r="1048528" customFormat="false" ht="12.85" hidden="false" customHeight="true" outlineLevel="0" collapsed="false"/>
    <row r="1048529" customFormat="false" ht="12.85" hidden="false" customHeight="true" outlineLevel="0" collapsed="false"/>
    <row r="1048530" customFormat="false" ht="12.85" hidden="false" customHeight="true" outlineLevel="0" collapsed="false"/>
    <row r="1048531" customFormat="false" ht="12.85" hidden="false" customHeight="true" outlineLevel="0" collapsed="false"/>
    <row r="1048532" customFormat="false" ht="12.25" hidden="false" customHeight="true" outlineLevel="0" collapsed="false"/>
    <row r="1048533" customFormat="false" ht="12.25" hidden="false" customHeight="true" outlineLevel="0" collapsed="false"/>
    <row r="1048534" customFormat="false" ht="12.25" hidden="false" customHeight="true" outlineLevel="0" collapsed="false"/>
    <row r="1048535" customFormat="false" ht="12.25" hidden="false" customHeight="true" outlineLevel="0" collapsed="false"/>
    <row r="1048536" customFormat="false" ht="12.25" hidden="false" customHeight="true" outlineLevel="0" collapsed="false"/>
    <row r="1048537" customFormat="false" ht="12.25" hidden="false" customHeight="true" outlineLevel="0" collapsed="false"/>
    <row r="1048538" customFormat="false" ht="12.25" hidden="false" customHeight="true" outlineLevel="0" collapsed="false"/>
    <row r="1048539" customFormat="false" ht="12.25" hidden="false" customHeight="true" outlineLevel="0" collapsed="false"/>
    <row r="1048540" customFormat="false" ht="12.85" hidden="false" customHeight="true" outlineLevel="0" collapsed="false"/>
    <row r="1048541" customFormat="false" ht="12.85" hidden="false" customHeight="true" outlineLevel="0" collapsed="false"/>
    <row r="1048542" customFormat="false" ht="12.85" hidden="false" customHeight="true" outlineLevel="0" collapsed="false"/>
    <row r="1048543" customFormat="false" ht="12.85" hidden="false" customHeight="true" outlineLevel="0" collapsed="false"/>
    <row r="1048544" customFormat="false" ht="12.85" hidden="false" customHeight="true" outlineLevel="0" collapsed="false"/>
    <row r="1048545" customFormat="false" ht="12.85" hidden="false" customHeight="true" outlineLevel="0" collapsed="false"/>
    <row r="1048546" customFormat="false" ht="12.85" hidden="false" customHeight="true" outlineLevel="0" collapsed="false"/>
    <row r="1048547" customFormat="false" ht="12.85" hidden="false" customHeight="true" outlineLevel="0" collapsed="false"/>
    <row r="1048548" customFormat="false" ht="12.85" hidden="false" customHeight="true" outlineLevel="0" collapsed="false"/>
    <row r="1048549" customFormat="false" ht="12.85" hidden="false" customHeight="true" outlineLevel="0" collapsed="false"/>
    <row r="1048550" customFormat="false" ht="12.85" hidden="false" customHeight="true" outlineLevel="0" collapsed="false"/>
    <row r="1048551" customFormat="false" ht="12.85" hidden="false" customHeight="true" outlineLevel="0" collapsed="false"/>
    <row r="1048552" customFormat="false" ht="12.85" hidden="false" customHeight="true" outlineLevel="0" collapsed="false"/>
    <row r="1048553" customFormat="false" ht="12.85" hidden="false" customHeight="true" outlineLevel="0" collapsed="false"/>
    <row r="1048554" customFormat="false" ht="12.85" hidden="false" customHeight="true" outlineLevel="0" collapsed="false"/>
    <row r="1048555" customFormat="false" ht="12.85" hidden="false" customHeight="true" outlineLevel="0" collapsed="false"/>
    <row r="1048556" customFormat="false" ht="12.85" hidden="false" customHeight="true" outlineLevel="0" collapsed="false"/>
    <row r="1048557" customFormat="false" ht="12.85" hidden="false" customHeight="true" outlineLevel="0" collapsed="false"/>
    <row r="1048558" customFormat="false" ht="12.85" hidden="false" customHeight="true" outlineLevel="0" collapsed="false"/>
    <row r="1048559" customFormat="false" ht="12.85" hidden="false" customHeight="true" outlineLevel="0" collapsed="false"/>
    <row r="1048560" customFormat="false" ht="12.85" hidden="false" customHeight="true" outlineLevel="0" collapsed="false"/>
    <row r="1048561" customFormat="false" ht="12.85" hidden="false" customHeight="true" outlineLevel="0" collapsed="false"/>
    <row r="1048562" customFormat="false" ht="12.85" hidden="false" customHeight="true" outlineLevel="0" collapsed="false"/>
    <row r="1048563" customFormat="false" ht="12.85" hidden="false" customHeight="true" outlineLevel="0" collapsed="false"/>
    <row r="1048564" customFormat="false" ht="12.85" hidden="false" customHeight="true" outlineLevel="0" collapsed="false"/>
    <row r="1048565" customFormat="false" ht="12.85" hidden="false" customHeight="true" outlineLevel="0" collapsed="false"/>
    <row r="1048566" customFormat="false" ht="12.85" hidden="false" customHeight="true" outlineLevel="0" collapsed="false"/>
    <row r="1048567" customFormat="false" ht="12.85" hidden="false" customHeight="true" outlineLevel="0" collapsed="false"/>
    <row r="1048568" customFormat="false" ht="12.85" hidden="false" customHeight="true" outlineLevel="0" collapsed="false"/>
    <row r="1048569" customFormat="false" ht="12.85" hidden="false" customHeight="true" outlineLevel="0" collapsed="false"/>
    <row r="1048570" customFormat="false" ht="12.85" hidden="false" customHeight="true" outlineLevel="0" collapsed="false"/>
    <row r="1048571" customFormat="false" ht="12.85" hidden="false" customHeight="true" outlineLevel="0" collapsed="false"/>
    <row r="1048572" customFormat="false" ht="12.85" hidden="false" customHeight="true" outlineLevel="0" collapsed="false"/>
    <row r="1048573" customFormat="false" ht="12.85" hidden="false" customHeight="true" outlineLevel="0" collapsed="false"/>
    <row r="1048574" customFormat="false" ht="12.85" hidden="false" customHeight="true" outlineLevel="0" collapsed="false"/>
    <row r="1048575" customFormat="false" ht="12.85" hidden="false" customHeight="true" outlineLevel="0" collapsed="false"/>
    <row r="1048576" customFormat="false" ht="12.85" hidden="false" customHeight="true" outlineLevel="0" collapsed="false"/>
  </sheetData>
  <sheetProtection sheet="true" objects="true" scenarios="true"/>
  <mergeCells count="6">
    <mergeCell ref="F13:I13"/>
    <mergeCell ref="F17:I17"/>
    <mergeCell ref="F18:I18"/>
    <mergeCell ref="F19:I19"/>
    <mergeCell ref="B55:D55"/>
    <mergeCell ref="F55:G55"/>
  </mergeCells>
  <conditionalFormatting sqref="A1:C10 A15:A19 AA1:AA10 B15:B20 B74:C91 B101:D110 C20:D20 B22:D23 B24 B25:C27 B29:D29 B31:D31 B33:D33 B35:D35 B37:D37 B39:D39 B41:D41 B43:D43 B45:C46 B56:D72 B48:D48 B73 B92:B1048576 C15:C19 C92:D100 C111:D1048576 D24:D28 D44:D46 D30 D32 D34 D36 D38 D40 D42 D73:D100">
    <cfRule type="cellIs" priority="2" operator="equal" aboveAverage="0" equalAverage="0" bottom="0" percent="0" rank="0" text="" dxfId="0">
      <formula>0</formula>
    </cfRule>
  </conditionalFormatting>
  <conditionalFormatting sqref="M24 U24">
    <cfRule type="expression" priority="3" aboveAverage="0" equalAverage="0" bottom="0" percent="0" rank="0" text="" dxfId="0">
      <formula>M49&lt;'Master Pay Period'!M49</formula>
    </cfRule>
    <cfRule type="expression" priority="4" aboveAverage="0" equalAverage="0" bottom="0" percent="0" rank="0" text="" dxfId="1">
      <formula>Y24&gt;'Master Pay Period'!Y24</formula>
    </cfRule>
  </conditionalFormatting>
  <conditionalFormatting sqref="M26:S26 U26:AA26 M28:S28 U28:AA28 M30:S30 U30:AA30 M32:S32 U32:AA32 M34:S34 U34:AA34 M36:S36 U36:AA36 M38:S38 U38:AA38 M40:S40 U40:AA40 M42:S42 U42:AA42 M44:S44 U44:AA44">
    <cfRule type="expression" priority="5" aboveAverage="0" equalAverage="0" bottom="0" percent="0" rank="0" text="" dxfId="2">
      <formula>(OR(N29="H",N29="V",N29="S"))</formula>
    </cfRule>
    <cfRule type="expression" priority="6" aboveAverage="0" equalAverage="0" bottom="0" percent="0" rank="0" text="" dxfId="3">
      <formula>N29&gt;0</formula>
    </cfRule>
  </conditionalFormatting>
  <conditionalFormatting sqref="M27:S27 U27:AA27 M29:S29 U29:AA29 M31:S31 U31:AA31 M33:S33 U33:AA33 M35:S35 U35:AA35 M37:S37 U37:AA37 M39:S39 U39:AA39 M41:S41 U41:AA41 M43:S43 U43:AA43 M45:S45 U45:AA45">
    <cfRule type="cellIs" priority="7" operator="greaterThan" aboveAverage="0" equalAverage="0" bottom="0" percent="0" rank="0" text="" dxfId="4">
      <formula>0</formula>
    </cfRule>
    <cfRule type="cellIs" priority="8" operator="between" aboveAverage="0" equalAverage="0" bottom="0" percent="0" rank="0" text="" dxfId="5">
      <formula>"A"</formula>
      <formula>"Z"</formula>
    </cfRule>
    <cfRule type="cellIs" priority="9" operator="equal" aboveAverage="0" equalAverage="0" bottom="0" percent="0" rank="0" text="" dxfId="6">
      <formula>0</formula>
    </cfRule>
  </conditionalFormatting>
  <conditionalFormatting sqref="M46:R46 M56:R56 M58:R58 M60:R60 M62:R62 M64:R64">
    <cfRule type="expression" priority="10" aboveAverage="0" equalAverage="0" bottom="0" percent="0" rank="0" text="" dxfId="2">
      <formula>(OR(M37="H",M37="V",M37="S"))</formula>
    </cfRule>
    <cfRule type="expression" priority="11" aboveAverage="0" equalAverage="0" bottom="0" percent="0" rank="0" text="" dxfId="7">
      <formula>M37&gt;0</formula>
    </cfRule>
  </conditionalFormatting>
  <conditionalFormatting sqref="M47:S47 U47:AA47">
    <cfRule type="cellIs" priority="12" operator="greaterThan" aboveAverage="0" equalAverage="0" bottom="0" percent="0" rank="0" text="" dxfId="8">
      <formula>0</formula>
    </cfRule>
    <cfRule type="cellIs" priority="13" operator="between" aboveAverage="0" equalAverage="0" bottom="0" percent="0" rank="0" text="" dxfId="9">
      <formula>"A"</formula>
      <formula>"Z"</formula>
    </cfRule>
    <cfRule type="cellIs" priority="14" operator="equal" aboveAverage="0" equalAverage="0" bottom="0" percent="0" rank="0" text="" dxfId="10">
      <formula>0</formula>
    </cfRule>
  </conditionalFormatting>
  <conditionalFormatting sqref="M48:AA48">
    <cfRule type="cellIs" priority="15" operator="equal" aboveAverage="0" equalAverage="0" bottom="0" percent="0" rank="0" text="" dxfId="11">
      <formula>0</formula>
    </cfRule>
    <cfRule type="cellIs" priority="16" operator="equal" aboveAverage="0" equalAverage="0" bottom="0" percent="0" rank="0" text="" dxfId="7">
      <formula>0</formula>
    </cfRule>
  </conditionalFormatting>
  <conditionalFormatting sqref="M57:S57 U57:AA57 M59:S59 U59:AA59 M61:S61 U61:AA61 M63:S63 U63:AA63 M65:S65 U65:AA65">
    <cfRule type="cellIs" priority="17" operator="greaterThan" aboveAverage="0" equalAverage="0" bottom="0" percent="0" rank="0" text="" dxfId="12">
      <formula>0</formula>
    </cfRule>
    <cfRule type="cellIs" priority="18" operator="between" aboveAverage="0" equalAverage="0" bottom="0" percent="0" rank="0" text="" dxfId="13">
      <formula>"A"</formula>
      <formula>"Z"</formula>
    </cfRule>
    <cfRule type="cellIs" priority="19" operator="equal" aboveAverage="0" equalAverage="0" bottom="0" percent="0" rank="0" text="" dxfId="14">
      <formula>0</formula>
    </cfRule>
  </conditionalFormatting>
  <conditionalFormatting sqref="M69">
    <cfRule type="expression" priority="20" aboveAverage="0" equalAverage="0" bottom="0" percent="0" rank="0" text="" dxfId="15">
      <formula>'January 1'!$S$86</formula>
    </cfRule>
  </conditionalFormatting>
  <conditionalFormatting sqref="N24 V24">
    <cfRule type="expression" priority="21" aboveAverage="0" equalAverage="0" bottom="0" percent="0" rank="0" text="" dxfId="0">
      <formula>N49&lt;'Master Pay Period'!N49</formula>
    </cfRule>
    <cfRule type="expression" priority="22" aboveAverage="0" equalAverage="0" bottom="0" percent="0" rank="0" text="" dxfId="1">
      <formula>N49&gt;'Master Pay Period'!N49</formula>
    </cfRule>
  </conditionalFormatting>
  <conditionalFormatting sqref="N69:AA69">
    <cfRule type="expression" priority="23" aboveAverage="0" equalAverage="0" bottom="0" percent="0" rank="0" text="" dxfId="15">
      <formula>AA71&lt;#REF!</formula>
    </cfRule>
  </conditionalFormatting>
  <conditionalFormatting sqref="O24 W24">
    <cfRule type="expression" priority="24" aboveAverage="0" equalAverage="0" bottom="0" percent="0" rank="0" text="" dxfId="0">
      <formula>O49&lt;'Master Pay Period'!O49</formula>
    </cfRule>
    <cfRule type="expression" priority="25" aboveAverage="0" equalAverage="0" bottom="0" percent="0" rank="0" text="" dxfId="1">
      <formula>O49&gt;'Master Pay Period'!O49</formula>
    </cfRule>
  </conditionalFormatting>
  <conditionalFormatting sqref="P24 X24">
    <cfRule type="expression" priority="26" aboveAverage="0" equalAverage="0" bottom="0" percent="0" rank="0" text="" dxfId="0">
      <formula>P49&lt;'Master Pay Period'!P49</formula>
    </cfRule>
    <cfRule type="expression" priority="27" aboveAverage="0" equalAverage="0" bottom="0" percent="0" rank="0" text="" dxfId="1">
      <formula>P49&gt;'Master Pay Period'!P49</formula>
    </cfRule>
  </conditionalFormatting>
  <conditionalFormatting sqref="Q24 Y24">
    <cfRule type="expression" priority="28" aboveAverage="0" equalAverage="0" bottom="0" percent="0" rank="0" text="" dxfId="0">
      <formula>Q49&lt;'Master Pay Period'!Q49</formula>
    </cfRule>
    <cfRule type="expression" priority="29" aboveAverage="0" equalAverage="0" bottom="0" percent="0" rank="0" text="" dxfId="1">
      <formula>Q49&gt;'Master Pay Period'!Q49</formula>
    </cfRule>
  </conditionalFormatting>
  <conditionalFormatting sqref="R24 Z24">
    <cfRule type="expression" priority="30" aboveAverage="0" equalAverage="0" bottom="0" percent="0" rank="0" text="" dxfId="0">
      <formula>R49&lt;'Master Pay Period'!R49</formula>
    </cfRule>
    <cfRule type="expression" priority="31" aboveAverage="0" equalAverage="0" bottom="0" percent="0" rank="0" text="" dxfId="1">
      <formula>R49&gt;'Master Pay Period'!R49</formula>
    </cfRule>
  </conditionalFormatting>
  <conditionalFormatting sqref="S24 AA24">
    <cfRule type="expression" priority="32" aboveAverage="0" equalAverage="0" bottom="0" percent="0" rank="0" text="" dxfId="0">
      <formula>S49&lt;'Master Pay Period'!S49</formula>
    </cfRule>
    <cfRule type="expression" priority="33" aboveAverage="0" equalAverage="0" bottom="0" percent="0" rank="0" text="" dxfId="1">
      <formula>S49&gt;'Master Pay Period'!S49</formula>
    </cfRule>
  </conditionalFormatting>
  <conditionalFormatting sqref="S46 S56 S58 S60 S62 S64">
    <cfRule type="expression" priority="34" aboveAverage="0" equalAverage="0" bottom="0" percent="0" rank="0" text="" dxfId="2">
      <formula>(OR(S37="H",S37="V",S37="S"))</formula>
    </cfRule>
    <cfRule type="expression" priority="35" aboveAverage="0" equalAverage="0" bottom="0" percent="0" rank="0" text="" dxfId="7">
      <formula>S37&gt;0</formula>
    </cfRule>
  </conditionalFormatting>
  <conditionalFormatting sqref="T25">
    <cfRule type="cellIs" priority="36" operator="equal" aboveAverage="0" equalAverage="0" bottom="0" percent="0" rank="0" text="" dxfId="16">
      <formula>1</formula>
    </cfRule>
  </conditionalFormatting>
  <conditionalFormatting sqref="U46:AA46 U56:AA56 U58:AA58 U60:AA60 U62:AA62 U64:AA64">
    <cfRule type="expression" priority="37" aboveAverage="0" equalAverage="0" bottom="0" percent="0" rank="0" text="" dxfId="17">
      <formula>(OR(AA116="V",AA116="H",AA116="S"))</formula>
    </cfRule>
    <cfRule type="expression" priority="38" aboveAverage="0" equalAverage="0" bottom="0" percent="0" rank="0" text="" dxfId="18">
      <formula>AA116&gt;0</formula>
    </cfRule>
  </conditionalFormatting>
  <conditionalFormatting sqref="AB30:AB54 AB56:AB70 AB55:AD55 AC71:AD71 BE71:BG71 AC32:AD32 AC35:AD35 AC48:AD48">
    <cfRule type="cellIs" priority="39" operator="equal" aboveAverage="0" equalAverage="0" bottom="0" percent="0" rank="0" text="" dxfId="19">
      <formula>1</formula>
    </cfRule>
  </conditionalFormatting>
  <conditionalFormatting sqref="AC30:AD30 BE30:BG30 AC33:AD33 BE33:BG33">
    <cfRule type="expression" priority="40" aboveAverage="0" equalAverage="0" bottom="0" percent="0" rank="0" text="" dxfId="20">
      <formula>AN37=1</formula>
    </cfRule>
    <cfRule type="expression" priority="41" aboveAverage="0" equalAverage="0" bottom="0" percent="0" rank="0" text="" dxfId="21">
      <formula>AN37=1</formula>
    </cfRule>
  </conditionalFormatting>
  <conditionalFormatting sqref="AC31:AD31 BE31:BG31 AC34:AD34 BE34:BG34">
    <cfRule type="cellIs" priority="42" operator="equal" aboveAverage="0" equalAverage="0" bottom="0" percent="0" rank="0" text="" dxfId="22">
      <formula>1</formula>
    </cfRule>
    <cfRule type="cellIs" priority="43" operator="equal" aboveAverage="0" equalAverage="0" bottom="0" percent="0" rank="0" text="" dxfId="23">
      <formula>"V"</formula>
    </cfRule>
    <cfRule type="cellIs" priority="44" operator="equal" aboveAverage="0" equalAverage="0" bottom="0" percent="0" rank="0" text="" dxfId="24">
      <formula>"H"</formula>
    </cfRule>
  </conditionalFormatting>
  <conditionalFormatting sqref="AC36 BE36">
    <cfRule type="expression" priority="45" aboveAverage="0" equalAverage="0" bottom="0" percent="0" rank="0" text="" dxfId="25">
      <formula>N43=1</formula>
    </cfRule>
  </conditionalFormatting>
  <conditionalFormatting sqref="AC37">
    <cfRule type="cellIs" priority="46" operator="equal" aboveAverage="0" equalAverage="0" bottom="0" percent="0" rank="0" text="" dxfId="26">
      <formula>1</formula>
    </cfRule>
    <cfRule type="cellIs" priority="47" operator="equal" aboveAverage="0" equalAverage="0" bottom="0" percent="0" rank="0" text="" dxfId="27">
      <formula>"V"</formula>
    </cfRule>
    <cfRule type="cellIs" priority="48" operator="equal" aboveAverage="0" equalAverage="0" bottom="0" percent="0" rank="0" text="" dxfId="28">
      <formula>"H"</formula>
    </cfRule>
  </conditionalFormatting>
  <conditionalFormatting sqref="AC38 BE38:BF38">
    <cfRule type="expression" priority="49" aboveAverage="0" equalAverage="0" bottom="0" percent="0" rank="0" text="" dxfId="29">
      <formula>N45=1</formula>
    </cfRule>
  </conditionalFormatting>
  <conditionalFormatting sqref="AC40:AD40 AC42:AD42 AC44:AD44">
    <cfRule type="expression" priority="50" aboveAverage="0" equalAverage="0" bottom="0" percent="0" rank="0" text="" dxfId="30">
      <formula>AQ69=1</formula>
    </cfRule>
  </conditionalFormatting>
  <conditionalFormatting sqref="AC41 AC43 AD45">
    <cfRule type="cellIs" priority="51" operator="equal" aboveAverage="0" equalAverage="0" bottom="0" percent="0" rank="0" text="" dxfId="31">
      <formula>1</formula>
    </cfRule>
    <cfRule type="cellIs" priority="52" operator="equal" aboveAverage="0" equalAverage="0" bottom="0" percent="0" rank="0" text="" dxfId="32">
      <formula>"V"</formula>
    </cfRule>
    <cfRule type="cellIs" priority="53" operator="equal" aboveAverage="0" equalAverage="0" bottom="0" percent="0" rank="0" text="" dxfId="33">
      <formula>"H"</formula>
    </cfRule>
  </conditionalFormatting>
  <conditionalFormatting sqref="AD41 BE41:BF41 AD43 BF43 AC45 BE45">
    <cfRule type="cellIs" priority="54" operator="equal" aboveAverage="0" equalAverage="0" bottom="0" percent="0" rank="0" text="" dxfId="34">
      <formula>1</formula>
    </cfRule>
    <cfRule type="cellIs" priority="55" operator="equal" aboveAverage="0" equalAverage="0" bottom="0" percent="0" rank="0" text="" dxfId="35">
      <formula>"V"</formula>
    </cfRule>
    <cfRule type="cellIs" priority="56" operator="equal" aboveAverage="0" equalAverage="0" bottom="0" percent="0" rank="0" text="" dxfId="36">
      <formula>"H"</formula>
    </cfRule>
  </conditionalFormatting>
  <conditionalFormatting sqref="AC46:AD46 AC49:AD49 AC51:AD51 AC53:AD53">
    <cfRule type="expression" priority="57" aboveAverage="0" equalAverage="0" bottom="0" percent="0" rank="0" text="" dxfId="37">
      <formula>AQ86=1</formula>
    </cfRule>
  </conditionalFormatting>
  <conditionalFormatting sqref="AC47:AD47 AC50:AD50 AC52:AD52 AC54:AD54 AC57 AC59:AD59 AD63 AC65 AD66 AC68 AC70:AD70 AD61">
    <cfRule type="cellIs" priority="58" operator="equal" aboveAverage="0" equalAverage="0" bottom="0" percent="0" rank="0" text="" dxfId="38">
      <formula>1</formula>
    </cfRule>
    <cfRule type="cellIs" priority="59" operator="equal" aboveAverage="0" equalAverage="0" bottom="0" percent="0" rank="0" text="" dxfId="39">
      <formula>"V"</formula>
    </cfRule>
    <cfRule type="cellIs" priority="60" operator="equal" aboveAverage="0" equalAverage="0" bottom="0" percent="0" rank="0" text="" dxfId="40">
      <formula>"H"</formula>
    </cfRule>
  </conditionalFormatting>
  <conditionalFormatting sqref="AC56:AD56 AC58:AD58 AC60:AD60 AC62:AD62 AC64:AD64 AC67:AD67 AC69:AD69 AC72:AD72 AC74:AD74">
    <cfRule type="expression" priority="61" aboveAverage="0" equalAverage="0" bottom="0" percent="0" rank="0" text="" dxfId="41">
      <formula>AQ116=1</formula>
    </cfRule>
  </conditionalFormatting>
  <conditionalFormatting sqref="AC61 AD65 AD68 AD57 AC63">
    <cfRule type="cellIs" priority="62" operator="equal" aboveAverage="0" equalAverage="0" bottom="0" percent="0" rank="0" text="" dxfId="42">
      <formula>1</formula>
    </cfRule>
    <cfRule type="cellIs" priority="63" operator="equal" aboveAverage="0" equalAverage="0" bottom="0" percent="0" rank="0" text="" dxfId="43">
      <formula>"V"</formula>
    </cfRule>
    <cfRule type="cellIs" priority="64" operator="equal" aboveAverage="0" equalAverage="0" bottom="0" percent="0" rank="0" text="" dxfId="44">
      <formula>"H"</formula>
    </cfRule>
  </conditionalFormatting>
  <conditionalFormatting sqref="BE57:BG57 BE59:BG59 BE63:BG63 AC66 BE65:BG66 BE68:BG68 BE70:BG70 AC73:AD73 BE73:BG73 AC75:AD75 BE75:BG75 BE61:BG61">
    <cfRule type="cellIs" priority="65" operator="equal" aboveAverage="0" equalAverage="0" bottom="0" percent="0" rank="0" text="" dxfId="45">
      <formula>1</formula>
    </cfRule>
    <cfRule type="cellIs" priority="66" operator="equal" aboveAverage="0" equalAverage="0" bottom="0" percent="0" rank="0" text="" dxfId="46">
      <formula>"V"</formula>
    </cfRule>
    <cfRule type="cellIs" priority="67" operator="equal" aboveAverage="0" equalAverage="0" bottom="0" percent="0" rank="0" text="" dxfId="47">
      <formula>"H"</formula>
    </cfRule>
  </conditionalFormatting>
  <conditionalFormatting sqref="AD36 BF36:BG36">
    <cfRule type="expression" priority="68" aboveAverage="0" equalAverage="0" bottom="0" percent="0" rank="0" text="" dxfId="48">
      <formula>M42=1</formula>
    </cfRule>
    <cfRule type="cellIs" priority="69" operator="equal" aboveAverage="0" equalAverage="0" bottom="0" percent="0" rank="0" text="" dxfId="49">
      <formula>"V"</formula>
    </cfRule>
    <cfRule type="cellIs" priority="70" operator="equal" aboveAverage="0" equalAverage="0" bottom="0" percent="0" rank="0" text="" dxfId="50">
      <formula>"H"</formula>
    </cfRule>
  </conditionalFormatting>
  <conditionalFormatting sqref="AD37">
    <cfRule type="cellIs" priority="71" operator="equal" aboveAverage="0" equalAverage="0" bottom="0" percent="0" rank="0" text="" dxfId="51">
      <formula>1</formula>
    </cfRule>
  </conditionalFormatting>
  <conditionalFormatting sqref="AD38 BG38">
    <cfRule type="expression" priority="72" aboveAverage="0" equalAverage="0" bottom="0" percent="0" rank="0" text="" dxfId="52">
      <formula>M45=1</formula>
    </cfRule>
  </conditionalFormatting>
  <conditionalFormatting sqref="AD39 BG39">
    <cfRule type="cellIs" priority="73" operator="equal" aboveAverage="0" equalAverage="0" bottom="0" percent="0" rank="0" text="" dxfId="53">
      <formula>1</formula>
    </cfRule>
    <cfRule type="cellIs" priority="74" operator="equal" aboveAverage="0" equalAverage="0" bottom="0" percent="0" rank="0" text="" dxfId="54">
      <formula>"V"</formula>
    </cfRule>
    <cfRule type="cellIs" priority="75" operator="equal" aboveAverage="0" equalAverage="0" bottom="0" percent="0" rank="0" text="" dxfId="55">
      <formula>"H"</formula>
    </cfRule>
  </conditionalFormatting>
  <conditionalFormatting sqref="BE32:BG32 BE35:BG35 BE48:BG48 BE55:BG55">
    <cfRule type="cellIs" priority="76" operator="equal" aboveAverage="0" equalAverage="0" bottom="0" percent="0" rank="0" text="" dxfId="56">
      <formula>1</formula>
    </cfRule>
  </conditionalFormatting>
  <conditionalFormatting sqref="BE37:BG37 BE39:BF39 BG41 BE43 BG43 BF45:BG45">
    <cfRule type="cellIs" priority="77" operator="equal" aboveAverage="0" equalAverage="0" bottom="0" percent="0" rank="0" text="" dxfId="57">
      <formula>1</formula>
    </cfRule>
    <cfRule type="cellIs" priority="78" operator="equal" aboveAverage="0" equalAverage="0" bottom="0" percent="0" rank="0" text="" dxfId="58">
      <formula>"V"</formula>
    </cfRule>
    <cfRule type="cellIs" priority="79" operator="equal" aboveAverage="0" equalAverage="0" bottom="0" percent="0" rank="0" text="" dxfId="59">
      <formula>"H"</formula>
    </cfRule>
  </conditionalFormatting>
  <conditionalFormatting sqref="BE40:BG40 BE42:BG42 BE44:BG44">
    <cfRule type="expression" priority="80" aboveAverage="0" equalAverage="0" bottom="0" percent="0" rank="0" text="" dxfId="60">
      <formula>BG71=1</formula>
    </cfRule>
  </conditionalFormatting>
  <conditionalFormatting sqref="BE46:BG46 BE49:BG49 BE51:BG51 BE53:BG53">
    <cfRule type="expression" priority="81" aboveAverage="0" equalAverage="0" bottom="0" percent="0" rank="0" text="" dxfId="61">
      <formula>BG86=1</formula>
    </cfRule>
  </conditionalFormatting>
  <conditionalFormatting sqref="BE47:BG47 BE50:BG50 BE52:BG52 BE54:BG54">
    <cfRule type="cellIs" priority="82" operator="equal" aboveAverage="0" equalAverage="0" bottom="0" percent="0" rank="0" text="" dxfId="62">
      <formula>1</formula>
    </cfRule>
    <cfRule type="cellIs" priority="83" operator="equal" aboveAverage="0" equalAverage="0" bottom="0" percent="0" rank="0" text="" dxfId="63">
      <formula>"V"</formula>
    </cfRule>
    <cfRule type="cellIs" priority="84" operator="equal" aboveAverage="0" equalAverage="0" bottom="0" percent="0" rank="0" text="" dxfId="64">
      <formula>"H"</formula>
    </cfRule>
  </conditionalFormatting>
  <conditionalFormatting sqref="BE56:BG56 BE58:BG58 BE62:BG62 BE64:BG64 BE67:BG67 BE69:BG69 BE60:BG60 BE72:BG72 BE74:BG74">
    <cfRule type="expression" priority="85" aboveAverage="0" equalAverage="0" bottom="0" percent="0" rank="0" text="" dxfId="65">
      <formula>BG116=1</formula>
    </cfRule>
  </conditionalFormatting>
  <printOptions headings="false" gridLines="false" gridLinesSet="true" horizontalCentered="false" verticalCentered="false"/>
  <pageMargins left="0.18125" right="0" top="0.148611111111111" bottom="0.0930555555555556" header="0.511805555555555" footer="0.511805555555555"/>
  <pageSetup paperSize="1" scale="90" firstPageNumber="0" fitToWidth="1" fitToHeight="1" pageOrder="downThenOver" orientation="landscape" blackAndWhite="false" draft="false" cellComments="none" useFirstPageNumber="false" horizontalDpi="300" verticalDpi="300" copies="1"/>
  <headerFooter differentFirst="false" differentOddEven="false">
    <oddHeader/>
    <oddFooter/>
  </headerFooter>
</worksheet>
</file>

<file path=xl/worksheets/sheet12.xml><?xml version="1.0" encoding="utf-8"?>
<worksheet xmlns="http://schemas.openxmlformats.org/spreadsheetml/2006/main" xmlns:r="http://schemas.openxmlformats.org/officeDocument/2006/relationships">
  <sheetPr filterMode="false">
    <tabColor rgb="FFCCFFFF"/>
    <pageSetUpPr fitToPage="false"/>
  </sheetPr>
  <dimension ref="A1:AMJ1048576"/>
  <sheetViews>
    <sheetView showFormulas="false" showGridLines="true" showRowColHeaders="true" showZeros="true" rightToLeft="false" tabSelected="false" showOutlineSymbols="true" defaultGridColor="true" view="normal" topLeftCell="A1" colorId="64" zoomScale="100" zoomScaleNormal="100" zoomScalePageLayoutView="60" workbookViewId="0">
      <selection pane="topLeft" activeCell="A1" activeCellId="0" sqref="A1"/>
    </sheetView>
  </sheetViews>
  <sheetFormatPr defaultRowHeight="10.1" zeroHeight="false" outlineLevelRow="0" outlineLevelCol="0"/>
  <cols>
    <col collapsed="false" customWidth="true" hidden="false" outlineLevel="0" max="1" min="1" style="156" width="6.96"/>
    <col collapsed="false" customWidth="true" hidden="false" outlineLevel="0" max="2" min="2" style="157" width="7.55"/>
    <col collapsed="false" customWidth="true" hidden="false" outlineLevel="0" max="3" min="3" style="158" width="4.5"/>
    <col collapsed="false" customWidth="true" hidden="false" outlineLevel="0" max="4" min="4" style="159" width="5.07"/>
    <col collapsed="false" customWidth="true" hidden="false" outlineLevel="0" max="5" min="5" style="160" width="4.89"/>
    <col collapsed="false" customWidth="true" hidden="false" outlineLevel="0" max="6" min="6" style="159" width="11.02"/>
    <col collapsed="false" customWidth="true" hidden="false" outlineLevel="0" max="7" min="7" style="159" width="6.7"/>
    <col collapsed="false" customWidth="true" hidden="false" outlineLevel="0" max="8" min="8" style="161" width="8.21"/>
    <col collapsed="false" customWidth="true" hidden="false" outlineLevel="0" max="9" min="9" style="162" width="7.31"/>
    <col collapsed="false" customWidth="true" hidden="false" outlineLevel="0" max="10" min="10" style="163" width="5.66"/>
    <col collapsed="false" customWidth="true" hidden="false" outlineLevel="0" max="11" min="11" style="164" width="5.06"/>
    <col collapsed="false" customWidth="true" hidden="false" outlineLevel="0" max="12" min="12" style="163" width="4.85"/>
    <col collapsed="false" customWidth="true" hidden="false" outlineLevel="0" max="19" min="13" style="163" width="6.87"/>
    <col collapsed="false" customWidth="true" hidden="false" outlineLevel="0" max="20" min="20" style="165" width="6.87"/>
    <col collapsed="false" customWidth="true" hidden="false" outlineLevel="0" max="26" min="21" style="163" width="6.87"/>
    <col collapsed="false" customWidth="true" hidden="false" outlineLevel="0" max="27" min="27" style="165" width="6.74"/>
    <col collapsed="false" customWidth="true" hidden="false" outlineLevel="0" max="30" min="28" style="166" width="6.48"/>
    <col collapsed="false" customWidth="true" hidden="false" outlineLevel="0" max="31" min="31" style="167" width="11.04"/>
    <col collapsed="false" customWidth="true" hidden="false" outlineLevel="0" max="32" min="32" style="168" width="6.95"/>
    <col collapsed="false" customWidth="true" hidden="false" outlineLevel="0" max="33" min="33" style="168" width="7.07"/>
    <col collapsed="false" customWidth="true" hidden="false" outlineLevel="0" max="34" min="34" style="168" width="8.4"/>
    <col collapsed="false" customWidth="true" hidden="false" outlineLevel="0" max="35" min="35" style="168" width="6.11"/>
    <col collapsed="false" customWidth="true" hidden="false" outlineLevel="0" max="36" min="36" style="169" width="7.75"/>
    <col collapsed="false" customWidth="true" hidden="false" outlineLevel="0" max="37" min="37" style="169" width="8.48"/>
    <col collapsed="false" customWidth="true" hidden="false" outlineLevel="0" max="38" min="38" style="169" width="11.23"/>
    <col collapsed="false" customWidth="true" hidden="false" outlineLevel="0" max="39" min="39" style="169" width="7.55"/>
    <col collapsed="false" customWidth="true" hidden="false" outlineLevel="0" max="40" min="40" style="169" width="9.67"/>
    <col collapsed="false" customWidth="true" hidden="false" outlineLevel="0" max="41" min="41" style="170" width="6.45"/>
    <col collapsed="false" customWidth="true" hidden="false" outlineLevel="0" max="42" min="42" style="171" width="6.8"/>
    <col collapsed="false" customWidth="true" hidden="false" outlineLevel="0" max="43" min="43" style="171" width="7.22"/>
    <col collapsed="false" customWidth="true" hidden="false" outlineLevel="0" max="44" min="44" style="172" width="8.58"/>
    <col collapsed="false" customWidth="true" hidden="false" outlineLevel="0" max="45" min="45" style="172" width="9.98"/>
    <col collapsed="false" customWidth="true" hidden="false" outlineLevel="0" max="46" min="46" style="165" width="8.67"/>
    <col collapsed="false" customWidth="true" hidden="false" outlineLevel="0" max="47" min="47" style="165" width="6.19"/>
    <col collapsed="false" customWidth="true" hidden="false" outlineLevel="0" max="48" min="48" style="165" width="8.54"/>
    <col collapsed="false" customWidth="true" hidden="false" outlineLevel="0" max="49" min="49" style="168" width="8.94"/>
    <col collapsed="false" customWidth="true" hidden="false" outlineLevel="0" max="50" min="50" style="165" width="7.95"/>
    <col collapsed="false" customWidth="true" hidden="false" outlineLevel="0" max="51" min="51" style="165" width="8.85"/>
    <col collapsed="false" customWidth="true" hidden="false" outlineLevel="0" max="52" min="52" style="165" width="10.14"/>
    <col collapsed="false" customWidth="true" hidden="false" outlineLevel="0" max="53" min="53" style="165" width="10.08"/>
    <col collapsed="false" customWidth="true" hidden="false" outlineLevel="0" max="54" min="54" style="165" width="9.06"/>
    <col collapsed="false" customWidth="true" hidden="false" outlineLevel="0" max="55" min="55" style="165" width="9.38"/>
    <col collapsed="false" customWidth="true" hidden="false" outlineLevel="0" max="56" min="56" style="165" width="7.42"/>
    <col collapsed="false" customWidth="true" hidden="false" outlineLevel="0" max="62" min="57" style="166" width="6.48"/>
    <col collapsed="false" customWidth="true" hidden="false" outlineLevel="0" max="63" min="63" style="173" width="5.66"/>
    <col collapsed="false" customWidth="true" hidden="false" outlineLevel="0" max="64" min="64" style="174" width="20.28"/>
    <col collapsed="false" customWidth="true" hidden="false" outlineLevel="0" max="65" min="65" style="174" width="6.09"/>
    <col collapsed="false" customWidth="true" hidden="false" outlineLevel="0" max="66" min="66" style="174" width="8.72"/>
    <col collapsed="false" customWidth="true" hidden="false" outlineLevel="0" max="67" min="67" style="174" width="8.4"/>
    <col collapsed="false" customWidth="true" hidden="false" outlineLevel="0" max="68" min="68" style="174" width="6.21"/>
    <col collapsed="false" customWidth="true" hidden="false" outlineLevel="0" max="69" min="69" style="174" width="7.75"/>
    <col collapsed="false" customWidth="true" hidden="false" outlineLevel="0" max="70" min="70" style="174" width="8.48"/>
    <col collapsed="false" customWidth="true" hidden="false" outlineLevel="0" max="71" min="71" style="174" width="11.23"/>
    <col collapsed="false" customWidth="true" hidden="false" outlineLevel="0" max="72" min="72" style="174" width="6.21"/>
    <col collapsed="false" customWidth="true" hidden="false" outlineLevel="0" max="73" min="73" style="174" width="10.68"/>
    <col collapsed="false" customWidth="true" hidden="false" outlineLevel="0" max="74" min="74" style="174" width="7.4"/>
    <col collapsed="false" customWidth="true" hidden="false" outlineLevel="0" max="75" min="75" style="174" width="6.15"/>
    <col collapsed="false" customWidth="true" hidden="false" outlineLevel="0" max="76" min="76" style="174" width="9.01"/>
    <col collapsed="false" customWidth="true" hidden="false" outlineLevel="0" max="77" min="77" style="174" width="8.58"/>
    <col collapsed="false" customWidth="true" hidden="false" outlineLevel="0" max="78" min="78" style="174" width="9.98"/>
    <col collapsed="false" customWidth="true" hidden="false" outlineLevel="0" max="79" min="79" style="1" width="8.67"/>
    <col collapsed="false" customWidth="true" hidden="false" outlineLevel="0" max="80" min="80" style="1" width="6.19"/>
    <col collapsed="false" customWidth="true" hidden="false" outlineLevel="0" max="81" min="81" style="1" width="8.54"/>
    <col collapsed="false" customWidth="true" hidden="false" outlineLevel="0" max="82" min="82" style="1" width="8.94"/>
    <col collapsed="false" customWidth="true" hidden="false" outlineLevel="0" max="83" min="83" style="1" width="7.95"/>
    <col collapsed="false" customWidth="true" hidden="false" outlineLevel="0" max="84" min="84" style="1" width="8.85"/>
    <col collapsed="false" customWidth="true" hidden="false" outlineLevel="0" max="85" min="85" style="1" width="10.14"/>
    <col collapsed="false" customWidth="true" hidden="false" outlineLevel="0" max="86" min="86" style="1" width="10.08"/>
    <col collapsed="false" customWidth="true" hidden="false" outlineLevel="0" max="87" min="87" style="1" width="9.06"/>
    <col collapsed="false" customWidth="true" hidden="false" outlineLevel="0" max="88" min="88" style="1" width="9.38"/>
    <col collapsed="false" customWidth="true" hidden="false" outlineLevel="0" max="89" min="89" style="1" width="7.42"/>
    <col collapsed="false" customWidth="true" hidden="false" outlineLevel="0" max="90" min="90" style="174" width="6.48"/>
    <col collapsed="false" customWidth="true" hidden="false" outlineLevel="0" max="91" min="91" style="174" width="5.66"/>
    <col collapsed="false" customWidth="true" hidden="false" outlineLevel="0" max="92" min="92" style="174" width="20.28"/>
    <col collapsed="false" customWidth="true" hidden="false" outlineLevel="0" max="93" min="93" style="174" width="6.09"/>
    <col collapsed="false" customWidth="true" hidden="false" outlineLevel="0" max="94" min="94" style="174" width="8.72"/>
    <col collapsed="false" customWidth="true" hidden="false" outlineLevel="0" max="95" min="95" style="174" width="8.4"/>
    <col collapsed="false" customWidth="true" hidden="false" outlineLevel="0" max="96" min="96" style="1" width="6.21"/>
    <col collapsed="false" customWidth="true" hidden="false" outlineLevel="0" max="97" min="97" style="1" width="7.75"/>
    <col collapsed="false" customWidth="true" hidden="false" outlineLevel="0" max="98" min="98" style="1" width="8.48"/>
    <col collapsed="false" customWidth="true" hidden="false" outlineLevel="0" max="99" min="99" style="1" width="11.23"/>
    <col collapsed="false" customWidth="true" hidden="false" outlineLevel="0" max="100" min="100" style="1" width="6.21"/>
    <col collapsed="false" customWidth="true" hidden="false" outlineLevel="0" max="101" min="101" style="1" width="10.68"/>
    <col collapsed="false" customWidth="true" hidden="false" outlineLevel="0" max="102" min="102" style="1" width="7.4"/>
    <col collapsed="false" customWidth="true" hidden="false" outlineLevel="0" max="103" min="103" style="1" width="6.15"/>
    <col collapsed="false" customWidth="true" hidden="false" outlineLevel="0" max="104" min="104" style="1" width="9.01"/>
    <col collapsed="false" customWidth="true" hidden="false" outlineLevel="0" max="105" min="105" style="1" width="8.58"/>
    <col collapsed="false" customWidth="true" hidden="false" outlineLevel="0" max="106" min="106" style="1" width="9.98"/>
    <col collapsed="false" customWidth="true" hidden="false" outlineLevel="0" max="107" min="107" style="1" width="8.67"/>
    <col collapsed="false" customWidth="true" hidden="false" outlineLevel="0" max="108" min="108" style="1" width="6.19"/>
    <col collapsed="false" customWidth="true" hidden="false" outlineLevel="0" max="109" min="109" style="1" width="8.54"/>
    <col collapsed="false" customWidth="true" hidden="false" outlineLevel="0" max="110" min="110" style="1" width="8.94"/>
    <col collapsed="false" customWidth="true" hidden="false" outlineLevel="0" max="111" min="111" style="1" width="7.95"/>
    <col collapsed="false" customWidth="true" hidden="false" outlineLevel="0" max="112" min="112" style="1" width="8.85"/>
    <col collapsed="false" customWidth="true" hidden="false" outlineLevel="0" max="113" min="113" style="1" width="10.14"/>
    <col collapsed="false" customWidth="true" hidden="false" outlineLevel="0" max="114" min="114" style="1" width="10.08"/>
    <col collapsed="false" customWidth="true" hidden="false" outlineLevel="0" max="115" min="115" style="1" width="9.06"/>
    <col collapsed="false" customWidth="true" hidden="false" outlineLevel="0" max="116" min="116" style="1" width="9.38"/>
    <col collapsed="false" customWidth="true" hidden="false" outlineLevel="0" max="117" min="117" style="1" width="7.42"/>
    <col collapsed="false" customWidth="true" hidden="false" outlineLevel="0" max="118" min="118" style="166" width="6.48"/>
    <col collapsed="false" customWidth="true" hidden="false" outlineLevel="0" max="134" min="119" style="175" width="6.48"/>
    <col collapsed="false" customWidth="false" hidden="false" outlineLevel="0" max="142" min="135" style="166" width="11.57"/>
    <col collapsed="false" customWidth="false" hidden="false" outlineLevel="0" max="1022" min="143" style="163" width="11.57"/>
    <col collapsed="false" customWidth="false" hidden="false" outlineLevel="0" max="1025" min="1023" style="1" width="11.57"/>
  </cols>
  <sheetData>
    <row r="1" customFormat="false" ht="10.1" hidden="false" customHeight="true" outlineLevel="0" collapsed="false">
      <c r="A1" s="176"/>
      <c r="B1" s="177"/>
      <c r="C1" s="165"/>
      <c r="S1" s="165"/>
      <c r="T1" s="163"/>
      <c r="AA1" s="176"/>
      <c r="AB1" s="178"/>
      <c r="AE1" s="173"/>
      <c r="AI1" s="179"/>
      <c r="AJ1" s="165"/>
      <c r="AP1" s="169"/>
      <c r="AR1" s="171"/>
      <c r="AT1" s="172"/>
      <c r="AW1" s="165"/>
      <c r="AX1" s="168"/>
      <c r="BH1" s="165"/>
      <c r="BK1" s="174"/>
    </row>
    <row r="2" customFormat="false" ht="10.1" hidden="false" customHeight="true" outlineLevel="0" collapsed="false">
      <c r="A2" s="180"/>
      <c r="B2" s="181"/>
      <c r="C2" s="0"/>
      <c r="D2" s="1"/>
      <c r="E2" s="175"/>
      <c r="F2" s="1"/>
      <c r="G2" s="1"/>
      <c r="H2" s="1"/>
      <c r="I2" s="1"/>
      <c r="J2" s="1"/>
      <c r="K2" s="182"/>
      <c r="L2" s="1"/>
      <c r="M2" s="1"/>
      <c r="N2" s="1"/>
      <c r="O2" s="1"/>
      <c r="P2" s="1"/>
      <c r="Q2" s="1"/>
      <c r="R2" s="1"/>
      <c r="S2" s="3"/>
      <c r="T2" s="1"/>
      <c r="U2" s="1"/>
      <c r="V2" s="1"/>
      <c r="W2" s="1"/>
      <c r="X2" s="1"/>
      <c r="Y2" s="1"/>
      <c r="Z2" s="1"/>
      <c r="AA2" s="183"/>
      <c r="AB2" s="178"/>
      <c r="AE2" s="0"/>
      <c r="AF2" s="0"/>
      <c r="AG2" s="0"/>
      <c r="AH2" s="0"/>
      <c r="AI2" s="0"/>
      <c r="AJ2" s="0"/>
      <c r="AK2" s="0"/>
      <c r="AL2" s="0"/>
      <c r="AM2" s="0"/>
      <c r="AN2" s="0"/>
      <c r="AO2" s="0"/>
      <c r="AP2" s="0"/>
      <c r="AQ2" s="0"/>
      <c r="AR2" s="0"/>
      <c r="AS2" s="0"/>
      <c r="AT2" s="0"/>
      <c r="AW2" s="165"/>
      <c r="AX2" s="168"/>
      <c r="BH2" s="165"/>
      <c r="BK2" s="174"/>
    </row>
    <row r="3" customFormat="false" ht="10.1" hidden="false" customHeight="true" outlineLevel="0" collapsed="false">
      <c r="A3" s="180"/>
      <c r="B3" s="181"/>
      <c r="C3" s="0"/>
      <c r="D3" s="1"/>
      <c r="E3" s="175"/>
      <c r="F3" s="1"/>
      <c r="G3" s="1"/>
      <c r="H3" s="1"/>
      <c r="I3" s="1"/>
      <c r="J3" s="1"/>
      <c r="K3" s="182"/>
      <c r="L3" s="1"/>
      <c r="M3" s="1"/>
      <c r="N3" s="1"/>
      <c r="O3" s="1"/>
      <c r="P3" s="1"/>
      <c r="Q3" s="1"/>
      <c r="R3" s="1"/>
      <c r="S3" s="3"/>
      <c r="T3" s="1"/>
      <c r="U3" s="1"/>
      <c r="V3" s="1"/>
      <c r="W3" s="1"/>
      <c r="X3" s="1"/>
      <c r="Y3" s="1"/>
      <c r="Z3" s="1"/>
      <c r="AA3" s="183"/>
      <c r="AB3" s="178"/>
      <c r="AE3" s="0"/>
      <c r="AF3" s="0"/>
      <c r="AG3" s="0"/>
      <c r="AH3" s="0"/>
      <c r="AI3" s="0"/>
      <c r="AJ3" s="0"/>
      <c r="AK3" s="0"/>
      <c r="AL3" s="0"/>
      <c r="AM3" s="0"/>
      <c r="AN3" s="0"/>
      <c r="AO3" s="0"/>
      <c r="AP3" s="0"/>
      <c r="AQ3" s="0"/>
      <c r="AR3" s="0"/>
      <c r="AS3" s="0"/>
      <c r="AT3" s="0"/>
      <c r="AW3" s="165"/>
      <c r="AX3" s="168"/>
      <c r="BH3" s="165"/>
      <c r="BK3" s="174"/>
    </row>
    <row r="4" customFormat="false" ht="10.1" hidden="false" customHeight="true" outlineLevel="0" collapsed="false">
      <c r="A4" s="180"/>
      <c r="B4" s="181"/>
      <c r="C4" s="0"/>
      <c r="D4" s="1"/>
      <c r="E4" s="184"/>
      <c r="F4" s="0"/>
      <c r="G4" s="0"/>
      <c r="H4" s="0"/>
      <c r="I4" s="0"/>
      <c r="J4" s="0"/>
      <c r="K4" s="185"/>
      <c r="L4" s="0"/>
      <c r="M4" s="0"/>
      <c r="N4" s="0"/>
      <c r="O4" s="0"/>
      <c r="P4" s="0"/>
      <c r="Q4" s="0"/>
      <c r="R4" s="0"/>
      <c r="S4" s="0"/>
      <c r="T4" s="0"/>
      <c r="U4" s="0"/>
      <c r="V4" s="0"/>
      <c r="W4" s="0"/>
      <c r="X4" s="0"/>
      <c r="Y4" s="0"/>
      <c r="Z4" s="0"/>
      <c r="AA4" s="183"/>
      <c r="AB4" s="186"/>
      <c r="AC4" s="186"/>
      <c r="AD4" s="186"/>
      <c r="AE4" s="0"/>
      <c r="AF4" s="0"/>
      <c r="AG4" s="0"/>
      <c r="AH4" s="0"/>
      <c r="AI4" s="0"/>
      <c r="AJ4" s="0"/>
      <c r="AK4" s="0"/>
      <c r="AL4" s="0"/>
      <c r="AM4" s="0"/>
      <c r="AN4" s="0"/>
      <c r="AO4" s="0"/>
      <c r="AP4" s="0"/>
      <c r="AQ4" s="0"/>
      <c r="AR4" s="0"/>
      <c r="AS4" s="0"/>
      <c r="AT4" s="0"/>
      <c r="AW4" s="165"/>
      <c r="AX4" s="168"/>
      <c r="BH4" s="165"/>
      <c r="BK4" s="174"/>
    </row>
    <row r="5" customFormat="false" ht="10.1" hidden="false" customHeight="true" outlineLevel="0" collapsed="false">
      <c r="A5" s="180"/>
      <c r="B5" s="181"/>
      <c r="C5" s="0"/>
      <c r="D5" s="1"/>
      <c r="E5" s="184"/>
      <c r="F5" s="0"/>
      <c r="G5" s="0"/>
      <c r="H5" s="0"/>
      <c r="I5" s="0"/>
      <c r="J5" s="0"/>
      <c r="K5" s="185"/>
      <c r="L5" s="0"/>
      <c r="M5" s="0"/>
      <c r="N5" s="0"/>
      <c r="O5" s="0"/>
      <c r="P5" s="0"/>
      <c r="Q5" s="0"/>
      <c r="R5" s="0"/>
      <c r="S5" s="0"/>
      <c r="T5" s="0"/>
      <c r="U5" s="0"/>
      <c r="V5" s="0"/>
      <c r="W5" s="0"/>
      <c r="X5" s="0"/>
      <c r="Y5" s="0"/>
      <c r="Z5" s="0"/>
      <c r="AA5" s="183"/>
      <c r="AB5" s="186"/>
      <c r="AC5" s="186"/>
      <c r="AD5" s="186"/>
      <c r="AE5" s="0"/>
      <c r="AF5" s="0"/>
      <c r="AG5" s="0"/>
      <c r="AH5" s="0"/>
      <c r="AI5" s="0"/>
      <c r="AJ5" s="0"/>
      <c r="AK5" s="0"/>
      <c r="AL5" s="0"/>
      <c r="AM5" s="0"/>
      <c r="AN5" s="0"/>
      <c r="AO5" s="0"/>
      <c r="AP5" s="0"/>
      <c r="AQ5" s="0"/>
      <c r="AR5" s="0"/>
      <c r="AS5" s="0"/>
      <c r="AT5" s="0"/>
      <c r="AW5" s="165"/>
      <c r="AX5" s="168"/>
      <c r="BH5" s="165"/>
      <c r="BK5" s="174"/>
    </row>
    <row r="6" s="178" customFormat="true" ht="10.1" hidden="false" customHeight="true" outlineLevel="0" collapsed="false">
      <c r="A6" s="156"/>
      <c r="B6" s="157"/>
      <c r="C6" s="165"/>
      <c r="D6" s="159"/>
      <c r="E6" s="184"/>
      <c r="F6" s="0"/>
      <c r="G6" s="0"/>
      <c r="H6" s="0"/>
      <c r="I6" s="0"/>
      <c r="J6" s="0"/>
      <c r="K6" s="185"/>
      <c r="L6" s="0"/>
      <c r="M6" s="0"/>
      <c r="N6" s="0"/>
      <c r="O6" s="0"/>
      <c r="P6" s="0"/>
      <c r="Q6" s="0"/>
      <c r="R6" s="0"/>
      <c r="S6" s="0"/>
      <c r="T6" s="0"/>
      <c r="U6" s="0"/>
      <c r="V6" s="0"/>
      <c r="W6" s="0"/>
      <c r="X6" s="0"/>
      <c r="Y6" s="0"/>
      <c r="Z6" s="0"/>
      <c r="AA6" s="156"/>
      <c r="AB6" s="186"/>
      <c r="AC6" s="186"/>
      <c r="AD6" s="186"/>
      <c r="AE6" s="0"/>
      <c r="AF6" s="0"/>
      <c r="AG6" s="0"/>
      <c r="AH6" s="0"/>
      <c r="AI6" s="0"/>
      <c r="AJ6" s="0"/>
      <c r="AK6" s="0"/>
      <c r="AL6" s="0"/>
      <c r="AM6" s="0"/>
      <c r="AN6" s="0"/>
      <c r="AO6" s="0"/>
      <c r="AP6" s="0"/>
      <c r="AQ6" s="0"/>
      <c r="AR6" s="0"/>
      <c r="AS6" s="0"/>
      <c r="AT6" s="0"/>
      <c r="AU6" s="165"/>
      <c r="AV6" s="165"/>
      <c r="AW6" s="165"/>
      <c r="AX6" s="168"/>
      <c r="AY6" s="165"/>
      <c r="AZ6" s="165"/>
      <c r="BA6" s="165"/>
      <c r="BB6" s="165"/>
      <c r="BC6" s="165"/>
      <c r="BD6" s="165"/>
      <c r="BE6" s="166"/>
      <c r="BF6" s="166"/>
      <c r="BG6" s="166"/>
      <c r="BH6" s="165"/>
      <c r="BI6" s="166"/>
      <c r="BJ6" s="166"/>
      <c r="BK6" s="174"/>
      <c r="BL6" s="174"/>
      <c r="BM6" s="174"/>
      <c r="BN6" s="174"/>
      <c r="BO6" s="174"/>
      <c r="BP6" s="174"/>
      <c r="BQ6" s="174"/>
      <c r="BR6" s="174"/>
      <c r="BS6" s="174"/>
      <c r="BT6" s="174"/>
      <c r="BU6" s="174"/>
      <c r="BV6" s="174"/>
      <c r="BW6" s="174"/>
      <c r="BX6" s="174"/>
      <c r="BY6" s="174"/>
      <c r="BZ6" s="174"/>
      <c r="CA6" s="1"/>
      <c r="CB6" s="1"/>
      <c r="CC6" s="1"/>
      <c r="CD6" s="1"/>
      <c r="CE6" s="1"/>
      <c r="CF6" s="1"/>
      <c r="CG6" s="1"/>
      <c r="CH6" s="1"/>
      <c r="CI6" s="1"/>
      <c r="CJ6" s="1"/>
      <c r="CK6" s="1"/>
      <c r="CL6" s="174"/>
      <c r="CM6" s="174"/>
      <c r="CN6" s="174"/>
      <c r="CO6" s="174"/>
      <c r="CP6" s="174"/>
      <c r="CQ6" s="174"/>
      <c r="CR6" s="1"/>
      <c r="CS6" s="1"/>
      <c r="CT6" s="1"/>
      <c r="CU6" s="1"/>
      <c r="CV6" s="1"/>
      <c r="CW6" s="1"/>
      <c r="CX6" s="1"/>
      <c r="CY6" s="1"/>
      <c r="CZ6" s="1"/>
      <c r="DA6" s="1"/>
      <c r="DB6" s="1"/>
      <c r="DC6" s="1"/>
      <c r="DD6" s="1"/>
      <c r="DE6" s="1"/>
      <c r="DF6" s="1"/>
      <c r="DG6" s="1"/>
      <c r="DH6" s="1"/>
      <c r="DI6" s="1"/>
      <c r="DJ6" s="1"/>
      <c r="DK6" s="1"/>
      <c r="DL6" s="1"/>
      <c r="DM6" s="1"/>
      <c r="DN6" s="166"/>
      <c r="DO6" s="175"/>
      <c r="DP6" s="175"/>
      <c r="DQ6" s="175"/>
      <c r="DR6" s="175"/>
      <c r="DS6" s="175"/>
      <c r="DT6" s="175"/>
      <c r="DU6" s="175"/>
      <c r="DV6" s="175"/>
      <c r="DW6" s="175"/>
      <c r="DX6" s="175"/>
      <c r="DY6" s="175"/>
      <c r="DZ6" s="175"/>
      <c r="EA6" s="175"/>
      <c r="EB6" s="175"/>
      <c r="EC6" s="175"/>
      <c r="ED6" s="175"/>
      <c r="EE6" s="166"/>
      <c r="AMI6" s="1"/>
      <c r="AMJ6" s="1"/>
    </row>
    <row r="7" s="165" customFormat="true" ht="10.1" hidden="false" customHeight="true" outlineLevel="0" collapsed="false">
      <c r="A7" s="156"/>
      <c r="B7" s="157"/>
      <c r="D7" s="159"/>
      <c r="E7" s="184"/>
      <c r="F7" s="0"/>
      <c r="G7" s="0"/>
      <c r="H7" s="0"/>
      <c r="I7" s="187"/>
      <c r="J7" s="188"/>
      <c r="K7" s="189"/>
      <c r="L7" s="1"/>
      <c r="M7" s="1"/>
      <c r="N7" s="63"/>
      <c r="O7" s="63"/>
      <c r="P7" s="63"/>
      <c r="Q7" s="63"/>
      <c r="R7" s="63"/>
      <c r="S7" s="0"/>
      <c r="T7" s="0"/>
      <c r="U7" s="0"/>
      <c r="V7" s="0"/>
      <c r="W7" s="0"/>
      <c r="X7" s="0"/>
      <c r="Y7" s="0"/>
      <c r="Z7" s="0"/>
      <c r="AA7" s="156"/>
      <c r="AB7" s="186"/>
      <c r="AC7" s="186"/>
      <c r="AD7" s="186"/>
      <c r="AE7" s="173"/>
      <c r="AF7" s="190"/>
      <c r="AG7" s="190"/>
      <c r="AH7" s="168"/>
      <c r="AI7" s="168"/>
      <c r="AJ7" s="191"/>
      <c r="AK7" s="192"/>
      <c r="AL7" s="192"/>
      <c r="AM7" s="169"/>
      <c r="AN7" s="192"/>
      <c r="AO7" s="193"/>
      <c r="AP7" s="192"/>
      <c r="AQ7" s="171"/>
      <c r="AR7" s="171"/>
      <c r="AS7" s="194"/>
      <c r="AT7" s="194"/>
      <c r="AX7" s="168"/>
      <c r="BE7" s="166"/>
      <c r="BF7" s="166"/>
      <c r="BG7" s="166"/>
      <c r="BI7" s="166"/>
      <c r="BJ7" s="166"/>
      <c r="BK7" s="174"/>
      <c r="BL7" s="174"/>
      <c r="BM7" s="174"/>
      <c r="BN7" s="174"/>
      <c r="BO7" s="174"/>
      <c r="BP7" s="174"/>
      <c r="BQ7" s="174"/>
      <c r="BR7" s="174"/>
      <c r="BS7" s="174"/>
      <c r="BT7" s="174"/>
      <c r="BU7" s="174"/>
      <c r="BV7" s="174"/>
      <c r="BW7" s="174"/>
      <c r="BX7" s="174"/>
      <c r="BY7" s="174"/>
      <c r="BZ7" s="174"/>
      <c r="CA7" s="1"/>
      <c r="CB7" s="1"/>
      <c r="CC7" s="1"/>
      <c r="CD7" s="1"/>
      <c r="CE7" s="1"/>
      <c r="CF7" s="1"/>
      <c r="CG7" s="1"/>
      <c r="CH7" s="1"/>
      <c r="CI7" s="1"/>
      <c r="CJ7" s="1"/>
      <c r="CK7" s="1"/>
      <c r="CL7" s="174"/>
      <c r="CM7" s="174"/>
      <c r="CN7" s="174"/>
      <c r="CO7" s="174"/>
      <c r="CP7" s="174"/>
      <c r="CQ7" s="174"/>
      <c r="CR7" s="1"/>
      <c r="CS7" s="1"/>
      <c r="CT7" s="1"/>
      <c r="CU7" s="1"/>
      <c r="CV7" s="1"/>
      <c r="CW7" s="1"/>
      <c r="CX7" s="1"/>
      <c r="CY7" s="1"/>
      <c r="CZ7" s="1"/>
      <c r="DA7" s="1"/>
      <c r="DB7" s="1"/>
      <c r="DC7" s="1"/>
      <c r="DD7" s="1"/>
      <c r="DE7" s="1"/>
      <c r="DF7" s="1"/>
      <c r="DG7" s="1"/>
      <c r="DH7" s="1"/>
      <c r="DI7" s="1"/>
      <c r="DJ7" s="1"/>
      <c r="DK7" s="1"/>
      <c r="DL7" s="1"/>
      <c r="DM7" s="1"/>
      <c r="DN7" s="166"/>
      <c r="DO7" s="175"/>
      <c r="DP7" s="175"/>
      <c r="DQ7" s="175"/>
      <c r="DR7" s="175"/>
      <c r="DS7" s="175"/>
      <c r="DT7" s="175"/>
      <c r="DU7" s="175"/>
      <c r="DV7" s="175"/>
      <c r="DW7" s="175"/>
      <c r="DX7" s="175"/>
      <c r="DY7" s="175"/>
      <c r="DZ7" s="175"/>
      <c r="EA7" s="175"/>
      <c r="EB7" s="175"/>
      <c r="EC7" s="175"/>
      <c r="ED7" s="175"/>
      <c r="EE7" s="166"/>
      <c r="EF7" s="178"/>
      <c r="EG7" s="178"/>
      <c r="EH7" s="178"/>
      <c r="EI7" s="178"/>
      <c r="EJ7" s="178"/>
      <c r="EK7" s="178"/>
      <c r="EL7" s="178"/>
      <c r="AMI7" s="1"/>
      <c r="AMJ7" s="1"/>
    </row>
    <row r="8" customFormat="false" ht="10.1" hidden="false" customHeight="true" outlineLevel="0" collapsed="false">
      <c r="C8" s="165"/>
      <c r="E8" s="184"/>
      <c r="F8" s="0"/>
      <c r="G8" s="0"/>
      <c r="H8" s="0"/>
      <c r="I8" s="187"/>
      <c r="J8" s="188"/>
      <c r="K8" s="189"/>
      <c r="L8" s="1"/>
      <c r="M8" s="1"/>
      <c r="N8" s="63"/>
      <c r="O8" s="63"/>
      <c r="P8" s="63"/>
      <c r="Q8" s="63"/>
      <c r="R8" s="63"/>
      <c r="S8" s="0"/>
      <c r="T8" s="0"/>
      <c r="U8" s="0"/>
      <c r="V8" s="0"/>
      <c r="W8" s="0"/>
      <c r="X8" s="0"/>
      <c r="Y8" s="0"/>
      <c r="Z8" s="0"/>
      <c r="AA8" s="156"/>
      <c r="AB8" s="186"/>
      <c r="AC8" s="186"/>
      <c r="AD8" s="186"/>
      <c r="AE8" s="173"/>
      <c r="AF8" s="190"/>
      <c r="AG8" s="195"/>
      <c r="AI8" s="190"/>
      <c r="AJ8" s="191"/>
      <c r="AK8" s="192"/>
      <c r="AL8" s="192"/>
      <c r="AN8" s="192"/>
      <c r="AO8" s="193"/>
      <c r="AP8" s="192"/>
      <c r="AR8" s="165"/>
      <c r="AS8" s="194"/>
      <c r="AT8" s="194"/>
      <c r="AW8" s="165"/>
      <c r="BH8" s="165"/>
      <c r="BK8" s="174"/>
    </row>
    <row r="9" s="165" customFormat="true" ht="10.1" hidden="false" customHeight="true" outlineLevel="0" collapsed="false">
      <c r="A9" s="156"/>
      <c r="B9" s="157"/>
      <c r="D9" s="159"/>
      <c r="E9" s="184"/>
      <c r="F9" s="0"/>
      <c r="G9" s="0"/>
      <c r="H9" s="0"/>
      <c r="I9" s="196"/>
      <c r="J9" s="188"/>
      <c r="K9" s="189"/>
      <c r="L9" s="1"/>
      <c r="M9" s="1"/>
      <c r="N9" s="166"/>
      <c r="O9" s="166"/>
      <c r="P9" s="166"/>
      <c r="Q9" s="166"/>
      <c r="R9" s="166"/>
      <c r="S9" s="0"/>
      <c r="T9" s="0"/>
      <c r="U9" s="0"/>
      <c r="V9" s="0"/>
      <c r="W9" s="0"/>
      <c r="X9" s="0"/>
      <c r="Y9" s="0"/>
      <c r="Z9" s="0"/>
      <c r="AA9" s="156"/>
      <c r="AB9" s="186"/>
      <c r="AC9" s="186"/>
      <c r="AD9" s="186"/>
      <c r="AE9" s="173"/>
      <c r="AF9" s="168"/>
      <c r="AG9" s="168"/>
      <c r="AH9" s="168"/>
      <c r="AI9" s="168"/>
      <c r="AK9" s="169"/>
      <c r="AL9" s="169"/>
      <c r="AM9" s="169"/>
      <c r="AN9" s="169"/>
      <c r="AO9" s="170"/>
      <c r="AP9" s="169"/>
      <c r="AQ9" s="171"/>
      <c r="AR9" s="171"/>
      <c r="AS9" s="172"/>
      <c r="AT9" s="172"/>
      <c r="AX9" s="168"/>
      <c r="BE9" s="166"/>
      <c r="BF9" s="166"/>
      <c r="BG9" s="166"/>
      <c r="BI9" s="166"/>
      <c r="BJ9" s="166"/>
      <c r="BK9" s="174"/>
      <c r="BL9" s="174"/>
      <c r="BM9" s="174"/>
      <c r="BN9" s="174"/>
      <c r="BO9" s="174"/>
      <c r="BP9" s="174"/>
      <c r="BQ9" s="174"/>
      <c r="BR9" s="174"/>
      <c r="BS9" s="174"/>
      <c r="BT9" s="174"/>
      <c r="BU9" s="174"/>
      <c r="BV9" s="174"/>
      <c r="BW9" s="174"/>
      <c r="BX9" s="174"/>
      <c r="BY9" s="174"/>
      <c r="BZ9" s="174"/>
      <c r="CA9" s="1"/>
      <c r="CB9" s="1"/>
      <c r="CC9" s="1"/>
      <c r="CD9" s="1"/>
      <c r="CE9" s="1"/>
      <c r="CF9" s="1"/>
      <c r="CG9" s="1"/>
      <c r="CH9" s="1"/>
      <c r="CI9" s="1"/>
      <c r="CJ9" s="1"/>
      <c r="CK9" s="1"/>
      <c r="CL9" s="174"/>
      <c r="CM9" s="174"/>
      <c r="CN9" s="174"/>
      <c r="CO9" s="174"/>
      <c r="CP9" s="174"/>
      <c r="CQ9" s="174"/>
      <c r="CR9" s="1"/>
      <c r="CS9" s="1"/>
      <c r="CT9" s="1"/>
      <c r="CU9" s="1"/>
      <c r="CV9" s="1"/>
      <c r="CW9" s="1"/>
      <c r="CX9" s="1"/>
      <c r="CY9" s="1"/>
      <c r="CZ9" s="1"/>
      <c r="DA9" s="1"/>
      <c r="DB9" s="1"/>
      <c r="DC9" s="1"/>
      <c r="DD9" s="1"/>
      <c r="DE9" s="1"/>
      <c r="DF9" s="1"/>
      <c r="DG9" s="1"/>
      <c r="DH9" s="1"/>
      <c r="DI9" s="1"/>
      <c r="DJ9" s="1"/>
      <c r="DK9" s="1"/>
      <c r="DL9" s="1"/>
      <c r="DM9" s="1"/>
      <c r="DN9" s="166"/>
      <c r="DO9" s="175"/>
      <c r="DP9" s="175"/>
      <c r="DQ9" s="175"/>
      <c r="DR9" s="175"/>
      <c r="DS9" s="175"/>
      <c r="DT9" s="175"/>
      <c r="DU9" s="175"/>
      <c r="DV9" s="175"/>
      <c r="DW9" s="175"/>
      <c r="DX9" s="175"/>
      <c r="DY9" s="175"/>
      <c r="DZ9" s="175"/>
      <c r="EA9" s="175"/>
      <c r="EB9" s="175"/>
      <c r="EC9" s="175"/>
      <c r="ED9" s="175"/>
      <c r="EE9" s="166"/>
      <c r="EF9" s="178"/>
      <c r="EG9" s="178"/>
      <c r="EH9" s="178"/>
      <c r="EI9" s="178"/>
      <c r="EJ9" s="178"/>
      <c r="EK9" s="178"/>
      <c r="EL9" s="178"/>
      <c r="AMI9" s="1"/>
      <c r="AMJ9" s="1"/>
    </row>
    <row r="10" s="199" customFormat="true" ht="10.1" hidden="false" customHeight="true" outlineLevel="0" collapsed="false">
      <c r="A10" s="156"/>
      <c r="B10" s="157"/>
      <c r="C10" s="165"/>
      <c r="D10" s="159"/>
      <c r="E10" s="184"/>
      <c r="F10" s="1"/>
      <c r="G10" s="0"/>
      <c r="H10" s="0"/>
      <c r="I10" s="0"/>
      <c r="J10" s="0"/>
      <c r="K10" s="185"/>
      <c r="L10" s="0"/>
      <c r="M10" s="0"/>
      <c r="N10" s="0"/>
      <c r="O10" s="0"/>
      <c r="P10" s="0"/>
      <c r="Q10" s="0"/>
      <c r="R10" s="0"/>
      <c r="S10" s="0"/>
      <c r="T10" s="0"/>
      <c r="U10" s="0"/>
      <c r="V10" s="0"/>
      <c r="W10" s="0"/>
      <c r="X10" s="0"/>
      <c r="Y10" s="0"/>
      <c r="Z10" s="0"/>
      <c r="AA10" s="156"/>
      <c r="AB10" s="197"/>
      <c r="AC10" s="198"/>
      <c r="AD10" s="198"/>
      <c r="AE10" s="173"/>
      <c r="AF10" s="168"/>
      <c r="AG10" s="168"/>
      <c r="AH10" s="168"/>
      <c r="AI10" s="190"/>
      <c r="AJ10" s="165"/>
      <c r="AK10" s="169"/>
      <c r="AL10" s="169"/>
      <c r="AM10" s="169"/>
      <c r="AN10" s="169"/>
      <c r="AO10" s="170"/>
      <c r="AP10" s="192"/>
      <c r="AQ10" s="171"/>
      <c r="AR10" s="171"/>
      <c r="AS10" s="172"/>
      <c r="AT10" s="172"/>
      <c r="AX10" s="200"/>
      <c r="BE10" s="198"/>
      <c r="BF10" s="198"/>
      <c r="BG10" s="198"/>
      <c r="BH10" s="198"/>
      <c r="BI10" s="198"/>
      <c r="BJ10" s="198"/>
      <c r="BK10" s="174"/>
      <c r="BL10" s="174"/>
      <c r="BM10" s="174"/>
      <c r="BN10" s="174"/>
      <c r="BO10" s="174"/>
      <c r="BP10" s="174"/>
      <c r="BQ10" s="174"/>
      <c r="BR10" s="174"/>
      <c r="BS10" s="174"/>
      <c r="BT10" s="174"/>
      <c r="BU10" s="174"/>
      <c r="BV10" s="174"/>
      <c r="BW10" s="174"/>
      <c r="BX10" s="174"/>
      <c r="BY10" s="174"/>
      <c r="BZ10" s="174"/>
      <c r="CA10" s="1"/>
      <c r="CB10" s="1"/>
      <c r="CC10" s="1"/>
      <c r="CD10" s="1"/>
      <c r="CE10" s="1"/>
      <c r="CF10" s="1"/>
      <c r="CG10" s="1"/>
      <c r="CH10" s="1"/>
      <c r="CI10" s="1"/>
      <c r="CJ10" s="1"/>
      <c r="CK10" s="1"/>
      <c r="CL10" s="174"/>
      <c r="CM10" s="174"/>
      <c r="CN10" s="174"/>
      <c r="CO10" s="174"/>
      <c r="CP10" s="174"/>
      <c r="CQ10" s="174"/>
      <c r="CR10" s="1"/>
      <c r="CS10" s="1"/>
      <c r="CT10" s="1"/>
      <c r="CU10" s="1"/>
      <c r="CV10" s="1"/>
      <c r="CW10" s="1"/>
      <c r="CX10" s="1"/>
      <c r="CY10" s="1"/>
      <c r="CZ10" s="1"/>
      <c r="DA10" s="1"/>
      <c r="DB10" s="1"/>
      <c r="DC10" s="1"/>
      <c r="DD10" s="1"/>
      <c r="DE10" s="1"/>
      <c r="DF10" s="1"/>
      <c r="DG10" s="1"/>
      <c r="DH10" s="1"/>
      <c r="DI10" s="1"/>
      <c r="DJ10" s="1"/>
      <c r="DK10" s="1"/>
      <c r="DL10" s="1"/>
      <c r="DM10" s="1"/>
      <c r="DN10" s="198"/>
      <c r="DO10" s="201"/>
      <c r="DP10" s="201"/>
      <c r="DQ10" s="201"/>
      <c r="DR10" s="201"/>
      <c r="DS10" s="201"/>
      <c r="DT10" s="201"/>
      <c r="DU10" s="201"/>
      <c r="DV10" s="201"/>
      <c r="DW10" s="201"/>
      <c r="DX10" s="201"/>
      <c r="DY10" s="201"/>
      <c r="DZ10" s="201"/>
      <c r="EA10" s="201"/>
      <c r="EB10" s="201"/>
      <c r="EC10" s="201"/>
      <c r="ED10" s="201"/>
      <c r="EE10" s="198"/>
      <c r="EF10" s="197"/>
      <c r="EG10" s="197"/>
      <c r="EH10" s="197"/>
      <c r="EI10" s="197"/>
      <c r="EJ10" s="197"/>
      <c r="EK10" s="197"/>
      <c r="EL10" s="197"/>
      <c r="AMI10" s="202"/>
      <c r="AMJ10" s="202"/>
    </row>
    <row r="11" customFormat="false" ht="10.1" hidden="false" customHeight="true" outlineLevel="0" collapsed="false">
      <c r="A11" s="184"/>
      <c r="B11" s="0"/>
      <c r="C11" s="0"/>
      <c r="D11" s="0"/>
      <c r="E11" s="184"/>
      <c r="F11" s="0"/>
      <c r="G11" s="0"/>
      <c r="H11" s="0"/>
      <c r="I11" s="0"/>
      <c r="J11" s="0"/>
      <c r="K11" s="185"/>
      <c r="L11" s="0"/>
      <c r="M11" s="0"/>
      <c r="N11" s="0"/>
      <c r="O11" s="0"/>
      <c r="P11" s="0"/>
      <c r="Q11" s="0"/>
      <c r="R11" s="0"/>
      <c r="S11" s="0"/>
      <c r="T11" s="0"/>
      <c r="U11" s="0"/>
      <c r="V11" s="0"/>
      <c r="W11" s="0"/>
      <c r="X11" s="0"/>
      <c r="Y11" s="0"/>
      <c r="Z11" s="0"/>
      <c r="AA11" s="0"/>
      <c r="AB11" s="0"/>
      <c r="AC11" s="0"/>
      <c r="AD11" s="0"/>
      <c r="AE11" s="0"/>
      <c r="AF11" s="0"/>
      <c r="AG11" s="0"/>
      <c r="AH11" s="0"/>
      <c r="AI11" s="0"/>
      <c r="AJ11" s="0"/>
      <c r="AK11" s="0"/>
      <c r="AL11" s="0"/>
      <c r="AM11" s="0"/>
      <c r="AN11" s="0"/>
      <c r="AO11" s="0"/>
      <c r="AP11" s="0"/>
      <c r="AQ11" s="0"/>
      <c r="AR11" s="0"/>
      <c r="AS11" s="0"/>
      <c r="AT11" s="0"/>
      <c r="AU11" s="0"/>
      <c r="AV11" s="0"/>
      <c r="AW11" s="0"/>
      <c r="AX11" s="0"/>
      <c r="AY11" s="0"/>
      <c r="AZ11" s="0"/>
      <c r="BA11" s="0"/>
      <c r="BB11" s="0"/>
      <c r="BC11" s="0"/>
      <c r="BD11" s="0"/>
      <c r="BE11" s="0"/>
      <c r="BF11" s="0"/>
      <c r="BG11" s="0"/>
      <c r="BH11" s="0"/>
      <c r="BI11" s="0"/>
      <c r="BJ11" s="0"/>
      <c r="BK11" s="0"/>
      <c r="BL11" s="0"/>
      <c r="BM11" s="0"/>
      <c r="BN11" s="0"/>
      <c r="BO11" s="0"/>
      <c r="BP11" s="0"/>
      <c r="BQ11" s="0"/>
      <c r="BR11" s="0"/>
      <c r="BS11" s="0"/>
      <c r="BT11" s="0"/>
      <c r="BU11" s="0"/>
      <c r="BV11" s="0"/>
      <c r="BW11" s="0"/>
      <c r="BX11" s="0"/>
      <c r="BY11" s="0"/>
      <c r="BZ11" s="0"/>
      <c r="CA11" s="0"/>
      <c r="CB11" s="0"/>
      <c r="CC11" s="0"/>
      <c r="CD11" s="0"/>
      <c r="CE11" s="0"/>
      <c r="CF11" s="0"/>
      <c r="CG11" s="0"/>
      <c r="CH11" s="0"/>
      <c r="CI11" s="0"/>
      <c r="CJ11" s="0"/>
      <c r="CK11" s="0"/>
      <c r="CL11" s="0"/>
      <c r="CM11" s="0"/>
      <c r="CN11" s="0"/>
      <c r="CO11" s="0"/>
      <c r="CP11" s="0"/>
      <c r="CQ11" s="0"/>
      <c r="CR11" s="0"/>
      <c r="CS11" s="0"/>
      <c r="CT11" s="0"/>
      <c r="CU11" s="0"/>
      <c r="CV11" s="0"/>
      <c r="CW11" s="0"/>
      <c r="CX11" s="0"/>
      <c r="CY11" s="0"/>
      <c r="CZ11" s="0"/>
      <c r="DA11" s="0"/>
      <c r="DB11" s="0"/>
      <c r="DC11" s="0"/>
      <c r="DD11" s="0"/>
      <c r="DE11" s="0"/>
      <c r="DF11" s="0"/>
      <c r="DG11" s="0"/>
      <c r="DH11" s="0"/>
      <c r="DI11" s="0"/>
      <c r="DJ11" s="0"/>
      <c r="DK11" s="0"/>
      <c r="DL11" s="0"/>
      <c r="DM11" s="0"/>
      <c r="DN11" s="0"/>
      <c r="DO11" s="0"/>
      <c r="DP11" s="0"/>
      <c r="DQ11" s="0"/>
      <c r="DR11" s="0"/>
      <c r="DS11" s="0"/>
      <c r="DT11" s="0"/>
      <c r="DU11" s="0"/>
      <c r="DV11" s="0"/>
      <c r="DW11" s="0"/>
      <c r="DX11" s="0"/>
      <c r="DY11" s="0"/>
      <c r="DZ11" s="0"/>
      <c r="EA11" s="0"/>
      <c r="EB11" s="0"/>
      <c r="EC11" s="0"/>
      <c r="ED11" s="0"/>
      <c r="EE11" s="0"/>
      <c r="EF11" s="0"/>
      <c r="EG11" s="0"/>
      <c r="EH11" s="0"/>
      <c r="EI11" s="0"/>
      <c r="EJ11" s="0"/>
      <c r="EK11" s="0"/>
      <c r="EL11" s="0"/>
      <c r="EM11" s="0"/>
      <c r="EN11" s="0"/>
      <c r="EO11" s="0"/>
      <c r="EP11" s="0"/>
      <c r="EQ11" s="0"/>
      <c r="ER11" s="0"/>
      <c r="ES11" s="0"/>
      <c r="ET11" s="0"/>
      <c r="EU11" s="0"/>
      <c r="EV11" s="0"/>
      <c r="EW11" s="0"/>
      <c r="EX11" s="0"/>
      <c r="EY11" s="0"/>
      <c r="EZ11" s="0"/>
      <c r="FA11" s="0"/>
      <c r="FB11" s="0"/>
      <c r="FC11" s="0"/>
      <c r="FD11" s="0"/>
      <c r="FE11" s="0"/>
      <c r="FF11" s="0"/>
      <c r="FG11" s="0"/>
      <c r="FH11" s="0"/>
      <c r="FI11" s="0"/>
      <c r="FJ11" s="0"/>
      <c r="FK11" s="0"/>
      <c r="FL11" s="0"/>
      <c r="FM11" s="0"/>
      <c r="FN11" s="0"/>
      <c r="FO11" s="0"/>
      <c r="FP11" s="0"/>
      <c r="FQ11" s="0"/>
      <c r="FR11" s="0"/>
      <c r="FS11" s="0"/>
      <c r="FT11" s="0"/>
      <c r="FU11" s="0"/>
      <c r="FV11" s="0"/>
      <c r="FW11" s="0"/>
      <c r="FX11" s="0"/>
      <c r="FY11" s="0"/>
      <c r="FZ11" s="0"/>
      <c r="GA11" s="0"/>
      <c r="GB11" s="0"/>
      <c r="GC11" s="0"/>
      <c r="GD11" s="0"/>
      <c r="GE11" s="0"/>
      <c r="GF11" s="0"/>
      <c r="GG11" s="0"/>
      <c r="GH11" s="0"/>
      <c r="GI11" s="0"/>
      <c r="GJ11" s="0"/>
      <c r="GK11" s="0"/>
      <c r="GL11" s="0"/>
      <c r="GM11" s="0"/>
      <c r="GN11" s="0"/>
      <c r="GO11" s="0"/>
      <c r="GP11" s="0"/>
      <c r="GQ11" s="0"/>
      <c r="GR11" s="0"/>
      <c r="GS11" s="0"/>
      <c r="GT11" s="0"/>
      <c r="GU11" s="0"/>
      <c r="GV11" s="0"/>
      <c r="GW11" s="0"/>
      <c r="GX11" s="0"/>
      <c r="GY11" s="0"/>
      <c r="GZ11" s="0"/>
      <c r="HA11" s="0"/>
      <c r="HB11" s="0"/>
      <c r="HC11" s="0"/>
      <c r="HD11" s="0"/>
      <c r="HE11" s="0"/>
      <c r="HF11" s="0"/>
      <c r="HG11" s="0"/>
      <c r="HH11" s="0"/>
      <c r="HI11" s="0"/>
      <c r="HJ11" s="0"/>
      <c r="HK11" s="0"/>
      <c r="HL11" s="0"/>
      <c r="HM11" s="0"/>
      <c r="HN11" s="0"/>
      <c r="HO11" s="0"/>
      <c r="HP11" s="0"/>
      <c r="HQ11" s="0"/>
      <c r="HR11" s="0"/>
      <c r="HS11" s="0"/>
      <c r="HT11" s="0"/>
      <c r="HU11" s="0"/>
      <c r="HV11" s="0"/>
      <c r="HW11" s="0"/>
      <c r="HX11" s="0"/>
      <c r="HY11" s="0"/>
      <c r="HZ11" s="0"/>
      <c r="IA11" s="0"/>
      <c r="IB11" s="0"/>
      <c r="IC11" s="0"/>
      <c r="ID11" s="0"/>
      <c r="IE11" s="0"/>
      <c r="IF11" s="0"/>
      <c r="IG11" s="0"/>
      <c r="IH11" s="0"/>
      <c r="II11" s="0"/>
      <c r="IJ11" s="0"/>
      <c r="IK11" s="0"/>
      <c r="IL11" s="0"/>
      <c r="IM11" s="0"/>
      <c r="IN11" s="0"/>
      <c r="IO11" s="0"/>
      <c r="IP11" s="0"/>
      <c r="IQ11" s="0"/>
      <c r="IR11" s="0"/>
      <c r="IS11" s="0"/>
      <c r="IT11" s="0"/>
      <c r="IU11" s="0"/>
      <c r="IV11" s="0"/>
      <c r="IW11" s="0"/>
      <c r="IX11" s="0"/>
      <c r="IY11" s="0"/>
      <c r="IZ11" s="0"/>
      <c r="JA11" s="0"/>
      <c r="JB11" s="0"/>
      <c r="JC11" s="0"/>
      <c r="JD11" s="0"/>
      <c r="JE11" s="0"/>
      <c r="JF11" s="0"/>
      <c r="JG11" s="0"/>
      <c r="JH11" s="0"/>
      <c r="JI11" s="0"/>
      <c r="JJ11" s="0"/>
      <c r="JK11" s="0"/>
      <c r="JL11" s="0"/>
      <c r="JM11" s="0"/>
      <c r="JN11" s="0"/>
      <c r="JO11" s="0"/>
      <c r="JP11" s="0"/>
      <c r="JQ11" s="0"/>
      <c r="JR11" s="0"/>
      <c r="JS11" s="0"/>
      <c r="JT11" s="0"/>
      <c r="JU11" s="0"/>
      <c r="JV11" s="0"/>
      <c r="JW11" s="0"/>
      <c r="JX11" s="0"/>
      <c r="JY11" s="0"/>
      <c r="JZ11" s="0"/>
      <c r="KA11" s="0"/>
      <c r="KB11" s="0"/>
      <c r="KC11" s="0"/>
      <c r="KD11" s="0"/>
      <c r="KE11" s="0"/>
      <c r="KF11" s="0"/>
      <c r="KG11" s="0"/>
      <c r="KH11" s="0"/>
      <c r="KI11" s="0"/>
      <c r="KJ11" s="0"/>
      <c r="KK11" s="0"/>
      <c r="KL11" s="0"/>
      <c r="KM11" s="0"/>
      <c r="KN11" s="0"/>
      <c r="KO11" s="0"/>
      <c r="KP11" s="0"/>
      <c r="KQ11" s="0"/>
      <c r="KR11" s="0"/>
      <c r="KS11" s="0"/>
      <c r="KT11" s="0"/>
      <c r="KU11" s="0"/>
      <c r="KV11" s="0"/>
      <c r="KW11" s="0"/>
      <c r="KX11" s="0"/>
      <c r="KY11" s="0"/>
      <c r="KZ11" s="0"/>
      <c r="LA11" s="0"/>
      <c r="LB11" s="0"/>
      <c r="LC11" s="0"/>
      <c r="LD11" s="0"/>
      <c r="LE11" s="0"/>
      <c r="LF11" s="0"/>
      <c r="LG11" s="0"/>
      <c r="LH11" s="0"/>
      <c r="LI11" s="0"/>
      <c r="LJ11" s="0"/>
      <c r="LK11" s="0"/>
      <c r="LL11" s="0"/>
      <c r="LM11" s="0"/>
      <c r="LN11" s="0"/>
      <c r="LO11" s="0"/>
      <c r="LP11" s="0"/>
      <c r="LQ11" s="0"/>
      <c r="LR11" s="0"/>
      <c r="LS11" s="0"/>
      <c r="LT11" s="0"/>
      <c r="LU11" s="0"/>
      <c r="LV11" s="0"/>
      <c r="LW11" s="0"/>
      <c r="LX11" s="0"/>
      <c r="LY11" s="0"/>
      <c r="LZ11" s="0"/>
      <c r="MA11" s="0"/>
      <c r="MB11" s="0"/>
      <c r="MC11" s="0"/>
      <c r="MD11" s="0"/>
      <c r="ME11" s="0"/>
      <c r="MF11" s="0"/>
      <c r="MG11" s="0"/>
      <c r="MH11" s="0"/>
      <c r="MI11" s="0"/>
      <c r="MJ11" s="0"/>
      <c r="MK11" s="0"/>
      <c r="ML11" s="0"/>
      <c r="MM11" s="0"/>
      <c r="MN11" s="0"/>
      <c r="MO11" s="0"/>
      <c r="MP11" s="0"/>
      <c r="MQ11" s="0"/>
      <c r="MR11" s="0"/>
      <c r="MS11" s="0"/>
      <c r="MT11" s="0"/>
      <c r="MU11" s="0"/>
      <c r="MV11" s="0"/>
      <c r="MW11" s="0"/>
      <c r="MX11" s="0"/>
      <c r="MY11" s="0"/>
      <c r="MZ11" s="0"/>
      <c r="NA11" s="0"/>
      <c r="NB11" s="0"/>
      <c r="NC11" s="0"/>
      <c r="ND11" s="0"/>
      <c r="NE11" s="0"/>
      <c r="NF11" s="0"/>
      <c r="NG11" s="0"/>
      <c r="NH11" s="0"/>
      <c r="NI11" s="0"/>
      <c r="NJ11" s="0"/>
      <c r="NK11" s="0"/>
      <c r="NL11" s="0"/>
      <c r="NM11" s="0"/>
      <c r="NN11" s="0"/>
      <c r="NO11" s="0"/>
      <c r="NP11" s="0"/>
      <c r="NQ11" s="0"/>
      <c r="NR11" s="0"/>
      <c r="NS11" s="0"/>
      <c r="NT11" s="0"/>
      <c r="NU11" s="0"/>
      <c r="NV11" s="0"/>
      <c r="NW11" s="0"/>
      <c r="NX11" s="0"/>
      <c r="NY11" s="0"/>
      <c r="NZ11" s="0"/>
      <c r="OA11" s="0"/>
      <c r="OB11" s="0"/>
      <c r="OC11" s="0"/>
      <c r="OD11" s="0"/>
      <c r="OE11" s="0"/>
      <c r="OF11" s="0"/>
      <c r="OG11" s="0"/>
      <c r="OH11" s="0"/>
      <c r="OI11" s="0"/>
      <c r="OJ11" s="0"/>
      <c r="OK11" s="0"/>
      <c r="OL11" s="0"/>
      <c r="OM11" s="0"/>
      <c r="ON11" s="0"/>
      <c r="OO11" s="0"/>
      <c r="OP11" s="0"/>
      <c r="OQ11" s="0"/>
      <c r="OR11" s="0"/>
      <c r="OS11" s="0"/>
      <c r="OT11" s="0"/>
      <c r="OU11" s="0"/>
      <c r="OV11" s="0"/>
      <c r="OW11" s="0"/>
      <c r="OX11" s="0"/>
      <c r="OY11" s="0"/>
      <c r="OZ11" s="0"/>
      <c r="PA11" s="0"/>
      <c r="PB11" s="0"/>
      <c r="PC11" s="0"/>
      <c r="PD11" s="0"/>
      <c r="PE11" s="0"/>
      <c r="PF11" s="0"/>
      <c r="PG11" s="0"/>
      <c r="PH11" s="0"/>
      <c r="PI11" s="0"/>
      <c r="PJ11" s="0"/>
      <c r="PK11" s="0"/>
      <c r="PL11" s="0"/>
      <c r="PM11" s="0"/>
      <c r="PN11" s="0"/>
      <c r="PO11" s="0"/>
      <c r="PP11" s="0"/>
      <c r="PQ11" s="0"/>
      <c r="PR11" s="0"/>
      <c r="PS11" s="0"/>
      <c r="PT11" s="0"/>
      <c r="PU11" s="0"/>
      <c r="PV11" s="0"/>
      <c r="PW11" s="0"/>
      <c r="PX11" s="0"/>
      <c r="PY11" s="0"/>
      <c r="PZ11" s="0"/>
      <c r="QA11" s="0"/>
      <c r="QB11" s="0"/>
      <c r="QC11" s="0"/>
      <c r="QD11" s="0"/>
      <c r="QE11" s="0"/>
      <c r="QF11" s="0"/>
      <c r="QG11" s="0"/>
      <c r="QH11" s="0"/>
      <c r="QI11" s="0"/>
      <c r="QJ11" s="0"/>
      <c r="QK11" s="0"/>
      <c r="QL11" s="0"/>
      <c r="QM11" s="0"/>
      <c r="QN11" s="0"/>
      <c r="QO11" s="0"/>
      <c r="QP11" s="0"/>
      <c r="QQ11" s="0"/>
      <c r="QR11" s="0"/>
      <c r="QS11" s="0"/>
      <c r="QT11" s="0"/>
      <c r="QU11" s="0"/>
      <c r="QV11" s="0"/>
      <c r="QW11" s="0"/>
      <c r="QX11" s="0"/>
      <c r="QY11" s="0"/>
      <c r="QZ11" s="0"/>
      <c r="RA11" s="0"/>
      <c r="RB11" s="0"/>
      <c r="RC11" s="0"/>
      <c r="RD11" s="0"/>
      <c r="RE11" s="0"/>
      <c r="RF11" s="0"/>
      <c r="RG11" s="0"/>
      <c r="RH11" s="0"/>
      <c r="RI11" s="0"/>
      <c r="RJ11" s="0"/>
      <c r="RK11" s="0"/>
      <c r="RL11" s="0"/>
      <c r="RM11" s="0"/>
      <c r="RN11" s="0"/>
      <c r="RO11" s="0"/>
      <c r="RP11" s="0"/>
      <c r="RQ11" s="0"/>
      <c r="RR11" s="0"/>
      <c r="RS11" s="0"/>
      <c r="RT11" s="0"/>
      <c r="RU11" s="0"/>
      <c r="RV11" s="0"/>
      <c r="RW11" s="0"/>
      <c r="RX11" s="0"/>
      <c r="RY11" s="0"/>
      <c r="RZ11" s="0"/>
      <c r="SA11" s="0"/>
      <c r="SB11" s="0"/>
      <c r="SC11" s="0"/>
      <c r="SD11" s="0"/>
      <c r="SE11" s="0"/>
      <c r="SF11" s="0"/>
      <c r="SG11" s="0"/>
      <c r="SH11" s="0"/>
      <c r="SI11" s="0"/>
      <c r="SJ11" s="0"/>
      <c r="SK11" s="0"/>
      <c r="SL11" s="0"/>
      <c r="SM11" s="0"/>
      <c r="SN11" s="0"/>
      <c r="SO11" s="0"/>
      <c r="SP11" s="0"/>
      <c r="SQ11" s="0"/>
      <c r="SR11" s="0"/>
      <c r="SS11" s="0"/>
      <c r="ST11" s="0"/>
      <c r="SU11" s="0"/>
      <c r="SV11" s="0"/>
      <c r="SW11" s="0"/>
      <c r="SX11" s="0"/>
      <c r="SY11" s="0"/>
      <c r="SZ11" s="0"/>
      <c r="TA11" s="0"/>
      <c r="TB11" s="0"/>
      <c r="TC11" s="0"/>
      <c r="TD11" s="0"/>
      <c r="TE11" s="0"/>
      <c r="TF11" s="0"/>
      <c r="TG11" s="0"/>
      <c r="TH11" s="0"/>
      <c r="TI11" s="0"/>
      <c r="TJ11" s="0"/>
      <c r="TK11" s="0"/>
      <c r="TL11" s="0"/>
      <c r="TM11" s="0"/>
      <c r="TN11" s="0"/>
      <c r="TO11" s="0"/>
      <c r="TP11" s="0"/>
      <c r="TQ11" s="0"/>
      <c r="TR11" s="0"/>
      <c r="TS11" s="0"/>
      <c r="TT11" s="0"/>
      <c r="TU11" s="0"/>
      <c r="TV11" s="0"/>
      <c r="TW11" s="0"/>
      <c r="TX11" s="0"/>
      <c r="TY11" s="0"/>
      <c r="TZ11" s="0"/>
      <c r="UA11" s="0"/>
      <c r="UB11" s="0"/>
      <c r="UC11" s="0"/>
      <c r="UD11" s="0"/>
      <c r="UE11" s="0"/>
      <c r="UF11" s="0"/>
      <c r="UG11" s="0"/>
      <c r="UH11" s="0"/>
      <c r="UI11" s="0"/>
      <c r="UJ11" s="0"/>
      <c r="UK11" s="0"/>
      <c r="UL11" s="0"/>
      <c r="UM11" s="0"/>
      <c r="UN11" s="0"/>
      <c r="UO11" s="0"/>
      <c r="UP11" s="0"/>
      <c r="UQ11" s="0"/>
      <c r="UR11" s="0"/>
      <c r="US11" s="0"/>
      <c r="UT11" s="0"/>
      <c r="UU11" s="0"/>
      <c r="UV11" s="0"/>
      <c r="UW11" s="0"/>
      <c r="UX11" s="0"/>
      <c r="UY11" s="0"/>
      <c r="UZ11" s="0"/>
      <c r="VA11" s="0"/>
      <c r="VB11" s="0"/>
      <c r="VC11" s="0"/>
      <c r="VD11" s="0"/>
      <c r="VE11" s="0"/>
      <c r="VF11" s="0"/>
      <c r="VG11" s="0"/>
      <c r="VH11" s="0"/>
      <c r="VI11" s="0"/>
      <c r="VJ11" s="0"/>
      <c r="VK11" s="0"/>
      <c r="VL11" s="0"/>
      <c r="VM11" s="0"/>
      <c r="VN11" s="0"/>
      <c r="VO11" s="0"/>
      <c r="VP11" s="0"/>
      <c r="VQ11" s="0"/>
      <c r="VR11" s="0"/>
      <c r="VS11" s="0"/>
      <c r="VT11" s="0"/>
      <c r="VU11" s="0"/>
      <c r="VV11" s="0"/>
      <c r="VW11" s="0"/>
      <c r="VX11" s="0"/>
      <c r="VY11" s="0"/>
      <c r="VZ11" s="0"/>
      <c r="WA11" s="0"/>
      <c r="WB11" s="0"/>
      <c r="WC11" s="0"/>
      <c r="WD11" s="0"/>
      <c r="WE11" s="0"/>
      <c r="WF11" s="0"/>
      <c r="WG11" s="0"/>
      <c r="WH11" s="0"/>
      <c r="WI11" s="0"/>
      <c r="WJ11" s="0"/>
      <c r="WK11" s="0"/>
      <c r="WL11" s="0"/>
      <c r="WM11" s="0"/>
      <c r="WN11" s="0"/>
      <c r="WO11" s="0"/>
      <c r="WP11" s="0"/>
      <c r="WQ11" s="0"/>
      <c r="WR11" s="0"/>
      <c r="WS11" s="0"/>
      <c r="WT11" s="0"/>
      <c r="WU11" s="0"/>
      <c r="WV11" s="0"/>
      <c r="WW11" s="0"/>
      <c r="WX11" s="0"/>
      <c r="WY11" s="0"/>
      <c r="WZ11" s="0"/>
      <c r="XA11" s="0"/>
      <c r="XB11" s="0"/>
      <c r="XC11" s="0"/>
      <c r="XD11" s="0"/>
      <c r="XE11" s="0"/>
      <c r="XF11" s="0"/>
      <c r="XG11" s="0"/>
      <c r="XH11" s="0"/>
      <c r="XI11" s="0"/>
      <c r="XJ11" s="0"/>
      <c r="XK11" s="0"/>
      <c r="XL11" s="0"/>
      <c r="XM11" s="0"/>
      <c r="XN11" s="0"/>
      <c r="XO11" s="0"/>
      <c r="XP11" s="0"/>
      <c r="XQ11" s="0"/>
      <c r="XR11" s="0"/>
      <c r="XS11" s="0"/>
      <c r="XT11" s="0"/>
      <c r="XU11" s="0"/>
      <c r="XV11" s="0"/>
      <c r="XW11" s="0"/>
      <c r="XX11" s="0"/>
      <c r="XY11" s="0"/>
      <c r="XZ11" s="0"/>
      <c r="YA11" s="0"/>
      <c r="YB11" s="0"/>
      <c r="YC11" s="0"/>
      <c r="YD11" s="0"/>
      <c r="YE11" s="0"/>
      <c r="YF11" s="0"/>
      <c r="YG11" s="0"/>
      <c r="YH11" s="0"/>
      <c r="YI11" s="0"/>
      <c r="YJ11" s="0"/>
      <c r="YK11" s="0"/>
      <c r="YL11" s="0"/>
      <c r="YM11" s="0"/>
      <c r="YN11" s="0"/>
      <c r="YO11" s="0"/>
      <c r="YP11" s="0"/>
      <c r="YQ11" s="0"/>
      <c r="YR11" s="0"/>
      <c r="YS11" s="0"/>
      <c r="YT11" s="0"/>
      <c r="YU11" s="0"/>
      <c r="YV11" s="0"/>
      <c r="YW11" s="0"/>
      <c r="YX11" s="0"/>
      <c r="YY11" s="0"/>
      <c r="YZ11" s="0"/>
      <c r="ZA11" s="0"/>
      <c r="ZB11" s="0"/>
      <c r="ZC11" s="0"/>
      <c r="ZD11" s="0"/>
      <c r="ZE11" s="0"/>
      <c r="ZF11" s="0"/>
      <c r="ZG11" s="0"/>
      <c r="ZH11" s="0"/>
      <c r="ZI11" s="0"/>
      <c r="ZJ11" s="0"/>
      <c r="ZK11" s="0"/>
      <c r="ZL11" s="0"/>
      <c r="ZM11" s="0"/>
      <c r="ZN11" s="0"/>
      <c r="ZO11" s="0"/>
      <c r="ZP11" s="0"/>
      <c r="ZQ11" s="0"/>
      <c r="ZR11" s="0"/>
      <c r="ZS11" s="0"/>
      <c r="ZT11" s="0"/>
      <c r="ZU11" s="0"/>
      <c r="ZV11" s="0"/>
      <c r="ZW11" s="0"/>
      <c r="ZX11" s="0"/>
      <c r="ZY11" s="0"/>
      <c r="ZZ11" s="0"/>
      <c r="AAA11" s="0"/>
      <c r="AAB11" s="0"/>
      <c r="AAC11" s="0"/>
      <c r="AAD11" s="0"/>
      <c r="AAE11" s="0"/>
      <c r="AAF11" s="0"/>
      <c r="AAG11" s="0"/>
      <c r="AAH11" s="0"/>
      <c r="AAI11" s="0"/>
      <c r="AAJ11" s="0"/>
      <c r="AAK11" s="0"/>
      <c r="AAL11" s="0"/>
      <c r="AAM11" s="0"/>
      <c r="AAN11" s="0"/>
      <c r="AAO11" s="0"/>
      <c r="AAP11" s="0"/>
      <c r="AAQ11" s="0"/>
      <c r="AAR11" s="0"/>
      <c r="AAS11" s="0"/>
      <c r="AAT11" s="0"/>
      <c r="AAU11" s="0"/>
      <c r="AAV11" s="0"/>
      <c r="AAW11" s="0"/>
      <c r="AAX11" s="0"/>
      <c r="AAY11" s="0"/>
      <c r="AAZ11" s="0"/>
      <c r="ABA11" s="0"/>
      <c r="ABB11" s="0"/>
      <c r="ABC11" s="0"/>
      <c r="ABD11" s="0"/>
      <c r="ABE11" s="0"/>
      <c r="ABF11" s="0"/>
      <c r="ABG11" s="0"/>
      <c r="ABH11" s="0"/>
      <c r="ABI11" s="0"/>
      <c r="ABJ11" s="0"/>
      <c r="ABK11" s="0"/>
      <c r="ABL11" s="0"/>
      <c r="ABM11" s="0"/>
      <c r="ABN11" s="0"/>
      <c r="ABO11" s="0"/>
      <c r="ABP11" s="0"/>
      <c r="ABQ11" s="0"/>
      <c r="ABR11" s="0"/>
      <c r="ABS11" s="0"/>
      <c r="ABT11" s="0"/>
      <c r="ABU11" s="0"/>
      <c r="ABV11" s="0"/>
      <c r="ABW11" s="0"/>
      <c r="ABX11" s="0"/>
      <c r="ABY11" s="0"/>
      <c r="ABZ11" s="0"/>
      <c r="ACA11" s="0"/>
      <c r="ACB11" s="0"/>
      <c r="ACC11" s="0"/>
      <c r="ACD11" s="0"/>
      <c r="ACE11" s="0"/>
      <c r="ACF11" s="0"/>
      <c r="ACG11" s="0"/>
      <c r="ACH11" s="0"/>
      <c r="ACI11" s="0"/>
      <c r="ACJ11" s="0"/>
      <c r="ACK11" s="0"/>
      <c r="ACL11" s="0"/>
      <c r="ACM11" s="0"/>
      <c r="ACN11" s="0"/>
      <c r="ACO11" s="0"/>
      <c r="ACP11" s="0"/>
      <c r="ACQ11" s="0"/>
      <c r="ACR11" s="0"/>
      <c r="ACS11" s="0"/>
      <c r="ACT11" s="0"/>
      <c r="ACU11" s="0"/>
      <c r="ACV11" s="0"/>
      <c r="ACW11" s="0"/>
      <c r="ACX11" s="0"/>
      <c r="ACY11" s="0"/>
      <c r="ACZ11" s="0"/>
      <c r="ADA11" s="0"/>
      <c r="ADB11" s="0"/>
      <c r="ADC11" s="0"/>
      <c r="ADD11" s="0"/>
      <c r="ADE11" s="0"/>
      <c r="ADF11" s="0"/>
      <c r="ADG11" s="0"/>
      <c r="ADH11" s="0"/>
      <c r="ADI11" s="0"/>
      <c r="ADJ11" s="0"/>
      <c r="ADK11" s="0"/>
      <c r="ADL11" s="0"/>
      <c r="ADM11" s="0"/>
      <c r="ADN11" s="0"/>
      <c r="ADO11" s="0"/>
      <c r="ADP11" s="0"/>
      <c r="ADQ11" s="0"/>
      <c r="ADR11" s="0"/>
      <c r="ADS11" s="0"/>
      <c r="ADT11" s="0"/>
      <c r="ADU11" s="0"/>
      <c r="ADV11" s="0"/>
      <c r="ADW11" s="0"/>
      <c r="ADX11" s="0"/>
      <c r="ADY11" s="0"/>
      <c r="ADZ11" s="0"/>
      <c r="AEA11" s="0"/>
      <c r="AEB11" s="0"/>
      <c r="AEC11" s="0"/>
      <c r="AED11" s="0"/>
      <c r="AEE11" s="0"/>
      <c r="AEF11" s="0"/>
      <c r="AEG11" s="0"/>
      <c r="AEH11" s="0"/>
      <c r="AEI11" s="0"/>
      <c r="AEJ11" s="0"/>
      <c r="AEK11" s="0"/>
      <c r="AEL11" s="0"/>
      <c r="AEM11" s="0"/>
      <c r="AEN11" s="0"/>
      <c r="AEO11" s="0"/>
      <c r="AEP11" s="0"/>
      <c r="AEQ11" s="0"/>
      <c r="AER11" s="0"/>
      <c r="AES11" s="0"/>
      <c r="AET11" s="0"/>
      <c r="AEU11" s="0"/>
      <c r="AEV11" s="0"/>
      <c r="AEW11" s="0"/>
      <c r="AEX11" s="0"/>
      <c r="AEY11" s="0"/>
      <c r="AEZ11" s="0"/>
      <c r="AFA11" s="0"/>
      <c r="AFB11" s="0"/>
      <c r="AFC11" s="0"/>
      <c r="AFD11" s="0"/>
      <c r="AFE11" s="0"/>
      <c r="AFF11" s="0"/>
      <c r="AFG11" s="0"/>
      <c r="AFH11" s="0"/>
      <c r="AFI11" s="0"/>
      <c r="AFJ11" s="0"/>
      <c r="AFK11" s="0"/>
      <c r="AFL11" s="0"/>
      <c r="AFM11" s="0"/>
      <c r="AFN11" s="0"/>
      <c r="AFO11" s="0"/>
      <c r="AFP11" s="0"/>
      <c r="AFQ11" s="0"/>
      <c r="AFR11" s="0"/>
      <c r="AFS11" s="0"/>
      <c r="AFT11" s="0"/>
      <c r="AFU11" s="0"/>
      <c r="AFV11" s="0"/>
      <c r="AFW11" s="0"/>
      <c r="AFX11" s="0"/>
      <c r="AFY11" s="0"/>
      <c r="AFZ11" s="0"/>
      <c r="AGA11" s="0"/>
      <c r="AGB11" s="0"/>
      <c r="AGC11" s="0"/>
      <c r="AGD11" s="0"/>
      <c r="AGE11" s="0"/>
      <c r="AGF11" s="0"/>
      <c r="AGG11" s="0"/>
      <c r="AGH11" s="0"/>
      <c r="AGI11" s="0"/>
      <c r="AGJ11" s="0"/>
      <c r="AGK11" s="0"/>
      <c r="AGL11" s="0"/>
      <c r="AGM11" s="0"/>
      <c r="AGN11" s="0"/>
      <c r="AGO11" s="0"/>
      <c r="AGP11" s="0"/>
      <c r="AGQ11" s="0"/>
      <c r="AGR11" s="0"/>
      <c r="AGS11" s="0"/>
      <c r="AGT11" s="0"/>
      <c r="AGU11" s="0"/>
      <c r="AGV11" s="0"/>
      <c r="AGW11" s="0"/>
      <c r="AGX11" s="0"/>
      <c r="AGY11" s="0"/>
      <c r="AGZ11" s="0"/>
      <c r="AHA11" s="0"/>
      <c r="AHB11" s="0"/>
      <c r="AHC11" s="0"/>
      <c r="AHD11" s="0"/>
      <c r="AHE11" s="0"/>
      <c r="AHF11" s="0"/>
      <c r="AHG11" s="0"/>
      <c r="AHH11" s="0"/>
      <c r="AHI11" s="0"/>
      <c r="AHJ11" s="0"/>
      <c r="AHK11" s="0"/>
      <c r="AHL11" s="0"/>
      <c r="AHM11" s="0"/>
      <c r="AHN11" s="0"/>
      <c r="AHO11" s="0"/>
      <c r="AHP11" s="0"/>
      <c r="AHQ11" s="0"/>
      <c r="AHR11" s="0"/>
      <c r="AHS11" s="0"/>
      <c r="AHT11" s="0"/>
      <c r="AHU11" s="0"/>
      <c r="AHV11" s="0"/>
      <c r="AHW11" s="0"/>
      <c r="AHX11" s="0"/>
      <c r="AHY11" s="0"/>
      <c r="AHZ11" s="0"/>
      <c r="AIA11" s="0"/>
      <c r="AIB11" s="0"/>
      <c r="AIC11" s="0"/>
      <c r="AID11" s="0"/>
      <c r="AIE11" s="0"/>
      <c r="AIF11" s="0"/>
      <c r="AIG11" s="0"/>
      <c r="AIH11" s="0"/>
      <c r="AII11" s="0"/>
      <c r="AIJ11" s="0"/>
      <c r="AIK11" s="0"/>
      <c r="AIL11" s="0"/>
      <c r="AIM11" s="0"/>
      <c r="AIN11" s="0"/>
      <c r="AIO11" s="0"/>
      <c r="AIP11" s="0"/>
      <c r="AIQ11" s="0"/>
      <c r="AIR11" s="0"/>
      <c r="AIS11" s="0"/>
      <c r="AIT11" s="0"/>
      <c r="AIU11" s="0"/>
      <c r="AIV11" s="0"/>
      <c r="AIW11" s="0"/>
      <c r="AIX11" s="0"/>
      <c r="AIY11" s="0"/>
      <c r="AIZ11" s="0"/>
      <c r="AJA11" s="0"/>
      <c r="AJB11" s="0"/>
      <c r="AJC11" s="0"/>
      <c r="AJD11" s="0"/>
      <c r="AJE11" s="0"/>
      <c r="AJF11" s="0"/>
      <c r="AJG11" s="0"/>
      <c r="AJH11" s="0"/>
      <c r="AJI11" s="0"/>
      <c r="AJJ11" s="0"/>
      <c r="AJK11" s="0"/>
      <c r="AJL11" s="0"/>
      <c r="AJM11" s="0"/>
      <c r="AJN11" s="0"/>
      <c r="AJO11" s="0"/>
      <c r="AJP11" s="0"/>
      <c r="AJQ11" s="0"/>
      <c r="AJR11" s="0"/>
      <c r="AJS11" s="0"/>
      <c r="AJT11" s="0"/>
      <c r="AJU11" s="0"/>
      <c r="AJV11" s="0"/>
      <c r="AJW11" s="0"/>
      <c r="AJX11" s="0"/>
      <c r="AJY11" s="0"/>
      <c r="AJZ11" s="0"/>
      <c r="AKA11" s="0"/>
      <c r="AKB11" s="0"/>
      <c r="AKC11" s="0"/>
      <c r="AKD11" s="0"/>
      <c r="AKE11" s="0"/>
      <c r="AKF11" s="0"/>
      <c r="AKG11" s="0"/>
      <c r="AKH11" s="0"/>
      <c r="AKI11" s="0"/>
      <c r="AKJ11" s="0"/>
      <c r="AKK11" s="0"/>
      <c r="AKL11" s="0"/>
      <c r="AKM11" s="0"/>
      <c r="AKN11" s="0"/>
      <c r="AKO11" s="0"/>
      <c r="AKP11" s="0"/>
      <c r="AKQ11" s="0"/>
      <c r="AKR11" s="0"/>
      <c r="AKS11" s="0"/>
      <c r="AKT11" s="0"/>
      <c r="AKU11" s="0"/>
      <c r="AKV11" s="0"/>
      <c r="AKW11" s="0"/>
      <c r="AKX11" s="0"/>
      <c r="AKY11" s="0"/>
      <c r="AKZ11" s="0"/>
      <c r="ALA11" s="0"/>
      <c r="ALB11" s="0"/>
      <c r="ALC11" s="0"/>
      <c r="ALD11" s="0"/>
      <c r="ALE11" s="0"/>
      <c r="ALF11" s="0"/>
      <c r="ALG11" s="0"/>
      <c r="ALH11" s="0"/>
      <c r="ALI11" s="0"/>
      <c r="ALJ11" s="0"/>
      <c r="ALK11" s="0"/>
      <c r="ALL11" s="0"/>
      <c r="ALM11" s="0"/>
      <c r="ALN11" s="0"/>
      <c r="ALO11" s="0"/>
      <c r="ALP11" s="0"/>
      <c r="ALQ11" s="0"/>
      <c r="ALR11" s="0"/>
      <c r="ALS11" s="0"/>
      <c r="ALT11" s="0"/>
      <c r="ALU11" s="0"/>
      <c r="ALV11" s="0"/>
      <c r="ALW11" s="0"/>
      <c r="ALX11" s="0"/>
      <c r="ALY11" s="0"/>
      <c r="ALZ11" s="0"/>
      <c r="AMA11" s="0"/>
      <c r="AMB11" s="0"/>
      <c r="AMC11" s="0"/>
      <c r="AMD11" s="0"/>
      <c r="AME11" s="0"/>
      <c r="AMF11" s="0"/>
      <c r="AMG11" s="0"/>
      <c r="AMH11" s="0"/>
      <c r="AMI11" s="0"/>
      <c r="AMJ11" s="0"/>
    </row>
    <row r="12" customFormat="false" ht="10.1" hidden="false" customHeight="true" outlineLevel="0" collapsed="false">
      <c r="A12" s="184"/>
      <c r="B12" s="0"/>
      <c r="C12" s="0"/>
      <c r="D12" s="0"/>
      <c r="E12" s="184"/>
      <c r="F12" s="0"/>
      <c r="G12" s="0"/>
      <c r="H12" s="0"/>
      <c r="I12" s="0"/>
      <c r="J12" s="0"/>
      <c r="K12" s="185"/>
      <c r="L12" s="0"/>
      <c r="M12" s="0"/>
      <c r="N12" s="0"/>
      <c r="O12" s="0"/>
      <c r="P12" s="0"/>
      <c r="Q12" s="0"/>
      <c r="R12" s="0"/>
      <c r="S12" s="0"/>
      <c r="T12" s="0"/>
      <c r="U12" s="0"/>
      <c r="V12" s="0"/>
      <c r="W12" s="0"/>
      <c r="X12" s="0"/>
      <c r="Y12" s="0"/>
      <c r="Z12" s="0"/>
      <c r="AA12" s="0"/>
      <c r="AB12" s="0"/>
      <c r="AC12" s="0"/>
      <c r="AD12" s="0"/>
      <c r="AE12" s="0"/>
      <c r="AF12" s="0"/>
      <c r="AG12" s="0"/>
      <c r="AH12" s="0"/>
      <c r="AI12" s="0"/>
      <c r="AJ12" s="0"/>
      <c r="AK12" s="0"/>
      <c r="AL12" s="0"/>
      <c r="AM12" s="0"/>
      <c r="AN12" s="0"/>
      <c r="AO12" s="0"/>
      <c r="AP12" s="0"/>
      <c r="AQ12" s="0"/>
      <c r="AR12" s="0"/>
      <c r="AS12" s="0"/>
      <c r="AT12" s="0"/>
      <c r="AU12" s="0"/>
      <c r="AV12" s="0"/>
      <c r="AW12" s="0"/>
      <c r="AX12" s="0"/>
      <c r="AY12" s="0"/>
      <c r="AZ12" s="0"/>
      <c r="BA12" s="0"/>
      <c r="BB12" s="0"/>
      <c r="BC12" s="0"/>
      <c r="BD12" s="0"/>
      <c r="BE12" s="0"/>
      <c r="BF12" s="0"/>
      <c r="BG12" s="0"/>
      <c r="BH12" s="0"/>
      <c r="BI12" s="0"/>
      <c r="BJ12" s="0"/>
      <c r="BK12" s="0"/>
      <c r="BL12" s="0"/>
      <c r="BM12" s="0"/>
      <c r="BN12" s="0"/>
      <c r="BO12" s="0"/>
      <c r="BP12" s="0"/>
      <c r="BQ12" s="0"/>
      <c r="BR12" s="0"/>
      <c r="BS12" s="0"/>
      <c r="BT12" s="0"/>
      <c r="BU12" s="0"/>
      <c r="BV12" s="0"/>
      <c r="BW12" s="0"/>
      <c r="BX12" s="0"/>
      <c r="BY12" s="0"/>
      <c r="BZ12" s="0"/>
      <c r="CA12" s="0"/>
      <c r="CB12" s="0"/>
      <c r="CC12" s="0"/>
      <c r="CD12" s="0"/>
      <c r="CE12" s="0"/>
      <c r="CF12" s="0"/>
      <c r="CG12" s="0"/>
      <c r="CH12" s="0"/>
      <c r="CI12" s="0"/>
      <c r="CJ12" s="0"/>
      <c r="CK12" s="0"/>
      <c r="CL12" s="0"/>
      <c r="CM12" s="0"/>
      <c r="CN12" s="0"/>
      <c r="CO12" s="0"/>
      <c r="CP12" s="0"/>
      <c r="CQ12" s="0"/>
      <c r="CR12" s="0"/>
      <c r="CS12" s="0"/>
      <c r="CT12" s="0"/>
      <c r="CU12" s="0"/>
      <c r="CV12" s="0"/>
      <c r="CW12" s="0"/>
      <c r="CX12" s="0"/>
      <c r="CY12" s="0"/>
      <c r="CZ12" s="0"/>
      <c r="DA12" s="0"/>
      <c r="DB12" s="0"/>
      <c r="DC12" s="0"/>
      <c r="DD12" s="0"/>
      <c r="DE12" s="0"/>
      <c r="DF12" s="0"/>
      <c r="DG12" s="0"/>
      <c r="DH12" s="0"/>
      <c r="DI12" s="0"/>
      <c r="DJ12" s="0"/>
      <c r="DK12" s="0"/>
      <c r="DL12" s="0"/>
      <c r="DM12" s="0"/>
      <c r="DN12" s="0"/>
      <c r="DO12" s="0"/>
      <c r="DP12" s="0"/>
      <c r="DQ12" s="0"/>
      <c r="DR12" s="0"/>
      <c r="DS12" s="0"/>
      <c r="DT12" s="0"/>
      <c r="DU12" s="0"/>
      <c r="DV12" s="0"/>
      <c r="DW12" s="0"/>
      <c r="DX12" s="0"/>
      <c r="DY12" s="0"/>
      <c r="DZ12" s="0"/>
      <c r="EA12" s="0"/>
      <c r="EB12" s="0"/>
      <c r="EC12" s="0"/>
      <c r="ED12" s="0"/>
      <c r="EE12" s="0"/>
      <c r="EF12" s="0"/>
      <c r="EG12" s="0"/>
      <c r="EH12" s="0"/>
      <c r="EI12" s="0"/>
      <c r="EJ12" s="0"/>
      <c r="EK12" s="0"/>
      <c r="EL12" s="0"/>
      <c r="EM12" s="0"/>
      <c r="EN12" s="0"/>
      <c r="EO12" s="0"/>
      <c r="EP12" s="0"/>
      <c r="EQ12" s="0"/>
      <c r="ER12" s="0"/>
      <c r="ES12" s="0"/>
      <c r="ET12" s="0"/>
      <c r="EU12" s="0"/>
      <c r="EV12" s="0"/>
      <c r="EW12" s="0"/>
      <c r="EX12" s="0"/>
      <c r="EY12" s="0"/>
      <c r="EZ12" s="0"/>
      <c r="FA12" s="0"/>
      <c r="FB12" s="0"/>
      <c r="FC12" s="0"/>
      <c r="FD12" s="0"/>
      <c r="FE12" s="0"/>
      <c r="FF12" s="0"/>
      <c r="FG12" s="0"/>
      <c r="FH12" s="0"/>
      <c r="FI12" s="0"/>
      <c r="FJ12" s="0"/>
      <c r="FK12" s="0"/>
      <c r="FL12" s="0"/>
      <c r="FM12" s="0"/>
      <c r="FN12" s="0"/>
      <c r="FO12" s="0"/>
      <c r="FP12" s="0"/>
      <c r="FQ12" s="0"/>
      <c r="FR12" s="0"/>
      <c r="FS12" s="0"/>
      <c r="FT12" s="0"/>
      <c r="FU12" s="0"/>
      <c r="FV12" s="0"/>
      <c r="FW12" s="0"/>
      <c r="FX12" s="0"/>
      <c r="FY12" s="0"/>
      <c r="FZ12" s="0"/>
      <c r="GA12" s="0"/>
      <c r="GB12" s="0"/>
      <c r="GC12" s="0"/>
      <c r="GD12" s="0"/>
      <c r="GE12" s="0"/>
      <c r="GF12" s="0"/>
      <c r="GG12" s="0"/>
      <c r="GH12" s="0"/>
      <c r="GI12" s="0"/>
      <c r="GJ12" s="0"/>
      <c r="GK12" s="0"/>
      <c r="GL12" s="0"/>
      <c r="GM12" s="0"/>
      <c r="GN12" s="0"/>
      <c r="GO12" s="0"/>
      <c r="GP12" s="0"/>
      <c r="GQ12" s="0"/>
      <c r="GR12" s="0"/>
      <c r="GS12" s="0"/>
      <c r="GT12" s="0"/>
      <c r="GU12" s="0"/>
      <c r="GV12" s="0"/>
      <c r="GW12" s="0"/>
      <c r="GX12" s="0"/>
      <c r="GY12" s="0"/>
      <c r="GZ12" s="0"/>
      <c r="HA12" s="0"/>
      <c r="HB12" s="0"/>
      <c r="HC12" s="0"/>
      <c r="HD12" s="0"/>
      <c r="HE12" s="0"/>
      <c r="HF12" s="0"/>
      <c r="HG12" s="0"/>
      <c r="HH12" s="0"/>
      <c r="HI12" s="0"/>
      <c r="HJ12" s="0"/>
      <c r="HK12" s="0"/>
      <c r="HL12" s="0"/>
      <c r="HM12" s="0"/>
      <c r="HN12" s="0"/>
      <c r="HO12" s="0"/>
      <c r="HP12" s="0"/>
      <c r="HQ12" s="0"/>
      <c r="HR12" s="0"/>
      <c r="HS12" s="0"/>
      <c r="HT12" s="0"/>
      <c r="HU12" s="0"/>
      <c r="HV12" s="0"/>
      <c r="HW12" s="0"/>
      <c r="HX12" s="0"/>
      <c r="HY12" s="0"/>
      <c r="HZ12" s="0"/>
      <c r="IA12" s="0"/>
      <c r="IB12" s="0"/>
      <c r="IC12" s="0"/>
      <c r="ID12" s="0"/>
      <c r="IE12" s="0"/>
      <c r="IF12" s="0"/>
      <c r="IG12" s="0"/>
      <c r="IH12" s="0"/>
      <c r="II12" s="0"/>
      <c r="IJ12" s="0"/>
      <c r="IK12" s="0"/>
      <c r="IL12" s="0"/>
      <c r="IM12" s="0"/>
      <c r="IN12" s="0"/>
      <c r="IO12" s="0"/>
      <c r="IP12" s="0"/>
      <c r="IQ12" s="0"/>
      <c r="IR12" s="0"/>
      <c r="IS12" s="0"/>
      <c r="IT12" s="0"/>
      <c r="IU12" s="0"/>
      <c r="IV12" s="0"/>
      <c r="IW12" s="0"/>
      <c r="IX12" s="0"/>
      <c r="IY12" s="0"/>
      <c r="IZ12" s="0"/>
      <c r="JA12" s="0"/>
      <c r="JB12" s="0"/>
      <c r="JC12" s="0"/>
      <c r="JD12" s="0"/>
      <c r="JE12" s="0"/>
      <c r="JF12" s="0"/>
      <c r="JG12" s="0"/>
      <c r="JH12" s="0"/>
      <c r="JI12" s="0"/>
      <c r="JJ12" s="0"/>
      <c r="JK12" s="0"/>
      <c r="JL12" s="0"/>
      <c r="JM12" s="0"/>
      <c r="JN12" s="0"/>
      <c r="JO12" s="0"/>
      <c r="JP12" s="0"/>
      <c r="JQ12" s="0"/>
      <c r="JR12" s="0"/>
      <c r="JS12" s="0"/>
      <c r="JT12" s="0"/>
      <c r="JU12" s="0"/>
      <c r="JV12" s="0"/>
      <c r="JW12" s="0"/>
      <c r="JX12" s="0"/>
      <c r="JY12" s="0"/>
      <c r="JZ12" s="0"/>
      <c r="KA12" s="0"/>
      <c r="KB12" s="0"/>
      <c r="KC12" s="0"/>
      <c r="KD12" s="0"/>
      <c r="KE12" s="0"/>
      <c r="KF12" s="0"/>
      <c r="KG12" s="0"/>
      <c r="KH12" s="0"/>
      <c r="KI12" s="0"/>
      <c r="KJ12" s="0"/>
      <c r="KK12" s="0"/>
      <c r="KL12" s="0"/>
      <c r="KM12" s="0"/>
      <c r="KN12" s="0"/>
      <c r="KO12" s="0"/>
      <c r="KP12" s="0"/>
      <c r="KQ12" s="0"/>
      <c r="KR12" s="0"/>
      <c r="KS12" s="0"/>
      <c r="KT12" s="0"/>
      <c r="KU12" s="0"/>
      <c r="KV12" s="0"/>
      <c r="KW12" s="0"/>
      <c r="KX12" s="0"/>
      <c r="KY12" s="0"/>
      <c r="KZ12" s="0"/>
      <c r="LA12" s="0"/>
      <c r="LB12" s="0"/>
      <c r="LC12" s="0"/>
      <c r="LD12" s="0"/>
      <c r="LE12" s="0"/>
      <c r="LF12" s="0"/>
      <c r="LG12" s="0"/>
      <c r="LH12" s="0"/>
      <c r="LI12" s="0"/>
      <c r="LJ12" s="0"/>
      <c r="LK12" s="0"/>
      <c r="LL12" s="0"/>
      <c r="LM12" s="0"/>
      <c r="LN12" s="0"/>
      <c r="LO12" s="0"/>
      <c r="LP12" s="0"/>
      <c r="LQ12" s="0"/>
      <c r="LR12" s="0"/>
      <c r="LS12" s="0"/>
      <c r="LT12" s="0"/>
      <c r="LU12" s="0"/>
      <c r="LV12" s="0"/>
      <c r="LW12" s="0"/>
      <c r="LX12" s="0"/>
      <c r="LY12" s="0"/>
      <c r="LZ12" s="0"/>
      <c r="MA12" s="0"/>
      <c r="MB12" s="0"/>
      <c r="MC12" s="0"/>
      <c r="MD12" s="0"/>
      <c r="ME12" s="0"/>
      <c r="MF12" s="0"/>
      <c r="MG12" s="0"/>
      <c r="MH12" s="0"/>
      <c r="MI12" s="0"/>
      <c r="MJ12" s="0"/>
      <c r="MK12" s="0"/>
      <c r="ML12" s="0"/>
      <c r="MM12" s="0"/>
      <c r="MN12" s="0"/>
      <c r="MO12" s="0"/>
      <c r="MP12" s="0"/>
      <c r="MQ12" s="0"/>
      <c r="MR12" s="0"/>
      <c r="MS12" s="0"/>
      <c r="MT12" s="0"/>
      <c r="MU12" s="0"/>
      <c r="MV12" s="0"/>
      <c r="MW12" s="0"/>
      <c r="MX12" s="0"/>
      <c r="MY12" s="0"/>
      <c r="MZ12" s="0"/>
      <c r="NA12" s="0"/>
      <c r="NB12" s="0"/>
      <c r="NC12" s="0"/>
      <c r="ND12" s="0"/>
      <c r="NE12" s="0"/>
      <c r="NF12" s="0"/>
      <c r="NG12" s="0"/>
      <c r="NH12" s="0"/>
      <c r="NI12" s="0"/>
      <c r="NJ12" s="0"/>
      <c r="NK12" s="0"/>
      <c r="NL12" s="0"/>
      <c r="NM12" s="0"/>
      <c r="NN12" s="0"/>
      <c r="NO12" s="0"/>
      <c r="NP12" s="0"/>
      <c r="NQ12" s="0"/>
      <c r="NR12" s="0"/>
      <c r="NS12" s="0"/>
      <c r="NT12" s="0"/>
      <c r="NU12" s="0"/>
      <c r="NV12" s="0"/>
      <c r="NW12" s="0"/>
      <c r="NX12" s="0"/>
      <c r="NY12" s="0"/>
      <c r="NZ12" s="0"/>
      <c r="OA12" s="0"/>
      <c r="OB12" s="0"/>
      <c r="OC12" s="0"/>
      <c r="OD12" s="0"/>
      <c r="OE12" s="0"/>
      <c r="OF12" s="0"/>
      <c r="OG12" s="0"/>
      <c r="OH12" s="0"/>
      <c r="OI12" s="0"/>
      <c r="OJ12" s="0"/>
      <c r="OK12" s="0"/>
      <c r="OL12" s="0"/>
      <c r="OM12" s="0"/>
      <c r="ON12" s="0"/>
      <c r="OO12" s="0"/>
      <c r="OP12" s="0"/>
      <c r="OQ12" s="0"/>
      <c r="OR12" s="0"/>
      <c r="OS12" s="0"/>
      <c r="OT12" s="0"/>
      <c r="OU12" s="0"/>
      <c r="OV12" s="0"/>
      <c r="OW12" s="0"/>
      <c r="OX12" s="0"/>
      <c r="OY12" s="0"/>
      <c r="OZ12" s="0"/>
      <c r="PA12" s="0"/>
      <c r="PB12" s="0"/>
      <c r="PC12" s="0"/>
      <c r="PD12" s="0"/>
      <c r="PE12" s="0"/>
      <c r="PF12" s="0"/>
      <c r="PG12" s="0"/>
      <c r="PH12" s="0"/>
      <c r="PI12" s="0"/>
      <c r="PJ12" s="0"/>
      <c r="PK12" s="0"/>
      <c r="PL12" s="0"/>
      <c r="PM12" s="0"/>
      <c r="PN12" s="0"/>
      <c r="PO12" s="0"/>
      <c r="PP12" s="0"/>
      <c r="PQ12" s="0"/>
      <c r="PR12" s="0"/>
      <c r="PS12" s="0"/>
      <c r="PT12" s="0"/>
      <c r="PU12" s="0"/>
      <c r="PV12" s="0"/>
      <c r="PW12" s="0"/>
      <c r="PX12" s="0"/>
      <c r="PY12" s="0"/>
      <c r="PZ12" s="0"/>
      <c r="QA12" s="0"/>
      <c r="QB12" s="0"/>
      <c r="QC12" s="0"/>
      <c r="QD12" s="0"/>
      <c r="QE12" s="0"/>
      <c r="QF12" s="0"/>
      <c r="QG12" s="0"/>
      <c r="QH12" s="0"/>
      <c r="QI12" s="0"/>
      <c r="QJ12" s="0"/>
      <c r="QK12" s="0"/>
      <c r="QL12" s="0"/>
      <c r="QM12" s="0"/>
      <c r="QN12" s="0"/>
      <c r="QO12" s="0"/>
      <c r="QP12" s="0"/>
      <c r="QQ12" s="0"/>
      <c r="QR12" s="0"/>
      <c r="QS12" s="0"/>
      <c r="QT12" s="0"/>
      <c r="QU12" s="0"/>
      <c r="QV12" s="0"/>
      <c r="QW12" s="0"/>
      <c r="QX12" s="0"/>
      <c r="QY12" s="0"/>
      <c r="QZ12" s="0"/>
      <c r="RA12" s="0"/>
      <c r="RB12" s="0"/>
      <c r="RC12" s="0"/>
      <c r="RD12" s="0"/>
      <c r="RE12" s="0"/>
      <c r="RF12" s="0"/>
      <c r="RG12" s="0"/>
      <c r="RH12" s="0"/>
      <c r="RI12" s="0"/>
      <c r="RJ12" s="0"/>
      <c r="RK12" s="0"/>
      <c r="RL12" s="0"/>
      <c r="RM12" s="0"/>
      <c r="RN12" s="0"/>
      <c r="RO12" s="0"/>
      <c r="RP12" s="0"/>
      <c r="RQ12" s="0"/>
      <c r="RR12" s="0"/>
      <c r="RS12" s="0"/>
      <c r="RT12" s="0"/>
      <c r="RU12" s="0"/>
      <c r="RV12" s="0"/>
      <c r="RW12" s="0"/>
      <c r="RX12" s="0"/>
      <c r="RY12" s="0"/>
      <c r="RZ12" s="0"/>
      <c r="SA12" s="0"/>
      <c r="SB12" s="0"/>
      <c r="SC12" s="0"/>
      <c r="SD12" s="0"/>
      <c r="SE12" s="0"/>
      <c r="SF12" s="0"/>
      <c r="SG12" s="0"/>
      <c r="SH12" s="0"/>
      <c r="SI12" s="0"/>
      <c r="SJ12" s="0"/>
      <c r="SK12" s="0"/>
      <c r="SL12" s="0"/>
      <c r="SM12" s="0"/>
      <c r="SN12" s="0"/>
      <c r="SO12" s="0"/>
      <c r="SP12" s="0"/>
      <c r="SQ12" s="0"/>
      <c r="SR12" s="0"/>
      <c r="SS12" s="0"/>
      <c r="ST12" s="0"/>
      <c r="SU12" s="0"/>
      <c r="SV12" s="0"/>
      <c r="SW12" s="0"/>
      <c r="SX12" s="0"/>
      <c r="SY12" s="0"/>
      <c r="SZ12" s="0"/>
      <c r="TA12" s="0"/>
      <c r="TB12" s="0"/>
      <c r="TC12" s="0"/>
      <c r="TD12" s="0"/>
      <c r="TE12" s="0"/>
      <c r="TF12" s="0"/>
      <c r="TG12" s="0"/>
      <c r="TH12" s="0"/>
      <c r="TI12" s="0"/>
      <c r="TJ12" s="0"/>
      <c r="TK12" s="0"/>
      <c r="TL12" s="0"/>
      <c r="TM12" s="0"/>
      <c r="TN12" s="0"/>
      <c r="TO12" s="0"/>
      <c r="TP12" s="0"/>
      <c r="TQ12" s="0"/>
      <c r="TR12" s="0"/>
      <c r="TS12" s="0"/>
      <c r="TT12" s="0"/>
      <c r="TU12" s="0"/>
      <c r="TV12" s="0"/>
      <c r="TW12" s="0"/>
      <c r="TX12" s="0"/>
      <c r="TY12" s="0"/>
      <c r="TZ12" s="0"/>
      <c r="UA12" s="0"/>
      <c r="UB12" s="0"/>
      <c r="UC12" s="0"/>
      <c r="UD12" s="0"/>
      <c r="UE12" s="0"/>
      <c r="UF12" s="0"/>
      <c r="UG12" s="0"/>
      <c r="UH12" s="0"/>
      <c r="UI12" s="0"/>
      <c r="UJ12" s="0"/>
      <c r="UK12" s="0"/>
      <c r="UL12" s="0"/>
      <c r="UM12" s="0"/>
      <c r="UN12" s="0"/>
      <c r="UO12" s="0"/>
      <c r="UP12" s="0"/>
      <c r="UQ12" s="0"/>
      <c r="UR12" s="0"/>
      <c r="US12" s="0"/>
      <c r="UT12" s="0"/>
      <c r="UU12" s="0"/>
      <c r="UV12" s="0"/>
      <c r="UW12" s="0"/>
      <c r="UX12" s="0"/>
      <c r="UY12" s="0"/>
      <c r="UZ12" s="0"/>
      <c r="VA12" s="0"/>
      <c r="VB12" s="0"/>
      <c r="VC12" s="0"/>
      <c r="VD12" s="0"/>
      <c r="VE12" s="0"/>
      <c r="VF12" s="0"/>
      <c r="VG12" s="0"/>
      <c r="VH12" s="0"/>
      <c r="VI12" s="0"/>
      <c r="VJ12" s="0"/>
      <c r="VK12" s="0"/>
      <c r="VL12" s="0"/>
      <c r="VM12" s="0"/>
      <c r="VN12" s="0"/>
      <c r="VO12" s="0"/>
      <c r="VP12" s="0"/>
      <c r="VQ12" s="0"/>
      <c r="VR12" s="0"/>
      <c r="VS12" s="0"/>
      <c r="VT12" s="0"/>
      <c r="VU12" s="0"/>
      <c r="VV12" s="0"/>
      <c r="VW12" s="0"/>
      <c r="VX12" s="0"/>
      <c r="VY12" s="0"/>
      <c r="VZ12" s="0"/>
      <c r="WA12" s="0"/>
      <c r="WB12" s="0"/>
      <c r="WC12" s="0"/>
      <c r="WD12" s="0"/>
      <c r="WE12" s="0"/>
      <c r="WF12" s="0"/>
      <c r="WG12" s="0"/>
      <c r="WH12" s="0"/>
      <c r="WI12" s="0"/>
      <c r="WJ12" s="0"/>
      <c r="WK12" s="0"/>
      <c r="WL12" s="0"/>
      <c r="WM12" s="0"/>
      <c r="WN12" s="0"/>
      <c r="WO12" s="0"/>
      <c r="WP12" s="0"/>
      <c r="WQ12" s="0"/>
      <c r="WR12" s="0"/>
      <c r="WS12" s="0"/>
      <c r="WT12" s="0"/>
      <c r="WU12" s="0"/>
      <c r="WV12" s="0"/>
      <c r="WW12" s="0"/>
      <c r="WX12" s="0"/>
      <c r="WY12" s="0"/>
      <c r="WZ12" s="0"/>
      <c r="XA12" s="0"/>
      <c r="XB12" s="0"/>
      <c r="XC12" s="0"/>
      <c r="XD12" s="0"/>
      <c r="XE12" s="0"/>
      <c r="XF12" s="0"/>
      <c r="XG12" s="0"/>
      <c r="XH12" s="0"/>
      <c r="XI12" s="0"/>
      <c r="XJ12" s="0"/>
      <c r="XK12" s="0"/>
      <c r="XL12" s="0"/>
      <c r="XM12" s="0"/>
      <c r="XN12" s="0"/>
      <c r="XO12" s="0"/>
      <c r="XP12" s="0"/>
      <c r="XQ12" s="0"/>
      <c r="XR12" s="0"/>
      <c r="XS12" s="0"/>
      <c r="XT12" s="0"/>
      <c r="XU12" s="0"/>
      <c r="XV12" s="0"/>
      <c r="XW12" s="0"/>
      <c r="XX12" s="0"/>
      <c r="XY12" s="0"/>
      <c r="XZ12" s="0"/>
      <c r="YA12" s="0"/>
      <c r="YB12" s="0"/>
      <c r="YC12" s="0"/>
      <c r="YD12" s="0"/>
      <c r="YE12" s="0"/>
      <c r="YF12" s="0"/>
      <c r="YG12" s="0"/>
      <c r="YH12" s="0"/>
      <c r="YI12" s="0"/>
      <c r="YJ12" s="0"/>
      <c r="YK12" s="0"/>
      <c r="YL12" s="0"/>
      <c r="YM12" s="0"/>
      <c r="YN12" s="0"/>
      <c r="YO12" s="0"/>
      <c r="YP12" s="0"/>
      <c r="YQ12" s="0"/>
      <c r="YR12" s="0"/>
      <c r="YS12" s="0"/>
      <c r="YT12" s="0"/>
      <c r="YU12" s="0"/>
      <c r="YV12" s="0"/>
      <c r="YW12" s="0"/>
      <c r="YX12" s="0"/>
      <c r="YY12" s="0"/>
      <c r="YZ12" s="0"/>
      <c r="ZA12" s="0"/>
      <c r="ZB12" s="0"/>
      <c r="ZC12" s="0"/>
      <c r="ZD12" s="0"/>
      <c r="ZE12" s="0"/>
      <c r="ZF12" s="0"/>
      <c r="ZG12" s="0"/>
      <c r="ZH12" s="0"/>
      <c r="ZI12" s="0"/>
      <c r="ZJ12" s="0"/>
      <c r="ZK12" s="0"/>
      <c r="ZL12" s="0"/>
      <c r="ZM12" s="0"/>
      <c r="ZN12" s="0"/>
      <c r="ZO12" s="0"/>
      <c r="ZP12" s="0"/>
      <c r="ZQ12" s="0"/>
      <c r="ZR12" s="0"/>
      <c r="ZS12" s="0"/>
      <c r="ZT12" s="0"/>
      <c r="ZU12" s="0"/>
      <c r="ZV12" s="0"/>
      <c r="ZW12" s="0"/>
      <c r="ZX12" s="0"/>
      <c r="ZY12" s="0"/>
      <c r="ZZ12" s="0"/>
      <c r="AAA12" s="0"/>
      <c r="AAB12" s="0"/>
      <c r="AAC12" s="0"/>
      <c r="AAD12" s="0"/>
      <c r="AAE12" s="0"/>
      <c r="AAF12" s="0"/>
      <c r="AAG12" s="0"/>
      <c r="AAH12" s="0"/>
      <c r="AAI12" s="0"/>
      <c r="AAJ12" s="0"/>
      <c r="AAK12" s="0"/>
      <c r="AAL12" s="0"/>
      <c r="AAM12" s="0"/>
      <c r="AAN12" s="0"/>
      <c r="AAO12" s="0"/>
      <c r="AAP12" s="0"/>
      <c r="AAQ12" s="0"/>
      <c r="AAR12" s="0"/>
      <c r="AAS12" s="0"/>
      <c r="AAT12" s="0"/>
      <c r="AAU12" s="0"/>
      <c r="AAV12" s="0"/>
      <c r="AAW12" s="0"/>
      <c r="AAX12" s="0"/>
      <c r="AAY12" s="0"/>
      <c r="AAZ12" s="0"/>
      <c r="ABA12" s="0"/>
      <c r="ABB12" s="0"/>
      <c r="ABC12" s="0"/>
      <c r="ABD12" s="0"/>
      <c r="ABE12" s="0"/>
      <c r="ABF12" s="0"/>
      <c r="ABG12" s="0"/>
      <c r="ABH12" s="0"/>
      <c r="ABI12" s="0"/>
      <c r="ABJ12" s="0"/>
      <c r="ABK12" s="0"/>
      <c r="ABL12" s="0"/>
      <c r="ABM12" s="0"/>
      <c r="ABN12" s="0"/>
      <c r="ABO12" s="0"/>
      <c r="ABP12" s="0"/>
      <c r="ABQ12" s="0"/>
      <c r="ABR12" s="0"/>
      <c r="ABS12" s="0"/>
      <c r="ABT12" s="0"/>
      <c r="ABU12" s="0"/>
      <c r="ABV12" s="0"/>
      <c r="ABW12" s="0"/>
      <c r="ABX12" s="0"/>
      <c r="ABY12" s="0"/>
      <c r="ABZ12" s="0"/>
      <c r="ACA12" s="0"/>
      <c r="ACB12" s="0"/>
      <c r="ACC12" s="0"/>
      <c r="ACD12" s="0"/>
      <c r="ACE12" s="0"/>
      <c r="ACF12" s="0"/>
      <c r="ACG12" s="0"/>
      <c r="ACH12" s="0"/>
      <c r="ACI12" s="0"/>
      <c r="ACJ12" s="0"/>
      <c r="ACK12" s="0"/>
      <c r="ACL12" s="0"/>
      <c r="ACM12" s="0"/>
      <c r="ACN12" s="0"/>
      <c r="ACO12" s="0"/>
      <c r="ACP12" s="0"/>
      <c r="ACQ12" s="0"/>
      <c r="ACR12" s="0"/>
      <c r="ACS12" s="0"/>
      <c r="ACT12" s="0"/>
      <c r="ACU12" s="0"/>
      <c r="ACV12" s="0"/>
      <c r="ACW12" s="0"/>
      <c r="ACX12" s="0"/>
      <c r="ACY12" s="0"/>
      <c r="ACZ12" s="0"/>
      <c r="ADA12" s="0"/>
      <c r="ADB12" s="0"/>
      <c r="ADC12" s="0"/>
      <c r="ADD12" s="0"/>
      <c r="ADE12" s="0"/>
      <c r="ADF12" s="0"/>
      <c r="ADG12" s="0"/>
      <c r="ADH12" s="0"/>
      <c r="ADI12" s="0"/>
      <c r="ADJ12" s="0"/>
      <c r="ADK12" s="0"/>
      <c r="ADL12" s="0"/>
      <c r="ADM12" s="0"/>
      <c r="ADN12" s="0"/>
      <c r="ADO12" s="0"/>
      <c r="ADP12" s="0"/>
      <c r="ADQ12" s="0"/>
      <c r="ADR12" s="0"/>
      <c r="ADS12" s="0"/>
      <c r="ADT12" s="0"/>
      <c r="ADU12" s="0"/>
      <c r="ADV12" s="0"/>
      <c r="ADW12" s="0"/>
      <c r="ADX12" s="0"/>
      <c r="ADY12" s="0"/>
      <c r="ADZ12" s="0"/>
      <c r="AEA12" s="0"/>
      <c r="AEB12" s="0"/>
      <c r="AEC12" s="0"/>
      <c r="AED12" s="0"/>
      <c r="AEE12" s="0"/>
      <c r="AEF12" s="0"/>
      <c r="AEG12" s="0"/>
      <c r="AEH12" s="0"/>
      <c r="AEI12" s="0"/>
      <c r="AEJ12" s="0"/>
      <c r="AEK12" s="0"/>
      <c r="AEL12" s="0"/>
      <c r="AEM12" s="0"/>
      <c r="AEN12" s="0"/>
      <c r="AEO12" s="0"/>
      <c r="AEP12" s="0"/>
      <c r="AEQ12" s="0"/>
      <c r="AER12" s="0"/>
      <c r="AES12" s="0"/>
      <c r="AET12" s="0"/>
      <c r="AEU12" s="0"/>
      <c r="AEV12" s="0"/>
      <c r="AEW12" s="0"/>
      <c r="AEX12" s="0"/>
      <c r="AEY12" s="0"/>
      <c r="AEZ12" s="0"/>
      <c r="AFA12" s="0"/>
      <c r="AFB12" s="0"/>
      <c r="AFC12" s="0"/>
      <c r="AFD12" s="0"/>
      <c r="AFE12" s="0"/>
      <c r="AFF12" s="0"/>
      <c r="AFG12" s="0"/>
      <c r="AFH12" s="0"/>
      <c r="AFI12" s="0"/>
      <c r="AFJ12" s="0"/>
      <c r="AFK12" s="0"/>
      <c r="AFL12" s="0"/>
      <c r="AFM12" s="0"/>
      <c r="AFN12" s="0"/>
      <c r="AFO12" s="0"/>
      <c r="AFP12" s="0"/>
      <c r="AFQ12" s="0"/>
      <c r="AFR12" s="0"/>
      <c r="AFS12" s="0"/>
      <c r="AFT12" s="0"/>
      <c r="AFU12" s="0"/>
      <c r="AFV12" s="0"/>
      <c r="AFW12" s="0"/>
      <c r="AFX12" s="0"/>
      <c r="AFY12" s="0"/>
      <c r="AFZ12" s="0"/>
      <c r="AGA12" s="0"/>
      <c r="AGB12" s="0"/>
      <c r="AGC12" s="0"/>
      <c r="AGD12" s="0"/>
      <c r="AGE12" s="0"/>
      <c r="AGF12" s="0"/>
      <c r="AGG12" s="0"/>
      <c r="AGH12" s="0"/>
      <c r="AGI12" s="0"/>
      <c r="AGJ12" s="0"/>
      <c r="AGK12" s="0"/>
      <c r="AGL12" s="0"/>
      <c r="AGM12" s="0"/>
      <c r="AGN12" s="0"/>
      <c r="AGO12" s="0"/>
      <c r="AGP12" s="0"/>
      <c r="AGQ12" s="0"/>
      <c r="AGR12" s="0"/>
      <c r="AGS12" s="0"/>
      <c r="AGT12" s="0"/>
      <c r="AGU12" s="0"/>
      <c r="AGV12" s="0"/>
      <c r="AGW12" s="0"/>
      <c r="AGX12" s="0"/>
      <c r="AGY12" s="0"/>
      <c r="AGZ12" s="0"/>
      <c r="AHA12" s="0"/>
      <c r="AHB12" s="0"/>
      <c r="AHC12" s="0"/>
      <c r="AHD12" s="0"/>
      <c r="AHE12" s="0"/>
      <c r="AHF12" s="0"/>
      <c r="AHG12" s="0"/>
      <c r="AHH12" s="0"/>
      <c r="AHI12" s="0"/>
      <c r="AHJ12" s="0"/>
      <c r="AHK12" s="0"/>
      <c r="AHL12" s="0"/>
      <c r="AHM12" s="0"/>
      <c r="AHN12" s="0"/>
      <c r="AHO12" s="0"/>
      <c r="AHP12" s="0"/>
      <c r="AHQ12" s="0"/>
      <c r="AHR12" s="0"/>
      <c r="AHS12" s="0"/>
      <c r="AHT12" s="0"/>
      <c r="AHU12" s="0"/>
      <c r="AHV12" s="0"/>
      <c r="AHW12" s="0"/>
      <c r="AHX12" s="0"/>
      <c r="AHY12" s="0"/>
      <c r="AHZ12" s="0"/>
      <c r="AIA12" s="0"/>
      <c r="AIB12" s="0"/>
      <c r="AIC12" s="0"/>
      <c r="AID12" s="0"/>
      <c r="AIE12" s="0"/>
      <c r="AIF12" s="0"/>
      <c r="AIG12" s="0"/>
      <c r="AIH12" s="0"/>
      <c r="AII12" s="0"/>
      <c r="AIJ12" s="0"/>
      <c r="AIK12" s="0"/>
      <c r="AIL12" s="0"/>
      <c r="AIM12" s="0"/>
      <c r="AIN12" s="0"/>
      <c r="AIO12" s="0"/>
      <c r="AIP12" s="0"/>
      <c r="AIQ12" s="0"/>
      <c r="AIR12" s="0"/>
      <c r="AIS12" s="0"/>
      <c r="AIT12" s="0"/>
      <c r="AIU12" s="0"/>
      <c r="AIV12" s="0"/>
      <c r="AIW12" s="0"/>
      <c r="AIX12" s="0"/>
      <c r="AIY12" s="0"/>
      <c r="AIZ12" s="0"/>
      <c r="AJA12" s="0"/>
      <c r="AJB12" s="0"/>
      <c r="AJC12" s="0"/>
      <c r="AJD12" s="0"/>
      <c r="AJE12" s="0"/>
      <c r="AJF12" s="0"/>
      <c r="AJG12" s="0"/>
      <c r="AJH12" s="0"/>
      <c r="AJI12" s="0"/>
      <c r="AJJ12" s="0"/>
      <c r="AJK12" s="0"/>
      <c r="AJL12" s="0"/>
      <c r="AJM12" s="0"/>
      <c r="AJN12" s="0"/>
      <c r="AJO12" s="0"/>
      <c r="AJP12" s="0"/>
      <c r="AJQ12" s="0"/>
      <c r="AJR12" s="0"/>
      <c r="AJS12" s="0"/>
      <c r="AJT12" s="0"/>
      <c r="AJU12" s="0"/>
      <c r="AJV12" s="0"/>
      <c r="AJW12" s="0"/>
      <c r="AJX12" s="0"/>
      <c r="AJY12" s="0"/>
      <c r="AJZ12" s="0"/>
      <c r="AKA12" s="0"/>
      <c r="AKB12" s="0"/>
      <c r="AKC12" s="0"/>
      <c r="AKD12" s="0"/>
      <c r="AKE12" s="0"/>
      <c r="AKF12" s="0"/>
      <c r="AKG12" s="0"/>
      <c r="AKH12" s="0"/>
      <c r="AKI12" s="0"/>
      <c r="AKJ12" s="0"/>
      <c r="AKK12" s="0"/>
      <c r="AKL12" s="0"/>
      <c r="AKM12" s="0"/>
      <c r="AKN12" s="0"/>
      <c r="AKO12" s="0"/>
      <c r="AKP12" s="0"/>
      <c r="AKQ12" s="0"/>
      <c r="AKR12" s="0"/>
      <c r="AKS12" s="0"/>
      <c r="AKT12" s="0"/>
      <c r="AKU12" s="0"/>
      <c r="AKV12" s="0"/>
      <c r="AKW12" s="0"/>
      <c r="AKX12" s="0"/>
      <c r="AKY12" s="0"/>
      <c r="AKZ12" s="0"/>
      <c r="ALA12" s="0"/>
      <c r="ALB12" s="0"/>
      <c r="ALC12" s="0"/>
      <c r="ALD12" s="0"/>
      <c r="ALE12" s="0"/>
      <c r="ALF12" s="0"/>
      <c r="ALG12" s="0"/>
      <c r="ALH12" s="0"/>
      <c r="ALI12" s="0"/>
      <c r="ALJ12" s="0"/>
      <c r="ALK12" s="0"/>
      <c r="ALL12" s="0"/>
      <c r="ALM12" s="0"/>
      <c r="ALN12" s="0"/>
      <c r="ALO12" s="0"/>
      <c r="ALP12" s="0"/>
      <c r="ALQ12" s="0"/>
      <c r="ALR12" s="0"/>
      <c r="ALS12" s="0"/>
      <c r="ALT12" s="0"/>
      <c r="ALU12" s="0"/>
      <c r="ALV12" s="0"/>
      <c r="ALW12" s="0"/>
      <c r="ALX12" s="0"/>
      <c r="ALY12" s="0"/>
      <c r="ALZ12" s="0"/>
      <c r="AMA12" s="0"/>
      <c r="AMB12" s="0"/>
      <c r="AMC12" s="0"/>
      <c r="AMD12" s="0"/>
      <c r="AME12" s="0"/>
      <c r="AMF12" s="0"/>
      <c r="AMG12" s="0"/>
      <c r="AMH12" s="0"/>
      <c r="AMI12" s="0"/>
      <c r="AMJ12" s="0"/>
    </row>
    <row r="13" customFormat="false" ht="10.1" hidden="false" customHeight="true" outlineLevel="0" collapsed="false">
      <c r="A13" s="184"/>
      <c r="B13" s="0"/>
      <c r="C13" s="0"/>
      <c r="D13" s="0"/>
      <c r="E13" s="184"/>
      <c r="F13" s="203" t="s">
        <v>188</v>
      </c>
      <c r="G13" s="203"/>
      <c r="H13" s="203"/>
      <c r="I13" s="203"/>
      <c r="J13" s="0"/>
      <c r="K13" s="185"/>
      <c r="L13" s="0"/>
      <c r="M13" s="0"/>
      <c r="N13" s="0"/>
      <c r="O13" s="0"/>
      <c r="P13" s="0"/>
      <c r="Q13" s="0"/>
      <c r="R13" s="0"/>
      <c r="S13" s="0"/>
      <c r="T13" s="0"/>
      <c r="U13" s="0"/>
      <c r="V13" s="0"/>
      <c r="W13" s="0"/>
      <c r="X13" s="0"/>
      <c r="Y13" s="0"/>
      <c r="Z13" s="0"/>
      <c r="AA13" s="0"/>
      <c r="AB13" s="0"/>
      <c r="AC13" s="0"/>
      <c r="AD13" s="0"/>
      <c r="AE13" s="0"/>
      <c r="AF13" s="0"/>
      <c r="AG13" s="0"/>
      <c r="AH13" s="0"/>
      <c r="AI13" s="0"/>
      <c r="AJ13" s="0"/>
      <c r="AK13" s="0"/>
      <c r="AL13" s="0"/>
      <c r="AM13" s="0"/>
      <c r="AN13" s="0"/>
      <c r="AO13" s="0"/>
      <c r="AP13" s="0"/>
      <c r="AQ13" s="0"/>
      <c r="AR13" s="0"/>
      <c r="AS13" s="0"/>
      <c r="AT13" s="0"/>
      <c r="AU13" s="0"/>
      <c r="AV13" s="0"/>
      <c r="AW13" s="0"/>
      <c r="AX13" s="0"/>
      <c r="AY13" s="0"/>
      <c r="AZ13" s="0"/>
      <c r="BA13" s="0"/>
      <c r="BB13" s="0"/>
      <c r="BC13" s="0"/>
      <c r="BD13" s="0"/>
      <c r="BE13" s="0"/>
      <c r="BF13" s="0"/>
      <c r="BG13" s="0"/>
      <c r="BH13" s="0"/>
      <c r="BI13" s="0"/>
      <c r="BJ13" s="0"/>
      <c r="BK13" s="0"/>
      <c r="BL13" s="0"/>
      <c r="BM13" s="0"/>
      <c r="BN13" s="0"/>
      <c r="BO13" s="0"/>
      <c r="BP13" s="0"/>
      <c r="BQ13" s="0"/>
      <c r="BR13" s="0"/>
      <c r="BS13" s="0"/>
      <c r="BT13" s="0"/>
      <c r="BU13" s="0"/>
      <c r="BV13" s="0"/>
      <c r="BW13" s="0"/>
      <c r="BX13" s="0"/>
      <c r="BY13" s="0"/>
      <c r="BZ13" s="0"/>
      <c r="CA13" s="0"/>
      <c r="CB13" s="0"/>
      <c r="CC13" s="0"/>
      <c r="CD13" s="0"/>
      <c r="CE13" s="0"/>
      <c r="CF13" s="0"/>
      <c r="CG13" s="0"/>
      <c r="CH13" s="0"/>
      <c r="CI13" s="0"/>
      <c r="CJ13" s="0"/>
      <c r="CK13" s="0"/>
      <c r="CL13" s="0"/>
      <c r="CM13" s="0"/>
      <c r="CN13" s="0"/>
      <c r="CO13" s="0"/>
      <c r="CP13" s="0"/>
      <c r="CQ13" s="0"/>
      <c r="CR13" s="0"/>
      <c r="CS13" s="0"/>
      <c r="CT13" s="0"/>
      <c r="CU13" s="0"/>
      <c r="CV13" s="0"/>
      <c r="CW13" s="0"/>
      <c r="CX13" s="0"/>
      <c r="CY13" s="0"/>
      <c r="CZ13" s="0"/>
      <c r="DA13" s="0"/>
      <c r="DB13" s="0"/>
      <c r="DC13" s="0"/>
      <c r="DD13" s="0"/>
      <c r="DE13" s="0"/>
      <c r="DF13" s="0"/>
      <c r="DG13" s="0"/>
      <c r="DH13" s="0"/>
      <c r="DI13" s="0"/>
      <c r="DJ13" s="0"/>
      <c r="DK13" s="0"/>
      <c r="DL13" s="0"/>
      <c r="DM13" s="0"/>
      <c r="DN13" s="0"/>
      <c r="DO13" s="0"/>
      <c r="DP13" s="0"/>
      <c r="DQ13" s="0"/>
      <c r="DR13" s="0"/>
      <c r="DS13" s="0"/>
      <c r="DT13" s="0"/>
      <c r="DU13" s="0"/>
      <c r="DV13" s="0"/>
      <c r="DW13" s="0"/>
      <c r="DX13" s="0"/>
      <c r="DY13" s="0"/>
      <c r="DZ13" s="0"/>
      <c r="EA13" s="0"/>
      <c r="EB13" s="0"/>
      <c r="EC13" s="0"/>
      <c r="ED13" s="0"/>
      <c r="EE13" s="0"/>
      <c r="EF13" s="0"/>
      <c r="EG13" s="0"/>
      <c r="EH13" s="0"/>
      <c r="EI13" s="0"/>
      <c r="EJ13" s="0"/>
      <c r="EK13" s="0"/>
      <c r="EL13" s="0"/>
      <c r="EM13" s="0"/>
      <c r="EN13" s="0"/>
      <c r="EO13" s="0"/>
      <c r="EP13" s="0"/>
      <c r="EQ13" s="0"/>
      <c r="ER13" s="0"/>
      <c r="ES13" s="0"/>
      <c r="ET13" s="0"/>
      <c r="EU13" s="0"/>
      <c r="EV13" s="0"/>
      <c r="EW13" s="0"/>
      <c r="EX13" s="0"/>
      <c r="EY13" s="0"/>
      <c r="EZ13" s="0"/>
      <c r="FA13" s="0"/>
      <c r="FB13" s="0"/>
      <c r="FC13" s="0"/>
      <c r="FD13" s="0"/>
      <c r="FE13" s="0"/>
      <c r="FF13" s="0"/>
      <c r="FG13" s="0"/>
      <c r="FH13" s="0"/>
      <c r="FI13" s="0"/>
      <c r="FJ13" s="0"/>
      <c r="FK13" s="0"/>
      <c r="FL13" s="0"/>
      <c r="FM13" s="0"/>
      <c r="FN13" s="0"/>
      <c r="FO13" s="0"/>
      <c r="FP13" s="0"/>
      <c r="FQ13" s="0"/>
      <c r="FR13" s="0"/>
      <c r="FS13" s="0"/>
      <c r="FT13" s="0"/>
      <c r="FU13" s="0"/>
      <c r="FV13" s="0"/>
      <c r="FW13" s="0"/>
      <c r="FX13" s="0"/>
      <c r="FY13" s="0"/>
      <c r="FZ13" s="0"/>
      <c r="GA13" s="0"/>
      <c r="GB13" s="0"/>
      <c r="GC13" s="0"/>
      <c r="GD13" s="0"/>
      <c r="GE13" s="0"/>
      <c r="GF13" s="0"/>
      <c r="GG13" s="0"/>
      <c r="GH13" s="0"/>
      <c r="GI13" s="0"/>
      <c r="GJ13" s="0"/>
      <c r="GK13" s="0"/>
      <c r="GL13" s="0"/>
      <c r="GM13" s="0"/>
      <c r="GN13" s="0"/>
      <c r="GO13" s="0"/>
      <c r="GP13" s="0"/>
      <c r="GQ13" s="0"/>
      <c r="GR13" s="0"/>
      <c r="GS13" s="0"/>
      <c r="GT13" s="0"/>
      <c r="GU13" s="0"/>
      <c r="GV13" s="0"/>
      <c r="GW13" s="0"/>
      <c r="GX13" s="0"/>
      <c r="GY13" s="0"/>
      <c r="GZ13" s="0"/>
      <c r="HA13" s="0"/>
      <c r="HB13" s="0"/>
      <c r="HC13" s="0"/>
      <c r="HD13" s="0"/>
      <c r="HE13" s="0"/>
      <c r="HF13" s="0"/>
      <c r="HG13" s="0"/>
      <c r="HH13" s="0"/>
      <c r="HI13" s="0"/>
      <c r="HJ13" s="0"/>
      <c r="HK13" s="0"/>
      <c r="HL13" s="0"/>
      <c r="HM13" s="0"/>
      <c r="HN13" s="0"/>
      <c r="HO13" s="0"/>
      <c r="HP13" s="0"/>
      <c r="HQ13" s="0"/>
      <c r="HR13" s="0"/>
      <c r="HS13" s="0"/>
      <c r="HT13" s="0"/>
      <c r="HU13" s="0"/>
      <c r="HV13" s="0"/>
      <c r="HW13" s="0"/>
      <c r="HX13" s="0"/>
      <c r="HY13" s="0"/>
      <c r="HZ13" s="0"/>
      <c r="IA13" s="0"/>
      <c r="IB13" s="0"/>
      <c r="IC13" s="0"/>
      <c r="ID13" s="0"/>
      <c r="IE13" s="0"/>
      <c r="IF13" s="0"/>
      <c r="IG13" s="0"/>
      <c r="IH13" s="0"/>
      <c r="II13" s="0"/>
      <c r="IJ13" s="0"/>
      <c r="IK13" s="0"/>
      <c r="IL13" s="0"/>
      <c r="IM13" s="0"/>
      <c r="IN13" s="0"/>
      <c r="IO13" s="0"/>
      <c r="IP13" s="0"/>
      <c r="IQ13" s="0"/>
      <c r="IR13" s="0"/>
      <c r="IS13" s="0"/>
      <c r="IT13" s="0"/>
      <c r="IU13" s="0"/>
      <c r="IV13" s="0"/>
      <c r="IW13" s="0"/>
      <c r="IX13" s="0"/>
      <c r="IY13" s="0"/>
      <c r="IZ13" s="0"/>
      <c r="JA13" s="0"/>
      <c r="JB13" s="0"/>
      <c r="JC13" s="0"/>
      <c r="JD13" s="0"/>
      <c r="JE13" s="0"/>
      <c r="JF13" s="0"/>
      <c r="JG13" s="0"/>
      <c r="JH13" s="0"/>
      <c r="JI13" s="0"/>
      <c r="JJ13" s="0"/>
      <c r="JK13" s="0"/>
      <c r="JL13" s="0"/>
      <c r="JM13" s="0"/>
      <c r="JN13" s="0"/>
      <c r="JO13" s="0"/>
      <c r="JP13" s="0"/>
      <c r="JQ13" s="0"/>
      <c r="JR13" s="0"/>
      <c r="JS13" s="0"/>
      <c r="JT13" s="0"/>
      <c r="JU13" s="0"/>
      <c r="JV13" s="0"/>
      <c r="JW13" s="0"/>
      <c r="JX13" s="0"/>
      <c r="JY13" s="0"/>
      <c r="JZ13" s="0"/>
      <c r="KA13" s="0"/>
      <c r="KB13" s="0"/>
      <c r="KC13" s="0"/>
      <c r="KD13" s="0"/>
      <c r="KE13" s="0"/>
      <c r="KF13" s="0"/>
      <c r="KG13" s="0"/>
      <c r="KH13" s="0"/>
      <c r="KI13" s="0"/>
      <c r="KJ13" s="0"/>
      <c r="KK13" s="0"/>
      <c r="KL13" s="0"/>
      <c r="KM13" s="0"/>
      <c r="KN13" s="0"/>
      <c r="KO13" s="0"/>
      <c r="KP13" s="0"/>
      <c r="KQ13" s="0"/>
      <c r="KR13" s="0"/>
      <c r="KS13" s="0"/>
      <c r="KT13" s="0"/>
      <c r="KU13" s="0"/>
      <c r="KV13" s="0"/>
      <c r="KW13" s="0"/>
      <c r="KX13" s="0"/>
      <c r="KY13" s="0"/>
      <c r="KZ13" s="0"/>
      <c r="LA13" s="0"/>
      <c r="LB13" s="0"/>
      <c r="LC13" s="0"/>
      <c r="LD13" s="0"/>
      <c r="LE13" s="0"/>
      <c r="LF13" s="0"/>
      <c r="LG13" s="0"/>
      <c r="LH13" s="0"/>
      <c r="LI13" s="0"/>
      <c r="LJ13" s="0"/>
      <c r="LK13" s="0"/>
      <c r="LL13" s="0"/>
      <c r="LM13" s="0"/>
      <c r="LN13" s="0"/>
      <c r="LO13" s="0"/>
      <c r="LP13" s="0"/>
      <c r="LQ13" s="0"/>
      <c r="LR13" s="0"/>
      <c r="LS13" s="0"/>
      <c r="LT13" s="0"/>
      <c r="LU13" s="0"/>
      <c r="LV13" s="0"/>
      <c r="LW13" s="0"/>
      <c r="LX13" s="0"/>
      <c r="LY13" s="0"/>
      <c r="LZ13" s="0"/>
      <c r="MA13" s="0"/>
      <c r="MB13" s="0"/>
      <c r="MC13" s="0"/>
      <c r="MD13" s="0"/>
      <c r="ME13" s="0"/>
      <c r="MF13" s="0"/>
      <c r="MG13" s="0"/>
      <c r="MH13" s="0"/>
      <c r="MI13" s="0"/>
      <c r="MJ13" s="0"/>
      <c r="MK13" s="0"/>
      <c r="ML13" s="0"/>
      <c r="MM13" s="0"/>
      <c r="MN13" s="0"/>
      <c r="MO13" s="0"/>
      <c r="MP13" s="0"/>
      <c r="MQ13" s="0"/>
      <c r="MR13" s="0"/>
      <c r="MS13" s="0"/>
      <c r="MT13" s="0"/>
      <c r="MU13" s="0"/>
      <c r="MV13" s="0"/>
      <c r="MW13" s="0"/>
      <c r="MX13" s="0"/>
      <c r="MY13" s="0"/>
      <c r="MZ13" s="0"/>
      <c r="NA13" s="0"/>
      <c r="NB13" s="0"/>
      <c r="NC13" s="0"/>
      <c r="ND13" s="0"/>
      <c r="NE13" s="0"/>
      <c r="NF13" s="0"/>
      <c r="NG13" s="0"/>
      <c r="NH13" s="0"/>
      <c r="NI13" s="0"/>
      <c r="NJ13" s="0"/>
      <c r="NK13" s="0"/>
      <c r="NL13" s="0"/>
      <c r="NM13" s="0"/>
      <c r="NN13" s="0"/>
      <c r="NO13" s="0"/>
      <c r="NP13" s="0"/>
      <c r="NQ13" s="0"/>
      <c r="NR13" s="0"/>
      <c r="NS13" s="0"/>
      <c r="NT13" s="0"/>
      <c r="NU13" s="0"/>
      <c r="NV13" s="0"/>
      <c r="NW13" s="0"/>
      <c r="NX13" s="0"/>
      <c r="NY13" s="0"/>
      <c r="NZ13" s="0"/>
      <c r="OA13" s="0"/>
      <c r="OB13" s="0"/>
      <c r="OC13" s="0"/>
      <c r="OD13" s="0"/>
      <c r="OE13" s="0"/>
      <c r="OF13" s="0"/>
      <c r="OG13" s="0"/>
      <c r="OH13" s="0"/>
      <c r="OI13" s="0"/>
      <c r="OJ13" s="0"/>
      <c r="OK13" s="0"/>
      <c r="OL13" s="0"/>
      <c r="OM13" s="0"/>
      <c r="ON13" s="0"/>
      <c r="OO13" s="0"/>
      <c r="OP13" s="0"/>
      <c r="OQ13" s="0"/>
      <c r="OR13" s="0"/>
      <c r="OS13" s="0"/>
      <c r="OT13" s="0"/>
      <c r="OU13" s="0"/>
      <c r="OV13" s="0"/>
      <c r="OW13" s="0"/>
      <c r="OX13" s="0"/>
      <c r="OY13" s="0"/>
      <c r="OZ13" s="0"/>
      <c r="PA13" s="0"/>
      <c r="PB13" s="0"/>
      <c r="PC13" s="0"/>
      <c r="PD13" s="0"/>
      <c r="PE13" s="0"/>
      <c r="PF13" s="0"/>
      <c r="PG13" s="0"/>
      <c r="PH13" s="0"/>
      <c r="PI13" s="0"/>
      <c r="PJ13" s="0"/>
      <c r="PK13" s="0"/>
      <c r="PL13" s="0"/>
      <c r="PM13" s="0"/>
      <c r="PN13" s="0"/>
      <c r="PO13" s="0"/>
      <c r="PP13" s="0"/>
      <c r="PQ13" s="0"/>
      <c r="PR13" s="0"/>
      <c r="PS13" s="0"/>
      <c r="PT13" s="0"/>
      <c r="PU13" s="0"/>
      <c r="PV13" s="0"/>
      <c r="PW13" s="0"/>
      <c r="PX13" s="0"/>
      <c r="PY13" s="0"/>
      <c r="PZ13" s="0"/>
      <c r="QA13" s="0"/>
      <c r="QB13" s="0"/>
      <c r="QC13" s="0"/>
      <c r="QD13" s="0"/>
      <c r="QE13" s="0"/>
      <c r="QF13" s="0"/>
      <c r="QG13" s="0"/>
      <c r="QH13" s="0"/>
      <c r="QI13" s="0"/>
      <c r="QJ13" s="0"/>
      <c r="QK13" s="0"/>
      <c r="QL13" s="0"/>
      <c r="QM13" s="0"/>
      <c r="QN13" s="0"/>
      <c r="QO13" s="0"/>
      <c r="QP13" s="0"/>
      <c r="QQ13" s="0"/>
      <c r="QR13" s="0"/>
      <c r="QS13" s="0"/>
      <c r="QT13" s="0"/>
      <c r="QU13" s="0"/>
      <c r="QV13" s="0"/>
      <c r="QW13" s="0"/>
      <c r="QX13" s="0"/>
      <c r="QY13" s="0"/>
      <c r="QZ13" s="0"/>
      <c r="RA13" s="0"/>
      <c r="RB13" s="0"/>
      <c r="RC13" s="0"/>
      <c r="RD13" s="0"/>
      <c r="RE13" s="0"/>
      <c r="RF13" s="0"/>
      <c r="RG13" s="0"/>
      <c r="RH13" s="0"/>
      <c r="RI13" s="0"/>
      <c r="RJ13" s="0"/>
      <c r="RK13" s="0"/>
      <c r="RL13" s="0"/>
      <c r="RM13" s="0"/>
      <c r="RN13" s="0"/>
      <c r="RO13" s="0"/>
      <c r="RP13" s="0"/>
      <c r="RQ13" s="0"/>
      <c r="RR13" s="0"/>
      <c r="RS13" s="0"/>
      <c r="RT13" s="0"/>
      <c r="RU13" s="0"/>
      <c r="RV13" s="0"/>
      <c r="RW13" s="0"/>
      <c r="RX13" s="0"/>
      <c r="RY13" s="0"/>
      <c r="RZ13" s="0"/>
      <c r="SA13" s="0"/>
      <c r="SB13" s="0"/>
      <c r="SC13" s="0"/>
      <c r="SD13" s="0"/>
      <c r="SE13" s="0"/>
      <c r="SF13" s="0"/>
      <c r="SG13" s="0"/>
      <c r="SH13" s="0"/>
      <c r="SI13" s="0"/>
      <c r="SJ13" s="0"/>
      <c r="SK13" s="0"/>
      <c r="SL13" s="0"/>
      <c r="SM13" s="0"/>
      <c r="SN13" s="0"/>
      <c r="SO13" s="0"/>
      <c r="SP13" s="0"/>
      <c r="SQ13" s="0"/>
      <c r="SR13" s="0"/>
      <c r="SS13" s="0"/>
      <c r="ST13" s="0"/>
      <c r="SU13" s="0"/>
      <c r="SV13" s="0"/>
      <c r="SW13" s="0"/>
      <c r="SX13" s="0"/>
      <c r="SY13" s="0"/>
      <c r="SZ13" s="0"/>
      <c r="TA13" s="0"/>
      <c r="TB13" s="0"/>
      <c r="TC13" s="0"/>
      <c r="TD13" s="0"/>
      <c r="TE13" s="0"/>
      <c r="TF13" s="0"/>
      <c r="TG13" s="0"/>
      <c r="TH13" s="0"/>
      <c r="TI13" s="0"/>
      <c r="TJ13" s="0"/>
      <c r="TK13" s="0"/>
      <c r="TL13" s="0"/>
      <c r="TM13" s="0"/>
      <c r="TN13" s="0"/>
      <c r="TO13" s="0"/>
      <c r="TP13" s="0"/>
      <c r="TQ13" s="0"/>
      <c r="TR13" s="0"/>
      <c r="TS13" s="0"/>
      <c r="TT13" s="0"/>
      <c r="TU13" s="0"/>
      <c r="TV13" s="0"/>
      <c r="TW13" s="0"/>
      <c r="TX13" s="0"/>
      <c r="TY13" s="0"/>
      <c r="TZ13" s="0"/>
      <c r="UA13" s="0"/>
      <c r="UB13" s="0"/>
      <c r="UC13" s="0"/>
      <c r="UD13" s="0"/>
      <c r="UE13" s="0"/>
      <c r="UF13" s="0"/>
      <c r="UG13" s="0"/>
      <c r="UH13" s="0"/>
      <c r="UI13" s="0"/>
      <c r="UJ13" s="0"/>
      <c r="UK13" s="0"/>
      <c r="UL13" s="0"/>
      <c r="UM13" s="0"/>
      <c r="UN13" s="0"/>
      <c r="UO13" s="0"/>
      <c r="UP13" s="0"/>
      <c r="UQ13" s="0"/>
      <c r="UR13" s="0"/>
      <c r="US13" s="0"/>
      <c r="UT13" s="0"/>
      <c r="UU13" s="0"/>
      <c r="UV13" s="0"/>
      <c r="UW13" s="0"/>
      <c r="UX13" s="0"/>
      <c r="UY13" s="0"/>
      <c r="UZ13" s="0"/>
      <c r="VA13" s="0"/>
      <c r="VB13" s="0"/>
      <c r="VC13" s="0"/>
      <c r="VD13" s="0"/>
      <c r="VE13" s="0"/>
      <c r="VF13" s="0"/>
      <c r="VG13" s="0"/>
      <c r="VH13" s="0"/>
      <c r="VI13" s="0"/>
      <c r="VJ13" s="0"/>
      <c r="VK13" s="0"/>
      <c r="VL13" s="0"/>
      <c r="VM13" s="0"/>
      <c r="VN13" s="0"/>
      <c r="VO13" s="0"/>
      <c r="VP13" s="0"/>
      <c r="VQ13" s="0"/>
      <c r="VR13" s="0"/>
      <c r="VS13" s="0"/>
      <c r="VT13" s="0"/>
      <c r="VU13" s="0"/>
      <c r="VV13" s="0"/>
      <c r="VW13" s="0"/>
      <c r="VX13" s="0"/>
      <c r="VY13" s="0"/>
      <c r="VZ13" s="0"/>
      <c r="WA13" s="0"/>
      <c r="WB13" s="0"/>
      <c r="WC13" s="0"/>
      <c r="WD13" s="0"/>
      <c r="WE13" s="0"/>
      <c r="WF13" s="0"/>
      <c r="WG13" s="0"/>
      <c r="WH13" s="0"/>
      <c r="WI13" s="0"/>
      <c r="WJ13" s="0"/>
      <c r="WK13" s="0"/>
      <c r="WL13" s="0"/>
      <c r="WM13" s="0"/>
      <c r="WN13" s="0"/>
      <c r="WO13" s="0"/>
      <c r="WP13" s="0"/>
      <c r="WQ13" s="0"/>
      <c r="WR13" s="0"/>
      <c r="WS13" s="0"/>
      <c r="WT13" s="0"/>
      <c r="WU13" s="0"/>
      <c r="WV13" s="0"/>
      <c r="WW13" s="0"/>
      <c r="WX13" s="0"/>
      <c r="WY13" s="0"/>
      <c r="WZ13" s="0"/>
      <c r="XA13" s="0"/>
      <c r="XB13" s="0"/>
      <c r="XC13" s="0"/>
      <c r="XD13" s="0"/>
      <c r="XE13" s="0"/>
      <c r="XF13" s="0"/>
      <c r="XG13" s="0"/>
      <c r="XH13" s="0"/>
      <c r="XI13" s="0"/>
      <c r="XJ13" s="0"/>
      <c r="XK13" s="0"/>
      <c r="XL13" s="0"/>
      <c r="XM13" s="0"/>
      <c r="XN13" s="0"/>
      <c r="XO13" s="0"/>
      <c r="XP13" s="0"/>
      <c r="XQ13" s="0"/>
      <c r="XR13" s="0"/>
      <c r="XS13" s="0"/>
      <c r="XT13" s="0"/>
      <c r="XU13" s="0"/>
      <c r="XV13" s="0"/>
      <c r="XW13" s="0"/>
      <c r="XX13" s="0"/>
      <c r="XY13" s="0"/>
      <c r="XZ13" s="0"/>
      <c r="YA13" s="0"/>
      <c r="YB13" s="0"/>
      <c r="YC13" s="0"/>
      <c r="YD13" s="0"/>
      <c r="YE13" s="0"/>
      <c r="YF13" s="0"/>
      <c r="YG13" s="0"/>
      <c r="YH13" s="0"/>
      <c r="YI13" s="0"/>
      <c r="YJ13" s="0"/>
      <c r="YK13" s="0"/>
      <c r="YL13" s="0"/>
      <c r="YM13" s="0"/>
      <c r="YN13" s="0"/>
      <c r="YO13" s="0"/>
      <c r="YP13" s="0"/>
      <c r="YQ13" s="0"/>
      <c r="YR13" s="0"/>
      <c r="YS13" s="0"/>
      <c r="YT13" s="0"/>
      <c r="YU13" s="0"/>
      <c r="YV13" s="0"/>
      <c r="YW13" s="0"/>
      <c r="YX13" s="0"/>
      <c r="YY13" s="0"/>
      <c r="YZ13" s="0"/>
      <c r="ZA13" s="0"/>
      <c r="ZB13" s="0"/>
      <c r="ZC13" s="0"/>
      <c r="ZD13" s="0"/>
      <c r="ZE13" s="0"/>
      <c r="ZF13" s="0"/>
      <c r="ZG13" s="0"/>
      <c r="ZH13" s="0"/>
      <c r="ZI13" s="0"/>
      <c r="ZJ13" s="0"/>
      <c r="ZK13" s="0"/>
      <c r="ZL13" s="0"/>
      <c r="ZM13" s="0"/>
      <c r="ZN13" s="0"/>
      <c r="ZO13" s="0"/>
      <c r="ZP13" s="0"/>
      <c r="ZQ13" s="0"/>
      <c r="ZR13" s="0"/>
      <c r="ZS13" s="0"/>
      <c r="ZT13" s="0"/>
      <c r="ZU13" s="0"/>
      <c r="ZV13" s="0"/>
      <c r="ZW13" s="0"/>
      <c r="ZX13" s="0"/>
      <c r="ZY13" s="0"/>
      <c r="ZZ13" s="0"/>
      <c r="AAA13" s="0"/>
      <c r="AAB13" s="0"/>
      <c r="AAC13" s="0"/>
      <c r="AAD13" s="0"/>
      <c r="AAE13" s="0"/>
      <c r="AAF13" s="0"/>
      <c r="AAG13" s="0"/>
      <c r="AAH13" s="0"/>
      <c r="AAI13" s="0"/>
      <c r="AAJ13" s="0"/>
      <c r="AAK13" s="0"/>
      <c r="AAL13" s="0"/>
      <c r="AAM13" s="0"/>
      <c r="AAN13" s="0"/>
      <c r="AAO13" s="0"/>
      <c r="AAP13" s="0"/>
      <c r="AAQ13" s="0"/>
      <c r="AAR13" s="0"/>
      <c r="AAS13" s="0"/>
      <c r="AAT13" s="0"/>
      <c r="AAU13" s="0"/>
      <c r="AAV13" s="0"/>
      <c r="AAW13" s="0"/>
      <c r="AAX13" s="0"/>
      <c r="AAY13" s="0"/>
      <c r="AAZ13" s="0"/>
      <c r="ABA13" s="0"/>
      <c r="ABB13" s="0"/>
      <c r="ABC13" s="0"/>
      <c r="ABD13" s="0"/>
      <c r="ABE13" s="0"/>
      <c r="ABF13" s="0"/>
      <c r="ABG13" s="0"/>
      <c r="ABH13" s="0"/>
      <c r="ABI13" s="0"/>
      <c r="ABJ13" s="0"/>
      <c r="ABK13" s="0"/>
      <c r="ABL13" s="0"/>
      <c r="ABM13" s="0"/>
      <c r="ABN13" s="0"/>
      <c r="ABO13" s="0"/>
      <c r="ABP13" s="0"/>
      <c r="ABQ13" s="0"/>
      <c r="ABR13" s="0"/>
      <c r="ABS13" s="0"/>
      <c r="ABT13" s="0"/>
      <c r="ABU13" s="0"/>
      <c r="ABV13" s="0"/>
      <c r="ABW13" s="0"/>
      <c r="ABX13" s="0"/>
      <c r="ABY13" s="0"/>
      <c r="ABZ13" s="0"/>
      <c r="ACA13" s="0"/>
      <c r="ACB13" s="0"/>
      <c r="ACC13" s="0"/>
      <c r="ACD13" s="0"/>
      <c r="ACE13" s="0"/>
      <c r="ACF13" s="0"/>
      <c r="ACG13" s="0"/>
      <c r="ACH13" s="0"/>
      <c r="ACI13" s="0"/>
      <c r="ACJ13" s="0"/>
      <c r="ACK13" s="0"/>
      <c r="ACL13" s="0"/>
      <c r="ACM13" s="0"/>
      <c r="ACN13" s="0"/>
      <c r="ACO13" s="0"/>
      <c r="ACP13" s="0"/>
      <c r="ACQ13" s="0"/>
      <c r="ACR13" s="0"/>
      <c r="ACS13" s="0"/>
      <c r="ACT13" s="0"/>
      <c r="ACU13" s="0"/>
      <c r="ACV13" s="0"/>
      <c r="ACW13" s="0"/>
      <c r="ACX13" s="0"/>
      <c r="ACY13" s="0"/>
      <c r="ACZ13" s="0"/>
      <c r="ADA13" s="0"/>
      <c r="ADB13" s="0"/>
      <c r="ADC13" s="0"/>
      <c r="ADD13" s="0"/>
      <c r="ADE13" s="0"/>
      <c r="ADF13" s="0"/>
      <c r="ADG13" s="0"/>
      <c r="ADH13" s="0"/>
      <c r="ADI13" s="0"/>
      <c r="ADJ13" s="0"/>
      <c r="ADK13" s="0"/>
      <c r="ADL13" s="0"/>
      <c r="ADM13" s="0"/>
      <c r="ADN13" s="0"/>
      <c r="ADO13" s="0"/>
      <c r="ADP13" s="0"/>
      <c r="ADQ13" s="0"/>
      <c r="ADR13" s="0"/>
      <c r="ADS13" s="0"/>
      <c r="ADT13" s="0"/>
      <c r="ADU13" s="0"/>
      <c r="ADV13" s="0"/>
      <c r="ADW13" s="0"/>
      <c r="ADX13" s="0"/>
      <c r="ADY13" s="0"/>
      <c r="ADZ13" s="0"/>
      <c r="AEA13" s="0"/>
      <c r="AEB13" s="0"/>
      <c r="AEC13" s="0"/>
      <c r="AED13" s="0"/>
      <c r="AEE13" s="0"/>
      <c r="AEF13" s="0"/>
      <c r="AEG13" s="0"/>
      <c r="AEH13" s="0"/>
      <c r="AEI13" s="0"/>
      <c r="AEJ13" s="0"/>
      <c r="AEK13" s="0"/>
      <c r="AEL13" s="0"/>
      <c r="AEM13" s="0"/>
      <c r="AEN13" s="0"/>
      <c r="AEO13" s="0"/>
      <c r="AEP13" s="0"/>
      <c r="AEQ13" s="0"/>
      <c r="AER13" s="0"/>
      <c r="AES13" s="0"/>
      <c r="AET13" s="0"/>
      <c r="AEU13" s="0"/>
      <c r="AEV13" s="0"/>
      <c r="AEW13" s="0"/>
      <c r="AEX13" s="0"/>
      <c r="AEY13" s="0"/>
      <c r="AEZ13" s="0"/>
      <c r="AFA13" s="0"/>
      <c r="AFB13" s="0"/>
      <c r="AFC13" s="0"/>
      <c r="AFD13" s="0"/>
      <c r="AFE13" s="0"/>
      <c r="AFF13" s="0"/>
      <c r="AFG13" s="0"/>
      <c r="AFH13" s="0"/>
      <c r="AFI13" s="0"/>
      <c r="AFJ13" s="0"/>
      <c r="AFK13" s="0"/>
      <c r="AFL13" s="0"/>
      <c r="AFM13" s="0"/>
      <c r="AFN13" s="0"/>
      <c r="AFO13" s="0"/>
      <c r="AFP13" s="0"/>
      <c r="AFQ13" s="0"/>
      <c r="AFR13" s="0"/>
      <c r="AFS13" s="0"/>
      <c r="AFT13" s="0"/>
      <c r="AFU13" s="0"/>
      <c r="AFV13" s="0"/>
      <c r="AFW13" s="0"/>
      <c r="AFX13" s="0"/>
      <c r="AFY13" s="0"/>
      <c r="AFZ13" s="0"/>
      <c r="AGA13" s="0"/>
      <c r="AGB13" s="0"/>
      <c r="AGC13" s="0"/>
      <c r="AGD13" s="0"/>
      <c r="AGE13" s="0"/>
      <c r="AGF13" s="0"/>
      <c r="AGG13" s="0"/>
      <c r="AGH13" s="0"/>
      <c r="AGI13" s="0"/>
      <c r="AGJ13" s="0"/>
      <c r="AGK13" s="0"/>
      <c r="AGL13" s="0"/>
      <c r="AGM13" s="0"/>
      <c r="AGN13" s="0"/>
      <c r="AGO13" s="0"/>
      <c r="AGP13" s="0"/>
      <c r="AGQ13" s="0"/>
      <c r="AGR13" s="0"/>
      <c r="AGS13" s="0"/>
      <c r="AGT13" s="0"/>
      <c r="AGU13" s="0"/>
      <c r="AGV13" s="0"/>
      <c r="AGW13" s="0"/>
      <c r="AGX13" s="0"/>
      <c r="AGY13" s="0"/>
      <c r="AGZ13" s="0"/>
      <c r="AHA13" s="0"/>
      <c r="AHB13" s="0"/>
      <c r="AHC13" s="0"/>
      <c r="AHD13" s="0"/>
      <c r="AHE13" s="0"/>
      <c r="AHF13" s="0"/>
      <c r="AHG13" s="0"/>
      <c r="AHH13" s="0"/>
      <c r="AHI13" s="0"/>
      <c r="AHJ13" s="0"/>
      <c r="AHK13" s="0"/>
      <c r="AHL13" s="0"/>
      <c r="AHM13" s="0"/>
      <c r="AHN13" s="0"/>
      <c r="AHO13" s="0"/>
      <c r="AHP13" s="0"/>
      <c r="AHQ13" s="0"/>
      <c r="AHR13" s="0"/>
      <c r="AHS13" s="0"/>
      <c r="AHT13" s="0"/>
      <c r="AHU13" s="0"/>
      <c r="AHV13" s="0"/>
      <c r="AHW13" s="0"/>
      <c r="AHX13" s="0"/>
      <c r="AHY13" s="0"/>
      <c r="AHZ13" s="0"/>
      <c r="AIA13" s="0"/>
      <c r="AIB13" s="0"/>
      <c r="AIC13" s="0"/>
      <c r="AID13" s="0"/>
      <c r="AIE13" s="0"/>
      <c r="AIF13" s="0"/>
      <c r="AIG13" s="0"/>
      <c r="AIH13" s="0"/>
      <c r="AII13" s="0"/>
      <c r="AIJ13" s="0"/>
      <c r="AIK13" s="0"/>
      <c r="AIL13" s="0"/>
      <c r="AIM13" s="0"/>
      <c r="AIN13" s="0"/>
      <c r="AIO13" s="0"/>
      <c r="AIP13" s="0"/>
      <c r="AIQ13" s="0"/>
      <c r="AIR13" s="0"/>
      <c r="AIS13" s="0"/>
      <c r="AIT13" s="0"/>
      <c r="AIU13" s="0"/>
      <c r="AIV13" s="0"/>
      <c r="AIW13" s="0"/>
      <c r="AIX13" s="0"/>
      <c r="AIY13" s="0"/>
      <c r="AIZ13" s="0"/>
      <c r="AJA13" s="0"/>
      <c r="AJB13" s="0"/>
      <c r="AJC13" s="0"/>
      <c r="AJD13" s="0"/>
      <c r="AJE13" s="0"/>
      <c r="AJF13" s="0"/>
      <c r="AJG13" s="0"/>
      <c r="AJH13" s="0"/>
      <c r="AJI13" s="0"/>
      <c r="AJJ13" s="0"/>
      <c r="AJK13" s="0"/>
      <c r="AJL13" s="0"/>
      <c r="AJM13" s="0"/>
      <c r="AJN13" s="0"/>
      <c r="AJO13" s="0"/>
      <c r="AJP13" s="0"/>
      <c r="AJQ13" s="0"/>
      <c r="AJR13" s="0"/>
      <c r="AJS13" s="0"/>
      <c r="AJT13" s="0"/>
      <c r="AJU13" s="0"/>
      <c r="AJV13" s="0"/>
      <c r="AJW13" s="0"/>
      <c r="AJX13" s="0"/>
      <c r="AJY13" s="0"/>
      <c r="AJZ13" s="0"/>
      <c r="AKA13" s="0"/>
      <c r="AKB13" s="0"/>
      <c r="AKC13" s="0"/>
      <c r="AKD13" s="0"/>
      <c r="AKE13" s="0"/>
      <c r="AKF13" s="0"/>
      <c r="AKG13" s="0"/>
      <c r="AKH13" s="0"/>
      <c r="AKI13" s="0"/>
      <c r="AKJ13" s="0"/>
      <c r="AKK13" s="0"/>
      <c r="AKL13" s="0"/>
      <c r="AKM13" s="0"/>
      <c r="AKN13" s="0"/>
      <c r="AKO13" s="0"/>
      <c r="AKP13" s="0"/>
      <c r="AKQ13" s="0"/>
      <c r="AKR13" s="0"/>
      <c r="AKS13" s="0"/>
      <c r="AKT13" s="0"/>
      <c r="AKU13" s="0"/>
      <c r="AKV13" s="0"/>
      <c r="AKW13" s="0"/>
      <c r="AKX13" s="0"/>
      <c r="AKY13" s="0"/>
      <c r="AKZ13" s="0"/>
      <c r="ALA13" s="0"/>
      <c r="ALB13" s="0"/>
      <c r="ALC13" s="0"/>
      <c r="ALD13" s="0"/>
      <c r="ALE13" s="0"/>
      <c r="ALF13" s="0"/>
      <c r="ALG13" s="0"/>
      <c r="ALH13" s="0"/>
      <c r="ALI13" s="0"/>
      <c r="ALJ13" s="0"/>
      <c r="ALK13" s="0"/>
      <c r="ALL13" s="0"/>
      <c r="ALM13" s="0"/>
      <c r="ALN13" s="0"/>
      <c r="ALO13" s="0"/>
      <c r="ALP13" s="0"/>
      <c r="ALQ13" s="0"/>
      <c r="ALR13" s="0"/>
      <c r="ALS13" s="0"/>
      <c r="ALT13" s="0"/>
      <c r="ALU13" s="0"/>
      <c r="ALV13" s="0"/>
      <c r="ALW13" s="0"/>
      <c r="ALX13" s="0"/>
      <c r="ALY13" s="0"/>
      <c r="ALZ13" s="0"/>
      <c r="AMA13" s="0"/>
      <c r="AMB13" s="0"/>
      <c r="AMC13" s="0"/>
      <c r="AMD13" s="0"/>
      <c r="AME13" s="0"/>
      <c r="AMF13" s="0"/>
      <c r="AMG13" s="0"/>
      <c r="AMH13" s="0"/>
      <c r="AMI13" s="0"/>
      <c r="AMJ13" s="0"/>
    </row>
    <row r="14" customFormat="false" ht="10.1" hidden="false" customHeight="true" outlineLevel="0" collapsed="false">
      <c r="A14" s="184"/>
      <c r="B14" s="0"/>
      <c r="C14" s="0"/>
      <c r="D14" s="0"/>
      <c r="E14" s="184"/>
      <c r="F14" s="0"/>
      <c r="G14" s="0"/>
      <c r="H14" s="0"/>
      <c r="I14" s="0"/>
      <c r="J14" s="0"/>
      <c r="K14" s="185"/>
      <c r="L14" s="0"/>
      <c r="M14" s="0"/>
      <c r="N14" s="0"/>
      <c r="O14" s="0"/>
      <c r="P14" s="0"/>
      <c r="Q14" s="0"/>
      <c r="R14" s="0"/>
      <c r="S14" s="0"/>
      <c r="T14" s="0"/>
      <c r="U14" s="0"/>
      <c r="V14" s="0"/>
      <c r="W14" s="0"/>
      <c r="X14" s="0"/>
      <c r="Y14" s="0"/>
      <c r="Z14" s="0"/>
      <c r="AA14" s="0"/>
      <c r="AB14" s="0"/>
      <c r="AC14" s="0"/>
      <c r="AD14" s="0"/>
      <c r="AE14" s="0"/>
      <c r="AF14" s="0"/>
      <c r="AG14" s="0"/>
      <c r="AH14" s="0"/>
      <c r="AI14" s="0"/>
      <c r="AJ14" s="0"/>
      <c r="AK14" s="0"/>
      <c r="AL14" s="0"/>
      <c r="AM14" s="0"/>
      <c r="AN14" s="0"/>
      <c r="AO14" s="0"/>
      <c r="AP14" s="0"/>
      <c r="AQ14" s="0"/>
      <c r="AR14" s="0"/>
      <c r="AS14" s="0"/>
      <c r="AT14" s="0"/>
      <c r="AU14" s="0"/>
      <c r="AV14" s="0"/>
      <c r="AW14" s="0"/>
      <c r="AX14" s="0"/>
      <c r="AY14" s="0"/>
      <c r="AZ14" s="0"/>
      <c r="BA14" s="0"/>
      <c r="BB14" s="0"/>
      <c r="BC14" s="0"/>
      <c r="BD14" s="0"/>
      <c r="BE14" s="0"/>
      <c r="BF14" s="0"/>
      <c r="BG14" s="0"/>
      <c r="BH14" s="0"/>
      <c r="BI14" s="0"/>
      <c r="BJ14" s="0"/>
      <c r="BK14" s="0"/>
      <c r="BL14" s="0"/>
      <c r="BM14" s="0"/>
      <c r="BN14" s="0"/>
      <c r="BO14" s="0"/>
      <c r="BP14" s="0"/>
      <c r="BQ14" s="0"/>
      <c r="BR14" s="0"/>
      <c r="BS14" s="0"/>
      <c r="BT14" s="0"/>
      <c r="BU14" s="0"/>
      <c r="BV14" s="0"/>
      <c r="BW14" s="0"/>
      <c r="BX14" s="0"/>
      <c r="BY14" s="0"/>
      <c r="BZ14" s="0"/>
      <c r="CA14" s="0"/>
      <c r="CB14" s="0"/>
      <c r="CC14" s="0"/>
      <c r="CD14" s="0"/>
      <c r="CE14" s="0"/>
      <c r="CF14" s="0"/>
      <c r="CG14" s="0"/>
      <c r="CH14" s="0"/>
      <c r="CI14" s="0"/>
      <c r="CJ14" s="0"/>
      <c r="CK14" s="0"/>
      <c r="CL14" s="0"/>
      <c r="CM14" s="0"/>
      <c r="CN14" s="0"/>
      <c r="CO14" s="0"/>
      <c r="CP14" s="0"/>
      <c r="CQ14" s="0"/>
      <c r="CR14" s="0"/>
      <c r="CS14" s="0"/>
      <c r="CT14" s="0"/>
      <c r="CU14" s="0"/>
      <c r="CV14" s="0"/>
      <c r="CW14" s="0"/>
      <c r="CX14" s="0"/>
      <c r="CY14" s="0"/>
      <c r="CZ14" s="0"/>
      <c r="DA14" s="0"/>
      <c r="DB14" s="0"/>
      <c r="DC14" s="0"/>
      <c r="DD14" s="0"/>
      <c r="DE14" s="0"/>
      <c r="DF14" s="0"/>
      <c r="DG14" s="0"/>
      <c r="DH14" s="0"/>
      <c r="DI14" s="0"/>
      <c r="DJ14" s="0"/>
      <c r="DK14" s="0"/>
      <c r="DL14" s="0"/>
      <c r="DM14" s="0"/>
      <c r="DN14" s="0"/>
      <c r="DO14" s="0"/>
      <c r="DP14" s="0"/>
      <c r="DQ14" s="0"/>
      <c r="DR14" s="0"/>
      <c r="DS14" s="0"/>
      <c r="DT14" s="0"/>
      <c r="DU14" s="0"/>
      <c r="DV14" s="0"/>
      <c r="DW14" s="0"/>
      <c r="DX14" s="0"/>
      <c r="DY14" s="0"/>
      <c r="DZ14" s="0"/>
      <c r="EA14" s="0"/>
      <c r="EB14" s="0"/>
      <c r="EC14" s="0"/>
      <c r="ED14" s="0"/>
      <c r="EE14" s="0"/>
      <c r="EF14" s="0"/>
      <c r="EG14" s="0"/>
      <c r="EH14" s="0"/>
      <c r="EI14" s="0"/>
      <c r="EJ14" s="0"/>
      <c r="EK14" s="0"/>
      <c r="EL14" s="0"/>
      <c r="EM14" s="0"/>
      <c r="EN14" s="0"/>
      <c r="EO14" s="0"/>
      <c r="EP14" s="0"/>
      <c r="EQ14" s="0"/>
      <c r="ER14" s="0"/>
      <c r="ES14" s="0"/>
      <c r="ET14" s="0"/>
      <c r="EU14" s="0"/>
      <c r="EV14" s="0"/>
      <c r="EW14" s="0"/>
      <c r="EX14" s="0"/>
      <c r="EY14" s="0"/>
      <c r="EZ14" s="0"/>
      <c r="FA14" s="0"/>
      <c r="FB14" s="0"/>
      <c r="FC14" s="0"/>
      <c r="FD14" s="0"/>
      <c r="FE14" s="0"/>
      <c r="FF14" s="0"/>
      <c r="FG14" s="0"/>
      <c r="FH14" s="0"/>
      <c r="FI14" s="0"/>
      <c r="FJ14" s="0"/>
      <c r="FK14" s="0"/>
      <c r="FL14" s="0"/>
      <c r="FM14" s="0"/>
      <c r="FN14" s="0"/>
      <c r="FO14" s="0"/>
      <c r="FP14" s="0"/>
      <c r="FQ14" s="0"/>
      <c r="FR14" s="0"/>
      <c r="FS14" s="0"/>
      <c r="FT14" s="0"/>
      <c r="FU14" s="0"/>
      <c r="FV14" s="0"/>
      <c r="FW14" s="0"/>
      <c r="FX14" s="0"/>
      <c r="FY14" s="0"/>
      <c r="FZ14" s="0"/>
      <c r="GA14" s="0"/>
      <c r="GB14" s="0"/>
      <c r="GC14" s="0"/>
      <c r="GD14" s="0"/>
      <c r="GE14" s="0"/>
      <c r="GF14" s="0"/>
      <c r="GG14" s="0"/>
      <c r="GH14" s="0"/>
      <c r="GI14" s="0"/>
      <c r="GJ14" s="0"/>
      <c r="GK14" s="0"/>
      <c r="GL14" s="0"/>
      <c r="GM14" s="0"/>
      <c r="GN14" s="0"/>
      <c r="GO14" s="0"/>
      <c r="GP14" s="0"/>
      <c r="GQ14" s="0"/>
      <c r="GR14" s="0"/>
      <c r="GS14" s="0"/>
      <c r="GT14" s="0"/>
      <c r="GU14" s="0"/>
      <c r="GV14" s="0"/>
      <c r="GW14" s="0"/>
      <c r="GX14" s="0"/>
      <c r="GY14" s="0"/>
      <c r="GZ14" s="0"/>
      <c r="HA14" s="0"/>
      <c r="HB14" s="0"/>
      <c r="HC14" s="0"/>
      <c r="HD14" s="0"/>
      <c r="HE14" s="0"/>
      <c r="HF14" s="0"/>
      <c r="HG14" s="0"/>
      <c r="HH14" s="0"/>
      <c r="HI14" s="0"/>
      <c r="HJ14" s="0"/>
      <c r="HK14" s="0"/>
      <c r="HL14" s="0"/>
      <c r="HM14" s="0"/>
      <c r="HN14" s="0"/>
      <c r="HO14" s="0"/>
      <c r="HP14" s="0"/>
      <c r="HQ14" s="0"/>
      <c r="HR14" s="0"/>
      <c r="HS14" s="0"/>
      <c r="HT14" s="0"/>
      <c r="HU14" s="0"/>
      <c r="HV14" s="0"/>
      <c r="HW14" s="0"/>
      <c r="HX14" s="0"/>
      <c r="HY14" s="0"/>
      <c r="HZ14" s="0"/>
      <c r="IA14" s="0"/>
      <c r="IB14" s="0"/>
      <c r="IC14" s="0"/>
      <c r="ID14" s="0"/>
      <c r="IE14" s="0"/>
      <c r="IF14" s="0"/>
      <c r="IG14" s="0"/>
      <c r="IH14" s="0"/>
      <c r="II14" s="0"/>
      <c r="IJ14" s="0"/>
      <c r="IK14" s="0"/>
      <c r="IL14" s="0"/>
      <c r="IM14" s="0"/>
      <c r="IN14" s="0"/>
      <c r="IO14" s="0"/>
      <c r="IP14" s="0"/>
      <c r="IQ14" s="0"/>
      <c r="IR14" s="0"/>
      <c r="IS14" s="0"/>
      <c r="IT14" s="0"/>
      <c r="IU14" s="0"/>
      <c r="IV14" s="0"/>
      <c r="IW14" s="0"/>
      <c r="IX14" s="0"/>
      <c r="IY14" s="0"/>
      <c r="IZ14" s="0"/>
      <c r="JA14" s="0"/>
      <c r="JB14" s="0"/>
      <c r="JC14" s="0"/>
      <c r="JD14" s="0"/>
      <c r="JE14" s="0"/>
      <c r="JF14" s="0"/>
      <c r="JG14" s="0"/>
      <c r="JH14" s="0"/>
      <c r="JI14" s="0"/>
      <c r="JJ14" s="0"/>
      <c r="JK14" s="0"/>
      <c r="JL14" s="0"/>
      <c r="JM14" s="0"/>
      <c r="JN14" s="0"/>
      <c r="JO14" s="0"/>
      <c r="JP14" s="0"/>
      <c r="JQ14" s="0"/>
      <c r="JR14" s="0"/>
      <c r="JS14" s="0"/>
      <c r="JT14" s="0"/>
      <c r="JU14" s="0"/>
      <c r="JV14" s="0"/>
      <c r="JW14" s="0"/>
      <c r="JX14" s="0"/>
      <c r="JY14" s="0"/>
      <c r="JZ14" s="0"/>
      <c r="KA14" s="0"/>
      <c r="KB14" s="0"/>
      <c r="KC14" s="0"/>
      <c r="KD14" s="0"/>
      <c r="KE14" s="0"/>
      <c r="KF14" s="0"/>
      <c r="KG14" s="0"/>
      <c r="KH14" s="0"/>
      <c r="KI14" s="0"/>
      <c r="KJ14" s="0"/>
      <c r="KK14" s="0"/>
      <c r="KL14" s="0"/>
      <c r="KM14" s="0"/>
      <c r="KN14" s="0"/>
      <c r="KO14" s="0"/>
      <c r="KP14" s="0"/>
      <c r="KQ14" s="0"/>
      <c r="KR14" s="0"/>
      <c r="KS14" s="0"/>
      <c r="KT14" s="0"/>
      <c r="KU14" s="0"/>
      <c r="KV14" s="0"/>
      <c r="KW14" s="0"/>
      <c r="KX14" s="0"/>
      <c r="KY14" s="0"/>
      <c r="KZ14" s="0"/>
      <c r="LA14" s="0"/>
      <c r="LB14" s="0"/>
      <c r="LC14" s="0"/>
      <c r="LD14" s="0"/>
      <c r="LE14" s="0"/>
      <c r="LF14" s="0"/>
      <c r="LG14" s="0"/>
      <c r="LH14" s="0"/>
      <c r="LI14" s="0"/>
      <c r="LJ14" s="0"/>
      <c r="LK14" s="0"/>
      <c r="LL14" s="0"/>
      <c r="LM14" s="0"/>
      <c r="LN14" s="0"/>
      <c r="LO14" s="0"/>
      <c r="LP14" s="0"/>
      <c r="LQ14" s="0"/>
      <c r="LR14" s="0"/>
      <c r="LS14" s="0"/>
      <c r="LT14" s="0"/>
      <c r="LU14" s="0"/>
      <c r="LV14" s="0"/>
      <c r="LW14" s="0"/>
      <c r="LX14" s="0"/>
      <c r="LY14" s="0"/>
      <c r="LZ14" s="0"/>
      <c r="MA14" s="0"/>
      <c r="MB14" s="0"/>
      <c r="MC14" s="0"/>
      <c r="MD14" s="0"/>
      <c r="ME14" s="0"/>
      <c r="MF14" s="0"/>
      <c r="MG14" s="0"/>
      <c r="MH14" s="0"/>
      <c r="MI14" s="0"/>
      <c r="MJ14" s="0"/>
      <c r="MK14" s="0"/>
      <c r="ML14" s="0"/>
      <c r="MM14" s="0"/>
      <c r="MN14" s="0"/>
      <c r="MO14" s="0"/>
      <c r="MP14" s="0"/>
      <c r="MQ14" s="0"/>
      <c r="MR14" s="0"/>
      <c r="MS14" s="0"/>
      <c r="MT14" s="0"/>
      <c r="MU14" s="0"/>
      <c r="MV14" s="0"/>
      <c r="MW14" s="0"/>
      <c r="MX14" s="0"/>
      <c r="MY14" s="0"/>
      <c r="MZ14" s="0"/>
      <c r="NA14" s="0"/>
      <c r="NB14" s="0"/>
      <c r="NC14" s="0"/>
      <c r="ND14" s="0"/>
      <c r="NE14" s="0"/>
      <c r="NF14" s="0"/>
      <c r="NG14" s="0"/>
      <c r="NH14" s="0"/>
      <c r="NI14" s="0"/>
      <c r="NJ14" s="0"/>
      <c r="NK14" s="0"/>
      <c r="NL14" s="0"/>
      <c r="NM14" s="0"/>
      <c r="NN14" s="0"/>
      <c r="NO14" s="0"/>
      <c r="NP14" s="0"/>
      <c r="NQ14" s="0"/>
      <c r="NR14" s="0"/>
      <c r="NS14" s="0"/>
      <c r="NT14" s="0"/>
      <c r="NU14" s="0"/>
      <c r="NV14" s="0"/>
      <c r="NW14" s="0"/>
      <c r="NX14" s="0"/>
      <c r="NY14" s="0"/>
      <c r="NZ14" s="0"/>
      <c r="OA14" s="0"/>
      <c r="OB14" s="0"/>
      <c r="OC14" s="0"/>
      <c r="OD14" s="0"/>
      <c r="OE14" s="0"/>
      <c r="OF14" s="0"/>
      <c r="OG14" s="0"/>
      <c r="OH14" s="0"/>
      <c r="OI14" s="0"/>
      <c r="OJ14" s="0"/>
      <c r="OK14" s="0"/>
      <c r="OL14" s="0"/>
      <c r="OM14" s="0"/>
      <c r="ON14" s="0"/>
      <c r="OO14" s="0"/>
      <c r="OP14" s="0"/>
      <c r="OQ14" s="0"/>
      <c r="OR14" s="0"/>
      <c r="OS14" s="0"/>
      <c r="OT14" s="0"/>
      <c r="OU14" s="0"/>
      <c r="OV14" s="0"/>
      <c r="OW14" s="0"/>
      <c r="OX14" s="0"/>
      <c r="OY14" s="0"/>
      <c r="OZ14" s="0"/>
      <c r="PA14" s="0"/>
      <c r="PB14" s="0"/>
      <c r="PC14" s="0"/>
      <c r="PD14" s="0"/>
      <c r="PE14" s="0"/>
      <c r="PF14" s="0"/>
      <c r="PG14" s="0"/>
      <c r="PH14" s="0"/>
      <c r="PI14" s="0"/>
      <c r="PJ14" s="0"/>
      <c r="PK14" s="0"/>
      <c r="PL14" s="0"/>
      <c r="PM14" s="0"/>
      <c r="PN14" s="0"/>
      <c r="PO14" s="0"/>
      <c r="PP14" s="0"/>
      <c r="PQ14" s="0"/>
      <c r="PR14" s="0"/>
      <c r="PS14" s="0"/>
      <c r="PT14" s="0"/>
      <c r="PU14" s="0"/>
      <c r="PV14" s="0"/>
      <c r="PW14" s="0"/>
      <c r="PX14" s="0"/>
      <c r="PY14" s="0"/>
      <c r="PZ14" s="0"/>
      <c r="QA14" s="0"/>
      <c r="QB14" s="0"/>
      <c r="QC14" s="0"/>
      <c r="QD14" s="0"/>
      <c r="QE14" s="0"/>
      <c r="QF14" s="0"/>
      <c r="QG14" s="0"/>
      <c r="QH14" s="0"/>
      <c r="QI14" s="0"/>
      <c r="QJ14" s="0"/>
      <c r="QK14" s="0"/>
      <c r="QL14" s="0"/>
      <c r="QM14" s="0"/>
      <c r="QN14" s="0"/>
      <c r="QO14" s="0"/>
      <c r="QP14" s="0"/>
      <c r="QQ14" s="0"/>
      <c r="QR14" s="0"/>
      <c r="QS14" s="0"/>
      <c r="QT14" s="0"/>
      <c r="QU14" s="0"/>
      <c r="QV14" s="0"/>
      <c r="QW14" s="0"/>
      <c r="QX14" s="0"/>
      <c r="QY14" s="0"/>
      <c r="QZ14" s="0"/>
      <c r="RA14" s="0"/>
      <c r="RB14" s="0"/>
      <c r="RC14" s="0"/>
      <c r="RD14" s="0"/>
      <c r="RE14" s="0"/>
      <c r="RF14" s="0"/>
      <c r="RG14" s="0"/>
      <c r="RH14" s="0"/>
      <c r="RI14" s="0"/>
      <c r="RJ14" s="0"/>
      <c r="RK14" s="0"/>
      <c r="RL14" s="0"/>
      <c r="RM14" s="0"/>
      <c r="RN14" s="0"/>
      <c r="RO14" s="0"/>
      <c r="RP14" s="0"/>
      <c r="RQ14" s="0"/>
      <c r="RR14" s="0"/>
      <c r="RS14" s="0"/>
      <c r="RT14" s="0"/>
      <c r="RU14" s="0"/>
      <c r="RV14" s="0"/>
      <c r="RW14" s="0"/>
      <c r="RX14" s="0"/>
      <c r="RY14" s="0"/>
      <c r="RZ14" s="0"/>
      <c r="SA14" s="0"/>
      <c r="SB14" s="0"/>
      <c r="SC14" s="0"/>
      <c r="SD14" s="0"/>
      <c r="SE14" s="0"/>
      <c r="SF14" s="0"/>
      <c r="SG14" s="0"/>
      <c r="SH14" s="0"/>
      <c r="SI14" s="0"/>
      <c r="SJ14" s="0"/>
      <c r="SK14" s="0"/>
      <c r="SL14" s="0"/>
      <c r="SM14" s="0"/>
      <c r="SN14" s="0"/>
      <c r="SO14" s="0"/>
      <c r="SP14" s="0"/>
      <c r="SQ14" s="0"/>
      <c r="SR14" s="0"/>
      <c r="SS14" s="0"/>
      <c r="ST14" s="0"/>
      <c r="SU14" s="0"/>
      <c r="SV14" s="0"/>
      <c r="SW14" s="0"/>
      <c r="SX14" s="0"/>
      <c r="SY14" s="0"/>
      <c r="SZ14" s="0"/>
      <c r="TA14" s="0"/>
      <c r="TB14" s="0"/>
      <c r="TC14" s="0"/>
      <c r="TD14" s="0"/>
      <c r="TE14" s="0"/>
      <c r="TF14" s="0"/>
      <c r="TG14" s="0"/>
      <c r="TH14" s="0"/>
      <c r="TI14" s="0"/>
      <c r="TJ14" s="0"/>
      <c r="TK14" s="0"/>
      <c r="TL14" s="0"/>
      <c r="TM14" s="0"/>
      <c r="TN14" s="0"/>
      <c r="TO14" s="0"/>
      <c r="TP14" s="0"/>
      <c r="TQ14" s="0"/>
      <c r="TR14" s="0"/>
      <c r="TS14" s="0"/>
      <c r="TT14" s="0"/>
      <c r="TU14" s="0"/>
      <c r="TV14" s="0"/>
      <c r="TW14" s="0"/>
      <c r="TX14" s="0"/>
      <c r="TY14" s="0"/>
      <c r="TZ14" s="0"/>
      <c r="UA14" s="0"/>
      <c r="UB14" s="0"/>
      <c r="UC14" s="0"/>
      <c r="UD14" s="0"/>
      <c r="UE14" s="0"/>
      <c r="UF14" s="0"/>
      <c r="UG14" s="0"/>
      <c r="UH14" s="0"/>
      <c r="UI14" s="0"/>
      <c r="UJ14" s="0"/>
      <c r="UK14" s="0"/>
      <c r="UL14" s="0"/>
      <c r="UM14" s="0"/>
      <c r="UN14" s="0"/>
      <c r="UO14" s="0"/>
      <c r="UP14" s="0"/>
      <c r="UQ14" s="0"/>
      <c r="UR14" s="0"/>
      <c r="US14" s="0"/>
      <c r="UT14" s="0"/>
      <c r="UU14" s="0"/>
      <c r="UV14" s="0"/>
      <c r="UW14" s="0"/>
      <c r="UX14" s="0"/>
      <c r="UY14" s="0"/>
      <c r="UZ14" s="0"/>
      <c r="VA14" s="0"/>
      <c r="VB14" s="0"/>
      <c r="VC14" s="0"/>
      <c r="VD14" s="0"/>
      <c r="VE14" s="0"/>
      <c r="VF14" s="0"/>
      <c r="VG14" s="0"/>
      <c r="VH14" s="0"/>
      <c r="VI14" s="0"/>
      <c r="VJ14" s="0"/>
      <c r="VK14" s="0"/>
      <c r="VL14" s="0"/>
      <c r="VM14" s="0"/>
      <c r="VN14" s="0"/>
      <c r="VO14" s="0"/>
      <c r="VP14" s="0"/>
      <c r="VQ14" s="0"/>
      <c r="VR14" s="0"/>
      <c r="VS14" s="0"/>
      <c r="VT14" s="0"/>
      <c r="VU14" s="0"/>
      <c r="VV14" s="0"/>
      <c r="VW14" s="0"/>
      <c r="VX14" s="0"/>
      <c r="VY14" s="0"/>
      <c r="VZ14" s="0"/>
      <c r="WA14" s="0"/>
      <c r="WB14" s="0"/>
      <c r="WC14" s="0"/>
      <c r="WD14" s="0"/>
      <c r="WE14" s="0"/>
      <c r="WF14" s="0"/>
      <c r="WG14" s="0"/>
      <c r="WH14" s="0"/>
      <c r="WI14" s="0"/>
      <c r="WJ14" s="0"/>
      <c r="WK14" s="0"/>
      <c r="WL14" s="0"/>
      <c r="WM14" s="0"/>
      <c r="WN14" s="0"/>
      <c r="WO14" s="0"/>
      <c r="WP14" s="0"/>
      <c r="WQ14" s="0"/>
      <c r="WR14" s="0"/>
      <c r="WS14" s="0"/>
      <c r="WT14" s="0"/>
      <c r="WU14" s="0"/>
      <c r="WV14" s="0"/>
      <c r="WW14" s="0"/>
      <c r="WX14" s="0"/>
      <c r="WY14" s="0"/>
      <c r="WZ14" s="0"/>
      <c r="XA14" s="0"/>
      <c r="XB14" s="0"/>
      <c r="XC14" s="0"/>
      <c r="XD14" s="0"/>
      <c r="XE14" s="0"/>
      <c r="XF14" s="0"/>
      <c r="XG14" s="0"/>
      <c r="XH14" s="0"/>
      <c r="XI14" s="0"/>
      <c r="XJ14" s="0"/>
      <c r="XK14" s="0"/>
      <c r="XL14" s="0"/>
      <c r="XM14" s="0"/>
      <c r="XN14" s="0"/>
      <c r="XO14" s="0"/>
      <c r="XP14" s="0"/>
      <c r="XQ14" s="0"/>
      <c r="XR14" s="0"/>
      <c r="XS14" s="0"/>
      <c r="XT14" s="0"/>
      <c r="XU14" s="0"/>
      <c r="XV14" s="0"/>
      <c r="XW14" s="0"/>
      <c r="XX14" s="0"/>
      <c r="XY14" s="0"/>
      <c r="XZ14" s="0"/>
      <c r="YA14" s="0"/>
      <c r="YB14" s="0"/>
      <c r="YC14" s="0"/>
      <c r="YD14" s="0"/>
      <c r="YE14" s="0"/>
      <c r="YF14" s="0"/>
      <c r="YG14" s="0"/>
      <c r="YH14" s="0"/>
      <c r="YI14" s="0"/>
      <c r="YJ14" s="0"/>
      <c r="YK14" s="0"/>
      <c r="YL14" s="0"/>
      <c r="YM14" s="0"/>
      <c r="YN14" s="0"/>
      <c r="YO14" s="0"/>
      <c r="YP14" s="0"/>
      <c r="YQ14" s="0"/>
      <c r="YR14" s="0"/>
      <c r="YS14" s="0"/>
      <c r="YT14" s="0"/>
      <c r="YU14" s="0"/>
      <c r="YV14" s="0"/>
      <c r="YW14" s="0"/>
      <c r="YX14" s="0"/>
      <c r="YY14" s="0"/>
      <c r="YZ14" s="0"/>
      <c r="ZA14" s="0"/>
      <c r="ZB14" s="0"/>
      <c r="ZC14" s="0"/>
      <c r="ZD14" s="0"/>
      <c r="ZE14" s="0"/>
      <c r="ZF14" s="0"/>
      <c r="ZG14" s="0"/>
      <c r="ZH14" s="0"/>
      <c r="ZI14" s="0"/>
      <c r="ZJ14" s="0"/>
      <c r="ZK14" s="0"/>
      <c r="ZL14" s="0"/>
      <c r="ZM14" s="0"/>
      <c r="ZN14" s="0"/>
      <c r="ZO14" s="0"/>
      <c r="ZP14" s="0"/>
      <c r="ZQ14" s="0"/>
      <c r="ZR14" s="0"/>
      <c r="ZS14" s="0"/>
      <c r="ZT14" s="0"/>
      <c r="ZU14" s="0"/>
      <c r="ZV14" s="0"/>
      <c r="ZW14" s="0"/>
      <c r="ZX14" s="0"/>
      <c r="ZY14" s="0"/>
      <c r="ZZ14" s="0"/>
      <c r="AAA14" s="0"/>
      <c r="AAB14" s="0"/>
      <c r="AAC14" s="0"/>
      <c r="AAD14" s="0"/>
      <c r="AAE14" s="0"/>
      <c r="AAF14" s="0"/>
      <c r="AAG14" s="0"/>
      <c r="AAH14" s="0"/>
      <c r="AAI14" s="0"/>
      <c r="AAJ14" s="0"/>
      <c r="AAK14" s="0"/>
      <c r="AAL14" s="0"/>
      <c r="AAM14" s="0"/>
      <c r="AAN14" s="0"/>
      <c r="AAO14" s="0"/>
      <c r="AAP14" s="0"/>
      <c r="AAQ14" s="0"/>
      <c r="AAR14" s="0"/>
      <c r="AAS14" s="0"/>
      <c r="AAT14" s="0"/>
      <c r="AAU14" s="0"/>
      <c r="AAV14" s="0"/>
      <c r="AAW14" s="0"/>
      <c r="AAX14" s="0"/>
      <c r="AAY14" s="0"/>
      <c r="AAZ14" s="0"/>
      <c r="ABA14" s="0"/>
      <c r="ABB14" s="0"/>
      <c r="ABC14" s="0"/>
      <c r="ABD14" s="0"/>
      <c r="ABE14" s="0"/>
      <c r="ABF14" s="0"/>
      <c r="ABG14" s="0"/>
      <c r="ABH14" s="0"/>
      <c r="ABI14" s="0"/>
      <c r="ABJ14" s="0"/>
      <c r="ABK14" s="0"/>
      <c r="ABL14" s="0"/>
      <c r="ABM14" s="0"/>
      <c r="ABN14" s="0"/>
      <c r="ABO14" s="0"/>
      <c r="ABP14" s="0"/>
      <c r="ABQ14" s="0"/>
      <c r="ABR14" s="0"/>
      <c r="ABS14" s="0"/>
      <c r="ABT14" s="0"/>
      <c r="ABU14" s="0"/>
      <c r="ABV14" s="0"/>
      <c r="ABW14" s="0"/>
      <c r="ABX14" s="0"/>
      <c r="ABY14" s="0"/>
      <c r="ABZ14" s="0"/>
      <c r="ACA14" s="0"/>
      <c r="ACB14" s="0"/>
      <c r="ACC14" s="0"/>
      <c r="ACD14" s="0"/>
      <c r="ACE14" s="0"/>
      <c r="ACF14" s="0"/>
      <c r="ACG14" s="0"/>
      <c r="ACH14" s="0"/>
      <c r="ACI14" s="0"/>
      <c r="ACJ14" s="0"/>
      <c r="ACK14" s="0"/>
      <c r="ACL14" s="0"/>
      <c r="ACM14" s="0"/>
      <c r="ACN14" s="0"/>
      <c r="ACO14" s="0"/>
      <c r="ACP14" s="0"/>
      <c r="ACQ14" s="0"/>
      <c r="ACR14" s="0"/>
      <c r="ACS14" s="0"/>
      <c r="ACT14" s="0"/>
      <c r="ACU14" s="0"/>
      <c r="ACV14" s="0"/>
      <c r="ACW14" s="0"/>
      <c r="ACX14" s="0"/>
      <c r="ACY14" s="0"/>
      <c r="ACZ14" s="0"/>
      <c r="ADA14" s="0"/>
      <c r="ADB14" s="0"/>
      <c r="ADC14" s="0"/>
      <c r="ADD14" s="0"/>
      <c r="ADE14" s="0"/>
      <c r="ADF14" s="0"/>
      <c r="ADG14" s="0"/>
      <c r="ADH14" s="0"/>
      <c r="ADI14" s="0"/>
      <c r="ADJ14" s="0"/>
      <c r="ADK14" s="0"/>
      <c r="ADL14" s="0"/>
      <c r="ADM14" s="0"/>
      <c r="ADN14" s="0"/>
      <c r="ADO14" s="0"/>
      <c r="ADP14" s="0"/>
      <c r="ADQ14" s="0"/>
      <c r="ADR14" s="0"/>
      <c r="ADS14" s="0"/>
      <c r="ADT14" s="0"/>
      <c r="ADU14" s="0"/>
      <c r="ADV14" s="0"/>
      <c r="ADW14" s="0"/>
      <c r="ADX14" s="0"/>
      <c r="ADY14" s="0"/>
      <c r="ADZ14" s="0"/>
      <c r="AEA14" s="0"/>
      <c r="AEB14" s="0"/>
      <c r="AEC14" s="0"/>
      <c r="AED14" s="0"/>
      <c r="AEE14" s="0"/>
      <c r="AEF14" s="0"/>
      <c r="AEG14" s="0"/>
      <c r="AEH14" s="0"/>
      <c r="AEI14" s="0"/>
      <c r="AEJ14" s="0"/>
      <c r="AEK14" s="0"/>
      <c r="AEL14" s="0"/>
      <c r="AEM14" s="0"/>
      <c r="AEN14" s="0"/>
      <c r="AEO14" s="0"/>
      <c r="AEP14" s="0"/>
      <c r="AEQ14" s="0"/>
      <c r="AER14" s="0"/>
      <c r="AES14" s="0"/>
      <c r="AET14" s="0"/>
      <c r="AEU14" s="0"/>
      <c r="AEV14" s="0"/>
      <c r="AEW14" s="0"/>
      <c r="AEX14" s="0"/>
      <c r="AEY14" s="0"/>
      <c r="AEZ14" s="0"/>
      <c r="AFA14" s="0"/>
      <c r="AFB14" s="0"/>
      <c r="AFC14" s="0"/>
      <c r="AFD14" s="0"/>
      <c r="AFE14" s="0"/>
      <c r="AFF14" s="0"/>
      <c r="AFG14" s="0"/>
      <c r="AFH14" s="0"/>
      <c r="AFI14" s="0"/>
      <c r="AFJ14" s="0"/>
      <c r="AFK14" s="0"/>
      <c r="AFL14" s="0"/>
      <c r="AFM14" s="0"/>
      <c r="AFN14" s="0"/>
      <c r="AFO14" s="0"/>
      <c r="AFP14" s="0"/>
      <c r="AFQ14" s="0"/>
      <c r="AFR14" s="0"/>
      <c r="AFS14" s="0"/>
      <c r="AFT14" s="0"/>
      <c r="AFU14" s="0"/>
      <c r="AFV14" s="0"/>
      <c r="AFW14" s="0"/>
      <c r="AFX14" s="0"/>
      <c r="AFY14" s="0"/>
      <c r="AFZ14" s="0"/>
      <c r="AGA14" s="0"/>
      <c r="AGB14" s="0"/>
      <c r="AGC14" s="0"/>
      <c r="AGD14" s="0"/>
      <c r="AGE14" s="0"/>
      <c r="AGF14" s="0"/>
      <c r="AGG14" s="0"/>
      <c r="AGH14" s="0"/>
      <c r="AGI14" s="0"/>
      <c r="AGJ14" s="0"/>
      <c r="AGK14" s="0"/>
      <c r="AGL14" s="0"/>
      <c r="AGM14" s="0"/>
      <c r="AGN14" s="0"/>
      <c r="AGO14" s="0"/>
      <c r="AGP14" s="0"/>
      <c r="AGQ14" s="0"/>
      <c r="AGR14" s="0"/>
      <c r="AGS14" s="0"/>
      <c r="AGT14" s="0"/>
      <c r="AGU14" s="0"/>
      <c r="AGV14" s="0"/>
      <c r="AGW14" s="0"/>
      <c r="AGX14" s="0"/>
      <c r="AGY14" s="0"/>
      <c r="AGZ14" s="0"/>
      <c r="AHA14" s="0"/>
      <c r="AHB14" s="0"/>
      <c r="AHC14" s="0"/>
      <c r="AHD14" s="0"/>
      <c r="AHE14" s="0"/>
      <c r="AHF14" s="0"/>
      <c r="AHG14" s="0"/>
      <c r="AHH14" s="0"/>
      <c r="AHI14" s="0"/>
      <c r="AHJ14" s="0"/>
      <c r="AHK14" s="0"/>
      <c r="AHL14" s="0"/>
      <c r="AHM14" s="0"/>
      <c r="AHN14" s="0"/>
      <c r="AHO14" s="0"/>
      <c r="AHP14" s="0"/>
      <c r="AHQ14" s="0"/>
      <c r="AHR14" s="0"/>
      <c r="AHS14" s="0"/>
      <c r="AHT14" s="0"/>
      <c r="AHU14" s="0"/>
      <c r="AHV14" s="0"/>
      <c r="AHW14" s="0"/>
      <c r="AHX14" s="0"/>
      <c r="AHY14" s="0"/>
      <c r="AHZ14" s="0"/>
      <c r="AIA14" s="0"/>
      <c r="AIB14" s="0"/>
      <c r="AIC14" s="0"/>
      <c r="AID14" s="0"/>
      <c r="AIE14" s="0"/>
      <c r="AIF14" s="0"/>
      <c r="AIG14" s="0"/>
      <c r="AIH14" s="0"/>
      <c r="AII14" s="0"/>
      <c r="AIJ14" s="0"/>
      <c r="AIK14" s="0"/>
      <c r="AIL14" s="0"/>
      <c r="AIM14" s="0"/>
      <c r="AIN14" s="0"/>
      <c r="AIO14" s="0"/>
      <c r="AIP14" s="0"/>
      <c r="AIQ14" s="0"/>
      <c r="AIR14" s="0"/>
      <c r="AIS14" s="0"/>
      <c r="AIT14" s="0"/>
      <c r="AIU14" s="0"/>
      <c r="AIV14" s="0"/>
      <c r="AIW14" s="0"/>
      <c r="AIX14" s="0"/>
      <c r="AIY14" s="0"/>
      <c r="AIZ14" s="0"/>
      <c r="AJA14" s="0"/>
      <c r="AJB14" s="0"/>
      <c r="AJC14" s="0"/>
      <c r="AJD14" s="0"/>
      <c r="AJE14" s="0"/>
      <c r="AJF14" s="0"/>
      <c r="AJG14" s="0"/>
      <c r="AJH14" s="0"/>
      <c r="AJI14" s="0"/>
      <c r="AJJ14" s="0"/>
      <c r="AJK14" s="0"/>
      <c r="AJL14" s="0"/>
      <c r="AJM14" s="0"/>
      <c r="AJN14" s="0"/>
      <c r="AJO14" s="0"/>
      <c r="AJP14" s="0"/>
      <c r="AJQ14" s="0"/>
      <c r="AJR14" s="0"/>
      <c r="AJS14" s="0"/>
      <c r="AJT14" s="0"/>
      <c r="AJU14" s="0"/>
      <c r="AJV14" s="0"/>
      <c r="AJW14" s="0"/>
      <c r="AJX14" s="0"/>
      <c r="AJY14" s="0"/>
      <c r="AJZ14" s="0"/>
      <c r="AKA14" s="0"/>
      <c r="AKB14" s="0"/>
      <c r="AKC14" s="0"/>
      <c r="AKD14" s="0"/>
      <c r="AKE14" s="0"/>
      <c r="AKF14" s="0"/>
      <c r="AKG14" s="0"/>
      <c r="AKH14" s="0"/>
      <c r="AKI14" s="0"/>
      <c r="AKJ14" s="0"/>
      <c r="AKK14" s="0"/>
      <c r="AKL14" s="0"/>
      <c r="AKM14" s="0"/>
      <c r="AKN14" s="0"/>
      <c r="AKO14" s="0"/>
      <c r="AKP14" s="0"/>
      <c r="AKQ14" s="0"/>
      <c r="AKR14" s="0"/>
      <c r="AKS14" s="0"/>
      <c r="AKT14" s="0"/>
      <c r="AKU14" s="0"/>
      <c r="AKV14" s="0"/>
      <c r="AKW14" s="0"/>
      <c r="AKX14" s="0"/>
      <c r="AKY14" s="0"/>
      <c r="AKZ14" s="0"/>
      <c r="ALA14" s="0"/>
      <c r="ALB14" s="0"/>
      <c r="ALC14" s="0"/>
      <c r="ALD14" s="0"/>
      <c r="ALE14" s="0"/>
      <c r="ALF14" s="0"/>
      <c r="ALG14" s="0"/>
      <c r="ALH14" s="0"/>
      <c r="ALI14" s="0"/>
      <c r="ALJ14" s="0"/>
      <c r="ALK14" s="0"/>
      <c r="ALL14" s="0"/>
      <c r="ALM14" s="0"/>
      <c r="ALN14" s="0"/>
      <c r="ALO14" s="0"/>
      <c r="ALP14" s="0"/>
      <c r="ALQ14" s="0"/>
      <c r="ALR14" s="0"/>
      <c r="ALS14" s="0"/>
      <c r="ALT14" s="0"/>
      <c r="ALU14" s="0"/>
      <c r="ALV14" s="0"/>
      <c r="ALW14" s="0"/>
      <c r="ALX14" s="0"/>
      <c r="ALY14" s="0"/>
      <c r="ALZ14" s="0"/>
      <c r="AMA14" s="0"/>
      <c r="AMB14" s="0"/>
      <c r="AMC14" s="0"/>
      <c r="AMD14" s="0"/>
      <c r="AME14" s="0"/>
      <c r="AMF14" s="0"/>
      <c r="AMG14" s="0"/>
      <c r="AMH14" s="0"/>
      <c r="AMI14" s="0"/>
      <c r="AMJ14" s="0"/>
    </row>
    <row r="15" s="165" customFormat="true" ht="11.5" hidden="false" customHeight="true" outlineLevel="0" collapsed="false">
      <c r="A15" s="156"/>
      <c r="B15" s="157"/>
      <c r="D15" s="159"/>
      <c r="E15" s="184"/>
      <c r="F15" s="204"/>
      <c r="G15" s="181"/>
      <c r="H15" s="181"/>
      <c r="I15" s="205"/>
      <c r="J15" s="181"/>
      <c r="K15" s="185"/>
      <c r="L15" s="0"/>
      <c r="M15" s="0"/>
      <c r="N15" s="0"/>
      <c r="O15" s="0"/>
      <c r="P15" s="0"/>
      <c r="Q15" s="0"/>
      <c r="R15" s="0"/>
      <c r="S15" s="0"/>
      <c r="T15" s="0"/>
      <c r="U15" s="0"/>
      <c r="V15" s="0"/>
      <c r="W15" s="0"/>
      <c r="X15" s="0"/>
      <c r="Y15" s="0"/>
      <c r="Z15" s="0"/>
      <c r="AA15" s="0"/>
      <c r="AB15" s="178"/>
      <c r="AC15" s="166"/>
      <c r="AD15" s="166"/>
      <c r="AE15" s="173"/>
      <c r="AF15" s="168"/>
      <c r="AG15" s="168"/>
      <c r="AH15" s="168"/>
      <c r="AI15" s="190"/>
      <c r="AK15" s="169"/>
      <c r="AL15" s="169"/>
      <c r="AM15" s="169"/>
      <c r="AN15" s="169"/>
      <c r="AO15" s="170"/>
      <c r="AP15" s="192"/>
      <c r="AQ15" s="171"/>
      <c r="AR15" s="171"/>
      <c r="AS15" s="172"/>
      <c r="AT15" s="172"/>
      <c r="AX15" s="168"/>
      <c r="BE15" s="166"/>
      <c r="BF15" s="166"/>
      <c r="BG15" s="166"/>
      <c r="BH15" s="166"/>
      <c r="BI15" s="166"/>
      <c r="BJ15" s="166"/>
      <c r="BK15" s="174"/>
      <c r="BL15" s="174"/>
      <c r="BM15" s="174"/>
      <c r="BN15" s="174"/>
      <c r="BO15" s="174"/>
      <c r="BP15" s="174"/>
      <c r="BQ15" s="174"/>
      <c r="BR15" s="174"/>
      <c r="BS15" s="174"/>
      <c r="BT15" s="174"/>
      <c r="BU15" s="174"/>
      <c r="BV15" s="174"/>
      <c r="BW15" s="174"/>
      <c r="BX15" s="174"/>
      <c r="BY15" s="174"/>
      <c r="BZ15" s="174"/>
      <c r="CA15" s="1"/>
      <c r="CB15" s="1"/>
      <c r="CC15" s="1"/>
      <c r="CD15" s="1"/>
      <c r="CE15" s="1"/>
      <c r="CF15" s="1"/>
      <c r="CG15" s="1"/>
      <c r="CH15" s="1"/>
      <c r="CI15" s="1"/>
      <c r="CJ15" s="1"/>
      <c r="CK15" s="1"/>
      <c r="CL15" s="174"/>
      <c r="CM15" s="174"/>
      <c r="CN15" s="174"/>
      <c r="CO15" s="174"/>
      <c r="CP15" s="174"/>
      <c r="CQ15" s="174"/>
      <c r="CR15" s="1"/>
      <c r="CS15" s="1"/>
      <c r="CT15" s="1"/>
      <c r="CU15" s="1"/>
      <c r="CV15" s="1"/>
      <c r="CW15" s="1"/>
      <c r="CX15" s="1"/>
      <c r="CY15" s="1"/>
      <c r="CZ15" s="1"/>
      <c r="DA15" s="1"/>
      <c r="DB15" s="1"/>
      <c r="DC15" s="1"/>
      <c r="DD15" s="1"/>
      <c r="DE15" s="1"/>
      <c r="DF15" s="1"/>
      <c r="DG15" s="1"/>
      <c r="DH15" s="1"/>
      <c r="DI15" s="1"/>
      <c r="DJ15" s="1"/>
      <c r="DK15" s="1"/>
      <c r="DL15" s="1"/>
      <c r="DM15" s="1"/>
      <c r="DN15" s="166"/>
      <c r="DO15" s="175"/>
      <c r="DP15" s="175"/>
      <c r="DQ15" s="175"/>
      <c r="DR15" s="175"/>
      <c r="DS15" s="175"/>
      <c r="DT15" s="175"/>
      <c r="DU15" s="175"/>
      <c r="DV15" s="175"/>
      <c r="DW15" s="175"/>
      <c r="DX15" s="175"/>
      <c r="DY15" s="175"/>
      <c r="DZ15" s="175"/>
      <c r="EA15" s="175"/>
      <c r="EB15" s="175"/>
      <c r="EC15" s="175"/>
      <c r="ED15" s="175"/>
      <c r="EE15" s="166"/>
      <c r="EF15" s="178"/>
      <c r="EG15" s="178"/>
      <c r="EH15" s="178"/>
      <c r="EI15" s="178"/>
      <c r="EJ15" s="178"/>
      <c r="EK15" s="178"/>
      <c r="EL15" s="178"/>
      <c r="AMI15" s="1"/>
      <c r="AMJ15" s="1"/>
    </row>
    <row r="16" customFormat="false" ht="10.8" hidden="false" customHeight="true" outlineLevel="0" collapsed="false">
      <c r="C16" s="165"/>
      <c r="E16" s="184"/>
      <c r="F16" s="181"/>
      <c r="G16" s="181"/>
      <c r="H16" s="181"/>
      <c r="I16" s="181"/>
      <c r="J16" s="181"/>
      <c r="K16" s="185"/>
      <c r="L16" s="0"/>
      <c r="M16" s="0"/>
      <c r="N16" s="0"/>
      <c r="O16" s="0"/>
      <c r="P16" s="0"/>
      <c r="Q16" s="0"/>
      <c r="R16" s="0"/>
      <c r="S16" s="0"/>
      <c r="T16" s="0"/>
      <c r="U16" s="0"/>
      <c r="V16" s="0"/>
      <c r="W16" s="206"/>
      <c r="X16" s="207"/>
      <c r="Y16" s="207"/>
      <c r="Z16" s="208"/>
      <c r="AA16" s="209"/>
      <c r="AB16" s="178"/>
      <c r="AE16" s="173"/>
      <c r="AI16" s="190"/>
      <c r="AJ16" s="165"/>
      <c r="AK16" s="165"/>
      <c r="AP16" s="165"/>
      <c r="AQ16" s="165"/>
      <c r="AR16" s="165"/>
      <c r="AT16" s="172"/>
      <c r="AW16" s="165"/>
      <c r="AX16" s="168"/>
      <c r="BK16" s="174"/>
    </row>
    <row r="17" customFormat="false" ht="10.8" hidden="false" customHeight="true" outlineLevel="0" collapsed="false">
      <c r="A17" s="180"/>
      <c r="B17" s="181"/>
      <c r="C17" s="0"/>
      <c r="D17" s="1"/>
      <c r="E17" s="184"/>
      <c r="F17" s="210" t="str">
        <f aca="false">'Master Pay Period'!F17</f>
        <v>Company</v>
      </c>
      <c r="G17" s="210"/>
      <c r="H17" s="210"/>
      <c r="I17" s="210"/>
      <c r="J17" s="181"/>
      <c r="K17" s="185"/>
      <c r="L17" s="0"/>
      <c r="M17" s="0"/>
      <c r="N17" s="0"/>
      <c r="O17" s="0"/>
      <c r="P17" s="0"/>
      <c r="Q17" s="0"/>
      <c r="R17" s="0"/>
      <c r="S17" s="0"/>
      <c r="T17" s="0"/>
      <c r="U17" s="0"/>
      <c r="V17" s="206" t="s">
        <v>190</v>
      </c>
      <c r="W17" s="207"/>
      <c r="X17" s="207"/>
      <c r="Y17" s="208"/>
      <c r="Z17" s="209"/>
      <c r="AA17" s="209"/>
      <c r="AB17" s="63"/>
      <c r="AC17" s="63"/>
      <c r="AD17" s="63"/>
      <c r="AE17" s="173"/>
      <c r="AI17" s="190"/>
      <c r="AJ17" s="165"/>
      <c r="AP17" s="192"/>
      <c r="AR17" s="171"/>
      <c r="AT17" s="172"/>
      <c r="AW17" s="165"/>
      <c r="AX17" s="168"/>
      <c r="BE17" s="63"/>
      <c r="BF17" s="63"/>
      <c r="BG17" s="63"/>
      <c r="BH17" s="71"/>
      <c r="BI17" s="63"/>
      <c r="BJ17" s="63"/>
      <c r="BK17" s="174"/>
      <c r="DN17" s="63"/>
    </row>
    <row r="18" customFormat="false" ht="10.8" hidden="false" customHeight="true" outlineLevel="0" collapsed="false">
      <c r="A18" s="180"/>
      <c r="B18" s="181"/>
      <c r="C18" s="0"/>
      <c r="D18" s="1"/>
      <c r="E18" s="184"/>
      <c r="F18" s="210" t="n">
        <f aca="false">'Master Pay Period'!F18</f>
        <v>0</v>
      </c>
      <c r="G18" s="210"/>
      <c r="H18" s="210"/>
      <c r="I18" s="210"/>
      <c r="J18" s="181"/>
      <c r="K18" s="185"/>
      <c r="L18" s="0"/>
      <c r="M18" s="0"/>
      <c r="N18" s="0"/>
      <c r="O18" s="0"/>
      <c r="P18" s="0"/>
      <c r="Q18" s="0"/>
      <c r="R18" s="0"/>
      <c r="S18" s="0"/>
      <c r="T18" s="0"/>
      <c r="U18" s="0"/>
      <c r="V18" s="206" t="s">
        <v>100</v>
      </c>
      <c r="W18" s="207"/>
      <c r="X18" s="207"/>
      <c r="Y18" s="208"/>
      <c r="Z18" s="209"/>
      <c r="AA18" s="209"/>
      <c r="AB18" s="63"/>
      <c r="AC18" s="63"/>
      <c r="AD18" s="63"/>
      <c r="AE18" s="0"/>
      <c r="AF18" s="0"/>
      <c r="AG18" s="0"/>
      <c r="AH18" s="0"/>
      <c r="AI18" s="0"/>
      <c r="AJ18" s="0"/>
      <c r="AK18" s="0"/>
      <c r="AL18" s="0"/>
      <c r="AM18" s="0"/>
      <c r="AN18" s="0"/>
      <c r="AO18" s="0"/>
      <c r="AP18" s="0"/>
      <c r="AQ18" s="0"/>
      <c r="AR18" s="0"/>
      <c r="AS18" s="0"/>
      <c r="AT18" s="0"/>
      <c r="AW18" s="165"/>
      <c r="AX18" s="168"/>
      <c r="BE18" s="63"/>
      <c r="BF18" s="63"/>
      <c r="BG18" s="63"/>
      <c r="BH18" s="71"/>
      <c r="BI18" s="63"/>
      <c r="BJ18" s="63"/>
      <c r="BK18" s="174"/>
      <c r="DN18" s="63"/>
      <c r="EF18" s="178"/>
      <c r="EG18" s="178"/>
      <c r="EH18" s="178"/>
      <c r="EI18" s="178"/>
      <c r="EJ18" s="178"/>
      <c r="EK18" s="178"/>
      <c r="EL18" s="178"/>
      <c r="EM18" s="165"/>
      <c r="EN18" s="165"/>
      <c r="EO18" s="165"/>
      <c r="EP18" s="165"/>
      <c r="EQ18" s="165"/>
      <c r="ER18" s="165"/>
      <c r="ES18" s="165"/>
      <c r="ET18" s="165"/>
      <c r="EU18" s="165"/>
      <c r="EV18" s="165"/>
      <c r="EW18" s="165"/>
      <c r="EX18" s="165"/>
      <c r="EY18" s="165"/>
      <c r="EZ18" s="165"/>
      <c r="FA18" s="165"/>
      <c r="FB18" s="165"/>
      <c r="FC18" s="165"/>
      <c r="FD18" s="165"/>
      <c r="FE18" s="165"/>
      <c r="FF18" s="165"/>
      <c r="FG18" s="165"/>
      <c r="FH18" s="165"/>
      <c r="FI18" s="165"/>
      <c r="FJ18" s="165"/>
      <c r="FK18" s="165"/>
      <c r="FL18" s="165"/>
      <c r="FM18" s="165"/>
      <c r="FN18" s="165"/>
      <c r="FO18" s="165"/>
      <c r="FP18" s="165"/>
      <c r="FQ18" s="165"/>
      <c r="FR18" s="165"/>
      <c r="FS18" s="165"/>
      <c r="FT18" s="165"/>
      <c r="FU18" s="165"/>
      <c r="FV18" s="165"/>
      <c r="FW18" s="165"/>
      <c r="FX18" s="165"/>
      <c r="FY18" s="165"/>
      <c r="FZ18" s="165"/>
      <c r="GA18" s="165"/>
      <c r="GB18" s="165"/>
      <c r="GC18" s="165"/>
      <c r="GD18" s="165"/>
      <c r="GE18" s="165"/>
      <c r="GF18" s="165"/>
      <c r="GG18" s="165"/>
      <c r="GH18" s="165"/>
      <c r="GI18" s="165"/>
      <c r="GJ18" s="165"/>
      <c r="GK18" s="165"/>
      <c r="GL18" s="165"/>
      <c r="GM18" s="165"/>
      <c r="GN18" s="165"/>
      <c r="GO18" s="165"/>
    </row>
    <row r="19" customFormat="false" ht="10.1" hidden="false" customHeight="true" outlineLevel="0" collapsed="false">
      <c r="A19" s="180"/>
      <c r="B19" s="181"/>
      <c r="C19" s="0"/>
      <c r="D19" s="1"/>
      <c r="E19" s="184"/>
      <c r="F19" s="341" t="n">
        <f aca="false">'Master Pay Period'!F19</f>
        <v>0</v>
      </c>
      <c r="G19" s="341"/>
      <c r="H19" s="341"/>
      <c r="I19" s="341"/>
      <c r="J19" s="0"/>
      <c r="K19" s="185"/>
      <c r="L19" s="0"/>
      <c r="M19" s="0"/>
      <c r="N19" s="0"/>
      <c r="O19" s="0"/>
      <c r="P19" s="0"/>
      <c r="Q19" s="0"/>
      <c r="R19" s="0"/>
      <c r="S19" s="0"/>
      <c r="T19" s="0"/>
      <c r="U19" s="0"/>
      <c r="V19" s="212" t="s">
        <v>101</v>
      </c>
      <c r="W19" s="213"/>
      <c r="X19" s="214"/>
      <c r="Y19" s="215"/>
      <c r="Z19" s="209"/>
      <c r="AA19" s="209"/>
      <c r="AB19" s="63"/>
      <c r="AC19" s="63"/>
      <c r="AD19" s="63"/>
      <c r="AE19" s="32"/>
      <c r="AF19" s="216"/>
      <c r="AG19" s="217"/>
      <c r="AJ19" s="165"/>
      <c r="AP19" s="169"/>
      <c r="AR19" s="171"/>
      <c r="AT19" s="172"/>
      <c r="AW19" s="165"/>
      <c r="AX19" s="168"/>
      <c r="BE19" s="63"/>
      <c r="BF19" s="63"/>
      <c r="BG19" s="63"/>
      <c r="BH19" s="71"/>
      <c r="BI19" s="63"/>
      <c r="BJ19" s="63"/>
      <c r="BK19" s="174"/>
      <c r="DN19" s="63"/>
      <c r="EF19" s="178"/>
      <c r="EG19" s="178"/>
      <c r="EH19" s="178"/>
      <c r="EI19" s="178"/>
      <c r="EJ19" s="178"/>
      <c r="EK19" s="178"/>
      <c r="EL19" s="178"/>
      <c r="EM19" s="165"/>
      <c r="EN19" s="165"/>
      <c r="EO19" s="165"/>
      <c r="EP19" s="165"/>
      <c r="EQ19" s="165"/>
      <c r="ER19" s="165"/>
      <c r="ES19" s="165"/>
      <c r="ET19" s="165"/>
      <c r="EU19" s="165"/>
      <c r="EV19" s="165"/>
      <c r="EW19" s="165"/>
      <c r="EX19" s="165"/>
      <c r="EY19" s="165"/>
      <c r="EZ19" s="165"/>
      <c r="FA19" s="165"/>
      <c r="FB19" s="165"/>
      <c r="FC19" s="165"/>
      <c r="FD19" s="165"/>
      <c r="FE19" s="165"/>
      <c r="FF19" s="165"/>
      <c r="FG19" s="165"/>
      <c r="FH19" s="165"/>
      <c r="FI19" s="165"/>
      <c r="FJ19" s="165"/>
      <c r="FK19" s="165"/>
      <c r="FL19" s="165"/>
      <c r="FM19" s="165"/>
      <c r="FN19" s="165"/>
      <c r="FO19" s="165"/>
      <c r="FP19" s="165"/>
      <c r="FQ19" s="165"/>
      <c r="FR19" s="165"/>
      <c r="FS19" s="165"/>
      <c r="FT19" s="165"/>
      <c r="FU19" s="165"/>
      <c r="FV19" s="165"/>
      <c r="FW19" s="165"/>
      <c r="FX19" s="165"/>
      <c r="FY19" s="165"/>
      <c r="FZ19" s="165"/>
      <c r="GA19" s="165"/>
      <c r="GB19" s="165"/>
      <c r="GC19" s="165"/>
      <c r="GD19" s="165"/>
      <c r="GE19" s="165"/>
      <c r="GF19" s="165"/>
      <c r="GG19" s="165"/>
      <c r="GH19" s="165"/>
      <c r="GI19" s="165"/>
      <c r="GJ19" s="165"/>
      <c r="GK19" s="165"/>
      <c r="GL19" s="165"/>
      <c r="GM19" s="165"/>
      <c r="GN19" s="165"/>
      <c r="GO19" s="165"/>
    </row>
    <row r="20" customFormat="false" ht="10.1" hidden="false" customHeight="true" outlineLevel="0" collapsed="false">
      <c r="A20" s="176"/>
      <c r="B20" s="156"/>
      <c r="C20" s="157"/>
      <c r="D20" s="165"/>
      <c r="F20" s="1"/>
      <c r="G20" s="1"/>
      <c r="H20" s="1"/>
      <c r="I20" s="1"/>
      <c r="J20" s="1"/>
      <c r="K20" s="182"/>
      <c r="L20" s="1"/>
      <c r="M20" s="1"/>
      <c r="N20" s="1"/>
      <c r="O20" s="1"/>
      <c r="P20" s="1"/>
      <c r="Q20" s="1"/>
      <c r="R20" s="1"/>
      <c r="S20" s="1"/>
      <c r="T20" s="3"/>
      <c r="U20" s="1"/>
      <c r="V20" s="25"/>
      <c r="W20" s="25"/>
      <c r="X20" s="25"/>
      <c r="Y20" s="25"/>
      <c r="Z20" s="25"/>
      <c r="AA20" s="25"/>
      <c r="AB20" s="63"/>
      <c r="AC20" s="63"/>
      <c r="AD20" s="63"/>
      <c r="AE20" s="80"/>
      <c r="AF20" s="218"/>
      <c r="AG20" s="218"/>
      <c r="AJ20" s="165"/>
      <c r="AP20" s="169"/>
      <c r="AR20" s="171"/>
      <c r="AT20" s="172"/>
      <c r="AW20" s="165"/>
      <c r="AX20" s="168"/>
      <c r="BE20" s="63"/>
      <c r="BF20" s="63"/>
      <c r="BG20" s="63"/>
      <c r="BH20" s="71"/>
      <c r="BI20" s="63"/>
      <c r="BJ20" s="63"/>
      <c r="BK20" s="174"/>
      <c r="DN20" s="63"/>
      <c r="EF20" s="178"/>
      <c r="EG20" s="178"/>
      <c r="EH20" s="178"/>
      <c r="EI20" s="178"/>
      <c r="EJ20" s="178"/>
      <c r="EK20" s="178"/>
      <c r="EL20" s="178"/>
      <c r="EM20" s="165"/>
      <c r="EN20" s="165"/>
      <c r="EO20" s="165"/>
      <c r="EP20" s="165"/>
      <c r="EQ20" s="165"/>
      <c r="ER20" s="165"/>
      <c r="ES20" s="165"/>
      <c r="ET20" s="165"/>
      <c r="EU20" s="165"/>
      <c r="EV20" s="165"/>
      <c r="EW20" s="165"/>
      <c r="EX20" s="165"/>
      <c r="EY20" s="165"/>
      <c r="EZ20" s="165"/>
      <c r="FA20" s="165"/>
      <c r="FB20" s="165"/>
      <c r="FC20" s="165"/>
      <c r="FD20" s="165"/>
      <c r="FE20" s="165"/>
      <c r="FF20" s="165"/>
      <c r="FG20" s="165"/>
      <c r="FH20" s="165"/>
      <c r="FI20" s="165"/>
      <c r="FJ20" s="165"/>
      <c r="FK20" s="165"/>
      <c r="FL20" s="165"/>
      <c r="FM20" s="165"/>
      <c r="FN20" s="165"/>
      <c r="FO20" s="165"/>
      <c r="FP20" s="165"/>
      <c r="FQ20" s="165"/>
      <c r="FR20" s="165"/>
      <c r="FS20" s="165"/>
      <c r="FT20" s="165"/>
      <c r="FU20" s="165"/>
      <c r="FV20" s="165"/>
      <c r="FW20" s="165"/>
      <c r="FX20" s="165"/>
      <c r="FY20" s="165"/>
      <c r="FZ20" s="165"/>
      <c r="GA20" s="165"/>
      <c r="GB20" s="165"/>
      <c r="GC20" s="165"/>
      <c r="GD20" s="165"/>
      <c r="GE20" s="165"/>
      <c r="GF20" s="165"/>
      <c r="GG20" s="165"/>
      <c r="GH20" s="165"/>
      <c r="GI20" s="165"/>
      <c r="GJ20" s="165"/>
      <c r="GK20" s="165"/>
      <c r="GL20" s="165"/>
      <c r="GM20" s="165"/>
      <c r="GN20" s="165"/>
      <c r="GO20" s="165"/>
    </row>
    <row r="21" customFormat="false" ht="10.1" hidden="false" customHeight="true" outlineLevel="0" collapsed="false">
      <c r="A21" s="184"/>
      <c r="B21" s="0"/>
      <c r="C21" s="0"/>
      <c r="D21" s="0"/>
      <c r="E21" s="184"/>
      <c r="F21" s="219"/>
      <c r="H21" s="159"/>
      <c r="I21" s="161"/>
      <c r="J21" s="162"/>
      <c r="L21" s="177"/>
      <c r="M21" s="31" t="n">
        <f aca="false">Calendar!A38</f>
        <v>7</v>
      </c>
      <c r="N21" s="31"/>
      <c r="O21" s="31"/>
      <c r="P21" s="31"/>
      <c r="Q21" s="31"/>
      <c r="R21" s="31"/>
      <c r="S21" s="342"/>
      <c r="T21" s="342"/>
      <c r="U21" s="342"/>
      <c r="V21" s="31"/>
      <c r="W21" s="31"/>
      <c r="X21" s="31"/>
      <c r="Y21" s="31"/>
      <c r="Z21" s="80"/>
      <c r="AA21" s="31"/>
      <c r="AB21" s="63"/>
      <c r="AC21" s="63"/>
      <c r="AD21" s="63"/>
      <c r="AE21" s="222"/>
      <c r="AF21" s="223"/>
      <c r="AG21" s="223"/>
      <c r="AH21" s="223"/>
      <c r="AI21" s="223"/>
      <c r="AJ21" s="222"/>
      <c r="AK21" s="222"/>
      <c r="AL21" s="222"/>
      <c r="AM21" s="222"/>
      <c r="AN21" s="222"/>
      <c r="AO21" s="224"/>
      <c r="AP21" s="222"/>
      <c r="AQ21" s="222"/>
      <c r="AR21" s="222"/>
      <c r="AS21" s="222"/>
      <c r="AT21" s="222"/>
      <c r="AW21" s="165"/>
      <c r="AX21" s="168"/>
      <c r="BE21" s="63"/>
      <c r="BF21" s="63"/>
      <c r="BG21" s="63"/>
      <c r="BH21" s="71"/>
      <c r="BI21" s="63"/>
      <c r="BJ21" s="63"/>
      <c r="BK21" s="174"/>
      <c r="DN21" s="63"/>
      <c r="EF21" s="178"/>
      <c r="EG21" s="178"/>
      <c r="EH21" s="178"/>
      <c r="EI21" s="178"/>
      <c r="EJ21" s="178"/>
      <c r="EK21" s="178"/>
      <c r="EL21" s="178"/>
      <c r="EM21" s="165"/>
      <c r="EN21" s="165"/>
      <c r="EO21" s="165"/>
      <c r="EP21" s="165"/>
      <c r="EQ21" s="165"/>
      <c r="ER21" s="165"/>
      <c r="ES21" s="165"/>
      <c r="ET21" s="165"/>
      <c r="EU21" s="165"/>
      <c r="EV21" s="165"/>
      <c r="EW21" s="165"/>
      <c r="EX21" s="165"/>
      <c r="EY21" s="165"/>
      <c r="EZ21" s="165"/>
      <c r="FA21" s="165"/>
      <c r="FB21" s="165"/>
      <c r="FC21" s="165"/>
      <c r="FD21" s="165"/>
      <c r="FE21" s="165"/>
      <c r="FF21" s="165"/>
      <c r="FG21" s="165"/>
      <c r="FH21" s="165"/>
      <c r="FI21" s="165"/>
      <c r="FJ21" s="165"/>
      <c r="FK21" s="165"/>
      <c r="FL21" s="165"/>
      <c r="FM21" s="165"/>
      <c r="FN21" s="165"/>
      <c r="FO21" s="165"/>
      <c r="FP21" s="165"/>
      <c r="FQ21" s="165"/>
      <c r="FR21" s="165"/>
      <c r="FS21" s="165"/>
      <c r="FT21" s="165"/>
      <c r="FU21" s="165"/>
      <c r="FV21" s="165"/>
      <c r="FW21" s="165"/>
      <c r="FX21" s="165"/>
      <c r="FY21" s="165"/>
      <c r="FZ21" s="165"/>
      <c r="GA21" s="165"/>
      <c r="GB21" s="165"/>
      <c r="GC21" s="165"/>
      <c r="GD21" s="165"/>
      <c r="GE21" s="165"/>
      <c r="GF21" s="165"/>
      <c r="GG21" s="165"/>
      <c r="GH21" s="165"/>
      <c r="GI21" s="165"/>
      <c r="GJ21" s="165"/>
      <c r="GK21" s="165"/>
      <c r="GL21" s="165"/>
      <c r="GM21" s="165"/>
      <c r="GN21" s="165"/>
      <c r="GO21" s="165"/>
    </row>
    <row r="22" customFormat="false" ht="10.1" hidden="false" customHeight="true" outlineLevel="0" collapsed="false">
      <c r="A22" s="225"/>
      <c r="B22" s="226" t="s">
        <v>191</v>
      </c>
      <c r="C22" s="227" t="s">
        <v>161</v>
      </c>
      <c r="D22" s="228" t="s">
        <v>192</v>
      </c>
      <c r="E22" s="229" t="s">
        <v>193</v>
      </c>
      <c r="F22" s="230" t="s">
        <v>194</v>
      </c>
      <c r="G22" s="231" t="s">
        <v>195</v>
      </c>
      <c r="H22" s="231" t="s">
        <v>193</v>
      </c>
      <c r="I22" s="232" t="s">
        <v>196</v>
      </c>
      <c r="J22" s="233" t="s">
        <v>197</v>
      </c>
      <c r="K22" s="234" t="s">
        <v>197</v>
      </c>
      <c r="L22" s="227" t="s">
        <v>198</v>
      </c>
      <c r="M22" s="37" t="str">
        <f aca="false">Calendar!A39</f>
        <v>March</v>
      </c>
      <c r="N22" s="37" t="n">
        <f aca="false">Calendar!B39</f>
        <v>0</v>
      </c>
      <c r="O22" s="37" t="n">
        <f aca="false">Calendar!C39</f>
        <v>0</v>
      </c>
      <c r="P22" s="37" t="n">
        <f aca="false">Calendar!D39</f>
        <v>0</v>
      </c>
      <c r="Q22" s="37" t="n">
        <f aca="false">Calendar!E39</f>
        <v>0</v>
      </c>
      <c r="R22" s="37" t="n">
        <f aca="false">Calendar!F39</f>
        <v>0</v>
      </c>
      <c r="S22" s="37" t="n">
        <f aca="false">Calendar!G39</f>
        <v>0</v>
      </c>
      <c r="T22" s="37" t="n">
        <f aca="false">Calendar!H39</f>
        <v>2019</v>
      </c>
      <c r="U22" s="37" t="n">
        <f aca="false">Calendar!I39</f>
        <v>0</v>
      </c>
      <c r="V22" s="37" t="str">
        <f aca="false">Calendar!J39</f>
        <v>April</v>
      </c>
      <c r="W22" s="37" t="n">
        <f aca="false">Calendar!K39</f>
        <v>0</v>
      </c>
      <c r="X22" s="37" t="n">
        <f aca="false">Calendar!L39</f>
        <v>0</v>
      </c>
      <c r="Y22" s="37" t="n">
        <f aca="false">Calendar!M39</f>
        <v>0</v>
      </c>
      <c r="Z22" s="37" t="n">
        <f aca="false">Calendar!N39</f>
        <v>0</v>
      </c>
      <c r="AA22" s="37" t="n">
        <f aca="false">Calendar!O39</f>
        <v>0</v>
      </c>
      <c r="AB22" s="63"/>
      <c r="AC22" s="63"/>
      <c r="AD22" s="63"/>
      <c r="AE22" s="235"/>
      <c r="AF22" s="236"/>
      <c r="AG22" s="236"/>
      <c r="AH22" s="236"/>
      <c r="AI22" s="236"/>
      <c r="AJ22" s="236"/>
      <c r="AK22" s="237"/>
      <c r="AL22" s="238"/>
      <c r="AM22" s="238"/>
      <c r="AN22" s="235"/>
      <c r="AP22" s="169"/>
      <c r="AR22" s="171"/>
      <c r="AT22" s="172"/>
      <c r="AW22" s="165"/>
      <c r="AX22" s="168"/>
      <c r="BE22" s="63"/>
      <c r="BF22" s="63"/>
      <c r="BG22" s="63"/>
      <c r="BH22" s="71"/>
      <c r="BI22" s="63"/>
      <c r="BJ22" s="63"/>
      <c r="BK22" s="174"/>
      <c r="DN22" s="63"/>
      <c r="EF22" s="178"/>
      <c r="EG22" s="178"/>
      <c r="EH22" s="178"/>
      <c r="EI22" s="178"/>
      <c r="EJ22" s="178"/>
      <c r="EK22" s="178"/>
      <c r="EL22" s="178"/>
      <c r="EM22" s="165"/>
      <c r="EN22" s="165"/>
      <c r="EO22" s="165"/>
      <c r="EP22" s="165"/>
      <c r="EQ22" s="165"/>
      <c r="ER22" s="165"/>
      <c r="ES22" s="165"/>
      <c r="ET22" s="165"/>
      <c r="EU22" s="165"/>
      <c r="EV22" s="165"/>
      <c r="EW22" s="165"/>
      <c r="EX22" s="165"/>
      <c r="EY22" s="165"/>
      <c r="EZ22" s="165"/>
      <c r="FA22" s="165"/>
      <c r="FB22" s="165"/>
      <c r="FC22" s="165"/>
      <c r="FD22" s="165"/>
      <c r="FE22" s="165"/>
      <c r="FF22" s="165"/>
      <c r="FG22" s="165"/>
      <c r="FH22" s="165"/>
      <c r="FI22" s="165"/>
      <c r="FJ22" s="165"/>
      <c r="FK22" s="165"/>
      <c r="FL22" s="165"/>
      <c r="FM22" s="165"/>
      <c r="FN22" s="165"/>
      <c r="FO22" s="165"/>
      <c r="FP22" s="165"/>
      <c r="FQ22" s="165"/>
      <c r="FR22" s="165"/>
      <c r="FS22" s="165"/>
      <c r="FT22" s="165"/>
      <c r="FU22" s="165"/>
      <c r="FV22" s="165"/>
      <c r="FW22" s="165"/>
      <c r="FX22" s="165"/>
      <c r="FY22" s="165"/>
      <c r="FZ22" s="165"/>
      <c r="GA22" s="165"/>
      <c r="GB22" s="165"/>
      <c r="GC22" s="165"/>
      <c r="GD22" s="165"/>
      <c r="GE22" s="165"/>
      <c r="GF22" s="165"/>
      <c r="GG22" s="165"/>
      <c r="GH22" s="165"/>
      <c r="GI22" s="165"/>
      <c r="GJ22" s="165"/>
      <c r="GK22" s="165"/>
      <c r="GL22" s="165"/>
      <c r="GM22" s="165"/>
      <c r="GN22" s="165"/>
      <c r="GO22" s="165"/>
    </row>
    <row r="23" customFormat="false" ht="10.1" hidden="false" customHeight="true" outlineLevel="0" collapsed="false">
      <c r="A23" s="225"/>
      <c r="B23" s="227" t="s">
        <v>199</v>
      </c>
      <c r="C23" s="227" t="s">
        <v>192</v>
      </c>
      <c r="D23" s="239" t="s">
        <v>200</v>
      </c>
      <c r="E23" s="229" t="s">
        <v>192</v>
      </c>
      <c r="F23" s="240"/>
      <c r="G23" s="241"/>
      <c r="H23" s="240"/>
      <c r="I23" s="232" t="s">
        <v>201</v>
      </c>
      <c r="J23" s="242" t="s">
        <v>201</v>
      </c>
      <c r="K23" s="243" t="s">
        <v>192</v>
      </c>
      <c r="L23" s="226" t="s">
        <v>192</v>
      </c>
      <c r="M23" s="39" t="n">
        <f aca="false">Calendar!A40</f>
        <v>24</v>
      </c>
      <c r="N23" s="39" t="n">
        <f aca="false">Calendar!B40</f>
        <v>25</v>
      </c>
      <c r="O23" s="39" t="n">
        <f aca="false">Calendar!C40</f>
        <v>26</v>
      </c>
      <c r="P23" s="39" t="n">
        <f aca="false">Calendar!D40</f>
        <v>27</v>
      </c>
      <c r="Q23" s="39" t="n">
        <f aca="false">Calendar!E40</f>
        <v>28</v>
      </c>
      <c r="R23" s="39" t="n">
        <f aca="false">Calendar!F40</f>
        <v>29</v>
      </c>
      <c r="S23" s="39" t="n">
        <f aca="false">Calendar!G40</f>
        <v>30</v>
      </c>
      <c r="T23" s="51"/>
      <c r="U23" s="39" t="n">
        <f aca="false">Calendar!I40</f>
        <v>31</v>
      </c>
      <c r="V23" s="39" t="n">
        <f aca="false">Calendar!J40</f>
        <v>1</v>
      </c>
      <c r="W23" s="39" t="n">
        <f aca="false">Calendar!K40</f>
        <v>2</v>
      </c>
      <c r="X23" s="39" t="n">
        <f aca="false">Calendar!L40</f>
        <v>3</v>
      </c>
      <c r="Y23" s="39" t="n">
        <f aca="false">Calendar!M40</f>
        <v>4</v>
      </c>
      <c r="Z23" s="39" t="n">
        <f aca="false">Calendar!N40</f>
        <v>5</v>
      </c>
      <c r="AA23" s="39" t="n">
        <f aca="false">Calendar!O40</f>
        <v>6</v>
      </c>
      <c r="AB23" s="178"/>
      <c r="AE23" s="235"/>
      <c r="AF23" s="236"/>
      <c r="AG23" s="236"/>
      <c r="AH23" s="236"/>
      <c r="AI23" s="236"/>
      <c r="AJ23" s="236"/>
      <c r="AK23" s="237"/>
      <c r="AL23" s="238"/>
      <c r="AM23" s="238"/>
      <c r="AN23" s="235"/>
      <c r="AP23" s="169"/>
      <c r="AR23" s="171"/>
      <c r="AT23" s="172"/>
      <c r="AW23" s="165"/>
      <c r="AX23" s="168"/>
      <c r="BK23" s="174"/>
      <c r="EF23" s="178"/>
      <c r="EG23" s="178"/>
      <c r="EH23" s="178"/>
      <c r="EI23" s="178"/>
      <c r="EJ23" s="178"/>
      <c r="EK23" s="178"/>
      <c r="EL23" s="178"/>
      <c r="EM23" s="165"/>
      <c r="EN23" s="165"/>
      <c r="EO23" s="165"/>
      <c r="EP23" s="165"/>
      <c r="EQ23" s="165"/>
      <c r="ER23" s="165"/>
      <c r="ES23" s="165"/>
      <c r="ET23" s="165"/>
      <c r="EU23" s="165"/>
      <c r="EV23" s="165"/>
      <c r="EW23" s="165"/>
      <c r="EX23" s="165"/>
      <c r="EY23" s="165"/>
      <c r="EZ23" s="165"/>
      <c r="FA23" s="165"/>
      <c r="FB23" s="165"/>
      <c r="FC23" s="165"/>
      <c r="FD23" s="165"/>
      <c r="FE23" s="165"/>
      <c r="FF23" s="165"/>
      <c r="FG23" s="165"/>
      <c r="FH23" s="165"/>
      <c r="FI23" s="165"/>
      <c r="FJ23" s="165"/>
      <c r="FK23" s="165"/>
      <c r="FL23" s="165"/>
      <c r="FM23" s="165"/>
      <c r="FN23" s="165"/>
      <c r="FO23" s="165"/>
      <c r="FP23" s="165"/>
      <c r="FQ23" s="165"/>
      <c r="FR23" s="165"/>
      <c r="FS23" s="165"/>
      <c r="FT23" s="165"/>
      <c r="FU23" s="165"/>
      <c r="FV23" s="165"/>
      <c r="FW23" s="165"/>
      <c r="FX23" s="165"/>
      <c r="FY23" s="165"/>
      <c r="FZ23" s="165"/>
      <c r="GA23" s="165"/>
      <c r="GB23" s="165"/>
      <c r="GC23" s="165"/>
      <c r="GD23" s="165"/>
      <c r="GE23" s="165"/>
      <c r="GF23" s="165"/>
      <c r="GG23" s="165"/>
      <c r="GH23" s="165"/>
      <c r="GI23" s="165"/>
      <c r="GJ23" s="165"/>
      <c r="GK23" s="165"/>
      <c r="GL23" s="165"/>
      <c r="GM23" s="165"/>
      <c r="GN23" s="165"/>
      <c r="GO23" s="165"/>
    </row>
    <row r="24" customFormat="false" ht="10.1" hidden="false" customHeight="true" outlineLevel="0" collapsed="false">
      <c r="A24" s="244"/>
      <c r="B24" s="227" t="s">
        <v>192</v>
      </c>
      <c r="C24" s="181"/>
      <c r="D24" s="192" t="s">
        <v>202</v>
      </c>
      <c r="F24" s="245"/>
      <c r="H24" s="159"/>
      <c r="I24" s="161"/>
      <c r="J24" s="162"/>
      <c r="L24" s="177"/>
      <c r="M24" s="48" t="s">
        <v>83</v>
      </c>
      <c r="N24" s="48" t="s">
        <v>84</v>
      </c>
      <c r="O24" s="48" t="s">
        <v>85</v>
      </c>
      <c r="P24" s="48" t="s">
        <v>86</v>
      </c>
      <c r="Q24" s="48" t="s">
        <v>85</v>
      </c>
      <c r="R24" s="48" t="s">
        <v>87</v>
      </c>
      <c r="S24" s="48" t="s">
        <v>83</v>
      </c>
      <c r="T24" s="247"/>
      <c r="U24" s="50" t="s">
        <v>83</v>
      </c>
      <c r="V24" s="50" t="s">
        <v>84</v>
      </c>
      <c r="W24" s="50" t="s">
        <v>85</v>
      </c>
      <c r="X24" s="50" t="s">
        <v>86</v>
      </c>
      <c r="Y24" s="50" t="s">
        <v>85</v>
      </c>
      <c r="Z24" s="50" t="s">
        <v>87</v>
      </c>
      <c r="AA24" s="50" t="s">
        <v>83</v>
      </c>
      <c r="AB24" s="178"/>
      <c r="AC24" s="71"/>
      <c r="AD24" s="71"/>
      <c r="AE24" s="250"/>
      <c r="AF24" s="251"/>
      <c r="AG24" s="251"/>
      <c r="AH24" s="251"/>
      <c r="AI24" s="251"/>
      <c r="AJ24" s="250"/>
      <c r="AK24" s="250"/>
      <c r="AL24" s="250"/>
      <c r="AM24" s="250"/>
      <c r="AN24" s="250"/>
      <c r="AP24" s="169"/>
      <c r="AR24" s="171"/>
      <c r="AT24" s="172"/>
      <c r="AW24" s="165"/>
      <c r="AX24" s="168"/>
      <c r="BE24" s="71"/>
      <c r="BF24" s="71"/>
      <c r="BG24" s="71"/>
      <c r="BI24" s="71"/>
      <c r="BJ24" s="71"/>
      <c r="BK24" s="174"/>
      <c r="DN24" s="71"/>
      <c r="EF24" s="178"/>
      <c r="EG24" s="178"/>
      <c r="EH24" s="178"/>
      <c r="EI24" s="178"/>
      <c r="EJ24" s="178"/>
      <c r="EK24" s="178"/>
      <c r="EL24" s="178"/>
      <c r="EM24" s="165"/>
      <c r="EN24" s="165"/>
      <c r="EO24" s="165"/>
      <c r="EP24" s="165"/>
      <c r="EQ24" s="165"/>
      <c r="ER24" s="165"/>
      <c r="ES24" s="165"/>
      <c r="ET24" s="165"/>
      <c r="EU24" s="165"/>
      <c r="EV24" s="165"/>
      <c r="EW24" s="165"/>
      <c r="EX24" s="165"/>
      <c r="EY24" s="165"/>
      <c r="EZ24" s="165"/>
      <c r="FA24" s="165"/>
      <c r="FB24" s="165"/>
      <c r="FC24" s="165"/>
      <c r="FD24" s="165"/>
      <c r="FE24" s="165"/>
      <c r="FF24" s="165"/>
      <c r="FG24" s="165"/>
      <c r="FH24" s="165"/>
      <c r="FI24" s="165"/>
      <c r="FJ24" s="165"/>
      <c r="FK24" s="165"/>
      <c r="FL24" s="165"/>
      <c r="FM24" s="165"/>
      <c r="FN24" s="165"/>
      <c r="FO24" s="165"/>
      <c r="FP24" s="165"/>
      <c r="FQ24" s="165"/>
      <c r="FR24" s="165"/>
      <c r="FS24" s="165"/>
      <c r="FT24" s="165"/>
      <c r="FU24" s="165"/>
      <c r="FV24" s="165"/>
      <c r="FW24" s="165"/>
      <c r="FX24" s="165"/>
      <c r="FY24" s="165"/>
      <c r="FZ24" s="165"/>
      <c r="GA24" s="165"/>
      <c r="GB24" s="165"/>
      <c r="GC24" s="165"/>
      <c r="GD24" s="165"/>
      <c r="GE24" s="165"/>
      <c r="GF24" s="165"/>
      <c r="GG24" s="165"/>
      <c r="GH24" s="165"/>
      <c r="GI24" s="165"/>
      <c r="GJ24" s="165"/>
      <c r="GK24" s="165"/>
      <c r="GL24" s="165"/>
      <c r="GM24" s="165"/>
      <c r="GN24" s="165"/>
      <c r="GO24" s="165"/>
    </row>
    <row r="25" customFormat="false" ht="10.1" hidden="false" customHeight="true" outlineLevel="0" collapsed="false">
      <c r="A25" s="252"/>
      <c r="B25" s="156"/>
      <c r="C25" s="157"/>
      <c r="D25" s="165"/>
      <c r="E25" s="253"/>
      <c r="F25" s="254"/>
      <c r="G25" s="255"/>
      <c r="H25" s="255"/>
      <c r="I25" s="256"/>
      <c r="J25" s="167"/>
      <c r="K25" s="243"/>
      <c r="L25" s="257"/>
      <c r="M25" s="258"/>
      <c r="N25" s="258"/>
      <c r="O25" s="258"/>
      <c r="P25" s="258"/>
      <c r="Q25" s="258"/>
      <c r="R25" s="258"/>
      <c r="S25" s="258"/>
      <c r="T25" s="258"/>
      <c r="U25" s="258"/>
      <c r="V25" s="258"/>
      <c r="W25" s="258"/>
      <c r="X25" s="258"/>
      <c r="Y25" s="258"/>
      <c r="Z25" s="258"/>
      <c r="AA25" s="259"/>
      <c r="AB25" s="178"/>
      <c r="AC25" s="71"/>
      <c r="AD25" s="71"/>
      <c r="AE25" s="250"/>
      <c r="AF25" s="251"/>
      <c r="AG25" s="251"/>
      <c r="AH25" s="251"/>
      <c r="AI25" s="251"/>
      <c r="AJ25" s="251"/>
      <c r="AK25" s="260"/>
      <c r="AL25" s="261"/>
      <c r="AM25" s="261"/>
      <c r="AN25" s="262"/>
      <c r="AP25" s="169"/>
      <c r="AR25" s="171"/>
      <c r="AT25" s="172"/>
      <c r="AW25" s="165"/>
      <c r="AX25" s="168"/>
      <c r="BE25" s="71"/>
      <c r="BF25" s="71"/>
      <c r="BG25" s="71"/>
      <c r="BI25" s="71"/>
      <c r="BJ25" s="71"/>
      <c r="BK25" s="174"/>
      <c r="DN25" s="71"/>
      <c r="EF25" s="178"/>
      <c r="EG25" s="178"/>
      <c r="EH25" s="178"/>
      <c r="EI25" s="178"/>
      <c r="EJ25" s="178"/>
      <c r="EK25" s="178"/>
      <c r="EL25" s="178"/>
      <c r="EM25" s="165"/>
      <c r="EN25" s="165"/>
      <c r="EO25" s="165"/>
      <c r="EP25" s="165"/>
      <c r="EQ25" s="165"/>
      <c r="ER25" s="165"/>
      <c r="ES25" s="165"/>
      <c r="ET25" s="165"/>
      <c r="EU25" s="165"/>
      <c r="EV25" s="165"/>
      <c r="EW25" s="165"/>
      <c r="EX25" s="165"/>
      <c r="EY25" s="165"/>
      <c r="EZ25" s="165"/>
      <c r="FA25" s="165"/>
      <c r="FB25" s="165"/>
      <c r="FC25" s="165"/>
      <c r="FD25" s="165"/>
      <c r="FE25" s="165"/>
      <c r="FF25" s="165"/>
      <c r="FG25" s="165"/>
      <c r="FH25" s="165"/>
      <c r="FI25" s="165"/>
      <c r="FJ25" s="165"/>
      <c r="FK25" s="165"/>
      <c r="FL25" s="165"/>
      <c r="FM25" s="165"/>
      <c r="FN25" s="165"/>
      <c r="FO25" s="165"/>
      <c r="FP25" s="165"/>
      <c r="FQ25" s="165"/>
      <c r="FR25" s="165"/>
      <c r="FS25" s="165"/>
      <c r="FT25" s="165"/>
      <c r="FU25" s="165"/>
      <c r="FV25" s="165"/>
      <c r="FW25" s="165"/>
      <c r="FX25" s="165"/>
      <c r="FY25" s="165"/>
      <c r="FZ25" s="165"/>
      <c r="GA25" s="165"/>
      <c r="GB25" s="165"/>
      <c r="GC25" s="165"/>
      <c r="GD25" s="165"/>
      <c r="GE25" s="165"/>
      <c r="GF25" s="165"/>
      <c r="GG25" s="165"/>
      <c r="GH25" s="165"/>
      <c r="GI25" s="165"/>
      <c r="GJ25" s="165"/>
      <c r="GK25" s="165"/>
      <c r="GL25" s="165"/>
      <c r="GM25" s="165"/>
      <c r="GN25" s="165"/>
      <c r="GO25" s="165"/>
    </row>
    <row r="26" customFormat="false" ht="10.1" hidden="false" customHeight="true" outlineLevel="0" collapsed="false">
      <c r="A26" s="263"/>
      <c r="B26" s="264"/>
      <c r="C26" s="264"/>
      <c r="D26" s="188"/>
      <c r="E26" s="265"/>
      <c r="F26" s="266"/>
      <c r="G26" s="176"/>
      <c r="H26" s="158"/>
      <c r="I26" s="267"/>
      <c r="J26" s="167"/>
      <c r="K26" s="243"/>
      <c r="L26" s="257"/>
      <c r="M26" s="268"/>
      <c r="N26" s="268"/>
      <c r="O26" s="268"/>
      <c r="P26" s="268"/>
      <c r="Q26" s="268"/>
      <c r="R26" s="268"/>
      <c r="S26" s="268"/>
      <c r="T26" s="269"/>
      <c r="U26" s="268"/>
      <c r="V26" s="268"/>
      <c r="W26" s="268"/>
      <c r="X26" s="268"/>
      <c r="Y26" s="268"/>
      <c r="Z26" s="268"/>
      <c r="AA26" s="268"/>
      <c r="AB26" s="176"/>
      <c r="AC26" s="270"/>
      <c r="AD26" s="271"/>
      <c r="AE26" s="235"/>
      <c r="AF26" s="236"/>
      <c r="AG26" s="236"/>
      <c r="AH26" s="236"/>
      <c r="AI26" s="236"/>
      <c r="AJ26" s="236"/>
      <c r="AK26" s="272"/>
      <c r="AL26" s="238"/>
      <c r="AM26" s="273"/>
      <c r="AN26" s="235"/>
      <c r="AP26" s="169"/>
      <c r="AR26" s="171"/>
      <c r="AT26" s="172"/>
      <c r="AU26" s="1"/>
      <c r="AV26" s="1"/>
      <c r="AW26" s="1"/>
      <c r="AX26" s="1"/>
      <c r="AY26" s="1"/>
      <c r="AZ26" s="1"/>
      <c r="BA26" s="1"/>
      <c r="BB26" s="1"/>
      <c r="BC26" s="1"/>
      <c r="BD26" s="1"/>
      <c r="BE26" s="274"/>
      <c r="BF26" s="274"/>
      <c r="BG26" s="274"/>
      <c r="BH26" s="275"/>
      <c r="BI26" s="274"/>
      <c r="BJ26" s="274"/>
      <c r="BK26" s="174"/>
      <c r="DN26" s="271"/>
      <c r="EE26" s="178"/>
    </row>
    <row r="27" customFormat="false" ht="10.1" hidden="false" customHeight="true" outlineLevel="0" collapsed="false">
      <c r="A27" s="263"/>
      <c r="B27" s="264" t="n">
        <f aca="false">SUM(IF(M27="V",-E27),IF(N27="V",-E27),IF(O27="V",-E27),IF(P27="V",-E27),IF(Q27="V",-E27),IF(R27="V",-E27),IF(S27="V",-E27),IF(U27="V",-E27),IF(V27="V",-E27),IF(W27="V",-E27),IF(X27="V",-E27),IF(Y27="V",-E27),IF(Z27="V",-E27),IF(AA27="V",-E27),IF(M27="H",-E27),IF(N27="H",-E27),IF(O27="H",-E27),IF(P27="H",-E27),IF(Q27="H",-E27),IF(R27="H",-E27),IF(S27="H",-E27),IF(U27="H",-E27),IF(V27="H",-E27),IF(W27="H",-E27),IF(X27="H",-E27),IF(Y27="H",-E27),IF(Z27="H",-E27),IF(AA27="H",-E27))</f>
        <v>0</v>
      </c>
      <c r="C27" s="264" t="n">
        <f aca="false">SUM(IF(M27="S",-E27),IF(N27="S",-E27),IF(O27="S",-E27),IF(P27="S",-E27),IF(Q27="S",-E27),IF(R27="S",-E27),IF(S27="S",-E27),IF(U27="S",-E27),IF(V27="S",-E27),IF(W27="S",-E27),IF(X27="S",-E27),IF(Y27="S",-E27),IF(Z27="S",-E27),IF(AA27="S",-E27))</f>
        <v>0</v>
      </c>
      <c r="D27" s="188" t="n">
        <f aca="false">(I27*80)-(K27-(B27+C27))</f>
        <v>0</v>
      </c>
      <c r="E27" s="265" t="n">
        <f aca="false">'Master Pay Period'!E27</f>
        <v>8</v>
      </c>
      <c r="F27" s="276" t="n">
        <f aca="false">'Master Pay Period'!F27</f>
        <v>0</v>
      </c>
      <c r="G27" s="277" t="n">
        <f aca="false">'Master Pay Period'!G27</f>
        <v>0</v>
      </c>
      <c r="H27" s="277" t="n">
        <f aca="false">'Master Pay Period'!H27</f>
        <v>0</v>
      </c>
      <c r="I27" s="279" t="n">
        <f aca="false">'Master Pay Period'!I27</f>
        <v>1</v>
      </c>
      <c r="J27" s="280" t="n">
        <f aca="false">K27/80</f>
        <v>1</v>
      </c>
      <c r="K27" s="281" t="n">
        <f aca="false">SUM(M27:S27,U27:AA27)*E27</f>
        <v>80</v>
      </c>
      <c r="L27" s="282"/>
      <c r="M27" s="283" t="n">
        <f aca="false">'Master Pay Period'!M27</f>
        <v>1</v>
      </c>
      <c r="N27" s="283" t="n">
        <f aca="false">'Master Pay Period'!N27</f>
        <v>0</v>
      </c>
      <c r="O27" s="283" t="n">
        <f aca="false">'Master Pay Period'!O27</f>
        <v>1</v>
      </c>
      <c r="P27" s="283" t="n">
        <f aca="false">'Master Pay Period'!P27</f>
        <v>1</v>
      </c>
      <c r="Q27" s="283" t="n">
        <f aca="false">'Master Pay Period'!Q27</f>
        <v>1</v>
      </c>
      <c r="R27" s="283" t="n">
        <f aca="false">'Master Pay Period'!R27</f>
        <v>1</v>
      </c>
      <c r="S27" s="283" t="n">
        <f aca="false">'Master Pay Period'!S27</f>
        <v>0</v>
      </c>
      <c r="T27" s="284"/>
      <c r="U27" s="283" t="n">
        <f aca="false">'Master Pay Period'!U27</f>
        <v>0</v>
      </c>
      <c r="V27" s="283" t="n">
        <f aca="false">'Master Pay Period'!V27</f>
        <v>1</v>
      </c>
      <c r="W27" s="283" t="n">
        <f aca="false">'Master Pay Period'!W27</f>
        <v>1</v>
      </c>
      <c r="X27" s="283" t="n">
        <f aca="false">'Master Pay Period'!X27</f>
        <v>1</v>
      </c>
      <c r="Y27" s="283" t="n">
        <f aca="false">'Master Pay Period'!Y27</f>
        <v>1</v>
      </c>
      <c r="Z27" s="283" t="n">
        <f aca="false">'Master Pay Period'!Z27</f>
        <v>0</v>
      </c>
      <c r="AA27" s="283" t="n">
        <f aca="false">'Master Pay Period'!AA27</f>
        <v>1</v>
      </c>
      <c r="AB27" s="176"/>
      <c r="AC27" s="285"/>
      <c r="AD27" s="285"/>
      <c r="AE27" s="235"/>
      <c r="AF27" s="236"/>
      <c r="AG27" s="236"/>
      <c r="AH27" s="236"/>
      <c r="AI27" s="236"/>
      <c r="AJ27" s="236"/>
      <c r="AK27" s="272"/>
      <c r="AL27" s="238"/>
      <c r="AM27" s="273"/>
      <c r="AN27" s="235"/>
      <c r="AP27" s="169"/>
      <c r="AR27" s="171"/>
      <c r="AT27" s="172"/>
      <c r="AU27" s="1"/>
      <c r="AV27" s="1"/>
      <c r="AW27" s="1"/>
      <c r="AX27" s="1"/>
      <c r="AY27" s="1"/>
      <c r="AZ27" s="1"/>
      <c r="BA27" s="1"/>
      <c r="BB27" s="1"/>
      <c r="BC27" s="1"/>
      <c r="BD27" s="1"/>
      <c r="BE27" s="285"/>
      <c r="BF27" s="285"/>
      <c r="BG27" s="285"/>
      <c r="BH27" s="275"/>
      <c r="BI27" s="285"/>
      <c r="BJ27" s="285"/>
      <c r="BK27" s="174"/>
      <c r="DN27" s="285"/>
      <c r="EE27" s="178"/>
    </row>
    <row r="28" customFormat="false" ht="10.1" hidden="false" customHeight="true" outlineLevel="0" collapsed="false">
      <c r="A28" s="263"/>
      <c r="B28" s="0"/>
      <c r="C28" s="0"/>
      <c r="D28" s="188"/>
      <c r="E28" s="265"/>
      <c r="F28" s="176"/>
      <c r="G28" s="286"/>
      <c r="H28" s="343"/>
      <c r="I28" s="287"/>
      <c r="J28" s="171"/>
      <c r="K28" s="288"/>
      <c r="L28" s="156"/>
      <c r="M28" s="268"/>
      <c r="N28" s="268"/>
      <c r="O28" s="268"/>
      <c r="P28" s="268"/>
      <c r="Q28" s="268"/>
      <c r="R28" s="268"/>
      <c r="S28" s="268"/>
      <c r="T28" s="269"/>
      <c r="U28" s="268"/>
      <c r="V28" s="268"/>
      <c r="W28" s="268"/>
      <c r="X28" s="268"/>
      <c r="Y28" s="268"/>
      <c r="Z28" s="268"/>
      <c r="AA28" s="268"/>
      <c r="AB28" s="176"/>
      <c r="AC28" s="289"/>
      <c r="AD28" s="289"/>
      <c r="AE28" s="235"/>
      <c r="AF28" s="236"/>
      <c r="AG28" s="236"/>
      <c r="AH28" s="236"/>
      <c r="AI28" s="236"/>
      <c r="AJ28" s="236"/>
      <c r="AK28" s="272"/>
      <c r="AL28" s="238"/>
      <c r="AM28" s="273"/>
      <c r="AN28" s="235"/>
      <c r="AP28" s="169"/>
      <c r="AR28" s="171"/>
      <c r="AT28" s="172"/>
      <c r="AU28" s="1"/>
      <c r="AV28" s="1"/>
      <c r="AW28" s="1"/>
      <c r="AX28" s="1"/>
      <c r="AY28" s="1"/>
      <c r="AZ28" s="1"/>
      <c r="BA28" s="1"/>
      <c r="BB28" s="1"/>
      <c r="BC28" s="1"/>
      <c r="BD28" s="1"/>
      <c r="BE28" s="285"/>
      <c r="BF28" s="285"/>
      <c r="BG28" s="285"/>
      <c r="BH28" s="275"/>
      <c r="BI28" s="285"/>
      <c r="BJ28" s="285"/>
      <c r="BK28" s="174"/>
      <c r="DN28" s="285"/>
      <c r="EE28" s="178"/>
    </row>
    <row r="29" customFormat="false" ht="10.1" hidden="false" customHeight="true" outlineLevel="0" collapsed="false">
      <c r="A29" s="263"/>
      <c r="B29" s="264" t="n">
        <f aca="false">SUM(IF(M29="V",-E29),IF(N29="V",-E29),IF(O29="V",-E29),IF(P29="V",-E29),IF(Q29="V",-E29),IF(R29="V",-E29),IF(S29="V",-E29),IF(U29="V",-E29),IF(V29="V",-E29),IF(W29="V",-E29),IF(X29="V",-E29),IF(Y29="V",-E29),IF(Z29="V",-E29),IF(AA29="V",-E29),IF(M29="H",-E29),IF(N29="H",-E29),IF(O29="H",-E29),IF(P29="H",-E29),IF(Q29="H",-E29),IF(R29="H",-E29),IF(S29="H",-E29),IF(U29="H",-E29),IF(V29="H",-E29),IF(W29="H",-E29),IF(X29="H",-E29),IF(Y29="H",-E29),IF(Z29="H",-E29),IF(AA29="H",-E29))</f>
        <v>0</v>
      </c>
      <c r="C29" s="264" t="n">
        <f aca="false">SUM(IF(M29="S",-E29),IF(N29="S",-E29),IF(O29="S",-E29),IF(P29="S",-E29),IF(Q29="S",-E29),IF(R29="S",-E29),IF(S29="S",-E29),IF(U29="S",-E29),IF(V29="S",-E29),IF(W29="S",-E29),IF(X29="S",-E29),IF(Y29="S",-E29),IF(Z29="S",-E29),IF(AA29="S",-E29))</f>
        <v>0</v>
      </c>
      <c r="D29" s="188" t="n">
        <f aca="false">(I29*80)-(K29-(B29+C29))</f>
        <v>0</v>
      </c>
      <c r="E29" s="265" t="n">
        <f aca="false">'Master Pay Period'!E29</f>
        <v>8</v>
      </c>
      <c r="F29" s="276" t="n">
        <f aca="false">'Master Pay Period'!F29</f>
        <v>0</v>
      </c>
      <c r="G29" s="277" t="n">
        <f aca="false">'Master Pay Period'!G29</f>
        <v>0</v>
      </c>
      <c r="H29" s="277" t="n">
        <f aca="false">'Master Pay Period'!H29</f>
        <v>0</v>
      </c>
      <c r="I29" s="279" t="n">
        <f aca="false">'Master Pay Period'!I29</f>
        <v>0.4</v>
      </c>
      <c r="J29" s="280" t="n">
        <f aca="false">K29/80</f>
        <v>0.4</v>
      </c>
      <c r="K29" s="281" t="n">
        <f aca="false">SUM(M29:S29,U29:AA29)*E29</f>
        <v>32</v>
      </c>
      <c r="L29" s="290"/>
      <c r="M29" s="283" t="n">
        <f aca="false">'Master Pay Period'!M29</f>
        <v>0</v>
      </c>
      <c r="N29" s="283" t="n">
        <f aca="false">'Master Pay Period'!N29</f>
        <v>1</v>
      </c>
      <c r="O29" s="283" t="n">
        <f aca="false">'Master Pay Period'!O29</f>
        <v>0</v>
      </c>
      <c r="P29" s="283" t="n">
        <f aca="false">'Master Pay Period'!P29</f>
        <v>0</v>
      </c>
      <c r="Q29" s="283" t="n">
        <f aca="false">'Master Pay Period'!Q29</f>
        <v>0</v>
      </c>
      <c r="R29" s="283" t="n">
        <f aca="false">'Master Pay Period'!R29</f>
        <v>0</v>
      </c>
      <c r="S29" s="283" t="n">
        <f aca="false">'Master Pay Period'!S29</f>
        <v>1</v>
      </c>
      <c r="T29" s="284"/>
      <c r="U29" s="283" t="n">
        <f aca="false">'Master Pay Period'!U29</f>
        <v>1</v>
      </c>
      <c r="V29" s="283" t="n">
        <f aca="false">'Master Pay Period'!V29</f>
        <v>0</v>
      </c>
      <c r="W29" s="283" t="n">
        <f aca="false">'Master Pay Period'!W29</f>
        <v>0</v>
      </c>
      <c r="X29" s="283" t="n">
        <f aca="false">'Master Pay Period'!X29</f>
        <v>0</v>
      </c>
      <c r="Y29" s="283" t="n">
        <f aca="false">'Master Pay Period'!Y29</f>
        <v>0</v>
      </c>
      <c r="Z29" s="283" t="n">
        <f aca="false">'Master Pay Period'!Z29</f>
        <v>1</v>
      </c>
      <c r="AA29" s="283" t="n">
        <f aca="false">'Master Pay Period'!AA29</f>
        <v>0</v>
      </c>
      <c r="AB29" s="291"/>
      <c r="AC29" s="291"/>
      <c r="AD29" s="291"/>
      <c r="AE29" s="235"/>
      <c r="AF29" s="236"/>
      <c r="AG29" s="236"/>
      <c r="AH29" s="236"/>
      <c r="AI29" s="236"/>
      <c r="AJ29" s="236"/>
      <c r="AK29" s="272"/>
      <c r="AL29" s="238"/>
      <c r="AM29" s="273"/>
      <c r="AN29" s="235"/>
      <c r="AP29" s="169"/>
      <c r="AR29" s="171"/>
      <c r="AT29" s="172"/>
      <c r="AU29" s="1"/>
      <c r="AV29" s="1"/>
      <c r="AW29" s="1"/>
      <c r="AX29" s="1"/>
      <c r="AY29" s="1"/>
      <c r="AZ29" s="1"/>
      <c r="BA29" s="1"/>
      <c r="BB29" s="1"/>
      <c r="BC29" s="1"/>
      <c r="BD29" s="1"/>
      <c r="BE29" s="291"/>
      <c r="BF29" s="291"/>
      <c r="BG29" s="291"/>
      <c r="BH29" s="291"/>
      <c r="BI29" s="291"/>
      <c r="BJ29" s="291"/>
      <c r="BK29" s="174"/>
      <c r="DN29" s="291"/>
      <c r="EE29" s="178"/>
    </row>
    <row r="30" customFormat="false" ht="10.1" hidden="false" customHeight="true" outlineLevel="0" collapsed="false">
      <c r="A30" s="263"/>
      <c r="B30" s="0"/>
      <c r="C30" s="0"/>
      <c r="D30" s="188"/>
      <c r="E30" s="265"/>
      <c r="F30" s="266"/>
      <c r="G30" s="177"/>
      <c r="H30" s="286"/>
      <c r="I30" s="292"/>
      <c r="J30" s="293"/>
      <c r="K30" s="243"/>
      <c r="L30" s="257"/>
      <c r="M30" s="268"/>
      <c r="N30" s="268"/>
      <c r="O30" s="268"/>
      <c r="P30" s="268"/>
      <c r="Q30" s="268"/>
      <c r="R30" s="268"/>
      <c r="S30" s="268"/>
      <c r="T30" s="269"/>
      <c r="U30" s="268"/>
      <c r="V30" s="268"/>
      <c r="W30" s="268"/>
      <c r="X30" s="268"/>
      <c r="Y30" s="268"/>
      <c r="Z30" s="268"/>
      <c r="AA30" s="268"/>
      <c r="AB30" s="291"/>
      <c r="AC30" s="286"/>
      <c r="AD30" s="286"/>
      <c r="AE30" s="235"/>
      <c r="AF30" s="236"/>
      <c r="AG30" s="236"/>
      <c r="AH30" s="236"/>
      <c r="AI30" s="236"/>
      <c r="AJ30" s="236"/>
      <c r="AK30" s="272"/>
      <c r="AL30" s="238"/>
      <c r="AM30" s="273"/>
      <c r="AN30" s="235"/>
      <c r="AP30" s="169"/>
      <c r="AR30" s="171"/>
      <c r="AT30" s="172"/>
      <c r="AU30" s="1"/>
      <c r="AV30" s="1"/>
      <c r="AW30" s="1"/>
      <c r="AX30" s="1"/>
      <c r="AY30" s="1"/>
      <c r="AZ30" s="1"/>
      <c r="BA30" s="1"/>
      <c r="BB30" s="1"/>
      <c r="BC30" s="1"/>
      <c r="BD30" s="1"/>
      <c r="BE30" s="286"/>
      <c r="BF30" s="286"/>
      <c r="BG30" s="286"/>
      <c r="BH30" s="174"/>
      <c r="BI30" s="294"/>
      <c r="BJ30" s="294"/>
      <c r="BK30" s="174"/>
      <c r="DN30" s="294"/>
      <c r="EE30" s="178"/>
    </row>
    <row r="31" s="166" customFormat="true" ht="10.1" hidden="false" customHeight="true" outlineLevel="0" collapsed="false">
      <c r="A31" s="263"/>
      <c r="B31" s="264" t="n">
        <f aca="false">SUM(IF(M31="V",-E31),IF(N31="V",-E31),IF(O31="V",-E31),IF(P31="V",-E31),IF(Q31="V",-E31),IF(R31="V",-E31),IF(S31="V",-E31),IF(U31="V",-E31),IF(V31="V",-E31),IF(W31="V",-E31),IF(X31="V",-E31),IF(Y31="V",-E31),IF(Z31="V",-E31),IF(AA31="V",-E31),IF(M31="H",-E31),IF(N31="H",-E31),IF(O31="H",-E31),IF(P31="H",-E31),IF(Q31="H",-E31),IF(R31="H",-E31),IF(S31="H",-E31),IF(U31="H",-E31),IF(V31="H",-E31),IF(W31="H",-E31),IF(X31="H",-E31),IF(Y31="H",-E31),IF(Z31="H",-E31),IF(AA31="H",-E31))</f>
        <v>0</v>
      </c>
      <c r="C31" s="264" t="n">
        <f aca="false">SUM(IF(M31="S",-E31),IF(N31="S",-E31),IF(O31="S",-E31),IF(P31="S",-E31),IF(Q31="S",-E31),IF(R31="S",-E31),IF(S31="S",-E31),IF(U31="S",-E31),IF(V31="S",-E31),IF(W31="S",-E31),IF(X31="S",-E31),IF(Y31="S",-E31),IF(Z31="S",-E31),IF(AA31="S",-E31))</f>
        <v>0</v>
      </c>
      <c r="D31" s="188" t="n">
        <f aca="false">(I31*80)-(K31-(B31+C31))</f>
        <v>0</v>
      </c>
      <c r="E31" s="265" t="n">
        <f aca="false">'Master Pay Period'!E31</f>
        <v>8</v>
      </c>
      <c r="F31" s="276" t="n">
        <f aca="false">'Master Pay Period'!F31</f>
        <v>0</v>
      </c>
      <c r="G31" s="277" t="n">
        <f aca="false">'Master Pay Period'!G31</f>
        <v>0</v>
      </c>
      <c r="H31" s="277" t="n">
        <f aca="false">'Master Pay Period'!H31</f>
        <v>0</v>
      </c>
      <c r="I31" s="279" t="n">
        <f aca="false">'Master Pay Period'!I31</f>
        <v>1</v>
      </c>
      <c r="J31" s="280" t="n">
        <f aca="false">K31/80</f>
        <v>1</v>
      </c>
      <c r="K31" s="281" t="n">
        <f aca="false">SUM(M31:S31,U31:AA31)*E31</f>
        <v>80</v>
      </c>
      <c r="L31" s="290"/>
      <c r="M31" s="283" t="n">
        <f aca="false">'Master Pay Period'!M31</f>
        <v>1</v>
      </c>
      <c r="N31" s="283" t="n">
        <f aca="false">'Master Pay Period'!N31</f>
        <v>0</v>
      </c>
      <c r="O31" s="283" t="n">
        <f aca="false">'Master Pay Period'!O31</f>
        <v>1</v>
      </c>
      <c r="P31" s="283" t="n">
        <f aca="false">'Master Pay Period'!P31</f>
        <v>1</v>
      </c>
      <c r="Q31" s="283" t="n">
        <f aca="false">'Master Pay Period'!Q31</f>
        <v>1</v>
      </c>
      <c r="R31" s="283" t="n">
        <f aca="false">'Master Pay Period'!R31</f>
        <v>1</v>
      </c>
      <c r="S31" s="283" t="n">
        <f aca="false">'Master Pay Period'!S31</f>
        <v>0</v>
      </c>
      <c r="T31" s="284"/>
      <c r="U31" s="283" t="n">
        <f aca="false">'Master Pay Period'!U31</f>
        <v>0</v>
      </c>
      <c r="V31" s="283" t="n">
        <f aca="false">'Master Pay Period'!V31</f>
        <v>1</v>
      </c>
      <c r="W31" s="283" t="n">
        <f aca="false">'Master Pay Period'!W31</f>
        <v>1</v>
      </c>
      <c r="X31" s="283" t="n">
        <f aca="false">'Master Pay Period'!X31</f>
        <v>1</v>
      </c>
      <c r="Y31" s="283" t="n">
        <f aca="false">'Master Pay Period'!Y31</f>
        <v>1</v>
      </c>
      <c r="Z31" s="283" t="n">
        <f aca="false">'Master Pay Period'!Z31</f>
        <v>0</v>
      </c>
      <c r="AA31" s="283" t="n">
        <f aca="false">'Master Pay Period'!AA31</f>
        <v>1</v>
      </c>
      <c r="AB31" s="291"/>
      <c r="AC31" s="286"/>
      <c r="AD31" s="286"/>
      <c r="AE31" s="235"/>
      <c r="AF31" s="236"/>
      <c r="AG31" s="236"/>
      <c r="AH31" s="236"/>
      <c r="AI31" s="236"/>
      <c r="AJ31" s="236"/>
      <c r="AK31" s="272"/>
      <c r="AL31" s="238"/>
      <c r="AM31" s="273"/>
      <c r="AN31" s="235"/>
      <c r="AO31" s="295"/>
      <c r="AP31" s="296"/>
      <c r="AQ31" s="293"/>
      <c r="AR31" s="293"/>
      <c r="AS31" s="297"/>
      <c r="AT31" s="297"/>
      <c r="AU31" s="1"/>
      <c r="AV31" s="1"/>
      <c r="AW31" s="1"/>
      <c r="AX31" s="1"/>
      <c r="AY31" s="1"/>
      <c r="AZ31" s="1"/>
      <c r="BA31" s="1"/>
      <c r="BB31" s="1"/>
      <c r="BC31" s="1"/>
      <c r="BD31" s="1"/>
      <c r="BE31" s="286"/>
      <c r="BF31" s="286"/>
      <c r="BG31" s="286"/>
      <c r="BH31" s="174"/>
      <c r="BI31" s="294"/>
      <c r="BJ31" s="294"/>
      <c r="BK31" s="174"/>
      <c r="BL31" s="174"/>
      <c r="BM31" s="174"/>
      <c r="BN31" s="174"/>
      <c r="BO31" s="174"/>
      <c r="BP31" s="174"/>
      <c r="BQ31" s="174"/>
      <c r="BR31" s="174"/>
      <c r="BS31" s="174"/>
      <c r="BT31" s="174"/>
      <c r="BU31" s="174"/>
      <c r="BV31" s="174"/>
      <c r="BW31" s="174"/>
      <c r="BX31" s="174"/>
      <c r="BY31" s="174"/>
      <c r="BZ31" s="174"/>
      <c r="CA31" s="1"/>
      <c r="CB31" s="1"/>
      <c r="CC31" s="1"/>
      <c r="CD31" s="1"/>
      <c r="CE31" s="1"/>
      <c r="CF31" s="1"/>
      <c r="CG31" s="1"/>
      <c r="CH31" s="1"/>
      <c r="CI31" s="1"/>
      <c r="CJ31" s="1"/>
      <c r="CK31" s="1"/>
      <c r="CL31" s="174"/>
      <c r="CM31" s="174"/>
      <c r="CN31" s="174"/>
      <c r="CO31" s="174"/>
      <c r="CP31" s="174"/>
      <c r="CQ31" s="174"/>
      <c r="CR31" s="1"/>
      <c r="CS31" s="1"/>
      <c r="CT31" s="1"/>
      <c r="CU31" s="1"/>
      <c r="CV31" s="1"/>
      <c r="CW31" s="1"/>
      <c r="CX31" s="1"/>
      <c r="CY31" s="1"/>
      <c r="CZ31" s="1"/>
      <c r="DA31" s="1"/>
      <c r="DB31" s="1"/>
      <c r="DC31" s="1"/>
      <c r="DD31" s="1"/>
      <c r="DE31" s="1"/>
      <c r="DF31" s="1"/>
      <c r="DG31" s="1"/>
      <c r="DH31" s="1"/>
      <c r="DI31" s="1"/>
      <c r="DJ31" s="1"/>
      <c r="DK31" s="1"/>
      <c r="DL31" s="1"/>
      <c r="DM31" s="1"/>
      <c r="DN31" s="294"/>
      <c r="DO31" s="175"/>
      <c r="DP31" s="175"/>
      <c r="DQ31" s="175"/>
      <c r="DR31" s="175"/>
      <c r="DS31" s="175"/>
      <c r="DT31" s="175"/>
      <c r="DU31" s="175"/>
      <c r="DV31" s="175"/>
      <c r="DW31" s="175"/>
      <c r="DX31" s="175"/>
      <c r="DY31" s="175"/>
      <c r="DZ31" s="175"/>
      <c r="EA31" s="175"/>
      <c r="EB31" s="175"/>
      <c r="EC31" s="175"/>
      <c r="ED31" s="175"/>
      <c r="EE31" s="178"/>
      <c r="AMI31" s="1"/>
      <c r="AMJ31" s="1"/>
    </row>
    <row r="32" s="166" customFormat="true" ht="10.1" hidden="false" customHeight="true" outlineLevel="0" collapsed="false">
      <c r="A32" s="263"/>
      <c r="B32" s="0"/>
      <c r="C32" s="0"/>
      <c r="D32" s="188"/>
      <c r="E32" s="265"/>
      <c r="F32" s="266"/>
      <c r="G32" s="275"/>
      <c r="H32" s="286"/>
      <c r="I32" s="292"/>
      <c r="J32" s="298"/>
      <c r="K32" s="298"/>
      <c r="L32" s="257"/>
      <c r="M32" s="268"/>
      <c r="N32" s="268"/>
      <c r="O32" s="268"/>
      <c r="P32" s="268"/>
      <c r="Q32" s="268"/>
      <c r="R32" s="268"/>
      <c r="S32" s="268"/>
      <c r="T32" s="269"/>
      <c r="U32" s="268"/>
      <c r="V32" s="268"/>
      <c r="W32" s="268"/>
      <c r="X32" s="268"/>
      <c r="Y32" s="268"/>
      <c r="Z32" s="268"/>
      <c r="AA32" s="268"/>
      <c r="AB32" s="291"/>
      <c r="AC32" s="286"/>
      <c r="AD32" s="286"/>
      <c r="AE32" s="235"/>
      <c r="AF32" s="236"/>
      <c r="AG32" s="236"/>
      <c r="AH32" s="236"/>
      <c r="AI32" s="236"/>
      <c r="AJ32" s="236"/>
      <c r="AK32" s="272"/>
      <c r="AL32" s="238"/>
      <c r="AM32" s="273"/>
      <c r="AN32" s="235"/>
      <c r="AO32" s="295"/>
      <c r="AP32" s="296"/>
      <c r="AQ32" s="293"/>
      <c r="AR32" s="293"/>
      <c r="AS32" s="297"/>
      <c r="AT32" s="297"/>
      <c r="AU32" s="1"/>
      <c r="AV32" s="1"/>
      <c r="AW32" s="1"/>
      <c r="AX32" s="1"/>
      <c r="AY32" s="1"/>
      <c r="AZ32" s="1"/>
      <c r="BA32" s="1"/>
      <c r="BB32" s="1"/>
      <c r="BC32" s="1"/>
      <c r="BD32" s="1"/>
      <c r="BE32" s="286"/>
      <c r="BF32" s="286"/>
      <c r="BG32" s="286"/>
      <c r="BH32" s="174"/>
      <c r="BI32" s="294"/>
      <c r="BJ32" s="294"/>
      <c r="BK32" s="174"/>
      <c r="BL32" s="174"/>
      <c r="BM32" s="174"/>
      <c r="BN32" s="174"/>
      <c r="BO32" s="174"/>
      <c r="BP32" s="174"/>
      <c r="BQ32" s="174"/>
      <c r="BR32" s="174"/>
      <c r="BS32" s="174"/>
      <c r="BT32" s="174"/>
      <c r="BU32" s="174"/>
      <c r="BV32" s="174"/>
      <c r="BW32" s="174"/>
      <c r="BX32" s="174"/>
      <c r="BY32" s="174"/>
      <c r="BZ32" s="174"/>
      <c r="CA32" s="1"/>
      <c r="CB32" s="1"/>
      <c r="CC32" s="1"/>
      <c r="CD32" s="1"/>
      <c r="CE32" s="1"/>
      <c r="CF32" s="1"/>
      <c r="CG32" s="1"/>
      <c r="CH32" s="1"/>
      <c r="CI32" s="1"/>
      <c r="CJ32" s="1"/>
      <c r="CK32" s="1"/>
      <c r="CL32" s="174"/>
      <c r="CM32" s="174"/>
      <c r="CN32" s="174"/>
      <c r="CO32" s="174"/>
      <c r="CP32" s="174"/>
      <c r="CQ32" s="174"/>
      <c r="CR32" s="1"/>
      <c r="CS32" s="1"/>
      <c r="CT32" s="1"/>
      <c r="CU32" s="1"/>
      <c r="CV32" s="1"/>
      <c r="CW32" s="1"/>
      <c r="CX32" s="1"/>
      <c r="CY32" s="1"/>
      <c r="CZ32" s="1"/>
      <c r="DA32" s="1"/>
      <c r="DB32" s="1"/>
      <c r="DC32" s="1"/>
      <c r="DD32" s="1"/>
      <c r="DE32" s="1"/>
      <c r="DF32" s="1"/>
      <c r="DG32" s="1"/>
      <c r="DH32" s="1"/>
      <c r="DI32" s="1"/>
      <c r="DJ32" s="1"/>
      <c r="DK32" s="1"/>
      <c r="DL32" s="1"/>
      <c r="DM32" s="1"/>
      <c r="DN32" s="294"/>
      <c r="DO32" s="175"/>
      <c r="DP32" s="175"/>
      <c r="DQ32" s="175"/>
      <c r="DR32" s="175"/>
      <c r="DS32" s="175"/>
      <c r="DT32" s="175"/>
      <c r="DU32" s="175"/>
      <c r="DV32" s="175"/>
      <c r="DW32" s="175"/>
      <c r="DX32" s="175"/>
      <c r="DY32" s="175"/>
      <c r="DZ32" s="175"/>
      <c r="EA32" s="175"/>
      <c r="EB32" s="175"/>
      <c r="EC32" s="175"/>
      <c r="ED32" s="175"/>
      <c r="EE32" s="178"/>
      <c r="AMI32" s="1"/>
      <c r="AMJ32" s="1"/>
    </row>
    <row r="33" customFormat="false" ht="10.1" hidden="false" customHeight="true" outlineLevel="0" collapsed="false">
      <c r="A33" s="263"/>
      <c r="B33" s="264" t="n">
        <f aca="false">SUM(IF(M33="V",-E33),IF(N33="V",-E33),IF(O33="V",-E33),IF(P33="V",-E33),IF(Q33="V",-E33),IF(R33="V",-E33),IF(S33="V",-E33),IF(U33="V",-E33),IF(V33="V",-E33),IF(W33="V",-E33),IF(X33="V",-E33),IF(Y33="V",-E33),IF(Z33="V",-E33),IF(AA33="V",-E33),IF(M33="H",-E33),IF(N33="H",-E33),IF(O33="H",-E33),IF(P33="H",-E33),IF(Q33="H",-E33),IF(R33="H",-E33),IF(S33="H",-E33),IF(U33="H",-E33),IF(V33="H",-E33),IF(W33="H",-E33),IF(X33="H",-E33),IF(Y33="H",-E33),IF(Z33="H",-E33),IF(AA33="H",-E33))</f>
        <v>0</v>
      </c>
      <c r="C33" s="264" t="n">
        <f aca="false">SUM(IF(M33="S",-E33),IF(N33="S",-E33),IF(O33="S",-E33),IF(P33="S",-E33),IF(Q33="S",-E33),IF(R33="S",-E33),IF(S33="S",-E33),IF(U33="S",-E33),IF(V33="S",-E33),IF(W33="S",-E33),IF(X33="S",-E33),IF(Y33="S",-E33),IF(Z33="S",-E33),IF(AA33="S",-E33))</f>
        <v>0</v>
      </c>
      <c r="D33" s="188" t="n">
        <f aca="false">(I33*80)-(K33-(B33+C33))</f>
        <v>0</v>
      </c>
      <c r="E33" s="265" t="n">
        <f aca="false">'Master Pay Period'!E33</f>
        <v>8</v>
      </c>
      <c r="F33" s="276" t="n">
        <f aca="false">'Master Pay Period'!F33</f>
        <v>0</v>
      </c>
      <c r="G33" s="277" t="n">
        <f aca="false">'Master Pay Period'!G33</f>
        <v>0</v>
      </c>
      <c r="H33" s="277" t="n">
        <f aca="false">'Master Pay Period'!H33</f>
        <v>0</v>
      </c>
      <c r="I33" s="279" t="n">
        <f aca="false">'Master Pay Period'!I33</f>
        <v>0.4</v>
      </c>
      <c r="J33" s="280" t="n">
        <f aca="false">K33/80</f>
        <v>0.4</v>
      </c>
      <c r="K33" s="299" t="n">
        <f aca="false">SUM(M33:S33,U33:AA33)*E33</f>
        <v>32</v>
      </c>
      <c r="L33" s="290"/>
      <c r="M33" s="283" t="n">
        <f aca="false">'Master Pay Period'!M33</f>
        <v>0</v>
      </c>
      <c r="N33" s="283" t="n">
        <f aca="false">'Master Pay Period'!N33</f>
        <v>1</v>
      </c>
      <c r="O33" s="283" t="n">
        <f aca="false">'Master Pay Period'!O33</f>
        <v>0</v>
      </c>
      <c r="P33" s="283" t="n">
        <f aca="false">'Master Pay Period'!P33</f>
        <v>0</v>
      </c>
      <c r="Q33" s="283" t="n">
        <f aca="false">'Master Pay Period'!Q33</f>
        <v>0</v>
      </c>
      <c r="R33" s="283" t="n">
        <f aca="false">'Master Pay Period'!R33</f>
        <v>0</v>
      </c>
      <c r="S33" s="283" t="n">
        <f aca="false">'Master Pay Period'!S33</f>
        <v>1</v>
      </c>
      <c r="T33" s="284"/>
      <c r="U33" s="283" t="n">
        <f aca="false">'Master Pay Period'!U33</f>
        <v>1</v>
      </c>
      <c r="V33" s="283" t="n">
        <f aca="false">'Master Pay Period'!V33</f>
        <v>0</v>
      </c>
      <c r="W33" s="283" t="n">
        <f aca="false">'Master Pay Period'!W33</f>
        <v>0</v>
      </c>
      <c r="X33" s="283" t="n">
        <f aca="false">'Master Pay Period'!X33</f>
        <v>0</v>
      </c>
      <c r="Y33" s="283" t="n">
        <f aca="false">'Master Pay Period'!Y33</f>
        <v>0</v>
      </c>
      <c r="Z33" s="283" t="n">
        <f aca="false">'Master Pay Period'!Z33</f>
        <v>1</v>
      </c>
      <c r="AA33" s="283" t="n">
        <f aca="false">'Master Pay Period'!AA33</f>
        <v>0</v>
      </c>
      <c r="AB33" s="291"/>
      <c r="AC33" s="286"/>
      <c r="AD33" s="286"/>
      <c r="AE33" s="235"/>
      <c r="AF33" s="236"/>
      <c r="AG33" s="236"/>
      <c r="AH33" s="236"/>
      <c r="AI33" s="236"/>
      <c r="AJ33" s="236"/>
      <c r="AK33" s="272"/>
      <c r="AL33" s="238"/>
      <c r="AM33" s="273"/>
      <c r="AN33" s="235"/>
      <c r="AP33" s="169"/>
      <c r="AR33" s="171"/>
      <c r="AT33" s="172"/>
      <c r="AU33" s="1"/>
      <c r="AV33" s="1"/>
      <c r="AW33" s="1"/>
      <c r="AX33" s="1"/>
      <c r="AY33" s="1"/>
      <c r="AZ33" s="1"/>
      <c r="BA33" s="1"/>
      <c r="BB33" s="1"/>
      <c r="BC33" s="1"/>
      <c r="BD33" s="1"/>
      <c r="BE33" s="286"/>
      <c r="BF33" s="286"/>
      <c r="BG33" s="286"/>
      <c r="BH33" s="174"/>
      <c r="BI33" s="294"/>
      <c r="BJ33" s="294"/>
      <c r="BK33" s="174"/>
      <c r="DN33" s="294"/>
      <c r="EE33" s="178"/>
    </row>
    <row r="34" s="166" customFormat="true" ht="10.1" hidden="false" customHeight="true" outlineLevel="0" collapsed="false">
      <c r="A34" s="263"/>
      <c r="B34" s="0"/>
      <c r="C34" s="0"/>
      <c r="D34" s="188"/>
      <c r="E34" s="265"/>
      <c r="F34" s="266"/>
      <c r="G34" s="177"/>
      <c r="H34" s="286"/>
      <c r="I34" s="292"/>
      <c r="J34" s="298"/>
      <c r="K34" s="298"/>
      <c r="L34" s="257"/>
      <c r="M34" s="268"/>
      <c r="N34" s="268"/>
      <c r="O34" s="268"/>
      <c r="P34" s="268"/>
      <c r="Q34" s="268"/>
      <c r="R34" s="268"/>
      <c r="S34" s="268"/>
      <c r="T34" s="269"/>
      <c r="U34" s="268"/>
      <c r="V34" s="268"/>
      <c r="W34" s="268"/>
      <c r="X34" s="268"/>
      <c r="Y34" s="268"/>
      <c r="Z34" s="268"/>
      <c r="AA34" s="268"/>
      <c r="AB34" s="291"/>
      <c r="AC34" s="286"/>
      <c r="AD34" s="286"/>
      <c r="AE34" s="235"/>
      <c r="AF34" s="236"/>
      <c r="AG34" s="236"/>
      <c r="AH34" s="236"/>
      <c r="AI34" s="236"/>
      <c r="AJ34" s="236"/>
      <c r="AK34" s="272"/>
      <c r="AL34" s="238"/>
      <c r="AM34" s="273"/>
      <c r="AN34" s="235"/>
      <c r="AO34" s="295"/>
      <c r="AP34" s="296"/>
      <c r="AQ34" s="293"/>
      <c r="AR34" s="293"/>
      <c r="AS34" s="297"/>
      <c r="AT34" s="297"/>
      <c r="AU34" s="1"/>
      <c r="AV34" s="1"/>
      <c r="AW34" s="1"/>
      <c r="AX34" s="1"/>
      <c r="AY34" s="1"/>
      <c r="AZ34" s="1"/>
      <c r="BA34" s="1"/>
      <c r="BB34" s="1"/>
      <c r="BC34" s="1"/>
      <c r="BD34" s="1"/>
      <c r="BE34" s="286"/>
      <c r="BF34" s="286"/>
      <c r="BG34" s="286"/>
      <c r="BH34" s="174"/>
      <c r="BI34" s="294"/>
      <c r="BJ34" s="294"/>
      <c r="BK34" s="174"/>
      <c r="BL34" s="174"/>
      <c r="BM34" s="174"/>
      <c r="BN34" s="174"/>
      <c r="BO34" s="174"/>
      <c r="BP34" s="174"/>
      <c r="BQ34" s="174"/>
      <c r="BR34" s="174"/>
      <c r="BS34" s="174"/>
      <c r="BT34" s="174"/>
      <c r="BU34" s="174"/>
      <c r="BV34" s="174"/>
      <c r="BW34" s="174"/>
      <c r="BX34" s="174"/>
      <c r="BY34" s="174"/>
      <c r="BZ34" s="174"/>
      <c r="CA34" s="1"/>
      <c r="CB34" s="1"/>
      <c r="CC34" s="1"/>
      <c r="CD34" s="1"/>
      <c r="CE34" s="1"/>
      <c r="CF34" s="1"/>
      <c r="CG34" s="1"/>
      <c r="CH34" s="1"/>
      <c r="CI34" s="1"/>
      <c r="CJ34" s="1"/>
      <c r="CK34" s="1"/>
      <c r="CL34" s="174"/>
      <c r="CM34" s="174"/>
      <c r="CN34" s="174"/>
      <c r="CO34" s="174"/>
      <c r="CP34" s="174"/>
      <c r="CQ34" s="174"/>
      <c r="CR34" s="1"/>
      <c r="CS34" s="1"/>
      <c r="CT34" s="1"/>
      <c r="CU34" s="1"/>
      <c r="CV34" s="1"/>
      <c r="CW34" s="1"/>
      <c r="CX34" s="1"/>
      <c r="CY34" s="1"/>
      <c r="CZ34" s="1"/>
      <c r="DA34" s="1"/>
      <c r="DB34" s="1"/>
      <c r="DC34" s="1"/>
      <c r="DD34" s="1"/>
      <c r="DE34" s="1"/>
      <c r="DF34" s="1"/>
      <c r="DG34" s="1"/>
      <c r="DH34" s="1"/>
      <c r="DI34" s="1"/>
      <c r="DJ34" s="1"/>
      <c r="DK34" s="1"/>
      <c r="DL34" s="1"/>
      <c r="DM34" s="1"/>
      <c r="DN34" s="294"/>
      <c r="DO34" s="175"/>
      <c r="DP34" s="175"/>
      <c r="DQ34" s="175"/>
      <c r="DR34" s="175"/>
      <c r="DS34" s="175"/>
      <c r="DT34" s="175"/>
      <c r="DU34" s="175"/>
      <c r="DV34" s="175"/>
      <c r="DW34" s="175"/>
      <c r="DX34" s="175"/>
      <c r="DY34" s="175"/>
      <c r="DZ34" s="175"/>
      <c r="EA34" s="175"/>
      <c r="EB34" s="175"/>
      <c r="EC34" s="175"/>
      <c r="ED34" s="175"/>
      <c r="EE34" s="178"/>
      <c r="AMI34" s="1"/>
      <c r="AMJ34" s="1"/>
    </row>
    <row r="35" s="166" customFormat="true" ht="10.1" hidden="false" customHeight="true" outlineLevel="0" collapsed="false">
      <c r="A35" s="263"/>
      <c r="B35" s="264" t="n">
        <f aca="false">SUM(IF(M35="V",-E35),IF(N35="V",-E35),IF(O35="V",-E35),IF(P35="V",-E35),IF(Q35="V",-E35),IF(R35="V",-E35),IF(S35="V",-E35),IF(U35="V",-E35),IF(V35="V",-E35),IF(W35="V",-E35),IF(X35="V",-E35),IF(Y35="V",-E35),IF(Z35="V",-E35),IF(AA35="V",-E35),IF(M35="H",-E35),IF(N35="H",-E35),IF(O35="H",-E35),IF(P35="H",-E35),IF(Q35="H",-E35),IF(R35="H",-E35),IF(S35="H",-E35),IF(U35="H",-E35),IF(V35="H",-E35),IF(W35="H",-E35),IF(X35="H",-E35),IF(Y35="H",-E35),IF(Z35="H",-E35),IF(AA35="H",-E35))</f>
        <v>0</v>
      </c>
      <c r="C35" s="264" t="n">
        <f aca="false">SUM(IF(M35="S",-E35),IF(N35="S",-E35),IF(O35="S",-E35),IF(P35="S",-E35),IF(Q35="S",-E35),IF(R35="S",-E35),IF(S35="S",-E35),IF(U35="S",-E35),IF(V35="S",-E35),IF(W35="S",-E35),IF(X35="S",-E35),IF(Y35="S",-E35),IF(Z35="S",-E35),IF(AA35="S",-E35))</f>
        <v>0</v>
      </c>
      <c r="D35" s="188" t="n">
        <f aca="false">(I35*80)-(K35-(B35+C35))</f>
        <v>0</v>
      </c>
      <c r="E35" s="265" t="n">
        <f aca="false">'Master Pay Period'!E35</f>
        <v>8</v>
      </c>
      <c r="F35" s="276" t="n">
        <f aca="false">'Master Pay Period'!F35</f>
        <v>0</v>
      </c>
      <c r="G35" s="277" t="n">
        <f aca="false">'Master Pay Period'!G35</f>
        <v>0</v>
      </c>
      <c r="H35" s="277" t="n">
        <f aca="false">'Master Pay Period'!H35</f>
        <v>0</v>
      </c>
      <c r="I35" s="279" t="n">
        <f aca="false">'Master Pay Period'!I35</f>
        <v>0</v>
      </c>
      <c r="J35" s="280" t="n">
        <f aca="false">K35/80</f>
        <v>0</v>
      </c>
      <c r="K35" s="299" t="n">
        <f aca="false">SUM(M35:S35,U35:AA35)*E35</f>
        <v>0</v>
      </c>
      <c r="L35" s="290"/>
      <c r="M35" s="283" t="n">
        <f aca="false">'Master Pay Period'!M35</f>
        <v>0</v>
      </c>
      <c r="N35" s="283" t="n">
        <f aca="false">'Master Pay Period'!N35</f>
        <v>0</v>
      </c>
      <c r="O35" s="283" t="n">
        <f aca="false">'Master Pay Period'!O35</f>
        <v>0</v>
      </c>
      <c r="P35" s="283" t="n">
        <f aca="false">'Master Pay Period'!P35</f>
        <v>0</v>
      </c>
      <c r="Q35" s="283" t="n">
        <f aca="false">'Master Pay Period'!Q35</f>
        <v>0</v>
      </c>
      <c r="R35" s="283" t="n">
        <f aca="false">'Master Pay Period'!R35</f>
        <v>0</v>
      </c>
      <c r="S35" s="283" t="n">
        <f aca="false">'Master Pay Period'!S35</f>
        <v>0</v>
      </c>
      <c r="T35" s="284"/>
      <c r="U35" s="283" t="n">
        <f aca="false">'Master Pay Period'!U35</f>
        <v>0</v>
      </c>
      <c r="V35" s="283" t="n">
        <f aca="false">'Master Pay Period'!V35</f>
        <v>0</v>
      </c>
      <c r="W35" s="283" t="n">
        <f aca="false">'Master Pay Period'!W35</f>
        <v>0</v>
      </c>
      <c r="X35" s="283" t="n">
        <f aca="false">'Master Pay Period'!X35</f>
        <v>0</v>
      </c>
      <c r="Y35" s="283" t="n">
        <f aca="false">'Master Pay Period'!Y35</f>
        <v>0</v>
      </c>
      <c r="Z35" s="283" t="n">
        <f aca="false">'Master Pay Period'!Z35</f>
        <v>0</v>
      </c>
      <c r="AA35" s="283" t="n">
        <f aca="false">'Master Pay Period'!AA35</f>
        <v>0</v>
      </c>
      <c r="AB35" s="291"/>
      <c r="AC35" s="286"/>
      <c r="AD35" s="286"/>
      <c r="AE35" s="235"/>
      <c r="AF35" s="236"/>
      <c r="AG35" s="236"/>
      <c r="AH35" s="236"/>
      <c r="AI35" s="236"/>
      <c r="AJ35" s="236"/>
      <c r="AK35" s="272"/>
      <c r="AL35" s="238"/>
      <c r="AM35" s="273"/>
      <c r="AN35" s="235"/>
      <c r="AO35" s="295"/>
      <c r="AP35" s="296"/>
      <c r="AQ35" s="293"/>
      <c r="AR35" s="293"/>
      <c r="AS35" s="297"/>
      <c r="AT35" s="297"/>
      <c r="AU35" s="1"/>
      <c r="AV35" s="1"/>
      <c r="AW35" s="1"/>
      <c r="AX35" s="1"/>
      <c r="AY35" s="1"/>
      <c r="AZ35" s="1"/>
      <c r="BA35" s="1"/>
      <c r="BB35" s="1"/>
      <c r="BC35" s="1"/>
      <c r="BD35" s="1"/>
      <c r="BE35" s="286"/>
      <c r="BF35" s="286"/>
      <c r="BG35" s="286"/>
      <c r="BH35" s="174"/>
      <c r="BI35" s="294"/>
      <c r="BJ35" s="294"/>
      <c r="BK35" s="174"/>
      <c r="BL35" s="174"/>
      <c r="BM35" s="174"/>
      <c r="BN35" s="174"/>
      <c r="BO35" s="174"/>
      <c r="BP35" s="174"/>
      <c r="BQ35" s="174"/>
      <c r="BR35" s="174"/>
      <c r="BS35" s="174"/>
      <c r="BT35" s="174"/>
      <c r="BU35" s="174"/>
      <c r="BV35" s="174"/>
      <c r="BW35" s="174"/>
      <c r="BX35" s="174"/>
      <c r="BY35" s="174"/>
      <c r="BZ35" s="174"/>
      <c r="CA35" s="1"/>
      <c r="CB35" s="1"/>
      <c r="CC35" s="1"/>
      <c r="CD35" s="1"/>
      <c r="CE35" s="1"/>
      <c r="CF35" s="1"/>
      <c r="CG35" s="1"/>
      <c r="CH35" s="1"/>
      <c r="CI35" s="1"/>
      <c r="CJ35" s="1"/>
      <c r="CK35" s="1"/>
      <c r="CL35" s="174"/>
      <c r="CM35" s="174"/>
      <c r="CN35" s="174"/>
      <c r="CO35" s="174"/>
      <c r="CP35" s="174"/>
      <c r="CQ35" s="174"/>
      <c r="CR35" s="1"/>
      <c r="CS35" s="1"/>
      <c r="CT35" s="1"/>
      <c r="CU35" s="1"/>
      <c r="CV35" s="1"/>
      <c r="CW35" s="1"/>
      <c r="CX35" s="1"/>
      <c r="CY35" s="1"/>
      <c r="CZ35" s="1"/>
      <c r="DA35" s="1"/>
      <c r="DB35" s="1"/>
      <c r="DC35" s="1"/>
      <c r="DD35" s="1"/>
      <c r="DE35" s="1"/>
      <c r="DF35" s="1"/>
      <c r="DG35" s="1"/>
      <c r="DH35" s="1"/>
      <c r="DI35" s="1"/>
      <c r="DJ35" s="1"/>
      <c r="DK35" s="1"/>
      <c r="DL35" s="1"/>
      <c r="DM35" s="1"/>
      <c r="DN35" s="294"/>
      <c r="DO35" s="175"/>
      <c r="DP35" s="175"/>
      <c r="DQ35" s="175"/>
      <c r="DR35" s="175"/>
      <c r="DS35" s="175"/>
      <c r="DT35" s="175"/>
      <c r="DU35" s="175"/>
      <c r="DV35" s="175"/>
      <c r="DW35" s="175"/>
      <c r="DX35" s="175"/>
      <c r="DY35" s="175"/>
      <c r="DZ35" s="175"/>
      <c r="EA35" s="175"/>
      <c r="EB35" s="175"/>
      <c r="EC35" s="175"/>
      <c r="ED35" s="175"/>
      <c r="EE35" s="178"/>
      <c r="AMI35" s="1"/>
      <c r="AMJ35" s="1"/>
    </row>
    <row r="36" customFormat="false" ht="10.1" hidden="false" customHeight="true" outlineLevel="0" collapsed="false">
      <c r="A36" s="263"/>
      <c r="B36" s="0"/>
      <c r="C36" s="0"/>
      <c r="D36" s="188"/>
      <c r="E36" s="265"/>
      <c r="F36" s="266"/>
      <c r="G36" s="177"/>
      <c r="H36" s="286"/>
      <c r="I36" s="292"/>
      <c r="J36" s="298"/>
      <c r="K36" s="186"/>
      <c r="L36" s="156"/>
      <c r="M36" s="268"/>
      <c r="N36" s="268"/>
      <c r="O36" s="268"/>
      <c r="P36" s="268"/>
      <c r="Q36" s="268"/>
      <c r="R36" s="268"/>
      <c r="S36" s="268"/>
      <c r="T36" s="269"/>
      <c r="U36" s="268"/>
      <c r="V36" s="268"/>
      <c r="W36" s="268"/>
      <c r="X36" s="268"/>
      <c r="Y36" s="268"/>
      <c r="Z36" s="268"/>
      <c r="AA36" s="268"/>
      <c r="AB36" s="291"/>
      <c r="AC36" s="241"/>
      <c r="AD36" s="241"/>
      <c r="AE36" s="235"/>
      <c r="AF36" s="236"/>
      <c r="AG36" s="236"/>
      <c r="AH36" s="236"/>
      <c r="AI36" s="236"/>
      <c r="AJ36" s="236"/>
      <c r="AK36" s="272"/>
      <c r="AL36" s="238"/>
      <c r="AM36" s="273"/>
      <c r="AN36" s="235"/>
      <c r="AP36" s="169"/>
      <c r="AR36" s="171"/>
      <c r="AT36" s="172"/>
      <c r="AU36" s="1"/>
      <c r="AV36" s="1"/>
      <c r="AW36" s="1"/>
      <c r="AX36" s="1"/>
      <c r="AY36" s="1"/>
      <c r="AZ36" s="1"/>
      <c r="BA36" s="1"/>
      <c r="BB36" s="1"/>
      <c r="BC36" s="1"/>
      <c r="BD36" s="1"/>
      <c r="BE36" s="241"/>
      <c r="BF36" s="241"/>
      <c r="BG36" s="241"/>
      <c r="BH36" s="174"/>
      <c r="BI36" s="294"/>
      <c r="BJ36" s="294"/>
      <c r="BK36" s="174"/>
      <c r="DN36" s="294"/>
    </row>
    <row r="37" s="166" customFormat="true" ht="10.1" hidden="false" customHeight="true" outlineLevel="0" collapsed="false">
      <c r="A37" s="263"/>
      <c r="B37" s="264" t="n">
        <f aca="false">SUM(IF(M37="V",-E37),IF(N37="V",-E37),IF(O37="V",-E37),IF(P37="V",-E37),IF(Q37="V",-E37),IF(R37="V",-E37),IF(S37="V",-E37),IF(U37="V",-E37),IF(V37="V",-E37),IF(W37="V",-E37),IF(X37="V",-E37),IF(Y37="V",-E37),IF(Z37="V",-E37),IF(AA37="V",-E37),IF(M37="H",-E37),IF(N37="H",-E37),IF(O37="H",-E37),IF(P37="H",-E37),IF(Q37="H",-E37),IF(R37="H",-E37),IF(S37="H",-E37),IF(U37="H",-E37),IF(V37="H",-E37),IF(W37="H",-E37),IF(X37="H",-E37),IF(Y37="H",-E37),IF(Z37="H",-E37),IF(AA37="H",-E37))</f>
        <v>0</v>
      </c>
      <c r="C37" s="264" t="n">
        <f aca="false">SUM(IF(M37="S",-E37),IF(N37="S",-E37),IF(O37="S",-E37),IF(P37="S",-E37),IF(Q37="S",-E37),IF(R37="S",-E37),IF(S37="S",-E37),IF(U37="S",-E37),IF(V37="S",-E37),IF(W37="S",-E37),IF(X37="S",-E37),IF(Y37="S",-E37),IF(Z37="S",-E37),IF(AA37="S",-E37))</f>
        <v>0</v>
      </c>
      <c r="D37" s="188" t="n">
        <f aca="false">(I37*80)-(K37-(B37+C37))</f>
        <v>0</v>
      </c>
      <c r="E37" s="265" t="n">
        <f aca="false">'Master Pay Period'!E37</f>
        <v>8</v>
      </c>
      <c r="F37" s="276" t="n">
        <f aca="false">'Master Pay Period'!F37</f>
        <v>0</v>
      </c>
      <c r="G37" s="277" t="n">
        <f aca="false">'Master Pay Period'!G37</f>
        <v>0</v>
      </c>
      <c r="H37" s="277" t="n">
        <f aca="false">'Master Pay Period'!H37</f>
        <v>0</v>
      </c>
      <c r="I37" s="279" t="n">
        <f aca="false">'Master Pay Period'!I37</f>
        <v>0</v>
      </c>
      <c r="J37" s="280" t="n">
        <f aca="false">K37/80</f>
        <v>0</v>
      </c>
      <c r="K37" s="299" t="n">
        <f aca="false">SUM(M37:S37,U37:AA37)*E37</f>
        <v>0</v>
      </c>
      <c r="L37" s="290"/>
      <c r="M37" s="283" t="n">
        <f aca="false">'Master Pay Period'!M37</f>
        <v>0</v>
      </c>
      <c r="N37" s="283" t="n">
        <f aca="false">'Master Pay Period'!N37</f>
        <v>0</v>
      </c>
      <c r="O37" s="283" t="n">
        <f aca="false">'Master Pay Period'!O37</f>
        <v>0</v>
      </c>
      <c r="P37" s="283" t="n">
        <f aca="false">'Master Pay Period'!P37</f>
        <v>0</v>
      </c>
      <c r="Q37" s="283" t="n">
        <f aca="false">'Master Pay Period'!Q37</f>
        <v>0</v>
      </c>
      <c r="R37" s="283" t="n">
        <f aca="false">'Master Pay Period'!R37</f>
        <v>0</v>
      </c>
      <c r="S37" s="283" t="n">
        <f aca="false">'Master Pay Period'!S37</f>
        <v>0</v>
      </c>
      <c r="T37" s="284"/>
      <c r="U37" s="283" t="n">
        <f aca="false">'Master Pay Period'!U37</f>
        <v>0</v>
      </c>
      <c r="V37" s="283" t="n">
        <f aca="false">'Master Pay Period'!V37</f>
        <v>0</v>
      </c>
      <c r="W37" s="283" t="n">
        <f aca="false">'Master Pay Period'!W37</f>
        <v>0</v>
      </c>
      <c r="X37" s="283" t="n">
        <f aca="false">'Master Pay Period'!X37</f>
        <v>0</v>
      </c>
      <c r="Y37" s="283" t="n">
        <f aca="false">'Master Pay Period'!Y37</f>
        <v>0</v>
      </c>
      <c r="Z37" s="283" t="n">
        <f aca="false">'Master Pay Period'!Z37</f>
        <v>0</v>
      </c>
      <c r="AA37" s="283" t="n">
        <f aca="false">'Master Pay Period'!AA37</f>
        <v>0</v>
      </c>
      <c r="AB37" s="275"/>
      <c r="AC37" s="241"/>
      <c r="AD37" s="241"/>
      <c r="AE37" s="235"/>
      <c r="AF37" s="236"/>
      <c r="AG37" s="236"/>
      <c r="AH37" s="236"/>
      <c r="AI37" s="236"/>
      <c r="AJ37" s="236"/>
      <c r="AK37" s="272"/>
      <c r="AL37" s="238"/>
      <c r="AM37" s="273"/>
      <c r="AN37" s="235"/>
      <c r="AO37" s="295"/>
      <c r="AP37" s="296"/>
      <c r="AQ37" s="293"/>
      <c r="AR37" s="293"/>
      <c r="AS37" s="297"/>
      <c r="AT37" s="297"/>
      <c r="AU37" s="1"/>
      <c r="AV37" s="1"/>
      <c r="AW37" s="1"/>
      <c r="AX37" s="1"/>
      <c r="AY37" s="1"/>
      <c r="AZ37" s="1"/>
      <c r="BA37" s="1"/>
      <c r="BB37" s="1"/>
      <c r="BC37" s="1"/>
      <c r="BD37" s="1"/>
      <c r="BE37" s="241"/>
      <c r="BF37" s="241"/>
      <c r="BG37" s="241"/>
      <c r="BH37" s="174"/>
      <c r="BI37" s="294"/>
      <c r="BJ37" s="294"/>
      <c r="BK37" s="174"/>
      <c r="BL37" s="174"/>
      <c r="BM37" s="174"/>
      <c r="BN37" s="174"/>
      <c r="BO37" s="174"/>
      <c r="BP37" s="174"/>
      <c r="BQ37" s="174"/>
      <c r="BR37" s="174"/>
      <c r="BS37" s="174"/>
      <c r="BT37" s="174"/>
      <c r="BU37" s="174"/>
      <c r="BV37" s="174"/>
      <c r="BW37" s="174"/>
      <c r="BX37" s="174"/>
      <c r="BY37" s="174"/>
      <c r="BZ37" s="174"/>
      <c r="CA37" s="1"/>
      <c r="CB37" s="1"/>
      <c r="CC37" s="1"/>
      <c r="CD37" s="1"/>
      <c r="CE37" s="1"/>
      <c r="CF37" s="1"/>
      <c r="CG37" s="1"/>
      <c r="CH37" s="1"/>
      <c r="CI37" s="1"/>
      <c r="CJ37" s="1"/>
      <c r="CK37" s="1"/>
      <c r="CL37" s="174"/>
      <c r="CM37" s="174"/>
      <c r="CN37" s="174"/>
      <c r="CO37" s="174"/>
      <c r="CP37" s="174"/>
      <c r="CQ37" s="174"/>
      <c r="CR37" s="1"/>
      <c r="CS37" s="1"/>
      <c r="CT37" s="1"/>
      <c r="CU37" s="1"/>
      <c r="CV37" s="1"/>
      <c r="CW37" s="1"/>
      <c r="CX37" s="1"/>
      <c r="CY37" s="1"/>
      <c r="CZ37" s="1"/>
      <c r="DA37" s="1"/>
      <c r="DB37" s="1"/>
      <c r="DC37" s="1"/>
      <c r="DD37" s="1"/>
      <c r="DE37" s="1"/>
      <c r="DF37" s="1"/>
      <c r="DG37" s="1"/>
      <c r="DH37" s="1"/>
      <c r="DI37" s="1"/>
      <c r="DJ37" s="1"/>
      <c r="DK37" s="1"/>
      <c r="DL37" s="1"/>
      <c r="DM37" s="1"/>
      <c r="DN37" s="294"/>
      <c r="DO37" s="175"/>
      <c r="DP37" s="175"/>
      <c r="DQ37" s="175"/>
      <c r="DR37" s="175"/>
      <c r="DS37" s="175"/>
      <c r="DT37" s="175"/>
      <c r="DU37" s="175"/>
      <c r="DV37" s="175"/>
      <c r="DW37" s="175"/>
      <c r="DX37" s="175"/>
      <c r="DY37" s="175"/>
      <c r="DZ37" s="175"/>
      <c r="EA37" s="175"/>
      <c r="EB37" s="175"/>
      <c r="EC37" s="175"/>
      <c r="ED37" s="175"/>
      <c r="AMI37" s="1"/>
      <c r="AMJ37" s="1"/>
    </row>
    <row r="38" customFormat="false" ht="10.1" hidden="false" customHeight="true" outlineLevel="0" collapsed="false">
      <c r="A38" s="263"/>
      <c r="B38" s="0"/>
      <c r="C38" s="0"/>
      <c r="D38" s="188"/>
      <c r="E38" s="265"/>
      <c r="F38" s="266"/>
      <c r="G38" s="177"/>
      <c r="H38" s="286"/>
      <c r="I38" s="292"/>
      <c r="J38" s="186"/>
      <c r="K38" s="298"/>
      <c r="L38" s="257"/>
      <c r="M38" s="268"/>
      <c r="N38" s="268"/>
      <c r="O38" s="268"/>
      <c r="P38" s="268"/>
      <c r="Q38" s="268"/>
      <c r="R38" s="268"/>
      <c r="S38" s="268"/>
      <c r="T38" s="269"/>
      <c r="U38" s="268"/>
      <c r="V38" s="268"/>
      <c r="W38" s="268"/>
      <c r="X38" s="268"/>
      <c r="Y38" s="268"/>
      <c r="Z38" s="268"/>
      <c r="AA38" s="268"/>
      <c r="AB38" s="291"/>
      <c r="AC38" s="241"/>
      <c r="AD38" s="241"/>
      <c r="AE38" s="235"/>
      <c r="AF38" s="236"/>
      <c r="AG38" s="236"/>
      <c r="AH38" s="236"/>
      <c r="AI38" s="236"/>
      <c r="AJ38" s="236"/>
      <c r="AK38" s="272"/>
      <c r="AL38" s="238"/>
      <c r="AM38" s="273"/>
      <c r="AN38" s="235"/>
      <c r="AP38" s="169"/>
      <c r="AR38" s="171"/>
      <c r="AT38" s="172"/>
      <c r="AU38" s="1"/>
      <c r="AV38" s="1"/>
      <c r="AW38" s="1"/>
      <c r="AX38" s="1"/>
      <c r="AY38" s="1"/>
      <c r="AZ38" s="1"/>
      <c r="BA38" s="1"/>
      <c r="BB38" s="1"/>
      <c r="BC38" s="1"/>
      <c r="BD38" s="1"/>
      <c r="BE38" s="241"/>
      <c r="BF38" s="241"/>
      <c r="BG38" s="241"/>
      <c r="BH38" s="174"/>
      <c r="BI38" s="294"/>
      <c r="BJ38" s="294"/>
      <c r="BK38" s="174"/>
      <c r="DN38" s="294"/>
    </row>
    <row r="39" customFormat="false" ht="10.1" hidden="false" customHeight="true" outlineLevel="0" collapsed="false">
      <c r="A39" s="263"/>
      <c r="B39" s="264" t="n">
        <f aca="false">SUM(IF(M39="V",-E39),IF(N39="V",-E39),IF(O39="V",-E39),IF(P39="V",-E39),IF(Q39="V",-E39),IF(R39="V",-E39),IF(S39="V",-E39),IF(U39="V",-E39),IF(V39="V",-E39),IF(W39="V",-E39),IF(X39="V",-E39),IF(Y39="V",-E39),IF(Z39="V",-E39),IF(AA39="V",-E39),IF(M39="H",-E39),IF(N39="H",-E39),IF(O39="H",-E39),IF(P39="H",-E39),IF(Q39="H",-E39),IF(R39="H",-E39),IF(S39="H",-E39),IF(U39="H",-E39),IF(V39="H",-E39),IF(W39="H",-E39),IF(X39="H",-E39),IF(Y39="H",-E39),IF(Z39="H",-E39),IF(AA39="H",-E39))</f>
        <v>0</v>
      </c>
      <c r="C39" s="264" t="n">
        <f aca="false">SUM(IF(M39="S",-E39),IF(N39="S",-E39),IF(O39="S",-E39),IF(P39="S",-E39),IF(Q39="S",-E39),IF(R39="S",-E39),IF(S39="S",-E39),IF(U39="S",-E39),IF(V39="S",-E39),IF(W39="S",-E39),IF(X39="S",-E39),IF(Y39="S",-E39),IF(Z39="S",-E39),IF(AA39="S",-E39))</f>
        <v>0</v>
      </c>
      <c r="D39" s="188" t="n">
        <f aca="false">(I39*80)-(K39-(B39+C39))</f>
        <v>0</v>
      </c>
      <c r="E39" s="265" t="n">
        <f aca="false">'Master Pay Period'!E39</f>
        <v>8</v>
      </c>
      <c r="F39" s="276" t="n">
        <f aca="false">'Master Pay Period'!F39</f>
        <v>0</v>
      </c>
      <c r="G39" s="277" t="n">
        <f aca="false">'Master Pay Period'!G39</f>
        <v>0</v>
      </c>
      <c r="H39" s="277" t="n">
        <f aca="false">'Master Pay Period'!H39</f>
        <v>0</v>
      </c>
      <c r="I39" s="279" t="n">
        <f aca="false">'Master Pay Period'!I39</f>
        <v>0</v>
      </c>
      <c r="J39" s="280" t="n">
        <f aca="false">K39/80</f>
        <v>0</v>
      </c>
      <c r="K39" s="299" t="n">
        <f aca="false">SUM(M39:S39,U39:AA39)*E39</f>
        <v>0</v>
      </c>
      <c r="L39" s="290"/>
      <c r="M39" s="283" t="n">
        <f aca="false">'Master Pay Period'!M39</f>
        <v>0</v>
      </c>
      <c r="N39" s="283" t="n">
        <f aca="false">'Master Pay Period'!N39</f>
        <v>0</v>
      </c>
      <c r="O39" s="283" t="n">
        <f aca="false">'Master Pay Period'!O39</f>
        <v>0</v>
      </c>
      <c r="P39" s="283" t="n">
        <f aca="false">'Master Pay Period'!P39</f>
        <v>0</v>
      </c>
      <c r="Q39" s="283" t="n">
        <f aca="false">'Master Pay Period'!Q39</f>
        <v>0</v>
      </c>
      <c r="R39" s="283" t="n">
        <f aca="false">'Master Pay Period'!R39</f>
        <v>0</v>
      </c>
      <c r="S39" s="283" t="n">
        <f aca="false">'Master Pay Period'!S39</f>
        <v>0</v>
      </c>
      <c r="T39" s="284"/>
      <c r="U39" s="283" t="n">
        <f aca="false">'Master Pay Period'!U39</f>
        <v>0</v>
      </c>
      <c r="V39" s="283" t="n">
        <f aca="false">'Master Pay Period'!V39</f>
        <v>0</v>
      </c>
      <c r="W39" s="283" t="n">
        <f aca="false">'Master Pay Period'!W39</f>
        <v>0</v>
      </c>
      <c r="X39" s="283" t="n">
        <f aca="false">'Master Pay Period'!X39</f>
        <v>0</v>
      </c>
      <c r="Y39" s="283" t="n">
        <f aca="false">'Master Pay Period'!Y39</f>
        <v>0</v>
      </c>
      <c r="Z39" s="283" t="n">
        <f aca="false">'Master Pay Period'!Z39</f>
        <v>0</v>
      </c>
      <c r="AA39" s="283" t="n">
        <f aca="false">'Master Pay Period'!AA39</f>
        <v>0</v>
      </c>
      <c r="AB39" s="300"/>
      <c r="AC39" s="241"/>
      <c r="AD39" s="241"/>
      <c r="AE39" s="235"/>
      <c r="AF39" s="236"/>
      <c r="AG39" s="236"/>
      <c r="AH39" s="236"/>
      <c r="AI39" s="236"/>
      <c r="AJ39" s="236"/>
      <c r="AK39" s="272"/>
      <c r="AL39" s="238"/>
      <c r="AM39" s="273"/>
      <c r="AN39" s="235"/>
      <c r="AP39" s="169"/>
      <c r="AR39" s="171"/>
      <c r="AT39" s="172"/>
      <c r="AU39" s="1"/>
      <c r="AV39" s="1"/>
      <c r="AW39" s="1"/>
      <c r="AX39" s="1"/>
      <c r="AY39" s="1"/>
      <c r="AZ39" s="1"/>
      <c r="BA39" s="1"/>
      <c r="BB39" s="1"/>
      <c r="BC39" s="1"/>
      <c r="BD39" s="1"/>
      <c r="BE39" s="241"/>
      <c r="BF39" s="241"/>
      <c r="BG39" s="241"/>
      <c r="BH39" s="174"/>
      <c r="BI39" s="294"/>
      <c r="BJ39" s="294"/>
      <c r="BK39" s="174"/>
      <c r="DN39" s="294"/>
      <c r="EF39" s="178"/>
      <c r="EG39" s="178"/>
      <c r="EH39" s="178"/>
      <c r="EI39" s="178"/>
      <c r="EJ39" s="178"/>
      <c r="EK39" s="178"/>
      <c r="EL39" s="178"/>
      <c r="EM39" s="165"/>
      <c r="EN39" s="165"/>
      <c r="EO39" s="165"/>
      <c r="EP39" s="165"/>
      <c r="EQ39" s="165"/>
      <c r="ER39" s="165"/>
      <c r="ES39" s="165"/>
      <c r="ET39" s="165"/>
      <c r="EU39" s="165"/>
      <c r="EV39" s="165"/>
      <c r="EW39" s="165"/>
      <c r="EX39" s="165"/>
      <c r="EY39" s="165"/>
      <c r="EZ39" s="165"/>
      <c r="FA39" s="165"/>
      <c r="FB39" s="165"/>
      <c r="FC39" s="165"/>
      <c r="FD39" s="165"/>
      <c r="FE39" s="165"/>
      <c r="FF39" s="165"/>
      <c r="FG39" s="165"/>
      <c r="FH39" s="165"/>
      <c r="FI39" s="165"/>
      <c r="FJ39" s="165"/>
      <c r="FK39" s="165"/>
      <c r="FL39" s="165"/>
      <c r="FM39" s="165"/>
      <c r="FN39" s="165"/>
      <c r="FO39" s="165"/>
      <c r="FP39" s="165"/>
      <c r="FQ39" s="165"/>
      <c r="FR39" s="165"/>
      <c r="FS39" s="165"/>
      <c r="FT39" s="165"/>
      <c r="FU39" s="165"/>
      <c r="FV39" s="165"/>
      <c r="FW39" s="165"/>
      <c r="FX39" s="165"/>
      <c r="FY39" s="165"/>
      <c r="FZ39" s="165"/>
      <c r="GA39" s="165"/>
      <c r="GB39" s="165"/>
      <c r="GC39" s="165"/>
      <c r="GD39" s="165"/>
      <c r="GE39" s="165"/>
      <c r="GF39" s="165"/>
      <c r="GG39" s="165"/>
      <c r="GH39" s="165"/>
      <c r="GI39" s="165"/>
      <c r="GJ39" s="165"/>
      <c r="GK39" s="165"/>
      <c r="GL39" s="165"/>
      <c r="GM39" s="165"/>
      <c r="GN39" s="165"/>
      <c r="GO39" s="165"/>
    </row>
    <row r="40" customFormat="false" ht="10.1" hidden="false" customHeight="true" outlineLevel="0" collapsed="false">
      <c r="A40" s="263"/>
      <c r="B40" s="0"/>
      <c r="C40" s="0"/>
      <c r="D40" s="188"/>
      <c r="E40" s="265"/>
      <c r="F40" s="266"/>
      <c r="G40" s="177"/>
      <c r="H40" s="286"/>
      <c r="I40" s="292"/>
      <c r="J40" s="186"/>
      <c r="K40" s="298"/>
      <c r="L40" s="257"/>
      <c r="M40" s="268"/>
      <c r="N40" s="268"/>
      <c r="O40" s="268"/>
      <c r="P40" s="268"/>
      <c r="Q40" s="268"/>
      <c r="R40" s="268"/>
      <c r="S40" s="268"/>
      <c r="T40" s="269"/>
      <c r="U40" s="268"/>
      <c r="V40" s="268"/>
      <c r="W40" s="268"/>
      <c r="X40" s="268"/>
      <c r="Y40" s="268"/>
      <c r="Z40" s="268"/>
      <c r="AA40" s="268"/>
      <c r="AB40" s="291"/>
      <c r="AC40" s="241"/>
      <c r="AD40" s="241"/>
      <c r="AE40" s="235"/>
      <c r="AF40" s="236"/>
      <c r="AG40" s="236"/>
      <c r="AH40" s="236"/>
      <c r="AI40" s="236"/>
      <c r="AJ40" s="236"/>
      <c r="AK40" s="272"/>
      <c r="AL40" s="238"/>
      <c r="AM40" s="273"/>
      <c r="AN40" s="235"/>
      <c r="AP40" s="169"/>
      <c r="AR40" s="171"/>
      <c r="AT40" s="172"/>
      <c r="AU40" s="1"/>
      <c r="AV40" s="1"/>
      <c r="AW40" s="1"/>
      <c r="AX40" s="1"/>
      <c r="AY40" s="1"/>
      <c r="AZ40" s="1"/>
      <c r="BA40" s="1"/>
      <c r="BB40" s="1"/>
      <c r="BC40" s="1"/>
      <c r="BD40" s="1"/>
      <c r="BE40" s="241"/>
      <c r="BF40" s="241"/>
      <c r="BG40" s="241"/>
      <c r="BH40" s="174"/>
      <c r="BI40" s="285"/>
      <c r="BJ40" s="285"/>
      <c r="BK40" s="174"/>
      <c r="DN40" s="285"/>
      <c r="EE40" s="178"/>
      <c r="EF40" s="178"/>
      <c r="EG40" s="178"/>
      <c r="EH40" s="178"/>
      <c r="EI40" s="178"/>
      <c r="EJ40" s="178"/>
      <c r="EK40" s="178"/>
      <c r="EL40" s="178"/>
      <c r="EM40" s="165"/>
      <c r="EN40" s="165"/>
      <c r="EO40" s="165"/>
      <c r="EP40" s="165"/>
      <c r="EQ40" s="165"/>
      <c r="ER40" s="165"/>
      <c r="ES40" s="165"/>
      <c r="ET40" s="165"/>
      <c r="EU40" s="165"/>
      <c r="EV40" s="165"/>
      <c r="EW40" s="165"/>
      <c r="EX40" s="165"/>
      <c r="EY40" s="165"/>
      <c r="EZ40" s="165"/>
      <c r="FA40" s="165"/>
      <c r="FB40" s="165"/>
      <c r="FC40" s="165"/>
      <c r="FD40" s="165"/>
      <c r="FE40" s="165"/>
      <c r="FF40" s="165"/>
      <c r="FG40" s="165"/>
      <c r="FH40" s="165"/>
      <c r="FI40" s="165"/>
      <c r="FJ40" s="165"/>
      <c r="FK40" s="165"/>
      <c r="FL40" s="165"/>
      <c r="FM40" s="165"/>
      <c r="FN40" s="165"/>
      <c r="FO40" s="165"/>
      <c r="FP40" s="165"/>
      <c r="FQ40" s="165"/>
      <c r="FR40" s="165"/>
      <c r="FS40" s="165"/>
      <c r="FT40" s="165"/>
      <c r="FU40" s="165"/>
      <c r="FV40" s="165"/>
      <c r="FW40" s="165"/>
      <c r="FX40" s="165"/>
      <c r="FY40" s="165"/>
      <c r="FZ40" s="165"/>
      <c r="GA40" s="165"/>
      <c r="GB40" s="165"/>
      <c r="GC40" s="165"/>
      <c r="GD40" s="165"/>
      <c r="GE40" s="165"/>
      <c r="GF40" s="165"/>
      <c r="GG40" s="165"/>
      <c r="GH40" s="165"/>
      <c r="GI40" s="165"/>
      <c r="GJ40" s="165"/>
      <c r="GK40" s="165"/>
      <c r="GL40" s="165"/>
      <c r="GM40" s="165"/>
      <c r="GN40" s="165"/>
      <c r="GO40" s="165"/>
    </row>
    <row r="41" customFormat="false" ht="10.1" hidden="false" customHeight="true" outlineLevel="0" collapsed="false">
      <c r="A41" s="263"/>
      <c r="B41" s="264" t="n">
        <f aca="false">SUM(IF(M41="V",-E41),IF(N41="V",-E41),IF(O41="V",-E41),IF(P41="V",-E41),IF(Q41="V",-E41),IF(R41="V",-E41),IF(S41="V",-E41),IF(U41="V",-E41),IF(V41="V",-E41),IF(W41="V",-E41),IF(X41="V",-E41),IF(Y41="V",-E41),IF(Z41="V",-E41),IF(AA41="V",-E41),IF(M41="H",-E41),IF(N41="H",-E41),IF(O41="H",-E41),IF(P41="H",-E41),IF(Q41="H",-E41),IF(R41="H",-E41),IF(S41="H",-E41),IF(U41="H",-E41),IF(V41="H",-E41),IF(W41="H",-E41),IF(X41="H",-E41),IF(Y41="H",-E41),IF(Z41="H",-E41),IF(AA41="H",-E41))</f>
        <v>0</v>
      </c>
      <c r="C41" s="264" t="n">
        <f aca="false">SUM(IF(M41="S",-E41),IF(N41="S",-E41),IF(O41="S",-E41),IF(P41="S",-E41),IF(Q41="S",-E41),IF(R41="S",-E41),IF(S41="S",-E41),IF(U41="S",-E41),IF(V41="S",-E41),IF(W41="S",-E41),IF(X41="S",-E41),IF(Y41="S",-E41),IF(Z41="S",-E41),IF(AA41="S",-E41))</f>
        <v>0</v>
      </c>
      <c r="D41" s="188" t="n">
        <f aca="false">(I41*80)-(K41-(B41+C41))</f>
        <v>0</v>
      </c>
      <c r="E41" s="265" t="n">
        <f aca="false">'Master Pay Period'!E41</f>
        <v>8</v>
      </c>
      <c r="F41" s="276" t="n">
        <f aca="false">'Master Pay Period'!F41</f>
        <v>0</v>
      </c>
      <c r="G41" s="277" t="n">
        <f aca="false">'Master Pay Period'!G41</f>
        <v>0</v>
      </c>
      <c r="H41" s="277" t="n">
        <f aca="false">'Master Pay Period'!H41</f>
        <v>0</v>
      </c>
      <c r="I41" s="279" t="n">
        <f aca="false">'Master Pay Period'!I41</f>
        <v>0</v>
      </c>
      <c r="J41" s="280" t="n">
        <f aca="false">K41/80</f>
        <v>0</v>
      </c>
      <c r="K41" s="299" t="n">
        <f aca="false">SUM(M41:S41,U41:AA41)*E41</f>
        <v>0</v>
      </c>
      <c r="L41" s="290"/>
      <c r="M41" s="283" t="n">
        <f aca="false">'Master Pay Period'!M41</f>
        <v>0</v>
      </c>
      <c r="N41" s="283" t="n">
        <f aca="false">'Master Pay Period'!N41</f>
        <v>0</v>
      </c>
      <c r="O41" s="283" t="n">
        <f aca="false">'Master Pay Period'!O41</f>
        <v>0</v>
      </c>
      <c r="P41" s="283" t="n">
        <f aca="false">'Master Pay Period'!P41</f>
        <v>0</v>
      </c>
      <c r="Q41" s="283" t="n">
        <f aca="false">'Master Pay Period'!Q41</f>
        <v>0</v>
      </c>
      <c r="R41" s="283" t="n">
        <f aca="false">'Master Pay Period'!R41</f>
        <v>0</v>
      </c>
      <c r="S41" s="283" t="n">
        <f aca="false">'Master Pay Period'!S41</f>
        <v>0</v>
      </c>
      <c r="T41" s="284"/>
      <c r="U41" s="283" t="n">
        <f aca="false">'Master Pay Period'!U41</f>
        <v>0</v>
      </c>
      <c r="V41" s="283" t="n">
        <f aca="false">'Master Pay Period'!V41</f>
        <v>0</v>
      </c>
      <c r="W41" s="283" t="n">
        <f aca="false">'Master Pay Period'!W41</f>
        <v>0</v>
      </c>
      <c r="X41" s="283" t="n">
        <f aca="false">'Master Pay Period'!X41</f>
        <v>0</v>
      </c>
      <c r="Y41" s="283" t="n">
        <f aca="false">'Master Pay Period'!Y41</f>
        <v>0</v>
      </c>
      <c r="Z41" s="283" t="n">
        <f aca="false">'Master Pay Period'!Z41</f>
        <v>0</v>
      </c>
      <c r="AA41" s="283" t="n">
        <f aca="false">'Master Pay Period'!AA41</f>
        <v>0</v>
      </c>
      <c r="AB41" s="176"/>
      <c r="AC41" s="241"/>
      <c r="AD41" s="241"/>
      <c r="AE41" s="235"/>
      <c r="AF41" s="236"/>
      <c r="AG41" s="236"/>
      <c r="AH41" s="236"/>
      <c r="AI41" s="236"/>
      <c r="AJ41" s="236"/>
      <c r="AK41" s="272"/>
      <c r="AL41" s="238"/>
      <c r="AM41" s="273"/>
      <c r="AN41" s="235"/>
      <c r="AP41" s="169"/>
      <c r="AR41" s="171"/>
      <c r="AT41" s="172"/>
      <c r="AU41" s="1"/>
      <c r="AV41" s="1"/>
      <c r="AW41" s="1"/>
      <c r="AX41" s="1"/>
      <c r="AY41" s="1"/>
      <c r="AZ41" s="1"/>
      <c r="BA41" s="1"/>
      <c r="BB41" s="1"/>
      <c r="BC41" s="1"/>
      <c r="BD41" s="1"/>
      <c r="BE41" s="241"/>
      <c r="BF41" s="241"/>
      <c r="BG41" s="241"/>
      <c r="BH41" s="174"/>
      <c r="BI41" s="285"/>
      <c r="BJ41" s="285"/>
      <c r="BK41" s="174"/>
      <c r="DN41" s="285"/>
      <c r="EE41" s="178"/>
      <c r="EF41" s="178"/>
      <c r="EG41" s="178"/>
      <c r="EH41" s="178"/>
      <c r="EI41" s="178"/>
      <c r="EJ41" s="178"/>
      <c r="EK41" s="178"/>
      <c r="EL41" s="178"/>
      <c r="EM41" s="165"/>
      <c r="EN41" s="165"/>
      <c r="EO41" s="165"/>
      <c r="EP41" s="165"/>
      <c r="EQ41" s="165"/>
      <c r="ER41" s="165"/>
      <c r="ES41" s="165"/>
      <c r="ET41" s="165"/>
      <c r="EU41" s="165"/>
      <c r="EV41" s="165"/>
      <c r="EW41" s="165"/>
      <c r="EX41" s="165"/>
      <c r="EY41" s="165"/>
      <c r="EZ41" s="165"/>
      <c r="FA41" s="165"/>
      <c r="FB41" s="165"/>
      <c r="FC41" s="165"/>
      <c r="FD41" s="165"/>
      <c r="FE41" s="165"/>
      <c r="FF41" s="165"/>
      <c r="FG41" s="165"/>
      <c r="FH41" s="165"/>
      <c r="FI41" s="165"/>
      <c r="FJ41" s="165"/>
      <c r="FK41" s="165"/>
      <c r="FL41" s="165"/>
      <c r="FM41" s="165"/>
      <c r="FN41" s="165"/>
      <c r="FO41" s="165"/>
      <c r="FP41" s="165"/>
      <c r="FQ41" s="165"/>
      <c r="FR41" s="165"/>
      <c r="FS41" s="165"/>
      <c r="FT41" s="165"/>
      <c r="FU41" s="165"/>
      <c r="FV41" s="165"/>
      <c r="FW41" s="165"/>
      <c r="FX41" s="165"/>
      <c r="FY41" s="165"/>
      <c r="FZ41" s="165"/>
      <c r="GA41" s="165"/>
      <c r="GB41" s="165"/>
      <c r="GC41" s="165"/>
      <c r="GD41" s="165"/>
      <c r="GE41" s="165"/>
      <c r="GF41" s="165"/>
      <c r="GG41" s="165"/>
      <c r="GH41" s="165"/>
      <c r="GI41" s="165"/>
      <c r="GJ41" s="165"/>
      <c r="GK41" s="165"/>
      <c r="GL41" s="165"/>
      <c r="GM41" s="165"/>
      <c r="GN41" s="165"/>
      <c r="GO41" s="165"/>
    </row>
    <row r="42" customFormat="false" ht="10.1" hidden="false" customHeight="true" outlineLevel="0" collapsed="false">
      <c r="A42" s="263"/>
      <c r="B42" s="0"/>
      <c r="C42" s="0"/>
      <c r="D42" s="188"/>
      <c r="E42" s="265"/>
      <c r="F42" s="176"/>
      <c r="G42" s="176"/>
      <c r="H42" s="344"/>
      <c r="I42" s="301"/>
      <c r="J42" s="298"/>
      <c r="K42" s="298"/>
      <c r="L42" s="257"/>
      <c r="M42" s="268"/>
      <c r="N42" s="268"/>
      <c r="O42" s="268"/>
      <c r="P42" s="268"/>
      <c r="Q42" s="268"/>
      <c r="R42" s="268"/>
      <c r="S42" s="268"/>
      <c r="T42" s="269"/>
      <c r="U42" s="268"/>
      <c r="V42" s="268"/>
      <c r="W42" s="268"/>
      <c r="X42" s="268"/>
      <c r="Y42" s="268"/>
      <c r="Z42" s="268"/>
      <c r="AA42" s="268"/>
      <c r="AB42" s="291"/>
      <c r="AC42" s="241"/>
      <c r="AD42" s="241"/>
      <c r="AE42" s="235"/>
      <c r="AF42" s="236"/>
      <c r="AG42" s="236"/>
      <c r="AH42" s="236"/>
      <c r="AI42" s="236"/>
      <c r="AJ42" s="236"/>
      <c r="AK42" s="272"/>
      <c r="AL42" s="238"/>
      <c r="AM42" s="273"/>
      <c r="AN42" s="235"/>
      <c r="AP42" s="169"/>
      <c r="AR42" s="171"/>
      <c r="AT42" s="172"/>
      <c r="AU42" s="1"/>
      <c r="AV42" s="1"/>
      <c r="AW42" s="1"/>
      <c r="AX42" s="1"/>
      <c r="AY42" s="1"/>
      <c r="AZ42" s="1"/>
      <c r="BA42" s="1"/>
      <c r="BB42" s="1"/>
      <c r="BC42" s="1"/>
      <c r="BD42" s="1"/>
      <c r="BE42" s="241"/>
      <c r="BF42" s="241"/>
      <c r="BG42" s="241"/>
      <c r="BH42" s="174"/>
      <c r="BI42" s="285"/>
      <c r="BJ42" s="285"/>
      <c r="BK42" s="174"/>
      <c r="DN42" s="285"/>
      <c r="EE42" s="178"/>
      <c r="EF42" s="178"/>
      <c r="EG42" s="178"/>
      <c r="EH42" s="178"/>
      <c r="EI42" s="178"/>
      <c r="EJ42" s="178"/>
      <c r="EK42" s="178"/>
      <c r="EL42" s="178"/>
      <c r="EM42" s="165"/>
      <c r="EN42" s="165"/>
      <c r="EO42" s="165"/>
      <c r="EP42" s="165"/>
      <c r="EQ42" s="165"/>
      <c r="ER42" s="165"/>
      <c r="ES42" s="165"/>
      <c r="ET42" s="165"/>
      <c r="EU42" s="165"/>
      <c r="EV42" s="165"/>
      <c r="EW42" s="165"/>
      <c r="EX42" s="165"/>
      <c r="EY42" s="165"/>
      <c r="EZ42" s="165"/>
      <c r="FA42" s="165"/>
      <c r="FB42" s="165"/>
      <c r="FC42" s="165"/>
      <c r="FD42" s="165"/>
      <c r="FE42" s="165"/>
      <c r="FF42" s="165"/>
      <c r="FG42" s="165"/>
      <c r="FH42" s="165"/>
      <c r="FI42" s="165"/>
      <c r="FJ42" s="165"/>
      <c r="FK42" s="165"/>
      <c r="FL42" s="165"/>
      <c r="FM42" s="165"/>
      <c r="FN42" s="165"/>
      <c r="FO42" s="165"/>
      <c r="FP42" s="165"/>
      <c r="FQ42" s="165"/>
      <c r="FR42" s="165"/>
      <c r="FS42" s="165"/>
      <c r="FT42" s="165"/>
      <c r="FU42" s="165"/>
      <c r="FV42" s="165"/>
      <c r="FW42" s="165"/>
      <c r="FX42" s="165"/>
      <c r="FY42" s="165"/>
      <c r="FZ42" s="165"/>
      <c r="GA42" s="165"/>
      <c r="GB42" s="165"/>
      <c r="GC42" s="165"/>
      <c r="GD42" s="165"/>
      <c r="GE42" s="165"/>
      <c r="GF42" s="165"/>
      <c r="GG42" s="165"/>
      <c r="GH42" s="165"/>
      <c r="GI42" s="165"/>
      <c r="GJ42" s="165"/>
      <c r="GK42" s="165"/>
      <c r="GL42" s="165"/>
      <c r="GM42" s="165"/>
      <c r="GN42" s="165"/>
      <c r="GO42" s="165"/>
    </row>
    <row r="43" customFormat="false" ht="10.1" hidden="false" customHeight="true" outlineLevel="0" collapsed="false">
      <c r="A43" s="263"/>
      <c r="B43" s="264" t="n">
        <f aca="false">SUM(IF(M43="V",-E43),IF(N43="V",-E43),IF(O43="V",-E43),IF(P43="V",-E43),IF(Q43="V",-E43),IF(R43="V",-E43),IF(S43="V",-E43),IF(U43="V",-E43),IF(V43="V",-E43),IF(W43="V",-E43),IF(X43="V",-E43),IF(Y43="V",-E43),IF(Z43="V",-E43),IF(AA43="V",-E43),IF(M43="H",-E43),IF(N43="H",-E43),IF(O43="H",-E43),IF(P43="H",-E43),IF(Q43="H",-E43),IF(R43="H",-E43),IF(S43="H",-E43),IF(U43="H",-E43),IF(V43="H",-E43),IF(W43="H",-E43),IF(X43="H",-E43),IF(Y43="H",-E43),IF(Z43="H",-E43),IF(AA43="H",-E43))</f>
        <v>0</v>
      </c>
      <c r="C43" s="264" t="n">
        <f aca="false">SUM(IF(M43="S",-E43),IF(N43="S",-E43),IF(O43="S",-E43),IF(P43="S",-E43),IF(Q43="S",-E43),IF(R43="S",-E43),IF(S43="S",-E43),IF(U43="S",-E43),IF(V43="S",-E43),IF(W43="S",-E43),IF(X43="S",-E43),IF(Y43="S",-E43),IF(Z43="S",-E43),IF(AA43="S",-E43))</f>
        <v>0</v>
      </c>
      <c r="D43" s="188" t="n">
        <f aca="false">(I43*80)-(K43-(B43+C43))</f>
        <v>0</v>
      </c>
      <c r="E43" s="265" t="n">
        <f aca="false">'Master Pay Period'!E43</f>
        <v>8</v>
      </c>
      <c r="F43" s="276" t="n">
        <f aca="false">'Master Pay Period'!F43</f>
        <v>0</v>
      </c>
      <c r="G43" s="277" t="n">
        <f aca="false">'Master Pay Period'!G43</f>
        <v>0</v>
      </c>
      <c r="H43" s="277" t="n">
        <f aca="false">'Master Pay Period'!H43</f>
        <v>0</v>
      </c>
      <c r="I43" s="279" t="n">
        <f aca="false">'Master Pay Period'!I43</f>
        <v>0</v>
      </c>
      <c r="J43" s="280" t="n">
        <f aca="false">K43/80</f>
        <v>0</v>
      </c>
      <c r="K43" s="299" t="n">
        <f aca="false">SUM(M43:S43,U43:AA43)*E43</f>
        <v>0</v>
      </c>
      <c r="L43" s="290"/>
      <c r="M43" s="283" t="n">
        <f aca="false">'Master Pay Period'!M43</f>
        <v>0</v>
      </c>
      <c r="N43" s="283" t="n">
        <f aca="false">'Master Pay Period'!N43</f>
        <v>0</v>
      </c>
      <c r="O43" s="283" t="n">
        <f aca="false">'Master Pay Period'!O43</f>
        <v>0</v>
      </c>
      <c r="P43" s="283" t="n">
        <f aca="false">'Master Pay Period'!P43</f>
        <v>0</v>
      </c>
      <c r="Q43" s="283" t="n">
        <f aca="false">'Master Pay Period'!Q43</f>
        <v>0</v>
      </c>
      <c r="R43" s="283" t="n">
        <f aca="false">'Master Pay Period'!R43</f>
        <v>0</v>
      </c>
      <c r="S43" s="283" t="n">
        <f aca="false">'Master Pay Period'!S43</f>
        <v>0</v>
      </c>
      <c r="T43" s="284"/>
      <c r="U43" s="283" t="n">
        <f aca="false">'Master Pay Period'!U43</f>
        <v>0</v>
      </c>
      <c r="V43" s="283" t="n">
        <f aca="false">'Master Pay Period'!V43</f>
        <v>0</v>
      </c>
      <c r="W43" s="283" t="n">
        <f aca="false">'Master Pay Period'!W43</f>
        <v>0</v>
      </c>
      <c r="X43" s="283" t="n">
        <f aca="false">'Master Pay Period'!X43</f>
        <v>0</v>
      </c>
      <c r="Y43" s="283" t="n">
        <f aca="false">'Master Pay Period'!Y43</f>
        <v>0</v>
      </c>
      <c r="Z43" s="283" t="n">
        <f aca="false">'Master Pay Period'!Z43</f>
        <v>0</v>
      </c>
      <c r="AA43" s="283" t="n">
        <f aca="false">'Master Pay Period'!AA43</f>
        <v>0</v>
      </c>
      <c r="AB43" s="176"/>
      <c r="AC43" s="241"/>
      <c r="AD43" s="241"/>
      <c r="AE43" s="235"/>
      <c r="AF43" s="236"/>
      <c r="AG43" s="236"/>
      <c r="AH43" s="236"/>
      <c r="AI43" s="236"/>
      <c r="AJ43" s="236"/>
      <c r="AK43" s="272"/>
      <c r="AL43" s="238"/>
      <c r="AM43" s="273"/>
      <c r="AN43" s="235"/>
      <c r="AP43" s="169"/>
      <c r="AR43" s="171"/>
      <c r="AT43" s="172"/>
      <c r="AU43" s="1"/>
      <c r="AV43" s="1"/>
      <c r="AW43" s="1"/>
      <c r="AX43" s="1"/>
      <c r="AY43" s="1"/>
      <c r="AZ43" s="1"/>
      <c r="BA43" s="1"/>
      <c r="BB43" s="1"/>
      <c r="BC43" s="1"/>
      <c r="BD43" s="1"/>
      <c r="BE43" s="241"/>
      <c r="BF43" s="241"/>
      <c r="BG43" s="241"/>
      <c r="BH43" s="174"/>
      <c r="BI43" s="285"/>
      <c r="BJ43" s="285"/>
      <c r="BK43" s="174"/>
      <c r="DN43" s="285"/>
      <c r="EE43" s="178"/>
      <c r="EF43" s="178"/>
      <c r="EG43" s="178"/>
      <c r="EH43" s="178"/>
      <c r="EI43" s="178"/>
      <c r="EJ43" s="178"/>
      <c r="EK43" s="178"/>
      <c r="EL43" s="178"/>
      <c r="EM43" s="165"/>
      <c r="EN43" s="165"/>
      <c r="EO43" s="165"/>
      <c r="EP43" s="165"/>
      <c r="EQ43" s="165"/>
      <c r="ER43" s="165"/>
      <c r="ES43" s="165"/>
      <c r="ET43" s="165"/>
      <c r="EU43" s="165"/>
      <c r="EV43" s="165"/>
      <c r="EW43" s="165"/>
      <c r="EX43" s="165"/>
      <c r="EY43" s="165"/>
      <c r="EZ43" s="165"/>
      <c r="FA43" s="165"/>
      <c r="FB43" s="165"/>
      <c r="FC43" s="165"/>
      <c r="FD43" s="165"/>
      <c r="FE43" s="165"/>
      <c r="FF43" s="165"/>
      <c r="FG43" s="165"/>
      <c r="FH43" s="165"/>
      <c r="FI43" s="165"/>
      <c r="FJ43" s="165"/>
      <c r="FK43" s="165"/>
      <c r="FL43" s="165"/>
      <c r="FM43" s="165"/>
      <c r="FN43" s="165"/>
      <c r="FO43" s="165"/>
      <c r="FP43" s="165"/>
      <c r="FQ43" s="165"/>
      <c r="FR43" s="165"/>
      <c r="FS43" s="165"/>
      <c r="FT43" s="165"/>
      <c r="FU43" s="165"/>
      <c r="FV43" s="165"/>
      <c r="FW43" s="165"/>
      <c r="FX43" s="165"/>
      <c r="FY43" s="165"/>
      <c r="FZ43" s="165"/>
      <c r="GA43" s="165"/>
      <c r="GB43" s="165"/>
      <c r="GC43" s="165"/>
      <c r="GD43" s="165"/>
      <c r="GE43" s="165"/>
      <c r="GF43" s="165"/>
      <c r="GG43" s="165"/>
      <c r="GH43" s="165"/>
      <c r="GI43" s="165"/>
      <c r="GJ43" s="165"/>
      <c r="GK43" s="165"/>
      <c r="GL43" s="165"/>
      <c r="GM43" s="165"/>
      <c r="GN43" s="165"/>
      <c r="GO43" s="165"/>
    </row>
    <row r="44" customFormat="false" ht="10.1" hidden="false" customHeight="true" outlineLevel="0" collapsed="false">
      <c r="A44" s="263"/>
      <c r="B44" s="0"/>
      <c r="C44" s="0"/>
      <c r="D44" s="188"/>
      <c r="E44" s="265"/>
      <c r="F44" s="176"/>
      <c r="G44" s="286"/>
      <c r="H44" s="344"/>
      <c r="I44" s="301"/>
      <c r="J44" s="186"/>
      <c r="K44" s="298"/>
      <c r="L44" s="257"/>
      <c r="M44" s="268"/>
      <c r="N44" s="268"/>
      <c r="O44" s="268"/>
      <c r="P44" s="268"/>
      <c r="Q44" s="268"/>
      <c r="R44" s="268"/>
      <c r="S44" s="268"/>
      <c r="T44" s="269"/>
      <c r="U44" s="268"/>
      <c r="V44" s="268"/>
      <c r="W44" s="268"/>
      <c r="X44" s="268"/>
      <c r="Y44" s="268"/>
      <c r="Z44" s="268"/>
      <c r="AA44" s="268"/>
      <c r="AB44" s="291"/>
      <c r="AC44" s="241"/>
      <c r="AD44" s="241"/>
      <c r="AE44" s="235"/>
      <c r="AF44" s="236"/>
      <c r="AG44" s="236"/>
      <c r="AH44" s="236"/>
      <c r="AI44" s="236"/>
      <c r="AJ44" s="236"/>
      <c r="AK44" s="272"/>
      <c r="AL44" s="238"/>
      <c r="AM44" s="273"/>
      <c r="AN44" s="235"/>
      <c r="AP44" s="169"/>
      <c r="AR44" s="171"/>
      <c r="AT44" s="172"/>
      <c r="AU44" s="1"/>
      <c r="AV44" s="1"/>
      <c r="AW44" s="1"/>
      <c r="AX44" s="1"/>
      <c r="AY44" s="1"/>
      <c r="AZ44" s="1"/>
      <c r="BA44" s="1"/>
      <c r="BB44" s="1"/>
      <c r="BC44" s="1"/>
      <c r="BD44" s="1"/>
      <c r="BE44" s="241"/>
      <c r="BF44" s="241"/>
      <c r="BG44" s="241"/>
      <c r="BH44" s="174"/>
      <c r="BI44" s="285"/>
      <c r="BJ44" s="285"/>
      <c r="BK44" s="174"/>
      <c r="DN44" s="285"/>
      <c r="EE44" s="178"/>
      <c r="EF44" s="178"/>
      <c r="EG44" s="178"/>
      <c r="EH44" s="178"/>
      <c r="EI44" s="178"/>
      <c r="EJ44" s="178"/>
      <c r="EK44" s="178"/>
      <c r="EL44" s="178"/>
      <c r="EM44" s="165"/>
      <c r="EN44" s="165"/>
      <c r="EO44" s="165"/>
      <c r="EP44" s="165"/>
      <c r="EQ44" s="165"/>
      <c r="ER44" s="165"/>
      <c r="ES44" s="165"/>
      <c r="ET44" s="165"/>
      <c r="EU44" s="165"/>
      <c r="EV44" s="165"/>
      <c r="EW44" s="165"/>
      <c r="EX44" s="165"/>
      <c r="EY44" s="165"/>
      <c r="EZ44" s="165"/>
      <c r="FA44" s="165"/>
      <c r="FB44" s="165"/>
      <c r="FC44" s="165"/>
      <c r="FD44" s="165"/>
      <c r="FE44" s="165"/>
      <c r="FF44" s="165"/>
      <c r="FG44" s="165"/>
      <c r="FH44" s="165"/>
      <c r="FI44" s="165"/>
      <c r="FJ44" s="165"/>
      <c r="FK44" s="165"/>
      <c r="FL44" s="165"/>
      <c r="FM44" s="165"/>
      <c r="FN44" s="165"/>
      <c r="FO44" s="165"/>
      <c r="FP44" s="165"/>
      <c r="FQ44" s="165"/>
      <c r="FR44" s="165"/>
      <c r="FS44" s="165"/>
      <c r="FT44" s="165"/>
      <c r="FU44" s="165"/>
      <c r="FV44" s="165"/>
      <c r="FW44" s="165"/>
      <c r="FX44" s="165"/>
      <c r="FY44" s="165"/>
      <c r="FZ44" s="165"/>
      <c r="GA44" s="165"/>
      <c r="GB44" s="165"/>
      <c r="GC44" s="165"/>
      <c r="GD44" s="165"/>
      <c r="GE44" s="165"/>
      <c r="GF44" s="165"/>
      <c r="GG44" s="165"/>
      <c r="GH44" s="165"/>
      <c r="GI44" s="165"/>
      <c r="GJ44" s="165"/>
      <c r="GK44" s="165"/>
      <c r="GL44" s="165"/>
      <c r="GM44" s="165"/>
      <c r="GN44" s="165"/>
      <c r="GO44" s="165"/>
    </row>
    <row r="45" customFormat="false" ht="10.1" hidden="false" customHeight="true" outlineLevel="0" collapsed="false">
      <c r="A45" s="263"/>
      <c r="B45" s="264" t="n">
        <f aca="false">SUM(IF(M45="V",-E45),IF(N45="V",-E45),IF(O45="V",-E45),IF(P45="V",-E45),IF(Q45="V",-E45),IF(R45="V",-E45),IF(S45="V",-E45),IF(U45="V",-E45),IF(V45="V",-E45),IF(W45="V",-E45),IF(X45="V",-E45),IF(Y45="V",-E45),IF(Z45="V",-E45),IF(AA45="V",-E45),IF(M45="H",-E45),IF(N45="H",-E45),IF(O45="H",-E45),IF(P45="H",-E45),IF(Q45="H",-E45),IF(R45="H",-E45),IF(S45="H",-E45),IF(U45="H",-E45),IF(V45="H",-E45),IF(W45="H",-E45),IF(X45="H",-E45),IF(Y45="H",-E45),IF(Z45="H",-E45),IF(AA45="H",-E45))</f>
        <v>0</v>
      </c>
      <c r="C45" s="264" t="n">
        <f aca="false">SUM(IF(M45="S",-E45),IF(N45="S",-E45),IF(O45="S",-E45),IF(P45="S",-E45),IF(Q45="S",-E45),IF(R45="S",-E45),IF(S45="S",-E45),IF(U45="S",-E45),IF(V45="S",-E45),IF(W45="S",-E45),IF(X45="S",-E45),IF(Y45="S",-E45),IF(Z45="S",-E45),IF(AA45="S",-E45))</f>
        <v>0</v>
      </c>
      <c r="D45" s="188" t="n">
        <f aca="false">(I45*80)-(K45-(B45+C45))</f>
        <v>0</v>
      </c>
      <c r="E45" s="265" t="n">
        <f aca="false">'Master Pay Period'!E45</f>
        <v>8</v>
      </c>
      <c r="F45" s="276" t="n">
        <f aca="false">'Master Pay Period'!F45</f>
        <v>0</v>
      </c>
      <c r="G45" s="277" t="n">
        <f aca="false">'Master Pay Period'!G45</f>
        <v>0</v>
      </c>
      <c r="H45" s="277" t="n">
        <f aca="false">'Master Pay Period'!H45</f>
        <v>0</v>
      </c>
      <c r="I45" s="279" t="n">
        <f aca="false">'Master Pay Period'!I45</f>
        <v>0</v>
      </c>
      <c r="J45" s="280" t="n">
        <f aca="false">K45/80</f>
        <v>0</v>
      </c>
      <c r="K45" s="299" t="n">
        <f aca="false">SUM(M45:S45,U45:AA45)*E45</f>
        <v>0</v>
      </c>
      <c r="L45" s="290"/>
      <c r="M45" s="283" t="n">
        <f aca="false">'Master Pay Period'!M45</f>
        <v>0</v>
      </c>
      <c r="N45" s="283" t="n">
        <f aca="false">'Master Pay Period'!N45</f>
        <v>0</v>
      </c>
      <c r="O45" s="283" t="n">
        <f aca="false">'Master Pay Period'!O45</f>
        <v>0</v>
      </c>
      <c r="P45" s="283" t="n">
        <f aca="false">'Master Pay Period'!P45</f>
        <v>0</v>
      </c>
      <c r="Q45" s="283" t="n">
        <f aca="false">'Master Pay Period'!Q45</f>
        <v>0</v>
      </c>
      <c r="R45" s="283" t="n">
        <f aca="false">'Master Pay Period'!R45</f>
        <v>0</v>
      </c>
      <c r="S45" s="283" t="n">
        <f aca="false">'Master Pay Period'!S45</f>
        <v>0</v>
      </c>
      <c r="T45" s="284"/>
      <c r="U45" s="283" t="n">
        <f aca="false">'Master Pay Period'!U45</f>
        <v>0</v>
      </c>
      <c r="V45" s="283" t="n">
        <f aca="false">'Master Pay Period'!V45</f>
        <v>0</v>
      </c>
      <c r="W45" s="283" t="n">
        <f aca="false">'Master Pay Period'!W45</f>
        <v>0</v>
      </c>
      <c r="X45" s="283" t="n">
        <f aca="false">'Master Pay Period'!X45</f>
        <v>0</v>
      </c>
      <c r="Y45" s="283" t="n">
        <f aca="false">'Master Pay Period'!Y45</f>
        <v>0</v>
      </c>
      <c r="Z45" s="283" t="n">
        <f aca="false">'Master Pay Period'!Z45</f>
        <v>0</v>
      </c>
      <c r="AA45" s="283" t="n">
        <f aca="false">'Master Pay Period'!AA45</f>
        <v>0</v>
      </c>
      <c r="AB45" s="176"/>
      <c r="AC45" s="241"/>
      <c r="AD45" s="241"/>
      <c r="AE45" s="235"/>
      <c r="AF45" s="236"/>
      <c r="AG45" s="236"/>
      <c r="AH45" s="236"/>
      <c r="AI45" s="236"/>
      <c r="AJ45" s="236"/>
      <c r="AK45" s="272"/>
      <c r="AL45" s="238"/>
      <c r="AM45" s="273"/>
      <c r="AN45" s="235"/>
      <c r="AP45" s="169"/>
      <c r="AR45" s="171"/>
      <c r="AT45" s="172"/>
      <c r="AU45" s="1"/>
      <c r="AV45" s="1"/>
      <c r="AW45" s="1"/>
      <c r="AX45" s="1"/>
      <c r="AY45" s="1"/>
      <c r="AZ45" s="1"/>
      <c r="BA45" s="1"/>
      <c r="BB45" s="1"/>
      <c r="BC45" s="1"/>
      <c r="BD45" s="1"/>
      <c r="BE45" s="241"/>
      <c r="BF45" s="241"/>
      <c r="BG45" s="241"/>
      <c r="BH45" s="174"/>
      <c r="BI45" s="285"/>
      <c r="BJ45" s="285"/>
      <c r="BK45" s="174"/>
      <c r="DN45" s="285"/>
      <c r="EE45" s="178"/>
      <c r="EF45" s="178"/>
      <c r="EG45" s="178"/>
      <c r="EH45" s="178"/>
      <c r="EI45" s="178"/>
      <c r="EJ45" s="178"/>
      <c r="EK45" s="178"/>
      <c r="EL45" s="178"/>
      <c r="EM45" s="165"/>
      <c r="EN45" s="165"/>
      <c r="EO45" s="165"/>
      <c r="EP45" s="165"/>
      <c r="EQ45" s="165"/>
      <c r="ER45" s="165"/>
      <c r="ES45" s="165"/>
      <c r="ET45" s="165"/>
      <c r="EU45" s="165"/>
      <c r="EV45" s="165"/>
      <c r="EW45" s="165"/>
      <c r="EX45" s="165"/>
      <c r="EY45" s="165"/>
      <c r="EZ45" s="165"/>
      <c r="FA45" s="165"/>
      <c r="FB45" s="165"/>
      <c r="FC45" s="165"/>
      <c r="FD45" s="165"/>
      <c r="FE45" s="165"/>
      <c r="FF45" s="165"/>
      <c r="FG45" s="165"/>
      <c r="FH45" s="165"/>
      <c r="FI45" s="165"/>
      <c r="FJ45" s="165"/>
      <c r="FK45" s="165"/>
      <c r="FL45" s="165"/>
      <c r="FM45" s="165"/>
      <c r="FN45" s="165"/>
      <c r="FO45" s="165"/>
      <c r="FP45" s="165"/>
      <c r="FQ45" s="165"/>
      <c r="FR45" s="165"/>
      <c r="FS45" s="165"/>
      <c r="FT45" s="165"/>
      <c r="FU45" s="165"/>
      <c r="FV45" s="165"/>
      <c r="FW45" s="165"/>
      <c r="FX45" s="165"/>
      <c r="FY45" s="165"/>
      <c r="FZ45" s="165"/>
      <c r="GA45" s="165"/>
      <c r="GB45" s="165"/>
      <c r="GC45" s="165"/>
      <c r="GD45" s="165"/>
      <c r="GE45" s="165"/>
      <c r="GF45" s="165"/>
      <c r="GG45" s="165"/>
      <c r="GH45" s="165"/>
      <c r="GI45" s="165"/>
      <c r="GJ45" s="165"/>
      <c r="GK45" s="165"/>
      <c r="GL45" s="165"/>
      <c r="GM45" s="165"/>
      <c r="GN45" s="165"/>
      <c r="GO45" s="165"/>
    </row>
    <row r="46" s="166" customFormat="true" ht="10.1" hidden="false" customHeight="true" outlineLevel="0" collapsed="false">
      <c r="A46" s="303"/>
      <c r="B46" s="264"/>
      <c r="C46" s="264"/>
      <c r="D46" s="188"/>
      <c r="E46" s="265"/>
      <c r="F46" s="176"/>
      <c r="G46" s="176"/>
      <c r="H46" s="176"/>
      <c r="I46" s="304"/>
      <c r="J46" s="293"/>
      <c r="K46" s="288"/>
      <c r="L46" s="156"/>
      <c r="M46" s="286"/>
      <c r="N46" s="286"/>
      <c r="O46" s="286"/>
      <c r="P46" s="286"/>
      <c r="Q46" s="286"/>
      <c r="R46" s="286"/>
      <c r="S46" s="286"/>
      <c r="T46" s="305"/>
      <c r="U46" s="286"/>
      <c r="V46" s="286"/>
      <c r="W46" s="286"/>
      <c r="X46" s="286"/>
      <c r="Y46" s="286"/>
      <c r="Z46" s="286"/>
      <c r="AA46" s="286"/>
      <c r="AB46" s="291"/>
      <c r="AC46" s="294"/>
      <c r="AD46" s="294"/>
      <c r="AE46" s="235"/>
      <c r="AF46" s="236"/>
      <c r="AG46" s="236"/>
      <c r="AH46" s="236"/>
      <c r="AI46" s="236"/>
      <c r="AJ46" s="236"/>
      <c r="AK46" s="272"/>
      <c r="AL46" s="238"/>
      <c r="AM46" s="273"/>
      <c r="AN46" s="235"/>
      <c r="AO46" s="295"/>
      <c r="AP46" s="296"/>
      <c r="AQ46" s="293"/>
      <c r="AR46" s="293"/>
      <c r="AS46" s="297"/>
      <c r="AT46" s="297"/>
      <c r="AU46" s="175"/>
      <c r="AV46" s="175"/>
      <c r="AW46" s="175"/>
      <c r="AX46" s="175"/>
      <c r="AY46" s="175"/>
      <c r="AZ46" s="175"/>
      <c r="BA46" s="175"/>
      <c r="BB46" s="175"/>
      <c r="BC46" s="175"/>
      <c r="BD46" s="175"/>
      <c r="BE46" s="286"/>
      <c r="BF46" s="286"/>
      <c r="BG46" s="286"/>
      <c r="BH46" s="306"/>
      <c r="BI46" s="294"/>
      <c r="BJ46" s="294"/>
      <c r="BK46" s="306"/>
      <c r="BL46" s="306"/>
      <c r="BM46" s="306"/>
      <c r="BN46" s="306"/>
      <c r="BO46" s="306"/>
      <c r="BP46" s="306"/>
      <c r="BQ46" s="306"/>
      <c r="BR46" s="306"/>
      <c r="BS46" s="306"/>
      <c r="BT46" s="306"/>
      <c r="BU46" s="306"/>
      <c r="BV46" s="306"/>
      <c r="BW46" s="306"/>
      <c r="BX46" s="306"/>
      <c r="BY46" s="306"/>
      <c r="BZ46" s="306"/>
      <c r="CA46" s="175"/>
      <c r="CB46" s="175"/>
      <c r="CC46" s="175"/>
      <c r="CD46" s="175"/>
      <c r="CE46" s="175"/>
      <c r="CF46" s="175"/>
      <c r="CG46" s="175"/>
      <c r="CH46" s="175"/>
      <c r="CI46" s="175"/>
      <c r="CJ46" s="175"/>
      <c r="CK46" s="175"/>
      <c r="CL46" s="306"/>
      <c r="CM46" s="306"/>
      <c r="CN46" s="306"/>
      <c r="CO46" s="306"/>
      <c r="CP46" s="306"/>
      <c r="CQ46" s="306"/>
      <c r="CR46" s="175"/>
      <c r="CS46" s="175"/>
      <c r="CT46" s="175"/>
      <c r="CU46" s="175"/>
      <c r="CV46" s="175"/>
      <c r="CW46" s="175"/>
      <c r="CX46" s="175"/>
      <c r="CY46" s="175"/>
      <c r="CZ46" s="175"/>
      <c r="DA46" s="175"/>
      <c r="DB46" s="175"/>
      <c r="DC46" s="175"/>
      <c r="DD46" s="175"/>
      <c r="DE46" s="175"/>
      <c r="DF46" s="175"/>
      <c r="DG46" s="175"/>
      <c r="DH46" s="175"/>
      <c r="DI46" s="175"/>
      <c r="DJ46" s="175"/>
      <c r="DK46" s="175"/>
      <c r="DL46" s="175"/>
      <c r="DM46" s="175"/>
      <c r="DN46" s="294"/>
      <c r="DO46" s="175"/>
      <c r="DP46" s="175"/>
      <c r="DQ46" s="175"/>
      <c r="DR46" s="175"/>
      <c r="DS46" s="175"/>
      <c r="DT46" s="175"/>
      <c r="DU46" s="175"/>
      <c r="DV46" s="175"/>
      <c r="DW46" s="175"/>
      <c r="DX46" s="175"/>
      <c r="DY46" s="175"/>
      <c r="DZ46" s="175"/>
      <c r="EA46" s="175"/>
      <c r="EB46" s="175"/>
      <c r="EC46" s="175"/>
      <c r="ED46" s="175"/>
      <c r="EE46" s="178"/>
      <c r="AMI46" s="175"/>
      <c r="AMJ46" s="175"/>
    </row>
    <row r="47" s="166" customFormat="true" ht="10.1" hidden="false" customHeight="true" outlineLevel="0" collapsed="false">
      <c r="A47" s="303" t="s">
        <v>203</v>
      </c>
      <c r="B47" s="264" t="n">
        <f aca="false">SUM(SUM(B45+B43+B41+B39+B37+B35+B33+B31+B29+B27))</f>
        <v>0</v>
      </c>
      <c r="C47" s="264" t="n">
        <f aca="false">SUM(SUM(C45+C43+C41+C39+C37+C35+C33+C31+C29+C27))</f>
        <v>0</v>
      </c>
      <c r="D47" s="264" t="n">
        <f aca="false">SUM(SUM(D45+D43+D41+D39+D37+D35+D33+D31+D29+D27))</f>
        <v>0</v>
      </c>
      <c r="E47" s="265"/>
      <c r="F47" s="307"/>
      <c r="G47" s="286"/>
      <c r="H47" s="285" t="s">
        <v>203</v>
      </c>
      <c r="I47" s="308" t="n">
        <f aca="false">SUM(SUM(I45,I43,I41,I39,I37,I35,I33,I31,I29,I27))</f>
        <v>2.8</v>
      </c>
      <c r="J47" s="308" t="n">
        <f aca="false">SUM(SUM(J45,J43,J41,J39,J37,J35,J33,J31,J29,J27))</f>
        <v>2.8</v>
      </c>
      <c r="K47" s="309" t="n">
        <f aca="false">SUM(SUM(K45,K43,K41,K39,K37,K35,K33,K31,K29,K27))</f>
        <v>224</v>
      </c>
      <c r="L47" s="286" t="n">
        <f aca="false">SUM(SUM(L45,L43,L41,L39,L37,L35,L33,L31,L29,L27))</f>
        <v>0</v>
      </c>
      <c r="M47" s="294"/>
      <c r="N47" s="294"/>
      <c r="O47" s="294"/>
      <c r="P47" s="294"/>
      <c r="Q47" s="294"/>
      <c r="R47" s="294"/>
      <c r="S47" s="294"/>
      <c r="T47" s="284"/>
      <c r="U47" s="294"/>
      <c r="V47" s="294"/>
      <c r="W47" s="294"/>
      <c r="X47" s="294"/>
      <c r="Y47" s="294"/>
      <c r="Z47" s="294"/>
      <c r="AA47" s="294"/>
      <c r="AB47" s="291"/>
      <c r="AC47" s="294"/>
      <c r="AD47" s="294"/>
      <c r="AE47" s="235"/>
      <c r="AF47" s="236"/>
      <c r="AG47" s="236"/>
      <c r="AH47" s="236"/>
      <c r="AI47" s="236"/>
      <c r="AJ47" s="236"/>
      <c r="AK47" s="272"/>
      <c r="AL47" s="238"/>
      <c r="AM47" s="273"/>
      <c r="AN47" s="235"/>
      <c r="AO47" s="295"/>
      <c r="AP47" s="296"/>
      <c r="AQ47" s="293"/>
      <c r="AR47" s="293"/>
      <c r="AS47" s="297"/>
      <c r="AT47" s="297"/>
      <c r="AU47" s="175"/>
      <c r="AV47" s="175"/>
      <c r="AW47" s="175"/>
      <c r="AX47" s="175"/>
      <c r="AY47" s="175"/>
      <c r="AZ47" s="175"/>
      <c r="BA47" s="175"/>
      <c r="BB47" s="175"/>
      <c r="BC47" s="175"/>
      <c r="BD47" s="175"/>
      <c r="BE47" s="286"/>
      <c r="BF47" s="286"/>
      <c r="BG47" s="286"/>
      <c r="BH47" s="306"/>
      <c r="BI47" s="294"/>
      <c r="BJ47" s="294"/>
      <c r="BK47" s="306"/>
      <c r="BL47" s="306"/>
      <c r="BM47" s="306"/>
      <c r="BN47" s="306"/>
      <c r="BO47" s="306"/>
      <c r="BP47" s="306"/>
      <c r="BQ47" s="306"/>
      <c r="BR47" s="306"/>
      <c r="BS47" s="306"/>
      <c r="BT47" s="306"/>
      <c r="BU47" s="306"/>
      <c r="BV47" s="306"/>
      <c r="BW47" s="306"/>
      <c r="BX47" s="306"/>
      <c r="BY47" s="306"/>
      <c r="BZ47" s="306"/>
      <c r="CA47" s="175"/>
      <c r="CB47" s="175"/>
      <c r="CC47" s="175"/>
      <c r="CD47" s="175"/>
      <c r="CE47" s="175"/>
      <c r="CF47" s="175"/>
      <c r="CG47" s="175"/>
      <c r="CH47" s="175"/>
      <c r="CI47" s="175"/>
      <c r="CJ47" s="175"/>
      <c r="CK47" s="175"/>
      <c r="CL47" s="306"/>
      <c r="CM47" s="306"/>
      <c r="CN47" s="306"/>
      <c r="CO47" s="306"/>
      <c r="CP47" s="306"/>
      <c r="CQ47" s="306"/>
      <c r="CR47" s="175"/>
      <c r="CS47" s="175"/>
      <c r="CT47" s="175"/>
      <c r="CU47" s="175"/>
      <c r="CV47" s="175"/>
      <c r="CW47" s="175"/>
      <c r="CX47" s="175"/>
      <c r="CY47" s="175"/>
      <c r="CZ47" s="175"/>
      <c r="DA47" s="175"/>
      <c r="DB47" s="175"/>
      <c r="DC47" s="175"/>
      <c r="DD47" s="175"/>
      <c r="DE47" s="175"/>
      <c r="DF47" s="175"/>
      <c r="DG47" s="175"/>
      <c r="DH47" s="175"/>
      <c r="DI47" s="175"/>
      <c r="DJ47" s="175"/>
      <c r="DK47" s="175"/>
      <c r="DL47" s="175"/>
      <c r="DM47" s="175"/>
      <c r="DN47" s="294"/>
      <c r="DO47" s="175"/>
      <c r="DP47" s="175"/>
      <c r="DQ47" s="175"/>
      <c r="DR47" s="175"/>
      <c r="DS47" s="175"/>
      <c r="DT47" s="175"/>
      <c r="DU47" s="175"/>
      <c r="DV47" s="175"/>
      <c r="DW47" s="175"/>
      <c r="DX47" s="175"/>
      <c r="DY47" s="175"/>
      <c r="DZ47" s="175"/>
      <c r="EA47" s="175"/>
      <c r="EB47" s="175"/>
      <c r="EC47" s="175"/>
      <c r="ED47" s="175"/>
      <c r="EE47" s="178"/>
      <c r="AMI47" s="175"/>
      <c r="AMJ47" s="175"/>
    </row>
    <row r="48" s="166" customFormat="true" ht="10.1" hidden="false" customHeight="true" outlineLevel="0" collapsed="false">
      <c r="A48" s="303"/>
      <c r="B48" s="264"/>
      <c r="C48" s="264"/>
      <c r="D48" s="188"/>
      <c r="E48" s="265"/>
      <c r="F48" s="286"/>
      <c r="G48" s="286"/>
      <c r="H48" s="285"/>
      <c r="I48" s="304"/>
      <c r="J48" s="293"/>
      <c r="K48" s="189"/>
      <c r="L48" s="264"/>
      <c r="M48" s="286"/>
      <c r="N48" s="286"/>
      <c r="O48" s="286"/>
      <c r="P48" s="286"/>
      <c r="Q48" s="286"/>
      <c r="R48" s="286"/>
      <c r="S48" s="286"/>
      <c r="T48" s="286"/>
      <c r="U48" s="286"/>
      <c r="V48" s="286"/>
      <c r="W48" s="286"/>
      <c r="X48" s="286"/>
      <c r="Y48" s="286"/>
      <c r="Z48" s="286"/>
      <c r="AA48" s="286"/>
      <c r="AB48" s="291"/>
      <c r="AC48" s="294"/>
      <c r="AD48" s="294"/>
      <c r="AE48" s="235"/>
      <c r="AF48" s="236"/>
      <c r="AG48" s="236"/>
      <c r="AH48" s="236"/>
      <c r="AI48" s="236"/>
      <c r="AJ48" s="236"/>
      <c r="AK48" s="272"/>
      <c r="AL48" s="238"/>
      <c r="AM48" s="273"/>
      <c r="AN48" s="235"/>
      <c r="AO48" s="295"/>
      <c r="AP48" s="296"/>
      <c r="AQ48" s="293"/>
      <c r="AR48" s="293"/>
      <c r="AS48" s="297"/>
      <c r="AT48" s="297"/>
      <c r="AU48" s="175"/>
      <c r="AV48" s="175"/>
      <c r="AW48" s="175"/>
      <c r="AX48" s="175"/>
      <c r="AY48" s="175"/>
      <c r="AZ48" s="175"/>
      <c r="BA48" s="175"/>
      <c r="BB48" s="175"/>
      <c r="BC48" s="175"/>
      <c r="BD48" s="175"/>
      <c r="BE48" s="286"/>
      <c r="BF48" s="286"/>
      <c r="BG48" s="286"/>
      <c r="BH48" s="306"/>
      <c r="BI48" s="294"/>
      <c r="BJ48" s="294"/>
      <c r="BK48" s="306"/>
      <c r="BL48" s="306"/>
      <c r="BM48" s="306"/>
      <c r="BN48" s="306"/>
      <c r="BO48" s="306"/>
      <c r="BP48" s="306"/>
      <c r="BQ48" s="306"/>
      <c r="BR48" s="306"/>
      <c r="BS48" s="306"/>
      <c r="BT48" s="306"/>
      <c r="BU48" s="306"/>
      <c r="BV48" s="306"/>
      <c r="BW48" s="306"/>
      <c r="BX48" s="306"/>
      <c r="BY48" s="306"/>
      <c r="BZ48" s="306"/>
      <c r="CA48" s="175"/>
      <c r="CB48" s="175"/>
      <c r="CC48" s="175"/>
      <c r="CD48" s="175"/>
      <c r="CE48" s="175"/>
      <c r="CF48" s="175"/>
      <c r="CG48" s="175"/>
      <c r="CH48" s="175"/>
      <c r="CI48" s="175"/>
      <c r="CJ48" s="175"/>
      <c r="CK48" s="175"/>
      <c r="CL48" s="306"/>
      <c r="CM48" s="306"/>
      <c r="CN48" s="306"/>
      <c r="CO48" s="306"/>
      <c r="CP48" s="306"/>
      <c r="CQ48" s="306"/>
      <c r="CR48" s="175"/>
      <c r="CS48" s="175"/>
      <c r="CT48" s="175"/>
      <c r="CU48" s="175"/>
      <c r="CV48" s="175"/>
      <c r="CW48" s="175"/>
      <c r="CX48" s="175"/>
      <c r="CY48" s="175"/>
      <c r="CZ48" s="175"/>
      <c r="DA48" s="175"/>
      <c r="DB48" s="175"/>
      <c r="DC48" s="175"/>
      <c r="DD48" s="175"/>
      <c r="DE48" s="175"/>
      <c r="DF48" s="175"/>
      <c r="DG48" s="175"/>
      <c r="DH48" s="175"/>
      <c r="DI48" s="175"/>
      <c r="DJ48" s="175"/>
      <c r="DK48" s="175"/>
      <c r="DL48" s="175"/>
      <c r="DM48" s="175"/>
      <c r="DN48" s="294"/>
      <c r="DO48" s="175"/>
      <c r="DP48" s="175"/>
      <c r="DQ48" s="175"/>
      <c r="DR48" s="175"/>
      <c r="DS48" s="175"/>
      <c r="DT48" s="175"/>
      <c r="DU48" s="175"/>
      <c r="DV48" s="175"/>
      <c r="DW48" s="175"/>
      <c r="DX48" s="175"/>
      <c r="DY48" s="175"/>
      <c r="DZ48" s="175"/>
      <c r="EA48" s="175"/>
      <c r="EB48" s="175"/>
      <c r="EC48" s="175"/>
      <c r="ED48" s="175"/>
      <c r="EE48" s="178"/>
      <c r="AMI48" s="175"/>
      <c r="AMJ48" s="175"/>
    </row>
    <row r="49" s="166" customFormat="true" ht="10.1" hidden="false" customHeight="true" outlineLevel="0" collapsed="false">
      <c r="A49" s="303"/>
      <c r="B49" s="0"/>
      <c r="C49" s="0"/>
      <c r="D49" s="0"/>
      <c r="E49" s="265"/>
      <c r="F49" s="310" t="s">
        <v>204</v>
      </c>
      <c r="G49" s="311"/>
      <c r="H49" s="312" t="s">
        <v>205</v>
      </c>
      <c r="I49" s="313"/>
      <c r="J49" s="314"/>
      <c r="K49" s="315"/>
      <c r="L49" s="315"/>
      <c r="M49" s="316" t="n">
        <f aca="false">SUM(SUM(M27:M45))</f>
        <v>2</v>
      </c>
      <c r="N49" s="316" t="n">
        <f aca="false">SUM(SUM(N27,N29,N31,N33,N35,N37,N39,N41,N43,N45))</f>
        <v>2</v>
      </c>
      <c r="O49" s="316" t="n">
        <f aca="false">SUM(SUM(O27,O29,O31,O33,O35,O37,O39,O41,O43,O45))</f>
        <v>2</v>
      </c>
      <c r="P49" s="316" t="n">
        <f aca="false">SUM(SUM(P27,P29,P31,P33,P35,P37,P39,P41,P43,P45))</f>
        <v>2</v>
      </c>
      <c r="Q49" s="316" t="n">
        <f aca="false">SUM(SUM(Q27,Q29,Q31,Q33,Q35,Q37,Q39,Q41,Q43,Q45))</f>
        <v>2</v>
      </c>
      <c r="R49" s="316" t="n">
        <f aca="false">SUM(SUM(R27,R29,R31,R33,R35,R37,R39,R41,R43,R45))</f>
        <v>2</v>
      </c>
      <c r="S49" s="316" t="n">
        <f aca="false">SUM(SUM(S27:S45))</f>
        <v>2</v>
      </c>
      <c r="T49" s="71"/>
      <c r="U49" s="316" t="n">
        <f aca="false">SUM(SUM(U27:U45))</f>
        <v>2</v>
      </c>
      <c r="V49" s="316" t="n">
        <f aca="false">SUM(SUM(V27,V29,V31,V33,V35,V37,V39,V41,V43,V45))</f>
        <v>2</v>
      </c>
      <c r="W49" s="316" t="n">
        <f aca="false">SUM(SUM(W27,W29,W31,W33,W35,W37,W39,W41,W43,W45))</f>
        <v>2</v>
      </c>
      <c r="X49" s="316" t="n">
        <f aca="false">SUM(SUM(X27,X29,X31,X33,X35,X37,X39,X41,X43,X45))</f>
        <v>2</v>
      </c>
      <c r="Y49" s="316" t="n">
        <f aca="false">SUM(SUM(Y27,Y29,Y31,Y33,Y35,Y37,Y39,Y41,Y43,Y45))</f>
        <v>2</v>
      </c>
      <c r="Z49" s="316" t="n">
        <f aca="false">SUM(SUM(Z27,Z29,Z31,Z33,Z35,Z37,Z39,Z41,Z43,Z45))</f>
        <v>2</v>
      </c>
      <c r="AA49" s="316" t="n">
        <f aca="false">SUM(SUM(AA27:AA45))</f>
        <v>2</v>
      </c>
      <c r="AB49" s="291"/>
      <c r="AC49" s="294"/>
      <c r="AD49" s="294"/>
      <c r="AE49" s="235"/>
      <c r="AF49" s="236"/>
      <c r="AG49" s="236"/>
      <c r="AH49" s="236"/>
      <c r="AI49" s="236"/>
      <c r="AJ49" s="236"/>
      <c r="AK49" s="272"/>
      <c r="AL49" s="238"/>
      <c r="AM49" s="273"/>
      <c r="AN49" s="235"/>
      <c r="AO49" s="295"/>
      <c r="AP49" s="296"/>
      <c r="AQ49" s="293"/>
      <c r="AR49" s="293"/>
      <c r="AS49" s="297"/>
      <c r="AT49" s="297"/>
      <c r="AU49" s="175"/>
      <c r="AV49" s="175"/>
      <c r="AW49" s="175"/>
      <c r="AX49" s="175"/>
      <c r="AY49" s="175"/>
      <c r="AZ49" s="175"/>
      <c r="BA49" s="175"/>
      <c r="BB49" s="175"/>
      <c r="BC49" s="175"/>
      <c r="BD49" s="175"/>
      <c r="BE49" s="286"/>
      <c r="BF49" s="286"/>
      <c r="BG49" s="286"/>
      <c r="BH49" s="306"/>
      <c r="BI49" s="294"/>
      <c r="BJ49" s="294"/>
      <c r="BK49" s="306"/>
      <c r="BL49" s="306"/>
      <c r="BM49" s="306"/>
      <c r="BN49" s="306"/>
      <c r="BO49" s="306"/>
      <c r="BP49" s="306"/>
      <c r="BQ49" s="306"/>
      <c r="BR49" s="306"/>
      <c r="BS49" s="306"/>
      <c r="BT49" s="306"/>
      <c r="BU49" s="306"/>
      <c r="BV49" s="306"/>
      <c r="BW49" s="306"/>
      <c r="BX49" s="306"/>
      <c r="BY49" s="306"/>
      <c r="BZ49" s="306"/>
      <c r="CA49" s="175"/>
      <c r="CB49" s="175"/>
      <c r="CC49" s="175"/>
      <c r="CD49" s="175"/>
      <c r="CE49" s="175"/>
      <c r="CF49" s="175"/>
      <c r="CG49" s="175"/>
      <c r="CH49" s="175"/>
      <c r="CI49" s="175"/>
      <c r="CJ49" s="175"/>
      <c r="CK49" s="175"/>
      <c r="CL49" s="306"/>
      <c r="CM49" s="306"/>
      <c r="CN49" s="306"/>
      <c r="CO49" s="306"/>
      <c r="CP49" s="306"/>
      <c r="CQ49" s="306"/>
      <c r="CR49" s="175"/>
      <c r="CS49" s="175"/>
      <c r="CT49" s="175"/>
      <c r="CU49" s="175"/>
      <c r="CV49" s="175"/>
      <c r="CW49" s="175"/>
      <c r="CX49" s="175"/>
      <c r="CY49" s="175"/>
      <c r="CZ49" s="175"/>
      <c r="DA49" s="175"/>
      <c r="DB49" s="175"/>
      <c r="DC49" s="175"/>
      <c r="DD49" s="175"/>
      <c r="DE49" s="175"/>
      <c r="DF49" s="175"/>
      <c r="DG49" s="175"/>
      <c r="DH49" s="175"/>
      <c r="DI49" s="175"/>
      <c r="DJ49" s="175"/>
      <c r="DK49" s="175"/>
      <c r="DL49" s="175"/>
      <c r="DM49" s="175"/>
      <c r="DN49" s="294"/>
      <c r="DO49" s="175"/>
      <c r="DP49" s="175"/>
      <c r="DQ49" s="175"/>
      <c r="DR49" s="175"/>
      <c r="DS49" s="175"/>
      <c r="DT49" s="175"/>
      <c r="DU49" s="175"/>
      <c r="DV49" s="175"/>
      <c r="DW49" s="175"/>
      <c r="DX49" s="175"/>
      <c r="DY49" s="175"/>
      <c r="DZ49" s="175"/>
      <c r="EA49" s="175"/>
      <c r="EB49" s="175"/>
      <c r="EC49" s="175"/>
      <c r="ED49" s="175"/>
      <c r="EE49" s="178"/>
      <c r="AMI49" s="175"/>
      <c r="AMJ49" s="175"/>
    </row>
    <row r="50" s="166" customFormat="true" ht="10.1" hidden="false" customHeight="true" outlineLevel="0" collapsed="false">
      <c r="A50" s="303"/>
      <c r="B50" s="0"/>
      <c r="C50" s="0"/>
      <c r="D50" s="0"/>
      <c r="E50" s="265"/>
      <c r="F50" s="160"/>
      <c r="G50" s="240"/>
      <c r="H50" s="240"/>
      <c r="I50" s="317"/>
      <c r="J50" s="242"/>
      <c r="K50" s="188"/>
      <c r="L50" s="188"/>
      <c r="M50" s="63"/>
      <c r="N50" s="63"/>
      <c r="O50" s="63"/>
      <c r="P50" s="63"/>
      <c r="Q50" s="63"/>
      <c r="R50" s="63"/>
      <c r="S50" s="63"/>
      <c r="T50" s="71"/>
      <c r="U50" s="63"/>
      <c r="V50" s="63"/>
      <c r="W50" s="63"/>
      <c r="X50" s="63"/>
      <c r="Y50" s="63"/>
      <c r="Z50" s="63"/>
      <c r="AA50" s="63"/>
      <c r="AB50" s="291"/>
      <c r="AC50" s="294"/>
      <c r="AD50" s="294"/>
      <c r="AE50" s="235"/>
      <c r="AF50" s="236"/>
      <c r="AG50" s="236"/>
      <c r="AH50" s="236"/>
      <c r="AI50" s="236"/>
      <c r="AJ50" s="236"/>
      <c r="AK50" s="272"/>
      <c r="AL50" s="238"/>
      <c r="AM50" s="273"/>
      <c r="AN50" s="235"/>
      <c r="AO50" s="295"/>
      <c r="AP50" s="296"/>
      <c r="AQ50" s="293"/>
      <c r="AR50" s="293"/>
      <c r="AS50" s="297"/>
      <c r="AT50" s="297"/>
      <c r="AU50" s="175"/>
      <c r="AV50" s="175"/>
      <c r="AW50" s="175"/>
      <c r="AX50" s="175"/>
      <c r="AY50" s="175"/>
      <c r="AZ50" s="175"/>
      <c r="BA50" s="175"/>
      <c r="BB50" s="175"/>
      <c r="BC50" s="175"/>
      <c r="BD50" s="175"/>
      <c r="BE50" s="286"/>
      <c r="BF50" s="286"/>
      <c r="BG50" s="286"/>
      <c r="BH50" s="306"/>
      <c r="BI50" s="294"/>
      <c r="BJ50" s="294"/>
      <c r="BK50" s="306"/>
      <c r="BL50" s="306"/>
      <c r="BM50" s="306"/>
      <c r="BN50" s="306"/>
      <c r="BO50" s="306"/>
      <c r="BP50" s="306"/>
      <c r="BQ50" s="306"/>
      <c r="BR50" s="306"/>
      <c r="BS50" s="306"/>
      <c r="BT50" s="306"/>
      <c r="BU50" s="306"/>
      <c r="BV50" s="306"/>
      <c r="BW50" s="306"/>
      <c r="BX50" s="306"/>
      <c r="BY50" s="306"/>
      <c r="BZ50" s="306"/>
      <c r="CA50" s="175"/>
      <c r="CB50" s="175"/>
      <c r="CC50" s="175"/>
      <c r="CD50" s="175"/>
      <c r="CE50" s="175"/>
      <c r="CF50" s="175"/>
      <c r="CG50" s="175"/>
      <c r="CH50" s="175"/>
      <c r="CI50" s="175"/>
      <c r="CJ50" s="175"/>
      <c r="CK50" s="175"/>
      <c r="CL50" s="306"/>
      <c r="CM50" s="306"/>
      <c r="CN50" s="306"/>
      <c r="CO50" s="306"/>
      <c r="CP50" s="306"/>
      <c r="CQ50" s="306"/>
      <c r="CR50" s="175"/>
      <c r="CS50" s="175"/>
      <c r="CT50" s="175"/>
      <c r="CU50" s="175"/>
      <c r="CV50" s="175"/>
      <c r="CW50" s="175"/>
      <c r="CX50" s="175"/>
      <c r="CY50" s="175"/>
      <c r="CZ50" s="175"/>
      <c r="DA50" s="175"/>
      <c r="DB50" s="175"/>
      <c r="DC50" s="175"/>
      <c r="DD50" s="175"/>
      <c r="DE50" s="175"/>
      <c r="DF50" s="175"/>
      <c r="DG50" s="175"/>
      <c r="DH50" s="175"/>
      <c r="DI50" s="175"/>
      <c r="DJ50" s="175"/>
      <c r="DK50" s="175"/>
      <c r="DL50" s="175"/>
      <c r="DM50" s="175"/>
      <c r="DN50" s="294"/>
      <c r="DO50" s="175"/>
      <c r="DP50" s="175"/>
      <c r="DQ50" s="175"/>
      <c r="DR50" s="175"/>
      <c r="DS50" s="175"/>
      <c r="DT50" s="175"/>
      <c r="DU50" s="175"/>
      <c r="DV50" s="175"/>
      <c r="DW50" s="175"/>
      <c r="DX50" s="175"/>
      <c r="DY50" s="175"/>
      <c r="DZ50" s="175"/>
      <c r="EA50" s="175"/>
      <c r="EB50" s="175"/>
      <c r="EC50" s="175"/>
      <c r="ED50" s="175"/>
      <c r="EE50" s="178"/>
      <c r="AMI50" s="175"/>
      <c r="AMJ50" s="175"/>
    </row>
    <row r="51" s="166" customFormat="true" ht="10.1" hidden="false" customHeight="true" outlineLevel="0" collapsed="false">
      <c r="A51" s="303"/>
      <c r="B51" s="0"/>
      <c r="C51" s="0"/>
      <c r="D51" s="0"/>
      <c r="E51" s="265"/>
      <c r="F51" s="318" t="s">
        <v>206</v>
      </c>
      <c r="G51" s="319"/>
      <c r="H51" s="312" t="s">
        <v>205</v>
      </c>
      <c r="I51" s="320"/>
      <c r="J51" s="321"/>
      <c r="K51" s="322"/>
      <c r="L51" s="322"/>
      <c r="M51" s="323" t="n">
        <f aca="false">M49*$E$27</f>
        <v>16</v>
      </c>
      <c r="N51" s="323" t="n">
        <f aca="false">N49*$E$27</f>
        <v>16</v>
      </c>
      <c r="O51" s="323" t="n">
        <f aca="false">O49*$E$27</f>
        <v>16</v>
      </c>
      <c r="P51" s="323" t="n">
        <f aca="false">P49*$E$27</f>
        <v>16</v>
      </c>
      <c r="Q51" s="323" t="n">
        <f aca="false">Q49*$E$27</f>
        <v>16</v>
      </c>
      <c r="R51" s="323" t="n">
        <f aca="false">R49*$E$27</f>
        <v>16</v>
      </c>
      <c r="S51" s="323" t="n">
        <f aca="false">S49*$E$27</f>
        <v>16</v>
      </c>
      <c r="T51" s="71"/>
      <c r="U51" s="323" t="n">
        <f aca="false">U49*$E$27</f>
        <v>16</v>
      </c>
      <c r="V51" s="323" t="n">
        <f aca="false">V49*$E$27</f>
        <v>16</v>
      </c>
      <c r="W51" s="323" t="n">
        <f aca="false">W49*$E$27</f>
        <v>16</v>
      </c>
      <c r="X51" s="323" t="n">
        <f aca="false">X49*$E$27</f>
        <v>16</v>
      </c>
      <c r="Y51" s="323" t="n">
        <f aca="false">Y49*$E$27</f>
        <v>16</v>
      </c>
      <c r="Z51" s="323" t="n">
        <f aca="false">Z49*$E$27</f>
        <v>16</v>
      </c>
      <c r="AA51" s="323" t="n">
        <f aca="false">AA49*$E$27</f>
        <v>16</v>
      </c>
      <c r="AB51" s="291"/>
      <c r="AC51" s="294"/>
      <c r="AD51" s="294"/>
      <c r="AE51" s="235"/>
      <c r="AF51" s="236"/>
      <c r="AG51" s="236"/>
      <c r="AH51" s="236"/>
      <c r="AI51" s="236"/>
      <c r="AJ51" s="236"/>
      <c r="AK51" s="272"/>
      <c r="AL51" s="238"/>
      <c r="AM51" s="273"/>
      <c r="AN51" s="235"/>
      <c r="AO51" s="295"/>
      <c r="AP51" s="296"/>
      <c r="AQ51" s="293"/>
      <c r="AR51" s="293"/>
      <c r="AS51" s="297"/>
      <c r="AT51" s="297"/>
      <c r="AU51" s="175"/>
      <c r="AV51" s="175"/>
      <c r="AW51" s="175"/>
      <c r="AX51" s="175"/>
      <c r="AY51" s="175"/>
      <c r="AZ51" s="175"/>
      <c r="BA51" s="175"/>
      <c r="BB51" s="175"/>
      <c r="BC51" s="175"/>
      <c r="BD51" s="175"/>
      <c r="BE51" s="286"/>
      <c r="BF51" s="286"/>
      <c r="BG51" s="286"/>
      <c r="BH51" s="306"/>
      <c r="BI51" s="294"/>
      <c r="BJ51" s="294"/>
      <c r="BK51" s="306"/>
      <c r="BL51" s="306"/>
      <c r="BM51" s="306"/>
      <c r="BN51" s="306"/>
      <c r="BO51" s="306"/>
      <c r="BP51" s="306"/>
      <c r="BQ51" s="306"/>
      <c r="BR51" s="306"/>
      <c r="BS51" s="306"/>
      <c r="BT51" s="306"/>
      <c r="BU51" s="306"/>
      <c r="BV51" s="306"/>
      <c r="BW51" s="306"/>
      <c r="BX51" s="306"/>
      <c r="BY51" s="306"/>
      <c r="BZ51" s="306"/>
      <c r="CA51" s="175"/>
      <c r="CB51" s="175"/>
      <c r="CC51" s="175"/>
      <c r="CD51" s="175"/>
      <c r="CE51" s="175"/>
      <c r="CF51" s="175"/>
      <c r="CG51" s="175"/>
      <c r="CH51" s="175"/>
      <c r="CI51" s="175"/>
      <c r="CJ51" s="175"/>
      <c r="CK51" s="175"/>
      <c r="CL51" s="306"/>
      <c r="CM51" s="306"/>
      <c r="CN51" s="306"/>
      <c r="CO51" s="306"/>
      <c r="CP51" s="306"/>
      <c r="CQ51" s="306"/>
      <c r="CR51" s="175"/>
      <c r="CS51" s="175"/>
      <c r="CT51" s="175"/>
      <c r="CU51" s="175"/>
      <c r="CV51" s="175"/>
      <c r="CW51" s="175"/>
      <c r="CX51" s="175"/>
      <c r="CY51" s="175"/>
      <c r="CZ51" s="175"/>
      <c r="DA51" s="175"/>
      <c r="DB51" s="175"/>
      <c r="DC51" s="175"/>
      <c r="DD51" s="175"/>
      <c r="DE51" s="175"/>
      <c r="DF51" s="175"/>
      <c r="DG51" s="175"/>
      <c r="DH51" s="175"/>
      <c r="DI51" s="175"/>
      <c r="DJ51" s="175"/>
      <c r="DK51" s="175"/>
      <c r="DL51" s="175"/>
      <c r="DM51" s="175"/>
      <c r="DN51" s="294"/>
      <c r="DO51" s="175"/>
      <c r="DP51" s="175"/>
      <c r="DQ51" s="175"/>
      <c r="DR51" s="175"/>
      <c r="DS51" s="175"/>
      <c r="DT51" s="175"/>
      <c r="DU51" s="175"/>
      <c r="DV51" s="175"/>
      <c r="DW51" s="175"/>
      <c r="DX51" s="175"/>
      <c r="DY51" s="175"/>
      <c r="DZ51" s="175"/>
      <c r="EA51" s="175"/>
      <c r="EB51" s="175"/>
      <c r="EC51" s="175"/>
      <c r="ED51" s="175"/>
      <c r="EE51" s="178"/>
      <c r="AMI51" s="175"/>
      <c r="AMJ51" s="175"/>
    </row>
    <row r="52" s="166" customFormat="true" ht="10.1" hidden="false" customHeight="true" outlineLevel="0" collapsed="false">
      <c r="A52" s="303"/>
      <c r="B52" s="0"/>
      <c r="C52" s="0"/>
      <c r="D52" s="0"/>
      <c r="E52" s="265"/>
      <c r="F52" s="255"/>
      <c r="G52" s="255"/>
      <c r="H52" s="255"/>
      <c r="I52" s="256"/>
      <c r="J52" s="167"/>
      <c r="K52" s="169"/>
      <c r="L52" s="169"/>
      <c r="M52" s="324"/>
      <c r="N52" s="324"/>
      <c r="O52" s="324"/>
      <c r="P52" s="324"/>
      <c r="Q52" s="324"/>
      <c r="R52" s="324"/>
      <c r="S52" s="324"/>
      <c r="T52" s="71"/>
      <c r="U52" s="324"/>
      <c r="V52" s="324"/>
      <c r="W52" s="324"/>
      <c r="X52" s="324"/>
      <c r="Y52" s="324"/>
      <c r="Z52" s="324"/>
      <c r="AA52" s="324"/>
      <c r="AB52" s="291"/>
      <c r="AC52" s="294"/>
      <c r="AD52" s="294"/>
      <c r="AE52" s="235"/>
      <c r="AF52" s="236"/>
      <c r="AG52" s="236"/>
      <c r="AH52" s="236"/>
      <c r="AI52" s="236"/>
      <c r="AJ52" s="236"/>
      <c r="AK52" s="272"/>
      <c r="AL52" s="238"/>
      <c r="AM52" s="273"/>
      <c r="AN52" s="235"/>
      <c r="AO52" s="295"/>
      <c r="AP52" s="296"/>
      <c r="AQ52" s="293"/>
      <c r="AR52" s="293"/>
      <c r="AS52" s="297"/>
      <c r="AT52" s="297"/>
      <c r="AU52" s="175"/>
      <c r="AV52" s="175"/>
      <c r="AW52" s="175"/>
      <c r="AX52" s="175"/>
      <c r="AY52" s="175"/>
      <c r="AZ52" s="175"/>
      <c r="BA52" s="175"/>
      <c r="BB52" s="175"/>
      <c r="BC52" s="175"/>
      <c r="BD52" s="175"/>
      <c r="BE52" s="286"/>
      <c r="BF52" s="286"/>
      <c r="BG52" s="286"/>
      <c r="BH52" s="306"/>
      <c r="BI52" s="294"/>
      <c r="BJ52" s="294"/>
      <c r="BK52" s="306"/>
      <c r="BL52" s="306"/>
      <c r="BM52" s="306"/>
      <c r="BN52" s="306"/>
      <c r="BO52" s="306"/>
      <c r="BP52" s="306"/>
      <c r="BQ52" s="306"/>
      <c r="BR52" s="306"/>
      <c r="BS52" s="306"/>
      <c r="BT52" s="306"/>
      <c r="BU52" s="306"/>
      <c r="BV52" s="306"/>
      <c r="BW52" s="306"/>
      <c r="BX52" s="306"/>
      <c r="BY52" s="306"/>
      <c r="BZ52" s="306"/>
      <c r="CA52" s="175"/>
      <c r="CB52" s="175"/>
      <c r="CC52" s="175"/>
      <c r="CD52" s="175"/>
      <c r="CE52" s="175"/>
      <c r="CF52" s="175"/>
      <c r="CG52" s="175"/>
      <c r="CH52" s="175"/>
      <c r="CI52" s="175"/>
      <c r="CJ52" s="175"/>
      <c r="CK52" s="175"/>
      <c r="CL52" s="306"/>
      <c r="CM52" s="306"/>
      <c r="CN52" s="306"/>
      <c r="CO52" s="306"/>
      <c r="CP52" s="306"/>
      <c r="CQ52" s="306"/>
      <c r="CR52" s="175"/>
      <c r="CS52" s="175"/>
      <c r="CT52" s="175"/>
      <c r="CU52" s="175"/>
      <c r="CV52" s="175"/>
      <c r="CW52" s="175"/>
      <c r="CX52" s="175"/>
      <c r="CY52" s="175"/>
      <c r="CZ52" s="175"/>
      <c r="DA52" s="175"/>
      <c r="DB52" s="175"/>
      <c r="DC52" s="175"/>
      <c r="DD52" s="175"/>
      <c r="DE52" s="175"/>
      <c r="DF52" s="175"/>
      <c r="DG52" s="175"/>
      <c r="DH52" s="175"/>
      <c r="DI52" s="175"/>
      <c r="DJ52" s="175"/>
      <c r="DK52" s="175"/>
      <c r="DL52" s="175"/>
      <c r="DM52" s="175"/>
      <c r="DN52" s="294"/>
      <c r="DO52" s="175"/>
      <c r="DP52" s="175"/>
      <c r="DQ52" s="175"/>
      <c r="DR52" s="175"/>
      <c r="DS52" s="175"/>
      <c r="DT52" s="175"/>
      <c r="DU52" s="175"/>
      <c r="DV52" s="175"/>
      <c r="DW52" s="175"/>
      <c r="DX52" s="175"/>
      <c r="DY52" s="175"/>
      <c r="DZ52" s="175"/>
      <c r="EA52" s="175"/>
      <c r="EB52" s="175"/>
      <c r="EC52" s="175"/>
      <c r="ED52" s="175"/>
      <c r="EE52" s="178"/>
      <c r="AMI52" s="175"/>
      <c r="AMJ52" s="175"/>
    </row>
    <row r="53" s="166" customFormat="true" ht="10.1" hidden="false" customHeight="true" outlineLevel="0" collapsed="false">
      <c r="A53" s="303"/>
      <c r="B53" s="0"/>
      <c r="C53" s="0"/>
      <c r="D53" s="0"/>
      <c r="E53" s="265"/>
      <c r="F53" s="325" t="s">
        <v>207</v>
      </c>
      <c r="G53" s="326"/>
      <c r="H53" s="231" t="s">
        <v>205</v>
      </c>
      <c r="I53" s="327"/>
      <c r="J53" s="328"/>
      <c r="K53" s="329"/>
      <c r="L53" s="329"/>
      <c r="M53" s="330" t="n">
        <f aca="false">'Master Pay Period'!M53</f>
        <v>16</v>
      </c>
      <c r="N53" s="330" t="n">
        <f aca="false">'Master Pay Period'!N53</f>
        <v>16</v>
      </c>
      <c r="O53" s="330" t="n">
        <f aca="false">'Master Pay Period'!O53</f>
        <v>16</v>
      </c>
      <c r="P53" s="330" t="n">
        <f aca="false">'Master Pay Period'!P53</f>
        <v>16</v>
      </c>
      <c r="Q53" s="330" t="n">
        <f aca="false">'Master Pay Period'!Q53</f>
        <v>16</v>
      </c>
      <c r="R53" s="330" t="n">
        <f aca="false">'Master Pay Period'!R53</f>
        <v>16</v>
      </c>
      <c r="S53" s="330" t="n">
        <f aca="false">'Master Pay Period'!S53</f>
        <v>16</v>
      </c>
      <c r="T53" s="291"/>
      <c r="U53" s="330" t="n">
        <f aca="false">'Master Pay Period'!U53</f>
        <v>16</v>
      </c>
      <c r="V53" s="330" t="n">
        <f aca="false">'Master Pay Period'!V53</f>
        <v>16</v>
      </c>
      <c r="W53" s="330" t="n">
        <f aca="false">'Master Pay Period'!W53</f>
        <v>16</v>
      </c>
      <c r="X53" s="330" t="n">
        <f aca="false">'Master Pay Period'!X53</f>
        <v>16</v>
      </c>
      <c r="Y53" s="330" t="n">
        <f aca="false">'Master Pay Period'!Y53</f>
        <v>16</v>
      </c>
      <c r="Z53" s="330" t="n">
        <f aca="false">'Master Pay Period'!Z53</f>
        <v>16</v>
      </c>
      <c r="AA53" s="330" t="n">
        <f aca="false">'Master Pay Period'!AA53</f>
        <v>16</v>
      </c>
      <c r="AB53" s="291"/>
      <c r="AC53" s="294"/>
      <c r="AD53" s="294"/>
      <c r="AE53" s="235"/>
      <c r="AF53" s="236"/>
      <c r="AG53" s="236"/>
      <c r="AH53" s="236"/>
      <c r="AI53" s="236"/>
      <c r="AJ53" s="236"/>
      <c r="AK53" s="272"/>
      <c r="AL53" s="238"/>
      <c r="AM53" s="273"/>
      <c r="AN53" s="235"/>
      <c r="AO53" s="295"/>
      <c r="AP53" s="296"/>
      <c r="AQ53" s="293"/>
      <c r="AR53" s="293"/>
      <c r="AS53" s="297"/>
      <c r="AT53" s="297"/>
      <c r="AU53" s="175"/>
      <c r="AV53" s="175"/>
      <c r="AW53" s="175"/>
      <c r="AX53" s="175"/>
      <c r="AY53" s="175"/>
      <c r="AZ53" s="175"/>
      <c r="BA53" s="175"/>
      <c r="BB53" s="175"/>
      <c r="BC53" s="175"/>
      <c r="BD53" s="175"/>
      <c r="BE53" s="286"/>
      <c r="BF53" s="286"/>
      <c r="BG53" s="286"/>
      <c r="BH53" s="306"/>
      <c r="BI53" s="294"/>
      <c r="BJ53" s="294"/>
      <c r="BK53" s="306"/>
      <c r="BL53" s="306"/>
      <c r="BM53" s="306"/>
      <c r="BN53" s="306"/>
      <c r="BO53" s="306"/>
      <c r="BP53" s="306"/>
      <c r="BQ53" s="306"/>
      <c r="BR53" s="306"/>
      <c r="BS53" s="306"/>
      <c r="BT53" s="306"/>
      <c r="BU53" s="306"/>
      <c r="BV53" s="306"/>
      <c r="BW53" s="306"/>
      <c r="BX53" s="306"/>
      <c r="BY53" s="306"/>
      <c r="BZ53" s="306"/>
      <c r="CA53" s="175"/>
      <c r="CB53" s="175"/>
      <c r="CC53" s="175"/>
      <c r="CD53" s="175"/>
      <c r="CE53" s="175"/>
      <c r="CF53" s="175"/>
      <c r="CG53" s="175"/>
      <c r="CH53" s="175"/>
      <c r="CI53" s="175"/>
      <c r="CJ53" s="175"/>
      <c r="CK53" s="175"/>
      <c r="CL53" s="306"/>
      <c r="CM53" s="306"/>
      <c r="CN53" s="306"/>
      <c r="CO53" s="306"/>
      <c r="CP53" s="306"/>
      <c r="CQ53" s="306"/>
      <c r="CR53" s="175"/>
      <c r="CS53" s="175"/>
      <c r="CT53" s="175"/>
      <c r="CU53" s="175"/>
      <c r="CV53" s="175"/>
      <c r="CW53" s="175"/>
      <c r="CX53" s="175"/>
      <c r="CY53" s="175"/>
      <c r="CZ53" s="175"/>
      <c r="DA53" s="175"/>
      <c r="DB53" s="175"/>
      <c r="DC53" s="175"/>
      <c r="DD53" s="175"/>
      <c r="DE53" s="175"/>
      <c r="DF53" s="175"/>
      <c r="DG53" s="175"/>
      <c r="DH53" s="175"/>
      <c r="DI53" s="175"/>
      <c r="DJ53" s="175"/>
      <c r="DK53" s="175"/>
      <c r="DL53" s="175"/>
      <c r="DM53" s="175"/>
      <c r="DN53" s="294"/>
      <c r="DO53" s="175"/>
      <c r="DP53" s="175"/>
      <c r="DQ53" s="175"/>
      <c r="DR53" s="175"/>
      <c r="DS53" s="175"/>
      <c r="DT53" s="175"/>
      <c r="DU53" s="175"/>
      <c r="DV53" s="175"/>
      <c r="DW53" s="175"/>
      <c r="DX53" s="175"/>
      <c r="DY53" s="175"/>
      <c r="DZ53" s="175"/>
      <c r="EA53" s="175"/>
      <c r="EB53" s="175"/>
      <c r="EC53" s="175"/>
      <c r="ED53" s="175"/>
      <c r="EE53" s="178"/>
      <c r="AMI53" s="175"/>
      <c r="AMJ53" s="175"/>
    </row>
    <row r="54" s="166" customFormat="true" ht="10.1" hidden="false" customHeight="true" outlineLevel="0" collapsed="false">
      <c r="A54" s="303"/>
      <c r="B54" s="0"/>
      <c r="C54" s="0"/>
      <c r="D54" s="0"/>
      <c r="E54" s="265"/>
      <c r="F54" s="255"/>
      <c r="G54" s="255"/>
      <c r="H54" s="255"/>
      <c r="I54" s="256"/>
      <c r="J54" s="167"/>
      <c r="K54" s="169"/>
      <c r="L54" s="169"/>
      <c r="M54" s="324"/>
      <c r="N54" s="324"/>
      <c r="O54" s="324"/>
      <c r="P54" s="324"/>
      <c r="Q54" s="324"/>
      <c r="R54" s="324"/>
      <c r="S54" s="324"/>
      <c r="T54" s="71"/>
      <c r="U54" s="324"/>
      <c r="V54" s="324"/>
      <c r="W54" s="324"/>
      <c r="X54" s="324"/>
      <c r="Y54" s="324"/>
      <c r="Z54" s="324"/>
      <c r="AA54" s="324"/>
      <c r="AB54" s="291"/>
      <c r="AC54" s="294"/>
      <c r="AD54" s="294"/>
      <c r="AE54" s="235"/>
      <c r="AF54" s="236"/>
      <c r="AG54" s="236"/>
      <c r="AH54" s="236"/>
      <c r="AI54" s="236"/>
      <c r="AJ54" s="236"/>
      <c r="AK54" s="272"/>
      <c r="AL54" s="238"/>
      <c r="AM54" s="273"/>
      <c r="AN54" s="235"/>
      <c r="AO54" s="295"/>
      <c r="AP54" s="296"/>
      <c r="AQ54" s="293"/>
      <c r="AR54" s="293"/>
      <c r="AS54" s="297"/>
      <c r="AT54" s="297"/>
      <c r="AU54" s="175"/>
      <c r="AV54" s="175"/>
      <c r="AW54" s="175"/>
      <c r="AX54" s="175"/>
      <c r="AY54" s="175"/>
      <c r="AZ54" s="175"/>
      <c r="BA54" s="175"/>
      <c r="BB54" s="175"/>
      <c r="BC54" s="175"/>
      <c r="BD54" s="175"/>
      <c r="BE54" s="286"/>
      <c r="BF54" s="286"/>
      <c r="BG54" s="286"/>
      <c r="BH54" s="306"/>
      <c r="BI54" s="294"/>
      <c r="BJ54" s="294"/>
      <c r="BK54" s="306"/>
      <c r="BL54" s="306"/>
      <c r="BM54" s="306"/>
      <c r="BN54" s="306"/>
      <c r="BO54" s="306"/>
      <c r="BP54" s="306"/>
      <c r="BQ54" s="306"/>
      <c r="BR54" s="306"/>
      <c r="BS54" s="306"/>
      <c r="BT54" s="306"/>
      <c r="BU54" s="306"/>
      <c r="BV54" s="306"/>
      <c r="BW54" s="306"/>
      <c r="BX54" s="306"/>
      <c r="BY54" s="306"/>
      <c r="BZ54" s="306"/>
      <c r="CA54" s="175"/>
      <c r="CB54" s="175"/>
      <c r="CC54" s="175"/>
      <c r="CD54" s="175"/>
      <c r="CE54" s="175"/>
      <c r="CF54" s="175"/>
      <c r="CG54" s="175"/>
      <c r="CH54" s="175"/>
      <c r="CI54" s="175"/>
      <c r="CJ54" s="175"/>
      <c r="CK54" s="175"/>
      <c r="CL54" s="306"/>
      <c r="CM54" s="306"/>
      <c r="CN54" s="306"/>
      <c r="CO54" s="306"/>
      <c r="CP54" s="306"/>
      <c r="CQ54" s="306"/>
      <c r="CR54" s="175"/>
      <c r="CS54" s="175"/>
      <c r="CT54" s="175"/>
      <c r="CU54" s="175"/>
      <c r="CV54" s="175"/>
      <c r="CW54" s="175"/>
      <c r="CX54" s="175"/>
      <c r="CY54" s="175"/>
      <c r="CZ54" s="175"/>
      <c r="DA54" s="175"/>
      <c r="DB54" s="175"/>
      <c r="DC54" s="175"/>
      <c r="DD54" s="175"/>
      <c r="DE54" s="175"/>
      <c r="DF54" s="175"/>
      <c r="DG54" s="175"/>
      <c r="DH54" s="175"/>
      <c r="DI54" s="175"/>
      <c r="DJ54" s="175"/>
      <c r="DK54" s="175"/>
      <c r="DL54" s="175"/>
      <c r="DM54" s="175"/>
      <c r="DN54" s="294"/>
      <c r="DO54" s="175"/>
      <c r="DP54" s="175"/>
      <c r="DQ54" s="175"/>
      <c r="DR54" s="175"/>
      <c r="DS54" s="175"/>
      <c r="DT54" s="175"/>
      <c r="DU54" s="175"/>
      <c r="DV54" s="175"/>
      <c r="DW54" s="175"/>
      <c r="DX54" s="175"/>
      <c r="DY54" s="175"/>
      <c r="DZ54" s="175"/>
      <c r="EA54" s="175"/>
      <c r="EB54" s="175"/>
      <c r="EC54" s="175"/>
      <c r="ED54" s="175"/>
      <c r="EE54" s="178"/>
      <c r="AMI54" s="175"/>
      <c r="AMJ54" s="175"/>
    </row>
    <row r="55" s="166" customFormat="true" ht="13.45" hidden="false" customHeight="true" outlineLevel="0" collapsed="false">
      <c r="A55" s="303"/>
      <c r="B55" s="332" t="s">
        <v>208</v>
      </c>
      <c r="C55" s="332"/>
      <c r="D55" s="332"/>
      <c r="E55" s="265"/>
      <c r="F55" s="333" t="s">
        <v>209</v>
      </c>
      <c r="G55" s="333" t="s">
        <v>210</v>
      </c>
      <c r="H55" s="312" t="s">
        <v>205</v>
      </c>
      <c r="I55" s="320"/>
      <c r="J55" s="321"/>
      <c r="K55" s="322"/>
      <c r="L55" s="322"/>
      <c r="M55" s="334" t="n">
        <f aca="false">M51/M53</f>
        <v>1</v>
      </c>
      <c r="N55" s="334" t="n">
        <f aca="false">N51/N53</f>
        <v>1</v>
      </c>
      <c r="O55" s="334" t="n">
        <f aca="false">O51/O53</f>
        <v>1</v>
      </c>
      <c r="P55" s="334" t="n">
        <f aca="false">P51/P53</f>
        <v>1</v>
      </c>
      <c r="Q55" s="334" t="n">
        <f aca="false">Q51/Q53</f>
        <v>1</v>
      </c>
      <c r="R55" s="334" t="n">
        <f aca="false">R51/R53</f>
        <v>1</v>
      </c>
      <c r="S55" s="334" t="n">
        <f aca="false">S51/S53</f>
        <v>1</v>
      </c>
      <c r="T55" s="335"/>
      <c r="U55" s="334" t="n">
        <f aca="false">U51/U53</f>
        <v>1</v>
      </c>
      <c r="V55" s="334" t="n">
        <f aca="false">V51/V53</f>
        <v>1</v>
      </c>
      <c r="W55" s="334" t="n">
        <f aca="false">W51/W53</f>
        <v>1</v>
      </c>
      <c r="X55" s="334" t="n">
        <f aca="false">X51/X53</f>
        <v>1</v>
      </c>
      <c r="Y55" s="334" t="n">
        <f aca="false">Y51/Y53</f>
        <v>1</v>
      </c>
      <c r="Z55" s="334" t="n">
        <f aca="false">Z51/Z53</f>
        <v>1</v>
      </c>
      <c r="AA55" s="334" t="n">
        <f aca="false">AA51/AA53</f>
        <v>1</v>
      </c>
      <c r="AB55" s="275"/>
      <c r="AC55" s="275"/>
      <c r="AD55" s="275"/>
      <c r="AE55" s="235"/>
      <c r="AF55" s="236"/>
      <c r="AG55" s="236"/>
      <c r="AH55" s="236"/>
      <c r="AI55" s="236"/>
      <c r="AJ55" s="236"/>
      <c r="AK55" s="272"/>
      <c r="AL55" s="238"/>
      <c r="AM55" s="273"/>
      <c r="AN55" s="235"/>
      <c r="AO55" s="295"/>
      <c r="AP55" s="296"/>
      <c r="AQ55" s="293"/>
      <c r="AR55" s="293"/>
      <c r="AS55" s="297"/>
      <c r="AT55" s="297"/>
      <c r="AU55" s="175"/>
      <c r="AV55" s="175"/>
      <c r="AW55" s="175"/>
      <c r="AX55" s="175"/>
      <c r="AY55" s="175"/>
      <c r="AZ55" s="175"/>
      <c r="BA55" s="175"/>
      <c r="BB55" s="175"/>
      <c r="BC55" s="175"/>
      <c r="BD55" s="175"/>
      <c r="BE55" s="300"/>
      <c r="BF55" s="300"/>
      <c r="BG55" s="300"/>
      <c r="BH55" s="306"/>
      <c r="BI55" s="275"/>
      <c r="BJ55" s="275"/>
      <c r="BK55" s="306"/>
      <c r="BL55" s="306"/>
      <c r="BM55" s="306"/>
      <c r="BN55" s="306"/>
      <c r="BO55" s="306"/>
      <c r="BP55" s="306"/>
      <c r="BQ55" s="306"/>
      <c r="BR55" s="306"/>
      <c r="BS55" s="306"/>
      <c r="BT55" s="306"/>
      <c r="BU55" s="306"/>
      <c r="BV55" s="306"/>
      <c r="BW55" s="306"/>
      <c r="BX55" s="306"/>
      <c r="BY55" s="306"/>
      <c r="BZ55" s="306"/>
      <c r="CA55" s="175"/>
      <c r="CB55" s="175"/>
      <c r="CC55" s="175"/>
      <c r="CD55" s="175"/>
      <c r="CE55" s="175"/>
      <c r="CF55" s="175"/>
      <c r="CG55" s="175"/>
      <c r="CH55" s="175"/>
      <c r="CI55" s="175"/>
      <c r="CJ55" s="175"/>
      <c r="CK55" s="175"/>
      <c r="CL55" s="306"/>
      <c r="CM55" s="306"/>
      <c r="CN55" s="306"/>
      <c r="CO55" s="306"/>
      <c r="CP55" s="306"/>
      <c r="CQ55" s="306"/>
      <c r="CR55" s="175"/>
      <c r="CS55" s="175"/>
      <c r="CT55" s="175"/>
      <c r="CU55" s="175"/>
      <c r="CV55" s="175"/>
      <c r="CW55" s="175"/>
      <c r="CX55" s="175"/>
      <c r="CY55" s="175"/>
      <c r="CZ55" s="175"/>
      <c r="DA55" s="175"/>
      <c r="DB55" s="175"/>
      <c r="DC55" s="175"/>
      <c r="DD55" s="175"/>
      <c r="DE55" s="175"/>
      <c r="DF55" s="175"/>
      <c r="DG55" s="175"/>
      <c r="DH55" s="175"/>
      <c r="DI55" s="175"/>
      <c r="DJ55" s="175"/>
      <c r="DK55" s="175"/>
      <c r="DL55" s="175"/>
      <c r="DM55" s="175"/>
      <c r="DN55" s="275"/>
      <c r="DO55" s="175"/>
      <c r="DP55" s="175"/>
      <c r="DQ55" s="175"/>
      <c r="DR55" s="175"/>
      <c r="DS55" s="175"/>
      <c r="DT55" s="175"/>
      <c r="DU55" s="175"/>
      <c r="DV55" s="175"/>
      <c r="DW55" s="175"/>
      <c r="DX55" s="175"/>
      <c r="DY55" s="175"/>
      <c r="DZ55" s="175"/>
      <c r="EA55" s="175"/>
      <c r="EB55" s="175"/>
      <c r="EC55" s="175"/>
      <c r="ED55" s="175"/>
      <c r="AMI55" s="175"/>
      <c r="AMJ55" s="175"/>
    </row>
    <row r="56" s="166" customFormat="true" ht="10.1" hidden="false" customHeight="true" outlineLevel="0" collapsed="false">
      <c r="A56" s="303"/>
      <c r="B56" s="264"/>
      <c r="C56" s="264"/>
      <c r="D56" s="188"/>
      <c r="E56" s="265"/>
      <c r="F56" s="176"/>
      <c r="G56" s="286"/>
      <c r="H56" s="285"/>
      <c r="I56" s="336"/>
      <c r="J56" s="337"/>
      <c r="K56" s="288"/>
      <c r="L56" s="156"/>
      <c r="M56" s="286"/>
      <c r="N56" s="286"/>
      <c r="O56" s="286"/>
      <c r="P56" s="286"/>
      <c r="Q56" s="286"/>
      <c r="R56" s="286"/>
      <c r="S56" s="286"/>
      <c r="T56" s="284"/>
      <c r="U56" s="286"/>
      <c r="V56" s="286"/>
      <c r="W56" s="286"/>
      <c r="X56" s="286"/>
      <c r="Y56" s="286"/>
      <c r="Z56" s="286"/>
      <c r="AA56" s="286"/>
      <c r="AB56" s="291"/>
      <c r="AC56" s="240"/>
      <c r="AD56" s="240"/>
      <c r="AE56" s="235"/>
      <c r="AF56" s="236"/>
      <c r="AG56" s="236"/>
      <c r="AH56" s="236"/>
      <c r="AI56" s="236"/>
      <c r="AJ56" s="236"/>
      <c r="AK56" s="272"/>
      <c r="AL56" s="238"/>
      <c r="AM56" s="273"/>
      <c r="AN56" s="235"/>
      <c r="AO56" s="295"/>
      <c r="AP56" s="296"/>
      <c r="AQ56" s="293"/>
      <c r="AR56" s="293"/>
      <c r="AS56" s="297"/>
      <c r="AT56" s="297"/>
      <c r="AU56" s="175"/>
      <c r="AV56" s="175"/>
      <c r="AW56" s="175"/>
      <c r="AX56" s="175"/>
      <c r="AY56" s="175"/>
      <c r="AZ56" s="175"/>
      <c r="BA56" s="175"/>
      <c r="BB56" s="175"/>
      <c r="BC56" s="175"/>
      <c r="BD56" s="175"/>
      <c r="BE56" s="241"/>
      <c r="BF56" s="241"/>
      <c r="BG56" s="241"/>
      <c r="BH56" s="306"/>
      <c r="BI56" s="285"/>
      <c r="BJ56" s="285"/>
      <c r="BK56" s="306"/>
      <c r="BL56" s="306"/>
      <c r="BM56" s="306"/>
      <c r="BN56" s="306"/>
      <c r="BO56" s="306"/>
      <c r="BP56" s="306"/>
      <c r="BQ56" s="306"/>
      <c r="BR56" s="306"/>
      <c r="BS56" s="306"/>
      <c r="BT56" s="306"/>
      <c r="BU56" s="306"/>
      <c r="BV56" s="306"/>
      <c r="BW56" s="306"/>
      <c r="BX56" s="306"/>
      <c r="BY56" s="306"/>
      <c r="BZ56" s="306"/>
      <c r="CA56" s="175"/>
      <c r="CB56" s="175"/>
      <c r="CC56" s="175"/>
      <c r="CD56" s="175"/>
      <c r="CE56" s="175"/>
      <c r="CF56" s="175"/>
      <c r="CG56" s="175"/>
      <c r="CH56" s="175"/>
      <c r="CI56" s="175"/>
      <c r="CJ56" s="175"/>
      <c r="CK56" s="175"/>
      <c r="CL56" s="306"/>
      <c r="CM56" s="306"/>
      <c r="CN56" s="306"/>
      <c r="CO56" s="306"/>
      <c r="CP56" s="306"/>
      <c r="CQ56" s="306"/>
      <c r="CR56" s="175"/>
      <c r="CS56" s="175"/>
      <c r="CT56" s="175"/>
      <c r="CU56" s="175"/>
      <c r="CV56" s="175"/>
      <c r="CW56" s="175"/>
      <c r="CX56" s="175"/>
      <c r="CY56" s="175"/>
      <c r="CZ56" s="175"/>
      <c r="DA56" s="175"/>
      <c r="DB56" s="175"/>
      <c r="DC56" s="175"/>
      <c r="DD56" s="175"/>
      <c r="DE56" s="175"/>
      <c r="DF56" s="175"/>
      <c r="DG56" s="175"/>
      <c r="DH56" s="175"/>
      <c r="DI56" s="175"/>
      <c r="DJ56" s="175"/>
      <c r="DK56" s="175"/>
      <c r="DL56" s="175"/>
      <c r="DM56" s="175"/>
      <c r="DN56" s="285"/>
      <c r="DO56" s="338"/>
      <c r="DP56" s="175"/>
      <c r="DQ56" s="175"/>
      <c r="DR56" s="175"/>
      <c r="DS56" s="175"/>
      <c r="DT56" s="175"/>
      <c r="DU56" s="175"/>
      <c r="DV56" s="175"/>
      <c r="DW56" s="175"/>
      <c r="DX56" s="175"/>
      <c r="DY56" s="175"/>
      <c r="DZ56" s="175"/>
      <c r="EA56" s="175"/>
      <c r="EB56" s="175"/>
      <c r="EC56" s="175"/>
      <c r="ED56" s="175"/>
      <c r="AMI56" s="175"/>
      <c r="AMJ56" s="175"/>
    </row>
    <row r="57" s="166" customFormat="true" ht="10.1" hidden="false" customHeight="true" outlineLevel="0" collapsed="false">
      <c r="A57" s="303"/>
      <c r="B57" s="264" t="n">
        <f aca="false">SUM(IF(M57="V",-E57),IF(N57="V",-E57),IF(O57="V",-E57),IF(P57="V",-E57),IF(Q57="V",-E57),IF(R57="V",-E57),IF(S57="V",-E57),IF(U57="V",-E57),IF(V57="V",-E57),IF(W57="V",-E57),IF(X57="V",-E57),IF(Y57="V",-E57),IF(Z57="V",-E57),IF(AA57="V",-E57),IF(M57="H",-E57),IF(N57="H",-E57),IF(O57="H",-E57),IF(P57="H",-E57),IF(Q57="H",-E57),IF(R57="H",-E57),IF(S57="H",-E57),IF(U57="H",-E57),IF(V57="H",-E57),IF(W57="H",-E57),IF(X57="H",-E57),IF(Y57="H",-E57),IF(Z57="H",-E57),IF(AA57="H",-E57))</f>
        <v>0</v>
      </c>
      <c r="C57" s="264" t="n">
        <f aca="false">SUM(IF(M57="S",-E57),IF(N57="S",-E57),IF(O57="S",-E57),IF(P57="S",-E57),IF(Q57="S",-E57),IF(R57="S",-E57),IF(S57="S",-E57),IF(U57="S",-E57),IF(V57="S",-E57),IF(W57="S",-E57),IF(X57="S",-E57),IF(Y57="S",-E57),IF(Z57="S",-E57),IF(AA57="S",-E57))</f>
        <v>0</v>
      </c>
      <c r="D57" s="188" t="n">
        <f aca="false">(I57*80)-(K57-(B57+C57))</f>
        <v>0</v>
      </c>
      <c r="E57" s="265"/>
      <c r="F57" s="307"/>
      <c r="G57" s="286"/>
      <c r="H57" s="285"/>
      <c r="I57" s="339"/>
      <c r="J57" s="242"/>
      <c r="K57" s="189"/>
      <c r="L57" s="264"/>
      <c r="M57" s="294"/>
      <c r="N57" s="294"/>
      <c r="O57" s="294"/>
      <c r="P57" s="294"/>
      <c r="Q57" s="294"/>
      <c r="R57" s="294"/>
      <c r="S57" s="294"/>
      <c r="T57" s="284"/>
      <c r="U57" s="294"/>
      <c r="V57" s="294"/>
      <c r="W57" s="294"/>
      <c r="X57" s="294"/>
      <c r="Y57" s="294"/>
      <c r="Z57" s="294"/>
      <c r="AA57" s="294"/>
      <c r="AB57" s="176"/>
      <c r="AC57" s="240"/>
      <c r="AD57" s="241"/>
      <c r="AE57" s="235"/>
      <c r="AF57" s="236"/>
      <c r="AG57" s="236"/>
      <c r="AH57" s="236"/>
      <c r="AI57" s="236"/>
      <c r="AJ57" s="236"/>
      <c r="AK57" s="272"/>
      <c r="AL57" s="238"/>
      <c r="AM57" s="273"/>
      <c r="AN57" s="235"/>
      <c r="AO57" s="295"/>
      <c r="AP57" s="296"/>
      <c r="AQ57" s="293"/>
      <c r="AR57" s="293"/>
      <c r="AS57" s="297"/>
      <c r="AT57" s="297"/>
      <c r="AU57" s="175"/>
      <c r="AV57" s="175"/>
      <c r="AW57" s="175"/>
      <c r="AX57" s="175"/>
      <c r="AY57" s="175"/>
      <c r="AZ57" s="175"/>
      <c r="BA57" s="175"/>
      <c r="BB57" s="175"/>
      <c r="BC57" s="175"/>
      <c r="BD57" s="175"/>
      <c r="BE57" s="241"/>
      <c r="BF57" s="241"/>
      <c r="BG57" s="241"/>
      <c r="BH57" s="306"/>
      <c r="BI57" s="285"/>
      <c r="BJ57" s="285"/>
      <c r="BK57" s="306"/>
      <c r="BL57" s="306"/>
      <c r="BM57" s="306"/>
      <c r="BN57" s="306"/>
      <c r="BO57" s="306"/>
      <c r="BP57" s="306"/>
      <c r="BQ57" s="306"/>
      <c r="BR57" s="306"/>
      <c r="BS57" s="306"/>
      <c r="BT57" s="306"/>
      <c r="BU57" s="306"/>
      <c r="BV57" s="306"/>
      <c r="BW57" s="306"/>
      <c r="BX57" s="306"/>
      <c r="BY57" s="306"/>
      <c r="BZ57" s="306"/>
      <c r="CA57" s="175"/>
      <c r="CB57" s="175"/>
      <c r="CC57" s="175"/>
      <c r="CD57" s="175"/>
      <c r="CE57" s="175"/>
      <c r="CF57" s="175"/>
      <c r="CG57" s="175"/>
      <c r="CH57" s="175"/>
      <c r="CI57" s="175"/>
      <c r="CJ57" s="175"/>
      <c r="CK57" s="175"/>
      <c r="CL57" s="306"/>
      <c r="CM57" s="306"/>
      <c r="CN57" s="306"/>
      <c r="CO57" s="306"/>
      <c r="CP57" s="306"/>
      <c r="CQ57" s="306"/>
      <c r="CR57" s="175"/>
      <c r="CS57" s="175"/>
      <c r="CT57" s="175"/>
      <c r="CU57" s="175"/>
      <c r="CV57" s="175"/>
      <c r="CW57" s="175"/>
      <c r="CX57" s="175"/>
      <c r="CY57" s="175"/>
      <c r="CZ57" s="175"/>
      <c r="DA57" s="175"/>
      <c r="DB57" s="175"/>
      <c r="DC57" s="175"/>
      <c r="DD57" s="175"/>
      <c r="DE57" s="175"/>
      <c r="DF57" s="175"/>
      <c r="DG57" s="175"/>
      <c r="DH57" s="175"/>
      <c r="DI57" s="175"/>
      <c r="DJ57" s="175"/>
      <c r="DK57" s="175"/>
      <c r="DL57" s="175"/>
      <c r="DM57" s="175"/>
      <c r="DN57" s="285"/>
      <c r="DO57" s="338"/>
      <c r="DP57" s="175"/>
      <c r="DQ57" s="175"/>
      <c r="DR57" s="175"/>
      <c r="DS57" s="175"/>
      <c r="DT57" s="175"/>
      <c r="DU57" s="175"/>
      <c r="DV57" s="175"/>
      <c r="DW57" s="175"/>
      <c r="DX57" s="175"/>
      <c r="DY57" s="175"/>
      <c r="DZ57" s="175"/>
      <c r="EA57" s="175"/>
      <c r="EB57" s="175"/>
      <c r="EC57" s="175"/>
      <c r="ED57" s="175"/>
      <c r="AMI57" s="175"/>
      <c r="AMJ57" s="175"/>
    </row>
    <row r="58" s="166" customFormat="true" ht="10.1" hidden="false" customHeight="true" outlineLevel="0" collapsed="false">
      <c r="A58" s="303"/>
      <c r="B58" s="264"/>
      <c r="C58" s="264"/>
      <c r="D58" s="188"/>
      <c r="E58" s="265"/>
      <c r="F58" s="176"/>
      <c r="G58" s="176"/>
      <c r="H58" s="176"/>
      <c r="I58" s="336"/>
      <c r="J58" s="337"/>
      <c r="K58" s="288"/>
      <c r="L58" s="156"/>
      <c r="M58" s="286"/>
      <c r="N58" s="286"/>
      <c r="O58" s="286"/>
      <c r="P58" s="286"/>
      <c r="Q58" s="286"/>
      <c r="R58" s="286"/>
      <c r="S58" s="286"/>
      <c r="T58" s="305"/>
      <c r="U58" s="286"/>
      <c r="V58" s="286"/>
      <c r="W58" s="286"/>
      <c r="X58" s="286"/>
      <c r="Y58" s="286"/>
      <c r="Z58" s="286"/>
      <c r="AA58" s="286"/>
      <c r="AB58" s="291"/>
      <c r="AC58" s="240"/>
      <c r="AD58" s="240"/>
      <c r="AE58" s="235"/>
      <c r="AF58" s="236"/>
      <c r="AG58" s="236"/>
      <c r="AH58" s="236"/>
      <c r="AI58" s="236"/>
      <c r="AJ58" s="236"/>
      <c r="AK58" s="272"/>
      <c r="AL58" s="238"/>
      <c r="AM58" s="273"/>
      <c r="AN58" s="235"/>
      <c r="AO58" s="295"/>
      <c r="AP58" s="296"/>
      <c r="AQ58" s="293"/>
      <c r="AR58" s="293"/>
      <c r="AS58" s="297"/>
      <c r="AT58" s="297"/>
      <c r="AU58" s="175"/>
      <c r="AV58" s="175"/>
      <c r="AW58" s="175"/>
      <c r="AX58" s="175"/>
      <c r="AY58" s="175"/>
      <c r="AZ58" s="175"/>
      <c r="BA58" s="175"/>
      <c r="BB58" s="175"/>
      <c r="BC58" s="175"/>
      <c r="BD58" s="175"/>
      <c r="BE58" s="241"/>
      <c r="BF58" s="241"/>
      <c r="BG58" s="241"/>
      <c r="BH58" s="306"/>
      <c r="BI58" s="285"/>
      <c r="BJ58" s="285"/>
      <c r="BK58" s="306"/>
      <c r="BL58" s="306"/>
      <c r="BM58" s="306"/>
      <c r="BN58" s="306"/>
      <c r="BO58" s="306"/>
      <c r="BP58" s="306"/>
      <c r="BQ58" s="306"/>
      <c r="BR58" s="306"/>
      <c r="BS58" s="306"/>
      <c r="BT58" s="306"/>
      <c r="BU58" s="306"/>
      <c r="BV58" s="306"/>
      <c r="BW58" s="306"/>
      <c r="BX58" s="306"/>
      <c r="BY58" s="306"/>
      <c r="BZ58" s="306"/>
      <c r="CA58" s="175"/>
      <c r="CB58" s="175"/>
      <c r="CC58" s="175"/>
      <c r="CD58" s="175"/>
      <c r="CE58" s="175"/>
      <c r="CF58" s="175"/>
      <c r="CG58" s="175"/>
      <c r="CH58" s="175"/>
      <c r="CI58" s="175"/>
      <c r="CJ58" s="175"/>
      <c r="CK58" s="175"/>
      <c r="CL58" s="306"/>
      <c r="CM58" s="306"/>
      <c r="CN58" s="306"/>
      <c r="CO58" s="306"/>
      <c r="CP58" s="306"/>
      <c r="CQ58" s="306"/>
      <c r="CR58" s="175"/>
      <c r="CS58" s="175"/>
      <c r="CT58" s="175"/>
      <c r="CU58" s="175"/>
      <c r="CV58" s="175"/>
      <c r="CW58" s="175"/>
      <c r="CX58" s="175"/>
      <c r="CY58" s="175"/>
      <c r="CZ58" s="175"/>
      <c r="DA58" s="175"/>
      <c r="DB58" s="175"/>
      <c r="DC58" s="175"/>
      <c r="DD58" s="175"/>
      <c r="DE58" s="175"/>
      <c r="DF58" s="175"/>
      <c r="DG58" s="175"/>
      <c r="DH58" s="175"/>
      <c r="DI58" s="175"/>
      <c r="DJ58" s="175"/>
      <c r="DK58" s="175"/>
      <c r="DL58" s="175"/>
      <c r="DM58" s="175"/>
      <c r="DN58" s="285"/>
      <c r="DO58" s="338"/>
      <c r="DP58" s="175"/>
      <c r="DQ58" s="175"/>
      <c r="DR58" s="175"/>
      <c r="DS58" s="175"/>
      <c r="DT58" s="175"/>
      <c r="DU58" s="175"/>
      <c r="DV58" s="175"/>
      <c r="DW58" s="175"/>
      <c r="DX58" s="175"/>
      <c r="DY58" s="175"/>
      <c r="DZ58" s="175"/>
      <c r="EA58" s="175"/>
      <c r="EB58" s="175"/>
      <c r="EC58" s="175"/>
      <c r="ED58" s="175"/>
      <c r="AMI58" s="175"/>
      <c r="AMJ58" s="175"/>
    </row>
    <row r="59" s="166" customFormat="true" ht="10.1" hidden="false" customHeight="true" outlineLevel="0" collapsed="false">
      <c r="A59" s="303"/>
      <c r="B59" s="264" t="n">
        <f aca="false">SUM(IF(M59="V",-E59),IF(N59="V",-E59),IF(O59="V",-E59),IF(P59="V",-E59),IF(Q59="V",-E59),IF(R59="V",-E59),IF(S59="V",-E59),IF(U59="V",-E59),IF(V59="V",-E59),IF(W59="V",-E59),IF(X59="V",-E59),IF(Y59="V",-E59),IF(Z59="V",-E59),IF(AA59="V",-E59),IF(M59="H",-E59),IF(N59="H",-E59),IF(O59="H",-E59),IF(P59="H",-E59),IF(Q59="H",-E59),IF(R59="H",-E59),IF(S59="H",-E59),IF(U59="H",-E59),IF(V59="H",-E59),IF(W59="H",-E59),IF(X59="H",-E59),IF(Y59="H",-E59),IF(Z59="H",-E59),IF(AA59="H",-E59))</f>
        <v>0</v>
      </c>
      <c r="C59" s="264" t="n">
        <f aca="false">SUM(IF(M59="S",-E59),IF(N59="S",-E59),IF(O59="S",-E59),IF(P59="S",-E59),IF(Q59="S",-E59),IF(R59="S",-E59),IF(S59="S",-E59),IF(U59="S",-E59),IF(V59="S",-E59),IF(W59="S",-E59),IF(X59="S",-E59),IF(Y59="S",-E59),IF(Z59="S",-E59),IF(AA59="S",-E59))</f>
        <v>0</v>
      </c>
      <c r="D59" s="188" t="n">
        <f aca="false">(I59*80)-(K59-(B59+C59))</f>
        <v>0</v>
      </c>
      <c r="E59" s="265"/>
      <c r="F59" s="307"/>
      <c r="G59" s="286"/>
      <c r="H59" s="285"/>
      <c r="I59" s="339"/>
      <c r="J59" s="242"/>
      <c r="K59" s="189"/>
      <c r="L59" s="264"/>
      <c r="M59" s="294"/>
      <c r="N59" s="294"/>
      <c r="O59" s="294"/>
      <c r="P59" s="294"/>
      <c r="Q59" s="294"/>
      <c r="R59" s="294"/>
      <c r="S59" s="294"/>
      <c r="T59" s="284"/>
      <c r="U59" s="294"/>
      <c r="V59" s="294"/>
      <c r="W59" s="294"/>
      <c r="X59" s="294"/>
      <c r="Y59" s="294"/>
      <c r="Z59" s="294"/>
      <c r="AA59" s="294"/>
      <c r="AB59" s="176"/>
      <c r="AC59" s="240"/>
      <c r="AD59" s="240"/>
      <c r="AE59" s="235"/>
      <c r="AF59" s="236"/>
      <c r="AG59" s="236"/>
      <c r="AH59" s="236"/>
      <c r="AI59" s="236"/>
      <c r="AJ59" s="236"/>
      <c r="AK59" s="272"/>
      <c r="AL59" s="238"/>
      <c r="AM59" s="273"/>
      <c r="AN59" s="235"/>
      <c r="AO59" s="295"/>
      <c r="AP59" s="296"/>
      <c r="AQ59" s="293"/>
      <c r="AR59" s="293"/>
      <c r="AS59" s="297"/>
      <c r="AT59" s="297"/>
      <c r="AU59" s="175"/>
      <c r="AV59" s="175"/>
      <c r="AW59" s="175"/>
      <c r="AX59" s="175"/>
      <c r="AY59" s="175"/>
      <c r="AZ59" s="175"/>
      <c r="BA59" s="175"/>
      <c r="BB59" s="175"/>
      <c r="BC59" s="175"/>
      <c r="BD59" s="175"/>
      <c r="BE59" s="241"/>
      <c r="BF59" s="241"/>
      <c r="BG59" s="241"/>
      <c r="BH59" s="306"/>
      <c r="BI59" s="285"/>
      <c r="BJ59" s="285"/>
      <c r="BK59" s="306"/>
      <c r="BL59" s="306"/>
      <c r="BM59" s="306"/>
      <c r="BN59" s="306"/>
      <c r="BO59" s="306"/>
      <c r="BP59" s="306"/>
      <c r="BQ59" s="306"/>
      <c r="BR59" s="306"/>
      <c r="BS59" s="306"/>
      <c r="BT59" s="306"/>
      <c r="BU59" s="306"/>
      <c r="BV59" s="306"/>
      <c r="BW59" s="306"/>
      <c r="BX59" s="306"/>
      <c r="BY59" s="306"/>
      <c r="BZ59" s="306"/>
      <c r="CA59" s="175"/>
      <c r="CB59" s="175"/>
      <c r="CC59" s="175"/>
      <c r="CD59" s="175"/>
      <c r="CE59" s="175"/>
      <c r="CF59" s="175"/>
      <c r="CG59" s="175"/>
      <c r="CH59" s="175"/>
      <c r="CI59" s="175"/>
      <c r="CJ59" s="175"/>
      <c r="CK59" s="175"/>
      <c r="CL59" s="306"/>
      <c r="CM59" s="306"/>
      <c r="CN59" s="306"/>
      <c r="CO59" s="306"/>
      <c r="CP59" s="306"/>
      <c r="CQ59" s="306"/>
      <c r="CR59" s="175"/>
      <c r="CS59" s="175"/>
      <c r="CT59" s="175"/>
      <c r="CU59" s="175"/>
      <c r="CV59" s="175"/>
      <c r="CW59" s="175"/>
      <c r="CX59" s="175"/>
      <c r="CY59" s="175"/>
      <c r="CZ59" s="175"/>
      <c r="DA59" s="175"/>
      <c r="DB59" s="175"/>
      <c r="DC59" s="175"/>
      <c r="DD59" s="175"/>
      <c r="DE59" s="175"/>
      <c r="DF59" s="175"/>
      <c r="DG59" s="175"/>
      <c r="DH59" s="175"/>
      <c r="DI59" s="175"/>
      <c r="DJ59" s="175"/>
      <c r="DK59" s="175"/>
      <c r="DL59" s="175"/>
      <c r="DM59" s="175"/>
      <c r="DN59" s="285"/>
      <c r="DO59" s="338"/>
      <c r="DP59" s="175"/>
      <c r="DQ59" s="175"/>
      <c r="DR59" s="175"/>
      <c r="DS59" s="175"/>
      <c r="DT59" s="175"/>
      <c r="DU59" s="175"/>
      <c r="DV59" s="175"/>
      <c r="DW59" s="175"/>
      <c r="DX59" s="175"/>
      <c r="DY59" s="175"/>
      <c r="DZ59" s="175"/>
      <c r="EA59" s="175"/>
      <c r="EB59" s="175"/>
      <c r="EC59" s="175"/>
      <c r="ED59" s="175"/>
      <c r="AMI59" s="175"/>
      <c r="AMJ59" s="175"/>
    </row>
    <row r="60" s="166" customFormat="true" ht="10.1" hidden="false" customHeight="true" outlineLevel="0" collapsed="false">
      <c r="A60" s="303"/>
      <c r="B60" s="264"/>
      <c r="C60" s="264"/>
      <c r="D60" s="188"/>
      <c r="E60" s="265"/>
      <c r="F60" s="286"/>
      <c r="G60" s="286"/>
      <c r="H60" s="285"/>
      <c r="I60" s="336"/>
      <c r="J60" s="337"/>
      <c r="K60" s="189"/>
      <c r="L60" s="264"/>
      <c r="M60" s="286"/>
      <c r="N60" s="286"/>
      <c r="O60" s="286"/>
      <c r="P60" s="286"/>
      <c r="Q60" s="286"/>
      <c r="R60" s="286"/>
      <c r="S60" s="286"/>
      <c r="T60" s="305"/>
      <c r="U60" s="286"/>
      <c r="V60" s="286"/>
      <c r="W60" s="286"/>
      <c r="X60" s="286"/>
      <c r="Y60" s="286"/>
      <c r="Z60" s="286"/>
      <c r="AA60" s="286"/>
      <c r="AB60" s="291"/>
      <c r="AC60" s="240"/>
      <c r="AD60" s="240"/>
      <c r="AE60" s="235"/>
      <c r="AF60" s="236"/>
      <c r="AG60" s="236"/>
      <c r="AH60" s="236"/>
      <c r="AI60" s="236"/>
      <c r="AJ60" s="236"/>
      <c r="AK60" s="272"/>
      <c r="AL60" s="238"/>
      <c r="AM60" s="273"/>
      <c r="AN60" s="235"/>
      <c r="AO60" s="295"/>
      <c r="AP60" s="296"/>
      <c r="AQ60" s="293"/>
      <c r="AR60" s="293"/>
      <c r="AS60" s="297"/>
      <c r="AT60" s="297"/>
      <c r="AU60" s="175"/>
      <c r="AV60" s="175"/>
      <c r="AW60" s="175"/>
      <c r="AX60" s="175"/>
      <c r="AY60" s="175"/>
      <c r="AZ60" s="175"/>
      <c r="BA60" s="175"/>
      <c r="BB60" s="175"/>
      <c r="BC60" s="175"/>
      <c r="BD60" s="175"/>
      <c r="BE60" s="241"/>
      <c r="BF60" s="241"/>
      <c r="BG60" s="241"/>
      <c r="BH60" s="306"/>
      <c r="BI60" s="285"/>
      <c r="BJ60" s="285"/>
      <c r="BK60" s="306"/>
      <c r="BL60" s="306"/>
      <c r="BM60" s="306"/>
      <c r="BN60" s="306"/>
      <c r="BO60" s="306"/>
      <c r="BP60" s="306"/>
      <c r="BQ60" s="306"/>
      <c r="BR60" s="306"/>
      <c r="BS60" s="306"/>
      <c r="BT60" s="306"/>
      <c r="BU60" s="306"/>
      <c r="BV60" s="306"/>
      <c r="BW60" s="306"/>
      <c r="BX60" s="306"/>
      <c r="BY60" s="306"/>
      <c r="BZ60" s="306"/>
      <c r="CA60" s="175"/>
      <c r="CB60" s="175"/>
      <c r="CC60" s="175"/>
      <c r="CD60" s="175"/>
      <c r="CE60" s="175"/>
      <c r="CF60" s="175"/>
      <c r="CG60" s="175"/>
      <c r="CH60" s="175"/>
      <c r="CI60" s="175"/>
      <c r="CJ60" s="175"/>
      <c r="CK60" s="175"/>
      <c r="CL60" s="306"/>
      <c r="CM60" s="306"/>
      <c r="CN60" s="306"/>
      <c r="CO60" s="306"/>
      <c r="CP60" s="306"/>
      <c r="CQ60" s="306"/>
      <c r="CR60" s="175"/>
      <c r="CS60" s="175"/>
      <c r="CT60" s="175"/>
      <c r="CU60" s="175"/>
      <c r="CV60" s="175"/>
      <c r="CW60" s="175"/>
      <c r="CX60" s="175"/>
      <c r="CY60" s="175"/>
      <c r="CZ60" s="175"/>
      <c r="DA60" s="175"/>
      <c r="DB60" s="175"/>
      <c r="DC60" s="175"/>
      <c r="DD60" s="175"/>
      <c r="DE60" s="175"/>
      <c r="DF60" s="175"/>
      <c r="DG60" s="175"/>
      <c r="DH60" s="175"/>
      <c r="DI60" s="175"/>
      <c r="DJ60" s="175"/>
      <c r="DK60" s="175"/>
      <c r="DL60" s="175"/>
      <c r="DM60" s="175"/>
      <c r="DN60" s="285"/>
      <c r="DO60" s="338"/>
      <c r="DP60" s="175"/>
      <c r="DQ60" s="175"/>
      <c r="DR60" s="175"/>
      <c r="DS60" s="175"/>
      <c r="DT60" s="175"/>
      <c r="DU60" s="175"/>
      <c r="DV60" s="175"/>
      <c r="DW60" s="175"/>
      <c r="DX60" s="175"/>
      <c r="DY60" s="175"/>
      <c r="DZ60" s="175"/>
      <c r="EA60" s="175"/>
      <c r="EB60" s="175"/>
      <c r="EC60" s="175"/>
      <c r="ED60" s="175"/>
      <c r="AMI60" s="175"/>
      <c r="AMJ60" s="175"/>
    </row>
    <row r="61" s="166" customFormat="true" ht="10.1" hidden="false" customHeight="true" outlineLevel="0" collapsed="false">
      <c r="A61" s="303"/>
      <c r="B61" s="264" t="n">
        <f aca="false">SUM(IF(M61="V",-E61),IF(N61="V",-E61),IF(O61="V",-E61),IF(P61="V",-E61),IF(Q61="V",-E61),IF(R61="V",-E61),IF(S61="V",-E61),IF(U61="V",-E61),IF(V61="V",-E61),IF(W61="V",-E61),IF(X61="V",-E61),IF(Y61="V",-E61),IF(Z61="V",-E61),IF(AA61="V",-E61),IF(M61="H",-E61),IF(N61="H",-E61),IF(O61="H",-E61),IF(P61="H",-E61),IF(Q61="H",-E61),IF(R61="H",-E61),IF(S61="H",-E61),IF(U61="H",-E61),IF(V61="H",-E61),IF(W61="H",-E61),IF(X61="H",-E61),IF(Y61="H",-E61),IF(Z61="H",-E61),IF(AA61="H",-E61))</f>
        <v>0</v>
      </c>
      <c r="C61" s="264" t="n">
        <f aca="false">SUM(IF(M61="S",-E61),IF(N61="S",-E61),IF(O61="S",-E61),IF(P61="S",-E61),IF(Q61="S",-E61),IF(R61="S",-E61),IF(S61="S",-E61),IF(U61="S",-E61),IF(V61="S",-E61),IF(W61="S",-E61),IF(X61="S",-E61),IF(Y61="S",-E61),IF(Z61="S",-E61),IF(AA61="S",-E61))</f>
        <v>0</v>
      </c>
      <c r="D61" s="188" t="n">
        <f aca="false">(I61*80)-(K61-(B61+C61))</f>
        <v>0</v>
      </c>
      <c r="E61" s="265"/>
      <c r="F61" s="307"/>
      <c r="G61" s="286"/>
      <c r="H61" s="285"/>
      <c r="I61" s="339"/>
      <c r="J61" s="242"/>
      <c r="K61" s="189"/>
      <c r="L61" s="264"/>
      <c r="M61" s="294"/>
      <c r="N61" s="294"/>
      <c r="O61" s="294"/>
      <c r="P61" s="294"/>
      <c r="Q61" s="294"/>
      <c r="R61" s="294"/>
      <c r="S61" s="294"/>
      <c r="T61" s="284"/>
      <c r="U61" s="294"/>
      <c r="V61" s="294"/>
      <c r="W61" s="294"/>
      <c r="X61" s="294"/>
      <c r="Y61" s="294"/>
      <c r="Z61" s="294"/>
      <c r="AA61" s="294"/>
      <c r="AB61" s="176"/>
      <c r="AC61" s="241"/>
      <c r="AD61" s="240"/>
      <c r="AE61" s="235"/>
      <c r="AF61" s="236"/>
      <c r="AG61" s="236"/>
      <c r="AH61" s="236"/>
      <c r="AI61" s="236"/>
      <c r="AJ61" s="236"/>
      <c r="AK61" s="272"/>
      <c r="AL61" s="238"/>
      <c r="AM61" s="273"/>
      <c r="AN61" s="235"/>
      <c r="AO61" s="295"/>
      <c r="AP61" s="296"/>
      <c r="AQ61" s="293"/>
      <c r="AR61" s="293"/>
      <c r="AS61" s="297"/>
      <c r="AT61" s="297"/>
      <c r="AU61" s="175"/>
      <c r="AV61" s="175"/>
      <c r="AW61" s="175"/>
      <c r="AX61" s="175"/>
      <c r="AY61" s="175"/>
      <c r="AZ61" s="175"/>
      <c r="BA61" s="175"/>
      <c r="BB61" s="175"/>
      <c r="BC61" s="175"/>
      <c r="BD61" s="175"/>
      <c r="BE61" s="241"/>
      <c r="BF61" s="241"/>
      <c r="BG61" s="241"/>
      <c r="BH61" s="306"/>
      <c r="BI61" s="285"/>
      <c r="BJ61" s="285"/>
      <c r="BK61" s="306"/>
      <c r="BL61" s="306"/>
      <c r="BM61" s="306"/>
      <c r="BN61" s="306"/>
      <c r="BO61" s="306"/>
      <c r="BP61" s="306"/>
      <c r="BQ61" s="306"/>
      <c r="BR61" s="306"/>
      <c r="BS61" s="306"/>
      <c r="BT61" s="306"/>
      <c r="BU61" s="306"/>
      <c r="BV61" s="306"/>
      <c r="BW61" s="306"/>
      <c r="BX61" s="306"/>
      <c r="BY61" s="306"/>
      <c r="BZ61" s="306"/>
      <c r="CA61" s="175"/>
      <c r="CB61" s="175"/>
      <c r="CC61" s="175"/>
      <c r="CD61" s="175"/>
      <c r="CE61" s="175"/>
      <c r="CF61" s="175"/>
      <c r="CG61" s="175"/>
      <c r="CH61" s="175"/>
      <c r="CI61" s="175"/>
      <c r="CJ61" s="175"/>
      <c r="CK61" s="175"/>
      <c r="CL61" s="306"/>
      <c r="CM61" s="306"/>
      <c r="CN61" s="306"/>
      <c r="CO61" s="306"/>
      <c r="CP61" s="306"/>
      <c r="CQ61" s="306"/>
      <c r="CR61" s="175"/>
      <c r="CS61" s="175"/>
      <c r="CT61" s="175"/>
      <c r="CU61" s="175"/>
      <c r="CV61" s="175"/>
      <c r="CW61" s="175"/>
      <c r="CX61" s="175"/>
      <c r="CY61" s="175"/>
      <c r="CZ61" s="175"/>
      <c r="DA61" s="175"/>
      <c r="DB61" s="175"/>
      <c r="DC61" s="175"/>
      <c r="DD61" s="175"/>
      <c r="DE61" s="175"/>
      <c r="DF61" s="175"/>
      <c r="DG61" s="175"/>
      <c r="DH61" s="175"/>
      <c r="DI61" s="175"/>
      <c r="DJ61" s="175"/>
      <c r="DK61" s="175"/>
      <c r="DL61" s="175"/>
      <c r="DM61" s="175"/>
      <c r="DN61" s="285"/>
      <c r="DO61" s="338"/>
      <c r="DP61" s="175"/>
      <c r="DQ61" s="175"/>
      <c r="DR61" s="175"/>
      <c r="DS61" s="175"/>
      <c r="DT61" s="175"/>
      <c r="DU61" s="175"/>
      <c r="DV61" s="175"/>
      <c r="DW61" s="175"/>
      <c r="DX61" s="175"/>
      <c r="DY61" s="175"/>
      <c r="DZ61" s="175"/>
      <c r="EA61" s="175"/>
      <c r="EB61" s="175"/>
      <c r="EC61" s="175"/>
      <c r="ED61" s="175"/>
      <c r="AMI61" s="175"/>
      <c r="AMJ61" s="175"/>
    </row>
    <row r="62" s="166" customFormat="true" ht="10.1" hidden="false" customHeight="true" outlineLevel="0" collapsed="false">
      <c r="A62" s="303"/>
      <c r="B62" s="264"/>
      <c r="C62" s="264"/>
      <c r="D62" s="188"/>
      <c r="E62" s="265"/>
      <c r="F62" s="286"/>
      <c r="G62" s="176"/>
      <c r="H62" s="285"/>
      <c r="I62" s="336"/>
      <c r="J62" s="337"/>
      <c r="K62" s="189"/>
      <c r="L62" s="264"/>
      <c r="M62" s="286"/>
      <c r="N62" s="286"/>
      <c r="O62" s="286"/>
      <c r="P62" s="286"/>
      <c r="Q62" s="286"/>
      <c r="R62" s="286"/>
      <c r="S62" s="286"/>
      <c r="T62" s="305"/>
      <c r="U62" s="286"/>
      <c r="V62" s="286"/>
      <c r="W62" s="286"/>
      <c r="X62" s="286"/>
      <c r="Y62" s="286"/>
      <c r="Z62" s="286"/>
      <c r="AA62" s="286"/>
      <c r="AB62" s="291"/>
      <c r="AC62" s="340"/>
      <c r="AD62" s="340"/>
      <c r="AE62" s="235"/>
      <c r="AF62" s="236"/>
      <c r="AG62" s="236"/>
      <c r="AH62" s="236"/>
      <c r="AI62" s="236"/>
      <c r="AJ62" s="236"/>
      <c r="AK62" s="272"/>
      <c r="AL62" s="238"/>
      <c r="AM62" s="273"/>
      <c r="AN62" s="235"/>
      <c r="AO62" s="295"/>
      <c r="AP62" s="296"/>
      <c r="AQ62" s="293"/>
      <c r="AR62" s="293"/>
      <c r="AS62" s="297"/>
      <c r="AT62" s="297"/>
      <c r="AU62" s="175"/>
      <c r="AV62" s="175"/>
      <c r="AW62" s="175"/>
      <c r="AX62" s="175"/>
      <c r="AY62" s="175"/>
      <c r="AZ62" s="175"/>
      <c r="BA62" s="175"/>
      <c r="BB62" s="175"/>
      <c r="BC62" s="175"/>
      <c r="BD62" s="175"/>
      <c r="BE62" s="241"/>
      <c r="BF62" s="241"/>
      <c r="BG62" s="241"/>
      <c r="BH62" s="306"/>
      <c r="BI62" s="285"/>
      <c r="BJ62" s="285"/>
      <c r="BK62" s="306"/>
      <c r="BL62" s="306"/>
      <c r="BM62" s="306"/>
      <c r="BN62" s="306"/>
      <c r="BO62" s="306"/>
      <c r="BP62" s="306"/>
      <c r="BQ62" s="306"/>
      <c r="BR62" s="306"/>
      <c r="BS62" s="306"/>
      <c r="BT62" s="306"/>
      <c r="BU62" s="306"/>
      <c r="BV62" s="306"/>
      <c r="BW62" s="306"/>
      <c r="BX62" s="306"/>
      <c r="BY62" s="306"/>
      <c r="BZ62" s="306"/>
      <c r="CA62" s="175"/>
      <c r="CB62" s="175"/>
      <c r="CC62" s="175"/>
      <c r="CD62" s="175"/>
      <c r="CE62" s="175"/>
      <c r="CF62" s="175"/>
      <c r="CG62" s="175"/>
      <c r="CH62" s="175"/>
      <c r="CI62" s="175"/>
      <c r="CJ62" s="175"/>
      <c r="CK62" s="175"/>
      <c r="CL62" s="306"/>
      <c r="CM62" s="306"/>
      <c r="CN62" s="306"/>
      <c r="CO62" s="306"/>
      <c r="CP62" s="306"/>
      <c r="CQ62" s="306"/>
      <c r="CR62" s="175"/>
      <c r="CS62" s="175"/>
      <c r="CT62" s="175"/>
      <c r="CU62" s="175"/>
      <c r="CV62" s="175"/>
      <c r="CW62" s="175"/>
      <c r="CX62" s="175"/>
      <c r="CY62" s="175"/>
      <c r="CZ62" s="175"/>
      <c r="DA62" s="175"/>
      <c r="DB62" s="175"/>
      <c r="DC62" s="175"/>
      <c r="DD62" s="175"/>
      <c r="DE62" s="175"/>
      <c r="DF62" s="175"/>
      <c r="DG62" s="175"/>
      <c r="DH62" s="175"/>
      <c r="DI62" s="175"/>
      <c r="DJ62" s="175"/>
      <c r="DK62" s="175"/>
      <c r="DL62" s="175"/>
      <c r="DM62" s="175"/>
      <c r="DN62" s="285"/>
      <c r="DO62" s="338"/>
      <c r="DP62" s="175"/>
      <c r="DQ62" s="175"/>
      <c r="DR62" s="175"/>
      <c r="DS62" s="175"/>
      <c r="DT62" s="175"/>
      <c r="DU62" s="175"/>
      <c r="DV62" s="175"/>
      <c r="DW62" s="175"/>
      <c r="DX62" s="175"/>
      <c r="DY62" s="175"/>
      <c r="DZ62" s="175"/>
      <c r="EA62" s="175"/>
      <c r="EB62" s="175"/>
      <c r="EC62" s="175"/>
      <c r="ED62" s="175"/>
      <c r="AMI62" s="175"/>
      <c r="AMJ62" s="175"/>
    </row>
    <row r="63" s="166" customFormat="true" ht="10.1" hidden="false" customHeight="true" outlineLevel="0" collapsed="false">
      <c r="A63" s="303"/>
      <c r="B63" s="264" t="n">
        <f aca="false">SUM(IF(M63="V",-E63),IF(N63="V",-E63),IF(O63="V",-E63),IF(P63="V",-E63),IF(Q63="V",-E63),IF(R63="V",-E63),IF(S63="V",-E63),IF(U63="V",-E63),IF(V63="V",-E63),IF(W63="V",-E63),IF(X63="V",-E63),IF(Y63="V",-E63),IF(Z63="V",-E63),IF(AA63="V",-E63),IF(M63="H",-E63),IF(N63="H",-E63),IF(O63="H",-E63),IF(P63="H",-E63),IF(Q63="H",-E63),IF(R63="H",-E63),IF(S63="H",-E63),IF(U63="H",-E63),IF(V63="H",-E63),IF(W63="H",-E63),IF(X63="H",-E63),IF(Y63="H",-E63),IF(Z63="H",-E63),IF(AA63="H",-E63))</f>
        <v>0</v>
      </c>
      <c r="C63" s="264" t="n">
        <f aca="false">SUM(IF(M63="S",-E63),IF(N63="S",-E63),IF(O63="S",-E63),IF(P63="S",-E63),IF(Q63="S",-E63),IF(R63="S",-E63),IF(S63="S",-E63),IF(U63="S",-E63),IF(V63="S",-E63),IF(W63="S",-E63),IF(X63="S",-E63),IF(Y63="S",-E63),IF(Z63="S",-E63),IF(AA63="S",-E63))</f>
        <v>0</v>
      </c>
      <c r="D63" s="188" t="n">
        <f aca="false">(I63*80)-(K63-(B63+C63))</f>
        <v>0</v>
      </c>
      <c r="E63" s="265"/>
      <c r="F63" s="307"/>
      <c r="G63" s="286"/>
      <c r="H63" s="285"/>
      <c r="I63" s="339"/>
      <c r="J63" s="242"/>
      <c r="K63" s="189"/>
      <c r="L63" s="264"/>
      <c r="M63" s="294"/>
      <c r="N63" s="294"/>
      <c r="O63" s="294"/>
      <c r="P63" s="294"/>
      <c r="Q63" s="294"/>
      <c r="R63" s="294"/>
      <c r="S63" s="294"/>
      <c r="T63" s="305"/>
      <c r="U63" s="294"/>
      <c r="V63" s="294"/>
      <c r="W63" s="294"/>
      <c r="X63" s="294"/>
      <c r="Y63" s="294"/>
      <c r="Z63" s="294"/>
      <c r="AA63" s="294"/>
      <c r="AB63" s="176"/>
      <c r="AC63" s="241"/>
      <c r="AD63" s="340"/>
      <c r="AE63" s="235"/>
      <c r="AF63" s="236"/>
      <c r="AG63" s="236"/>
      <c r="AH63" s="236"/>
      <c r="AI63" s="236"/>
      <c r="AJ63" s="236"/>
      <c r="AK63" s="272"/>
      <c r="AL63" s="238"/>
      <c r="AM63" s="273"/>
      <c r="AN63" s="235"/>
      <c r="AO63" s="295"/>
      <c r="AP63" s="296"/>
      <c r="AQ63" s="293"/>
      <c r="AR63" s="293"/>
      <c r="AS63" s="297"/>
      <c r="AT63" s="297"/>
      <c r="AU63" s="175"/>
      <c r="AV63" s="175"/>
      <c r="AW63" s="175"/>
      <c r="AX63" s="175"/>
      <c r="AY63" s="175"/>
      <c r="AZ63" s="175"/>
      <c r="BA63" s="175"/>
      <c r="BB63" s="175"/>
      <c r="BC63" s="175"/>
      <c r="BD63" s="175"/>
      <c r="BE63" s="241"/>
      <c r="BF63" s="241"/>
      <c r="BG63" s="241"/>
      <c r="BH63" s="306"/>
      <c r="BI63" s="285"/>
      <c r="BJ63" s="285"/>
      <c r="BK63" s="306"/>
      <c r="BL63" s="306"/>
      <c r="BM63" s="306"/>
      <c r="BN63" s="306"/>
      <c r="BO63" s="306"/>
      <c r="BP63" s="306"/>
      <c r="BQ63" s="306"/>
      <c r="BR63" s="306"/>
      <c r="BS63" s="306"/>
      <c r="BT63" s="306"/>
      <c r="BU63" s="306"/>
      <c r="BV63" s="306"/>
      <c r="BW63" s="306"/>
      <c r="BX63" s="306"/>
      <c r="BY63" s="306"/>
      <c r="BZ63" s="306"/>
      <c r="CA63" s="175"/>
      <c r="CB63" s="175"/>
      <c r="CC63" s="175"/>
      <c r="CD63" s="175"/>
      <c r="CE63" s="175"/>
      <c r="CF63" s="175"/>
      <c r="CG63" s="175"/>
      <c r="CH63" s="175"/>
      <c r="CI63" s="175"/>
      <c r="CJ63" s="175"/>
      <c r="CK63" s="175"/>
      <c r="CL63" s="306"/>
      <c r="CM63" s="306"/>
      <c r="CN63" s="306"/>
      <c r="CO63" s="306"/>
      <c r="CP63" s="306"/>
      <c r="CQ63" s="306"/>
      <c r="CR63" s="175"/>
      <c r="CS63" s="175"/>
      <c r="CT63" s="175"/>
      <c r="CU63" s="175"/>
      <c r="CV63" s="175"/>
      <c r="CW63" s="175"/>
      <c r="CX63" s="175"/>
      <c r="CY63" s="175"/>
      <c r="CZ63" s="175"/>
      <c r="DA63" s="175"/>
      <c r="DB63" s="175"/>
      <c r="DC63" s="175"/>
      <c r="DD63" s="175"/>
      <c r="DE63" s="175"/>
      <c r="DF63" s="175"/>
      <c r="DG63" s="175"/>
      <c r="DH63" s="175"/>
      <c r="DI63" s="175"/>
      <c r="DJ63" s="175"/>
      <c r="DK63" s="175"/>
      <c r="DL63" s="175"/>
      <c r="DM63" s="175"/>
      <c r="DN63" s="285"/>
      <c r="DO63" s="338"/>
      <c r="DP63" s="175"/>
      <c r="DQ63" s="175"/>
      <c r="DR63" s="175"/>
      <c r="DS63" s="175"/>
      <c r="DT63" s="175"/>
      <c r="DU63" s="175"/>
      <c r="DV63" s="175"/>
      <c r="DW63" s="175"/>
      <c r="DX63" s="175"/>
      <c r="DY63" s="175"/>
      <c r="DZ63" s="175"/>
      <c r="EA63" s="175"/>
      <c r="EB63" s="175"/>
      <c r="EC63" s="175"/>
      <c r="ED63" s="175"/>
      <c r="AMI63" s="175"/>
      <c r="AMJ63" s="175"/>
    </row>
    <row r="64" s="166" customFormat="true" ht="10.1" hidden="false" customHeight="true" outlineLevel="0" collapsed="false">
      <c r="A64" s="303"/>
      <c r="B64" s="264"/>
      <c r="C64" s="264"/>
      <c r="D64" s="188"/>
      <c r="E64" s="265"/>
      <c r="F64" s="176"/>
      <c r="G64" s="286"/>
      <c r="H64" s="176"/>
      <c r="I64" s="336"/>
      <c r="J64" s="337"/>
      <c r="K64" s="288"/>
      <c r="L64" s="156"/>
      <c r="M64" s="286"/>
      <c r="N64" s="286"/>
      <c r="O64" s="286"/>
      <c r="P64" s="286"/>
      <c r="Q64" s="286"/>
      <c r="R64" s="286"/>
      <c r="S64" s="286"/>
      <c r="T64" s="284"/>
      <c r="U64" s="286"/>
      <c r="V64" s="286"/>
      <c r="W64" s="286"/>
      <c r="X64" s="286"/>
      <c r="Y64" s="286"/>
      <c r="Z64" s="286"/>
      <c r="AA64" s="286"/>
      <c r="AB64" s="291"/>
      <c r="AC64" s="340"/>
      <c r="AD64" s="340"/>
      <c r="AE64" s="235"/>
      <c r="AF64" s="236"/>
      <c r="AG64" s="236"/>
      <c r="AH64" s="236"/>
      <c r="AI64" s="236"/>
      <c r="AJ64" s="236"/>
      <c r="AK64" s="272"/>
      <c r="AL64" s="238"/>
      <c r="AM64" s="273"/>
      <c r="AN64" s="235"/>
      <c r="AO64" s="295"/>
      <c r="AP64" s="296"/>
      <c r="AQ64" s="293"/>
      <c r="AR64" s="293"/>
      <c r="AS64" s="297"/>
      <c r="AT64" s="297"/>
      <c r="AU64" s="175"/>
      <c r="AV64" s="175"/>
      <c r="AW64" s="175"/>
      <c r="AX64" s="175"/>
      <c r="AY64" s="175"/>
      <c r="AZ64" s="175"/>
      <c r="BA64" s="175"/>
      <c r="BB64" s="175"/>
      <c r="BC64" s="175"/>
      <c r="BD64" s="175"/>
      <c r="BE64" s="241"/>
      <c r="BF64" s="241"/>
      <c r="BG64" s="241"/>
      <c r="BH64" s="306"/>
      <c r="BI64" s="285"/>
      <c r="BJ64" s="285"/>
      <c r="BK64" s="306"/>
      <c r="BL64" s="306"/>
      <c r="BM64" s="306"/>
      <c r="BN64" s="306"/>
      <c r="BO64" s="306"/>
      <c r="BP64" s="306"/>
      <c r="BQ64" s="306"/>
      <c r="BR64" s="306"/>
      <c r="BS64" s="306"/>
      <c r="BT64" s="306"/>
      <c r="BU64" s="306"/>
      <c r="BV64" s="306"/>
      <c r="BW64" s="306"/>
      <c r="BX64" s="306"/>
      <c r="BY64" s="306"/>
      <c r="BZ64" s="306"/>
      <c r="CA64" s="175"/>
      <c r="CB64" s="175"/>
      <c r="CC64" s="175"/>
      <c r="CD64" s="175"/>
      <c r="CE64" s="175"/>
      <c r="CF64" s="175"/>
      <c r="CG64" s="175"/>
      <c r="CH64" s="175"/>
      <c r="CI64" s="175"/>
      <c r="CJ64" s="175"/>
      <c r="CK64" s="175"/>
      <c r="CL64" s="306"/>
      <c r="CM64" s="306"/>
      <c r="CN64" s="306"/>
      <c r="CO64" s="306"/>
      <c r="CP64" s="306"/>
      <c r="CQ64" s="306"/>
      <c r="CR64" s="175"/>
      <c r="CS64" s="175"/>
      <c r="CT64" s="175"/>
      <c r="CU64" s="175"/>
      <c r="CV64" s="175"/>
      <c r="CW64" s="175"/>
      <c r="CX64" s="175"/>
      <c r="CY64" s="175"/>
      <c r="CZ64" s="175"/>
      <c r="DA64" s="175"/>
      <c r="DB64" s="175"/>
      <c r="DC64" s="175"/>
      <c r="DD64" s="175"/>
      <c r="DE64" s="175"/>
      <c r="DF64" s="175"/>
      <c r="DG64" s="175"/>
      <c r="DH64" s="175"/>
      <c r="DI64" s="175"/>
      <c r="DJ64" s="175"/>
      <c r="DK64" s="175"/>
      <c r="DL64" s="175"/>
      <c r="DM64" s="175"/>
      <c r="DN64" s="285"/>
      <c r="DO64" s="338"/>
      <c r="DP64" s="175"/>
      <c r="DQ64" s="175"/>
      <c r="DR64" s="175"/>
      <c r="DS64" s="175"/>
      <c r="DT64" s="175"/>
      <c r="DU64" s="175"/>
      <c r="DV64" s="175"/>
      <c r="DW64" s="175"/>
      <c r="DX64" s="175"/>
      <c r="DY64" s="175"/>
      <c r="DZ64" s="175"/>
      <c r="EA64" s="175"/>
      <c r="EB64" s="175"/>
      <c r="EC64" s="175"/>
      <c r="ED64" s="175"/>
      <c r="AMI64" s="175"/>
      <c r="AMJ64" s="175"/>
    </row>
    <row r="65" s="166" customFormat="true" ht="10.1" hidden="false" customHeight="true" outlineLevel="0" collapsed="false">
      <c r="A65" s="303"/>
      <c r="B65" s="264" t="n">
        <f aca="false">SUM(IF(M65="V",-E65),IF(N65="V",-E65),IF(O65="V",-E65),IF(P65="V",-E65),IF(Q65="V",-E65),IF(R65="V",-E65),IF(S65="V",-E65),IF(U65="V",-E65),IF(V65="V",-E65),IF(W65="V",-E65),IF(X65="V",-E65),IF(Y65="V",-E65),IF(Z65="V",-E65),IF(AA65="V",-E65),IF(M65="H",-E65),IF(N65="H",-E65),IF(O65="H",-E65),IF(P65="H",-E65),IF(Q65="H",-E65),IF(R65="H",-E65),IF(S65="H",-E65),IF(U65="H",-E65),IF(V65="H",-E65),IF(W65="H",-E65),IF(X65="H",-E65),IF(Y65="H",-E65),IF(Z65="H",-E65),IF(AA65="H",-E65))</f>
        <v>0</v>
      </c>
      <c r="C65" s="264" t="n">
        <f aca="false">SUM(IF(M65="S",-E65),IF(N65="S",-E65),IF(O65="S",-E65),IF(P65="S",-E65),IF(Q65="S",-E65),IF(R65="S",-E65),IF(S65="S",-E65),IF(U65="S",-E65),IF(V65="S",-E65),IF(W65="S",-E65),IF(X65="S",-E65),IF(Y65="S",-E65),IF(Z65="S",-E65),IF(AA65="S",-E65))</f>
        <v>0</v>
      </c>
      <c r="D65" s="188" t="n">
        <f aca="false">(I65*80)-(K65-(B65+C65))</f>
        <v>0</v>
      </c>
      <c r="E65" s="265"/>
      <c r="F65" s="307"/>
      <c r="G65" s="286"/>
      <c r="H65" s="285"/>
      <c r="I65" s="339"/>
      <c r="J65" s="242"/>
      <c r="K65" s="189"/>
      <c r="L65" s="264"/>
      <c r="M65" s="294"/>
      <c r="N65" s="294"/>
      <c r="O65" s="294"/>
      <c r="P65" s="294"/>
      <c r="Q65" s="294"/>
      <c r="R65" s="294"/>
      <c r="S65" s="294"/>
      <c r="T65" s="284"/>
      <c r="U65" s="294"/>
      <c r="V65" s="294"/>
      <c r="W65" s="294"/>
      <c r="X65" s="294"/>
      <c r="Y65" s="294"/>
      <c r="Z65" s="294"/>
      <c r="AA65" s="294"/>
      <c r="AB65" s="176"/>
      <c r="AC65" s="340"/>
      <c r="AD65" s="241"/>
      <c r="AE65" s="235"/>
      <c r="AF65" s="236"/>
      <c r="AG65" s="236"/>
      <c r="AH65" s="236"/>
      <c r="AI65" s="236"/>
      <c r="AJ65" s="236"/>
      <c r="AK65" s="272"/>
      <c r="AL65" s="238"/>
      <c r="AM65" s="273"/>
      <c r="AN65" s="235"/>
      <c r="AO65" s="295"/>
      <c r="AP65" s="296"/>
      <c r="AQ65" s="293"/>
      <c r="AR65" s="293"/>
      <c r="AS65" s="297"/>
      <c r="AT65" s="297"/>
      <c r="AU65" s="175"/>
      <c r="AV65" s="175"/>
      <c r="AW65" s="175"/>
      <c r="AX65" s="175"/>
      <c r="AY65" s="175"/>
      <c r="AZ65" s="175"/>
      <c r="BA65" s="175"/>
      <c r="BB65" s="175"/>
      <c r="BC65" s="175"/>
      <c r="BD65" s="175"/>
      <c r="BE65" s="241"/>
      <c r="BF65" s="241"/>
      <c r="BG65" s="241"/>
      <c r="BH65" s="306"/>
      <c r="BI65" s="285"/>
      <c r="BJ65" s="285"/>
      <c r="BK65" s="306"/>
      <c r="BL65" s="306"/>
      <c r="BM65" s="306"/>
      <c r="BN65" s="306"/>
      <c r="BO65" s="306"/>
      <c r="BP65" s="306"/>
      <c r="BQ65" s="306"/>
      <c r="BR65" s="306"/>
      <c r="BS65" s="306"/>
      <c r="BT65" s="306"/>
      <c r="BU65" s="306"/>
      <c r="BV65" s="306"/>
      <c r="BW65" s="306"/>
      <c r="BX65" s="306"/>
      <c r="BY65" s="306"/>
      <c r="BZ65" s="306"/>
      <c r="CA65" s="175"/>
      <c r="CB65" s="175"/>
      <c r="CC65" s="175"/>
      <c r="CD65" s="175"/>
      <c r="CE65" s="175"/>
      <c r="CF65" s="175"/>
      <c r="CG65" s="175"/>
      <c r="CH65" s="175"/>
      <c r="CI65" s="175"/>
      <c r="CJ65" s="175"/>
      <c r="CK65" s="175"/>
      <c r="CL65" s="306"/>
      <c r="CM65" s="306"/>
      <c r="CN65" s="306"/>
      <c r="CO65" s="306"/>
      <c r="CP65" s="306"/>
      <c r="CQ65" s="306"/>
      <c r="CR65" s="175"/>
      <c r="CS65" s="175"/>
      <c r="CT65" s="175"/>
      <c r="CU65" s="175"/>
      <c r="CV65" s="175"/>
      <c r="CW65" s="175"/>
      <c r="CX65" s="175"/>
      <c r="CY65" s="175"/>
      <c r="CZ65" s="175"/>
      <c r="DA65" s="175"/>
      <c r="DB65" s="175"/>
      <c r="DC65" s="175"/>
      <c r="DD65" s="175"/>
      <c r="DE65" s="175"/>
      <c r="DF65" s="175"/>
      <c r="DG65" s="175"/>
      <c r="DH65" s="175"/>
      <c r="DI65" s="175"/>
      <c r="DJ65" s="175"/>
      <c r="DK65" s="175"/>
      <c r="DL65" s="175"/>
      <c r="DM65" s="175"/>
      <c r="DN65" s="285"/>
      <c r="DO65" s="338"/>
      <c r="DP65" s="175"/>
      <c r="DQ65" s="175"/>
      <c r="DR65" s="175"/>
      <c r="DS65" s="175"/>
      <c r="DT65" s="175"/>
      <c r="DU65" s="175"/>
      <c r="DV65" s="175"/>
      <c r="DW65" s="175"/>
      <c r="DX65" s="175"/>
      <c r="DY65" s="175"/>
      <c r="DZ65" s="175"/>
      <c r="EA65" s="175"/>
      <c r="EB65" s="175"/>
      <c r="EC65" s="175"/>
      <c r="ED65" s="175"/>
      <c r="AMI65" s="175"/>
      <c r="AMJ65" s="175"/>
    </row>
    <row r="72" customFormat="false" ht="13.25" hidden="false" customHeight="true" outlineLevel="0" collapsed="false"/>
    <row r="1047850" customFormat="false" ht="12.25" hidden="false" customHeight="true" outlineLevel="0" collapsed="false"/>
    <row r="1047851" customFormat="false" ht="12.25" hidden="false" customHeight="true" outlineLevel="0" collapsed="false"/>
    <row r="1047852" customFormat="false" ht="12.25" hidden="false" customHeight="true" outlineLevel="0" collapsed="false"/>
    <row r="1047853" customFormat="false" ht="12.25" hidden="false" customHeight="true" outlineLevel="0" collapsed="false"/>
    <row r="1047854" customFormat="false" ht="12.25" hidden="false" customHeight="true" outlineLevel="0" collapsed="false"/>
    <row r="1047855" customFormat="false" ht="12.85" hidden="false" customHeight="true" outlineLevel="0" collapsed="false"/>
    <row r="1047856" customFormat="false" ht="12.85" hidden="false" customHeight="true" outlineLevel="0" collapsed="false"/>
    <row r="1047857" customFormat="false" ht="12.85" hidden="false" customHeight="true" outlineLevel="0" collapsed="false"/>
    <row r="1047858" customFormat="false" ht="12.85" hidden="false" customHeight="true" outlineLevel="0" collapsed="false"/>
    <row r="1047859" customFormat="false" ht="12.85" hidden="false" customHeight="true" outlineLevel="0" collapsed="false"/>
    <row r="1047860" customFormat="false" ht="12.85" hidden="false" customHeight="true" outlineLevel="0" collapsed="false"/>
    <row r="1047861" customFormat="false" ht="12.85" hidden="false" customHeight="true" outlineLevel="0" collapsed="false"/>
    <row r="1047862" customFormat="false" ht="12.85" hidden="false" customHeight="true" outlineLevel="0" collapsed="false"/>
    <row r="1047863" customFormat="false" ht="12.85" hidden="false" customHeight="true" outlineLevel="0" collapsed="false"/>
    <row r="1047864" customFormat="false" ht="12.85" hidden="false" customHeight="true" outlineLevel="0" collapsed="false"/>
    <row r="1047865" customFormat="false" ht="12.85" hidden="false" customHeight="true" outlineLevel="0" collapsed="false"/>
    <row r="1047866" customFormat="false" ht="12.85" hidden="false" customHeight="true" outlineLevel="0" collapsed="false"/>
    <row r="1047867" customFormat="false" ht="12.85" hidden="false" customHeight="true" outlineLevel="0" collapsed="false"/>
    <row r="1047868" customFormat="false" ht="12.85" hidden="false" customHeight="true" outlineLevel="0" collapsed="false"/>
    <row r="1047869" customFormat="false" ht="12.85" hidden="false" customHeight="true" outlineLevel="0" collapsed="false"/>
    <row r="1047870" customFormat="false" ht="12.85" hidden="false" customHeight="true" outlineLevel="0" collapsed="false"/>
    <row r="1047871" customFormat="false" ht="12.85" hidden="false" customHeight="true" outlineLevel="0" collapsed="false"/>
    <row r="1047872" customFormat="false" ht="12.85" hidden="false" customHeight="true" outlineLevel="0" collapsed="false"/>
    <row r="1047873" customFormat="false" ht="12.85" hidden="false" customHeight="true" outlineLevel="0" collapsed="false"/>
    <row r="1047874" customFormat="false" ht="12.85" hidden="false" customHeight="true" outlineLevel="0" collapsed="false"/>
    <row r="1047875" customFormat="false" ht="12.85" hidden="false" customHeight="true" outlineLevel="0" collapsed="false"/>
    <row r="1047876" customFormat="false" ht="12.85" hidden="false" customHeight="true" outlineLevel="0" collapsed="false"/>
    <row r="1047877" customFormat="false" ht="12.85" hidden="false" customHeight="true" outlineLevel="0" collapsed="false"/>
    <row r="1047878" customFormat="false" ht="12.85" hidden="false" customHeight="true" outlineLevel="0" collapsed="false"/>
    <row r="1047879" customFormat="false" ht="12.85" hidden="false" customHeight="true" outlineLevel="0" collapsed="false"/>
    <row r="1047880" customFormat="false" ht="12.85" hidden="false" customHeight="true" outlineLevel="0" collapsed="false"/>
    <row r="1047881" customFormat="false" ht="12.85" hidden="false" customHeight="true" outlineLevel="0" collapsed="false"/>
    <row r="1047882" customFormat="false" ht="12.85" hidden="false" customHeight="true" outlineLevel="0" collapsed="false"/>
    <row r="1047883" customFormat="false" ht="12.85" hidden="false" customHeight="true" outlineLevel="0" collapsed="false"/>
    <row r="1047884" customFormat="false" ht="12.85" hidden="false" customHeight="true" outlineLevel="0" collapsed="false"/>
    <row r="1047885" customFormat="false" ht="12.85" hidden="false" customHeight="true" outlineLevel="0" collapsed="false"/>
    <row r="1047886" customFormat="false" ht="12.85" hidden="false" customHeight="true" outlineLevel="0" collapsed="false"/>
    <row r="1047887" customFormat="false" ht="12.85" hidden="false" customHeight="true" outlineLevel="0" collapsed="false"/>
    <row r="1047888" customFormat="false" ht="12.85" hidden="false" customHeight="true" outlineLevel="0" collapsed="false"/>
    <row r="1047889" customFormat="false" ht="12.85" hidden="false" customHeight="true" outlineLevel="0" collapsed="false"/>
    <row r="1047890" customFormat="false" ht="12.85" hidden="false" customHeight="true" outlineLevel="0" collapsed="false"/>
    <row r="1047891" customFormat="false" ht="12.85" hidden="false" customHeight="true" outlineLevel="0" collapsed="false"/>
    <row r="1047892" customFormat="false" ht="12.85" hidden="false" customHeight="true" outlineLevel="0" collapsed="false"/>
    <row r="1047893" customFormat="false" ht="12.85" hidden="false" customHeight="true" outlineLevel="0" collapsed="false"/>
    <row r="1047894" customFormat="false" ht="12.85" hidden="false" customHeight="true" outlineLevel="0" collapsed="false"/>
    <row r="1047895" customFormat="false" ht="12.85" hidden="false" customHeight="true" outlineLevel="0" collapsed="false"/>
    <row r="1047896" customFormat="false" ht="12.85" hidden="false" customHeight="true" outlineLevel="0" collapsed="false"/>
    <row r="1047897" customFormat="false" ht="12.85" hidden="false" customHeight="true" outlineLevel="0" collapsed="false"/>
    <row r="1047898" customFormat="false" ht="12.85" hidden="false" customHeight="true" outlineLevel="0" collapsed="false"/>
    <row r="1047899" customFormat="false" ht="12.85" hidden="false" customHeight="true" outlineLevel="0" collapsed="false"/>
    <row r="1047900" customFormat="false" ht="12.85" hidden="false" customHeight="true" outlineLevel="0" collapsed="false"/>
    <row r="1047901" customFormat="false" ht="12.85" hidden="false" customHeight="true" outlineLevel="0" collapsed="false"/>
    <row r="1047902" customFormat="false" ht="12.85" hidden="false" customHeight="true" outlineLevel="0" collapsed="false"/>
    <row r="1047903" customFormat="false" ht="12.85" hidden="false" customHeight="true" outlineLevel="0" collapsed="false"/>
    <row r="1047904" customFormat="false" ht="12.85" hidden="false" customHeight="true" outlineLevel="0" collapsed="false"/>
    <row r="1047905" customFormat="false" ht="12.85" hidden="false" customHeight="true" outlineLevel="0" collapsed="false"/>
    <row r="1047906" customFormat="false" ht="12.85" hidden="false" customHeight="true" outlineLevel="0" collapsed="false"/>
    <row r="1047907" customFormat="false" ht="12.85" hidden="false" customHeight="true" outlineLevel="0" collapsed="false"/>
    <row r="1047908" customFormat="false" ht="12.85" hidden="false" customHeight="true" outlineLevel="0" collapsed="false"/>
    <row r="1047909" customFormat="false" ht="12.85" hidden="false" customHeight="true" outlineLevel="0" collapsed="false"/>
    <row r="1047910" customFormat="false" ht="12.85" hidden="false" customHeight="true" outlineLevel="0" collapsed="false"/>
    <row r="1047911" customFormat="false" ht="12.85" hidden="false" customHeight="true" outlineLevel="0" collapsed="false"/>
    <row r="1047912" customFormat="false" ht="12.85" hidden="false" customHeight="true" outlineLevel="0" collapsed="false"/>
    <row r="1047913" customFormat="false" ht="12.85" hidden="false" customHeight="true" outlineLevel="0" collapsed="false"/>
    <row r="1047914" customFormat="false" ht="12.85" hidden="false" customHeight="true" outlineLevel="0" collapsed="false"/>
    <row r="1047915" customFormat="false" ht="12.85" hidden="false" customHeight="true" outlineLevel="0" collapsed="false"/>
    <row r="1047916" customFormat="false" ht="12.85" hidden="false" customHeight="true" outlineLevel="0" collapsed="false"/>
    <row r="1047917" customFormat="false" ht="12.85" hidden="false" customHeight="true" outlineLevel="0" collapsed="false"/>
    <row r="1047918" customFormat="false" ht="12.85" hidden="false" customHeight="true" outlineLevel="0" collapsed="false"/>
    <row r="1047919" customFormat="false" ht="12.85" hidden="false" customHeight="true" outlineLevel="0" collapsed="false"/>
    <row r="1047920" customFormat="false" ht="12.85" hidden="false" customHeight="true" outlineLevel="0" collapsed="false"/>
    <row r="1047921" customFormat="false" ht="12.85" hidden="false" customHeight="true" outlineLevel="0" collapsed="false"/>
    <row r="1047922" customFormat="false" ht="12.85" hidden="false" customHeight="true" outlineLevel="0" collapsed="false"/>
    <row r="1047923" customFormat="false" ht="12.85" hidden="false" customHeight="true" outlineLevel="0" collapsed="false"/>
    <row r="1047924" customFormat="false" ht="12.85" hidden="false" customHeight="true" outlineLevel="0" collapsed="false"/>
    <row r="1047925" customFormat="false" ht="12.85" hidden="false" customHeight="true" outlineLevel="0" collapsed="false"/>
    <row r="1047926" customFormat="false" ht="12.85" hidden="false" customHeight="true" outlineLevel="0" collapsed="false"/>
    <row r="1047927" customFormat="false" ht="12.85" hidden="false" customHeight="true" outlineLevel="0" collapsed="false"/>
    <row r="1047928" customFormat="false" ht="12.85" hidden="false" customHeight="true" outlineLevel="0" collapsed="false"/>
    <row r="1047929" customFormat="false" ht="12.85" hidden="false" customHeight="true" outlineLevel="0" collapsed="false"/>
    <row r="1047930" customFormat="false" ht="12.85" hidden="false" customHeight="true" outlineLevel="0" collapsed="false"/>
    <row r="1047931" customFormat="false" ht="12.85" hidden="false" customHeight="true" outlineLevel="0" collapsed="false"/>
    <row r="1047932" customFormat="false" ht="12.85" hidden="false" customHeight="true" outlineLevel="0" collapsed="false"/>
    <row r="1047933" customFormat="false" ht="12.85" hidden="false" customHeight="true" outlineLevel="0" collapsed="false"/>
    <row r="1047934" customFormat="false" ht="12.85" hidden="false" customHeight="true" outlineLevel="0" collapsed="false"/>
    <row r="1047935" customFormat="false" ht="12.85" hidden="false" customHeight="true" outlineLevel="0" collapsed="false"/>
    <row r="1047936" customFormat="false" ht="12.85" hidden="false" customHeight="true" outlineLevel="0" collapsed="false"/>
    <row r="1047937" customFormat="false" ht="12.85" hidden="false" customHeight="true" outlineLevel="0" collapsed="false"/>
    <row r="1047938" customFormat="false" ht="12.85" hidden="false" customHeight="true" outlineLevel="0" collapsed="false"/>
    <row r="1047939" customFormat="false" ht="12.85" hidden="false" customHeight="true" outlineLevel="0" collapsed="false"/>
    <row r="1047940" customFormat="false" ht="12.85" hidden="false" customHeight="true" outlineLevel="0" collapsed="false"/>
    <row r="1047941" customFormat="false" ht="12.85" hidden="false" customHeight="true" outlineLevel="0" collapsed="false"/>
    <row r="1047942" customFormat="false" ht="12.85" hidden="false" customHeight="true" outlineLevel="0" collapsed="false"/>
    <row r="1047943" customFormat="false" ht="12.85" hidden="false" customHeight="true" outlineLevel="0" collapsed="false"/>
    <row r="1047944" customFormat="false" ht="12.85" hidden="false" customHeight="true" outlineLevel="0" collapsed="false"/>
    <row r="1047945" customFormat="false" ht="12.85" hidden="false" customHeight="true" outlineLevel="0" collapsed="false"/>
    <row r="1047946" customFormat="false" ht="12.85" hidden="false" customHeight="true" outlineLevel="0" collapsed="false"/>
    <row r="1047947" customFormat="false" ht="12.85" hidden="false" customHeight="true" outlineLevel="0" collapsed="false"/>
    <row r="1047948" customFormat="false" ht="12.85" hidden="false" customHeight="true" outlineLevel="0" collapsed="false"/>
    <row r="1047949" customFormat="false" ht="12.85" hidden="false" customHeight="true" outlineLevel="0" collapsed="false"/>
    <row r="1047950" customFormat="false" ht="12.85" hidden="false" customHeight="true" outlineLevel="0" collapsed="false"/>
    <row r="1047951" customFormat="false" ht="12.85" hidden="false" customHeight="true" outlineLevel="0" collapsed="false"/>
    <row r="1047952" customFormat="false" ht="12.85" hidden="false" customHeight="true" outlineLevel="0" collapsed="false"/>
    <row r="1047953" customFormat="false" ht="12.85" hidden="false" customHeight="true" outlineLevel="0" collapsed="false"/>
    <row r="1047954" customFormat="false" ht="12.85" hidden="false" customHeight="true" outlineLevel="0" collapsed="false"/>
    <row r="1047955" customFormat="false" ht="12.85" hidden="false" customHeight="true" outlineLevel="0" collapsed="false"/>
    <row r="1047956" customFormat="false" ht="12.85" hidden="false" customHeight="true" outlineLevel="0" collapsed="false"/>
    <row r="1047957" customFormat="false" ht="12.85" hidden="false" customHeight="true" outlineLevel="0" collapsed="false"/>
    <row r="1047958" customFormat="false" ht="12.85" hidden="false" customHeight="true" outlineLevel="0" collapsed="false"/>
    <row r="1047959" customFormat="false" ht="12.85" hidden="false" customHeight="true" outlineLevel="0" collapsed="false"/>
    <row r="1047960" customFormat="false" ht="12.85" hidden="false" customHeight="true" outlineLevel="0" collapsed="false"/>
    <row r="1047961" customFormat="false" ht="12.85" hidden="false" customHeight="true" outlineLevel="0" collapsed="false"/>
    <row r="1047962" customFormat="false" ht="12.85" hidden="false" customHeight="true" outlineLevel="0" collapsed="false"/>
    <row r="1047963" customFormat="false" ht="12.85" hidden="false" customHeight="true" outlineLevel="0" collapsed="false"/>
    <row r="1047964" customFormat="false" ht="12.85" hidden="false" customHeight="true" outlineLevel="0" collapsed="false"/>
    <row r="1047965" customFormat="false" ht="12.85" hidden="false" customHeight="true" outlineLevel="0" collapsed="false"/>
    <row r="1047966" customFormat="false" ht="12.85" hidden="false" customHeight="true" outlineLevel="0" collapsed="false"/>
    <row r="1047967" customFormat="false" ht="12.85" hidden="false" customHeight="true" outlineLevel="0" collapsed="false"/>
    <row r="1047968" customFormat="false" ht="12.85" hidden="false" customHeight="true" outlineLevel="0" collapsed="false"/>
    <row r="1047969" customFormat="false" ht="12.85" hidden="false" customHeight="true" outlineLevel="0" collapsed="false"/>
    <row r="1047970" customFormat="false" ht="12.85" hidden="false" customHeight="true" outlineLevel="0" collapsed="false"/>
    <row r="1047971" customFormat="false" ht="12.85" hidden="false" customHeight="true" outlineLevel="0" collapsed="false"/>
    <row r="1047972" customFormat="false" ht="12.85" hidden="false" customHeight="true" outlineLevel="0" collapsed="false"/>
    <row r="1047973" customFormat="false" ht="12.85" hidden="false" customHeight="true" outlineLevel="0" collapsed="false"/>
    <row r="1047974" customFormat="false" ht="12.85" hidden="false" customHeight="true" outlineLevel="0" collapsed="false"/>
    <row r="1047975" customFormat="false" ht="12.85" hidden="false" customHeight="true" outlineLevel="0" collapsed="false"/>
    <row r="1047976" customFormat="false" ht="12.85" hidden="false" customHeight="true" outlineLevel="0" collapsed="false"/>
    <row r="1047977" customFormat="false" ht="12.85" hidden="false" customHeight="true" outlineLevel="0" collapsed="false"/>
    <row r="1047978" customFormat="false" ht="12.85" hidden="false" customHeight="true" outlineLevel="0" collapsed="false"/>
    <row r="1047979" customFormat="false" ht="12.85" hidden="false" customHeight="true" outlineLevel="0" collapsed="false"/>
    <row r="1047980" customFormat="false" ht="12.85" hidden="false" customHeight="true" outlineLevel="0" collapsed="false"/>
    <row r="1047981" customFormat="false" ht="12.85" hidden="false" customHeight="true" outlineLevel="0" collapsed="false"/>
    <row r="1047982" customFormat="false" ht="12.85" hidden="false" customHeight="true" outlineLevel="0" collapsed="false"/>
    <row r="1047983" customFormat="false" ht="12.85" hidden="false" customHeight="true" outlineLevel="0" collapsed="false"/>
    <row r="1047984" customFormat="false" ht="12.85" hidden="false" customHeight="true" outlineLevel="0" collapsed="false"/>
    <row r="1047985" customFormat="false" ht="12.85" hidden="false" customHeight="true" outlineLevel="0" collapsed="false"/>
    <row r="1047986" customFormat="false" ht="12.85" hidden="false" customHeight="true" outlineLevel="0" collapsed="false"/>
    <row r="1047987" customFormat="false" ht="12.85" hidden="false" customHeight="true" outlineLevel="0" collapsed="false"/>
    <row r="1047988" customFormat="false" ht="12.85" hidden="false" customHeight="true" outlineLevel="0" collapsed="false"/>
    <row r="1047989" customFormat="false" ht="12.85" hidden="false" customHeight="true" outlineLevel="0" collapsed="false"/>
    <row r="1047990" customFormat="false" ht="12.85" hidden="false" customHeight="true" outlineLevel="0" collapsed="false"/>
    <row r="1047991" customFormat="false" ht="12.85" hidden="false" customHeight="true" outlineLevel="0" collapsed="false"/>
    <row r="1047992" customFormat="false" ht="12.85" hidden="false" customHeight="true" outlineLevel="0" collapsed="false"/>
    <row r="1047993" customFormat="false" ht="12.85" hidden="false" customHeight="true" outlineLevel="0" collapsed="false"/>
    <row r="1047994" customFormat="false" ht="12.85" hidden="false" customHeight="true" outlineLevel="0" collapsed="false"/>
    <row r="1047995" customFormat="false" ht="12.85" hidden="false" customHeight="true" outlineLevel="0" collapsed="false"/>
    <row r="1047996" customFormat="false" ht="12.85" hidden="false" customHeight="true" outlineLevel="0" collapsed="false"/>
    <row r="1047997" customFormat="false" ht="12.85" hidden="false" customHeight="true" outlineLevel="0" collapsed="false"/>
    <row r="1047998" customFormat="false" ht="12.85" hidden="false" customHeight="true" outlineLevel="0" collapsed="false"/>
    <row r="1047999" customFormat="false" ht="12.85" hidden="false" customHeight="true" outlineLevel="0" collapsed="false"/>
    <row r="1048000" customFormat="false" ht="12.85" hidden="false" customHeight="true" outlineLevel="0" collapsed="false"/>
    <row r="1048001" customFormat="false" ht="12.85" hidden="false" customHeight="true" outlineLevel="0" collapsed="false"/>
    <row r="1048002" customFormat="false" ht="12.85" hidden="false" customHeight="true" outlineLevel="0" collapsed="false"/>
    <row r="1048003" customFormat="false" ht="12.85" hidden="false" customHeight="true" outlineLevel="0" collapsed="false"/>
    <row r="1048004" customFormat="false" ht="12.85" hidden="false" customHeight="true" outlineLevel="0" collapsed="false"/>
    <row r="1048005" customFormat="false" ht="12.85" hidden="false" customHeight="true" outlineLevel="0" collapsed="false"/>
    <row r="1048006" customFormat="false" ht="12.85" hidden="false" customHeight="true" outlineLevel="0" collapsed="false"/>
    <row r="1048007" customFormat="false" ht="12.85" hidden="false" customHeight="true" outlineLevel="0" collapsed="false"/>
    <row r="1048008" customFormat="false" ht="12.85" hidden="false" customHeight="true" outlineLevel="0" collapsed="false"/>
    <row r="1048009" customFormat="false" ht="12.85" hidden="false" customHeight="true" outlineLevel="0" collapsed="false"/>
    <row r="1048010" customFormat="false" ht="12.85" hidden="false" customHeight="true" outlineLevel="0" collapsed="false"/>
    <row r="1048011" customFormat="false" ht="12.85" hidden="false" customHeight="true" outlineLevel="0" collapsed="false"/>
    <row r="1048012" customFormat="false" ht="12.85" hidden="false" customHeight="true" outlineLevel="0" collapsed="false"/>
    <row r="1048013" customFormat="false" ht="12.85" hidden="false" customHeight="true" outlineLevel="0" collapsed="false"/>
    <row r="1048014" customFormat="false" ht="12.85" hidden="false" customHeight="true" outlineLevel="0" collapsed="false"/>
    <row r="1048015" customFormat="false" ht="12.85" hidden="false" customHeight="true" outlineLevel="0" collapsed="false"/>
    <row r="1048016" customFormat="false" ht="12.85" hidden="false" customHeight="true" outlineLevel="0" collapsed="false"/>
    <row r="1048017" customFormat="false" ht="12.85" hidden="false" customHeight="true" outlineLevel="0" collapsed="false"/>
    <row r="1048018" customFormat="false" ht="12.85" hidden="false" customHeight="true" outlineLevel="0" collapsed="false"/>
    <row r="1048019" customFormat="false" ht="12.85" hidden="false" customHeight="true" outlineLevel="0" collapsed="false"/>
    <row r="1048020" customFormat="false" ht="12.85" hidden="false" customHeight="true" outlineLevel="0" collapsed="false"/>
    <row r="1048021" customFormat="false" ht="12.85" hidden="false" customHeight="true" outlineLevel="0" collapsed="false"/>
    <row r="1048022" customFormat="false" ht="12.85" hidden="false" customHeight="true" outlineLevel="0" collapsed="false"/>
    <row r="1048023" customFormat="false" ht="12.85" hidden="false" customHeight="true" outlineLevel="0" collapsed="false"/>
    <row r="1048024" customFormat="false" ht="12.85" hidden="false" customHeight="true" outlineLevel="0" collapsed="false"/>
    <row r="1048025" customFormat="false" ht="12.85" hidden="false" customHeight="true" outlineLevel="0" collapsed="false"/>
    <row r="1048026" customFormat="false" ht="12.85" hidden="false" customHeight="true" outlineLevel="0" collapsed="false"/>
    <row r="1048027" customFormat="false" ht="12.85" hidden="false" customHeight="true" outlineLevel="0" collapsed="false"/>
    <row r="1048028" customFormat="false" ht="12.85" hidden="false" customHeight="true" outlineLevel="0" collapsed="false"/>
    <row r="1048029" customFormat="false" ht="12.85" hidden="false" customHeight="true" outlineLevel="0" collapsed="false"/>
    <row r="1048030" customFormat="false" ht="12.85" hidden="false" customHeight="true" outlineLevel="0" collapsed="false"/>
    <row r="1048031" customFormat="false" ht="12.85" hidden="false" customHeight="true" outlineLevel="0" collapsed="false"/>
    <row r="1048032" customFormat="false" ht="12.85" hidden="false" customHeight="true" outlineLevel="0" collapsed="false"/>
    <row r="1048033" customFormat="false" ht="12.85" hidden="false" customHeight="true" outlineLevel="0" collapsed="false"/>
    <row r="1048034" customFormat="false" ht="12.85" hidden="false" customHeight="true" outlineLevel="0" collapsed="false"/>
    <row r="1048035" customFormat="false" ht="12.85" hidden="false" customHeight="true" outlineLevel="0" collapsed="false"/>
    <row r="1048036" customFormat="false" ht="12.85" hidden="false" customHeight="true" outlineLevel="0" collapsed="false"/>
    <row r="1048037" customFormat="false" ht="12.85" hidden="false" customHeight="true" outlineLevel="0" collapsed="false"/>
    <row r="1048038" customFormat="false" ht="12.85" hidden="false" customHeight="true" outlineLevel="0" collapsed="false"/>
    <row r="1048039" customFormat="false" ht="12.85" hidden="false" customHeight="true" outlineLevel="0" collapsed="false"/>
    <row r="1048040" customFormat="false" ht="12.85" hidden="false" customHeight="true" outlineLevel="0" collapsed="false"/>
    <row r="1048041" customFormat="false" ht="12.85" hidden="false" customHeight="true" outlineLevel="0" collapsed="false"/>
    <row r="1048042" customFormat="false" ht="12.85" hidden="false" customHeight="true" outlineLevel="0" collapsed="false"/>
    <row r="1048043" customFormat="false" ht="12.85" hidden="false" customHeight="true" outlineLevel="0" collapsed="false"/>
    <row r="1048044" customFormat="false" ht="12.85" hidden="false" customHeight="true" outlineLevel="0" collapsed="false"/>
    <row r="1048045" customFormat="false" ht="12.85" hidden="false" customHeight="true" outlineLevel="0" collapsed="false"/>
    <row r="1048046" customFormat="false" ht="12.85" hidden="false" customHeight="true" outlineLevel="0" collapsed="false"/>
    <row r="1048047" customFormat="false" ht="12.85" hidden="false" customHeight="true" outlineLevel="0" collapsed="false"/>
    <row r="1048048" customFormat="false" ht="12.85" hidden="false" customHeight="true" outlineLevel="0" collapsed="false"/>
    <row r="1048049" customFormat="false" ht="12.85" hidden="false" customHeight="true" outlineLevel="0" collapsed="false"/>
    <row r="1048050" customFormat="false" ht="12.85" hidden="false" customHeight="true" outlineLevel="0" collapsed="false"/>
    <row r="1048051" customFormat="false" ht="12.85" hidden="false" customHeight="true" outlineLevel="0" collapsed="false"/>
    <row r="1048052" customFormat="false" ht="12.85" hidden="false" customHeight="true" outlineLevel="0" collapsed="false"/>
    <row r="1048053" customFormat="false" ht="12.85" hidden="false" customHeight="true" outlineLevel="0" collapsed="false"/>
    <row r="1048054" customFormat="false" ht="12.85" hidden="false" customHeight="true" outlineLevel="0" collapsed="false"/>
    <row r="1048055" customFormat="false" ht="12.85" hidden="false" customHeight="true" outlineLevel="0" collapsed="false"/>
    <row r="1048056" customFormat="false" ht="12.85" hidden="false" customHeight="true" outlineLevel="0" collapsed="false"/>
    <row r="1048057" customFormat="false" ht="12.85" hidden="false" customHeight="true" outlineLevel="0" collapsed="false"/>
    <row r="1048058" customFormat="false" ht="12.85" hidden="false" customHeight="true" outlineLevel="0" collapsed="false"/>
    <row r="1048059" customFormat="false" ht="12.85" hidden="false" customHeight="true" outlineLevel="0" collapsed="false"/>
    <row r="1048060" customFormat="false" ht="12.85" hidden="false" customHeight="true" outlineLevel="0" collapsed="false"/>
    <row r="1048061" customFormat="false" ht="12.85" hidden="false" customHeight="true" outlineLevel="0" collapsed="false"/>
    <row r="1048062" customFormat="false" ht="12.85" hidden="false" customHeight="true" outlineLevel="0" collapsed="false"/>
    <row r="1048063" customFormat="false" ht="12.85" hidden="false" customHeight="true" outlineLevel="0" collapsed="false"/>
    <row r="1048064" customFormat="false" ht="12.85" hidden="false" customHeight="true" outlineLevel="0" collapsed="false"/>
    <row r="1048065" customFormat="false" ht="12.85" hidden="false" customHeight="true" outlineLevel="0" collapsed="false"/>
    <row r="1048066" customFormat="false" ht="12.85" hidden="false" customHeight="true" outlineLevel="0" collapsed="false"/>
    <row r="1048067" customFormat="false" ht="12.85" hidden="false" customHeight="true" outlineLevel="0" collapsed="false"/>
    <row r="1048068" customFormat="false" ht="12.85" hidden="false" customHeight="true" outlineLevel="0" collapsed="false"/>
    <row r="1048069" customFormat="false" ht="12.85" hidden="false" customHeight="true" outlineLevel="0" collapsed="false"/>
    <row r="1048070" customFormat="false" ht="12.85" hidden="false" customHeight="true" outlineLevel="0" collapsed="false"/>
    <row r="1048071" customFormat="false" ht="12.85" hidden="false" customHeight="true" outlineLevel="0" collapsed="false"/>
    <row r="1048072" customFormat="false" ht="12.85" hidden="false" customHeight="true" outlineLevel="0" collapsed="false"/>
    <row r="1048073" customFormat="false" ht="12.85" hidden="false" customHeight="true" outlineLevel="0" collapsed="false"/>
    <row r="1048074" customFormat="false" ht="12.85" hidden="false" customHeight="true" outlineLevel="0" collapsed="false"/>
    <row r="1048075" customFormat="false" ht="12.85" hidden="false" customHeight="true" outlineLevel="0" collapsed="false"/>
    <row r="1048076" customFormat="false" ht="12.85" hidden="false" customHeight="true" outlineLevel="0" collapsed="false"/>
    <row r="1048077" customFormat="false" ht="12.85" hidden="false" customHeight="true" outlineLevel="0" collapsed="false"/>
    <row r="1048078" customFormat="false" ht="12.85" hidden="false" customHeight="true" outlineLevel="0" collapsed="false"/>
    <row r="1048079" customFormat="false" ht="12.85" hidden="false" customHeight="true" outlineLevel="0" collapsed="false"/>
    <row r="1048080" customFormat="false" ht="12.85" hidden="false" customHeight="true" outlineLevel="0" collapsed="false"/>
    <row r="1048081" customFormat="false" ht="12.85" hidden="false" customHeight="true" outlineLevel="0" collapsed="false"/>
    <row r="1048082" customFormat="false" ht="12.85" hidden="false" customHeight="true" outlineLevel="0" collapsed="false"/>
    <row r="1048083" customFormat="false" ht="12.85" hidden="false" customHeight="true" outlineLevel="0" collapsed="false"/>
    <row r="1048084" customFormat="false" ht="12.85" hidden="false" customHeight="true" outlineLevel="0" collapsed="false"/>
    <row r="1048085" customFormat="false" ht="12.85" hidden="false" customHeight="true" outlineLevel="0" collapsed="false"/>
    <row r="1048086" customFormat="false" ht="12.85" hidden="false" customHeight="true" outlineLevel="0" collapsed="false"/>
    <row r="1048087" customFormat="false" ht="12.85" hidden="false" customHeight="true" outlineLevel="0" collapsed="false"/>
    <row r="1048088" customFormat="false" ht="12.85" hidden="false" customHeight="true" outlineLevel="0" collapsed="false"/>
    <row r="1048089" customFormat="false" ht="12.85" hidden="false" customHeight="true" outlineLevel="0" collapsed="false"/>
    <row r="1048090" customFormat="false" ht="12.85" hidden="false" customHeight="true" outlineLevel="0" collapsed="false"/>
    <row r="1048091" customFormat="false" ht="12.85" hidden="false" customHeight="true" outlineLevel="0" collapsed="false"/>
    <row r="1048092" customFormat="false" ht="12.85" hidden="false" customHeight="true" outlineLevel="0" collapsed="false"/>
    <row r="1048093" customFormat="false" ht="12.85" hidden="false" customHeight="true" outlineLevel="0" collapsed="false"/>
    <row r="1048094" customFormat="false" ht="12.85" hidden="false" customHeight="true" outlineLevel="0" collapsed="false"/>
    <row r="1048095" customFormat="false" ht="12.85" hidden="false" customHeight="true" outlineLevel="0" collapsed="false"/>
    <row r="1048096" customFormat="false" ht="12.85" hidden="false" customHeight="true" outlineLevel="0" collapsed="false"/>
    <row r="1048097" customFormat="false" ht="12.85" hidden="false" customHeight="true" outlineLevel="0" collapsed="false"/>
    <row r="1048098" customFormat="false" ht="12.85" hidden="false" customHeight="true" outlineLevel="0" collapsed="false"/>
    <row r="1048099" customFormat="false" ht="12.85" hidden="false" customHeight="true" outlineLevel="0" collapsed="false"/>
    <row r="1048100" customFormat="false" ht="12.85" hidden="false" customHeight="true" outlineLevel="0" collapsed="false"/>
    <row r="1048101" customFormat="false" ht="12.85" hidden="false" customHeight="true" outlineLevel="0" collapsed="false"/>
    <row r="1048102" customFormat="false" ht="12.85" hidden="false" customHeight="true" outlineLevel="0" collapsed="false"/>
    <row r="1048103" customFormat="false" ht="12.85" hidden="false" customHeight="true" outlineLevel="0" collapsed="false"/>
    <row r="1048104" customFormat="false" ht="12.85" hidden="false" customHeight="true" outlineLevel="0" collapsed="false"/>
    <row r="1048105" customFormat="false" ht="12.85" hidden="false" customHeight="true" outlineLevel="0" collapsed="false"/>
    <row r="1048106" customFormat="false" ht="12.85" hidden="false" customHeight="true" outlineLevel="0" collapsed="false"/>
    <row r="1048107" customFormat="false" ht="12.85" hidden="false" customHeight="true" outlineLevel="0" collapsed="false"/>
    <row r="1048108" customFormat="false" ht="12.85" hidden="false" customHeight="true" outlineLevel="0" collapsed="false"/>
    <row r="1048109" customFormat="false" ht="12.85" hidden="false" customHeight="true" outlineLevel="0" collapsed="false"/>
    <row r="1048110" customFormat="false" ht="12.85" hidden="false" customHeight="true" outlineLevel="0" collapsed="false"/>
    <row r="1048111" customFormat="false" ht="12.85" hidden="false" customHeight="true" outlineLevel="0" collapsed="false"/>
    <row r="1048112" customFormat="false" ht="12.85" hidden="false" customHeight="true" outlineLevel="0" collapsed="false"/>
    <row r="1048113" customFormat="false" ht="12.85" hidden="false" customHeight="true" outlineLevel="0" collapsed="false"/>
    <row r="1048114" customFormat="false" ht="12.85" hidden="false" customHeight="true" outlineLevel="0" collapsed="false"/>
    <row r="1048115" customFormat="false" ht="12.85" hidden="false" customHeight="true" outlineLevel="0" collapsed="false"/>
    <row r="1048116" customFormat="false" ht="12.85" hidden="false" customHeight="true" outlineLevel="0" collapsed="false"/>
    <row r="1048117" customFormat="false" ht="12.85" hidden="false" customHeight="true" outlineLevel="0" collapsed="false"/>
    <row r="1048118" customFormat="false" ht="12.85" hidden="false" customHeight="true" outlineLevel="0" collapsed="false"/>
    <row r="1048119" customFormat="false" ht="12.85" hidden="false" customHeight="true" outlineLevel="0" collapsed="false"/>
    <row r="1048120" customFormat="false" ht="12.85" hidden="false" customHeight="true" outlineLevel="0" collapsed="false"/>
    <row r="1048121" customFormat="false" ht="12.85" hidden="false" customHeight="true" outlineLevel="0" collapsed="false"/>
    <row r="1048122" customFormat="false" ht="12.85" hidden="false" customHeight="true" outlineLevel="0" collapsed="false"/>
    <row r="1048123" customFormat="false" ht="12.85" hidden="false" customHeight="true" outlineLevel="0" collapsed="false"/>
    <row r="1048124" customFormat="false" ht="12.85" hidden="false" customHeight="true" outlineLevel="0" collapsed="false"/>
    <row r="1048125" customFormat="false" ht="12.85" hidden="false" customHeight="true" outlineLevel="0" collapsed="false"/>
    <row r="1048126" customFormat="false" ht="12.85" hidden="false" customHeight="true" outlineLevel="0" collapsed="false"/>
    <row r="1048127" customFormat="false" ht="12.85" hidden="false" customHeight="true" outlineLevel="0" collapsed="false"/>
    <row r="1048128" customFormat="false" ht="12.85" hidden="false" customHeight="true" outlineLevel="0" collapsed="false"/>
    <row r="1048129" customFormat="false" ht="12.85" hidden="false" customHeight="true" outlineLevel="0" collapsed="false"/>
    <row r="1048130" customFormat="false" ht="12.85" hidden="false" customHeight="true" outlineLevel="0" collapsed="false"/>
    <row r="1048131" customFormat="false" ht="12.85" hidden="false" customHeight="true" outlineLevel="0" collapsed="false"/>
    <row r="1048132" customFormat="false" ht="12.85" hidden="false" customHeight="true" outlineLevel="0" collapsed="false"/>
    <row r="1048133" customFormat="false" ht="12.85" hidden="false" customHeight="true" outlineLevel="0" collapsed="false"/>
    <row r="1048134" customFormat="false" ht="12.85" hidden="false" customHeight="true" outlineLevel="0" collapsed="false"/>
    <row r="1048135" customFormat="false" ht="12.85" hidden="false" customHeight="true" outlineLevel="0" collapsed="false"/>
    <row r="1048136" customFormat="false" ht="12.85" hidden="false" customHeight="true" outlineLevel="0" collapsed="false"/>
    <row r="1048137" customFormat="false" ht="12.85" hidden="false" customHeight="true" outlineLevel="0" collapsed="false"/>
    <row r="1048138" customFormat="false" ht="12.85" hidden="false" customHeight="true" outlineLevel="0" collapsed="false"/>
    <row r="1048139" customFormat="false" ht="12.85" hidden="false" customHeight="true" outlineLevel="0" collapsed="false"/>
    <row r="1048140" customFormat="false" ht="12.85" hidden="false" customHeight="true" outlineLevel="0" collapsed="false"/>
    <row r="1048141" customFormat="false" ht="12.85" hidden="false" customHeight="true" outlineLevel="0" collapsed="false"/>
    <row r="1048142" customFormat="false" ht="12.85" hidden="false" customHeight="true" outlineLevel="0" collapsed="false"/>
    <row r="1048143" customFormat="false" ht="12.85" hidden="false" customHeight="true" outlineLevel="0" collapsed="false"/>
    <row r="1048144" customFormat="false" ht="12.85" hidden="false" customHeight="true" outlineLevel="0" collapsed="false"/>
    <row r="1048145" customFormat="false" ht="12.85" hidden="false" customHeight="true" outlineLevel="0" collapsed="false"/>
    <row r="1048146" customFormat="false" ht="12.85" hidden="false" customHeight="true" outlineLevel="0" collapsed="false"/>
    <row r="1048147" customFormat="false" ht="12.85" hidden="false" customHeight="true" outlineLevel="0" collapsed="false"/>
    <row r="1048148" customFormat="false" ht="12.85" hidden="false" customHeight="true" outlineLevel="0" collapsed="false"/>
    <row r="1048149" customFormat="false" ht="12.85" hidden="false" customHeight="true" outlineLevel="0" collapsed="false"/>
    <row r="1048150" customFormat="false" ht="12.85" hidden="false" customHeight="true" outlineLevel="0" collapsed="false"/>
    <row r="1048151" customFormat="false" ht="12.85" hidden="false" customHeight="true" outlineLevel="0" collapsed="false"/>
    <row r="1048152" customFormat="false" ht="12.85" hidden="false" customHeight="true" outlineLevel="0" collapsed="false"/>
    <row r="1048153" customFormat="false" ht="12.85" hidden="false" customHeight="true" outlineLevel="0" collapsed="false"/>
    <row r="1048154" customFormat="false" ht="12.85" hidden="false" customHeight="true" outlineLevel="0" collapsed="false"/>
    <row r="1048155" customFormat="false" ht="12.85" hidden="false" customHeight="true" outlineLevel="0" collapsed="false"/>
    <row r="1048156" customFormat="false" ht="12.85" hidden="false" customHeight="true" outlineLevel="0" collapsed="false"/>
    <row r="1048157" customFormat="false" ht="12.85" hidden="false" customHeight="true" outlineLevel="0" collapsed="false"/>
    <row r="1048158" customFormat="false" ht="12.85" hidden="false" customHeight="true" outlineLevel="0" collapsed="false"/>
    <row r="1048159" customFormat="false" ht="12.85" hidden="false" customHeight="true" outlineLevel="0" collapsed="false"/>
    <row r="1048160" customFormat="false" ht="12.85" hidden="false" customHeight="true" outlineLevel="0" collapsed="false"/>
    <row r="1048161" customFormat="false" ht="12.85" hidden="false" customHeight="true" outlineLevel="0" collapsed="false"/>
    <row r="1048162" customFormat="false" ht="12.85" hidden="false" customHeight="true" outlineLevel="0" collapsed="false"/>
    <row r="1048163" customFormat="false" ht="12.85" hidden="false" customHeight="true" outlineLevel="0" collapsed="false"/>
    <row r="1048164" customFormat="false" ht="12.85" hidden="false" customHeight="true" outlineLevel="0" collapsed="false"/>
    <row r="1048165" customFormat="false" ht="12.85" hidden="false" customHeight="true" outlineLevel="0" collapsed="false"/>
    <row r="1048166" customFormat="false" ht="12.85" hidden="false" customHeight="true" outlineLevel="0" collapsed="false"/>
    <row r="1048167" customFormat="false" ht="12.85" hidden="false" customHeight="true" outlineLevel="0" collapsed="false"/>
    <row r="1048168" customFormat="false" ht="12.85" hidden="false" customHeight="true" outlineLevel="0" collapsed="false"/>
    <row r="1048169" customFormat="false" ht="12.85" hidden="false" customHeight="true" outlineLevel="0" collapsed="false"/>
    <row r="1048170" customFormat="false" ht="12.85" hidden="false" customHeight="true" outlineLevel="0" collapsed="false"/>
    <row r="1048171" customFormat="false" ht="12.85" hidden="false" customHeight="true" outlineLevel="0" collapsed="false"/>
    <row r="1048172" customFormat="false" ht="12.85" hidden="false" customHeight="true" outlineLevel="0" collapsed="false"/>
    <row r="1048173" customFormat="false" ht="12.85" hidden="false" customHeight="true" outlineLevel="0" collapsed="false"/>
    <row r="1048174" customFormat="false" ht="12.85" hidden="false" customHeight="true" outlineLevel="0" collapsed="false"/>
    <row r="1048175" customFormat="false" ht="12.85" hidden="false" customHeight="true" outlineLevel="0" collapsed="false"/>
    <row r="1048176" customFormat="false" ht="12.85" hidden="false" customHeight="true" outlineLevel="0" collapsed="false"/>
    <row r="1048177" customFormat="false" ht="12.85" hidden="false" customHeight="true" outlineLevel="0" collapsed="false"/>
    <row r="1048178" customFormat="false" ht="12.85" hidden="false" customHeight="true" outlineLevel="0" collapsed="false"/>
    <row r="1048179" customFormat="false" ht="12.85" hidden="false" customHeight="true" outlineLevel="0" collapsed="false"/>
    <row r="1048180" customFormat="false" ht="12.85" hidden="false" customHeight="true" outlineLevel="0" collapsed="false"/>
    <row r="1048181" customFormat="false" ht="12.85" hidden="false" customHeight="true" outlineLevel="0" collapsed="false"/>
    <row r="1048182" customFormat="false" ht="12.85" hidden="false" customHeight="true" outlineLevel="0" collapsed="false"/>
    <row r="1048183" customFormat="false" ht="12.85" hidden="false" customHeight="true" outlineLevel="0" collapsed="false"/>
    <row r="1048184" customFormat="false" ht="12.85" hidden="false" customHeight="true" outlineLevel="0" collapsed="false"/>
    <row r="1048185" customFormat="false" ht="12.85" hidden="false" customHeight="true" outlineLevel="0" collapsed="false"/>
    <row r="1048186" customFormat="false" ht="12.85" hidden="false" customHeight="true" outlineLevel="0" collapsed="false"/>
    <row r="1048187" customFormat="false" ht="12.85" hidden="false" customHeight="true" outlineLevel="0" collapsed="false"/>
    <row r="1048188" customFormat="false" ht="12.85" hidden="false" customHeight="true" outlineLevel="0" collapsed="false"/>
    <row r="1048189" customFormat="false" ht="12.85" hidden="false" customHeight="true" outlineLevel="0" collapsed="false"/>
    <row r="1048190" customFormat="false" ht="12.85" hidden="false" customHeight="true" outlineLevel="0" collapsed="false"/>
    <row r="1048191" customFormat="false" ht="12.85" hidden="false" customHeight="true" outlineLevel="0" collapsed="false"/>
    <row r="1048192" customFormat="false" ht="12.85" hidden="false" customHeight="true" outlineLevel="0" collapsed="false"/>
    <row r="1048193" customFormat="false" ht="12.85" hidden="false" customHeight="true" outlineLevel="0" collapsed="false"/>
    <row r="1048194" customFormat="false" ht="12.85" hidden="false" customHeight="true" outlineLevel="0" collapsed="false"/>
    <row r="1048195" customFormat="false" ht="12.85" hidden="false" customHeight="true" outlineLevel="0" collapsed="false"/>
    <row r="1048196" customFormat="false" ht="12.85" hidden="false" customHeight="true" outlineLevel="0" collapsed="false"/>
    <row r="1048197" customFormat="false" ht="12.85" hidden="false" customHeight="true" outlineLevel="0" collapsed="false"/>
    <row r="1048198" customFormat="false" ht="12.85" hidden="false" customHeight="true" outlineLevel="0" collapsed="false"/>
    <row r="1048199" customFormat="false" ht="12.85" hidden="false" customHeight="true" outlineLevel="0" collapsed="false"/>
    <row r="1048200" customFormat="false" ht="12.85" hidden="false" customHeight="true" outlineLevel="0" collapsed="false"/>
    <row r="1048201" customFormat="false" ht="12.85" hidden="false" customHeight="true" outlineLevel="0" collapsed="false"/>
    <row r="1048202" customFormat="false" ht="12.85" hidden="false" customHeight="true" outlineLevel="0" collapsed="false"/>
    <row r="1048203" customFormat="false" ht="12.85" hidden="false" customHeight="true" outlineLevel="0" collapsed="false"/>
    <row r="1048204" customFormat="false" ht="12.85" hidden="false" customHeight="true" outlineLevel="0" collapsed="false"/>
    <row r="1048205" customFormat="false" ht="12.85" hidden="false" customHeight="true" outlineLevel="0" collapsed="false"/>
    <row r="1048206" customFormat="false" ht="12.85" hidden="false" customHeight="true" outlineLevel="0" collapsed="false"/>
    <row r="1048207" customFormat="false" ht="12.85" hidden="false" customHeight="true" outlineLevel="0" collapsed="false"/>
    <row r="1048208" customFormat="false" ht="12.85" hidden="false" customHeight="true" outlineLevel="0" collapsed="false"/>
    <row r="1048209" customFormat="false" ht="12.85" hidden="false" customHeight="true" outlineLevel="0" collapsed="false"/>
    <row r="1048210" customFormat="false" ht="12.85" hidden="false" customHeight="true" outlineLevel="0" collapsed="false"/>
    <row r="1048211" customFormat="false" ht="12.85" hidden="false" customHeight="true" outlineLevel="0" collapsed="false"/>
    <row r="1048212" customFormat="false" ht="12.85" hidden="false" customHeight="true" outlineLevel="0" collapsed="false"/>
    <row r="1048213" customFormat="false" ht="12.85" hidden="false" customHeight="true" outlineLevel="0" collapsed="false"/>
    <row r="1048214" customFormat="false" ht="12.85" hidden="false" customHeight="true" outlineLevel="0" collapsed="false"/>
    <row r="1048215" customFormat="false" ht="12.85" hidden="false" customHeight="true" outlineLevel="0" collapsed="false"/>
    <row r="1048216" customFormat="false" ht="12.85" hidden="false" customHeight="true" outlineLevel="0" collapsed="false"/>
    <row r="1048217" customFormat="false" ht="12.85" hidden="false" customHeight="true" outlineLevel="0" collapsed="false"/>
    <row r="1048218" customFormat="false" ht="12.85" hidden="false" customHeight="true" outlineLevel="0" collapsed="false"/>
    <row r="1048219" customFormat="false" ht="12.85" hidden="false" customHeight="true" outlineLevel="0" collapsed="false"/>
    <row r="1048220" customFormat="false" ht="12.85" hidden="false" customHeight="true" outlineLevel="0" collapsed="false"/>
    <row r="1048221" customFormat="false" ht="12.85" hidden="false" customHeight="true" outlineLevel="0" collapsed="false"/>
    <row r="1048222" customFormat="false" ht="12.85" hidden="false" customHeight="true" outlineLevel="0" collapsed="false"/>
    <row r="1048223" customFormat="false" ht="12.85" hidden="false" customHeight="true" outlineLevel="0" collapsed="false"/>
    <row r="1048224" customFormat="false" ht="12.85" hidden="false" customHeight="true" outlineLevel="0" collapsed="false"/>
    <row r="1048225" customFormat="false" ht="12.85" hidden="false" customHeight="true" outlineLevel="0" collapsed="false"/>
    <row r="1048226" customFormat="false" ht="12.85" hidden="false" customHeight="true" outlineLevel="0" collapsed="false"/>
    <row r="1048227" customFormat="false" ht="12.85" hidden="false" customHeight="true" outlineLevel="0" collapsed="false"/>
    <row r="1048228" customFormat="false" ht="12.85" hidden="false" customHeight="true" outlineLevel="0" collapsed="false"/>
    <row r="1048229" customFormat="false" ht="12.85" hidden="false" customHeight="true" outlineLevel="0" collapsed="false"/>
    <row r="1048230" customFormat="false" ht="12.85" hidden="false" customHeight="true" outlineLevel="0" collapsed="false"/>
    <row r="1048231" customFormat="false" ht="12.85" hidden="false" customHeight="true" outlineLevel="0" collapsed="false"/>
    <row r="1048232" customFormat="false" ht="12.85" hidden="false" customHeight="true" outlineLevel="0" collapsed="false"/>
    <row r="1048233" customFormat="false" ht="12.85" hidden="false" customHeight="true" outlineLevel="0" collapsed="false"/>
    <row r="1048234" customFormat="false" ht="12.85" hidden="false" customHeight="true" outlineLevel="0" collapsed="false"/>
    <row r="1048235" customFormat="false" ht="12.85" hidden="false" customHeight="true" outlineLevel="0" collapsed="false"/>
    <row r="1048236" customFormat="false" ht="12.85" hidden="false" customHeight="true" outlineLevel="0" collapsed="false"/>
    <row r="1048237" customFormat="false" ht="12.85" hidden="false" customHeight="true" outlineLevel="0" collapsed="false"/>
    <row r="1048238" customFormat="false" ht="12.85" hidden="false" customHeight="true" outlineLevel="0" collapsed="false"/>
    <row r="1048239" customFormat="false" ht="12.85" hidden="false" customHeight="true" outlineLevel="0" collapsed="false"/>
    <row r="1048240" customFormat="false" ht="12.85" hidden="false" customHeight="true" outlineLevel="0" collapsed="false"/>
    <row r="1048241" customFormat="false" ht="12.85" hidden="false" customHeight="true" outlineLevel="0" collapsed="false"/>
    <row r="1048242" customFormat="false" ht="12.85" hidden="false" customHeight="true" outlineLevel="0" collapsed="false"/>
    <row r="1048243" customFormat="false" ht="12.85" hidden="false" customHeight="true" outlineLevel="0" collapsed="false"/>
    <row r="1048244" customFormat="false" ht="12.85" hidden="false" customHeight="true" outlineLevel="0" collapsed="false"/>
    <row r="1048245" customFormat="false" ht="12.85" hidden="false" customHeight="true" outlineLevel="0" collapsed="false"/>
    <row r="1048246" customFormat="false" ht="12.85" hidden="false" customHeight="true" outlineLevel="0" collapsed="false"/>
    <row r="1048247" customFormat="false" ht="12.85" hidden="false" customHeight="true" outlineLevel="0" collapsed="false"/>
    <row r="1048248" customFormat="false" ht="12.85" hidden="false" customHeight="true" outlineLevel="0" collapsed="false"/>
    <row r="1048249" customFormat="false" ht="12.85" hidden="false" customHeight="true" outlineLevel="0" collapsed="false"/>
    <row r="1048250" customFormat="false" ht="12.85" hidden="false" customHeight="true" outlineLevel="0" collapsed="false"/>
    <row r="1048251" customFormat="false" ht="12.85" hidden="false" customHeight="true" outlineLevel="0" collapsed="false"/>
    <row r="1048252" customFormat="false" ht="12.85" hidden="false" customHeight="true" outlineLevel="0" collapsed="false"/>
    <row r="1048253" customFormat="false" ht="12.85" hidden="false" customHeight="true" outlineLevel="0" collapsed="false"/>
    <row r="1048254" customFormat="false" ht="12.85" hidden="false" customHeight="true" outlineLevel="0" collapsed="false"/>
    <row r="1048255" customFormat="false" ht="12.85" hidden="false" customHeight="true" outlineLevel="0" collapsed="false"/>
    <row r="1048256" customFormat="false" ht="12.85" hidden="false" customHeight="true" outlineLevel="0" collapsed="false"/>
    <row r="1048257" customFormat="false" ht="12.85" hidden="false" customHeight="true" outlineLevel="0" collapsed="false"/>
    <row r="1048258" customFormat="false" ht="12.85" hidden="false" customHeight="true" outlineLevel="0" collapsed="false"/>
    <row r="1048259" customFormat="false" ht="12.85" hidden="false" customHeight="true" outlineLevel="0" collapsed="false"/>
    <row r="1048260" customFormat="false" ht="12.85" hidden="false" customHeight="true" outlineLevel="0" collapsed="false"/>
    <row r="1048261" customFormat="false" ht="12.85" hidden="false" customHeight="true" outlineLevel="0" collapsed="false"/>
    <row r="1048262" customFormat="false" ht="12.85" hidden="false" customHeight="true" outlineLevel="0" collapsed="false"/>
    <row r="1048263" customFormat="false" ht="12.85" hidden="false" customHeight="true" outlineLevel="0" collapsed="false"/>
    <row r="1048264" customFormat="false" ht="12.85" hidden="false" customHeight="true" outlineLevel="0" collapsed="false"/>
    <row r="1048265" customFormat="false" ht="12.85" hidden="false" customHeight="true" outlineLevel="0" collapsed="false"/>
    <row r="1048266" customFormat="false" ht="12.85" hidden="false" customHeight="true" outlineLevel="0" collapsed="false"/>
    <row r="1048267" customFormat="false" ht="12.85" hidden="false" customHeight="true" outlineLevel="0" collapsed="false"/>
    <row r="1048268" customFormat="false" ht="12.85" hidden="false" customHeight="true" outlineLevel="0" collapsed="false"/>
    <row r="1048269" customFormat="false" ht="12.85" hidden="false" customHeight="true" outlineLevel="0" collapsed="false"/>
    <row r="1048270" customFormat="false" ht="12.85" hidden="false" customHeight="true" outlineLevel="0" collapsed="false"/>
    <row r="1048271" customFormat="false" ht="12.85" hidden="false" customHeight="true" outlineLevel="0" collapsed="false"/>
    <row r="1048272" customFormat="false" ht="12.85" hidden="false" customHeight="true" outlineLevel="0" collapsed="false"/>
    <row r="1048273" customFormat="false" ht="12.85" hidden="false" customHeight="true" outlineLevel="0" collapsed="false"/>
    <row r="1048274" customFormat="false" ht="12.85" hidden="false" customHeight="true" outlineLevel="0" collapsed="false"/>
    <row r="1048275" customFormat="false" ht="12.85" hidden="false" customHeight="true" outlineLevel="0" collapsed="false"/>
    <row r="1048276" customFormat="false" ht="12.85" hidden="false" customHeight="true" outlineLevel="0" collapsed="false"/>
    <row r="1048277" customFormat="false" ht="12.85" hidden="false" customHeight="true" outlineLevel="0" collapsed="false"/>
    <row r="1048278" customFormat="false" ht="12.85" hidden="false" customHeight="true" outlineLevel="0" collapsed="false"/>
    <row r="1048279" customFormat="false" ht="12.85" hidden="false" customHeight="true" outlineLevel="0" collapsed="false"/>
    <row r="1048280" customFormat="false" ht="12.85" hidden="false" customHeight="true" outlineLevel="0" collapsed="false"/>
    <row r="1048281" customFormat="false" ht="12.85" hidden="false" customHeight="true" outlineLevel="0" collapsed="false"/>
    <row r="1048282" customFormat="false" ht="12.85" hidden="false" customHeight="true" outlineLevel="0" collapsed="false"/>
    <row r="1048283" customFormat="false" ht="12.85" hidden="false" customHeight="true" outlineLevel="0" collapsed="false"/>
    <row r="1048284" customFormat="false" ht="12.85" hidden="false" customHeight="true" outlineLevel="0" collapsed="false"/>
    <row r="1048285" customFormat="false" ht="12.85" hidden="false" customHeight="true" outlineLevel="0" collapsed="false"/>
    <row r="1048286" customFormat="false" ht="12.85" hidden="false" customHeight="true" outlineLevel="0" collapsed="false"/>
    <row r="1048287" customFormat="false" ht="12.85" hidden="false" customHeight="true" outlineLevel="0" collapsed="false"/>
    <row r="1048288" customFormat="false" ht="12.85" hidden="false" customHeight="true" outlineLevel="0" collapsed="false"/>
    <row r="1048289" customFormat="false" ht="12.85" hidden="false" customHeight="true" outlineLevel="0" collapsed="false"/>
    <row r="1048290" customFormat="false" ht="12.85" hidden="false" customHeight="true" outlineLevel="0" collapsed="false"/>
    <row r="1048291" customFormat="false" ht="12.85" hidden="false" customHeight="true" outlineLevel="0" collapsed="false"/>
    <row r="1048292" customFormat="false" ht="12.85" hidden="false" customHeight="true" outlineLevel="0" collapsed="false"/>
    <row r="1048293" customFormat="false" ht="12.85" hidden="false" customHeight="true" outlineLevel="0" collapsed="false"/>
    <row r="1048294" customFormat="false" ht="12.85" hidden="false" customHeight="true" outlineLevel="0" collapsed="false"/>
    <row r="1048295" customFormat="false" ht="12.85" hidden="false" customHeight="true" outlineLevel="0" collapsed="false"/>
    <row r="1048296" customFormat="false" ht="12.85" hidden="false" customHeight="true" outlineLevel="0" collapsed="false"/>
    <row r="1048297" customFormat="false" ht="12.85" hidden="false" customHeight="true" outlineLevel="0" collapsed="false"/>
    <row r="1048298" customFormat="false" ht="12.85" hidden="false" customHeight="true" outlineLevel="0" collapsed="false"/>
    <row r="1048299" customFormat="false" ht="12.85" hidden="false" customHeight="true" outlineLevel="0" collapsed="false"/>
    <row r="1048300" customFormat="false" ht="12.85" hidden="false" customHeight="true" outlineLevel="0" collapsed="false"/>
    <row r="1048301" customFormat="false" ht="12.85" hidden="false" customHeight="true" outlineLevel="0" collapsed="false"/>
    <row r="1048302" customFormat="false" ht="12.85" hidden="false" customHeight="true" outlineLevel="0" collapsed="false"/>
    <row r="1048303" customFormat="false" ht="12.85" hidden="false" customHeight="true" outlineLevel="0" collapsed="false"/>
    <row r="1048304" customFormat="false" ht="12.85" hidden="false" customHeight="true" outlineLevel="0" collapsed="false"/>
    <row r="1048305" customFormat="false" ht="12.85" hidden="false" customHeight="true" outlineLevel="0" collapsed="false"/>
    <row r="1048306" customFormat="false" ht="12.85" hidden="false" customHeight="true" outlineLevel="0" collapsed="false"/>
    <row r="1048307" customFormat="false" ht="12.85" hidden="false" customHeight="true" outlineLevel="0" collapsed="false"/>
    <row r="1048308" customFormat="false" ht="12.85" hidden="false" customHeight="true" outlineLevel="0" collapsed="false"/>
    <row r="1048309" customFormat="false" ht="12.85" hidden="false" customHeight="true" outlineLevel="0" collapsed="false"/>
    <row r="1048310" customFormat="false" ht="12.85" hidden="false" customHeight="true" outlineLevel="0" collapsed="false"/>
    <row r="1048311" customFormat="false" ht="12.85" hidden="false" customHeight="true" outlineLevel="0" collapsed="false"/>
    <row r="1048312" customFormat="false" ht="12.85" hidden="false" customHeight="true" outlineLevel="0" collapsed="false"/>
    <row r="1048313" customFormat="false" ht="12.85" hidden="false" customHeight="true" outlineLevel="0" collapsed="false"/>
    <row r="1048314" customFormat="false" ht="12.85" hidden="false" customHeight="true" outlineLevel="0" collapsed="false"/>
    <row r="1048315" customFormat="false" ht="12.85" hidden="false" customHeight="true" outlineLevel="0" collapsed="false"/>
    <row r="1048316" customFormat="false" ht="12.85" hidden="false" customHeight="true" outlineLevel="0" collapsed="false"/>
    <row r="1048317" customFormat="false" ht="12.85" hidden="false" customHeight="true" outlineLevel="0" collapsed="false"/>
    <row r="1048318" customFormat="false" ht="12.85" hidden="false" customHeight="true" outlineLevel="0" collapsed="false"/>
    <row r="1048319" customFormat="false" ht="12.85" hidden="false" customHeight="true" outlineLevel="0" collapsed="false"/>
    <row r="1048320" customFormat="false" ht="12.85" hidden="false" customHeight="true" outlineLevel="0" collapsed="false"/>
    <row r="1048321" customFormat="false" ht="12.85" hidden="false" customHeight="true" outlineLevel="0" collapsed="false"/>
    <row r="1048322" customFormat="false" ht="12.85" hidden="false" customHeight="true" outlineLevel="0" collapsed="false"/>
    <row r="1048323" customFormat="false" ht="12.85" hidden="false" customHeight="true" outlineLevel="0" collapsed="false"/>
    <row r="1048324" customFormat="false" ht="12.85" hidden="false" customHeight="true" outlineLevel="0" collapsed="false"/>
    <row r="1048325" customFormat="false" ht="12.85" hidden="false" customHeight="true" outlineLevel="0" collapsed="false"/>
    <row r="1048326" customFormat="false" ht="12.85" hidden="false" customHeight="true" outlineLevel="0" collapsed="false"/>
    <row r="1048327" customFormat="false" ht="12.85" hidden="false" customHeight="true" outlineLevel="0" collapsed="false"/>
    <row r="1048328" customFormat="false" ht="12.85" hidden="false" customHeight="true" outlineLevel="0" collapsed="false"/>
    <row r="1048329" customFormat="false" ht="12.85" hidden="false" customHeight="true" outlineLevel="0" collapsed="false"/>
    <row r="1048330" customFormat="false" ht="12.85" hidden="false" customHeight="true" outlineLevel="0" collapsed="false"/>
    <row r="1048331" customFormat="false" ht="12.85" hidden="false" customHeight="true" outlineLevel="0" collapsed="false"/>
    <row r="1048332" customFormat="false" ht="12.85" hidden="false" customHeight="true" outlineLevel="0" collapsed="false"/>
    <row r="1048333" customFormat="false" ht="12.85" hidden="false" customHeight="true" outlineLevel="0" collapsed="false"/>
    <row r="1048334" customFormat="false" ht="12.85" hidden="false" customHeight="true" outlineLevel="0" collapsed="false"/>
    <row r="1048335" customFormat="false" ht="12.85" hidden="false" customHeight="true" outlineLevel="0" collapsed="false"/>
    <row r="1048336" customFormat="false" ht="12.85" hidden="false" customHeight="true" outlineLevel="0" collapsed="false"/>
    <row r="1048337" customFormat="false" ht="12.85" hidden="false" customHeight="true" outlineLevel="0" collapsed="false"/>
    <row r="1048338" customFormat="false" ht="12.85" hidden="false" customHeight="true" outlineLevel="0" collapsed="false"/>
    <row r="1048339" customFormat="false" ht="12.85" hidden="false" customHeight="true" outlineLevel="0" collapsed="false"/>
    <row r="1048340" customFormat="false" ht="12.85" hidden="false" customHeight="true" outlineLevel="0" collapsed="false"/>
    <row r="1048341" customFormat="false" ht="12.85" hidden="false" customHeight="true" outlineLevel="0" collapsed="false"/>
    <row r="1048342" customFormat="false" ht="12.85" hidden="false" customHeight="true" outlineLevel="0" collapsed="false"/>
    <row r="1048343" customFormat="false" ht="12.85" hidden="false" customHeight="true" outlineLevel="0" collapsed="false"/>
    <row r="1048344" customFormat="false" ht="12.85" hidden="false" customHeight="true" outlineLevel="0" collapsed="false"/>
    <row r="1048345" customFormat="false" ht="12.85" hidden="false" customHeight="true" outlineLevel="0" collapsed="false"/>
    <row r="1048346" customFormat="false" ht="12.85" hidden="false" customHeight="true" outlineLevel="0" collapsed="false"/>
    <row r="1048347" customFormat="false" ht="12.85" hidden="false" customHeight="true" outlineLevel="0" collapsed="false"/>
    <row r="1048348" customFormat="false" ht="12.85" hidden="false" customHeight="true" outlineLevel="0" collapsed="false"/>
    <row r="1048349" customFormat="false" ht="12.85" hidden="false" customHeight="true" outlineLevel="0" collapsed="false"/>
    <row r="1048350" customFormat="false" ht="12.85" hidden="false" customHeight="true" outlineLevel="0" collapsed="false"/>
    <row r="1048351" customFormat="false" ht="12.85" hidden="false" customHeight="true" outlineLevel="0" collapsed="false"/>
    <row r="1048352" customFormat="false" ht="12.85" hidden="false" customHeight="true" outlineLevel="0" collapsed="false"/>
    <row r="1048353" customFormat="false" ht="12.85" hidden="false" customHeight="true" outlineLevel="0" collapsed="false"/>
    <row r="1048354" customFormat="false" ht="12.85" hidden="false" customHeight="true" outlineLevel="0" collapsed="false"/>
    <row r="1048355" customFormat="false" ht="12.85" hidden="false" customHeight="true" outlineLevel="0" collapsed="false"/>
    <row r="1048356" customFormat="false" ht="12.85" hidden="false" customHeight="true" outlineLevel="0" collapsed="false"/>
    <row r="1048357" customFormat="false" ht="12.85" hidden="false" customHeight="true" outlineLevel="0" collapsed="false"/>
    <row r="1048358" customFormat="false" ht="12.85" hidden="false" customHeight="true" outlineLevel="0" collapsed="false"/>
    <row r="1048359" customFormat="false" ht="12.85" hidden="false" customHeight="true" outlineLevel="0" collapsed="false"/>
    <row r="1048360" customFormat="false" ht="12.85" hidden="false" customHeight="true" outlineLevel="0" collapsed="false"/>
    <row r="1048361" customFormat="false" ht="12.85" hidden="false" customHeight="true" outlineLevel="0" collapsed="false"/>
    <row r="1048362" customFormat="false" ht="12.85" hidden="false" customHeight="true" outlineLevel="0" collapsed="false"/>
    <row r="1048363" customFormat="false" ht="12.85" hidden="false" customHeight="true" outlineLevel="0" collapsed="false"/>
    <row r="1048364" customFormat="false" ht="12.85" hidden="false" customHeight="true" outlineLevel="0" collapsed="false"/>
    <row r="1048365" customFormat="false" ht="12.85" hidden="false" customHeight="true" outlineLevel="0" collapsed="false"/>
    <row r="1048366" customFormat="false" ht="12.85" hidden="false" customHeight="true" outlineLevel="0" collapsed="false"/>
    <row r="1048367" customFormat="false" ht="12.85" hidden="false" customHeight="true" outlineLevel="0" collapsed="false"/>
    <row r="1048368" customFormat="false" ht="12.85" hidden="false" customHeight="true" outlineLevel="0" collapsed="false"/>
    <row r="1048369" customFormat="false" ht="12.85" hidden="false" customHeight="true" outlineLevel="0" collapsed="false"/>
    <row r="1048370" customFormat="false" ht="12.85" hidden="false" customHeight="true" outlineLevel="0" collapsed="false"/>
    <row r="1048371" customFormat="false" ht="12.85" hidden="false" customHeight="true" outlineLevel="0" collapsed="false"/>
    <row r="1048372" customFormat="false" ht="12.85" hidden="false" customHeight="true" outlineLevel="0" collapsed="false"/>
    <row r="1048373" customFormat="false" ht="12.85" hidden="false" customHeight="true" outlineLevel="0" collapsed="false"/>
    <row r="1048374" customFormat="false" ht="12.85" hidden="false" customHeight="true" outlineLevel="0" collapsed="false"/>
    <row r="1048375" customFormat="false" ht="12.85" hidden="false" customHeight="true" outlineLevel="0" collapsed="false"/>
    <row r="1048376" customFormat="false" ht="12.85" hidden="false" customHeight="true" outlineLevel="0" collapsed="false"/>
    <row r="1048377" customFormat="false" ht="12.85" hidden="false" customHeight="true" outlineLevel="0" collapsed="false"/>
    <row r="1048378" customFormat="false" ht="12.85" hidden="false" customHeight="true" outlineLevel="0" collapsed="false"/>
    <row r="1048379" customFormat="false" ht="12.85" hidden="false" customHeight="true" outlineLevel="0" collapsed="false"/>
    <row r="1048380" customFormat="false" ht="12.85" hidden="false" customHeight="true" outlineLevel="0" collapsed="false"/>
    <row r="1048381" customFormat="false" ht="12.85" hidden="false" customHeight="true" outlineLevel="0" collapsed="false"/>
    <row r="1048382" customFormat="false" ht="12.85" hidden="false" customHeight="true" outlineLevel="0" collapsed="false"/>
    <row r="1048383" customFormat="false" ht="12.85" hidden="false" customHeight="true" outlineLevel="0" collapsed="false"/>
    <row r="1048384" customFormat="false" ht="12.85" hidden="false" customHeight="true" outlineLevel="0" collapsed="false"/>
    <row r="1048385" customFormat="false" ht="12.85" hidden="false" customHeight="true" outlineLevel="0" collapsed="false"/>
    <row r="1048386" customFormat="false" ht="12.85" hidden="false" customHeight="true" outlineLevel="0" collapsed="false"/>
    <row r="1048387" customFormat="false" ht="12.85" hidden="false" customHeight="true" outlineLevel="0" collapsed="false"/>
    <row r="1048388" customFormat="false" ht="12.85" hidden="false" customHeight="true" outlineLevel="0" collapsed="false"/>
    <row r="1048389" customFormat="false" ht="12.85" hidden="false" customHeight="true" outlineLevel="0" collapsed="false"/>
    <row r="1048390" customFormat="false" ht="12.85" hidden="false" customHeight="true" outlineLevel="0" collapsed="false"/>
    <row r="1048391" customFormat="false" ht="12.85" hidden="false" customHeight="true" outlineLevel="0" collapsed="false"/>
    <row r="1048392" customFormat="false" ht="12.85" hidden="false" customHeight="true" outlineLevel="0" collapsed="false"/>
    <row r="1048393" customFormat="false" ht="12.85" hidden="false" customHeight="true" outlineLevel="0" collapsed="false"/>
    <row r="1048394" customFormat="false" ht="12.85" hidden="false" customHeight="true" outlineLevel="0" collapsed="false"/>
    <row r="1048395" customFormat="false" ht="12.85" hidden="false" customHeight="true" outlineLevel="0" collapsed="false"/>
    <row r="1048396" customFormat="false" ht="12.85" hidden="false" customHeight="true" outlineLevel="0" collapsed="false"/>
    <row r="1048397" customFormat="false" ht="12.85" hidden="false" customHeight="true" outlineLevel="0" collapsed="false"/>
    <row r="1048398" customFormat="false" ht="12.85" hidden="false" customHeight="true" outlineLevel="0" collapsed="false"/>
    <row r="1048399" customFormat="false" ht="12.85" hidden="false" customHeight="true" outlineLevel="0" collapsed="false"/>
    <row r="1048400" customFormat="false" ht="12.85" hidden="false" customHeight="true" outlineLevel="0" collapsed="false"/>
    <row r="1048401" customFormat="false" ht="12.85" hidden="false" customHeight="true" outlineLevel="0" collapsed="false"/>
    <row r="1048402" customFormat="false" ht="12.85" hidden="false" customHeight="true" outlineLevel="0" collapsed="false"/>
    <row r="1048403" customFormat="false" ht="12.85" hidden="false" customHeight="true" outlineLevel="0" collapsed="false"/>
    <row r="1048404" customFormat="false" ht="12.85" hidden="false" customHeight="true" outlineLevel="0" collapsed="false"/>
    <row r="1048405" customFormat="false" ht="12.85" hidden="false" customHeight="true" outlineLevel="0" collapsed="false"/>
    <row r="1048406" customFormat="false" ht="12.85" hidden="false" customHeight="true" outlineLevel="0" collapsed="false"/>
    <row r="1048407" customFormat="false" ht="12.85" hidden="false" customHeight="true" outlineLevel="0" collapsed="false"/>
    <row r="1048408" customFormat="false" ht="12.85" hidden="false" customHeight="true" outlineLevel="0" collapsed="false"/>
    <row r="1048409" customFormat="false" ht="12.85" hidden="false" customHeight="true" outlineLevel="0" collapsed="false"/>
    <row r="1048410" customFormat="false" ht="12.85" hidden="false" customHeight="true" outlineLevel="0" collapsed="false"/>
    <row r="1048411" customFormat="false" ht="12.85" hidden="false" customHeight="true" outlineLevel="0" collapsed="false"/>
    <row r="1048412" customFormat="false" ht="12.85" hidden="false" customHeight="true" outlineLevel="0" collapsed="false"/>
    <row r="1048413" customFormat="false" ht="12.85" hidden="false" customHeight="true" outlineLevel="0" collapsed="false"/>
    <row r="1048414" customFormat="false" ht="12.85" hidden="false" customHeight="true" outlineLevel="0" collapsed="false"/>
    <row r="1048415" customFormat="false" ht="12.85" hidden="false" customHeight="true" outlineLevel="0" collapsed="false"/>
    <row r="1048416" customFormat="false" ht="12.85" hidden="false" customHeight="true" outlineLevel="0" collapsed="false"/>
    <row r="1048417" customFormat="false" ht="12.85" hidden="false" customHeight="true" outlineLevel="0" collapsed="false"/>
    <row r="1048418" customFormat="false" ht="12.85" hidden="false" customHeight="true" outlineLevel="0" collapsed="false"/>
    <row r="1048419" customFormat="false" ht="12.85" hidden="false" customHeight="true" outlineLevel="0" collapsed="false"/>
    <row r="1048420" customFormat="false" ht="12.85" hidden="false" customHeight="true" outlineLevel="0" collapsed="false"/>
    <row r="1048421" customFormat="false" ht="12.85" hidden="false" customHeight="true" outlineLevel="0" collapsed="false"/>
    <row r="1048422" customFormat="false" ht="12.85" hidden="false" customHeight="true" outlineLevel="0" collapsed="false"/>
    <row r="1048423" customFormat="false" ht="12.85" hidden="false" customHeight="true" outlineLevel="0" collapsed="false"/>
    <row r="1048424" customFormat="false" ht="12.85" hidden="false" customHeight="true" outlineLevel="0" collapsed="false"/>
    <row r="1048425" customFormat="false" ht="12.85" hidden="false" customHeight="true" outlineLevel="0" collapsed="false"/>
    <row r="1048426" customFormat="false" ht="12.85" hidden="false" customHeight="true" outlineLevel="0" collapsed="false"/>
    <row r="1048427" customFormat="false" ht="12.85" hidden="false" customHeight="true" outlineLevel="0" collapsed="false"/>
    <row r="1048428" customFormat="false" ht="12.85" hidden="false" customHeight="true" outlineLevel="0" collapsed="false"/>
    <row r="1048429" customFormat="false" ht="12.85" hidden="false" customHeight="true" outlineLevel="0" collapsed="false"/>
    <row r="1048430" customFormat="false" ht="12.85" hidden="false" customHeight="true" outlineLevel="0" collapsed="false"/>
    <row r="1048431" customFormat="false" ht="12.85" hidden="false" customHeight="true" outlineLevel="0" collapsed="false"/>
    <row r="1048432" customFormat="false" ht="12.85" hidden="false" customHeight="true" outlineLevel="0" collapsed="false"/>
    <row r="1048433" customFormat="false" ht="12.85" hidden="false" customHeight="true" outlineLevel="0" collapsed="false"/>
    <row r="1048434" customFormat="false" ht="12.85" hidden="false" customHeight="true" outlineLevel="0" collapsed="false"/>
    <row r="1048435" customFormat="false" ht="12.85" hidden="false" customHeight="true" outlineLevel="0" collapsed="false"/>
    <row r="1048436" customFormat="false" ht="12.85" hidden="false" customHeight="true" outlineLevel="0" collapsed="false"/>
    <row r="1048437" customFormat="false" ht="12.85" hidden="false" customHeight="true" outlineLevel="0" collapsed="false"/>
    <row r="1048438" customFormat="false" ht="12.85" hidden="false" customHeight="true" outlineLevel="0" collapsed="false"/>
    <row r="1048439" customFormat="false" ht="12.85" hidden="false" customHeight="true" outlineLevel="0" collapsed="false"/>
    <row r="1048440" customFormat="false" ht="12.85" hidden="false" customHeight="true" outlineLevel="0" collapsed="false"/>
    <row r="1048441" customFormat="false" ht="12.85" hidden="false" customHeight="true" outlineLevel="0" collapsed="false"/>
    <row r="1048442" customFormat="false" ht="12.85" hidden="false" customHeight="true" outlineLevel="0" collapsed="false"/>
    <row r="1048443" customFormat="false" ht="12.85" hidden="false" customHeight="true" outlineLevel="0" collapsed="false"/>
    <row r="1048444" customFormat="false" ht="12.85" hidden="false" customHeight="true" outlineLevel="0" collapsed="false"/>
    <row r="1048445" customFormat="false" ht="12.85" hidden="false" customHeight="true" outlineLevel="0" collapsed="false"/>
    <row r="1048446" customFormat="false" ht="12.85" hidden="false" customHeight="true" outlineLevel="0" collapsed="false"/>
    <row r="1048447" customFormat="false" ht="12.85" hidden="false" customHeight="true" outlineLevel="0" collapsed="false"/>
    <row r="1048448" customFormat="false" ht="12.85" hidden="false" customHeight="true" outlineLevel="0" collapsed="false"/>
    <row r="1048449" customFormat="false" ht="12.85" hidden="false" customHeight="true" outlineLevel="0" collapsed="false"/>
    <row r="1048450" customFormat="false" ht="12.85" hidden="false" customHeight="true" outlineLevel="0" collapsed="false"/>
    <row r="1048451" customFormat="false" ht="12.85" hidden="false" customHeight="true" outlineLevel="0" collapsed="false"/>
    <row r="1048452" customFormat="false" ht="12.85" hidden="false" customHeight="true" outlineLevel="0" collapsed="false"/>
    <row r="1048453" customFormat="false" ht="12.85" hidden="false" customHeight="true" outlineLevel="0" collapsed="false"/>
    <row r="1048454" customFormat="false" ht="12.85" hidden="false" customHeight="true" outlineLevel="0" collapsed="false"/>
    <row r="1048455" customFormat="false" ht="12.85" hidden="false" customHeight="true" outlineLevel="0" collapsed="false"/>
    <row r="1048456" customFormat="false" ht="12.85" hidden="false" customHeight="true" outlineLevel="0" collapsed="false"/>
    <row r="1048457" customFormat="false" ht="12.85" hidden="false" customHeight="true" outlineLevel="0" collapsed="false"/>
    <row r="1048458" customFormat="false" ht="12.85" hidden="false" customHeight="true" outlineLevel="0" collapsed="false"/>
    <row r="1048459" customFormat="false" ht="12.85" hidden="false" customHeight="true" outlineLevel="0" collapsed="false"/>
    <row r="1048460" customFormat="false" ht="12.85" hidden="false" customHeight="true" outlineLevel="0" collapsed="false"/>
    <row r="1048461" customFormat="false" ht="12.85" hidden="false" customHeight="true" outlineLevel="0" collapsed="false"/>
    <row r="1048462" customFormat="false" ht="12.85" hidden="false" customHeight="true" outlineLevel="0" collapsed="false"/>
    <row r="1048463" customFormat="false" ht="12.85" hidden="false" customHeight="true" outlineLevel="0" collapsed="false"/>
    <row r="1048464" customFormat="false" ht="12.85" hidden="false" customHeight="true" outlineLevel="0" collapsed="false"/>
    <row r="1048465" customFormat="false" ht="12.85" hidden="false" customHeight="true" outlineLevel="0" collapsed="false"/>
    <row r="1048466" customFormat="false" ht="12.85" hidden="false" customHeight="true" outlineLevel="0" collapsed="false"/>
    <row r="1048467" customFormat="false" ht="12.85" hidden="false" customHeight="true" outlineLevel="0" collapsed="false"/>
    <row r="1048468" customFormat="false" ht="12.85" hidden="false" customHeight="true" outlineLevel="0" collapsed="false"/>
    <row r="1048469" customFormat="false" ht="12.85" hidden="false" customHeight="true" outlineLevel="0" collapsed="false"/>
    <row r="1048470" customFormat="false" ht="12.85" hidden="false" customHeight="true" outlineLevel="0" collapsed="false"/>
    <row r="1048471" customFormat="false" ht="12.85" hidden="false" customHeight="true" outlineLevel="0" collapsed="false"/>
    <row r="1048472" customFormat="false" ht="12.85" hidden="false" customHeight="true" outlineLevel="0" collapsed="false"/>
    <row r="1048473" customFormat="false" ht="12.85" hidden="false" customHeight="true" outlineLevel="0" collapsed="false"/>
    <row r="1048474" customFormat="false" ht="12.85" hidden="false" customHeight="true" outlineLevel="0" collapsed="false"/>
    <row r="1048475" customFormat="false" ht="12.85" hidden="false" customHeight="true" outlineLevel="0" collapsed="false"/>
    <row r="1048476" customFormat="false" ht="12.85" hidden="false" customHeight="true" outlineLevel="0" collapsed="false"/>
    <row r="1048477" customFormat="false" ht="12.85" hidden="false" customHeight="true" outlineLevel="0" collapsed="false"/>
    <row r="1048478" customFormat="false" ht="12.85" hidden="false" customHeight="true" outlineLevel="0" collapsed="false"/>
    <row r="1048479" customFormat="false" ht="12.85" hidden="false" customHeight="true" outlineLevel="0" collapsed="false"/>
    <row r="1048480" customFormat="false" ht="12.85" hidden="false" customHeight="true" outlineLevel="0" collapsed="false"/>
    <row r="1048481" customFormat="false" ht="12.85" hidden="false" customHeight="true" outlineLevel="0" collapsed="false"/>
    <row r="1048482" customFormat="false" ht="12.85" hidden="false" customHeight="true" outlineLevel="0" collapsed="false"/>
    <row r="1048483" customFormat="false" ht="12.85" hidden="false" customHeight="true" outlineLevel="0" collapsed="false"/>
    <row r="1048484" customFormat="false" ht="12.85" hidden="false" customHeight="true" outlineLevel="0" collapsed="false"/>
    <row r="1048485" customFormat="false" ht="12.85" hidden="false" customHeight="true" outlineLevel="0" collapsed="false"/>
    <row r="1048486" customFormat="false" ht="12.85" hidden="false" customHeight="true" outlineLevel="0" collapsed="false"/>
    <row r="1048487" customFormat="false" ht="12.85" hidden="false" customHeight="true" outlineLevel="0" collapsed="false"/>
    <row r="1048488" customFormat="false" ht="12.85" hidden="false" customHeight="true" outlineLevel="0" collapsed="false"/>
    <row r="1048489" customFormat="false" ht="12.85" hidden="false" customHeight="true" outlineLevel="0" collapsed="false"/>
    <row r="1048490" customFormat="false" ht="12.85" hidden="false" customHeight="true" outlineLevel="0" collapsed="false"/>
    <row r="1048491" customFormat="false" ht="12.85" hidden="false" customHeight="true" outlineLevel="0" collapsed="false"/>
    <row r="1048492" customFormat="false" ht="12.85" hidden="false" customHeight="true" outlineLevel="0" collapsed="false"/>
    <row r="1048493" customFormat="false" ht="12.85" hidden="false" customHeight="true" outlineLevel="0" collapsed="false"/>
    <row r="1048494" customFormat="false" ht="12.85" hidden="false" customHeight="true" outlineLevel="0" collapsed="false"/>
    <row r="1048495" customFormat="false" ht="12.85" hidden="false" customHeight="true" outlineLevel="0" collapsed="false"/>
    <row r="1048496" customFormat="false" ht="12.85" hidden="false" customHeight="true" outlineLevel="0" collapsed="false"/>
    <row r="1048497" customFormat="false" ht="12.85" hidden="false" customHeight="true" outlineLevel="0" collapsed="false"/>
    <row r="1048498" customFormat="false" ht="12.85" hidden="false" customHeight="true" outlineLevel="0" collapsed="false"/>
    <row r="1048499" customFormat="false" ht="12.85" hidden="false" customHeight="true" outlineLevel="0" collapsed="false"/>
    <row r="1048500" customFormat="false" ht="12.85" hidden="false" customHeight="true" outlineLevel="0" collapsed="false"/>
    <row r="1048501" customFormat="false" ht="12.85" hidden="false" customHeight="true" outlineLevel="0" collapsed="false"/>
    <row r="1048502" customFormat="false" ht="12.85" hidden="false" customHeight="true" outlineLevel="0" collapsed="false"/>
    <row r="1048503" customFormat="false" ht="12.85" hidden="false" customHeight="true" outlineLevel="0" collapsed="false"/>
    <row r="1048504" customFormat="false" ht="12.85" hidden="false" customHeight="true" outlineLevel="0" collapsed="false"/>
    <row r="1048505" customFormat="false" ht="12.85" hidden="false" customHeight="true" outlineLevel="0" collapsed="false"/>
    <row r="1048506" customFormat="false" ht="12.85" hidden="false" customHeight="true" outlineLevel="0" collapsed="false"/>
    <row r="1048507" customFormat="false" ht="12.85" hidden="false" customHeight="true" outlineLevel="0" collapsed="false"/>
    <row r="1048508" customFormat="false" ht="12.85" hidden="false" customHeight="true" outlineLevel="0" collapsed="false"/>
    <row r="1048509" customFormat="false" ht="12.85" hidden="false" customHeight="true" outlineLevel="0" collapsed="false"/>
    <row r="1048510" customFormat="false" ht="12.85" hidden="false" customHeight="true" outlineLevel="0" collapsed="false"/>
    <row r="1048511" customFormat="false" ht="12.85" hidden="false" customHeight="true" outlineLevel="0" collapsed="false"/>
    <row r="1048512" customFormat="false" ht="12.85" hidden="false" customHeight="true" outlineLevel="0" collapsed="false"/>
    <row r="1048513" customFormat="false" ht="12.85" hidden="false" customHeight="true" outlineLevel="0" collapsed="false"/>
    <row r="1048514" customFormat="false" ht="12.85" hidden="false" customHeight="true" outlineLevel="0" collapsed="false"/>
    <row r="1048515" customFormat="false" ht="12.85" hidden="false" customHeight="true" outlineLevel="0" collapsed="false"/>
    <row r="1048516" customFormat="false" ht="12.85" hidden="false" customHeight="true" outlineLevel="0" collapsed="false"/>
    <row r="1048517" customFormat="false" ht="12.85" hidden="false" customHeight="true" outlineLevel="0" collapsed="false"/>
    <row r="1048518" customFormat="false" ht="12.85" hidden="false" customHeight="true" outlineLevel="0" collapsed="false"/>
    <row r="1048519" customFormat="false" ht="12.85" hidden="false" customHeight="true" outlineLevel="0" collapsed="false"/>
    <row r="1048520" customFormat="false" ht="12.85" hidden="false" customHeight="true" outlineLevel="0" collapsed="false"/>
    <row r="1048521" customFormat="false" ht="12.85" hidden="false" customHeight="true" outlineLevel="0" collapsed="false"/>
    <row r="1048522" customFormat="false" ht="12.85" hidden="false" customHeight="true" outlineLevel="0" collapsed="false"/>
    <row r="1048523" customFormat="false" ht="12.85" hidden="false" customHeight="true" outlineLevel="0" collapsed="false"/>
    <row r="1048524" customFormat="false" ht="12.85" hidden="false" customHeight="true" outlineLevel="0" collapsed="false"/>
    <row r="1048525" customFormat="false" ht="12.85" hidden="false" customHeight="true" outlineLevel="0" collapsed="false"/>
    <row r="1048526" customFormat="false" ht="12.85" hidden="false" customHeight="true" outlineLevel="0" collapsed="false"/>
    <row r="1048527" customFormat="false" ht="12.85" hidden="false" customHeight="true" outlineLevel="0" collapsed="false"/>
    <row r="1048528" customFormat="false" ht="12.85" hidden="false" customHeight="true" outlineLevel="0" collapsed="false"/>
    <row r="1048529" customFormat="false" ht="12.85" hidden="false" customHeight="true" outlineLevel="0" collapsed="false"/>
    <row r="1048530" customFormat="false" ht="12.85" hidden="false" customHeight="true" outlineLevel="0" collapsed="false"/>
    <row r="1048531" customFormat="false" ht="12.85" hidden="false" customHeight="true" outlineLevel="0" collapsed="false"/>
    <row r="1048532" customFormat="false" ht="12.25" hidden="false" customHeight="true" outlineLevel="0" collapsed="false"/>
    <row r="1048533" customFormat="false" ht="12.25" hidden="false" customHeight="true" outlineLevel="0" collapsed="false"/>
    <row r="1048534" customFormat="false" ht="12.25" hidden="false" customHeight="true" outlineLevel="0" collapsed="false"/>
    <row r="1048535" customFormat="false" ht="12.25" hidden="false" customHeight="true" outlineLevel="0" collapsed="false"/>
    <row r="1048536" customFormat="false" ht="12.25" hidden="false" customHeight="true" outlineLevel="0" collapsed="false"/>
    <row r="1048537" customFormat="false" ht="12.25" hidden="false" customHeight="true" outlineLevel="0" collapsed="false"/>
    <row r="1048538" customFormat="false" ht="12.25" hidden="false" customHeight="true" outlineLevel="0" collapsed="false"/>
    <row r="1048539" customFormat="false" ht="12.25" hidden="false" customHeight="true" outlineLevel="0" collapsed="false"/>
    <row r="1048540" customFormat="false" ht="12.85" hidden="false" customHeight="true" outlineLevel="0" collapsed="false"/>
    <row r="1048541" customFormat="false" ht="12.85" hidden="false" customHeight="true" outlineLevel="0" collapsed="false"/>
    <row r="1048542" customFormat="false" ht="12.85" hidden="false" customHeight="true" outlineLevel="0" collapsed="false"/>
    <row r="1048543" customFormat="false" ht="12.85" hidden="false" customHeight="true" outlineLevel="0" collapsed="false"/>
    <row r="1048544" customFormat="false" ht="12.85" hidden="false" customHeight="true" outlineLevel="0" collapsed="false"/>
    <row r="1048545" customFormat="false" ht="12.85" hidden="false" customHeight="true" outlineLevel="0" collapsed="false"/>
    <row r="1048546" customFormat="false" ht="12.85" hidden="false" customHeight="true" outlineLevel="0" collapsed="false"/>
    <row r="1048547" customFormat="false" ht="12.85" hidden="false" customHeight="true" outlineLevel="0" collapsed="false"/>
    <row r="1048548" customFormat="false" ht="12.85" hidden="false" customHeight="true" outlineLevel="0" collapsed="false"/>
    <row r="1048549" customFormat="false" ht="12.85" hidden="false" customHeight="true" outlineLevel="0" collapsed="false"/>
    <row r="1048550" customFormat="false" ht="12.85" hidden="false" customHeight="true" outlineLevel="0" collapsed="false"/>
    <row r="1048551" customFormat="false" ht="12.85" hidden="false" customHeight="true" outlineLevel="0" collapsed="false"/>
    <row r="1048552" customFormat="false" ht="12.85" hidden="false" customHeight="true" outlineLevel="0" collapsed="false"/>
    <row r="1048553" customFormat="false" ht="12.85" hidden="false" customHeight="true" outlineLevel="0" collapsed="false"/>
    <row r="1048554" customFormat="false" ht="12.85" hidden="false" customHeight="true" outlineLevel="0" collapsed="false"/>
    <row r="1048555" customFormat="false" ht="12.85" hidden="false" customHeight="true" outlineLevel="0" collapsed="false"/>
    <row r="1048556" customFormat="false" ht="12.85" hidden="false" customHeight="true" outlineLevel="0" collapsed="false"/>
    <row r="1048557" customFormat="false" ht="12.85" hidden="false" customHeight="true" outlineLevel="0" collapsed="false"/>
    <row r="1048558" customFormat="false" ht="12.85" hidden="false" customHeight="true" outlineLevel="0" collapsed="false"/>
    <row r="1048559" customFormat="false" ht="12.85" hidden="false" customHeight="true" outlineLevel="0" collapsed="false"/>
    <row r="1048560" customFormat="false" ht="12.85" hidden="false" customHeight="true" outlineLevel="0" collapsed="false"/>
    <row r="1048561" customFormat="false" ht="12.85" hidden="false" customHeight="true" outlineLevel="0" collapsed="false"/>
    <row r="1048562" customFormat="false" ht="12.85" hidden="false" customHeight="true" outlineLevel="0" collapsed="false"/>
    <row r="1048563" customFormat="false" ht="12.85" hidden="false" customHeight="true" outlineLevel="0" collapsed="false"/>
    <row r="1048564" customFormat="false" ht="12.85" hidden="false" customHeight="true" outlineLevel="0" collapsed="false"/>
    <row r="1048565" customFormat="false" ht="12.85" hidden="false" customHeight="true" outlineLevel="0" collapsed="false"/>
    <row r="1048566" customFormat="false" ht="12.85" hidden="false" customHeight="true" outlineLevel="0" collapsed="false"/>
    <row r="1048567" customFormat="false" ht="12.85" hidden="false" customHeight="true" outlineLevel="0" collapsed="false"/>
    <row r="1048568" customFormat="false" ht="12.85" hidden="false" customHeight="true" outlineLevel="0" collapsed="false"/>
    <row r="1048569" customFormat="false" ht="12.85" hidden="false" customHeight="true" outlineLevel="0" collapsed="false"/>
    <row r="1048570" customFormat="false" ht="12.85" hidden="false" customHeight="true" outlineLevel="0" collapsed="false"/>
    <row r="1048571" customFormat="false" ht="12.85" hidden="false" customHeight="true" outlineLevel="0" collapsed="false"/>
    <row r="1048572" customFormat="false" ht="12.85" hidden="false" customHeight="true" outlineLevel="0" collapsed="false"/>
    <row r="1048573" customFormat="false" ht="12.85" hidden="false" customHeight="true" outlineLevel="0" collapsed="false"/>
    <row r="1048574" customFormat="false" ht="12.85" hidden="false" customHeight="true" outlineLevel="0" collapsed="false"/>
    <row r="1048575" customFormat="false" ht="12.85" hidden="false" customHeight="true" outlineLevel="0" collapsed="false"/>
    <row r="1048576" customFormat="false" ht="12.85" hidden="false" customHeight="true" outlineLevel="0" collapsed="false"/>
  </sheetData>
  <sheetProtection sheet="true" objects="true" scenarios="true"/>
  <mergeCells count="6">
    <mergeCell ref="F13:I13"/>
    <mergeCell ref="F17:I17"/>
    <mergeCell ref="F18:I18"/>
    <mergeCell ref="F19:I19"/>
    <mergeCell ref="B55:D55"/>
    <mergeCell ref="F55:G55"/>
  </mergeCells>
  <conditionalFormatting sqref="A1:C10 A15:A19 AA1:AA10 B15:B20 B74:C91 B101:D110 C20:D20 B22:D23 B24 B25:C27 B29:D29 B31:D31 B33:D33 B35:D35 B37:D37 B39:D39 B41:D41 B43:D43 B45:C46 B56:D72 B48:D48 B73 B92:B1048576 C15:C19 C92:D100 C111:D1048576 D24:D28 D44:D46 D30 D32 D34 D36 D38 D40 D42 D73:D100">
    <cfRule type="cellIs" priority="2" operator="equal" aboveAverage="0" equalAverage="0" bottom="0" percent="0" rank="0" text="" dxfId="0">
      <formula>0</formula>
    </cfRule>
  </conditionalFormatting>
  <conditionalFormatting sqref="M24 U24">
    <cfRule type="expression" priority="3" aboveAverage="0" equalAverage="0" bottom="0" percent="0" rank="0" text="" dxfId="0">
      <formula>M49&lt;'Master Pay Period'!M49</formula>
    </cfRule>
    <cfRule type="expression" priority="4" aboveAverage="0" equalAverage="0" bottom="0" percent="0" rank="0" text="" dxfId="1">
      <formula>Y24&gt;'Master Pay Period'!Y24</formula>
    </cfRule>
  </conditionalFormatting>
  <conditionalFormatting sqref="M26:S26 U26:AA26 M28:S28 U28:AA28 M30:S30 U30:AA30 M32:S32 U32:AA32 M34:S34 U34:AA34 M36:S36 U36:AA36 M38:S38 U38:AA38 M40:S40 U40:AA40 M42:S42 U42:AA42 M44:S44 U44:AA44">
    <cfRule type="expression" priority="5" aboveAverage="0" equalAverage="0" bottom="0" percent="0" rank="0" text="" dxfId="2">
      <formula>(OR(N29="H",N29="V",N29="S"))</formula>
    </cfRule>
    <cfRule type="expression" priority="6" aboveAverage="0" equalAverage="0" bottom="0" percent="0" rank="0" text="" dxfId="3">
      <formula>N29&gt;0</formula>
    </cfRule>
  </conditionalFormatting>
  <conditionalFormatting sqref="M27:S27 U27:AA27 M29:S29 U29:AA29 M31:S31 U31:AA31 M33:S33 U33:AA33 M35:S35 U35:AA35 M37:S37 U37:AA37 M39:S39 U39:AA39 M41:S41 U41:AA41 M43:S43 U43:AA43 M45:S45 U45:AA45">
    <cfRule type="cellIs" priority="7" operator="greaterThan" aboveAverage="0" equalAverage="0" bottom="0" percent="0" rank="0" text="" dxfId="4">
      <formula>0</formula>
    </cfRule>
    <cfRule type="cellIs" priority="8" operator="between" aboveAverage="0" equalAverage="0" bottom="0" percent="0" rank="0" text="" dxfId="5">
      <formula>"A"</formula>
      <formula>"Z"</formula>
    </cfRule>
    <cfRule type="cellIs" priority="9" operator="equal" aboveAverage="0" equalAverage="0" bottom="0" percent="0" rank="0" text="" dxfId="6">
      <formula>0</formula>
    </cfRule>
  </conditionalFormatting>
  <conditionalFormatting sqref="M46:R46 M56:R56 M58:R58 M60:R60 M62:R62 M64:R64">
    <cfRule type="expression" priority="10" aboveAverage="0" equalAverage="0" bottom="0" percent="0" rank="0" text="" dxfId="2">
      <formula>(OR(M37="H",M37="V",M37="S"))</formula>
    </cfRule>
    <cfRule type="expression" priority="11" aboveAverage="0" equalAverage="0" bottom="0" percent="0" rank="0" text="" dxfId="7">
      <formula>M37&gt;0</formula>
    </cfRule>
  </conditionalFormatting>
  <conditionalFormatting sqref="M47:S47 U47:AA47">
    <cfRule type="cellIs" priority="12" operator="greaterThan" aboveAverage="0" equalAverage="0" bottom="0" percent="0" rank="0" text="" dxfId="8">
      <formula>0</formula>
    </cfRule>
    <cfRule type="cellIs" priority="13" operator="between" aboveAverage="0" equalAverage="0" bottom="0" percent="0" rank="0" text="" dxfId="9">
      <formula>"A"</formula>
      <formula>"Z"</formula>
    </cfRule>
    <cfRule type="cellIs" priority="14" operator="equal" aboveAverage="0" equalAverage="0" bottom="0" percent="0" rank="0" text="" dxfId="10">
      <formula>0</formula>
    </cfRule>
  </conditionalFormatting>
  <conditionalFormatting sqref="M48:AA48">
    <cfRule type="cellIs" priority="15" operator="equal" aboveAverage="0" equalAverage="0" bottom="0" percent="0" rank="0" text="" dxfId="11">
      <formula>0</formula>
    </cfRule>
    <cfRule type="cellIs" priority="16" operator="equal" aboveAverage="0" equalAverage="0" bottom="0" percent="0" rank="0" text="" dxfId="7">
      <formula>0</formula>
    </cfRule>
  </conditionalFormatting>
  <conditionalFormatting sqref="M57:S57 U57:AA57 M59:S59 U59:AA59 M61:S61 U61:AA61 M63:S63 U63:AA63 M65:S65 U65:AA65">
    <cfRule type="cellIs" priority="17" operator="greaterThan" aboveAverage="0" equalAverage="0" bottom="0" percent="0" rank="0" text="" dxfId="12">
      <formula>0</formula>
    </cfRule>
    <cfRule type="cellIs" priority="18" operator="between" aboveAverage="0" equalAverage="0" bottom="0" percent="0" rank="0" text="" dxfId="13">
      <formula>"A"</formula>
      <formula>"Z"</formula>
    </cfRule>
    <cfRule type="cellIs" priority="19" operator="equal" aboveAverage="0" equalAverage="0" bottom="0" percent="0" rank="0" text="" dxfId="14">
      <formula>0</formula>
    </cfRule>
  </conditionalFormatting>
  <conditionalFormatting sqref="M69">
    <cfRule type="expression" priority="20" aboveAverage="0" equalAverage="0" bottom="0" percent="0" rank="0" text="" dxfId="15">
      <formula>'January 1'!$S$86</formula>
    </cfRule>
  </conditionalFormatting>
  <conditionalFormatting sqref="N24 V24">
    <cfRule type="expression" priority="21" aboveAverage="0" equalAverage="0" bottom="0" percent="0" rank="0" text="" dxfId="0">
      <formula>N49&lt;'Master Pay Period'!N49</formula>
    </cfRule>
    <cfRule type="expression" priority="22" aboveAverage="0" equalAverage="0" bottom="0" percent="0" rank="0" text="" dxfId="1">
      <formula>N49&gt;'Master Pay Period'!N49</formula>
    </cfRule>
  </conditionalFormatting>
  <conditionalFormatting sqref="N69:AA69">
    <cfRule type="expression" priority="23" aboveAverage="0" equalAverage="0" bottom="0" percent="0" rank="0" text="" dxfId="15">
      <formula>AA71&lt;#REF!</formula>
    </cfRule>
  </conditionalFormatting>
  <conditionalFormatting sqref="O24 W24">
    <cfRule type="expression" priority="24" aboveAverage="0" equalAverage="0" bottom="0" percent="0" rank="0" text="" dxfId="0">
      <formula>O49&lt;'Master Pay Period'!O49</formula>
    </cfRule>
    <cfRule type="expression" priority="25" aboveAverage="0" equalAverage="0" bottom="0" percent="0" rank="0" text="" dxfId="1">
      <formula>O49&gt;'Master Pay Period'!O49</formula>
    </cfRule>
  </conditionalFormatting>
  <conditionalFormatting sqref="P24 X24">
    <cfRule type="expression" priority="26" aboveAverage="0" equalAverage="0" bottom="0" percent="0" rank="0" text="" dxfId="0">
      <formula>P49&lt;'Master Pay Period'!P49</formula>
    </cfRule>
    <cfRule type="expression" priority="27" aboveAverage="0" equalAverage="0" bottom="0" percent="0" rank="0" text="" dxfId="1">
      <formula>P49&gt;'Master Pay Period'!P49</formula>
    </cfRule>
  </conditionalFormatting>
  <conditionalFormatting sqref="Q24 Y24">
    <cfRule type="expression" priority="28" aboveAverage="0" equalAverage="0" bottom="0" percent="0" rank="0" text="" dxfId="0">
      <formula>Q49&lt;'Master Pay Period'!Q49</formula>
    </cfRule>
    <cfRule type="expression" priority="29" aboveAverage="0" equalAverage="0" bottom="0" percent="0" rank="0" text="" dxfId="1">
      <formula>Q49&gt;'Master Pay Period'!Q49</formula>
    </cfRule>
  </conditionalFormatting>
  <conditionalFormatting sqref="R24 Z24">
    <cfRule type="expression" priority="30" aboveAverage="0" equalAverage="0" bottom="0" percent="0" rank="0" text="" dxfId="0">
      <formula>R49&lt;'Master Pay Period'!R49</formula>
    </cfRule>
    <cfRule type="expression" priority="31" aboveAverage="0" equalAverage="0" bottom="0" percent="0" rank="0" text="" dxfId="1">
      <formula>R49&gt;'Master Pay Period'!R49</formula>
    </cfRule>
  </conditionalFormatting>
  <conditionalFormatting sqref="S24 AA24">
    <cfRule type="expression" priority="32" aboveAverage="0" equalAverage="0" bottom="0" percent="0" rank="0" text="" dxfId="0">
      <formula>S49&lt;'Master Pay Period'!S49</formula>
    </cfRule>
    <cfRule type="expression" priority="33" aboveAverage="0" equalAverage="0" bottom="0" percent="0" rank="0" text="" dxfId="1">
      <formula>S49&gt;'Master Pay Period'!S49</formula>
    </cfRule>
  </conditionalFormatting>
  <conditionalFormatting sqref="S46 S56 S58 S60 S62 S64">
    <cfRule type="expression" priority="34" aboveAverage="0" equalAverage="0" bottom="0" percent="0" rank="0" text="" dxfId="2">
      <formula>(OR(S37="H",S37="V",S37="S"))</formula>
    </cfRule>
    <cfRule type="expression" priority="35" aboveAverage="0" equalAverage="0" bottom="0" percent="0" rank="0" text="" dxfId="7">
      <formula>S37&gt;0</formula>
    </cfRule>
  </conditionalFormatting>
  <conditionalFormatting sqref="T25">
    <cfRule type="cellIs" priority="36" operator="equal" aboveAverage="0" equalAverage="0" bottom="0" percent="0" rank="0" text="" dxfId="16">
      <formula>1</formula>
    </cfRule>
  </conditionalFormatting>
  <conditionalFormatting sqref="U46:AA46 U56:AA56 U58:AA58 U60:AA60 U62:AA62 U64:AA64">
    <cfRule type="expression" priority="37" aboveAverage="0" equalAverage="0" bottom="0" percent="0" rank="0" text="" dxfId="17">
      <formula>(OR(AA116="V",AA116="H",AA116="S"))</formula>
    </cfRule>
    <cfRule type="expression" priority="38" aboveAverage="0" equalAverage="0" bottom="0" percent="0" rank="0" text="" dxfId="18">
      <formula>AA116&gt;0</formula>
    </cfRule>
  </conditionalFormatting>
  <conditionalFormatting sqref="AB30:AB54 AB56:AB70 AB55:AD55 AC71:AD71 BE71:BG71 AC32:AD32 AC35:AD35 AC48:AD48">
    <cfRule type="cellIs" priority="39" operator="equal" aboveAverage="0" equalAverage="0" bottom="0" percent="0" rank="0" text="" dxfId="19">
      <formula>1</formula>
    </cfRule>
  </conditionalFormatting>
  <conditionalFormatting sqref="AC30:AD30 BE30:BG30 AC33:AD33 BE33:BG33">
    <cfRule type="expression" priority="40" aboveAverage="0" equalAverage="0" bottom="0" percent="0" rank="0" text="" dxfId="20">
      <formula>AN37=1</formula>
    </cfRule>
    <cfRule type="expression" priority="41" aboveAverage="0" equalAverage="0" bottom="0" percent="0" rank="0" text="" dxfId="21">
      <formula>AN37=1</formula>
    </cfRule>
  </conditionalFormatting>
  <conditionalFormatting sqref="AC31:AD31 BE31:BG31 AC34:AD34 BE34:BG34">
    <cfRule type="cellIs" priority="42" operator="equal" aboveAverage="0" equalAverage="0" bottom="0" percent="0" rank="0" text="" dxfId="22">
      <formula>1</formula>
    </cfRule>
    <cfRule type="cellIs" priority="43" operator="equal" aboveAverage="0" equalAverage="0" bottom="0" percent="0" rank="0" text="" dxfId="23">
      <formula>"V"</formula>
    </cfRule>
    <cfRule type="cellIs" priority="44" operator="equal" aboveAverage="0" equalAverage="0" bottom="0" percent="0" rank="0" text="" dxfId="24">
      <formula>"H"</formula>
    </cfRule>
  </conditionalFormatting>
  <conditionalFormatting sqref="AC36 BE36">
    <cfRule type="expression" priority="45" aboveAverage="0" equalAverage="0" bottom="0" percent="0" rank="0" text="" dxfId="25">
      <formula>N43=1</formula>
    </cfRule>
  </conditionalFormatting>
  <conditionalFormatting sqref="AC37">
    <cfRule type="cellIs" priority="46" operator="equal" aboveAverage="0" equalAverage="0" bottom="0" percent="0" rank="0" text="" dxfId="26">
      <formula>1</formula>
    </cfRule>
    <cfRule type="cellIs" priority="47" operator="equal" aboveAverage="0" equalAverage="0" bottom="0" percent="0" rank="0" text="" dxfId="27">
      <formula>"V"</formula>
    </cfRule>
    <cfRule type="cellIs" priority="48" operator="equal" aboveAverage="0" equalAverage="0" bottom="0" percent="0" rank="0" text="" dxfId="28">
      <formula>"H"</formula>
    </cfRule>
  </conditionalFormatting>
  <conditionalFormatting sqref="AC38 BE38:BF38">
    <cfRule type="expression" priority="49" aboveAverage="0" equalAverage="0" bottom="0" percent="0" rank="0" text="" dxfId="29">
      <formula>N45=1</formula>
    </cfRule>
  </conditionalFormatting>
  <conditionalFormatting sqref="AC40:AD40 AC42:AD42 AC44:AD44">
    <cfRule type="expression" priority="50" aboveAverage="0" equalAverage="0" bottom="0" percent="0" rank="0" text="" dxfId="30">
      <formula>AQ69=1</formula>
    </cfRule>
  </conditionalFormatting>
  <conditionalFormatting sqref="AC41 AC43 AD45">
    <cfRule type="cellIs" priority="51" operator="equal" aboveAverage="0" equalAverage="0" bottom="0" percent="0" rank="0" text="" dxfId="31">
      <formula>1</formula>
    </cfRule>
    <cfRule type="cellIs" priority="52" operator="equal" aboveAverage="0" equalAverage="0" bottom="0" percent="0" rank="0" text="" dxfId="32">
      <formula>"V"</formula>
    </cfRule>
    <cfRule type="cellIs" priority="53" operator="equal" aboveAverage="0" equalAverage="0" bottom="0" percent="0" rank="0" text="" dxfId="33">
      <formula>"H"</formula>
    </cfRule>
  </conditionalFormatting>
  <conditionalFormatting sqref="AD41 BE41:BF41 AD43 BF43 AC45 BE45">
    <cfRule type="cellIs" priority="54" operator="equal" aboveAverage="0" equalAverage="0" bottom="0" percent="0" rank="0" text="" dxfId="34">
      <formula>1</formula>
    </cfRule>
    <cfRule type="cellIs" priority="55" operator="equal" aboveAverage="0" equalAverage="0" bottom="0" percent="0" rank="0" text="" dxfId="35">
      <formula>"V"</formula>
    </cfRule>
    <cfRule type="cellIs" priority="56" operator="equal" aboveAverage="0" equalAverage="0" bottom="0" percent="0" rank="0" text="" dxfId="36">
      <formula>"H"</formula>
    </cfRule>
  </conditionalFormatting>
  <conditionalFormatting sqref="AC46:AD46 AC49:AD49 AC51:AD51 AC53:AD53">
    <cfRule type="expression" priority="57" aboveAverage="0" equalAverage="0" bottom="0" percent="0" rank="0" text="" dxfId="37">
      <formula>AQ86=1</formula>
    </cfRule>
  </conditionalFormatting>
  <conditionalFormatting sqref="AC47:AD47 AC50:AD50 AC52:AD52 AC54:AD54 AC57 AC59:AD59 AD63 AC65 AD66 AC68 AC70:AD70 AD61">
    <cfRule type="cellIs" priority="58" operator="equal" aboveAverage="0" equalAverage="0" bottom="0" percent="0" rank="0" text="" dxfId="38">
      <formula>1</formula>
    </cfRule>
    <cfRule type="cellIs" priority="59" operator="equal" aboveAverage="0" equalAverage="0" bottom="0" percent="0" rank="0" text="" dxfId="39">
      <formula>"V"</formula>
    </cfRule>
    <cfRule type="cellIs" priority="60" operator="equal" aboveAverage="0" equalAverage="0" bottom="0" percent="0" rank="0" text="" dxfId="40">
      <formula>"H"</formula>
    </cfRule>
  </conditionalFormatting>
  <conditionalFormatting sqref="AC56:AD56 AC58:AD58 AC60:AD60 AC62:AD62 AC64:AD64 AC67:AD67 AC69:AD69 AC72:AD72 AC74:AD74">
    <cfRule type="expression" priority="61" aboveAverage="0" equalAverage="0" bottom="0" percent="0" rank="0" text="" dxfId="41">
      <formula>AQ116=1</formula>
    </cfRule>
  </conditionalFormatting>
  <conditionalFormatting sqref="AC61 AD65 AD68 AD57 AC63">
    <cfRule type="cellIs" priority="62" operator="equal" aboveAverage="0" equalAverage="0" bottom="0" percent="0" rank="0" text="" dxfId="42">
      <formula>1</formula>
    </cfRule>
    <cfRule type="cellIs" priority="63" operator="equal" aboveAverage="0" equalAverage="0" bottom="0" percent="0" rank="0" text="" dxfId="43">
      <formula>"V"</formula>
    </cfRule>
    <cfRule type="cellIs" priority="64" operator="equal" aboveAverage="0" equalAverage="0" bottom="0" percent="0" rank="0" text="" dxfId="44">
      <formula>"H"</formula>
    </cfRule>
  </conditionalFormatting>
  <conditionalFormatting sqref="BE57:BG57 BE59:BG59 BE63:BG63 AC66 BE65:BG66 BE68:BG68 BE70:BG70 AC73:AD73 BE73:BG73 AC75:AD75 BE75:BG75 BE61:BG61">
    <cfRule type="cellIs" priority="65" operator="equal" aboveAverage="0" equalAverage="0" bottom="0" percent="0" rank="0" text="" dxfId="45">
      <formula>1</formula>
    </cfRule>
    <cfRule type="cellIs" priority="66" operator="equal" aboveAverage="0" equalAverage="0" bottom="0" percent="0" rank="0" text="" dxfId="46">
      <formula>"V"</formula>
    </cfRule>
    <cfRule type="cellIs" priority="67" operator="equal" aboveAverage="0" equalAverage="0" bottom="0" percent="0" rank="0" text="" dxfId="47">
      <formula>"H"</formula>
    </cfRule>
  </conditionalFormatting>
  <conditionalFormatting sqref="AD36 BF36:BG36">
    <cfRule type="expression" priority="68" aboveAverage="0" equalAverage="0" bottom="0" percent="0" rank="0" text="" dxfId="48">
      <formula>M42=1</formula>
    </cfRule>
    <cfRule type="cellIs" priority="69" operator="equal" aboveAverage="0" equalAverage="0" bottom="0" percent="0" rank="0" text="" dxfId="49">
      <formula>"V"</formula>
    </cfRule>
    <cfRule type="cellIs" priority="70" operator="equal" aboveAverage="0" equalAverage="0" bottom="0" percent="0" rank="0" text="" dxfId="50">
      <formula>"H"</formula>
    </cfRule>
  </conditionalFormatting>
  <conditionalFormatting sqref="AD37">
    <cfRule type="cellIs" priority="71" operator="equal" aboveAverage="0" equalAverage="0" bottom="0" percent="0" rank="0" text="" dxfId="51">
      <formula>1</formula>
    </cfRule>
  </conditionalFormatting>
  <conditionalFormatting sqref="AD38 BG38">
    <cfRule type="expression" priority="72" aboveAverage="0" equalAverage="0" bottom="0" percent="0" rank="0" text="" dxfId="52">
      <formula>M45=1</formula>
    </cfRule>
  </conditionalFormatting>
  <conditionalFormatting sqref="AD39 BG39">
    <cfRule type="cellIs" priority="73" operator="equal" aboveAverage="0" equalAverage="0" bottom="0" percent="0" rank="0" text="" dxfId="53">
      <formula>1</formula>
    </cfRule>
    <cfRule type="cellIs" priority="74" operator="equal" aboveAverage="0" equalAverage="0" bottom="0" percent="0" rank="0" text="" dxfId="54">
      <formula>"V"</formula>
    </cfRule>
    <cfRule type="cellIs" priority="75" operator="equal" aboveAverage="0" equalAverage="0" bottom="0" percent="0" rank="0" text="" dxfId="55">
      <formula>"H"</formula>
    </cfRule>
  </conditionalFormatting>
  <conditionalFormatting sqref="BE32:BG32 BE35:BG35 BE48:BG48 BE55:BG55">
    <cfRule type="cellIs" priority="76" operator="equal" aboveAverage="0" equalAverage="0" bottom="0" percent="0" rank="0" text="" dxfId="56">
      <formula>1</formula>
    </cfRule>
  </conditionalFormatting>
  <conditionalFormatting sqref="BE37:BG37 BE39:BF39 BG41 BE43 BG43 BF45:BG45">
    <cfRule type="cellIs" priority="77" operator="equal" aboveAverage="0" equalAverage="0" bottom="0" percent="0" rank="0" text="" dxfId="57">
      <formula>1</formula>
    </cfRule>
    <cfRule type="cellIs" priority="78" operator="equal" aboveAverage="0" equalAverage="0" bottom="0" percent="0" rank="0" text="" dxfId="58">
      <formula>"V"</formula>
    </cfRule>
    <cfRule type="cellIs" priority="79" operator="equal" aboveAverage="0" equalAverage="0" bottom="0" percent="0" rank="0" text="" dxfId="59">
      <formula>"H"</formula>
    </cfRule>
  </conditionalFormatting>
  <conditionalFormatting sqref="BE40:BG40 BE42:BG42 BE44:BG44">
    <cfRule type="expression" priority="80" aboveAverage="0" equalAverage="0" bottom="0" percent="0" rank="0" text="" dxfId="60">
      <formula>BG71=1</formula>
    </cfRule>
  </conditionalFormatting>
  <conditionalFormatting sqref="BE46:BG46 BE49:BG49 BE51:BG51 BE53:BG53">
    <cfRule type="expression" priority="81" aboveAverage="0" equalAverage="0" bottom="0" percent="0" rank="0" text="" dxfId="61">
      <formula>BG86=1</formula>
    </cfRule>
  </conditionalFormatting>
  <conditionalFormatting sqref="BE47:BG47 BE50:BG50 BE52:BG52 BE54:BG54">
    <cfRule type="cellIs" priority="82" operator="equal" aboveAverage="0" equalAverage="0" bottom="0" percent="0" rank="0" text="" dxfId="62">
      <formula>1</formula>
    </cfRule>
    <cfRule type="cellIs" priority="83" operator="equal" aboveAverage="0" equalAverage="0" bottom="0" percent="0" rank="0" text="" dxfId="63">
      <formula>"V"</formula>
    </cfRule>
    <cfRule type="cellIs" priority="84" operator="equal" aboveAverage="0" equalAverage="0" bottom="0" percent="0" rank="0" text="" dxfId="64">
      <formula>"H"</formula>
    </cfRule>
  </conditionalFormatting>
  <conditionalFormatting sqref="BE56:BG56 BE58:BG58 BE62:BG62 BE64:BG64 BE67:BG67 BE69:BG69 BE60:BG60 BE72:BG72 BE74:BG74">
    <cfRule type="expression" priority="85" aboveAverage="0" equalAverage="0" bottom="0" percent="0" rank="0" text="" dxfId="65">
      <formula>BG116=1</formula>
    </cfRule>
  </conditionalFormatting>
  <printOptions headings="false" gridLines="false" gridLinesSet="true" horizontalCentered="false" verticalCentered="false"/>
  <pageMargins left="0.18125" right="0" top="0.148611111111111" bottom="0.0930555555555556" header="0.511805555555555" footer="0.511805555555555"/>
  <pageSetup paperSize="1" scale="90" firstPageNumber="0" fitToWidth="1" fitToHeight="1" pageOrder="downThenOver" orientation="landscape" blackAndWhite="false" draft="false" cellComments="none" useFirstPageNumber="false" horizontalDpi="300" verticalDpi="300" copies="1"/>
  <headerFooter differentFirst="false" differentOddEven="false">
    <oddHeader/>
    <oddFooter/>
  </headerFooter>
</worksheet>
</file>

<file path=xl/worksheets/sheet13.xml><?xml version="1.0" encoding="utf-8"?>
<worksheet xmlns="http://schemas.openxmlformats.org/spreadsheetml/2006/main" xmlns:r="http://schemas.openxmlformats.org/officeDocument/2006/relationships">
  <sheetPr filterMode="false">
    <tabColor rgb="FFCCFFFF"/>
    <pageSetUpPr fitToPage="false"/>
  </sheetPr>
  <dimension ref="A1:AMJ1048576"/>
  <sheetViews>
    <sheetView showFormulas="false" showGridLines="true" showRowColHeaders="true" showZeros="true" rightToLeft="false" tabSelected="false" showOutlineSymbols="true" defaultGridColor="true" view="normal" topLeftCell="A1" colorId="64" zoomScale="100" zoomScaleNormal="100" zoomScalePageLayoutView="60" workbookViewId="0">
      <selection pane="topLeft" activeCell="A1" activeCellId="0" sqref="A1"/>
    </sheetView>
  </sheetViews>
  <sheetFormatPr defaultRowHeight="10.1" zeroHeight="false" outlineLevelRow="0" outlineLevelCol="0"/>
  <cols>
    <col collapsed="false" customWidth="true" hidden="false" outlineLevel="0" max="1" min="1" style="156" width="6.96"/>
    <col collapsed="false" customWidth="true" hidden="false" outlineLevel="0" max="2" min="2" style="157" width="7.55"/>
    <col collapsed="false" customWidth="true" hidden="false" outlineLevel="0" max="3" min="3" style="158" width="4.5"/>
    <col collapsed="false" customWidth="true" hidden="false" outlineLevel="0" max="4" min="4" style="159" width="5.07"/>
    <col collapsed="false" customWidth="true" hidden="false" outlineLevel="0" max="5" min="5" style="160" width="4.89"/>
    <col collapsed="false" customWidth="true" hidden="false" outlineLevel="0" max="6" min="6" style="159" width="11.02"/>
    <col collapsed="false" customWidth="true" hidden="false" outlineLevel="0" max="7" min="7" style="159" width="6.7"/>
    <col collapsed="false" customWidth="true" hidden="false" outlineLevel="0" max="8" min="8" style="161" width="8.21"/>
    <col collapsed="false" customWidth="true" hidden="false" outlineLevel="0" max="9" min="9" style="162" width="7.31"/>
    <col collapsed="false" customWidth="true" hidden="false" outlineLevel="0" max="10" min="10" style="163" width="5.66"/>
    <col collapsed="false" customWidth="true" hidden="false" outlineLevel="0" max="11" min="11" style="164" width="5.06"/>
    <col collapsed="false" customWidth="true" hidden="false" outlineLevel="0" max="12" min="12" style="163" width="4.85"/>
    <col collapsed="false" customWidth="true" hidden="false" outlineLevel="0" max="19" min="13" style="163" width="6.87"/>
    <col collapsed="false" customWidth="true" hidden="false" outlineLevel="0" max="20" min="20" style="165" width="6.87"/>
    <col collapsed="false" customWidth="true" hidden="false" outlineLevel="0" max="26" min="21" style="163" width="6.87"/>
    <col collapsed="false" customWidth="true" hidden="false" outlineLevel="0" max="27" min="27" style="165" width="6.74"/>
    <col collapsed="false" customWidth="true" hidden="false" outlineLevel="0" max="30" min="28" style="166" width="6.48"/>
    <col collapsed="false" customWidth="true" hidden="false" outlineLevel="0" max="31" min="31" style="167" width="11.04"/>
    <col collapsed="false" customWidth="true" hidden="false" outlineLevel="0" max="32" min="32" style="168" width="6.95"/>
    <col collapsed="false" customWidth="true" hidden="false" outlineLevel="0" max="33" min="33" style="168" width="7.07"/>
    <col collapsed="false" customWidth="true" hidden="false" outlineLevel="0" max="34" min="34" style="168" width="8.4"/>
    <col collapsed="false" customWidth="true" hidden="false" outlineLevel="0" max="35" min="35" style="168" width="6.11"/>
    <col collapsed="false" customWidth="true" hidden="false" outlineLevel="0" max="36" min="36" style="169" width="7.75"/>
    <col collapsed="false" customWidth="true" hidden="false" outlineLevel="0" max="37" min="37" style="169" width="8.48"/>
    <col collapsed="false" customWidth="true" hidden="false" outlineLevel="0" max="38" min="38" style="169" width="11.23"/>
    <col collapsed="false" customWidth="true" hidden="false" outlineLevel="0" max="39" min="39" style="169" width="7.55"/>
    <col collapsed="false" customWidth="true" hidden="false" outlineLevel="0" max="40" min="40" style="169" width="9.67"/>
    <col collapsed="false" customWidth="true" hidden="false" outlineLevel="0" max="41" min="41" style="170" width="6.45"/>
    <col collapsed="false" customWidth="true" hidden="false" outlineLevel="0" max="42" min="42" style="171" width="6.8"/>
    <col collapsed="false" customWidth="true" hidden="false" outlineLevel="0" max="43" min="43" style="171" width="7.22"/>
    <col collapsed="false" customWidth="true" hidden="false" outlineLevel="0" max="44" min="44" style="172" width="8.58"/>
    <col collapsed="false" customWidth="true" hidden="false" outlineLevel="0" max="45" min="45" style="172" width="9.98"/>
    <col collapsed="false" customWidth="true" hidden="false" outlineLevel="0" max="46" min="46" style="165" width="8.67"/>
    <col collapsed="false" customWidth="true" hidden="false" outlineLevel="0" max="47" min="47" style="165" width="6.19"/>
    <col collapsed="false" customWidth="true" hidden="false" outlineLevel="0" max="48" min="48" style="165" width="8.54"/>
    <col collapsed="false" customWidth="true" hidden="false" outlineLevel="0" max="49" min="49" style="168" width="8.94"/>
    <col collapsed="false" customWidth="true" hidden="false" outlineLevel="0" max="50" min="50" style="165" width="7.95"/>
    <col collapsed="false" customWidth="true" hidden="false" outlineLevel="0" max="51" min="51" style="165" width="8.85"/>
    <col collapsed="false" customWidth="true" hidden="false" outlineLevel="0" max="52" min="52" style="165" width="10.14"/>
    <col collapsed="false" customWidth="true" hidden="false" outlineLevel="0" max="53" min="53" style="165" width="10.08"/>
    <col collapsed="false" customWidth="true" hidden="false" outlineLevel="0" max="54" min="54" style="165" width="9.06"/>
    <col collapsed="false" customWidth="true" hidden="false" outlineLevel="0" max="55" min="55" style="165" width="9.38"/>
    <col collapsed="false" customWidth="true" hidden="false" outlineLevel="0" max="56" min="56" style="165" width="7.42"/>
    <col collapsed="false" customWidth="true" hidden="false" outlineLevel="0" max="62" min="57" style="166" width="6.48"/>
    <col collapsed="false" customWidth="true" hidden="false" outlineLevel="0" max="63" min="63" style="173" width="5.66"/>
    <col collapsed="false" customWidth="true" hidden="false" outlineLevel="0" max="64" min="64" style="174" width="20.28"/>
    <col collapsed="false" customWidth="true" hidden="false" outlineLevel="0" max="65" min="65" style="174" width="6.09"/>
    <col collapsed="false" customWidth="true" hidden="false" outlineLevel="0" max="66" min="66" style="174" width="8.72"/>
    <col collapsed="false" customWidth="true" hidden="false" outlineLevel="0" max="67" min="67" style="174" width="8.4"/>
    <col collapsed="false" customWidth="true" hidden="false" outlineLevel="0" max="68" min="68" style="174" width="6.21"/>
    <col collapsed="false" customWidth="true" hidden="false" outlineLevel="0" max="69" min="69" style="174" width="7.75"/>
    <col collapsed="false" customWidth="true" hidden="false" outlineLevel="0" max="70" min="70" style="174" width="8.48"/>
    <col collapsed="false" customWidth="true" hidden="false" outlineLevel="0" max="71" min="71" style="174" width="11.23"/>
    <col collapsed="false" customWidth="true" hidden="false" outlineLevel="0" max="72" min="72" style="174" width="6.21"/>
    <col collapsed="false" customWidth="true" hidden="false" outlineLevel="0" max="73" min="73" style="174" width="10.68"/>
    <col collapsed="false" customWidth="true" hidden="false" outlineLevel="0" max="74" min="74" style="174" width="7.4"/>
    <col collapsed="false" customWidth="true" hidden="false" outlineLevel="0" max="75" min="75" style="174" width="6.15"/>
    <col collapsed="false" customWidth="true" hidden="false" outlineLevel="0" max="76" min="76" style="174" width="9.01"/>
    <col collapsed="false" customWidth="true" hidden="false" outlineLevel="0" max="77" min="77" style="174" width="8.58"/>
    <col collapsed="false" customWidth="true" hidden="false" outlineLevel="0" max="78" min="78" style="174" width="9.98"/>
    <col collapsed="false" customWidth="true" hidden="false" outlineLevel="0" max="79" min="79" style="1" width="8.67"/>
    <col collapsed="false" customWidth="true" hidden="false" outlineLevel="0" max="80" min="80" style="1" width="6.19"/>
    <col collapsed="false" customWidth="true" hidden="false" outlineLevel="0" max="81" min="81" style="1" width="8.54"/>
    <col collapsed="false" customWidth="true" hidden="false" outlineLevel="0" max="82" min="82" style="1" width="8.94"/>
    <col collapsed="false" customWidth="true" hidden="false" outlineLevel="0" max="83" min="83" style="1" width="7.95"/>
    <col collapsed="false" customWidth="true" hidden="false" outlineLevel="0" max="84" min="84" style="1" width="8.85"/>
    <col collapsed="false" customWidth="true" hidden="false" outlineLevel="0" max="85" min="85" style="1" width="10.14"/>
    <col collapsed="false" customWidth="true" hidden="false" outlineLevel="0" max="86" min="86" style="1" width="10.08"/>
    <col collapsed="false" customWidth="true" hidden="false" outlineLevel="0" max="87" min="87" style="1" width="9.06"/>
    <col collapsed="false" customWidth="true" hidden="false" outlineLevel="0" max="88" min="88" style="1" width="9.38"/>
    <col collapsed="false" customWidth="true" hidden="false" outlineLevel="0" max="89" min="89" style="1" width="7.42"/>
    <col collapsed="false" customWidth="true" hidden="false" outlineLevel="0" max="90" min="90" style="174" width="6.48"/>
    <col collapsed="false" customWidth="true" hidden="false" outlineLevel="0" max="91" min="91" style="174" width="5.66"/>
    <col collapsed="false" customWidth="true" hidden="false" outlineLevel="0" max="92" min="92" style="174" width="20.28"/>
    <col collapsed="false" customWidth="true" hidden="false" outlineLevel="0" max="93" min="93" style="174" width="6.09"/>
    <col collapsed="false" customWidth="true" hidden="false" outlineLevel="0" max="94" min="94" style="174" width="8.72"/>
    <col collapsed="false" customWidth="true" hidden="false" outlineLevel="0" max="95" min="95" style="174" width="8.4"/>
    <col collapsed="false" customWidth="true" hidden="false" outlineLevel="0" max="96" min="96" style="1" width="6.21"/>
    <col collapsed="false" customWidth="true" hidden="false" outlineLevel="0" max="97" min="97" style="1" width="7.75"/>
    <col collapsed="false" customWidth="true" hidden="false" outlineLevel="0" max="98" min="98" style="1" width="8.48"/>
    <col collapsed="false" customWidth="true" hidden="false" outlineLevel="0" max="99" min="99" style="1" width="11.23"/>
    <col collapsed="false" customWidth="true" hidden="false" outlineLevel="0" max="100" min="100" style="1" width="6.21"/>
    <col collapsed="false" customWidth="true" hidden="false" outlineLevel="0" max="101" min="101" style="1" width="10.68"/>
    <col collapsed="false" customWidth="true" hidden="false" outlineLevel="0" max="102" min="102" style="1" width="7.4"/>
    <col collapsed="false" customWidth="true" hidden="false" outlineLevel="0" max="103" min="103" style="1" width="6.15"/>
    <col collapsed="false" customWidth="true" hidden="false" outlineLevel="0" max="104" min="104" style="1" width="9.01"/>
    <col collapsed="false" customWidth="true" hidden="false" outlineLevel="0" max="105" min="105" style="1" width="8.58"/>
    <col collapsed="false" customWidth="true" hidden="false" outlineLevel="0" max="106" min="106" style="1" width="9.98"/>
    <col collapsed="false" customWidth="true" hidden="false" outlineLevel="0" max="107" min="107" style="1" width="8.67"/>
    <col collapsed="false" customWidth="true" hidden="false" outlineLevel="0" max="108" min="108" style="1" width="6.19"/>
    <col collapsed="false" customWidth="true" hidden="false" outlineLevel="0" max="109" min="109" style="1" width="8.54"/>
    <col collapsed="false" customWidth="true" hidden="false" outlineLevel="0" max="110" min="110" style="1" width="8.94"/>
    <col collapsed="false" customWidth="true" hidden="false" outlineLevel="0" max="111" min="111" style="1" width="7.95"/>
    <col collapsed="false" customWidth="true" hidden="false" outlineLevel="0" max="112" min="112" style="1" width="8.85"/>
    <col collapsed="false" customWidth="true" hidden="false" outlineLevel="0" max="113" min="113" style="1" width="10.14"/>
    <col collapsed="false" customWidth="true" hidden="false" outlineLevel="0" max="114" min="114" style="1" width="10.08"/>
    <col collapsed="false" customWidth="true" hidden="false" outlineLevel="0" max="115" min="115" style="1" width="9.06"/>
    <col collapsed="false" customWidth="true" hidden="false" outlineLevel="0" max="116" min="116" style="1" width="9.38"/>
    <col collapsed="false" customWidth="true" hidden="false" outlineLevel="0" max="117" min="117" style="1" width="7.42"/>
    <col collapsed="false" customWidth="true" hidden="false" outlineLevel="0" max="118" min="118" style="166" width="6.48"/>
    <col collapsed="false" customWidth="true" hidden="false" outlineLevel="0" max="134" min="119" style="175" width="6.48"/>
    <col collapsed="false" customWidth="false" hidden="false" outlineLevel="0" max="142" min="135" style="166" width="11.57"/>
    <col collapsed="false" customWidth="false" hidden="false" outlineLevel="0" max="1022" min="143" style="163" width="11.57"/>
    <col collapsed="false" customWidth="false" hidden="false" outlineLevel="0" max="1025" min="1023" style="1" width="11.57"/>
  </cols>
  <sheetData>
    <row r="1" customFormat="false" ht="10.1" hidden="false" customHeight="true" outlineLevel="0" collapsed="false">
      <c r="A1" s="176"/>
      <c r="B1" s="177"/>
      <c r="C1" s="165"/>
      <c r="S1" s="165"/>
      <c r="T1" s="163"/>
      <c r="AA1" s="176"/>
      <c r="AB1" s="178"/>
      <c r="AE1" s="173"/>
      <c r="AI1" s="179"/>
      <c r="AJ1" s="165"/>
      <c r="AP1" s="169"/>
      <c r="AR1" s="171"/>
      <c r="AT1" s="172"/>
      <c r="AW1" s="165"/>
      <c r="AX1" s="168"/>
      <c r="BH1" s="165"/>
      <c r="BK1" s="174"/>
    </row>
    <row r="2" customFormat="false" ht="10.1" hidden="false" customHeight="true" outlineLevel="0" collapsed="false">
      <c r="A2" s="180"/>
      <c r="B2" s="181"/>
      <c r="C2" s="0"/>
      <c r="D2" s="1"/>
      <c r="E2" s="175"/>
      <c r="F2" s="1"/>
      <c r="G2" s="1"/>
      <c r="H2" s="1"/>
      <c r="I2" s="1"/>
      <c r="J2" s="1"/>
      <c r="K2" s="182"/>
      <c r="L2" s="1"/>
      <c r="M2" s="1"/>
      <c r="N2" s="1"/>
      <c r="O2" s="1"/>
      <c r="P2" s="1"/>
      <c r="Q2" s="1"/>
      <c r="R2" s="1"/>
      <c r="S2" s="3"/>
      <c r="T2" s="1"/>
      <c r="U2" s="1"/>
      <c r="V2" s="1"/>
      <c r="W2" s="1"/>
      <c r="X2" s="1"/>
      <c r="Y2" s="1"/>
      <c r="Z2" s="1"/>
      <c r="AA2" s="183"/>
      <c r="AB2" s="178"/>
      <c r="AE2" s="0"/>
      <c r="AF2" s="0"/>
      <c r="AG2" s="0"/>
      <c r="AH2" s="0"/>
      <c r="AI2" s="0"/>
      <c r="AJ2" s="0"/>
      <c r="AK2" s="0"/>
      <c r="AL2" s="0"/>
      <c r="AM2" s="0"/>
      <c r="AN2" s="0"/>
      <c r="AO2" s="0"/>
      <c r="AP2" s="0"/>
      <c r="AQ2" s="0"/>
      <c r="AR2" s="0"/>
      <c r="AS2" s="0"/>
      <c r="AT2" s="0"/>
      <c r="AW2" s="165"/>
      <c r="AX2" s="168"/>
      <c r="BH2" s="165"/>
      <c r="BK2" s="174"/>
    </row>
    <row r="3" customFormat="false" ht="10.1" hidden="false" customHeight="true" outlineLevel="0" collapsed="false">
      <c r="A3" s="180"/>
      <c r="B3" s="181"/>
      <c r="C3" s="0"/>
      <c r="D3" s="1"/>
      <c r="E3" s="175"/>
      <c r="F3" s="1"/>
      <c r="G3" s="1"/>
      <c r="H3" s="1"/>
      <c r="I3" s="1"/>
      <c r="J3" s="1"/>
      <c r="K3" s="182"/>
      <c r="L3" s="1"/>
      <c r="M3" s="1"/>
      <c r="N3" s="1"/>
      <c r="O3" s="1"/>
      <c r="P3" s="1"/>
      <c r="Q3" s="1"/>
      <c r="R3" s="1"/>
      <c r="S3" s="3"/>
      <c r="T3" s="1"/>
      <c r="U3" s="1"/>
      <c r="V3" s="1"/>
      <c r="W3" s="1"/>
      <c r="X3" s="1"/>
      <c r="Y3" s="1"/>
      <c r="Z3" s="1"/>
      <c r="AA3" s="183"/>
      <c r="AB3" s="178"/>
      <c r="AE3" s="0"/>
      <c r="AF3" s="0"/>
      <c r="AG3" s="0"/>
      <c r="AH3" s="0"/>
      <c r="AI3" s="0"/>
      <c r="AJ3" s="0"/>
      <c r="AK3" s="0"/>
      <c r="AL3" s="0"/>
      <c r="AM3" s="0"/>
      <c r="AN3" s="0"/>
      <c r="AO3" s="0"/>
      <c r="AP3" s="0"/>
      <c r="AQ3" s="0"/>
      <c r="AR3" s="0"/>
      <c r="AS3" s="0"/>
      <c r="AT3" s="0"/>
      <c r="AW3" s="165"/>
      <c r="AX3" s="168"/>
      <c r="BH3" s="165"/>
      <c r="BK3" s="174"/>
    </row>
    <row r="4" customFormat="false" ht="10.1" hidden="false" customHeight="true" outlineLevel="0" collapsed="false">
      <c r="A4" s="180"/>
      <c r="B4" s="181"/>
      <c r="C4" s="0"/>
      <c r="D4" s="1"/>
      <c r="E4" s="184"/>
      <c r="F4" s="0"/>
      <c r="G4" s="0"/>
      <c r="H4" s="0"/>
      <c r="I4" s="0"/>
      <c r="J4" s="0"/>
      <c r="K4" s="185"/>
      <c r="L4" s="0"/>
      <c r="M4" s="0"/>
      <c r="N4" s="0"/>
      <c r="O4" s="0"/>
      <c r="P4" s="0"/>
      <c r="Q4" s="0"/>
      <c r="R4" s="0"/>
      <c r="S4" s="0"/>
      <c r="T4" s="0"/>
      <c r="U4" s="0"/>
      <c r="V4" s="0"/>
      <c r="W4" s="0"/>
      <c r="X4" s="0"/>
      <c r="Y4" s="0"/>
      <c r="Z4" s="0"/>
      <c r="AA4" s="183"/>
      <c r="AB4" s="186"/>
      <c r="AC4" s="186"/>
      <c r="AD4" s="186"/>
      <c r="AE4" s="0"/>
      <c r="AF4" s="0"/>
      <c r="AG4" s="0"/>
      <c r="AH4" s="0"/>
      <c r="AI4" s="0"/>
      <c r="AJ4" s="0"/>
      <c r="AK4" s="0"/>
      <c r="AL4" s="0"/>
      <c r="AM4" s="0"/>
      <c r="AN4" s="0"/>
      <c r="AO4" s="0"/>
      <c r="AP4" s="0"/>
      <c r="AQ4" s="0"/>
      <c r="AR4" s="0"/>
      <c r="AS4" s="0"/>
      <c r="AT4" s="0"/>
      <c r="AW4" s="165"/>
      <c r="AX4" s="168"/>
      <c r="BH4" s="165"/>
      <c r="BK4" s="174"/>
    </row>
    <row r="5" customFormat="false" ht="10.1" hidden="false" customHeight="true" outlineLevel="0" collapsed="false">
      <c r="A5" s="180"/>
      <c r="B5" s="181"/>
      <c r="C5" s="0"/>
      <c r="D5" s="1"/>
      <c r="E5" s="184"/>
      <c r="F5" s="0"/>
      <c r="G5" s="0"/>
      <c r="H5" s="0"/>
      <c r="I5" s="0"/>
      <c r="J5" s="0"/>
      <c r="K5" s="185"/>
      <c r="L5" s="0"/>
      <c r="M5" s="0"/>
      <c r="N5" s="0"/>
      <c r="O5" s="0"/>
      <c r="P5" s="0"/>
      <c r="Q5" s="0"/>
      <c r="R5" s="0"/>
      <c r="S5" s="0"/>
      <c r="T5" s="0"/>
      <c r="U5" s="0"/>
      <c r="V5" s="0"/>
      <c r="W5" s="0"/>
      <c r="X5" s="0"/>
      <c r="Y5" s="0"/>
      <c r="Z5" s="0"/>
      <c r="AA5" s="183"/>
      <c r="AB5" s="186"/>
      <c r="AC5" s="186"/>
      <c r="AD5" s="186"/>
      <c r="AE5" s="0"/>
      <c r="AF5" s="0"/>
      <c r="AG5" s="0"/>
      <c r="AH5" s="0"/>
      <c r="AI5" s="0"/>
      <c r="AJ5" s="0"/>
      <c r="AK5" s="0"/>
      <c r="AL5" s="0"/>
      <c r="AM5" s="0"/>
      <c r="AN5" s="0"/>
      <c r="AO5" s="0"/>
      <c r="AP5" s="0"/>
      <c r="AQ5" s="0"/>
      <c r="AR5" s="0"/>
      <c r="AS5" s="0"/>
      <c r="AT5" s="0"/>
      <c r="AW5" s="165"/>
      <c r="AX5" s="168"/>
      <c r="BH5" s="165"/>
      <c r="BK5" s="174"/>
    </row>
    <row r="6" s="178" customFormat="true" ht="10.1" hidden="false" customHeight="true" outlineLevel="0" collapsed="false">
      <c r="A6" s="156"/>
      <c r="B6" s="157"/>
      <c r="C6" s="165"/>
      <c r="D6" s="159"/>
      <c r="E6" s="184"/>
      <c r="F6" s="0"/>
      <c r="G6" s="0"/>
      <c r="H6" s="0"/>
      <c r="I6" s="0"/>
      <c r="J6" s="0"/>
      <c r="K6" s="185"/>
      <c r="L6" s="0"/>
      <c r="M6" s="0"/>
      <c r="N6" s="0"/>
      <c r="O6" s="0"/>
      <c r="P6" s="0"/>
      <c r="Q6" s="0"/>
      <c r="R6" s="0"/>
      <c r="S6" s="0"/>
      <c r="T6" s="0"/>
      <c r="U6" s="0"/>
      <c r="V6" s="0"/>
      <c r="W6" s="0"/>
      <c r="X6" s="0"/>
      <c r="Y6" s="0"/>
      <c r="Z6" s="0"/>
      <c r="AA6" s="156"/>
      <c r="AB6" s="186"/>
      <c r="AC6" s="186"/>
      <c r="AD6" s="186"/>
      <c r="AE6" s="0"/>
      <c r="AF6" s="0"/>
      <c r="AG6" s="0"/>
      <c r="AH6" s="0"/>
      <c r="AI6" s="0"/>
      <c r="AJ6" s="0"/>
      <c r="AK6" s="0"/>
      <c r="AL6" s="0"/>
      <c r="AM6" s="0"/>
      <c r="AN6" s="0"/>
      <c r="AO6" s="0"/>
      <c r="AP6" s="0"/>
      <c r="AQ6" s="0"/>
      <c r="AR6" s="0"/>
      <c r="AS6" s="0"/>
      <c r="AT6" s="0"/>
      <c r="AU6" s="165"/>
      <c r="AV6" s="165"/>
      <c r="AW6" s="165"/>
      <c r="AX6" s="168"/>
      <c r="AY6" s="165"/>
      <c r="AZ6" s="165"/>
      <c r="BA6" s="165"/>
      <c r="BB6" s="165"/>
      <c r="BC6" s="165"/>
      <c r="BD6" s="165"/>
      <c r="BE6" s="166"/>
      <c r="BF6" s="166"/>
      <c r="BG6" s="166"/>
      <c r="BH6" s="165"/>
      <c r="BI6" s="166"/>
      <c r="BJ6" s="166"/>
      <c r="BK6" s="174"/>
      <c r="BL6" s="174"/>
      <c r="BM6" s="174"/>
      <c r="BN6" s="174"/>
      <c r="BO6" s="174"/>
      <c r="BP6" s="174"/>
      <c r="BQ6" s="174"/>
      <c r="BR6" s="174"/>
      <c r="BS6" s="174"/>
      <c r="BT6" s="174"/>
      <c r="BU6" s="174"/>
      <c r="BV6" s="174"/>
      <c r="BW6" s="174"/>
      <c r="BX6" s="174"/>
      <c r="BY6" s="174"/>
      <c r="BZ6" s="174"/>
      <c r="CA6" s="1"/>
      <c r="CB6" s="1"/>
      <c r="CC6" s="1"/>
      <c r="CD6" s="1"/>
      <c r="CE6" s="1"/>
      <c r="CF6" s="1"/>
      <c r="CG6" s="1"/>
      <c r="CH6" s="1"/>
      <c r="CI6" s="1"/>
      <c r="CJ6" s="1"/>
      <c r="CK6" s="1"/>
      <c r="CL6" s="174"/>
      <c r="CM6" s="174"/>
      <c r="CN6" s="174"/>
      <c r="CO6" s="174"/>
      <c r="CP6" s="174"/>
      <c r="CQ6" s="174"/>
      <c r="CR6" s="1"/>
      <c r="CS6" s="1"/>
      <c r="CT6" s="1"/>
      <c r="CU6" s="1"/>
      <c r="CV6" s="1"/>
      <c r="CW6" s="1"/>
      <c r="CX6" s="1"/>
      <c r="CY6" s="1"/>
      <c r="CZ6" s="1"/>
      <c r="DA6" s="1"/>
      <c r="DB6" s="1"/>
      <c r="DC6" s="1"/>
      <c r="DD6" s="1"/>
      <c r="DE6" s="1"/>
      <c r="DF6" s="1"/>
      <c r="DG6" s="1"/>
      <c r="DH6" s="1"/>
      <c r="DI6" s="1"/>
      <c r="DJ6" s="1"/>
      <c r="DK6" s="1"/>
      <c r="DL6" s="1"/>
      <c r="DM6" s="1"/>
      <c r="DN6" s="166"/>
      <c r="DO6" s="175"/>
      <c r="DP6" s="175"/>
      <c r="DQ6" s="175"/>
      <c r="DR6" s="175"/>
      <c r="DS6" s="175"/>
      <c r="DT6" s="175"/>
      <c r="DU6" s="175"/>
      <c r="DV6" s="175"/>
      <c r="DW6" s="175"/>
      <c r="DX6" s="175"/>
      <c r="DY6" s="175"/>
      <c r="DZ6" s="175"/>
      <c r="EA6" s="175"/>
      <c r="EB6" s="175"/>
      <c r="EC6" s="175"/>
      <c r="ED6" s="175"/>
      <c r="EE6" s="166"/>
      <c r="AMI6" s="1"/>
      <c r="AMJ6" s="1"/>
    </row>
    <row r="7" s="165" customFormat="true" ht="10.1" hidden="false" customHeight="true" outlineLevel="0" collapsed="false">
      <c r="A7" s="156"/>
      <c r="B7" s="157"/>
      <c r="D7" s="159"/>
      <c r="E7" s="184"/>
      <c r="F7" s="0"/>
      <c r="G7" s="0"/>
      <c r="H7" s="0"/>
      <c r="I7" s="187"/>
      <c r="J7" s="188"/>
      <c r="K7" s="189"/>
      <c r="L7" s="1"/>
      <c r="M7" s="1"/>
      <c r="N7" s="63"/>
      <c r="O7" s="63"/>
      <c r="P7" s="63"/>
      <c r="Q7" s="63"/>
      <c r="R7" s="63"/>
      <c r="S7" s="0"/>
      <c r="T7" s="0"/>
      <c r="U7" s="0"/>
      <c r="V7" s="0"/>
      <c r="W7" s="0"/>
      <c r="X7" s="0"/>
      <c r="Y7" s="0"/>
      <c r="Z7" s="0"/>
      <c r="AA7" s="156"/>
      <c r="AB7" s="186"/>
      <c r="AC7" s="186"/>
      <c r="AD7" s="186"/>
      <c r="AE7" s="173"/>
      <c r="AF7" s="190"/>
      <c r="AG7" s="190"/>
      <c r="AH7" s="168"/>
      <c r="AI7" s="168"/>
      <c r="AJ7" s="191"/>
      <c r="AK7" s="192"/>
      <c r="AL7" s="192"/>
      <c r="AM7" s="169"/>
      <c r="AN7" s="192"/>
      <c r="AO7" s="193"/>
      <c r="AP7" s="192"/>
      <c r="AQ7" s="171"/>
      <c r="AR7" s="171"/>
      <c r="AS7" s="194"/>
      <c r="AT7" s="194"/>
      <c r="AX7" s="168"/>
      <c r="BE7" s="166"/>
      <c r="BF7" s="166"/>
      <c r="BG7" s="166"/>
      <c r="BI7" s="166"/>
      <c r="BJ7" s="166"/>
      <c r="BK7" s="174"/>
      <c r="BL7" s="174"/>
      <c r="BM7" s="174"/>
      <c r="BN7" s="174"/>
      <c r="BO7" s="174"/>
      <c r="BP7" s="174"/>
      <c r="BQ7" s="174"/>
      <c r="BR7" s="174"/>
      <c r="BS7" s="174"/>
      <c r="BT7" s="174"/>
      <c r="BU7" s="174"/>
      <c r="BV7" s="174"/>
      <c r="BW7" s="174"/>
      <c r="BX7" s="174"/>
      <c r="BY7" s="174"/>
      <c r="BZ7" s="174"/>
      <c r="CA7" s="1"/>
      <c r="CB7" s="1"/>
      <c r="CC7" s="1"/>
      <c r="CD7" s="1"/>
      <c r="CE7" s="1"/>
      <c r="CF7" s="1"/>
      <c r="CG7" s="1"/>
      <c r="CH7" s="1"/>
      <c r="CI7" s="1"/>
      <c r="CJ7" s="1"/>
      <c r="CK7" s="1"/>
      <c r="CL7" s="174"/>
      <c r="CM7" s="174"/>
      <c r="CN7" s="174"/>
      <c r="CO7" s="174"/>
      <c r="CP7" s="174"/>
      <c r="CQ7" s="174"/>
      <c r="CR7" s="1"/>
      <c r="CS7" s="1"/>
      <c r="CT7" s="1"/>
      <c r="CU7" s="1"/>
      <c r="CV7" s="1"/>
      <c r="CW7" s="1"/>
      <c r="CX7" s="1"/>
      <c r="CY7" s="1"/>
      <c r="CZ7" s="1"/>
      <c r="DA7" s="1"/>
      <c r="DB7" s="1"/>
      <c r="DC7" s="1"/>
      <c r="DD7" s="1"/>
      <c r="DE7" s="1"/>
      <c r="DF7" s="1"/>
      <c r="DG7" s="1"/>
      <c r="DH7" s="1"/>
      <c r="DI7" s="1"/>
      <c r="DJ7" s="1"/>
      <c r="DK7" s="1"/>
      <c r="DL7" s="1"/>
      <c r="DM7" s="1"/>
      <c r="DN7" s="166"/>
      <c r="DO7" s="175"/>
      <c r="DP7" s="175"/>
      <c r="DQ7" s="175"/>
      <c r="DR7" s="175"/>
      <c r="DS7" s="175"/>
      <c r="DT7" s="175"/>
      <c r="DU7" s="175"/>
      <c r="DV7" s="175"/>
      <c r="DW7" s="175"/>
      <c r="DX7" s="175"/>
      <c r="DY7" s="175"/>
      <c r="DZ7" s="175"/>
      <c r="EA7" s="175"/>
      <c r="EB7" s="175"/>
      <c r="EC7" s="175"/>
      <c r="ED7" s="175"/>
      <c r="EE7" s="166"/>
      <c r="EF7" s="178"/>
      <c r="EG7" s="178"/>
      <c r="EH7" s="178"/>
      <c r="EI7" s="178"/>
      <c r="EJ7" s="178"/>
      <c r="EK7" s="178"/>
      <c r="EL7" s="178"/>
      <c r="AMI7" s="1"/>
      <c r="AMJ7" s="1"/>
    </row>
    <row r="8" customFormat="false" ht="10.1" hidden="false" customHeight="true" outlineLevel="0" collapsed="false">
      <c r="C8" s="165"/>
      <c r="E8" s="184"/>
      <c r="F8" s="0"/>
      <c r="G8" s="0"/>
      <c r="H8" s="0"/>
      <c r="I8" s="187"/>
      <c r="J8" s="188"/>
      <c r="K8" s="189"/>
      <c r="L8" s="1"/>
      <c r="M8" s="1"/>
      <c r="N8" s="63"/>
      <c r="O8" s="63"/>
      <c r="P8" s="63"/>
      <c r="Q8" s="63"/>
      <c r="R8" s="63"/>
      <c r="S8" s="0"/>
      <c r="T8" s="0"/>
      <c r="U8" s="0"/>
      <c r="V8" s="0"/>
      <c r="W8" s="0"/>
      <c r="X8" s="0"/>
      <c r="Y8" s="0"/>
      <c r="Z8" s="0"/>
      <c r="AA8" s="156"/>
      <c r="AB8" s="186"/>
      <c r="AC8" s="186"/>
      <c r="AD8" s="186"/>
      <c r="AE8" s="173"/>
      <c r="AF8" s="190"/>
      <c r="AG8" s="195"/>
      <c r="AI8" s="190"/>
      <c r="AJ8" s="191"/>
      <c r="AK8" s="192"/>
      <c r="AL8" s="192"/>
      <c r="AN8" s="192"/>
      <c r="AO8" s="193"/>
      <c r="AP8" s="192"/>
      <c r="AR8" s="165"/>
      <c r="AS8" s="194"/>
      <c r="AT8" s="194"/>
      <c r="AW8" s="165"/>
      <c r="BH8" s="165"/>
      <c r="BK8" s="174"/>
    </row>
    <row r="9" s="165" customFormat="true" ht="10.1" hidden="false" customHeight="true" outlineLevel="0" collapsed="false">
      <c r="A9" s="156"/>
      <c r="B9" s="157"/>
      <c r="D9" s="159"/>
      <c r="E9" s="184"/>
      <c r="F9" s="0"/>
      <c r="G9" s="0"/>
      <c r="H9" s="0"/>
      <c r="I9" s="196"/>
      <c r="J9" s="188"/>
      <c r="K9" s="189"/>
      <c r="L9" s="1"/>
      <c r="M9" s="1"/>
      <c r="N9" s="166"/>
      <c r="O9" s="166"/>
      <c r="P9" s="166"/>
      <c r="Q9" s="166"/>
      <c r="R9" s="166"/>
      <c r="S9" s="0"/>
      <c r="T9" s="0"/>
      <c r="U9" s="0"/>
      <c r="V9" s="0"/>
      <c r="W9" s="0"/>
      <c r="X9" s="0"/>
      <c r="Y9" s="0"/>
      <c r="Z9" s="0"/>
      <c r="AA9" s="156"/>
      <c r="AB9" s="186"/>
      <c r="AC9" s="186"/>
      <c r="AD9" s="186"/>
      <c r="AE9" s="173"/>
      <c r="AF9" s="168"/>
      <c r="AG9" s="168"/>
      <c r="AH9" s="168"/>
      <c r="AI9" s="168"/>
      <c r="AK9" s="169"/>
      <c r="AL9" s="169"/>
      <c r="AM9" s="169"/>
      <c r="AN9" s="169"/>
      <c r="AO9" s="170"/>
      <c r="AP9" s="169"/>
      <c r="AQ9" s="171"/>
      <c r="AR9" s="171"/>
      <c r="AS9" s="172"/>
      <c r="AT9" s="172"/>
      <c r="AX9" s="168"/>
      <c r="BE9" s="166"/>
      <c r="BF9" s="166"/>
      <c r="BG9" s="166"/>
      <c r="BI9" s="166"/>
      <c r="BJ9" s="166"/>
      <c r="BK9" s="174"/>
      <c r="BL9" s="174"/>
      <c r="BM9" s="174"/>
      <c r="BN9" s="174"/>
      <c r="BO9" s="174"/>
      <c r="BP9" s="174"/>
      <c r="BQ9" s="174"/>
      <c r="BR9" s="174"/>
      <c r="BS9" s="174"/>
      <c r="BT9" s="174"/>
      <c r="BU9" s="174"/>
      <c r="BV9" s="174"/>
      <c r="BW9" s="174"/>
      <c r="BX9" s="174"/>
      <c r="BY9" s="174"/>
      <c r="BZ9" s="174"/>
      <c r="CA9" s="1"/>
      <c r="CB9" s="1"/>
      <c r="CC9" s="1"/>
      <c r="CD9" s="1"/>
      <c r="CE9" s="1"/>
      <c r="CF9" s="1"/>
      <c r="CG9" s="1"/>
      <c r="CH9" s="1"/>
      <c r="CI9" s="1"/>
      <c r="CJ9" s="1"/>
      <c r="CK9" s="1"/>
      <c r="CL9" s="174"/>
      <c r="CM9" s="174"/>
      <c r="CN9" s="174"/>
      <c r="CO9" s="174"/>
      <c r="CP9" s="174"/>
      <c r="CQ9" s="174"/>
      <c r="CR9" s="1"/>
      <c r="CS9" s="1"/>
      <c r="CT9" s="1"/>
      <c r="CU9" s="1"/>
      <c r="CV9" s="1"/>
      <c r="CW9" s="1"/>
      <c r="CX9" s="1"/>
      <c r="CY9" s="1"/>
      <c r="CZ9" s="1"/>
      <c r="DA9" s="1"/>
      <c r="DB9" s="1"/>
      <c r="DC9" s="1"/>
      <c r="DD9" s="1"/>
      <c r="DE9" s="1"/>
      <c r="DF9" s="1"/>
      <c r="DG9" s="1"/>
      <c r="DH9" s="1"/>
      <c r="DI9" s="1"/>
      <c r="DJ9" s="1"/>
      <c r="DK9" s="1"/>
      <c r="DL9" s="1"/>
      <c r="DM9" s="1"/>
      <c r="DN9" s="166"/>
      <c r="DO9" s="175"/>
      <c r="DP9" s="175"/>
      <c r="DQ9" s="175"/>
      <c r="DR9" s="175"/>
      <c r="DS9" s="175"/>
      <c r="DT9" s="175"/>
      <c r="DU9" s="175"/>
      <c r="DV9" s="175"/>
      <c r="DW9" s="175"/>
      <c r="DX9" s="175"/>
      <c r="DY9" s="175"/>
      <c r="DZ9" s="175"/>
      <c r="EA9" s="175"/>
      <c r="EB9" s="175"/>
      <c r="EC9" s="175"/>
      <c r="ED9" s="175"/>
      <c r="EE9" s="166"/>
      <c r="EF9" s="178"/>
      <c r="EG9" s="178"/>
      <c r="EH9" s="178"/>
      <c r="EI9" s="178"/>
      <c r="EJ9" s="178"/>
      <c r="EK9" s="178"/>
      <c r="EL9" s="178"/>
      <c r="AMI9" s="1"/>
      <c r="AMJ9" s="1"/>
    </row>
    <row r="10" s="199" customFormat="true" ht="10.1" hidden="false" customHeight="true" outlineLevel="0" collapsed="false">
      <c r="A10" s="156"/>
      <c r="B10" s="157"/>
      <c r="C10" s="165"/>
      <c r="D10" s="159"/>
      <c r="E10" s="184"/>
      <c r="F10" s="1"/>
      <c r="G10" s="0"/>
      <c r="H10" s="0"/>
      <c r="I10" s="0"/>
      <c r="J10" s="0"/>
      <c r="K10" s="185"/>
      <c r="L10" s="0"/>
      <c r="M10" s="0"/>
      <c r="N10" s="0"/>
      <c r="O10" s="0"/>
      <c r="P10" s="0"/>
      <c r="Q10" s="0"/>
      <c r="R10" s="0"/>
      <c r="S10" s="0"/>
      <c r="T10" s="0"/>
      <c r="U10" s="0"/>
      <c r="V10" s="0"/>
      <c r="W10" s="0"/>
      <c r="X10" s="0"/>
      <c r="Y10" s="0"/>
      <c r="Z10" s="0"/>
      <c r="AA10" s="156"/>
      <c r="AB10" s="197"/>
      <c r="AC10" s="198"/>
      <c r="AD10" s="198"/>
      <c r="AE10" s="173"/>
      <c r="AF10" s="168"/>
      <c r="AG10" s="168"/>
      <c r="AH10" s="168"/>
      <c r="AI10" s="190"/>
      <c r="AJ10" s="165"/>
      <c r="AK10" s="169"/>
      <c r="AL10" s="169"/>
      <c r="AM10" s="169"/>
      <c r="AN10" s="169"/>
      <c r="AO10" s="170"/>
      <c r="AP10" s="192"/>
      <c r="AQ10" s="171"/>
      <c r="AR10" s="171"/>
      <c r="AS10" s="172"/>
      <c r="AT10" s="172"/>
      <c r="AX10" s="200"/>
      <c r="BE10" s="198"/>
      <c r="BF10" s="198"/>
      <c r="BG10" s="198"/>
      <c r="BH10" s="198"/>
      <c r="BI10" s="198"/>
      <c r="BJ10" s="198"/>
      <c r="BK10" s="174"/>
      <c r="BL10" s="174"/>
      <c r="BM10" s="174"/>
      <c r="BN10" s="174"/>
      <c r="BO10" s="174"/>
      <c r="BP10" s="174"/>
      <c r="BQ10" s="174"/>
      <c r="BR10" s="174"/>
      <c r="BS10" s="174"/>
      <c r="BT10" s="174"/>
      <c r="BU10" s="174"/>
      <c r="BV10" s="174"/>
      <c r="BW10" s="174"/>
      <c r="BX10" s="174"/>
      <c r="BY10" s="174"/>
      <c r="BZ10" s="174"/>
      <c r="CA10" s="1"/>
      <c r="CB10" s="1"/>
      <c r="CC10" s="1"/>
      <c r="CD10" s="1"/>
      <c r="CE10" s="1"/>
      <c r="CF10" s="1"/>
      <c r="CG10" s="1"/>
      <c r="CH10" s="1"/>
      <c r="CI10" s="1"/>
      <c r="CJ10" s="1"/>
      <c r="CK10" s="1"/>
      <c r="CL10" s="174"/>
      <c r="CM10" s="174"/>
      <c r="CN10" s="174"/>
      <c r="CO10" s="174"/>
      <c r="CP10" s="174"/>
      <c r="CQ10" s="174"/>
      <c r="CR10" s="1"/>
      <c r="CS10" s="1"/>
      <c r="CT10" s="1"/>
      <c r="CU10" s="1"/>
      <c r="CV10" s="1"/>
      <c r="CW10" s="1"/>
      <c r="CX10" s="1"/>
      <c r="CY10" s="1"/>
      <c r="CZ10" s="1"/>
      <c r="DA10" s="1"/>
      <c r="DB10" s="1"/>
      <c r="DC10" s="1"/>
      <c r="DD10" s="1"/>
      <c r="DE10" s="1"/>
      <c r="DF10" s="1"/>
      <c r="DG10" s="1"/>
      <c r="DH10" s="1"/>
      <c r="DI10" s="1"/>
      <c r="DJ10" s="1"/>
      <c r="DK10" s="1"/>
      <c r="DL10" s="1"/>
      <c r="DM10" s="1"/>
      <c r="DN10" s="198"/>
      <c r="DO10" s="201"/>
      <c r="DP10" s="201"/>
      <c r="DQ10" s="201"/>
      <c r="DR10" s="201"/>
      <c r="DS10" s="201"/>
      <c r="DT10" s="201"/>
      <c r="DU10" s="201"/>
      <c r="DV10" s="201"/>
      <c r="DW10" s="201"/>
      <c r="DX10" s="201"/>
      <c r="DY10" s="201"/>
      <c r="DZ10" s="201"/>
      <c r="EA10" s="201"/>
      <c r="EB10" s="201"/>
      <c r="EC10" s="201"/>
      <c r="ED10" s="201"/>
      <c r="EE10" s="198"/>
      <c r="EF10" s="197"/>
      <c r="EG10" s="197"/>
      <c r="EH10" s="197"/>
      <c r="EI10" s="197"/>
      <c r="EJ10" s="197"/>
      <c r="EK10" s="197"/>
      <c r="EL10" s="197"/>
      <c r="AMI10" s="202"/>
      <c r="AMJ10" s="202"/>
    </row>
    <row r="11" customFormat="false" ht="10.1" hidden="false" customHeight="true" outlineLevel="0" collapsed="false">
      <c r="A11" s="184"/>
      <c r="B11" s="0"/>
      <c r="C11" s="0"/>
      <c r="D11" s="0"/>
      <c r="E11" s="184"/>
      <c r="F11" s="0"/>
      <c r="G11" s="0"/>
      <c r="H11" s="0"/>
      <c r="I11" s="0"/>
      <c r="J11" s="0"/>
      <c r="K11" s="185"/>
      <c r="L11" s="0"/>
      <c r="M11" s="0"/>
      <c r="N11" s="0"/>
      <c r="O11" s="0"/>
      <c r="P11" s="0"/>
      <c r="Q11" s="0"/>
      <c r="R11" s="0"/>
      <c r="S11" s="0"/>
      <c r="T11" s="0"/>
      <c r="U11" s="0"/>
      <c r="V11" s="0"/>
      <c r="W11" s="0"/>
      <c r="X11" s="0"/>
      <c r="Y11" s="0"/>
      <c r="Z11" s="0"/>
      <c r="AA11" s="0"/>
      <c r="AB11" s="0"/>
      <c r="AC11" s="0"/>
      <c r="AD11" s="0"/>
      <c r="AE11" s="0"/>
      <c r="AF11" s="0"/>
      <c r="AG11" s="0"/>
      <c r="AH11" s="0"/>
      <c r="AI11" s="0"/>
      <c r="AJ11" s="0"/>
      <c r="AK11" s="0"/>
      <c r="AL11" s="0"/>
      <c r="AM11" s="0"/>
      <c r="AN11" s="0"/>
      <c r="AO11" s="0"/>
      <c r="AP11" s="0"/>
      <c r="AQ11" s="0"/>
      <c r="AR11" s="0"/>
      <c r="AS11" s="0"/>
      <c r="AT11" s="0"/>
      <c r="AU11" s="0"/>
      <c r="AV11" s="0"/>
      <c r="AW11" s="0"/>
      <c r="AX11" s="0"/>
      <c r="AY11" s="0"/>
      <c r="AZ11" s="0"/>
      <c r="BA11" s="0"/>
      <c r="BB11" s="0"/>
      <c r="BC11" s="0"/>
      <c r="BD11" s="0"/>
      <c r="BE11" s="0"/>
      <c r="BF11" s="0"/>
      <c r="BG11" s="0"/>
      <c r="BH11" s="0"/>
      <c r="BI11" s="0"/>
      <c r="BJ11" s="0"/>
      <c r="BK11" s="0"/>
      <c r="BL11" s="0"/>
      <c r="BM11" s="0"/>
      <c r="BN11" s="0"/>
      <c r="BO11" s="0"/>
      <c r="BP11" s="0"/>
      <c r="BQ11" s="0"/>
      <c r="BR11" s="0"/>
      <c r="BS11" s="0"/>
      <c r="BT11" s="0"/>
      <c r="BU11" s="0"/>
      <c r="BV11" s="0"/>
      <c r="BW11" s="0"/>
      <c r="BX11" s="0"/>
      <c r="BY11" s="0"/>
      <c r="BZ11" s="0"/>
      <c r="CA11" s="0"/>
      <c r="CB11" s="0"/>
      <c r="CC11" s="0"/>
      <c r="CD11" s="0"/>
      <c r="CE11" s="0"/>
      <c r="CF11" s="0"/>
      <c r="CG11" s="0"/>
      <c r="CH11" s="0"/>
      <c r="CI11" s="0"/>
      <c r="CJ11" s="0"/>
      <c r="CK11" s="0"/>
      <c r="CL11" s="0"/>
      <c r="CM11" s="0"/>
      <c r="CN11" s="0"/>
      <c r="CO11" s="0"/>
      <c r="CP11" s="0"/>
      <c r="CQ11" s="0"/>
      <c r="CR11" s="0"/>
      <c r="CS11" s="0"/>
      <c r="CT11" s="0"/>
      <c r="CU11" s="0"/>
      <c r="CV11" s="0"/>
      <c r="CW11" s="0"/>
      <c r="CX11" s="0"/>
      <c r="CY11" s="0"/>
      <c r="CZ11" s="0"/>
      <c r="DA11" s="0"/>
      <c r="DB11" s="0"/>
      <c r="DC11" s="0"/>
      <c r="DD11" s="0"/>
      <c r="DE11" s="0"/>
      <c r="DF11" s="0"/>
      <c r="DG11" s="0"/>
      <c r="DH11" s="0"/>
      <c r="DI11" s="0"/>
      <c r="DJ11" s="0"/>
      <c r="DK11" s="0"/>
      <c r="DL11" s="0"/>
      <c r="DM11" s="0"/>
      <c r="DN11" s="0"/>
      <c r="DO11" s="0"/>
      <c r="DP11" s="0"/>
      <c r="DQ11" s="0"/>
      <c r="DR11" s="0"/>
      <c r="DS11" s="0"/>
      <c r="DT11" s="0"/>
      <c r="DU11" s="0"/>
      <c r="DV11" s="0"/>
      <c r="DW11" s="0"/>
      <c r="DX11" s="0"/>
      <c r="DY11" s="0"/>
      <c r="DZ11" s="0"/>
      <c r="EA11" s="0"/>
      <c r="EB11" s="0"/>
      <c r="EC11" s="0"/>
      <c r="ED11" s="0"/>
      <c r="EE11" s="0"/>
      <c r="EF11" s="0"/>
      <c r="EG11" s="0"/>
      <c r="EH11" s="0"/>
      <c r="EI11" s="0"/>
      <c r="EJ11" s="0"/>
      <c r="EK11" s="0"/>
      <c r="EL11" s="0"/>
      <c r="EM11" s="0"/>
      <c r="EN11" s="0"/>
      <c r="EO11" s="0"/>
      <c r="EP11" s="0"/>
      <c r="EQ11" s="0"/>
      <c r="ER11" s="0"/>
      <c r="ES11" s="0"/>
      <c r="ET11" s="0"/>
      <c r="EU11" s="0"/>
      <c r="EV11" s="0"/>
      <c r="EW11" s="0"/>
      <c r="EX11" s="0"/>
      <c r="EY11" s="0"/>
      <c r="EZ11" s="0"/>
      <c r="FA11" s="0"/>
      <c r="FB11" s="0"/>
      <c r="FC11" s="0"/>
      <c r="FD11" s="0"/>
      <c r="FE11" s="0"/>
      <c r="FF11" s="0"/>
      <c r="FG11" s="0"/>
      <c r="FH11" s="0"/>
      <c r="FI11" s="0"/>
      <c r="FJ11" s="0"/>
      <c r="FK11" s="0"/>
      <c r="FL11" s="0"/>
      <c r="FM11" s="0"/>
      <c r="FN11" s="0"/>
      <c r="FO11" s="0"/>
      <c r="FP11" s="0"/>
      <c r="FQ11" s="0"/>
      <c r="FR11" s="0"/>
      <c r="FS11" s="0"/>
      <c r="FT11" s="0"/>
      <c r="FU11" s="0"/>
      <c r="FV11" s="0"/>
      <c r="FW11" s="0"/>
      <c r="FX11" s="0"/>
      <c r="FY11" s="0"/>
      <c r="FZ11" s="0"/>
      <c r="GA11" s="0"/>
      <c r="GB11" s="0"/>
      <c r="GC11" s="0"/>
      <c r="GD11" s="0"/>
      <c r="GE11" s="0"/>
      <c r="GF11" s="0"/>
      <c r="GG11" s="0"/>
      <c r="GH11" s="0"/>
      <c r="GI11" s="0"/>
      <c r="GJ11" s="0"/>
      <c r="GK11" s="0"/>
      <c r="GL11" s="0"/>
      <c r="GM11" s="0"/>
      <c r="GN11" s="0"/>
      <c r="GO11" s="0"/>
      <c r="GP11" s="0"/>
      <c r="GQ11" s="0"/>
      <c r="GR11" s="0"/>
      <c r="GS11" s="0"/>
      <c r="GT11" s="0"/>
      <c r="GU11" s="0"/>
      <c r="GV11" s="0"/>
      <c r="GW11" s="0"/>
      <c r="GX11" s="0"/>
      <c r="GY11" s="0"/>
      <c r="GZ11" s="0"/>
      <c r="HA11" s="0"/>
      <c r="HB11" s="0"/>
      <c r="HC11" s="0"/>
      <c r="HD11" s="0"/>
      <c r="HE11" s="0"/>
      <c r="HF11" s="0"/>
      <c r="HG11" s="0"/>
      <c r="HH11" s="0"/>
      <c r="HI11" s="0"/>
      <c r="HJ11" s="0"/>
      <c r="HK11" s="0"/>
      <c r="HL11" s="0"/>
      <c r="HM11" s="0"/>
      <c r="HN11" s="0"/>
      <c r="HO11" s="0"/>
      <c r="HP11" s="0"/>
      <c r="HQ11" s="0"/>
      <c r="HR11" s="0"/>
      <c r="HS11" s="0"/>
      <c r="HT11" s="0"/>
      <c r="HU11" s="0"/>
      <c r="HV11" s="0"/>
      <c r="HW11" s="0"/>
      <c r="HX11" s="0"/>
      <c r="HY11" s="0"/>
      <c r="HZ11" s="0"/>
      <c r="IA11" s="0"/>
      <c r="IB11" s="0"/>
      <c r="IC11" s="0"/>
      <c r="ID11" s="0"/>
      <c r="IE11" s="0"/>
      <c r="IF11" s="0"/>
      <c r="IG11" s="0"/>
      <c r="IH11" s="0"/>
      <c r="II11" s="0"/>
      <c r="IJ11" s="0"/>
      <c r="IK11" s="0"/>
      <c r="IL11" s="0"/>
      <c r="IM11" s="0"/>
      <c r="IN11" s="0"/>
      <c r="IO11" s="0"/>
      <c r="IP11" s="0"/>
      <c r="IQ11" s="0"/>
      <c r="IR11" s="0"/>
      <c r="IS11" s="0"/>
      <c r="IT11" s="0"/>
      <c r="IU11" s="0"/>
      <c r="IV11" s="0"/>
      <c r="IW11" s="0"/>
      <c r="IX11" s="0"/>
      <c r="IY11" s="0"/>
      <c r="IZ11" s="0"/>
      <c r="JA11" s="0"/>
      <c r="JB11" s="0"/>
      <c r="JC11" s="0"/>
      <c r="JD11" s="0"/>
      <c r="JE11" s="0"/>
      <c r="JF11" s="0"/>
      <c r="JG11" s="0"/>
      <c r="JH11" s="0"/>
      <c r="JI11" s="0"/>
      <c r="JJ11" s="0"/>
      <c r="JK11" s="0"/>
      <c r="JL11" s="0"/>
      <c r="JM11" s="0"/>
      <c r="JN11" s="0"/>
      <c r="JO11" s="0"/>
      <c r="JP11" s="0"/>
      <c r="JQ11" s="0"/>
      <c r="JR11" s="0"/>
      <c r="JS11" s="0"/>
      <c r="JT11" s="0"/>
      <c r="JU11" s="0"/>
      <c r="JV11" s="0"/>
      <c r="JW11" s="0"/>
      <c r="JX11" s="0"/>
      <c r="JY11" s="0"/>
      <c r="JZ11" s="0"/>
      <c r="KA11" s="0"/>
      <c r="KB11" s="0"/>
      <c r="KC11" s="0"/>
      <c r="KD11" s="0"/>
      <c r="KE11" s="0"/>
      <c r="KF11" s="0"/>
      <c r="KG11" s="0"/>
      <c r="KH11" s="0"/>
      <c r="KI11" s="0"/>
      <c r="KJ11" s="0"/>
      <c r="KK11" s="0"/>
      <c r="KL11" s="0"/>
      <c r="KM11" s="0"/>
      <c r="KN11" s="0"/>
      <c r="KO11" s="0"/>
      <c r="KP11" s="0"/>
      <c r="KQ11" s="0"/>
      <c r="KR11" s="0"/>
      <c r="KS11" s="0"/>
      <c r="KT11" s="0"/>
      <c r="KU11" s="0"/>
      <c r="KV11" s="0"/>
      <c r="KW11" s="0"/>
      <c r="KX11" s="0"/>
      <c r="KY11" s="0"/>
      <c r="KZ11" s="0"/>
      <c r="LA11" s="0"/>
      <c r="LB11" s="0"/>
      <c r="LC11" s="0"/>
      <c r="LD11" s="0"/>
      <c r="LE11" s="0"/>
      <c r="LF11" s="0"/>
      <c r="LG11" s="0"/>
      <c r="LH11" s="0"/>
      <c r="LI11" s="0"/>
      <c r="LJ11" s="0"/>
      <c r="LK11" s="0"/>
      <c r="LL11" s="0"/>
      <c r="LM11" s="0"/>
      <c r="LN11" s="0"/>
      <c r="LO11" s="0"/>
      <c r="LP11" s="0"/>
      <c r="LQ11" s="0"/>
      <c r="LR11" s="0"/>
      <c r="LS11" s="0"/>
      <c r="LT11" s="0"/>
      <c r="LU11" s="0"/>
      <c r="LV11" s="0"/>
      <c r="LW11" s="0"/>
      <c r="LX11" s="0"/>
      <c r="LY11" s="0"/>
      <c r="LZ11" s="0"/>
      <c r="MA11" s="0"/>
      <c r="MB11" s="0"/>
      <c r="MC11" s="0"/>
      <c r="MD11" s="0"/>
      <c r="ME11" s="0"/>
      <c r="MF11" s="0"/>
      <c r="MG11" s="0"/>
      <c r="MH11" s="0"/>
      <c r="MI11" s="0"/>
      <c r="MJ11" s="0"/>
      <c r="MK11" s="0"/>
      <c r="ML11" s="0"/>
      <c r="MM11" s="0"/>
      <c r="MN11" s="0"/>
      <c r="MO11" s="0"/>
      <c r="MP11" s="0"/>
      <c r="MQ11" s="0"/>
      <c r="MR11" s="0"/>
      <c r="MS11" s="0"/>
      <c r="MT11" s="0"/>
      <c r="MU11" s="0"/>
      <c r="MV11" s="0"/>
      <c r="MW11" s="0"/>
      <c r="MX11" s="0"/>
      <c r="MY11" s="0"/>
      <c r="MZ11" s="0"/>
      <c r="NA11" s="0"/>
      <c r="NB11" s="0"/>
      <c r="NC11" s="0"/>
      <c r="ND11" s="0"/>
      <c r="NE11" s="0"/>
      <c r="NF11" s="0"/>
      <c r="NG11" s="0"/>
      <c r="NH11" s="0"/>
      <c r="NI11" s="0"/>
      <c r="NJ11" s="0"/>
      <c r="NK11" s="0"/>
      <c r="NL11" s="0"/>
      <c r="NM11" s="0"/>
      <c r="NN11" s="0"/>
      <c r="NO11" s="0"/>
      <c r="NP11" s="0"/>
      <c r="NQ11" s="0"/>
      <c r="NR11" s="0"/>
      <c r="NS11" s="0"/>
      <c r="NT11" s="0"/>
      <c r="NU11" s="0"/>
      <c r="NV11" s="0"/>
      <c r="NW11" s="0"/>
      <c r="NX11" s="0"/>
      <c r="NY11" s="0"/>
      <c r="NZ11" s="0"/>
      <c r="OA11" s="0"/>
      <c r="OB11" s="0"/>
      <c r="OC11" s="0"/>
      <c r="OD11" s="0"/>
      <c r="OE11" s="0"/>
      <c r="OF11" s="0"/>
      <c r="OG11" s="0"/>
      <c r="OH11" s="0"/>
      <c r="OI11" s="0"/>
      <c r="OJ11" s="0"/>
      <c r="OK11" s="0"/>
      <c r="OL11" s="0"/>
      <c r="OM11" s="0"/>
      <c r="ON11" s="0"/>
      <c r="OO11" s="0"/>
      <c r="OP11" s="0"/>
      <c r="OQ11" s="0"/>
      <c r="OR11" s="0"/>
      <c r="OS11" s="0"/>
      <c r="OT11" s="0"/>
      <c r="OU11" s="0"/>
      <c r="OV11" s="0"/>
      <c r="OW11" s="0"/>
      <c r="OX11" s="0"/>
      <c r="OY11" s="0"/>
      <c r="OZ11" s="0"/>
      <c r="PA11" s="0"/>
      <c r="PB11" s="0"/>
      <c r="PC11" s="0"/>
      <c r="PD11" s="0"/>
      <c r="PE11" s="0"/>
      <c r="PF11" s="0"/>
      <c r="PG11" s="0"/>
      <c r="PH11" s="0"/>
      <c r="PI11" s="0"/>
      <c r="PJ11" s="0"/>
      <c r="PK11" s="0"/>
      <c r="PL11" s="0"/>
      <c r="PM11" s="0"/>
      <c r="PN11" s="0"/>
      <c r="PO11" s="0"/>
      <c r="PP11" s="0"/>
      <c r="PQ11" s="0"/>
      <c r="PR11" s="0"/>
      <c r="PS11" s="0"/>
      <c r="PT11" s="0"/>
      <c r="PU11" s="0"/>
      <c r="PV11" s="0"/>
      <c r="PW11" s="0"/>
      <c r="PX11" s="0"/>
      <c r="PY11" s="0"/>
      <c r="PZ11" s="0"/>
      <c r="QA11" s="0"/>
      <c r="QB11" s="0"/>
      <c r="QC11" s="0"/>
      <c r="QD11" s="0"/>
      <c r="QE11" s="0"/>
      <c r="QF11" s="0"/>
      <c r="QG11" s="0"/>
      <c r="QH11" s="0"/>
      <c r="QI11" s="0"/>
      <c r="QJ11" s="0"/>
      <c r="QK11" s="0"/>
      <c r="QL11" s="0"/>
      <c r="QM11" s="0"/>
      <c r="QN11" s="0"/>
      <c r="QO11" s="0"/>
      <c r="QP11" s="0"/>
      <c r="QQ11" s="0"/>
      <c r="QR11" s="0"/>
      <c r="QS11" s="0"/>
      <c r="QT11" s="0"/>
      <c r="QU11" s="0"/>
      <c r="QV11" s="0"/>
      <c r="QW11" s="0"/>
      <c r="QX11" s="0"/>
      <c r="QY11" s="0"/>
      <c r="QZ11" s="0"/>
      <c r="RA11" s="0"/>
      <c r="RB11" s="0"/>
      <c r="RC11" s="0"/>
      <c r="RD11" s="0"/>
      <c r="RE11" s="0"/>
      <c r="RF11" s="0"/>
      <c r="RG11" s="0"/>
      <c r="RH11" s="0"/>
      <c r="RI11" s="0"/>
      <c r="RJ11" s="0"/>
      <c r="RK11" s="0"/>
      <c r="RL11" s="0"/>
      <c r="RM11" s="0"/>
      <c r="RN11" s="0"/>
      <c r="RO11" s="0"/>
      <c r="RP11" s="0"/>
      <c r="RQ11" s="0"/>
      <c r="RR11" s="0"/>
      <c r="RS11" s="0"/>
      <c r="RT11" s="0"/>
      <c r="RU11" s="0"/>
      <c r="RV11" s="0"/>
      <c r="RW11" s="0"/>
      <c r="RX11" s="0"/>
      <c r="RY11" s="0"/>
      <c r="RZ11" s="0"/>
      <c r="SA11" s="0"/>
      <c r="SB11" s="0"/>
      <c r="SC11" s="0"/>
      <c r="SD11" s="0"/>
      <c r="SE11" s="0"/>
      <c r="SF11" s="0"/>
      <c r="SG11" s="0"/>
      <c r="SH11" s="0"/>
      <c r="SI11" s="0"/>
      <c r="SJ11" s="0"/>
      <c r="SK11" s="0"/>
      <c r="SL11" s="0"/>
      <c r="SM11" s="0"/>
      <c r="SN11" s="0"/>
      <c r="SO11" s="0"/>
      <c r="SP11" s="0"/>
      <c r="SQ11" s="0"/>
      <c r="SR11" s="0"/>
      <c r="SS11" s="0"/>
      <c r="ST11" s="0"/>
      <c r="SU11" s="0"/>
      <c r="SV11" s="0"/>
      <c r="SW11" s="0"/>
      <c r="SX11" s="0"/>
      <c r="SY11" s="0"/>
      <c r="SZ11" s="0"/>
      <c r="TA11" s="0"/>
      <c r="TB11" s="0"/>
      <c r="TC11" s="0"/>
      <c r="TD11" s="0"/>
      <c r="TE11" s="0"/>
      <c r="TF11" s="0"/>
      <c r="TG11" s="0"/>
      <c r="TH11" s="0"/>
      <c r="TI11" s="0"/>
      <c r="TJ11" s="0"/>
      <c r="TK11" s="0"/>
      <c r="TL11" s="0"/>
      <c r="TM11" s="0"/>
      <c r="TN11" s="0"/>
      <c r="TO11" s="0"/>
      <c r="TP11" s="0"/>
      <c r="TQ11" s="0"/>
      <c r="TR11" s="0"/>
      <c r="TS11" s="0"/>
      <c r="TT11" s="0"/>
      <c r="TU11" s="0"/>
      <c r="TV11" s="0"/>
      <c r="TW11" s="0"/>
      <c r="TX11" s="0"/>
      <c r="TY11" s="0"/>
      <c r="TZ11" s="0"/>
      <c r="UA11" s="0"/>
      <c r="UB11" s="0"/>
      <c r="UC11" s="0"/>
      <c r="UD11" s="0"/>
      <c r="UE11" s="0"/>
      <c r="UF11" s="0"/>
      <c r="UG11" s="0"/>
      <c r="UH11" s="0"/>
      <c r="UI11" s="0"/>
      <c r="UJ11" s="0"/>
      <c r="UK11" s="0"/>
      <c r="UL11" s="0"/>
      <c r="UM11" s="0"/>
      <c r="UN11" s="0"/>
      <c r="UO11" s="0"/>
      <c r="UP11" s="0"/>
      <c r="UQ11" s="0"/>
      <c r="UR11" s="0"/>
      <c r="US11" s="0"/>
      <c r="UT11" s="0"/>
      <c r="UU11" s="0"/>
      <c r="UV11" s="0"/>
      <c r="UW11" s="0"/>
      <c r="UX11" s="0"/>
      <c r="UY11" s="0"/>
      <c r="UZ11" s="0"/>
      <c r="VA11" s="0"/>
      <c r="VB11" s="0"/>
      <c r="VC11" s="0"/>
      <c r="VD11" s="0"/>
      <c r="VE11" s="0"/>
      <c r="VF11" s="0"/>
      <c r="VG11" s="0"/>
      <c r="VH11" s="0"/>
      <c r="VI11" s="0"/>
      <c r="VJ11" s="0"/>
      <c r="VK11" s="0"/>
      <c r="VL11" s="0"/>
      <c r="VM11" s="0"/>
      <c r="VN11" s="0"/>
      <c r="VO11" s="0"/>
      <c r="VP11" s="0"/>
      <c r="VQ11" s="0"/>
      <c r="VR11" s="0"/>
      <c r="VS11" s="0"/>
      <c r="VT11" s="0"/>
      <c r="VU11" s="0"/>
      <c r="VV11" s="0"/>
      <c r="VW11" s="0"/>
      <c r="VX11" s="0"/>
      <c r="VY11" s="0"/>
      <c r="VZ11" s="0"/>
      <c r="WA11" s="0"/>
      <c r="WB11" s="0"/>
      <c r="WC11" s="0"/>
      <c r="WD11" s="0"/>
      <c r="WE11" s="0"/>
      <c r="WF11" s="0"/>
      <c r="WG11" s="0"/>
      <c r="WH11" s="0"/>
      <c r="WI11" s="0"/>
      <c r="WJ11" s="0"/>
      <c r="WK11" s="0"/>
      <c r="WL11" s="0"/>
      <c r="WM11" s="0"/>
      <c r="WN11" s="0"/>
      <c r="WO11" s="0"/>
      <c r="WP11" s="0"/>
      <c r="WQ11" s="0"/>
      <c r="WR11" s="0"/>
      <c r="WS11" s="0"/>
      <c r="WT11" s="0"/>
      <c r="WU11" s="0"/>
      <c r="WV11" s="0"/>
      <c r="WW11" s="0"/>
      <c r="WX11" s="0"/>
      <c r="WY11" s="0"/>
      <c r="WZ11" s="0"/>
      <c r="XA11" s="0"/>
      <c r="XB11" s="0"/>
      <c r="XC11" s="0"/>
      <c r="XD11" s="0"/>
      <c r="XE11" s="0"/>
      <c r="XF11" s="0"/>
      <c r="XG11" s="0"/>
      <c r="XH11" s="0"/>
      <c r="XI11" s="0"/>
      <c r="XJ11" s="0"/>
      <c r="XK11" s="0"/>
      <c r="XL11" s="0"/>
      <c r="XM11" s="0"/>
      <c r="XN11" s="0"/>
      <c r="XO11" s="0"/>
      <c r="XP11" s="0"/>
      <c r="XQ11" s="0"/>
      <c r="XR11" s="0"/>
      <c r="XS11" s="0"/>
      <c r="XT11" s="0"/>
      <c r="XU11" s="0"/>
      <c r="XV11" s="0"/>
      <c r="XW11" s="0"/>
      <c r="XX11" s="0"/>
      <c r="XY11" s="0"/>
      <c r="XZ11" s="0"/>
      <c r="YA11" s="0"/>
      <c r="YB11" s="0"/>
      <c r="YC11" s="0"/>
      <c r="YD11" s="0"/>
      <c r="YE11" s="0"/>
      <c r="YF11" s="0"/>
      <c r="YG11" s="0"/>
      <c r="YH11" s="0"/>
      <c r="YI11" s="0"/>
      <c r="YJ11" s="0"/>
      <c r="YK11" s="0"/>
      <c r="YL11" s="0"/>
      <c r="YM11" s="0"/>
      <c r="YN11" s="0"/>
      <c r="YO11" s="0"/>
      <c r="YP11" s="0"/>
      <c r="YQ11" s="0"/>
      <c r="YR11" s="0"/>
      <c r="YS11" s="0"/>
      <c r="YT11" s="0"/>
      <c r="YU11" s="0"/>
      <c r="YV11" s="0"/>
      <c r="YW11" s="0"/>
      <c r="YX11" s="0"/>
      <c r="YY11" s="0"/>
      <c r="YZ11" s="0"/>
      <c r="ZA11" s="0"/>
      <c r="ZB11" s="0"/>
      <c r="ZC11" s="0"/>
      <c r="ZD11" s="0"/>
      <c r="ZE11" s="0"/>
      <c r="ZF11" s="0"/>
      <c r="ZG11" s="0"/>
      <c r="ZH11" s="0"/>
      <c r="ZI11" s="0"/>
      <c r="ZJ11" s="0"/>
      <c r="ZK11" s="0"/>
      <c r="ZL11" s="0"/>
      <c r="ZM11" s="0"/>
      <c r="ZN11" s="0"/>
      <c r="ZO11" s="0"/>
      <c r="ZP11" s="0"/>
      <c r="ZQ11" s="0"/>
      <c r="ZR11" s="0"/>
      <c r="ZS11" s="0"/>
      <c r="ZT11" s="0"/>
      <c r="ZU11" s="0"/>
      <c r="ZV11" s="0"/>
      <c r="ZW11" s="0"/>
      <c r="ZX11" s="0"/>
      <c r="ZY11" s="0"/>
      <c r="ZZ11" s="0"/>
      <c r="AAA11" s="0"/>
      <c r="AAB11" s="0"/>
      <c r="AAC11" s="0"/>
      <c r="AAD11" s="0"/>
      <c r="AAE11" s="0"/>
      <c r="AAF11" s="0"/>
      <c r="AAG11" s="0"/>
      <c r="AAH11" s="0"/>
      <c r="AAI11" s="0"/>
      <c r="AAJ11" s="0"/>
      <c r="AAK11" s="0"/>
      <c r="AAL11" s="0"/>
      <c r="AAM11" s="0"/>
      <c r="AAN11" s="0"/>
      <c r="AAO11" s="0"/>
      <c r="AAP11" s="0"/>
      <c r="AAQ11" s="0"/>
      <c r="AAR11" s="0"/>
      <c r="AAS11" s="0"/>
      <c r="AAT11" s="0"/>
      <c r="AAU11" s="0"/>
      <c r="AAV11" s="0"/>
      <c r="AAW11" s="0"/>
      <c r="AAX11" s="0"/>
      <c r="AAY11" s="0"/>
      <c r="AAZ11" s="0"/>
      <c r="ABA11" s="0"/>
      <c r="ABB11" s="0"/>
      <c r="ABC11" s="0"/>
      <c r="ABD11" s="0"/>
      <c r="ABE11" s="0"/>
      <c r="ABF11" s="0"/>
      <c r="ABG11" s="0"/>
      <c r="ABH11" s="0"/>
      <c r="ABI11" s="0"/>
      <c r="ABJ11" s="0"/>
      <c r="ABK11" s="0"/>
      <c r="ABL11" s="0"/>
      <c r="ABM11" s="0"/>
      <c r="ABN11" s="0"/>
      <c r="ABO11" s="0"/>
      <c r="ABP11" s="0"/>
      <c r="ABQ11" s="0"/>
      <c r="ABR11" s="0"/>
      <c r="ABS11" s="0"/>
      <c r="ABT11" s="0"/>
      <c r="ABU11" s="0"/>
      <c r="ABV11" s="0"/>
      <c r="ABW11" s="0"/>
      <c r="ABX11" s="0"/>
      <c r="ABY11" s="0"/>
      <c r="ABZ11" s="0"/>
      <c r="ACA11" s="0"/>
      <c r="ACB11" s="0"/>
      <c r="ACC11" s="0"/>
      <c r="ACD11" s="0"/>
      <c r="ACE11" s="0"/>
      <c r="ACF11" s="0"/>
      <c r="ACG11" s="0"/>
      <c r="ACH11" s="0"/>
      <c r="ACI11" s="0"/>
      <c r="ACJ11" s="0"/>
      <c r="ACK11" s="0"/>
      <c r="ACL11" s="0"/>
      <c r="ACM11" s="0"/>
      <c r="ACN11" s="0"/>
      <c r="ACO11" s="0"/>
      <c r="ACP11" s="0"/>
      <c r="ACQ11" s="0"/>
      <c r="ACR11" s="0"/>
      <c r="ACS11" s="0"/>
      <c r="ACT11" s="0"/>
      <c r="ACU11" s="0"/>
      <c r="ACV11" s="0"/>
      <c r="ACW11" s="0"/>
      <c r="ACX11" s="0"/>
      <c r="ACY11" s="0"/>
      <c r="ACZ11" s="0"/>
      <c r="ADA11" s="0"/>
      <c r="ADB11" s="0"/>
      <c r="ADC11" s="0"/>
      <c r="ADD11" s="0"/>
      <c r="ADE11" s="0"/>
      <c r="ADF11" s="0"/>
      <c r="ADG11" s="0"/>
      <c r="ADH11" s="0"/>
      <c r="ADI11" s="0"/>
      <c r="ADJ11" s="0"/>
      <c r="ADK11" s="0"/>
      <c r="ADL11" s="0"/>
      <c r="ADM11" s="0"/>
      <c r="ADN11" s="0"/>
      <c r="ADO11" s="0"/>
      <c r="ADP11" s="0"/>
      <c r="ADQ11" s="0"/>
      <c r="ADR11" s="0"/>
      <c r="ADS11" s="0"/>
      <c r="ADT11" s="0"/>
      <c r="ADU11" s="0"/>
      <c r="ADV11" s="0"/>
      <c r="ADW11" s="0"/>
      <c r="ADX11" s="0"/>
      <c r="ADY11" s="0"/>
      <c r="ADZ11" s="0"/>
      <c r="AEA11" s="0"/>
      <c r="AEB11" s="0"/>
      <c r="AEC11" s="0"/>
      <c r="AED11" s="0"/>
      <c r="AEE11" s="0"/>
      <c r="AEF11" s="0"/>
      <c r="AEG11" s="0"/>
      <c r="AEH11" s="0"/>
      <c r="AEI11" s="0"/>
      <c r="AEJ11" s="0"/>
      <c r="AEK11" s="0"/>
      <c r="AEL11" s="0"/>
      <c r="AEM11" s="0"/>
      <c r="AEN11" s="0"/>
      <c r="AEO11" s="0"/>
      <c r="AEP11" s="0"/>
      <c r="AEQ11" s="0"/>
      <c r="AER11" s="0"/>
      <c r="AES11" s="0"/>
      <c r="AET11" s="0"/>
      <c r="AEU11" s="0"/>
      <c r="AEV11" s="0"/>
      <c r="AEW11" s="0"/>
      <c r="AEX11" s="0"/>
      <c r="AEY11" s="0"/>
      <c r="AEZ11" s="0"/>
      <c r="AFA11" s="0"/>
      <c r="AFB11" s="0"/>
      <c r="AFC11" s="0"/>
      <c r="AFD11" s="0"/>
      <c r="AFE11" s="0"/>
      <c r="AFF11" s="0"/>
      <c r="AFG11" s="0"/>
      <c r="AFH11" s="0"/>
      <c r="AFI11" s="0"/>
      <c r="AFJ11" s="0"/>
      <c r="AFK11" s="0"/>
      <c r="AFL11" s="0"/>
      <c r="AFM11" s="0"/>
      <c r="AFN11" s="0"/>
      <c r="AFO11" s="0"/>
      <c r="AFP11" s="0"/>
      <c r="AFQ11" s="0"/>
      <c r="AFR11" s="0"/>
      <c r="AFS11" s="0"/>
      <c r="AFT11" s="0"/>
      <c r="AFU11" s="0"/>
      <c r="AFV11" s="0"/>
      <c r="AFW11" s="0"/>
      <c r="AFX11" s="0"/>
      <c r="AFY11" s="0"/>
      <c r="AFZ11" s="0"/>
      <c r="AGA11" s="0"/>
      <c r="AGB11" s="0"/>
      <c r="AGC11" s="0"/>
      <c r="AGD11" s="0"/>
      <c r="AGE11" s="0"/>
      <c r="AGF11" s="0"/>
      <c r="AGG11" s="0"/>
      <c r="AGH11" s="0"/>
      <c r="AGI11" s="0"/>
      <c r="AGJ11" s="0"/>
      <c r="AGK11" s="0"/>
      <c r="AGL11" s="0"/>
      <c r="AGM11" s="0"/>
      <c r="AGN11" s="0"/>
      <c r="AGO11" s="0"/>
      <c r="AGP11" s="0"/>
      <c r="AGQ11" s="0"/>
      <c r="AGR11" s="0"/>
      <c r="AGS11" s="0"/>
      <c r="AGT11" s="0"/>
      <c r="AGU11" s="0"/>
      <c r="AGV11" s="0"/>
      <c r="AGW11" s="0"/>
      <c r="AGX11" s="0"/>
      <c r="AGY11" s="0"/>
      <c r="AGZ11" s="0"/>
      <c r="AHA11" s="0"/>
      <c r="AHB11" s="0"/>
      <c r="AHC11" s="0"/>
      <c r="AHD11" s="0"/>
      <c r="AHE11" s="0"/>
      <c r="AHF11" s="0"/>
      <c r="AHG11" s="0"/>
      <c r="AHH11" s="0"/>
      <c r="AHI11" s="0"/>
      <c r="AHJ11" s="0"/>
      <c r="AHK11" s="0"/>
      <c r="AHL11" s="0"/>
      <c r="AHM11" s="0"/>
      <c r="AHN11" s="0"/>
      <c r="AHO11" s="0"/>
      <c r="AHP11" s="0"/>
      <c r="AHQ11" s="0"/>
      <c r="AHR11" s="0"/>
      <c r="AHS11" s="0"/>
      <c r="AHT11" s="0"/>
      <c r="AHU11" s="0"/>
      <c r="AHV11" s="0"/>
      <c r="AHW11" s="0"/>
      <c r="AHX11" s="0"/>
      <c r="AHY11" s="0"/>
      <c r="AHZ11" s="0"/>
      <c r="AIA11" s="0"/>
      <c r="AIB11" s="0"/>
      <c r="AIC11" s="0"/>
      <c r="AID11" s="0"/>
      <c r="AIE11" s="0"/>
      <c r="AIF11" s="0"/>
      <c r="AIG11" s="0"/>
      <c r="AIH11" s="0"/>
      <c r="AII11" s="0"/>
      <c r="AIJ11" s="0"/>
      <c r="AIK11" s="0"/>
      <c r="AIL11" s="0"/>
      <c r="AIM11" s="0"/>
      <c r="AIN11" s="0"/>
      <c r="AIO11" s="0"/>
      <c r="AIP11" s="0"/>
      <c r="AIQ11" s="0"/>
      <c r="AIR11" s="0"/>
      <c r="AIS11" s="0"/>
      <c r="AIT11" s="0"/>
      <c r="AIU11" s="0"/>
      <c r="AIV11" s="0"/>
      <c r="AIW11" s="0"/>
      <c r="AIX11" s="0"/>
      <c r="AIY11" s="0"/>
      <c r="AIZ11" s="0"/>
      <c r="AJA11" s="0"/>
      <c r="AJB11" s="0"/>
      <c r="AJC11" s="0"/>
      <c r="AJD11" s="0"/>
      <c r="AJE11" s="0"/>
      <c r="AJF11" s="0"/>
      <c r="AJG11" s="0"/>
      <c r="AJH11" s="0"/>
      <c r="AJI11" s="0"/>
      <c r="AJJ11" s="0"/>
      <c r="AJK11" s="0"/>
      <c r="AJL11" s="0"/>
      <c r="AJM11" s="0"/>
      <c r="AJN11" s="0"/>
      <c r="AJO11" s="0"/>
      <c r="AJP11" s="0"/>
      <c r="AJQ11" s="0"/>
      <c r="AJR11" s="0"/>
      <c r="AJS11" s="0"/>
      <c r="AJT11" s="0"/>
      <c r="AJU11" s="0"/>
      <c r="AJV11" s="0"/>
      <c r="AJW11" s="0"/>
      <c r="AJX11" s="0"/>
      <c r="AJY11" s="0"/>
      <c r="AJZ11" s="0"/>
      <c r="AKA11" s="0"/>
      <c r="AKB11" s="0"/>
      <c r="AKC11" s="0"/>
      <c r="AKD11" s="0"/>
      <c r="AKE11" s="0"/>
      <c r="AKF11" s="0"/>
      <c r="AKG11" s="0"/>
      <c r="AKH11" s="0"/>
      <c r="AKI11" s="0"/>
      <c r="AKJ11" s="0"/>
      <c r="AKK11" s="0"/>
      <c r="AKL11" s="0"/>
      <c r="AKM11" s="0"/>
      <c r="AKN11" s="0"/>
      <c r="AKO11" s="0"/>
      <c r="AKP11" s="0"/>
      <c r="AKQ11" s="0"/>
      <c r="AKR11" s="0"/>
      <c r="AKS11" s="0"/>
      <c r="AKT11" s="0"/>
      <c r="AKU11" s="0"/>
      <c r="AKV11" s="0"/>
      <c r="AKW11" s="0"/>
      <c r="AKX11" s="0"/>
      <c r="AKY11" s="0"/>
      <c r="AKZ11" s="0"/>
      <c r="ALA11" s="0"/>
      <c r="ALB11" s="0"/>
      <c r="ALC11" s="0"/>
      <c r="ALD11" s="0"/>
      <c r="ALE11" s="0"/>
      <c r="ALF11" s="0"/>
      <c r="ALG11" s="0"/>
      <c r="ALH11" s="0"/>
      <c r="ALI11" s="0"/>
      <c r="ALJ11" s="0"/>
      <c r="ALK11" s="0"/>
      <c r="ALL11" s="0"/>
      <c r="ALM11" s="0"/>
      <c r="ALN11" s="0"/>
      <c r="ALO11" s="0"/>
      <c r="ALP11" s="0"/>
      <c r="ALQ11" s="0"/>
      <c r="ALR11" s="0"/>
      <c r="ALS11" s="0"/>
      <c r="ALT11" s="0"/>
      <c r="ALU11" s="0"/>
      <c r="ALV11" s="0"/>
      <c r="ALW11" s="0"/>
      <c r="ALX11" s="0"/>
      <c r="ALY11" s="0"/>
      <c r="ALZ11" s="0"/>
      <c r="AMA11" s="0"/>
      <c r="AMB11" s="0"/>
      <c r="AMC11" s="0"/>
      <c r="AMD11" s="0"/>
      <c r="AME11" s="0"/>
      <c r="AMF11" s="0"/>
      <c r="AMG11" s="0"/>
      <c r="AMH11" s="0"/>
      <c r="AMI11" s="0"/>
      <c r="AMJ11" s="0"/>
    </row>
    <row r="12" customFormat="false" ht="10.1" hidden="false" customHeight="true" outlineLevel="0" collapsed="false">
      <c r="A12" s="184"/>
      <c r="B12" s="0"/>
      <c r="C12" s="0"/>
      <c r="D12" s="0"/>
      <c r="E12" s="184"/>
      <c r="F12" s="0"/>
      <c r="G12" s="0"/>
      <c r="H12" s="0"/>
      <c r="I12" s="0"/>
      <c r="J12" s="0"/>
      <c r="K12" s="185"/>
      <c r="L12" s="0"/>
      <c r="M12" s="0"/>
      <c r="N12" s="0"/>
      <c r="O12" s="0"/>
      <c r="P12" s="0"/>
      <c r="Q12" s="0"/>
      <c r="R12" s="0"/>
      <c r="S12" s="0"/>
      <c r="T12" s="0"/>
      <c r="U12" s="0"/>
      <c r="V12" s="0"/>
      <c r="W12" s="0"/>
      <c r="X12" s="0"/>
      <c r="Y12" s="0"/>
      <c r="Z12" s="0"/>
      <c r="AA12" s="0"/>
      <c r="AB12" s="0"/>
      <c r="AC12" s="0"/>
      <c r="AD12" s="0"/>
      <c r="AE12" s="0"/>
      <c r="AF12" s="0"/>
      <c r="AG12" s="0"/>
      <c r="AH12" s="0"/>
      <c r="AI12" s="0"/>
      <c r="AJ12" s="0"/>
      <c r="AK12" s="0"/>
      <c r="AL12" s="0"/>
      <c r="AM12" s="0"/>
      <c r="AN12" s="0"/>
      <c r="AO12" s="0"/>
      <c r="AP12" s="0"/>
      <c r="AQ12" s="0"/>
      <c r="AR12" s="0"/>
      <c r="AS12" s="0"/>
      <c r="AT12" s="0"/>
      <c r="AU12" s="0"/>
      <c r="AV12" s="0"/>
      <c r="AW12" s="0"/>
      <c r="AX12" s="0"/>
      <c r="AY12" s="0"/>
      <c r="AZ12" s="0"/>
      <c r="BA12" s="0"/>
      <c r="BB12" s="0"/>
      <c r="BC12" s="0"/>
      <c r="BD12" s="0"/>
      <c r="BE12" s="0"/>
      <c r="BF12" s="0"/>
      <c r="BG12" s="0"/>
      <c r="BH12" s="0"/>
      <c r="BI12" s="0"/>
      <c r="BJ12" s="0"/>
      <c r="BK12" s="0"/>
      <c r="BL12" s="0"/>
      <c r="BM12" s="0"/>
      <c r="BN12" s="0"/>
      <c r="BO12" s="0"/>
      <c r="BP12" s="0"/>
      <c r="BQ12" s="0"/>
      <c r="BR12" s="0"/>
      <c r="BS12" s="0"/>
      <c r="BT12" s="0"/>
      <c r="BU12" s="0"/>
      <c r="BV12" s="0"/>
      <c r="BW12" s="0"/>
      <c r="BX12" s="0"/>
      <c r="BY12" s="0"/>
      <c r="BZ12" s="0"/>
      <c r="CA12" s="0"/>
      <c r="CB12" s="0"/>
      <c r="CC12" s="0"/>
      <c r="CD12" s="0"/>
      <c r="CE12" s="0"/>
      <c r="CF12" s="0"/>
      <c r="CG12" s="0"/>
      <c r="CH12" s="0"/>
      <c r="CI12" s="0"/>
      <c r="CJ12" s="0"/>
      <c r="CK12" s="0"/>
      <c r="CL12" s="0"/>
      <c r="CM12" s="0"/>
      <c r="CN12" s="0"/>
      <c r="CO12" s="0"/>
      <c r="CP12" s="0"/>
      <c r="CQ12" s="0"/>
      <c r="CR12" s="0"/>
      <c r="CS12" s="0"/>
      <c r="CT12" s="0"/>
      <c r="CU12" s="0"/>
      <c r="CV12" s="0"/>
      <c r="CW12" s="0"/>
      <c r="CX12" s="0"/>
      <c r="CY12" s="0"/>
      <c r="CZ12" s="0"/>
      <c r="DA12" s="0"/>
      <c r="DB12" s="0"/>
      <c r="DC12" s="0"/>
      <c r="DD12" s="0"/>
      <c r="DE12" s="0"/>
      <c r="DF12" s="0"/>
      <c r="DG12" s="0"/>
      <c r="DH12" s="0"/>
      <c r="DI12" s="0"/>
      <c r="DJ12" s="0"/>
      <c r="DK12" s="0"/>
      <c r="DL12" s="0"/>
      <c r="DM12" s="0"/>
      <c r="DN12" s="0"/>
      <c r="DO12" s="0"/>
      <c r="DP12" s="0"/>
      <c r="DQ12" s="0"/>
      <c r="DR12" s="0"/>
      <c r="DS12" s="0"/>
      <c r="DT12" s="0"/>
      <c r="DU12" s="0"/>
      <c r="DV12" s="0"/>
      <c r="DW12" s="0"/>
      <c r="DX12" s="0"/>
      <c r="DY12" s="0"/>
      <c r="DZ12" s="0"/>
      <c r="EA12" s="0"/>
      <c r="EB12" s="0"/>
      <c r="EC12" s="0"/>
      <c r="ED12" s="0"/>
      <c r="EE12" s="0"/>
      <c r="EF12" s="0"/>
      <c r="EG12" s="0"/>
      <c r="EH12" s="0"/>
      <c r="EI12" s="0"/>
      <c r="EJ12" s="0"/>
      <c r="EK12" s="0"/>
      <c r="EL12" s="0"/>
      <c r="EM12" s="0"/>
      <c r="EN12" s="0"/>
      <c r="EO12" s="0"/>
      <c r="EP12" s="0"/>
      <c r="EQ12" s="0"/>
      <c r="ER12" s="0"/>
      <c r="ES12" s="0"/>
      <c r="ET12" s="0"/>
      <c r="EU12" s="0"/>
      <c r="EV12" s="0"/>
      <c r="EW12" s="0"/>
      <c r="EX12" s="0"/>
      <c r="EY12" s="0"/>
      <c r="EZ12" s="0"/>
      <c r="FA12" s="0"/>
      <c r="FB12" s="0"/>
      <c r="FC12" s="0"/>
      <c r="FD12" s="0"/>
      <c r="FE12" s="0"/>
      <c r="FF12" s="0"/>
      <c r="FG12" s="0"/>
      <c r="FH12" s="0"/>
      <c r="FI12" s="0"/>
      <c r="FJ12" s="0"/>
      <c r="FK12" s="0"/>
      <c r="FL12" s="0"/>
      <c r="FM12" s="0"/>
      <c r="FN12" s="0"/>
      <c r="FO12" s="0"/>
      <c r="FP12" s="0"/>
      <c r="FQ12" s="0"/>
      <c r="FR12" s="0"/>
      <c r="FS12" s="0"/>
      <c r="FT12" s="0"/>
      <c r="FU12" s="0"/>
      <c r="FV12" s="0"/>
      <c r="FW12" s="0"/>
      <c r="FX12" s="0"/>
      <c r="FY12" s="0"/>
      <c r="FZ12" s="0"/>
      <c r="GA12" s="0"/>
      <c r="GB12" s="0"/>
      <c r="GC12" s="0"/>
      <c r="GD12" s="0"/>
      <c r="GE12" s="0"/>
      <c r="GF12" s="0"/>
      <c r="GG12" s="0"/>
      <c r="GH12" s="0"/>
      <c r="GI12" s="0"/>
      <c r="GJ12" s="0"/>
      <c r="GK12" s="0"/>
      <c r="GL12" s="0"/>
      <c r="GM12" s="0"/>
      <c r="GN12" s="0"/>
      <c r="GO12" s="0"/>
      <c r="GP12" s="0"/>
      <c r="GQ12" s="0"/>
      <c r="GR12" s="0"/>
      <c r="GS12" s="0"/>
      <c r="GT12" s="0"/>
      <c r="GU12" s="0"/>
      <c r="GV12" s="0"/>
      <c r="GW12" s="0"/>
      <c r="GX12" s="0"/>
      <c r="GY12" s="0"/>
      <c r="GZ12" s="0"/>
      <c r="HA12" s="0"/>
      <c r="HB12" s="0"/>
      <c r="HC12" s="0"/>
      <c r="HD12" s="0"/>
      <c r="HE12" s="0"/>
      <c r="HF12" s="0"/>
      <c r="HG12" s="0"/>
      <c r="HH12" s="0"/>
      <c r="HI12" s="0"/>
      <c r="HJ12" s="0"/>
      <c r="HK12" s="0"/>
      <c r="HL12" s="0"/>
      <c r="HM12" s="0"/>
      <c r="HN12" s="0"/>
      <c r="HO12" s="0"/>
      <c r="HP12" s="0"/>
      <c r="HQ12" s="0"/>
      <c r="HR12" s="0"/>
      <c r="HS12" s="0"/>
      <c r="HT12" s="0"/>
      <c r="HU12" s="0"/>
      <c r="HV12" s="0"/>
      <c r="HW12" s="0"/>
      <c r="HX12" s="0"/>
      <c r="HY12" s="0"/>
      <c r="HZ12" s="0"/>
      <c r="IA12" s="0"/>
      <c r="IB12" s="0"/>
      <c r="IC12" s="0"/>
      <c r="ID12" s="0"/>
      <c r="IE12" s="0"/>
      <c r="IF12" s="0"/>
      <c r="IG12" s="0"/>
      <c r="IH12" s="0"/>
      <c r="II12" s="0"/>
      <c r="IJ12" s="0"/>
      <c r="IK12" s="0"/>
      <c r="IL12" s="0"/>
      <c r="IM12" s="0"/>
      <c r="IN12" s="0"/>
      <c r="IO12" s="0"/>
      <c r="IP12" s="0"/>
      <c r="IQ12" s="0"/>
      <c r="IR12" s="0"/>
      <c r="IS12" s="0"/>
      <c r="IT12" s="0"/>
      <c r="IU12" s="0"/>
      <c r="IV12" s="0"/>
      <c r="IW12" s="0"/>
      <c r="IX12" s="0"/>
      <c r="IY12" s="0"/>
      <c r="IZ12" s="0"/>
      <c r="JA12" s="0"/>
      <c r="JB12" s="0"/>
      <c r="JC12" s="0"/>
      <c r="JD12" s="0"/>
      <c r="JE12" s="0"/>
      <c r="JF12" s="0"/>
      <c r="JG12" s="0"/>
      <c r="JH12" s="0"/>
      <c r="JI12" s="0"/>
      <c r="JJ12" s="0"/>
      <c r="JK12" s="0"/>
      <c r="JL12" s="0"/>
      <c r="JM12" s="0"/>
      <c r="JN12" s="0"/>
      <c r="JO12" s="0"/>
      <c r="JP12" s="0"/>
      <c r="JQ12" s="0"/>
      <c r="JR12" s="0"/>
      <c r="JS12" s="0"/>
      <c r="JT12" s="0"/>
      <c r="JU12" s="0"/>
      <c r="JV12" s="0"/>
      <c r="JW12" s="0"/>
      <c r="JX12" s="0"/>
      <c r="JY12" s="0"/>
      <c r="JZ12" s="0"/>
      <c r="KA12" s="0"/>
      <c r="KB12" s="0"/>
      <c r="KC12" s="0"/>
      <c r="KD12" s="0"/>
      <c r="KE12" s="0"/>
      <c r="KF12" s="0"/>
      <c r="KG12" s="0"/>
      <c r="KH12" s="0"/>
      <c r="KI12" s="0"/>
      <c r="KJ12" s="0"/>
      <c r="KK12" s="0"/>
      <c r="KL12" s="0"/>
      <c r="KM12" s="0"/>
      <c r="KN12" s="0"/>
      <c r="KO12" s="0"/>
      <c r="KP12" s="0"/>
      <c r="KQ12" s="0"/>
      <c r="KR12" s="0"/>
      <c r="KS12" s="0"/>
      <c r="KT12" s="0"/>
      <c r="KU12" s="0"/>
      <c r="KV12" s="0"/>
      <c r="KW12" s="0"/>
      <c r="KX12" s="0"/>
      <c r="KY12" s="0"/>
      <c r="KZ12" s="0"/>
      <c r="LA12" s="0"/>
      <c r="LB12" s="0"/>
      <c r="LC12" s="0"/>
      <c r="LD12" s="0"/>
      <c r="LE12" s="0"/>
      <c r="LF12" s="0"/>
      <c r="LG12" s="0"/>
      <c r="LH12" s="0"/>
      <c r="LI12" s="0"/>
      <c r="LJ12" s="0"/>
      <c r="LK12" s="0"/>
      <c r="LL12" s="0"/>
      <c r="LM12" s="0"/>
      <c r="LN12" s="0"/>
      <c r="LO12" s="0"/>
      <c r="LP12" s="0"/>
      <c r="LQ12" s="0"/>
      <c r="LR12" s="0"/>
      <c r="LS12" s="0"/>
      <c r="LT12" s="0"/>
      <c r="LU12" s="0"/>
      <c r="LV12" s="0"/>
      <c r="LW12" s="0"/>
      <c r="LX12" s="0"/>
      <c r="LY12" s="0"/>
      <c r="LZ12" s="0"/>
      <c r="MA12" s="0"/>
      <c r="MB12" s="0"/>
      <c r="MC12" s="0"/>
      <c r="MD12" s="0"/>
      <c r="ME12" s="0"/>
      <c r="MF12" s="0"/>
      <c r="MG12" s="0"/>
      <c r="MH12" s="0"/>
      <c r="MI12" s="0"/>
      <c r="MJ12" s="0"/>
      <c r="MK12" s="0"/>
      <c r="ML12" s="0"/>
      <c r="MM12" s="0"/>
      <c r="MN12" s="0"/>
      <c r="MO12" s="0"/>
      <c r="MP12" s="0"/>
      <c r="MQ12" s="0"/>
      <c r="MR12" s="0"/>
      <c r="MS12" s="0"/>
      <c r="MT12" s="0"/>
      <c r="MU12" s="0"/>
      <c r="MV12" s="0"/>
      <c r="MW12" s="0"/>
      <c r="MX12" s="0"/>
      <c r="MY12" s="0"/>
      <c r="MZ12" s="0"/>
      <c r="NA12" s="0"/>
      <c r="NB12" s="0"/>
      <c r="NC12" s="0"/>
      <c r="ND12" s="0"/>
      <c r="NE12" s="0"/>
      <c r="NF12" s="0"/>
      <c r="NG12" s="0"/>
      <c r="NH12" s="0"/>
      <c r="NI12" s="0"/>
      <c r="NJ12" s="0"/>
      <c r="NK12" s="0"/>
      <c r="NL12" s="0"/>
      <c r="NM12" s="0"/>
      <c r="NN12" s="0"/>
      <c r="NO12" s="0"/>
      <c r="NP12" s="0"/>
      <c r="NQ12" s="0"/>
      <c r="NR12" s="0"/>
      <c r="NS12" s="0"/>
      <c r="NT12" s="0"/>
      <c r="NU12" s="0"/>
      <c r="NV12" s="0"/>
      <c r="NW12" s="0"/>
      <c r="NX12" s="0"/>
      <c r="NY12" s="0"/>
      <c r="NZ12" s="0"/>
      <c r="OA12" s="0"/>
      <c r="OB12" s="0"/>
      <c r="OC12" s="0"/>
      <c r="OD12" s="0"/>
      <c r="OE12" s="0"/>
      <c r="OF12" s="0"/>
      <c r="OG12" s="0"/>
      <c r="OH12" s="0"/>
      <c r="OI12" s="0"/>
      <c r="OJ12" s="0"/>
      <c r="OK12" s="0"/>
      <c r="OL12" s="0"/>
      <c r="OM12" s="0"/>
      <c r="ON12" s="0"/>
      <c r="OO12" s="0"/>
      <c r="OP12" s="0"/>
      <c r="OQ12" s="0"/>
      <c r="OR12" s="0"/>
      <c r="OS12" s="0"/>
      <c r="OT12" s="0"/>
      <c r="OU12" s="0"/>
      <c r="OV12" s="0"/>
      <c r="OW12" s="0"/>
      <c r="OX12" s="0"/>
      <c r="OY12" s="0"/>
      <c r="OZ12" s="0"/>
      <c r="PA12" s="0"/>
      <c r="PB12" s="0"/>
      <c r="PC12" s="0"/>
      <c r="PD12" s="0"/>
      <c r="PE12" s="0"/>
      <c r="PF12" s="0"/>
      <c r="PG12" s="0"/>
      <c r="PH12" s="0"/>
      <c r="PI12" s="0"/>
      <c r="PJ12" s="0"/>
      <c r="PK12" s="0"/>
      <c r="PL12" s="0"/>
      <c r="PM12" s="0"/>
      <c r="PN12" s="0"/>
      <c r="PO12" s="0"/>
      <c r="PP12" s="0"/>
      <c r="PQ12" s="0"/>
      <c r="PR12" s="0"/>
      <c r="PS12" s="0"/>
      <c r="PT12" s="0"/>
      <c r="PU12" s="0"/>
      <c r="PV12" s="0"/>
      <c r="PW12" s="0"/>
      <c r="PX12" s="0"/>
      <c r="PY12" s="0"/>
      <c r="PZ12" s="0"/>
      <c r="QA12" s="0"/>
      <c r="QB12" s="0"/>
      <c r="QC12" s="0"/>
      <c r="QD12" s="0"/>
      <c r="QE12" s="0"/>
      <c r="QF12" s="0"/>
      <c r="QG12" s="0"/>
      <c r="QH12" s="0"/>
      <c r="QI12" s="0"/>
      <c r="QJ12" s="0"/>
      <c r="QK12" s="0"/>
      <c r="QL12" s="0"/>
      <c r="QM12" s="0"/>
      <c r="QN12" s="0"/>
      <c r="QO12" s="0"/>
      <c r="QP12" s="0"/>
      <c r="QQ12" s="0"/>
      <c r="QR12" s="0"/>
      <c r="QS12" s="0"/>
      <c r="QT12" s="0"/>
      <c r="QU12" s="0"/>
      <c r="QV12" s="0"/>
      <c r="QW12" s="0"/>
      <c r="QX12" s="0"/>
      <c r="QY12" s="0"/>
      <c r="QZ12" s="0"/>
      <c r="RA12" s="0"/>
      <c r="RB12" s="0"/>
      <c r="RC12" s="0"/>
      <c r="RD12" s="0"/>
      <c r="RE12" s="0"/>
      <c r="RF12" s="0"/>
      <c r="RG12" s="0"/>
      <c r="RH12" s="0"/>
      <c r="RI12" s="0"/>
      <c r="RJ12" s="0"/>
      <c r="RK12" s="0"/>
      <c r="RL12" s="0"/>
      <c r="RM12" s="0"/>
      <c r="RN12" s="0"/>
      <c r="RO12" s="0"/>
      <c r="RP12" s="0"/>
      <c r="RQ12" s="0"/>
      <c r="RR12" s="0"/>
      <c r="RS12" s="0"/>
      <c r="RT12" s="0"/>
      <c r="RU12" s="0"/>
      <c r="RV12" s="0"/>
      <c r="RW12" s="0"/>
      <c r="RX12" s="0"/>
      <c r="RY12" s="0"/>
      <c r="RZ12" s="0"/>
      <c r="SA12" s="0"/>
      <c r="SB12" s="0"/>
      <c r="SC12" s="0"/>
      <c r="SD12" s="0"/>
      <c r="SE12" s="0"/>
      <c r="SF12" s="0"/>
      <c r="SG12" s="0"/>
      <c r="SH12" s="0"/>
      <c r="SI12" s="0"/>
      <c r="SJ12" s="0"/>
      <c r="SK12" s="0"/>
      <c r="SL12" s="0"/>
      <c r="SM12" s="0"/>
      <c r="SN12" s="0"/>
      <c r="SO12" s="0"/>
      <c r="SP12" s="0"/>
      <c r="SQ12" s="0"/>
      <c r="SR12" s="0"/>
      <c r="SS12" s="0"/>
      <c r="ST12" s="0"/>
      <c r="SU12" s="0"/>
      <c r="SV12" s="0"/>
      <c r="SW12" s="0"/>
      <c r="SX12" s="0"/>
      <c r="SY12" s="0"/>
      <c r="SZ12" s="0"/>
      <c r="TA12" s="0"/>
      <c r="TB12" s="0"/>
      <c r="TC12" s="0"/>
      <c r="TD12" s="0"/>
      <c r="TE12" s="0"/>
      <c r="TF12" s="0"/>
      <c r="TG12" s="0"/>
      <c r="TH12" s="0"/>
      <c r="TI12" s="0"/>
      <c r="TJ12" s="0"/>
      <c r="TK12" s="0"/>
      <c r="TL12" s="0"/>
      <c r="TM12" s="0"/>
      <c r="TN12" s="0"/>
      <c r="TO12" s="0"/>
      <c r="TP12" s="0"/>
      <c r="TQ12" s="0"/>
      <c r="TR12" s="0"/>
      <c r="TS12" s="0"/>
      <c r="TT12" s="0"/>
      <c r="TU12" s="0"/>
      <c r="TV12" s="0"/>
      <c r="TW12" s="0"/>
      <c r="TX12" s="0"/>
      <c r="TY12" s="0"/>
      <c r="TZ12" s="0"/>
      <c r="UA12" s="0"/>
      <c r="UB12" s="0"/>
      <c r="UC12" s="0"/>
      <c r="UD12" s="0"/>
      <c r="UE12" s="0"/>
      <c r="UF12" s="0"/>
      <c r="UG12" s="0"/>
      <c r="UH12" s="0"/>
      <c r="UI12" s="0"/>
      <c r="UJ12" s="0"/>
      <c r="UK12" s="0"/>
      <c r="UL12" s="0"/>
      <c r="UM12" s="0"/>
      <c r="UN12" s="0"/>
      <c r="UO12" s="0"/>
      <c r="UP12" s="0"/>
      <c r="UQ12" s="0"/>
      <c r="UR12" s="0"/>
      <c r="US12" s="0"/>
      <c r="UT12" s="0"/>
      <c r="UU12" s="0"/>
      <c r="UV12" s="0"/>
      <c r="UW12" s="0"/>
      <c r="UX12" s="0"/>
      <c r="UY12" s="0"/>
      <c r="UZ12" s="0"/>
      <c r="VA12" s="0"/>
      <c r="VB12" s="0"/>
      <c r="VC12" s="0"/>
      <c r="VD12" s="0"/>
      <c r="VE12" s="0"/>
      <c r="VF12" s="0"/>
      <c r="VG12" s="0"/>
      <c r="VH12" s="0"/>
      <c r="VI12" s="0"/>
      <c r="VJ12" s="0"/>
      <c r="VK12" s="0"/>
      <c r="VL12" s="0"/>
      <c r="VM12" s="0"/>
      <c r="VN12" s="0"/>
      <c r="VO12" s="0"/>
      <c r="VP12" s="0"/>
      <c r="VQ12" s="0"/>
      <c r="VR12" s="0"/>
      <c r="VS12" s="0"/>
      <c r="VT12" s="0"/>
      <c r="VU12" s="0"/>
      <c r="VV12" s="0"/>
      <c r="VW12" s="0"/>
      <c r="VX12" s="0"/>
      <c r="VY12" s="0"/>
      <c r="VZ12" s="0"/>
      <c r="WA12" s="0"/>
      <c r="WB12" s="0"/>
      <c r="WC12" s="0"/>
      <c r="WD12" s="0"/>
      <c r="WE12" s="0"/>
      <c r="WF12" s="0"/>
      <c r="WG12" s="0"/>
      <c r="WH12" s="0"/>
      <c r="WI12" s="0"/>
      <c r="WJ12" s="0"/>
      <c r="WK12" s="0"/>
      <c r="WL12" s="0"/>
      <c r="WM12" s="0"/>
      <c r="WN12" s="0"/>
      <c r="WO12" s="0"/>
      <c r="WP12" s="0"/>
      <c r="WQ12" s="0"/>
      <c r="WR12" s="0"/>
      <c r="WS12" s="0"/>
      <c r="WT12" s="0"/>
      <c r="WU12" s="0"/>
      <c r="WV12" s="0"/>
      <c r="WW12" s="0"/>
      <c r="WX12" s="0"/>
      <c r="WY12" s="0"/>
      <c r="WZ12" s="0"/>
      <c r="XA12" s="0"/>
      <c r="XB12" s="0"/>
      <c r="XC12" s="0"/>
      <c r="XD12" s="0"/>
      <c r="XE12" s="0"/>
      <c r="XF12" s="0"/>
      <c r="XG12" s="0"/>
      <c r="XH12" s="0"/>
      <c r="XI12" s="0"/>
      <c r="XJ12" s="0"/>
      <c r="XK12" s="0"/>
      <c r="XL12" s="0"/>
      <c r="XM12" s="0"/>
      <c r="XN12" s="0"/>
      <c r="XO12" s="0"/>
      <c r="XP12" s="0"/>
      <c r="XQ12" s="0"/>
      <c r="XR12" s="0"/>
      <c r="XS12" s="0"/>
      <c r="XT12" s="0"/>
      <c r="XU12" s="0"/>
      <c r="XV12" s="0"/>
      <c r="XW12" s="0"/>
      <c r="XX12" s="0"/>
      <c r="XY12" s="0"/>
      <c r="XZ12" s="0"/>
      <c r="YA12" s="0"/>
      <c r="YB12" s="0"/>
      <c r="YC12" s="0"/>
      <c r="YD12" s="0"/>
      <c r="YE12" s="0"/>
      <c r="YF12" s="0"/>
      <c r="YG12" s="0"/>
      <c r="YH12" s="0"/>
      <c r="YI12" s="0"/>
      <c r="YJ12" s="0"/>
      <c r="YK12" s="0"/>
      <c r="YL12" s="0"/>
      <c r="YM12" s="0"/>
      <c r="YN12" s="0"/>
      <c r="YO12" s="0"/>
      <c r="YP12" s="0"/>
      <c r="YQ12" s="0"/>
      <c r="YR12" s="0"/>
      <c r="YS12" s="0"/>
      <c r="YT12" s="0"/>
      <c r="YU12" s="0"/>
      <c r="YV12" s="0"/>
      <c r="YW12" s="0"/>
      <c r="YX12" s="0"/>
      <c r="YY12" s="0"/>
      <c r="YZ12" s="0"/>
      <c r="ZA12" s="0"/>
      <c r="ZB12" s="0"/>
      <c r="ZC12" s="0"/>
      <c r="ZD12" s="0"/>
      <c r="ZE12" s="0"/>
      <c r="ZF12" s="0"/>
      <c r="ZG12" s="0"/>
      <c r="ZH12" s="0"/>
      <c r="ZI12" s="0"/>
      <c r="ZJ12" s="0"/>
      <c r="ZK12" s="0"/>
      <c r="ZL12" s="0"/>
      <c r="ZM12" s="0"/>
      <c r="ZN12" s="0"/>
      <c r="ZO12" s="0"/>
      <c r="ZP12" s="0"/>
      <c r="ZQ12" s="0"/>
      <c r="ZR12" s="0"/>
      <c r="ZS12" s="0"/>
      <c r="ZT12" s="0"/>
      <c r="ZU12" s="0"/>
      <c r="ZV12" s="0"/>
      <c r="ZW12" s="0"/>
      <c r="ZX12" s="0"/>
      <c r="ZY12" s="0"/>
      <c r="ZZ12" s="0"/>
      <c r="AAA12" s="0"/>
      <c r="AAB12" s="0"/>
      <c r="AAC12" s="0"/>
      <c r="AAD12" s="0"/>
      <c r="AAE12" s="0"/>
      <c r="AAF12" s="0"/>
      <c r="AAG12" s="0"/>
      <c r="AAH12" s="0"/>
      <c r="AAI12" s="0"/>
      <c r="AAJ12" s="0"/>
      <c r="AAK12" s="0"/>
      <c r="AAL12" s="0"/>
      <c r="AAM12" s="0"/>
      <c r="AAN12" s="0"/>
      <c r="AAO12" s="0"/>
      <c r="AAP12" s="0"/>
      <c r="AAQ12" s="0"/>
      <c r="AAR12" s="0"/>
      <c r="AAS12" s="0"/>
      <c r="AAT12" s="0"/>
      <c r="AAU12" s="0"/>
      <c r="AAV12" s="0"/>
      <c r="AAW12" s="0"/>
      <c r="AAX12" s="0"/>
      <c r="AAY12" s="0"/>
      <c r="AAZ12" s="0"/>
      <c r="ABA12" s="0"/>
      <c r="ABB12" s="0"/>
      <c r="ABC12" s="0"/>
      <c r="ABD12" s="0"/>
      <c r="ABE12" s="0"/>
      <c r="ABF12" s="0"/>
      <c r="ABG12" s="0"/>
      <c r="ABH12" s="0"/>
      <c r="ABI12" s="0"/>
      <c r="ABJ12" s="0"/>
      <c r="ABK12" s="0"/>
      <c r="ABL12" s="0"/>
      <c r="ABM12" s="0"/>
      <c r="ABN12" s="0"/>
      <c r="ABO12" s="0"/>
      <c r="ABP12" s="0"/>
      <c r="ABQ12" s="0"/>
      <c r="ABR12" s="0"/>
      <c r="ABS12" s="0"/>
      <c r="ABT12" s="0"/>
      <c r="ABU12" s="0"/>
      <c r="ABV12" s="0"/>
      <c r="ABW12" s="0"/>
      <c r="ABX12" s="0"/>
      <c r="ABY12" s="0"/>
      <c r="ABZ12" s="0"/>
      <c r="ACA12" s="0"/>
      <c r="ACB12" s="0"/>
      <c r="ACC12" s="0"/>
      <c r="ACD12" s="0"/>
      <c r="ACE12" s="0"/>
      <c r="ACF12" s="0"/>
      <c r="ACG12" s="0"/>
      <c r="ACH12" s="0"/>
      <c r="ACI12" s="0"/>
      <c r="ACJ12" s="0"/>
      <c r="ACK12" s="0"/>
      <c r="ACL12" s="0"/>
      <c r="ACM12" s="0"/>
      <c r="ACN12" s="0"/>
      <c r="ACO12" s="0"/>
      <c r="ACP12" s="0"/>
      <c r="ACQ12" s="0"/>
      <c r="ACR12" s="0"/>
      <c r="ACS12" s="0"/>
      <c r="ACT12" s="0"/>
      <c r="ACU12" s="0"/>
      <c r="ACV12" s="0"/>
      <c r="ACW12" s="0"/>
      <c r="ACX12" s="0"/>
      <c r="ACY12" s="0"/>
      <c r="ACZ12" s="0"/>
      <c r="ADA12" s="0"/>
      <c r="ADB12" s="0"/>
      <c r="ADC12" s="0"/>
      <c r="ADD12" s="0"/>
      <c r="ADE12" s="0"/>
      <c r="ADF12" s="0"/>
      <c r="ADG12" s="0"/>
      <c r="ADH12" s="0"/>
      <c r="ADI12" s="0"/>
      <c r="ADJ12" s="0"/>
      <c r="ADK12" s="0"/>
      <c r="ADL12" s="0"/>
      <c r="ADM12" s="0"/>
      <c r="ADN12" s="0"/>
      <c r="ADO12" s="0"/>
      <c r="ADP12" s="0"/>
      <c r="ADQ12" s="0"/>
      <c r="ADR12" s="0"/>
      <c r="ADS12" s="0"/>
      <c r="ADT12" s="0"/>
      <c r="ADU12" s="0"/>
      <c r="ADV12" s="0"/>
      <c r="ADW12" s="0"/>
      <c r="ADX12" s="0"/>
      <c r="ADY12" s="0"/>
      <c r="ADZ12" s="0"/>
      <c r="AEA12" s="0"/>
      <c r="AEB12" s="0"/>
      <c r="AEC12" s="0"/>
      <c r="AED12" s="0"/>
      <c r="AEE12" s="0"/>
      <c r="AEF12" s="0"/>
      <c r="AEG12" s="0"/>
      <c r="AEH12" s="0"/>
      <c r="AEI12" s="0"/>
      <c r="AEJ12" s="0"/>
      <c r="AEK12" s="0"/>
      <c r="AEL12" s="0"/>
      <c r="AEM12" s="0"/>
      <c r="AEN12" s="0"/>
      <c r="AEO12" s="0"/>
      <c r="AEP12" s="0"/>
      <c r="AEQ12" s="0"/>
      <c r="AER12" s="0"/>
      <c r="AES12" s="0"/>
      <c r="AET12" s="0"/>
      <c r="AEU12" s="0"/>
      <c r="AEV12" s="0"/>
      <c r="AEW12" s="0"/>
      <c r="AEX12" s="0"/>
      <c r="AEY12" s="0"/>
      <c r="AEZ12" s="0"/>
      <c r="AFA12" s="0"/>
      <c r="AFB12" s="0"/>
      <c r="AFC12" s="0"/>
      <c r="AFD12" s="0"/>
      <c r="AFE12" s="0"/>
      <c r="AFF12" s="0"/>
      <c r="AFG12" s="0"/>
      <c r="AFH12" s="0"/>
      <c r="AFI12" s="0"/>
      <c r="AFJ12" s="0"/>
      <c r="AFK12" s="0"/>
      <c r="AFL12" s="0"/>
      <c r="AFM12" s="0"/>
      <c r="AFN12" s="0"/>
      <c r="AFO12" s="0"/>
      <c r="AFP12" s="0"/>
      <c r="AFQ12" s="0"/>
      <c r="AFR12" s="0"/>
      <c r="AFS12" s="0"/>
      <c r="AFT12" s="0"/>
      <c r="AFU12" s="0"/>
      <c r="AFV12" s="0"/>
      <c r="AFW12" s="0"/>
      <c r="AFX12" s="0"/>
      <c r="AFY12" s="0"/>
      <c r="AFZ12" s="0"/>
      <c r="AGA12" s="0"/>
      <c r="AGB12" s="0"/>
      <c r="AGC12" s="0"/>
      <c r="AGD12" s="0"/>
      <c r="AGE12" s="0"/>
      <c r="AGF12" s="0"/>
      <c r="AGG12" s="0"/>
      <c r="AGH12" s="0"/>
      <c r="AGI12" s="0"/>
      <c r="AGJ12" s="0"/>
      <c r="AGK12" s="0"/>
      <c r="AGL12" s="0"/>
      <c r="AGM12" s="0"/>
      <c r="AGN12" s="0"/>
      <c r="AGO12" s="0"/>
      <c r="AGP12" s="0"/>
      <c r="AGQ12" s="0"/>
      <c r="AGR12" s="0"/>
      <c r="AGS12" s="0"/>
      <c r="AGT12" s="0"/>
      <c r="AGU12" s="0"/>
      <c r="AGV12" s="0"/>
      <c r="AGW12" s="0"/>
      <c r="AGX12" s="0"/>
      <c r="AGY12" s="0"/>
      <c r="AGZ12" s="0"/>
      <c r="AHA12" s="0"/>
      <c r="AHB12" s="0"/>
      <c r="AHC12" s="0"/>
      <c r="AHD12" s="0"/>
      <c r="AHE12" s="0"/>
      <c r="AHF12" s="0"/>
      <c r="AHG12" s="0"/>
      <c r="AHH12" s="0"/>
      <c r="AHI12" s="0"/>
      <c r="AHJ12" s="0"/>
      <c r="AHK12" s="0"/>
      <c r="AHL12" s="0"/>
      <c r="AHM12" s="0"/>
      <c r="AHN12" s="0"/>
      <c r="AHO12" s="0"/>
      <c r="AHP12" s="0"/>
      <c r="AHQ12" s="0"/>
      <c r="AHR12" s="0"/>
      <c r="AHS12" s="0"/>
      <c r="AHT12" s="0"/>
      <c r="AHU12" s="0"/>
      <c r="AHV12" s="0"/>
      <c r="AHW12" s="0"/>
      <c r="AHX12" s="0"/>
      <c r="AHY12" s="0"/>
      <c r="AHZ12" s="0"/>
      <c r="AIA12" s="0"/>
      <c r="AIB12" s="0"/>
      <c r="AIC12" s="0"/>
      <c r="AID12" s="0"/>
      <c r="AIE12" s="0"/>
      <c r="AIF12" s="0"/>
      <c r="AIG12" s="0"/>
      <c r="AIH12" s="0"/>
      <c r="AII12" s="0"/>
      <c r="AIJ12" s="0"/>
      <c r="AIK12" s="0"/>
      <c r="AIL12" s="0"/>
      <c r="AIM12" s="0"/>
      <c r="AIN12" s="0"/>
      <c r="AIO12" s="0"/>
      <c r="AIP12" s="0"/>
      <c r="AIQ12" s="0"/>
      <c r="AIR12" s="0"/>
      <c r="AIS12" s="0"/>
      <c r="AIT12" s="0"/>
      <c r="AIU12" s="0"/>
      <c r="AIV12" s="0"/>
      <c r="AIW12" s="0"/>
      <c r="AIX12" s="0"/>
      <c r="AIY12" s="0"/>
      <c r="AIZ12" s="0"/>
      <c r="AJA12" s="0"/>
      <c r="AJB12" s="0"/>
      <c r="AJC12" s="0"/>
      <c r="AJD12" s="0"/>
      <c r="AJE12" s="0"/>
      <c r="AJF12" s="0"/>
      <c r="AJG12" s="0"/>
      <c r="AJH12" s="0"/>
      <c r="AJI12" s="0"/>
      <c r="AJJ12" s="0"/>
      <c r="AJK12" s="0"/>
      <c r="AJL12" s="0"/>
      <c r="AJM12" s="0"/>
      <c r="AJN12" s="0"/>
      <c r="AJO12" s="0"/>
      <c r="AJP12" s="0"/>
      <c r="AJQ12" s="0"/>
      <c r="AJR12" s="0"/>
      <c r="AJS12" s="0"/>
      <c r="AJT12" s="0"/>
      <c r="AJU12" s="0"/>
      <c r="AJV12" s="0"/>
      <c r="AJW12" s="0"/>
      <c r="AJX12" s="0"/>
      <c r="AJY12" s="0"/>
      <c r="AJZ12" s="0"/>
      <c r="AKA12" s="0"/>
      <c r="AKB12" s="0"/>
      <c r="AKC12" s="0"/>
      <c r="AKD12" s="0"/>
      <c r="AKE12" s="0"/>
      <c r="AKF12" s="0"/>
      <c r="AKG12" s="0"/>
      <c r="AKH12" s="0"/>
      <c r="AKI12" s="0"/>
      <c r="AKJ12" s="0"/>
      <c r="AKK12" s="0"/>
      <c r="AKL12" s="0"/>
      <c r="AKM12" s="0"/>
      <c r="AKN12" s="0"/>
      <c r="AKO12" s="0"/>
      <c r="AKP12" s="0"/>
      <c r="AKQ12" s="0"/>
      <c r="AKR12" s="0"/>
      <c r="AKS12" s="0"/>
      <c r="AKT12" s="0"/>
      <c r="AKU12" s="0"/>
      <c r="AKV12" s="0"/>
      <c r="AKW12" s="0"/>
      <c r="AKX12" s="0"/>
      <c r="AKY12" s="0"/>
      <c r="AKZ12" s="0"/>
      <c r="ALA12" s="0"/>
      <c r="ALB12" s="0"/>
      <c r="ALC12" s="0"/>
      <c r="ALD12" s="0"/>
      <c r="ALE12" s="0"/>
      <c r="ALF12" s="0"/>
      <c r="ALG12" s="0"/>
      <c r="ALH12" s="0"/>
      <c r="ALI12" s="0"/>
      <c r="ALJ12" s="0"/>
      <c r="ALK12" s="0"/>
      <c r="ALL12" s="0"/>
      <c r="ALM12" s="0"/>
      <c r="ALN12" s="0"/>
      <c r="ALO12" s="0"/>
      <c r="ALP12" s="0"/>
      <c r="ALQ12" s="0"/>
      <c r="ALR12" s="0"/>
      <c r="ALS12" s="0"/>
      <c r="ALT12" s="0"/>
      <c r="ALU12" s="0"/>
      <c r="ALV12" s="0"/>
      <c r="ALW12" s="0"/>
      <c r="ALX12" s="0"/>
      <c r="ALY12" s="0"/>
      <c r="ALZ12" s="0"/>
      <c r="AMA12" s="0"/>
      <c r="AMB12" s="0"/>
      <c r="AMC12" s="0"/>
      <c r="AMD12" s="0"/>
      <c r="AME12" s="0"/>
      <c r="AMF12" s="0"/>
      <c r="AMG12" s="0"/>
      <c r="AMH12" s="0"/>
      <c r="AMI12" s="0"/>
      <c r="AMJ12" s="0"/>
    </row>
    <row r="13" customFormat="false" ht="10.1" hidden="false" customHeight="true" outlineLevel="0" collapsed="false">
      <c r="A13" s="184"/>
      <c r="B13" s="0"/>
      <c r="C13" s="0"/>
      <c r="D13" s="0"/>
      <c r="E13" s="184"/>
      <c r="F13" s="203" t="s">
        <v>188</v>
      </c>
      <c r="G13" s="203"/>
      <c r="H13" s="203"/>
      <c r="I13" s="203"/>
      <c r="J13" s="0"/>
      <c r="K13" s="185"/>
      <c r="L13" s="0"/>
      <c r="M13" s="0"/>
      <c r="N13" s="0"/>
      <c r="O13" s="0"/>
      <c r="P13" s="0"/>
      <c r="Q13" s="0"/>
      <c r="R13" s="0"/>
      <c r="S13" s="0"/>
      <c r="T13" s="0"/>
      <c r="U13" s="0"/>
      <c r="V13" s="0"/>
      <c r="W13" s="0"/>
      <c r="X13" s="0"/>
      <c r="Y13" s="0"/>
      <c r="Z13" s="0"/>
      <c r="AA13" s="0"/>
      <c r="AB13" s="0"/>
      <c r="AC13" s="0"/>
      <c r="AD13" s="0"/>
      <c r="AE13" s="0"/>
      <c r="AF13" s="0"/>
      <c r="AG13" s="0"/>
      <c r="AH13" s="0"/>
      <c r="AI13" s="0"/>
      <c r="AJ13" s="0"/>
      <c r="AK13" s="0"/>
      <c r="AL13" s="0"/>
      <c r="AM13" s="0"/>
      <c r="AN13" s="0"/>
      <c r="AO13" s="0"/>
      <c r="AP13" s="0"/>
      <c r="AQ13" s="0"/>
      <c r="AR13" s="0"/>
      <c r="AS13" s="0"/>
      <c r="AT13" s="0"/>
      <c r="AU13" s="0"/>
      <c r="AV13" s="0"/>
      <c r="AW13" s="0"/>
      <c r="AX13" s="0"/>
      <c r="AY13" s="0"/>
      <c r="AZ13" s="0"/>
      <c r="BA13" s="0"/>
      <c r="BB13" s="0"/>
      <c r="BC13" s="0"/>
      <c r="BD13" s="0"/>
      <c r="BE13" s="0"/>
      <c r="BF13" s="0"/>
      <c r="BG13" s="0"/>
      <c r="BH13" s="0"/>
      <c r="BI13" s="0"/>
      <c r="BJ13" s="0"/>
      <c r="BK13" s="0"/>
      <c r="BL13" s="0"/>
      <c r="BM13" s="0"/>
      <c r="BN13" s="0"/>
      <c r="BO13" s="0"/>
      <c r="BP13" s="0"/>
      <c r="BQ13" s="0"/>
      <c r="BR13" s="0"/>
      <c r="BS13" s="0"/>
      <c r="BT13" s="0"/>
      <c r="BU13" s="0"/>
      <c r="BV13" s="0"/>
      <c r="BW13" s="0"/>
      <c r="BX13" s="0"/>
      <c r="BY13" s="0"/>
      <c r="BZ13" s="0"/>
      <c r="CA13" s="0"/>
      <c r="CB13" s="0"/>
      <c r="CC13" s="0"/>
      <c r="CD13" s="0"/>
      <c r="CE13" s="0"/>
      <c r="CF13" s="0"/>
      <c r="CG13" s="0"/>
      <c r="CH13" s="0"/>
      <c r="CI13" s="0"/>
      <c r="CJ13" s="0"/>
      <c r="CK13" s="0"/>
      <c r="CL13" s="0"/>
      <c r="CM13" s="0"/>
      <c r="CN13" s="0"/>
      <c r="CO13" s="0"/>
      <c r="CP13" s="0"/>
      <c r="CQ13" s="0"/>
      <c r="CR13" s="0"/>
      <c r="CS13" s="0"/>
      <c r="CT13" s="0"/>
      <c r="CU13" s="0"/>
      <c r="CV13" s="0"/>
      <c r="CW13" s="0"/>
      <c r="CX13" s="0"/>
      <c r="CY13" s="0"/>
      <c r="CZ13" s="0"/>
      <c r="DA13" s="0"/>
      <c r="DB13" s="0"/>
      <c r="DC13" s="0"/>
      <c r="DD13" s="0"/>
      <c r="DE13" s="0"/>
      <c r="DF13" s="0"/>
      <c r="DG13" s="0"/>
      <c r="DH13" s="0"/>
      <c r="DI13" s="0"/>
      <c r="DJ13" s="0"/>
      <c r="DK13" s="0"/>
      <c r="DL13" s="0"/>
      <c r="DM13" s="0"/>
      <c r="DN13" s="0"/>
      <c r="DO13" s="0"/>
      <c r="DP13" s="0"/>
      <c r="DQ13" s="0"/>
      <c r="DR13" s="0"/>
      <c r="DS13" s="0"/>
      <c r="DT13" s="0"/>
      <c r="DU13" s="0"/>
      <c r="DV13" s="0"/>
      <c r="DW13" s="0"/>
      <c r="DX13" s="0"/>
      <c r="DY13" s="0"/>
      <c r="DZ13" s="0"/>
      <c r="EA13" s="0"/>
      <c r="EB13" s="0"/>
      <c r="EC13" s="0"/>
      <c r="ED13" s="0"/>
      <c r="EE13" s="0"/>
      <c r="EF13" s="0"/>
      <c r="EG13" s="0"/>
      <c r="EH13" s="0"/>
      <c r="EI13" s="0"/>
      <c r="EJ13" s="0"/>
      <c r="EK13" s="0"/>
      <c r="EL13" s="0"/>
      <c r="EM13" s="0"/>
      <c r="EN13" s="0"/>
      <c r="EO13" s="0"/>
      <c r="EP13" s="0"/>
      <c r="EQ13" s="0"/>
      <c r="ER13" s="0"/>
      <c r="ES13" s="0"/>
      <c r="ET13" s="0"/>
      <c r="EU13" s="0"/>
      <c r="EV13" s="0"/>
      <c r="EW13" s="0"/>
      <c r="EX13" s="0"/>
      <c r="EY13" s="0"/>
      <c r="EZ13" s="0"/>
      <c r="FA13" s="0"/>
      <c r="FB13" s="0"/>
      <c r="FC13" s="0"/>
      <c r="FD13" s="0"/>
      <c r="FE13" s="0"/>
      <c r="FF13" s="0"/>
      <c r="FG13" s="0"/>
      <c r="FH13" s="0"/>
      <c r="FI13" s="0"/>
      <c r="FJ13" s="0"/>
      <c r="FK13" s="0"/>
      <c r="FL13" s="0"/>
      <c r="FM13" s="0"/>
      <c r="FN13" s="0"/>
      <c r="FO13" s="0"/>
      <c r="FP13" s="0"/>
      <c r="FQ13" s="0"/>
      <c r="FR13" s="0"/>
      <c r="FS13" s="0"/>
      <c r="FT13" s="0"/>
      <c r="FU13" s="0"/>
      <c r="FV13" s="0"/>
      <c r="FW13" s="0"/>
      <c r="FX13" s="0"/>
      <c r="FY13" s="0"/>
      <c r="FZ13" s="0"/>
      <c r="GA13" s="0"/>
      <c r="GB13" s="0"/>
      <c r="GC13" s="0"/>
      <c r="GD13" s="0"/>
      <c r="GE13" s="0"/>
      <c r="GF13" s="0"/>
      <c r="GG13" s="0"/>
      <c r="GH13" s="0"/>
      <c r="GI13" s="0"/>
      <c r="GJ13" s="0"/>
      <c r="GK13" s="0"/>
      <c r="GL13" s="0"/>
      <c r="GM13" s="0"/>
      <c r="GN13" s="0"/>
      <c r="GO13" s="0"/>
      <c r="GP13" s="0"/>
      <c r="GQ13" s="0"/>
      <c r="GR13" s="0"/>
      <c r="GS13" s="0"/>
      <c r="GT13" s="0"/>
      <c r="GU13" s="0"/>
      <c r="GV13" s="0"/>
      <c r="GW13" s="0"/>
      <c r="GX13" s="0"/>
      <c r="GY13" s="0"/>
      <c r="GZ13" s="0"/>
      <c r="HA13" s="0"/>
      <c r="HB13" s="0"/>
      <c r="HC13" s="0"/>
      <c r="HD13" s="0"/>
      <c r="HE13" s="0"/>
      <c r="HF13" s="0"/>
      <c r="HG13" s="0"/>
      <c r="HH13" s="0"/>
      <c r="HI13" s="0"/>
      <c r="HJ13" s="0"/>
      <c r="HK13" s="0"/>
      <c r="HL13" s="0"/>
      <c r="HM13" s="0"/>
      <c r="HN13" s="0"/>
      <c r="HO13" s="0"/>
      <c r="HP13" s="0"/>
      <c r="HQ13" s="0"/>
      <c r="HR13" s="0"/>
      <c r="HS13" s="0"/>
      <c r="HT13" s="0"/>
      <c r="HU13" s="0"/>
      <c r="HV13" s="0"/>
      <c r="HW13" s="0"/>
      <c r="HX13" s="0"/>
      <c r="HY13" s="0"/>
      <c r="HZ13" s="0"/>
      <c r="IA13" s="0"/>
      <c r="IB13" s="0"/>
      <c r="IC13" s="0"/>
      <c r="ID13" s="0"/>
      <c r="IE13" s="0"/>
      <c r="IF13" s="0"/>
      <c r="IG13" s="0"/>
      <c r="IH13" s="0"/>
      <c r="II13" s="0"/>
      <c r="IJ13" s="0"/>
      <c r="IK13" s="0"/>
      <c r="IL13" s="0"/>
      <c r="IM13" s="0"/>
      <c r="IN13" s="0"/>
      <c r="IO13" s="0"/>
      <c r="IP13" s="0"/>
      <c r="IQ13" s="0"/>
      <c r="IR13" s="0"/>
      <c r="IS13" s="0"/>
      <c r="IT13" s="0"/>
      <c r="IU13" s="0"/>
      <c r="IV13" s="0"/>
      <c r="IW13" s="0"/>
      <c r="IX13" s="0"/>
      <c r="IY13" s="0"/>
      <c r="IZ13" s="0"/>
      <c r="JA13" s="0"/>
      <c r="JB13" s="0"/>
      <c r="JC13" s="0"/>
      <c r="JD13" s="0"/>
      <c r="JE13" s="0"/>
      <c r="JF13" s="0"/>
      <c r="JG13" s="0"/>
      <c r="JH13" s="0"/>
      <c r="JI13" s="0"/>
      <c r="JJ13" s="0"/>
      <c r="JK13" s="0"/>
      <c r="JL13" s="0"/>
      <c r="JM13" s="0"/>
      <c r="JN13" s="0"/>
      <c r="JO13" s="0"/>
      <c r="JP13" s="0"/>
      <c r="JQ13" s="0"/>
      <c r="JR13" s="0"/>
      <c r="JS13" s="0"/>
      <c r="JT13" s="0"/>
      <c r="JU13" s="0"/>
      <c r="JV13" s="0"/>
      <c r="JW13" s="0"/>
      <c r="JX13" s="0"/>
      <c r="JY13" s="0"/>
      <c r="JZ13" s="0"/>
      <c r="KA13" s="0"/>
      <c r="KB13" s="0"/>
      <c r="KC13" s="0"/>
      <c r="KD13" s="0"/>
      <c r="KE13" s="0"/>
      <c r="KF13" s="0"/>
      <c r="KG13" s="0"/>
      <c r="KH13" s="0"/>
      <c r="KI13" s="0"/>
      <c r="KJ13" s="0"/>
      <c r="KK13" s="0"/>
      <c r="KL13" s="0"/>
      <c r="KM13" s="0"/>
      <c r="KN13" s="0"/>
      <c r="KO13" s="0"/>
      <c r="KP13" s="0"/>
      <c r="KQ13" s="0"/>
      <c r="KR13" s="0"/>
      <c r="KS13" s="0"/>
      <c r="KT13" s="0"/>
      <c r="KU13" s="0"/>
      <c r="KV13" s="0"/>
      <c r="KW13" s="0"/>
      <c r="KX13" s="0"/>
      <c r="KY13" s="0"/>
      <c r="KZ13" s="0"/>
      <c r="LA13" s="0"/>
      <c r="LB13" s="0"/>
      <c r="LC13" s="0"/>
      <c r="LD13" s="0"/>
      <c r="LE13" s="0"/>
      <c r="LF13" s="0"/>
      <c r="LG13" s="0"/>
      <c r="LH13" s="0"/>
      <c r="LI13" s="0"/>
      <c r="LJ13" s="0"/>
      <c r="LK13" s="0"/>
      <c r="LL13" s="0"/>
      <c r="LM13" s="0"/>
      <c r="LN13" s="0"/>
      <c r="LO13" s="0"/>
      <c r="LP13" s="0"/>
      <c r="LQ13" s="0"/>
      <c r="LR13" s="0"/>
      <c r="LS13" s="0"/>
      <c r="LT13" s="0"/>
      <c r="LU13" s="0"/>
      <c r="LV13" s="0"/>
      <c r="LW13" s="0"/>
      <c r="LX13" s="0"/>
      <c r="LY13" s="0"/>
      <c r="LZ13" s="0"/>
      <c r="MA13" s="0"/>
      <c r="MB13" s="0"/>
      <c r="MC13" s="0"/>
      <c r="MD13" s="0"/>
      <c r="ME13" s="0"/>
      <c r="MF13" s="0"/>
      <c r="MG13" s="0"/>
      <c r="MH13" s="0"/>
      <c r="MI13" s="0"/>
      <c r="MJ13" s="0"/>
      <c r="MK13" s="0"/>
      <c r="ML13" s="0"/>
      <c r="MM13" s="0"/>
      <c r="MN13" s="0"/>
      <c r="MO13" s="0"/>
      <c r="MP13" s="0"/>
      <c r="MQ13" s="0"/>
      <c r="MR13" s="0"/>
      <c r="MS13" s="0"/>
      <c r="MT13" s="0"/>
      <c r="MU13" s="0"/>
      <c r="MV13" s="0"/>
      <c r="MW13" s="0"/>
      <c r="MX13" s="0"/>
      <c r="MY13" s="0"/>
      <c r="MZ13" s="0"/>
      <c r="NA13" s="0"/>
      <c r="NB13" s="0"/>
      <c r="NC13" s="0"/>
      <c r="ND13" s="0"/>
      <c r="NE13" s="0"/>
      <c r="NF13" s="0"/>
      <c r="NG13" s="0"/>
      <c r="NH13" s="0"/>
      <c r="NI13" s="0"/>
      <c r="NJ13" s="0"/>
      <c r="NK13" s="0"/>
      <c r="NL13" s="0"/>
      <c r="NM13" s="0"/>
      <c r="NN13" s="0"/>
      <c r="NO13" s="0"/>
      <c r="NP13" s="0"/>
      <c r="NQ13" s="0"/>
      <c r="NR13" s="0"/>
      <c r="NS13" s="0"/>
      <c r="NT13" s="0"/>
      <c r="NU13" s="0"/>
      <c r="NV13" s="0"/>
      <c r="NW13" s="0"/>
      <c r="NX13" s="0"/>
      <c r="NY13" s="0"/>
      <c r="NZ13" s="0"/>
      <c r="OA13" s="0"/>
      <c r="OB13" s="0"/>
      <c r="OC13" s="0"/>
      <c r="OD13" s="0"/>
      <c r="OE13" s="0"/>
      <c r="OF13" s="0"/>
      <c r="OG13" s="0"/>
      <c r="OH13" s="0"/>
      <c r="OI13" s="0"/>
      <c r="OJ13" s="0"/>
      <c r="OK13" s="0"/>
      <c r="OL13" s="0"/>
      <c r="OM13" s="0"/>
      <c r="ON13" s="0"/>
      <c r="OO13" s="0"/>
      <c r="OP13" s="0"/>
      <c r="OQ13" s="0"/>
      <c r="OR13" s="0"/>
      <c r="OS13" s="0"/>
      <c r="OT13" s="0"/>
      <c r="OU13" s="0"/>
      <c r="OV13" s="0"/>
      <c r="OW13" s="0"/>
      <c r="OX13" s="0"/>
      <c r="OY13" s="0"/>
      <c r="OZ13" s="0"/>
      <c r="PA13" s="0"/>
      <c r="PB13" s="0"/>
      <c r="PC13" s="0"/>
      <c r="PD13" s="0"/>
      <c r="PE13" s="0"/>
      <c r="PF13" s="0"/>
      <c r="PG13" s="0"/>
      <c r="PH13" s="0"/>
      <c r="PI13" s="0"/>
      <c r="PJ13" s="0"/>
      <c r="PK13" s="0"/>
      <c r="PL13" s="0"/>
      <c r="PM13" s="0"/>
      <c r="PN13" s="0"/>
      <c r="PO13" s="0"/>
      <c r="PP13" s="0"/>
      <c r="PQ13" s="0"/>
      <c r="PR13" s="0"/>
      <c r="PS13" s="0"/>
      <c r="PT13" s="0"/>
      <c r="PU13" s="0"/>
      <c r="PV13" s="0"/>
      <c r="PW13" s="0"/>
      <c r="PX13" s="0"/>
      <c r="PY13" s="0"/>
      <c r="PZ13" s="0"/>
      <c r="QA13" s="0"/>
      <c r="QB13" s="0"/>
      <c r="QC13" s="0"/>
      <c r="QD13" s="0"/>
      <c r="QE13" s="0"/>
      <c r="QF13" s="0"/>
      <c r="QG13" s="0"/>
      <c r="QH13" s="0"/>
      <c r="QI13" s="0"/>
      <c r="QJ13" s="0"/>
      <c r="QK13" s="0"/>
      <c r="QL13" s="0"/>
      <c r="QM13" s="0"/>
      <c r="QN13" s="0"/>
      <c r="QO13" s="0"/>
      <c r="QP13" s="0"/>
      <c r="QQ13" s="0"/>
      <c r="QR13" s="0"/>
      <c r="QS13" s="0"/>
      <c r="QT13" s="0"/>
      <c r="QU13" s="0"/>
      <c r="QV13" s="0"/>
      <c r="QW13" s="0"/>
      <c r="QX13" s="0"/>
      <c r="QY13" s="0"/>
      <c r="QZ13" s="0"/>
      <c r="RA13" s="0"/>
      <c r="RB13" s="0"/>
      <c r="RC13" s="0"/>
      <c r="RD13" s="0"/>
      <c r="RE13" s="0"/>
      <c r="RF13" s="0"/>
      <c r="RG13" s="0"/>
      <c r="RH13" s="0"/>
      <c r="RI13" s="0"/>
      <c r="RJ13" s="0"/>
      <c r="RK13" s="0"/>
      <c r="RL13" s="0"/>
      <c r="RM13" s="0"/>
      <c r="RN13" s="0"/>
      <c r="RO13" s="0"/>
      <c r="RP13" s="0"/>
      <c r="RQ13" s="0"/>
      <c r="RR13" s="0"/>
      <c r="RS13" s="0"/>
      <c r="RT13" s="0"/>
      <c r="RU13" s="0"/>
      <c r="RV13" s="0"/>
      <c r="RW13" s="0"/>
      <c r="RX13" s="0"/>
      <c r="RY13" s="0"/>
      <c r="RZ13" s="0"/>
      <c r="SA13" s="0"/>
      <c r="SB13" s="0"/>
      <c r="SC13" s="0"/>
      <c r="SD13" s="0"/>
      <c r="SE13" s="0"/>
      <c r="SF13" s="0"/>
      <c r="SG13" s="0"/>
      <c r="SH13" s="0"/>
      <c r="SI13" s="0"/>
      <c r="SJ13" s="0"/>
      <c r="SK13" s="0"/>
      <c r="SL13" s="0"/>
      <c r="SM13" s="0"/>
      <c r="SN13" s="0"/>
      <c r="SO13" s="0"/>
      <c r="SP13" s="0"/>
      <c r="SQ13" s="0"/>
      <c r="SR13" s="0"/>
      <c r="SS13" s="0"/>
      <c r="ST13" s="0"/>
      <c r="SU13" s="0"/>
      <c r="SV13" s="0"/>
      <c r="SW13" s="0"/>
      <c r="SX13" s="0"/>
      <c r="SY13" s="0"/>
      <c r="SZ13" s="0"/>
      <c r="TA13" s="0"/>
      <c r="TB13" s="0"/>
      <c r="TC13" s="0"/>
      <c r="TD13" s="0"/>
      <c r="TE13" s="0"/>
      <c r="TF13" s="0"/>
      <c r="TG13" s="0"/>
      <c r="TH13" s="0"/>
      <c r="TI13" s="0"/>
      <c r="TJ13" s="0"/>
      <c r="TK13" s="0"/>
      <c r="TL13" s="0"/>
      <c r="TM13" s="0"/>
      <c r="TN13" s="0"/>
      <c r="TO13" s="0"/>
      <c r="TP13" s="0"/>
      <c r="TQ13" s="0"/>
      <c r="TR13" s="0"/>
      <c r="TS13" s="0"/>
      <c r="TT13" s="0"/>
      <c r="TU13" s="0"/>
      <c r="TV13" s="0"/>
      <c r="TW13" s="0"/>
      <c r="TX13" s="0"/>
      <c r="TY13" s="0"/>
      <c r="TZ13" s="0"/>
      <c r="UA13" s="0"/>
      <c r="UB13" s="0"/>
      <c r="UC13" s="0"/>
      <c r="UD13" s="0"/>
      <c r="UE13" s="0"/>
      <c r="UF13" s="0"/>
      <c r="UG13" s="0"/>
      <c r="UH13" s="0"/>
      <c r="UI13" s="0"/>
      <c r="UJ13" s="0"/>
      <c r="UK13" s="0"/>
      <c r="UL13" s="0"/>
      <c r="UM13" s="0"/>
      <c r="UN13" s="0"/>
      <c r="UO13" s="0"/>
      <c r="UP13" s="0"/>
      <c r="UQ13" s="0"/>
      <c r="UR13" s="0"/>
      <c r="US13" s="0"/>
      <c r="UT13" s="0"/>
      <c r="UU13" s="0"/>
      <c r="UV13" s="0"/>
      <c r="UW13" s="0"/>
      <c r="UX13" s="0"/>
      <c r="UY13" s="0"/>
      <c r="UZ13" s="0"/>
      <c r="VA13" s="0"/>
      <c r="VB13" s="0"/>
      <c r="VC13" s="0"/>
      <c r="VD13" s="0"/>
      <c r="VE13" s="0"/>
      <c r="VF13" s="0"/>
      <c r="VG13" s="0"/>
      <c r="VH13" s="0"/>
      <c r="VI13" s="0"/>
      <c r="VJ13" s="0"/>
      <c r="VK13" s="0"/>
      <c r="VL13" s="0"/>
      <c r="VM13" s="0"/>
      <c r="VN13" s="0"/>
      <c r="VO13" s="0"/>
      <c r="VP13" s="0"/>
      <c r="VQ13" s="0"/>
      <c r="VR13" s="0"/>
      <c r="VS13" s="0"/>
      <c r="VT13" s="0"/>
      <c r="VU13" s="0"/>
      <c r="VV13" s="0"/>
      <c r="VW13" s="0"/>
      <c r="VX13" s="0"/>
      <c r="VY13" s="0"/>
      <c r="VZ13" s="0"/>
      <c r="WA13" s="0"/>
      <c r="WB13" s="0"/>
      <c r="WC13" s="0"/>
      <c r="WD13" s="0"/>
      <c r="WE13" s="0"/>
      <c r="WF13" s="0"/>
      <c r="WG13" s="0"/>
      <c r="WH13" s="0"/>
      <c r="WI13" s="0"/>
      <c r="WJ13" s="0"/>
      <c r="WK13" s="0"/>
      <c r="WL13" s="0"/>
      <c r="WM13" s="0"/>
      <c r="WN13" s="0"/>
      <c r="WO13" s="0"/>
      <c r="WP13" s="0"/>
      <c r="WQ13" s="0"/>
      <c r="WR13" s="0"/>
      <c r="WS13" s="0"/>
      <c r="WT13" s="0"/>
      <c r="WU13" s="0"/>
      <c r="WV13" s="0"/>
      <c r="WW13" s="0"/>
      <c r="WX13" s="0"/>
      <c r="WY13" s="0"/>
      <c r="WZ13" s="0"/>
      <c r="XA13" s="0"/>
      <c r="XB13" s="0"/>
      <c r="XC13" s="0"/>
      <c r="XD13" s="0"/>
      <c r="XE13" s="0"/>
      <c r="XF13" s="0"/>
      <c r="XG13" s="0"/>
      <c r="XH13" s="0"/>
      <c r="XI13" s="0"/>
      <c r="XJ13" s="0"/>
      <c r="XK13" s="0"/>
      <c r="XL13" s="0"/>
      <c r="XM13" s="0"/>
      <c r="XN13" s="0"/>
      <c r="XO13" s="0"/>
      <c r="XP13" s="0"/>
      <c r="XQ13" s="0"/>
      <c r="XR13" s="0"/>
      <c r="XS13" s="0"/>
      <c r="XT13" s="0"/>
      <c r="XU13" s="0"/>
      <c r="XV13" s="0"/>
      <c r="XW13" s="0"/>
      <c r="XX13" s="0"/>
      <c r="XY13" s="0"/>
      <c r="XZ13" s="0"/>
      <c r="YA13" s="0"/>
      <c r="YB13" s="0"/>
      <c r="YC13" s="0"/>
      <c r="YD13" s="0"/>
      <c r="YE13" s="0"/>
      <c r="YF13" s="0"/>
      <c r="YG13" s="0"/>
      <c r="YH13" s="0"/>
      <c r="YI13" s="0"/>
      <c r="YJ13" s="0"/>
      <c r="YK13" s="0"/>
      <c r="YL13" s="0"/>
      <c r="YM13" s="0"/>
      <c r="YN13" s="0"/>
      <c r="YO13" s="0"/>
      <c r="YP13" s="0"/>
      <c r="YQ13" s="0"/>
      <c r="YR13" s="0"/>
      <c r="YS13" s="0"/>
      <c r="YT13" s="0"/>
      <c r="YU13" s="0"/>
      <c r="YV13" s="0"/>
      <c r="YW13" s="0"/>
      <c r="YX13" s="0"/>
      <c r="YY13" s="0"/>
      <c r="YZ13" s="0"/>
      <c r="ZA13" s="0"/>
      <c r="ZB13" s="0"/>
      <c r="ZC13" s="0"/>
      <c r="ZD13" s="0"/>
      <c r="ZE13" s="0"/>
      <c r="ZF13" s="0"/>
      <c r="ZG13" s="0"/>
      <c r="ZH13" s="0"/>
      <c r="ZI13" s="0"/>
      <c r="ZJ13" s="0"/>
      <c r="ZK13" s="0"/>
      <c r="ZL13" s="0"/>
      <c r="ZM13" s="0"/>
      <c r="ZN13" s="0"/>
      <c r="ZO13" s="0"/>
      <c r="ZP13" s="0"/>
      <c r="ZQ13" s="0"/>
      <c r="ZR13" s="0"/>
      <c r="ZS13" s="0"/>
      <c r="ZT13" s="0"/>
      <c r="ZU13" s="0"/>
      <c r="ZV13" s="0"/>
      <c r="ZW13" s="0"/>
      <c r="ZX13" s="0"/>
      <c r="ZY13" s="0"/>
      <c r="ZZ13" s="0"/>
      <c r="AAA13" s="0"/>
      <c r="AAB13" s="0"/>
      <c r="AAC13" s="0"/>
      <c r="AAD13" s="0"/>
      <c r="AAE13" s="0"/>
      <c r="AAF13" s="0"/>
      <c r="AAG13" s="0"/>
      <c r="AAH13" s="0"/>
      <c r="AAI13" s="0"/>
      <c r="AAJ13" s="0"/>
      <c r="AAK13" s="0"/>
      <c r="AAL13" s="0"/>
      <c r="AAM13" s="0"/>
      <c r="AAN13" s="0"/>
      <c r="AAO13" s="0"/>
      <c r="AAP13" s="0"/>
      <c r="AAQ13" s="0"/>
      <c r="AAR13" s="0"/>
      <c r="AAS13" s="0"/>
      <c r="AAT13" s="0"/>
      <c r="AAU13" s="0"/>
      <c r="AAV13" s="0"/>
      <c r="AAW13" s="0"/>
      <c r="AAX13" s="0"/>
      <c r="AAY13" s="0"/>
      <c r="AAZ13" s="0"/>
      <c r="ABA13" s="0"/>
      <c r="ABB13" s="0"/>
      <c r="ABC13" s="0"/>
      <c r="ABD13" s="0"/>
      <c r="ABE13" s="0"/>
      <c r="ABF13" s="0"/>
      <c r="ABG13" s="0"/>
      <c r="ABH13" s="0"/>
      <c r="ABI13" s="0"/>
      <c r="ABJ13" s="0"/>
      <c r="ABK13" s="0"/>
      <c r="ABL13" s="0"/>
      <c r="ABM13" s="0"/>
      <c r="ABN13" s="0"/>
      <c r="ABO13" s="0"/>
      <c r="ABP13" s="0"/>
      <c r="ABQ13" s="0"/>
      <c r="ABR13" s="0"/>
      <c r="ABS13" s="0"/>
      <c r="ABT13" s="0"/>
      <c r="ABU13" s="0"/>
      <c r="ABV13" s="0"/>
      <c r="ABW13" s="0"/>
      <c r="ABX13" s="0"/>
      <c r="ABY13" s="0"/>
      <c r="ABZ13" s="0"/>
      <c r="ACA13" s="0"/>
      <c r="ACB13" s="0"/>
      <c r="ACC13" s="0"/>
      <c r="ACD13" s="0"/>
      <c r="ACE13" s="0"/>
      <c r="ACF13" s="0"/>
      <c r="ACG13" s="0"/>
      <c r="ACH13" s="0"/>
      <c r="ACI13" s="0"/>
      <c r="ACJ13" s="0"/>
      <c r="ACK13" s="0"/>
      <c r="ACL13" s="0"/>
      <c r="ACM13" s="0"/>
      <c r="ACN13" s="0"/>
      <c r="ACO13" s="0"/>
      <c r="ACP13" s="0"/>
      <c r="ACQ13" s="0"/>
      <c r="ACR13" s="0"/>
      <c r="ACS13" s="0"/>
      <c r="ACT13" s="0"/>
      <c r="ACU13" s="0"/>
      <c r="ACV13" s="0"/>
      <c r="ACW13" s="0"/>
      <c r="ACX13" s="0"/>
      <c r="ACY13" s="0"/>
      <c r="ACZ13" s="0"/>
      <c r="ADA13" s="0"/>
      <c r="ADB13" s="0"/>
      <c r="ADC13" s="0"/>
      <c r="ADD13" s="0"/>
      <c r="ADE13" s="0"/>
      <c r="ADF13" s="0"/>
      <c r="ADG13" s="0"/>
      <c r="ADH13" s="0"/>
      <c r="ADI13" s="0"/>
      <c r="ADJ13" s="0"/>
      <c r="ADK13" s="0"/>
      <c r="ADL13" s="0"/>
      <c r="ADM13" s="0"/>
      <c r="ADN13" s="0"/>
      <c r="ADO13" s="0"/>
      <c r="ADP13" s="0"/>
      <c r="ADQ13" s="0"/>
      <c r="ADR13" s="0"/>
      <c r="ADS13" s="0"/>
      <c r="ADT13" s="0"/>
      <c r="ADU13" s="0"/>
      <c r="ADV13" s="0"/>
      <c r="ADW13" s="0"/>
      <c r="ADX13" s="0"/>
      <c r="ADY13" s="0"/>
      <c r="ADZ13" s="0"/>
      <c r="AEA13" s="0"/>
      <c r="AEB13" s="0"/>
      <c r="AEC13" s="0"/>
      <c r="AED13" s="0"/>
      <c r="AEE13" s="0"/>
      <c r="AEF13" s="0"/>
      <c r="AEG13" s="0"/>
      <c r="AEH13" s="0"/>
      <c r="AEI13" s="0"/>
      <c r="AEJ13" s="0"/>
      <c r="AEK13" s="0"/>
      <c r="AEL13" s="0"/>
      <c r="AEM13" s="0"/>
      <c r="AEN13" s="0"/>
      <c r="AEO13" s="0"/>
      <c r="AEP13" s="0"/>
      <c r="AEQ13" s="0"/>
      <c r="AER13" s="0"/>
      <c r="AES13" s="0"/>
      <c r="AET13" s="0"/>
      <c r="AEU13" s="0"/>
      <c r="AEV13" s="0"/>
      <c r="AEW13" s="0"/>
      <c r="AEX13" s="0"/>
      <c r="AEY13" s="0"/>
      <c r="AEZ13" s="0"/>
      <c r="AFA13" s="0"/>
      <c r="AFB13" s="0"/>
      <c r="AFC13" s="0"/>
      <c r="AFD13" s="0"/>
      <c r="AFE13" s="0"/>
      <c r="AFF13" s="0"/>
      <c r="AFG13" s="0"/>
      <c r="AFH13" s="0"/>
      <c r="AFI13" s="0"/>
      <c r="AFJ13" s="0"/>
      <c r="AFK13" s="0"/>
      <c r="AFL13" s="0"/>
      <c r="AFM13" s="0"/>
      <c r="AFN13" s="0"/>
      <c r="AFO13" s="0"/>
      <c r="AFP13" s="0"/>
      <c r="AFQ13" s="0"/>
      <c r="AFR13" s="0"/>
      <c r="AFS13" s="0"/>
      <c r="AFT13" s="0"/>
      <c r="AFU13" s="0"/>
      <c r="AFV13" s="0"/>
      <c r="AFW13" s="0"/>
      <c r="AFX13" s="0"/>
      <c r="AFY13" s="0"/>
      <c r="AFZ13" s="0"/>
      <c r="AGA13" s="0"/>
      <c r="AGB13" s="0"/>
      <c r="AGC13" s="0"/>
      <c r="AGD13" s="0"/>
      <c r="AGE13" s="0"/>
      <c r="AGF13" s="0"/>
      <c r="AGG13" s="0"/>
      <c r="AGH13" s="0"/>
      <c r="AGI13" s="0"/>
      <c r="AGJ13" s="0"/>
      <c r="AGK13" s="0"/>
      <c r="AGL13" s="0"/>
      <c r="AGM13" s="0"/>
      <c r="AGN13" s="0"/>
      <c r="AGO13" s="0"/>
      <c r="AGP13" s="0"/>
      <c r="AGQ13" s="0"/>
      <c r="AGR13" s="0"/>
      <c r="AGS13" s="0"/>
      <c r="AGT13" s="0"/>
      <c r="AGU13" s="0"/>
      <c r="AGV13" s="0"/>
      <c r="AGW13" s="0"/>
      <c r="AGX13" s="0"/>
      <c r="AGY13" s="0"/>
      <c r="AGZ13" s="0"/>
      <c r="AHA13" s="0"/>
      <c r="AHB13" s="0"/>
      <c r="AHC13" s="0"/>
      <c r="AHD13" s="0"/>
      <c r="AHE13" s="0"/>
      <c r="AHF13" s="0"/>
      <c r="AHG13" s="0"/>
      <c r="AHH13" s="0"/>
      <c r="AHI13" s="0"/>
      <c r="AHJ13" s="0"/>
      <c r="AHK13" s="0"/>
      <c r="AHL13" s="0"/>
      <c r="AHM13" s="0"/>
      <c r="AHN13" s="0"/>
      <c r="AHO13" s="0"/>
      <c r="AHP13" s="0"/>
      <c r="AHQ13" s="0"/>
      <c r="AHR13" s="0"/>
      <c r="AHS13" s="0"/>
      <c r="AHT13" s="0"/>
      <c r="AHU13" s="0"/>
      <c r="AHV13" s="0"/>
      <c r="AHW13" s="0"/>
      <c r="AHX13" s="0"/>
      <c r="AHY13" s="0"/>
      <c r="AHZ13" s="0"/>
      <c r="AIA13" s="0"/>
      <c r="AIB13" s="0"/>
      <c r="AIC13" s="0"/>
      <c r="AID13" s="0"/>
      <c r="AIE13" s="0"/>
      <c r="AIF13" s="0"/>
      <c r="AIG13" s="0"/>
      <c r="AIH13" s="0"/>
      <c r="AII13" s="0"/>
      <c r="AIJ13" s="0"/>
      <c r="AIK13" s="0"/>
      <c r="AIL13" s="0"/>
      <c r="AIM13" s="0"/>
      <c r="AIN13" s="0"/>
      <c r="AIO13" s="0"/>
      <c r="AIP13" s="0"/>
      <c r="AIQ13" s="0"/>
      <c r="AIR13" s="0"/>
      <c r="AIS13" s="0"/>
      <c r="AIT13" s="0"/>
      <c r="AIU13" s="0"/>
      <c r="AIV13" s="0"/>
      <c r="AIW13" s="0"/>
      <c r="AIX13" s="0"/>
      <c r="AIY13" s="0"/>
      <c r="AIZ13" s="0"/>
      <c r="AJA13" s="0"/>
      <c r="AJB13" s="0"/>
      <c r="AJC13" s="0"/>
      <c r="AJD13" s="0"/>
      <c r="AJE13" s="0"/>
      <c r="AJF13" s="0"/>
      <c r="AJG13" s="0"/>
      <c r="AJH13" s="0"/>
      <c r="AJI13" s="0"/>
      <c r="AJJ13" s="0"/>
      <c r="AJK13" s="0"/>
      <c r="AJL13" s="0"/>
      <c r="AJM13" s="0"/>
      <c r="AJN13" s="0"/>
      <c r="AJO13" s="0"/>
      <c r="AJP13" s="0"/>
      <c r="AJQ13" s="0"/>
      <c r="AJR13" s="0"/>
      <c r="AJS13" s="0"/>
      <c r="AJT13" s="0"/>
      <c r="AJU13" s="0"/>
      <c r="AJV13" s="0"/>
      <c r="AJW13" s="0"/>
      <c r="AJX13" s="0"/>
      <c r="AJY13" s="0"/>
      <c r="AJZ13" s="0"/>
      <c r="AKA13" s="0"/>
      <c r="AKB13" s="0"/>
      <c r="AKC13" s="0"/>
      <c r="AKD13" s="0"/>
      <c r="AKE13" s="0"/>
      <c r="AKF13" s="0"/>
      <c r="AKG13" s="0"/>
      <c r="AKH13" s="0"/>
      <c r="AKI13" s="0"/>
      <c r="AKJ13" s="0"/>
      <c r="AKK13" s="0"/>
      <c r="AKL13" s="0"/>
      <c r="AKM13" s="0"/>
      <c r="AKN13" s="0"/>
      <c r="AKO13" s="0"/>
      <c r="AKP13" s="0"/>
      <c r="AKQ13" s="0"/>
      <c r="AKR13" s="0"/>
      <c r="AKS13" s="0"/>
      <c r="AKT13" s="0"/>
      <c r="AKU13" s="0"/>
      <c r="AKV13" s="0"/>
      <c r="AKW13" s="0"/>
      <c r="AKX13" s="0"/>
      <c r="AKY13" s="0"/>
      <c r="AKZ13" s="0"/>
      <c r="ALA13" s="0"/>
      <c r="ALB13" s="0"/>
      <c r="ALC13" s="0"/>
      <c r="ALD13" s="0"/>
      <c r="ALE13" s="0"/>
      <c r="ALF13" s="0"/>
      <c r="ALG13" s="0"/>
      <c r="ALH13" s="0"/>
      <c r="ALI13" s="0"/>
      <c r="ALJ13" s="0"/>
      <c r="ALK13" s="0"/>
      <c r="ALL13" s="0"/>
      <c r="ALM13" s="0"/>
      <c r="ALN13" s="0"/>
      <c r="ALO13" s="0"/>
      <c r="ALP13" s="0"/>
      <c r="ALQ13" s="0"/>
      <c r="ALR13" s="0"/>
      <c r="ALS13" s="0"/>
      <c r="ALT13" s="0"/>
      <c r="ALU13" s="0"/>
      <c r="ALV13" s="0"/>
      <c r="ALW13" s="0"/>
      <c r="ALX13" s="0"/>
      <c r="ALY13" s="0"/>
      <c r="ALZ13" s="0"/>
      <c r="AMA13" s="0"/>
      <c r="AMB13" s="0"/>
      <c r="AMC13" s="0"/>
      <c r="AMD13" s="0"/>
      <c r="AME13" s="0"/>
      <c r="AMF13" s="0"/>
      <c r="AMG13" s="0"/>
      <c r="AMH13" s="0"/>
      <c r="AMI13" s="0"/>
      <c r="AMJ13" s="0"/>
    </row>
    <row r="14" customFormat="false" ht="10.1" hidden="false" customHeight="true" outlineLevel="0" collapsed="false">
      <c r="A14" s="184"/>
      <c r="B14" s="0"/>
      <c r="C14" s="0"/>
      <c r="D14" s="0"/>
      <c r="E14" s="184"/>
      <c r="F14" s="0"/>
      <c r="G14" s="0"/>
      <c r="H14" s="0"/>
      <c r="I14" s="0"/>
      <c r="J14" s="0"/>
      <c r="K14" s="185"/>
      <c r="L14" s="0"/>
      <c r="M14" s="0"/>
      <c r="N14" s="0"/>
      <c r="O14" s="0"/>
      <c r="P14" s="0"/>
      <c r="Q14" s="0"/>
      <c r="R14" s="0"/>
      <c r="S14" s="0"/>
      <c r="T14" s="0"/>
      <c r="U14" s="0"/>
      <c r="V14" s="0"/>
      <c r="W14" s="0"/>
      <c r="X14" s="0"/>
      <c r="Y14" s="0"/>
      <c r="Z14" s="0"/>
      <c r="AA14" s="0"/>
      <c r="AB14" s="0"/>
      <c r="AC14" s="0"/>
      <c r="AD14" s="0"/>
      <c r="AE14" s="0"/>
      <c r="AF14" s="0"/>
      <c r="AG14" s="0"/>
      <c r="AH14" s="0"/>
      <c r="AI14" s="0"/>
      <c r="AJ14" s="0"/>
      <c r="AK14" s="0"/>
      <c r="AL14" s="0"/>
      <c r="AM14" s="0"/>
      <c r="AN14" s="0"/>
      <c r="AO14" s="0"/>
      <c r="AP14" s="0"/>
      <c r="AQ14" s="0"/>
      <c r="AR14" s="0"/>
      <c r="AS14" s="0"/>
      <c r="AT14" s="0"/>
      <c r="AU14" s="0"/>
      <c r="AV14" s="0"/>
      <c r="AW14" s="0"/>
      <c r="AX14" s="0"/>
      <c r="AY14" s="0"/>
      <c r="AZ14" s="0"/>
      <c r="BA14" s="0"/>
      <c r="BB14" s="0"/>
      <c r="BC14" s="0"/>
      <c r="BD14" s="0"/>
      <c r="BE14" s="0"/>
      <c r="BF14" s="0"/>
      <c r="BG14" s="0"/>
      <c r="BH14" s="0"/>
      <c r="BI14" s="0"/>
      <c r="BJ14" s="0"/>
      <c r="BK14" s="0"/>
      <c r="BL14" s="0"/>
      <c r="BM14" s="0"/>
      <c r="BN14" s="0"/>
      <c r="BO14" s="0"/>
      <c r="BP14" s="0"/>
      <c r="BQ14" s="0"/>
      <c r="BR14" s="0"/>
      <c r="BS14" s="0"/>
      <c r="BT14" s="0"/>
      <c r="BU14" s="0"/>
      <c r="BV14" s="0"/>
      <c r="BW14" s="0"/>
      <c r="BX14" s="0"/>
      <c r="BY14" s="0"/>
      <c r="BZ14" s="0"/>
      <c r="CA14" s="0"/>
      <c r="CB14" s="0"/>
      <c r="CC14" s="0"/>
      <c r="CD14" s="0"/>
      <c r="CE14" s="0"/>
      <c r="CF14" s="0"/>
      <c r="CG14" s="0"/>
      <c r="CH14" s="0"/>
      <c r="CI14" s="0"/>
      <c r="CJ14" s="0"/>
      <c r="CK14" s="0"/>
      <c r="CL14" s="0"/>
      <c r="CM14" s="0"/>
      <c r="CN14" s="0"/>
      <c r="CO14" s="0"/>
      <c r="CP14" s="0"/>
      <c r="CQ14" s="0"/>
      <c r="CR14" s="0"/>
      <c r="CS14" s="0"/>
      <c r="CT14" s="0"/>
      <c r="CU14" s="0"/>
      <c r="CV14" s="0"/>
      <c r="CW14" s="0"/>
      <c r="CX14" s="0"/>
      <c r="CY14" s="0"/>
      <c r="CZ14" s="0"/>
      <c r="DA14" s="0"/>
      <c r="DB14" s="0"/>
      <c r="DC14" s="0"/>
      <c r="DD14" s="0"/>
      <c r="DE14" s="0"/>
      <c r="DF14" s="0"/>
      <c r="DG14" s="0"/>
      <c r="DH14" s="0"/>
      <c r="DI14" s="0"/>
      <c r="DJ14" s="0"/>
      <c r="DK14" s="0"/>
      <c r="DL14" s="0"/>
      <c r="DM14" s="0"/>
      <c r="DN14" s="0"/>
      <c r="DO14" s="0"/>
      <c r="DP14" s="0"/>
      <c r="DQ14" s="0"/>
      <c r="DR14" s="0"/>
      <c r="DS14" s="0"/>
      <c r="DT14" s="0"/>
      <c r="DU14" s="0"/>
      <c r="DV14" s="0"/>
      <c r="DW14" s="0"/>
      <c r="DX14" s="0"/>
      <c r="DY14" s="0"/>
      <c r="DZ14" s="0"/>
      <c r="EA14" s="0"/>
      <c r="EB14" s="0"/>
      <c r="EC14" s="0"/>
      <c r="ED14" s="0"/>
      <c r="EE14" s="0"/>
      <c r="EF14" s="0"/>
      <c r="EG14" s="0"/>
      <c r="EH14" s="0"/>
      <c r="EI14" s="0"/>
      <c r="EJ14" s="0"/>
      <c r="EK14" s="0"/>
      <c r="EL14" s="0"/>
      <c r="EM14" s="0"/>
      <c r="EN14" s="0"/>
      <c r="EO14" s="0"/>
      <c r="EP14" s="0"/>
      <c r="EQ14" s="0"/>
      <c r="ER14" s="0"/>
      <c r="ES14" s="0"/>
      <c r="ET14" s="0"/>
      <c r="EU14" s="0"/>
      <c r="EV14" s="0"/>
      <c r="EW14" s="0"/>
      <c r="EX14" s="0"/>
      <c r="EY14" s="0"/>
      <c r="EZ14" s="0"/>
      <c r="FA14" s="0"/>
      <c r="FB14" s="0"/>
      <c r="FC14" s="0"/>
      <c r="FD14" s="0"/>
      <c r="FE14" s="0"/>
      <c r="FF14" s="0"/>
      <c r="FG14" s="0"/>
      <c r="FH14" s="0"/>
      <c r="FI14" s="0"/>
      <c r="FJ14" s="0"/>
      <c r="FK14" s="0"/>
      <c r="FL14" s="0"/>
      <c r="FM14" s="0"/>
      <c r="FN14" s="0"/>
      <c r="FO14" s="0"/>
      <c r="FP14" s="0"/>
      <c r="FQ14" s="0"/>
      <c r="FR14" s="0"/>
      <c r="FS14" s="0"/>
      <c r="FT14" s="0"/>
      <c r="FU14" s="0"/>
      <c r="FV14" s="0"/>
      <c r="FW14" s="0"/>
      <c r="FX14" s="0"/>
      <c r="FY14" s="0"/>
      <c r="FZ14" s="0"/>
      <c r="GA14" s="0"/>
      <c r="GB14" s="0"/>
      <c r="GC14" s="0"/>
      <c r="GD14" s="0"/>
      <c r="GE14" s="0"/>
      <c r="GF14" s="0"/>
      <c r="GG14" s="0"/>
      <c r="GH14" s="0"/>
      <c r="GI14" s="0"/>
      <c r="GJ14" s="0"/>
      <c r="GK14" s="0"/>
      <c r="GL14" s="0"/>
      <c r="GM14" s="0"/>
      <c r="GN14" s="0"/>
      <c r="GO14" s="0"/>
      <c r="GP14" s="0"/>
      <c r="GQ14" s="0"/>
      <c r="GR14" s="0"/>
      <c r="GS14" s="0"/>
      <c r="GT14" s="0"/>
      <c r="GU14" s="0"/>
      <c r="GV14" s="0"/>
      <c r="GW14" s="0"/>
      <c r="GX14" s="0"/>
      <c r="GY14" s="0"/>
      <c r="GZ14" s="0"/>
      <c r="HA14" s="0"/>
      <c r="HB14" s="0"/>
      <c r="HC14" s="0"/>
      <c r="HD14" s="0"/>
      <c r="HE14" s="0"/>
      <c r="HF14" s="0"/>
      <c r="HG14" s="0"/>
      <c r="HH14" s="0"/>
      <c r="HI14" s="0"/>
      <c r="HJ14" s="0"/>
      <c r="HK14" s="0"/>
      <c r="HL14" s="0"/>
      <c r="HM14" s="0"/>
      <c r="HN14" s="0"/>
      <c r="HO14" s="0"/>
      <c r="HP14" s="0"/>
      <c r="HQ14" s="0"/>
      <c r="HR14" s="0"/>
      <c r="HS14" s="0"/>
      <c r="HT14" s="0"/>
      <c r="HU14" s="0"/>
      <c r="HV14" s="0"/>
      <c r="HW14" s="0"/>
      <c r="HX14" s="0"/>
      <c r="HY14" s="0"/>
      <c r="HZ14" s="0"/>
      <c r="IA14" s="0"/>
      <c r="IB14" s="0"/>
      <c r="IC14" s="0"/>
      <c r="ID14" s="0"/>
      <c r="IE14" s="0"/>
      <c r="IF14" s="0"/>
      <c r="IG14" s="0"/>
      <c r="IH14" s="0"/>
      <c r="II14" s="0"/>
      <c r="IJ14" s="0"/>
      <c r="IK14" s="0"/>
      <c r="IL14" s="0"/>
      <c r="IM14" s="0"/>
      <c r="IN14" s="0"/>
      <c r="IO14" s="0"/>
      <c r="IP14" s="0"/>
      <c r="IQ14" s="0"/>
      <c r="IR14" s="0"/>
      <c r="IS14" s="0"/>
      <c r="IT14" s="0"/>
      <c r="IU14" s="0"/>
      <c r="IV14" s="0"/>
      <c r="IW14" s="0"/>
      <c r="IX14" s="0"/>
      <c r="IY14" s="0"/>
      <c r="IZ14" s="0"/>
      <c r="JA14" s="0"/>
      <c r="JB14" s="0"/>
      <c r="JC14" s="0"/>
      <c r="JD14" s="0"/>
      <c r="JE14" s="0"/>
      <c r="JF14" s="0"/>
      <c r="JG14" s="0"/>
      <c r="JH14" s="0"/>
      <c r="JI14" s="0"/>
      <c r="JJ14" s="0"/>
      <c r="JK14" s="0"/>
      <c r="JL14" s="0"/>
      <c r="JM14" s="0"/>
      <c r="JN14" s="0"/>
      <c r="JO14" s="0"/>
      <c r="JP14" s="0"/>
      <c r="JQ14" s="0"/>
      <c r="JR14" s="0"/>
      <c r="JS14" s="0"/>
      <c r="JT14" s="0"/>
      <c r="JU14" s="0"/>
      <c r="JV14" s="0"/>
      <c r="JW14" s="0"/>
      <c r="JX14" s="0"/>
      <c r="JY14" s="0"/>
      <c r="JZ14" s="0"/>
      <c r="KA14" s="0"/>
      <c r="KB14" s="0"/>
      <c r="KC14" s="0"/>
      <c r="KD14" s="0"/>
      <c r="KE14" s="0"/>
      <c r="KF14" s="0"/>
      <c r="KG14" s="0"/>
      <c r="KH14" s="0"/>
      <c r="KI14" s="0"/>
      <c r="KJ14" s="0"/>
      <c r="KK14" s="0"/>
      <c r="KL14" s="0"/>
      <c r="KM14" s="0"/>
      <c r="KN14" s="0"/>
      <c r="KO14" s="0"/>
      <c r="KP14" s="0"/>
      <c r="KQ14" s="0"/>
      <c r="KR14" s="0"/>
      <c r="KS14" s="0"/>
      <c r="KT14" s="0"/>
      <c r="KU14" s="0"/>
      <c r="KV14" s="0"/>
      <c r="KW14" s="0"/>
      <c r="KX14" s="0"/>
      <c r="KY14" s="0"/>
      <c r="KZ14" s="0"/>
      <c r="LA14" s="0"/>
      <c r="LB14" s="0"/>
      <c r="LC14" s="0"/>
      <c r="LD14" s="0"/>
      <c r="LE14" s="0"/>
      <c r="LF14" s="0"/>
      <c r="LG14" s="0"/>
      <c r="LH14" s="0"/>
      <c r="LI14" s="0"/>
      <c r="LJ14" s="0"/>
      <c r="LK14" s="0"/>
      <c r="LL14" s="0"/>
      <c r="LM14" s="0"/>
      <c r="LN14" s="0"/>
      <c r="LO14" s="0"/>
      <c r="LP14" s="0"/>
      <c r="LQ14" s="0"/>
      <c r="LR14" s="0"/>
      <c r="LS14" s="0"/>
      <c r="LT14" s="0"/>
      <c r="LU14" s="0"/>
      <c r="LV14" s="0"/>
      <c r="LW14" s="0"/>
      <c r="LX14" s="0"/>
      <c r="LY14" s="0"/>
      <c r="LZ14" s="0"/>
      <c r="MA14" s="0"/>
      <c r="MB14" s="0"/>
      <c r="MC14" s="0"/>
      <c r="MD14" s="0"/>
      <c r="ME14" s="0"/>
      <c r="MF14" s="0"/>
      <c r="MG14" s="0"/>
      <c r="MH14" s="0"/>
      <c r="MI14" s="0"/>
      <c r="MJ14" s="0"/>
      <c r="MK14" s="0"/>
      <c r="ML14" s="0"/>
      <c r="MM14" s="0"/>
      <c r="MN14" s="0"/>
      <c r="MO14" s="0"/>
      <c r="MP14" s="0"/>
      <c r="MQ14" s="0"/>
      <c r="MR14" s="0"/>
      <c r="MS14" s="0"/>
      <c r="MT14" s="0"/>
      <c r="MU14" s="0"/>
      <c r="MV14" s="0"/>
      <c r="MW14" s="0"/>
      <c r="MX14" s="0"/>
      <c r="MY14" s="0"/>
      <c r="MZ14" s="0"/>
      <c r="NA14" s="0"/>
      <c r="NB14" s="0"/>
      <c r="NC14" s="0"/>
      <c r="ND14" s="0"/>
      <c r="NE14" s="0"/>
      <c r="NF14" s="0"/>
      <c r="NG14" s="0"/>
      <c r="NH14" s="0"/>
      <c r="NI14" s="0"/>
      <c r="NJ14" s="0"/>
      <c r="NK14" s="0"/>
      <c r="NL14" s="0"/>
      <c r="NM14" s="0"/>
      <c r="NN14" s="0"/>
      <c r="NO14" s="0"/>
      <c r="NP14" s="0"/>
      <c r="NQ14" s="0"/>
      <c r="NR14" s="0"/>
      <c r="NS14" s="0"/>
      <c r="NT14" s="0"/>
      <c r="NU14" s="0"/>
      <c r="NV14" s="0"/>
      <c r="NW14" s="0"/>
      <c r="NX14" s="0"/>
      <c r="NY14" s="0"/>
      <c r="NZ14" s="0"/>
      <c r="OA14" s="0"/>
      <c r="OB14" s="0"/>
      <c r="OC14" s="0"/>
      <c r="OD14" s="0"/>
      <c r="OE14" s="0"/>
      <c r="OF14" s="0"/>
      <c r="OG14" s="0"/>
      <c r="OH14" s="0"/>
      <c r="OI14" s="0"/>
      <c r="OJ14" s="0"/>
      <c r="OK14" s="0"/>
      <c r="OL14" s="0"/>
      <c r="OM14" s="0"/>
      <c r="ON14" s="0"/>
      <c r="OO14" s="0"/>
      <c r="OP14" s="0"/>
      <c r="OQ14" s="0"/>
      <c r="OR14" s="0"/>
      <c r="OS14" s="0"/>
      <c r="OT14" s="0"/>
      <c r="OU14" s="0"/>
      <c r="OV14" s="0"/>
      <c r="OW14" s="0"/>
      <c r="OX14" s="0"/>
      <c r="OY14" s="0"/>
      <c r="OZ14" s="0"/>
      <c r="PA14" s="0"/>
      <c r="PB14" s="0"/>
      <c r="PC14" s="0"/>
      <c r="PD14" s="0"/>
      <c r="PE14" s="0"/>
      <c r="PF14" s="0"/>
      <c r="PG14" s="0"/>
      <c r="PH14" s="0"/>
      <c r="PI14" s="0"/>
      <c r="PJ14" s="0"/>
      <c r="PK14" s="0"/>
      <c r="PL14" s="0"/>
      <c r="PM14" s="0"/>
      <c r="PN14" s="0"/>
      <c r="PO14" s="0"/>
      <c r="PP14" s="0"/>
      <c r="PQ14" s="0"/>
      <c r="PR14" s="0"/>
      <c r="PS14" s="0"/>
      <c r="PT14" s="0"/>
      <c r="PU14" s="0"/>
      <c r="PV14" s="0"/>
      <c r="PW14" s="0"/>
      <c r="PX14" s="0"/>
      <c r="PY14" s="0"/>
      <c r="PZ14" s="0"/>
      <c r="QA14" s="0"/>
      <c r="QB14" s="0"/>
      <c r="QC14" s="0"/>
      <c r="QD14" s="0"/>
      <c r="QE14" s="0"/>
      <c r="QF14" s="0"/>
      <c r="QG14" s="0"/>
      <c r="QH14" s="0"/>
      <c r="QI14" s="0"/>
      <c r="QJ14" s="0"/>
      <c r="QK14" s="0"/>
      <c r="QL14" s="0"/>
      <c r="QM14" s="0"/>
      <c r="QN14" s="0"/>
      <c r="QO14" s="0"/>
      <c r="QP14" s="0"/>
      <c r="QQ14" s="0"/>
      <c r="QR14" s="0"/>
      <c r="QS14" s="0"/>
      <c r="QT14" s="0"/>
      <c r="QU14" s="0"/>
      <c r="QV14" s="0"/>
      <c r="QW14" s="0"/>
      <c r="QX14" s="0"/>
      <c r="QY14" s="0"/>
      <c r="QZ14" s="0"/>
      <c r="RA14" s="0"/>
      <c r="RB14" s="0"/>
      <c r="RC14" s="0"/>
      <c r="RD14" s="0"/>
      <c r="RE14" s="0"/>
      <c r="RF14" s="0"/>
      <c r="RG14" s="0"/>
      <c r="RH14" s="0"/>
      <c r="RI14" s="0"/>
      <c r="RJ14" s="0"/>
      <c r="RK14" s="0"/>
      <c r="RL14" s="0"/>
      <c r="RM14" s="0"/>
      <c r="RN14" s="0"/>
      <c r="RO14" s="0"/>
      <c r="RP14" s="0"/>
      <c r="RQ14" s="0"/>
      <c r="RR14" s="0"/>
      <c r="RS14" s="0"/>
      <c r="RT14" s="0"/>
      <c r="RU14" s="0"/>
      <c r="RV14" s="0"/>
      <c r="RW14" s="0"/>
      <c r="RX14" s="0"/>
      <c r="RY14" s="0"/>
      <c r="RZ14" s="0"/>
      <c r="SA14" s="0"/>
      <c r="SB14" s="0"/>
      <c r="SC14" s="0"/>
      <c r="SD14" s="0"/>
      <c r="SE14" s="0"/>
      <c r="SF14" s="0"/>
      <c r="SG14" s="0"/>
      <c r="SH14" s="0"/>
      <c r="SI14" s="0"/>
      <c r="SJ14" s="0"/>
      <c r="SK14" s="0"/>
      <c r="SL14" s="0"/>
      <c r="SM14" s="0"/>
      <c r="SN14" s="0"/>
      <c r="SO14" s="0"/>
      <c r="SP14" s="0"/>
      <c r="SQ14" s="0"/>
      <c r="SR14" s="0"/>
      <c r="SS14" s="0"/>
      <c r="ST14" s="0"/>
      <c r="SU14" s="0"/>
      <c r="SV14" s="0"/>
      <c r="SW14" s="0"/>
      <c r="SX14" s="0"/>
      <c r="SY14" s="0"/>
      <c r="SZ14" s="0"/>
      <c r="TA14" s="0"/>
      <c r="TB14" s="0"/>
      <c r="TC14" s="0"/>
      <c r="TD14" s="0"/>
      <c r="TE14" s="0"/>
      <c r="TF14" s="0"/>
      <c r="TG14" s="0"/>
      <c r="TH14" s="0"/>
      <c r="TI14" s="0"/>
      <c r="TJ14" s="0"/>
      <c r="TK14" s="0"/>
      <c r="TL14" s="0"/>
      <c r="TM14" s="0"/>
      <c r="TN14" s="0"/>
      <c r="TO14" s="0"/>
      <c r="TP14" s="0"/>
      <c r="TQ14" s="0"/>
      <c r="TR14" s="0"/>
      <c r="TS14" s="0"/>
      <c r="TT14" s="0"/>
      <c r="TU14" s="0"/>
      <c r="TV14" s="0"/>
      <c r="TW14" s="0"/>
      <c r="TX14" s="0"/>
      <c r="TY14" s="0"/>
      <c r="TZ14" s="0"/>
      <c r="UA14" s="0"/>
      <c r="UB14" s="0"/>
      <c r="UC14" s="0"/>
      <c r="UD14" s="0"/>
      <c r="UE14" s="0"/>
      <c r="UF14" s="0"/>
      <c r="UG14" s="0"/>
      <c r="UH14" s="0"/>
      <c r="UI14" s="0"/>
      <c r="UJ14" s="0"/>
      <c r="UK14" s="0"/>
      <c r="UL14" s="0"/>
      <c r="UM14" s="0"/>
      <c r="UN14" s="0"/>
      <c r="UO14" s="0"/>
      <c r="UP14" s="0"/>
      <c r="UQ14" s="0"/>
      <c r="UR14" s="0"/>
      <c r="US14" s="0"/>
      <c r="UT14" s="0"/>
      <c r="UU14" s="0"/>
      <c r="UV14" s="0"/>
      <c r="UW14" s="0"/>
      <c r="UX14" s="0"/>
      <c r="UY14" s="0"/>
      <c r="UZ14" s="0"/>
      <c r="VA14" s="0"/>
      <c r="VB14" s="0"/>
      <c r="VC14" s="0"/>
      <c r="VD14" s="0"/>
      <c r="VE14" s="0"/>
      <c r="VF14" s="0"/>
      <c r="VG14" s="0"/>
      <c r="VH14" s="0"/>
      <c r="VI14" s="0"/>
      <c r="VJ14" s="0"/>
      <c r="VK14" s="0"/>
      <c r="VL14" s="0"/>
      <c r="VM14" s="0"/>
      <c r="VN14" s="0"/>
      <c r="VO14" s="0"/>
      <c r="VP14" s="0"/>
      <c r="VQ14" s="0"/>
      <c r="VR14" s="0"/>
      <c r="VS14" s="0"/>
      <c r="VT14" s="0"/>
      <c r="VU14" s="0"/>
      <c r="VV14" s="0"/>
      <c r="VW14" s="0"/>
      <c r="VX14" s="0"/>
      <c r="VY14" s="0"/>
      <c r="VZ14" s="0"/>
      <c r="WA14" s="0"/>
      <c r="WB14" s="0"/>
      <c r="WC14" s="0"/>
      <c r="WD14" s="0"/>
      <c r="WE14" s="0"/>
      <c r="WF14" s="0"/>
      <c r="WG14" s="0"/>
      <c r="WH14" s="0"/>
      <c r="WI14" s="0"/>
      <c r="WJ14" s="0"/>
      <c r="WK14" s="0"/>
      <c r="WL14" s="0"/>
      <c r="WM14" s="0"/>
      <c r="WN14" s="0"/>
      <c r="WO14" s="0"/>
      <c r="WP14" s="0"/>
      <c r="WQ14" s="0"/>
      <c r="WR14" s="0"/>
      <c r="WS14" s="0"/>
      <c r="WT14" s="0"/>
      <c r="WU14" s="0"/>
      <c r="WV14" s="0"/>
      <c r="WW14" s="0"/>
      <c r="WX14" s="0"/>
      <c r="WY14" s="0"/>
      <c r="WZ14" s="0"/>
      <c r="XA14" s="0"/>
      <c r="XB14" s="0"/>
      <c r="XC14" s="0"/>
      <c r="XD14" s="0"/>
      <c r="XE14" s="0"/>
      <c r="XF14" s="0"/>
      <c r="XG14" s="0"/>
      <c r="XH14" s="0"/>
      <c r="XI14" s="0"/>
      <c r="XJ14" s="0"/>
      <c r="XK14" s="0"/>
      <c r="XL14" s="0"/>
      <c r="XM14" s="0"/>
      <c r="XN14" s="0"/>
      <c r="XO14" s="0"/>
      <c r="XP14" s="0"/>
      <c r="XQ14" s="0"/>
      <c r="XR14" s="0"/>
      <c r="XS14" s="0"/>
      <c r="XT14" s="0"/>
      <c r="XU14" s="0"/>
      <c r="XV14" s="0"/>
      <c r="XW14" s="0"/>
      <c r="XX14" s="0"/>
      <c r="XY14" s="0"/>
      <c r="XZ14" s="0"/>
      <c r="YA14" s="0"/>
      <c r="YB14" s="0"/>
      <c r="YC14" s="0"/>
      <c r="YD14" s="0"/>
      <c r="YE14" s="0"/>
      <c r="YF14" s="0"/>
      <c r="YG14" s="0"/>
      <c r="YH14" s="0"/>
      <c r="YI14" s="0"/>
      <c r="YJ14" s="0"/>
      <c r="YK14" s="0"/>
      <c r="YL14" s="0"/>
      <c r="YM14" s="0"/>
      <c r="YN14" s="0"/>
      <c r="YO14" s="0"/>
      <c r="YP14" s="0"/>
      <c r="YQ14" s="0"/>
      <c r="YR14" s="0"/>
      <c r="YS14" s="0"/>
      <c r="YT14" s="0"/>
      <c r="YU14" s="0"/>
      <c r="YV14" s="0"/>
      <c r="YW14" s="0"/>
      <c r="YX14" s="0"/>
      <c r="YY14" s="0"/>
      <c r="YZ14" s="0"/>
      <c r="ZA14" s="0"/>
      <c r="ZB14" s="0"/>
      <c r="ZC14" s="0"/>
      <c r="ZD14" s="0"/>
      <c r="ZE14" s="0"/>
      <c r="ZF14" s="0"/>
      <c r="ZG14" s="0"/>
      <c r="ZH14" s="0"/>
      <c r="ZI14" s="0"/>
      <c r="ZJ14" s="0"/>
      <c r="ZK14" s="0"/>
      <c r="ZL14" s="0"/>
      <c r="ZM14" s="0"/>
      <c r="ZN14" s="0"/>
      <c r="ZO14" s="0"/>
      <c r="ZP14" s="0"/>
      <c r="ZQ14" s="0"/>
      <c r="ZR14" s="0"/>
      <c r="ZS14" s="0"/>
      <c r="ZT14" s="0"/>
      <c r="ZU14" s="0"/>
      <c r="ZV14" s="0"/>
      <c r="ZW14" s="0"/>
      <c r="ZX14" s="0"/>
      <c r="ZY14" s="0"/>
      <c r="ZZ14" s="0"/>
      <c r="AAA14" s="0"/>
      <c r="AAB14" s="0"/>
      <c r="AAC14" s="0"/>
      <c r="AAD14" s="0"/>
      <c r="AAE14" s="0"/>
      <c r="AAF14" s="0"/>
      <c r="AAG14" s="0"/>
      <c r="AAH14" s="0"/>
      <c r="AAI14" s="0"/>
      <c r="AAJ14" s="0"/>
      <c r="AAK14" s="0"/>
      <c r="AAL14" s="0"/>
      <c r="AAM14" s="0"/>
      <c r="AAN14" s="0"/>
      <c r="AAO14" s="0"/>
      <c r="AAP14" s="0"/>
      <c r="AAQ14" s="0"/>
      <c r="AAR14" s="0"/>
      <c r="AAS14" s="0"/>
      <c r="AAT14" s="0"/>
      <c r="AAU14" s="0"/>
      <c r="AAV14" s="0"/>
      <c r="AAW14" s="0"/>
      <c r="AAX14" s="0"/>
      <c r="AAY14" s="0"/>
      <c r="AAZ14" s="0"/>
      <c r="ABA14" s="0"/>
      <c r="ABB14" s="0"/>
      <c r="ABC14" s="0"/>
      <c r="ABD14" s="0"/>
      <c r="ABE14" s="0"/>
      <c r="ABF14" s="0"/>
      <c r="ABG14" s="0"/>
      <c r="ABH14" s="0"/>
      <c r="ABI14" s="0"/>
      <c r="ABJ14" s="0"/>
      <c r="ABK14" s="0"/>
      <c r="ABL14" s="0"/>
      <c r="ABM14" s="0"/>
      <c r="ABN14" s="0"/>
      <c r="ABO14" s="0"/>
      <c r="ABP14" s="0"/>
      <c r="ABQ14" s="0"/>
      <c r="ABR14" s="0"/>
      <c r="ABS14" s="0"/>
      <c r="ABT14" s="0"/>
      <c r="ABU14" s="0"/>
      <c r="ABV14" s="0"/>
      <c r="ABW14" s="0"/>
      <c r="ABX14" s="0"/>
      <c r="ABY14" s="0"/>
      <c r="ABZ14" s="0"/>
      <c r="ACA14" s="0"/>
      <c r="ACB14" s="0"/>
      <c r="ACC14" s="0"/>
      <c r="ACD14" s="0"/>
      <c r="ACE14" s="0"/>
      <c r="ACF14" s="0"/>
      <c r="ACG14" s="0"/>
      <c r="ACH14" s="0"/>
      <c r="ACI14" s="0"/>
      <c r="ACJ14" s="0"/>
      <c r="ACK14" s="0"/>
      <c r="ACL14" s="0"/>
      <c r="ACM14" s="0"/>
      <c r="ACN14" s="0"/>
      <c r="ACO14" s="0"/>
      <c r="ACP14" s="0"/>
      <c r="ACQ14" s="0"/>
      <c r="ACR14" s="0"/>
      <c r="ACS14" s="0"/>
      <c r="ACT14" s="0"/>
      <c r="ACU14" s="0"/>
      <c r="ACV14" s="0"/>
      <c r="ACW14" s="0"/>
      <c r="ACX14" s="0"/>
      <c r="ACY14" s="0"/>
      <c r="ACZ14" s="0"/>
      <c r="ADA14" s="0"/>
      <c r="ADB14" s="0"/>
      <c r="ADC14" s="0"/>
      <c r="ADD14" s="0"/>
      <c r="ADE14" s="0"/>
      <c r="ADF14" s="0"/>
      <c r="ADG14" s="0"/>
      <c r="ADH14" s="0"/>
      <c r="ADI14" s="0"/>
      <c r="ADJ14" s="0"/>
      <c r="ADK14" s="0"/>
      <c r="ADL14" s="0"/>
      <c r="ADM14" s="0"/>
      <c r="ADN14" s="0"/>
      <c r="ADO14" s="0"/>
      <c r="ADP14" s="0"/>
      <c r="ADQ14" s="0"/>
      <c r="ADR14" s="0"/>
      <c r="ADS14" s="0"/>
      <c r="ADT14" s="0"/>
      <c r="ADU14" s="0"/>
      <c r="ADV14" s="0"/>
      <c r="ADW14" s="0"/>
      <c r="ADX14" s="0"/>
      <c r="ADY14" s="0"/>
      <c r="ADZ14" s="0"/>
      <c r="AEA14" s="0"/>
      <c r="AEB14" s="0"/>
      <c r="AEC14" s="0"/>
      <c r="AED14" s="0"/>
      <c r="AEE14" s="0"/>
      <c r="AEF14" s="0"/>
      <c r="AEG14" s="0"/>
      <c r="AEH14" s="0"/>
      <c r="AEI14" s="0"/>
      <c r="AEJ14" s="0"/>
      <c r="AEK14" s="0"/>
      <c r="AEL14" s="0"/>
      <c r="AEM14" s="0"/>
      <c r="AEN14" s="0"/>
      <c r="AEO14" s="0"/>
      <c r="AEP14" s="0"/>
      <c r="AEQ14" s="0"/>
      <c r="AER14" s="0"/>
      <c r="AES14" s="0"/>
      <c r="AET14" s="0"/>
      <c r="AEU14" s="0"/>
      <c r="AEV14" s="0"/>
      <c r="AEW14" s="0"/>
      <c r="AEX14" s="0"/>
      <c r="AEY14" s="0"/>
      <c r="AEZ14" s="0"/>
      <c r="AFA14" s="0"/>
      <c r="AFB14" s="0"/>
      <c r="AFC14" s="0"/>
      <c r="AFD14" s="0"/>
      <c r="AFE14" s="0"/>
      <c r="AFF14" s="0"/>
      <c r="AFG14" s="0"/>
      <c r="AFH14" s="0"/>
      <c r="AFI14" s="0"/>
      <c r="AFJ14" s="0"/>
      <c r="AFK14" s="0"/>
      <c r="AFL14" s="0"/>
      <c r="AFM14" s="0"/>
      <c r="AFN14" s="0"/>
      <c r="AFO14" s="0"/>
      <c r="AFP14" s="0"/>
      <c r="AFQ14" s="0"/>
      <c r="AFR14" s="0"/>
      <c r="AFS14" s="0"/>
      <c r="AFT14" s="0"/>
      <c r="AFU14" s="0"/>
      <c r="AFV14" s="0"/>
      <c r="AFW14" s="0"/>
      <c r="AFX14" s="0"/>
      <c r="AFY14" s="0"/>
      <c r="AFZ14" s="0"/>
      <c r="AGA14" s="0"/>
      <c r="AGB14" s="0"/>
      <c r="AGC14" s="0"/>
      <c r="AGD14" s="0"/>
      <c r="AGE14" s="0"/>
      <c r="AGF14" s="0"/>
      <c r="AGG14" s="0"/>
      <c r="AGH14" s="0"/>
      <c r="AGI14" s="0"/>
      <c r="AGJ14" s="0"/>
      <c r="AGK14" s="0"/>
      <c r="AGL14" s="0"/>
      <c r="AGM14" s="0"/>
      <c r="AGN14" s="0"/>
      <c r="AGO14" s="0"/>
      <c r="AGP14" s="0"/>
      <c r="AGQ14" s="0"/>
      <c r="AGR14" s="0"/>
      <c r="AGS14" s="0"/>
      <c r="AGT14" s="0"/>
      <c r="AGU14" s="0"/>
      <c r="AGV14" s="0"/>
      <c r="AGW14" s="0"/>
      <c r="AGX14" s="0"/>
      <c r="AGY14" s="0"/>
      <c r="AGZ14" s="0"/>
      <c r="AHA14" s="0"/>
      <c r="AHB14" s="0"/>
      <c r="AHC14" s="0"/>
      <c r="AHD14" s="0"/>
      <c r="AHE14" s="0"/>
      <c r="AHF14" s="0"/>
      <c r="AHG14" s="0"/>
      <c r="AHH14" s="0"/>
      <c r="AHI14" s="0"/>
      <c r="AHJ14" s="0"/>
      <c r="AHK14" s="0"/>
      <c r="AHL14" s="0"/>
      <c r="AHM14" s="0"/>
      <c r="AHN14" s="0"/>
      <c r="AHO14" s="0"/>
      <c r="AHP14" s="0"/>
      <c r="AHQ14" s="0"/>
      <c r="AHR14" s="0"/>
      <c r="AHS14" s="0"/>
      <c r="AHT14" s="0"/>
      <c r="AHU14" s="0"/>
      <c r="AHV14" s="0"/>
      <c r="AHW14" s="0"/>
      <c r="AHX14" s="0"/>
      <c r="AHY14" s="0"/>
      <c r="AHZ14" s="0"/>
      <c r="AIA14" s="0"/>
      <c r="AIB14" s="0"/>
      <c r="AIC14" s="0"/>
      <c r="AID14" s="0"/>
      <c r="AIE14" s="0"/>
      <c r="AIF14" s="0"/>
      <c r="AIG14" s="0"/>
      <c r="AIH14" s="0"/>
      <c r="AII14" s="0"/>
      <c r="AIJ14" s="0"/>
      <c r="AIK14" s="0"/>
      <c r="AIL14" s="0"/>
      <c r="AIM14" s="0"/>
      <c r="AIN14" s="0"/>
      <c r="AIO14" s="0"/>
      <c r="AIP14" s="0"/>
      <c r="AIQ14" s="0"/>
      <c r="AIR14" s="0"/>
      <c r="AIS14" s="0"/>
      <c r="AIT14" s="0"/>
      <c r="AIU14" s="0"/>
      <c r="AIV14" s="0"/>
      <c r="AIW14" s="0"/>
      <c r="AIX14" s="0"/>
      <c r="AIY14" s="0"/>
      <c r="AIZ14" s="0"/>
      <c r="AJA14" s="0"/>
      <c r="AJB14" s="0"/>
      <c r="AJC14" s="0"/>
      <c r="AJD14" s="0"/>
      <c r="AJE14" s="0"/>
      <c r="AJF14" s="0"/>
      <c r="AJG14" s="0"/>
      <c r="AJH14" s="0"/>
      <c r="AJI14" s="0"/>
      <c r="AJJ14" s="0"/>
      <c r="AJK14" s="0"/>
      <c r="AJL14" s="0"/>
      <c r="AJM14" s="0"/>
      <c r="AJN14" s="0"/>
      <c r="AJO14" s="0"/>
      <c r="AJP14" s="0"/>
      <c r="AJQ14" s="0"/>
      <c r="AJR14" s="0"/>
      <c r="AJS14" s="0"/>
      <c r="AJT14" s="0"/>
      <c r="AJU14" s="0"/>
      <c r="AJV14" s="0"/>
      <c r="AJW14" s="0"/>
      <c r="AJX14" s="0"/>
      <c r="AJY14" s="0"/>
      <c r="AJZ14" s="0"/>
      <c r="AKA14" s="0"/>
      <c r="AKB14" s="0"/>
      <c r="AKC14" s="0"/>
      <c r="AKD14" s="0"/>
      <c r="AKE14" s="0"/>
      <c r="AKF14" s="0"/>
      <c r="AKG14" s="0"/>
      <c r="AKH14" s="0"/>
      <c r="AKI14" s="0"/>
      <c r="AKJ14" s="0"/>
      <c r="AKK14" s="0"/>
      <c r="AKL14" s="0"/>
      <c r="AKM14" s="0"/>
      <c r="AKN14" s="0"/>
      <c r="AKO14" s="0"/>
      <c r="AKP14" s="0"/>
      <c r="AKQ14" s="0"/>
      <c r="AKR14" s="0"/>
      <c r="AKS14" s="0"/>
      <c r="AKT14" s="0"/>
      <c r="AKU14" s="0"/>
      <c r="AKV14" s="0"/>
      <c r="AKW14" s="0"/>
      <c r="AKX14" s="0"/>
      <c r="AKY14" s="0"/>
      <c r="AKZ14" s="0"/>
      <c r="ALA14" s="0"/>
      <c r="ALB14" s="0"/>
      <c r="ALC14" s="0"/>
      <c r="ALD14" s="0"/>
      <c r="ALE14" s="0"/>
      <c r="ALF14" s="0"/>
      <c r="ALG14" s="0"/>
      <c r="ALH14" s="0"/>
      <c r="ALI14" s="0"/>
      <c r="ALJ14" s="0"/>
      <c r="ALK14" s="0"/>
      <c r="ALL14" s="0"/>
      <c r="ALM14" s="0"/>
      <c r="ALN14" s="0"/>
      <c r="ALO14" s="0"/>
      <c r="ALP14" s="0"/>
      <c r="ALQ14" s="0"/>
      <c r="ALR14" s="0"/>
      <c r="ALS14" s="0"/>
      <c r="ALT14" s="0"/>
      <c r="ALU14" s="0"/>
      <c r="ALV14" s="0"/>
      <c r="ALW14" s="0"/>
      <c r="ALX14" s="0"/>
      <c r="ALY14" s="0"/>
      <c r="ALZ14" s="0"/>
      <c r="AMA14" s="0"/>
      <c r="AMB14" s="0"/>
      <c r="AMC14" s="0"/>
      <c r="AMD14" s="0"/>
      <c r="AME14" s="0"/>
      <c r="AMF14" s="0"/>
      <c r="AMG14" s="0"/>
      <c r="AMH14" s="0"/>
      <c r="AMI14" s="0"/>
      <c r="AMJ14" s="0"/>
    </row>
    <row r="15" s="165" customFormat="true" ht="11.5" hidden="false" customHeight="true" outlineLevel="0" collapsed="false">
      <c r="A15" s="156"/>
      <c r="B15" s="157"/>
      <c r="D15" s="159"/>
      <c r="E15" s="184"/>
      <c r="F15" s="204"/>
      <c r="G15" s="181"/>
      <c r="H15" s="181"/>
      <c r="I15" s="205"/>
      <c r="J15" s="181"/>
      <c r="K15" s="185"/>
      <c r="L15" s="0"/>
      <c r="M15" s="0"/>
      <c r="N15" s="0"/>
      <c r="O15" s="0"/>
      <c r="P15" s="0"/>
      <c r="Q15" s="0"/>
      <c r="R15" s="0"/>
      <c r="S15" s="0"/>
      <c r="T15" s="0"/>
      <c r="U15" s="0"/>
      <c r="V15" s="0"/>
      <c r="W15" s="0"/>
      <c r="X15" s="0"/>
      <c r="Y15" s="0"/>
      <c r="Z15" s="0"/>
      <c r="AA15" s="0"/>
      <c r="AB15" s="178"/>
      <c r="AC15" s="166"/>
      <c r="AD15" s="166"/>
      <c r="AE15" s="173"/>
      <c r="AF15" s="168"/>
      <c r="AG15" s="168"/>
      <c r="AH15" s="168"/>
      <c r="AI15" s="190"/>
      <c r="AK15" s="169"/>
      <c r="AL15" s="169"/>
      <c r="AM15" s="169"/>
      <c r="AN15" s="169"/>
      <c r="AO15" s="170"/>
      <c r="AP15" s="192"/>
      <c r="AQ15" s="171"/>
      <c r="AR15" s="171"/>
      <c r="AS15" s="172"/>
      <c r="AT15" s="172"/>
      <c r="AX15" s="168"/>
      <c r="BE15" s="166"/>
      <c r="BF15" s="166"/>
      <c r="BG15" s="166"/>
      <c r="BH15" s="166"/>
      <c r="BI15" s="166"/>
      <c r="BJ15" s="166"/>
      <c r="BK15" s="174"/>
      <c r="BL15" s="174"/>
      <c r="BM15" s="174"/>
      <c r="BN15" s="174"/>
      <c r="BO15" s="174"/>
      <c r="BP15" s="174"/>
      <c r="BQ15" s="174"/>
      <c r="BR15" s="174"/>
      <c r="BS15" s="174"/>
      <c r="BT15" s="174"/>
      <c r="BU15" s="174"/>
      <c r="BV15" s="174"/>
      <c r="BW15" s="174"/>
      <c r="BX15" s="174"/>
      <c r="BY15" s="174"/>
      <c r="BZ15" s="174"/>
      <c r="CA15" s="1"/>
      <c r="CB15" s="1"/>
      <c r="CC15" s="1"/>
      <c r="CD15" s="1"/>
      <c r="CE15" s="1"/>
      <c r="CF15" s="1"/>
      <c r="CG15" s="1"/>
      <c r="CH15" s="1"/>
      <c r="CI15" s="1"/>
      <c r="CJ15" s="1"/>
      <c r="CK15" s="1"/>
      <c r="CL15" s="174"/>
      <c r="CM15" s="174"/>
      <c r="CN15" s="174"/>
      <c r="CO15" s="174"/>
      <c r="CP15" s="174"/>
      <c r="CQ15" s="174"/>
      <c r="CR15" s="1"/>
      <c r="CS15" s="1"/>
      <c r="CT15" s="1"/>
      <c r="CU15" s="1"/>
      <c r="CV15" s="1"/>
      <c r="CW15" s="1"/>
      <c r="CX15" s="1"/>
      <c r="CY15" s="1"/>
      <c r="CZ15" s="1"/>
      <c r="DA15" s="1"/>
      <c r="DB15" s="1"/>
      <c r="DC15" s="1"/>
      <c r="DD15" s="1"/>
      <c r="DE15" s="1"/>
      <c r="DF15" s="1"/>
      <c r="DG15" s="1"/>
      <c r="DH15" s="1"/>
      <c r="DI15" s="1"/>
      <c r="DJ15" s="1"/>
      <c r="DK15" s="1"/>
      <c r="DL15" s="1"/>
      <c r="DM15" s="1"/>
      <c r="DN15" s="166"/>
      <c r="DO15" s="175"/>
      <c r="DP15" s="175"/>
      <c r="DQ15" s="175"/>
      <c r="DR15" s="175"/>
      <c r="DS15" s="175"/>
      <c r="DT15" s="175"/>
      <c r="DU15" s="175"/>
      <c r="DV15" s="175"/>
      <c r="DW15" s="175"/>
      <c r="DX15" s="175"/>
      <c r="DY15" s="175"/>
      <c r="DZ15" s="175"/>
      <c r="EA15" s="175"/>
      <c r="EB15" s="175"/>
      <c r="EC15" s="175"/>
      <c r="ED15" s="175"/>
      <c r="EE15" s="166"/>
      <c r="EF15" s="178"/>
      <c r="EG15" s="178"/>
      <c r="EH15" s="178"/>
      <c r="EI15" s="178"/>
      <c r="EJ15" s="178"/>
      <c r="EK15" s="178"/>
      <c r="EL15" s="178"/>
      <c r="AMI15" s="1"/>
      <c r="AMJ15" s="1"/>
    </row>
    <row r="16" customFormat="false" ht="10.8" hidden="false" customHeight="true" outlineLevel="0" collapsed="false">
      <c r="C16" s="165"/>
      <c r="E16" s="184"/>
      <c r="F16" s="181"/>
      <c r="G16" s="181"/>
      <c r="H16" s="181"/>
      <c r="I16" s="181"/>
      <c r="J16" s="181"/>
      <c r="K16" s="185"/>
      <c r="L16" s="0"/>
      <c r="M16" s="0"/>
      <c r="N16" s="0"/>
      <c r="O16" s="0"/>
      <c r="P16" s="0"/>
      <c r="Q16" s="0"/>
      <c r="R16" s="0"/>
      <c r="S16" s="0"/>
      <c r="T16" s="0"/>
      <c r="U16" s="0"/>
      <c r="V16" s="0"/>
      <c r="W16" s="206"/>
      <c r="X16" s="207"/>
      <c r="Y16" s="207"/>
      <c r="Z16" s="208"/>
      <c r="AA16" s="209"/>
      <c r="AB16" s="178"/>
      <c r="AE16" s="173"/>
      <c r="AI16" s="190"/>
      <c r="AJ16" s="165"/>
      <c r="AK16" s="165"/>
      <c r="AP16" s="165"/>
      <c r="AQ16" s="165"/>
      <c r="AR16" s="165"/>
      <c r="AT16" s="172"/>
      <c r="AW16" s="165"/>
      <c r="AX16" s="168"/>
      <c r="BK16" s="174"/>
    </row>
    <row r="17" customFormat="false" ht="10.8" hidden="false" customHeight="true" outlineLevel="0" collapsed="false">
      <c r="A17" s="180"/>
      <c r="B17" s="181"/>
      <c r="C17" s="0"/>
      <c r="D17" s="1"/>
      <c r="E17" s="184"/>
      <c r="F17" s="210" t="str">
        <f aca="false">'Master Pay Period'!F17</f>
        <v>Company</v>
      </c>
      <c r="G17" s="210"/>
      <c r="H17" s="210"/>
      <c r="I17" s="210"/>
      <c r="J17" s="181"/>
      <c r="K17" s="185"/>
      <c r="L17" s="0"/>
      <c r="M17" s="0"/>
      <c r="N17" s="0"/>
      <c r="O17" s="0"/>
      <c r="P17" s="0"/>
      <c r="Q17" s="0"/>
      <c r="R17" s="0"/>
      <c r="S17" s="0"/>
      <c r="T17" s="0"/>
      <c r="U17" s="0"/>
      <c r="V17" s="206" t="s">
        <v>190</v>
      </c>
      <c r="W17" s="207"/>
      <c r="X17" s="207"/>
      <c r="Y17" s="208"/>
      <c r="Z17" s="209"/>
      <c r="AA17" s="209"/>
      <c r="AB17" s="63"/>
      <c r="AC17" s="63"/>
      <c r="AD17" s="63"/>
      <c r="AE17" s="173"/>
      <c r="AI17" s="190"/>
      <c r="AJ17" s="165"/>
      <c r="AP17" s="192"/>
      <c r="AR17" s="171"/>
      <c r="AT17" s="172"/>
      <c r="AW17" s="165"/>
      <c r="AX17" s="168"/>
      <c r="BE17" s="63"/>
      <c r="BF17" s="63"/>
      <c r="BG17" s="63"/>
      <c r="BH17" s="71"/>
      <c r="BI17" s="63"/>
      <c r="BJ17" s="63"/>
      <c r="BK17" s="174"/>
      <c r="DN17" s="63"/>
    </row>
    <row r="18" customFormat="false" ht="10.8" hidden="false" customHeight="true" outlineLevel="0" collapsed="false">
      <c r="A18" s="180"/>
      <c r="B18" s="181"/>
      <c r="C18" s="0"/>
      <c r="D18" s="1"/>
      <c r="E18" s="184"/>
      <c r="F18" s="210" t="n">
        <f aca="false">'Master Pay Period'!F18</f>
        <v>0</v>
      </c>
      <c r="G18" s="210"/>
      <c r="H18" s="210"/>
      <c r="I18" s="210"/>
      <c r="J18" s="181"/>
      <c r="K18" s="185"/>
      <c r="L18" s="0"/>
      <c r="M18" s="0"/>
      <c r="N18" s="0"/>
      <c r="O18" s="0"/>
      <c r="P18" s="0"/>
      <c r="Q18" s="0"/>
      <c r="R18" s="0"/>
      <c r="S18" s="0"/>
      <c r="T18" s="0"/>
      <c r="U18" s="0"/>
      <c r="V18" s="206" t="s">
        <v>100</v>
      </c>
      <c r="W18" s="207"/>
      <c r="X18" s="207"/>
      <c r="Y18" s="208"/>
      <c r="Z18" s="209"/>
      <c r="AA18" s="209"/>
      <c r="AB18" s="63"/>
      <c r="AC18" s="63"/>
      <c r="AD18" s="63"/>
      <c r="AE18" s="0"/>
      <c r="AF18" s="0"/>
      <c r="AG18" s="0"/>
      <c r="AH18" s="0"/>
      <c r="AI18" s="0"/>
      <c r="AJ18" s="0"/>
      <c r="AK18" s="0"/>
      <c r="AL18" s="0"/>
      <c r="AM18" s="0"/>
      <c r="AN18" s="0"/>
      <c r="AO18" s="0"/>
      <c r="AP18" s="0"/>
      <c r="AQ18" s="0"/>
      <c r="AR18" s="0"/>
      <c r="AS18" s="0"/>
      <c r="AT18" s="0"/>
      <c r="AW18" s="165"/>
      <c r="AX18" s="168"/>
      <c r="BE18" s="63"/>
      <c r="BF18" s="63"/>
      <c r="BG18" s="63"/>
      <c r="BH18" s="71"/>
      <c r="BI18" s="63"/>
      <c r="BJ18" s="63"/>
      <c r="BK18" s="174"/>
      <c r="DN18" s="63"/>
      <c r="EF18" s="178"/>
      <c r="EG18" s="178"/>
      <c r="EH18" s="178"/>
      <c r="EI18" s="178"/>
      <c r="EJ18" s="178"/>
      <c r="EK18" s="178"/>
      <c r="EL18" s="178"/>
      <c r="EM18" s="165"/>
      <c r="EN18" s="165"/>
      <c r="EO18" s="165"/>
      <c r="EP18" s="165"/>
      <c r="EQ18" s="165"/>
      <c r="ER18" s="165"/>
      <c r="ES18" s="165"/>
      <c r="ET18" s="165"/>
      <c r="EU18" s="165"/>
      <c r="EV18" s="165"/>
      <c r="EW18" s="165"/>
      <c r="EX18" s="165"/>
      <c r="EY18" s="165"/>
      <c r="EZ18" s="165"/>
      <c r="FA18" s="165"/>
      <c r="FB18" s="165"/>
      <c r="FC18" s="165"/>
      <c r="FD18" s="165"/>
      <c r="FE18" s="165"/>
      <c r="FF18" s="165"/>
      <c r="FG18" s="165"/>
      <c r="FH18" s="165"/>
      <c r="FI18" s="165"/>
      <c r="FJ18" s="165"/>
      <c r="FK18" s="165"/>
      <c r="FL18" s="165"/>
      <c r="FM18" s="165"/>
      <c r="FN18" s="165"/>
      <c r="FO18" s="165"/>
      <c r="FP18" s="165"/>
      <c r="FQ18" s="165"/>
      <c r="FR18" s="165"/>
      <c r="FS18" s="165"/>
      <c r="FT18" s="165"/>
      <c r="FU18" s="165"/>
      <c r="FV18" s="165"/>
      <c r="FW18" s="165"/>
      <c r="FX18" s="165"/>
      <c r="FY18" s="165"/>
      <c r="FZ18" s="165"/>
      <c r="GA18" s="165"/>
      <c r="GB18" s="165"/>
      <c r="GC18" s="165"/>
      <c r="GD18" s="165"/>
      <c r="GE18" s="165"/>
      <c r="GF18" s="165"/>
      <c r="GG18" s="165"/>
      <c r="GH18" s="165"/>
      <c r="GI18" s="165"/>
      <c r="GJ18" s="165"/>
      <c r="GK18" s="165"/>
      <c r="GL18" s="165"/>
      <c r="GM18" s="165"/>
      <c r="GN18" s="165"/>
      <c r="GO18" s="165"/>
    </row>
    <row r="19" customFormat="false" ht="10.1" hidden="false" customHeight="true" outlineLevel="0" collapsed="false">
      <c r="A19" s="180"/>
      <c r="B19" s="181"/>
      <c r="C19" s="0"/>
      <c r="D19" s="1"/>
      <c r="E19" s="184"/>
      <c r="F19" s="341" t="n">
        <f aca="false">'Master Pay Period'!F19</f>
        <v>0</v>
      </c>
      <c r="G19" s="341"/>
      <c r="H19" s="341"/>
      <c r="I19" s="341"/>
      <c r="J19" s="0"/>
      <c r="K19" s="185"/>
      <c r="L19" s="0"/>
      <c r="M19" s="0"/>
      <c r="N19" s="0"/>
      <c r="O19" s="0"/>
      <c r="P19" s="0"/>
      <c r="Q19" s="0"/>
      <c r="R19" s="0"/>
      <c r="S19" s="0"/>
      <c r="T19" s="0"/>
      <c r="U19" s="0"/>
      <c r="V19" s="212" t="s">
        <v>101</v>
      </c>
      <c r="W19" s="213"/>
      <c r="X19" s="214"/>
      <c r="Y19" s="215"/>
      <c r="Z19" s="209"/>
      <c r="AA19" s="209"/>
      <c r="AB19" s="63"/>
      <c r="AC19" s="63"/>
      <c r="AD19" s="63"/>
      <c r="AE19" s="32"/>
      <c r="AF19" s="216"/>
      <c r="AG19" s="217"/>
      <c r="AJ19" s="165"/>
      <c r="AP19" s="169"/>
      <c r="AR19" s="171"/>
      <c r="AT19" s="172"/>
      <c r="AW19" s="165"/>
      <c r="AX19" s="168"/>
      <c r="BE19" s="63"/>
      <c r="BF19" s="63"/>
      <c r="BG19" s="63"/>
      <c r="BH19" s="71"/>
      <c r="BI19" s="63"/>
      <c r="BJ19" s="63"/>
      <c r="BK19" s="174"/>
      <c r="DN19" s="63"/>
      <c r="EF19" s="178"/>
      <c r="EG19" s="178"/>
      <c r="EH19" s="178"/>
      <c r="EI19" s="178"/>
      <c r="EJ19" s="178"/>
      <c r="EK19" s="178"/>
      <c r="EL19" s="178"/>
      <c r="EM19" s="165"/>
      <c r="EN19" s="165"/>
      <c r="EO19" s="165"/>
      <c r="EP19" s="165"/>
      <c r="EQ19" s="165"/>
      <c r="ER19" s="165"/>
      <c r="ES19" s="165"/>
      <c r="ET19" s="165"/>
      <c r="EU19" s="165"/>
      <c r="EV19" s="165"/>
      <c r="EW19" s="165"/>
      <c r="EX19" s="165"/>
      <c r="EY19" s="165"/>
      <c r="EZ19" s="165"/>
      <c r="FA19" s="165"/>
      <c r="FB19" s="165"/>
      <c r="FC19" s="165"/>
      <c r="FD19" s="165"/>
      <c r="FE19" s="165"/>
      <c r="FF19" s="165"/>
      <c r="FG19" s="165"/>
      <c r="FH19" s="165"/>
      <c r="FI19" s="165"/>
      <c r="FJ19" s="165"/>
      <c r="FK19" s="165"/>
      <c r="FL19" s="165"/>
      <c r="FM19" s="165"/>
      <c r="FN19" s="165"/>
      <c r="FO19" s="165"/>
      <c r="FP19" s="165"/>
      <c r="FQ19" s="165"/>
      <c r="FR19" s="165"/>
      <c r="FS19" s="165"/>
      <c r="FT19" s="165"/>
      <c r="FU19" s="165"/>
      <c r="FV19" s="165"/>
      <c r="FW19" s="165"/>
      <c r="FX19" s="165"/>
      <c r="FY19" s="165"/>
      <c r="FZ19" s="165"/>
      <c r="GA19" s="165"/>
      <c r="GB19" s="165"/>
      <c r="GC19" s="165"/>
      <c r="GD19" s="165"/>
      <c r="GE19" s="165"/>
      <c r="GF19" s="165"/>
      <c r="GG19" s="165"/>
      <c r="GH19" s="165"/>
      <c r="GI19" s="165"/>
      <c r="GJ19" s="165"/>
      <c r="GK19" s="165"/>
      <c r="GL19" s="165"/>
      <c r="GM19" s="165"/>
      <c r="GN19" s="165"/>
      <c r="GO19" s="165"/>
    </row>
    <row r="20" customFormat="false" ht="10.1" hidden="false" customHeight="true" outlineLevel="0" collapsed="false">
      <c r="A20" s="176"/>
      <c r="B20" s="156"/>
      <c r="C20" s="157"/>
      <c r="D20" s="165"/>
      <c r="F20" s="1"/>
      <c r="G20" s="1"/>
      <c r="H20" s="1"/>
      <c r="I20" s="1"/>
      <c r="J20" s="1"/>
      <c r="K20" s="182"/>
      <c r="L20" s="1"/>
      <c r="M20" s="1"/>
      <c r="N20" s="1"/>
      <c r="O20" s="1"/>
      <c r="P20" s="1"/>
      <c r="Q20" s="1"/>
      <c r="R20" s="1"/>
      <c r="S20" s="1"/>
      <c r="T20" s="3"/>
      <c r="U20" s="1"/>
      <c r="V20" s="25"/>
      <c r="W20" s="25"/>
      <c r="X20" s="25"/>
      <c r="Y20" s="25"/>
      <c r="Z20" s="25"/>
      <c r="AA20" s="25"/>
      <c r="AB20" s="63"/>
      <c r="AC20" s="63"/>
      <c r="AD20" s="63"/>
      <c r="AE20" s="80"/>
      <c r="AF20" s="218"/>
      <c r="AG20" s="218"/>
      <c r="AJ20" s="165"/>
      <c r="AP20" s="169"/>
      <c r="AR20" s="171"/>
      <c r="AT20" s="172"/>
      <c r="AW20" s="165"/>
      <c r="AX20" s="168"/>
      <c r="BE20" s="63"/>
      <c r="BF20" s="63"/>
      <c r="BG20" s="63"/>
      <c r="BH20" s="71"/>
      <c r="BI20" s="63"/>
      <c r="BJ20" s="63"/>
      <c r="BK20" s="174"/>
      <c r="DN20" s="63"/>
      <c r="EF20" s="178"/>
      <c r="EG20" s="178"/>
      <c r="EH20" s="178"/>
      <c r="EI20" s="178"/>
      <c r="EJ20" s="178"/>
      <c r="EK20" s="178"/>
      <c r="EL20" s="178"/>
      <c r="EM20" s="165"/>
      <c r="EN20" s="165"/>
      <c r="EO20" s="165"/>
      <c r="EP20" s="165"/>
      <c r="EQ20" s="165"/>
      <c r="ER20" s="165"/>
      <c r="ES20" s="165"/>
      <c r="ET20" s="165"/>
      <c r="EU20" s="165"/>
      <c r="EV20" s="165"/>
      <c r="EW20" s="165"/>
      <c r="EX20" s="165"/>
      <c r="EY20" s="165"/>
      <c r="EZ20" s="165"/>
      <c r="FA20" s="165"/>
      <c r="FB20" s="165"/>
      <c r="FC20" s="165"/>
      <c r="FD20" s="165"/>
      <c r="FE20" s="165"/>
      <c r="FF20" s="165"/>
      <c r="FG20" s="165"/>
      <c r="FH20" s="165"/>
      <c r="FI20" s="165"/>
      <c r="FJ20" s="165"/>
      <c r="FK20" s="165"/>
      <c r="FL20" s="165"/>
      <c r="FM20" s="165"/>
      <c r="FN20" s="165"/>
      <c r="FO20" s="165"/>
      <c r="FP20" s="165"/>
      <c r="FQ20" s="165"/>
      <c r="FR20" s="165"/>
      <c r="FS20" s="165"/>
      <c r="FT20" s="165"/>
      <c r="FU20" s="165"/>
      <c r="FV20" s="165"/>
      <c r="FW20" s="165"/>
      <c r="FX20" s="165"/>
      <c r="FY20" s="165"/>
      <c r="FZ20" s="165"/>
      <c r="GA20" s="165"/>
      <c r="GB20" s="165"/>
      <c r="GC20" s="165"/>
      <c r="GD20" s="165"/>
      <c r="GE20" s="165"/>
      <c r="GF20" s="165"/>
      <c r="GG20" s="165"/>
      <c r="GH20" s="165"/>
      <c r="GI20" s="165"/>
      <c r="GJ20" s="165"/>
      <c r="GK20" s="165"/>
      <c r="GL20" s="165"/>
      <c r="GM20" s="165"/>
      <c r="GN20" s="165"/>
      <c r="GO20" s="165"/>
    </row>
    <row r="21" customFormat="false" ht="10.1" hidden="false" customHeight="true" outlineLevel="0" collapsed="false">
      <c r="A21" s="184"/>
      <c r="B21" s="0"/>
      <c r="C21" s="0"/>
      <c r="D21" s="0"/>
      <c r="E21" s="184"/>
      <c r="F21" s="219"/>
      <c r="H21" s="159"/>
      <c r="I21" s="161"/>
      <c r="J21" s="162"/>
      <c r="L21" s="177"/>
      <c r="M21" s="31" t="n">
        <f aca="false">Calendar!A44</f>
        <v>8</v>
      </c>
      <c r="N21" s="31"/>
      <c r="O21" s="31"/>
      <c r="P21" s="31"/>
      <c r="Q21" s="31"/>
      <c r="R21" s="31"/>
      <c r="S21" s="342"/>
      <c r="T21" s="342"/>
      <c r="U21" s="342"/>
      <c r="V21" s="31"/>
      <c r="W21" s="31"/>
      <c r="X21" s="31"/>
      <c r="Y21" s="31"/>
      <c r="Z21" s="80"/>
      <c r="AA21" s="31"/>
      <c r="AB21" s="63"/>
      <c r="AC21" s="63"/>
      <c r="AD21" s="63"/>
      <c r="AE21" s="222"/>
      <c r="AF21" s="223"/>
      <c r="AG21" s="223"/>
      <c r="AH21" s="223"/>
      <c r="AI21" s="223"/>
      <c r="AJ21" s="222"/>
      <c r="AK21" s="222"/>
      <c r="AL21" s="222"/>
      <c r="AM21" s="222"/>
      <c r="AN21" s="222"/>
      <c r="AO21" s="224"/>
      <c r="AP21" s="222"/>
      <c r="AQ21" s="222"/>
      <c r="AR21" s="222"/>
      <c r="AS21" s="222"/>
      <c r="AT21" s="222"/>
      <c r="AW21" s="165"/>
      <c r="AX21" s="168"/>
      <c r="BE21" s="63"/>
      <c r="BF21" s="63"/>
      <c r="BG21" s="63"/>
      <c r="BH21" s="71"/>
      <c r="BI21" s="63"/>
      <c r="BJ21" s="63"/>
      <c r="BK21" s="174"/>
      <c r="DN21" s="63"/>
      <c r="EF21" s="178"/>
      <c r="EG21" s="178"/>
      <c r="EH21" s="178"/>
      <c r="EI21" s="178"/>
      <c r="EJ21" s="178"/>
      <c r="EK21" s="178"/>
      <c r="EL21" s="178"/>
      <c r="EM21" s="165"/>
      <c r="EN21" s="165"/>
      <c r="EO21" s="165"/>
      <c r="EP21" s="165"/>
      <c r="EQ21" s="165"/>
      <c r="ER21" s="165"/>
      <c r="ES21" s="165"/>
      <c r="ET21" s="165"/>
      <c r="EU21" s="165"/>
      <c r="EV21" s="165"/>
      <c r="EW21" s="165"/>
      <c r="EX21" s="165"/>
      <c r="EY21" s="165"/>
      <c r="EZ21" s="165"/>
      <c r="FA21" s="165"/>
      <c r="FB21" s="165"/>
      <c r="FC21" s="165"/>
      <c r="FD21" s="165"/>
      <c r="FE21" s="165"/>
      <c r="FF21" s="165"/>
      <c r="FG21" s="165"/>
      <c r="FH21" s="165"/>
      <c r="FI21" s="165"/>
      <c r="FJ21" s="165"/>
      <c r="FK21" s="165"/>
      <c r="FL21" s="165"/>
      <c r="FM21" s="165"/>
      <c r="FN21" s="165"/>
      <c r="FO21" s="165"/>
      <c r="FP21" s="165"/>
      <c r="FQ21" s="165"/>
      <c r="FR21" s="165"/>
      <c r="FS21" s="165"/>
      <c r="FT21" s="165"/>
      <c r="FU21" s="165"/>
      <c r="FV21" s="165"/>
      <c r="FW21" s="165"/>
      <c r="FX21" s="165"/>
      <c r="FY21" s="165"/>
      <c r="FZ21" s="165"/>
      <c r="GA21" s="165"/>
      <c r="GB21" s="165"/>
      <c r="GC21" s="165"/>
      <c r="GD21" s="165"/>
      <c r="GE21" s="165"/>
      <c r="GF21" s="165"/>
      <c r="GG21" s="165"/>
      <c r="GH21" s="165"/>
      <c r="GI21" s="165"/>
      <c r="GJ21" s="165"/>
      <c r="GK21" s="165"/>
      <c r="GL21" s="165"/>
      <c r="GM21" s="165"/>
      <c r="GN21" s="165"/>
      <c r="GO21" s="165"/>
    </row>
    <row r="22" customFormat="false" ht="10.1" hidden="false" customHeight="true" outlineLevel="0" collapsed="false">
      <c r="A22" s="225"/>
      <c r="B22" s="226" t="s">
        <v>191</v>
      </c>
      <c r="C22" s="227" t="s">
        <v>161</v>
      </c>
      <c r="D22" s="228" t="s">
        <v>192</v>
      </c>
      <c r="E22" s="229" t="s">
        <v>193</v>
      </c>
      <c r="F22" s="230" t="s">
        <v>194</v>
      </c>
      <c r="G22" s="231" t="s">
        <v>195</v>
      </c>
      <c r="H22" s="231" t="s">
        <v>193</v>
      </c>
      <c r="I22" s="232" t="s">
        <v>196</v>
      </c>
      <c r="J22" s="233" t="s">
        <v>197</v>
      </c>
      <c r="K22" s="234" t="s">
        <v>197</v>
      </c>
      <c r="L22" s="227" t="s">
        <v>198</v>
      </c>
      <c r="M22" s="37" t="str">
        <f aca="false">Calendar!A45</f>
        <v>April</v>
      </c>
      <c r="N22" s="37" t="n">
        <f aca="false">Calendar!B45</f>
        <v>0</v>
      </c>
      <c r="O22" s="37" t="n">
        <f aca="false">Calendar!C45</f>
        <v>0</v>
      </c>
      <c r="P22" s="37" t="n">
        <f aca="false">Calendar!D45</f>
        <v>0</v>
      </c>
      <c r="Q22" s="37" t="n">
        <f aca="false">Calendar!E45</f>
        <v>0</v>
      </c>
      <c r="R22" s="37" t="n">
        <f aca="false">Calendar!F45</f>
        <v>0</v>
      </c>
      <c r="S22" s="37" t="n">
        <f aca="false">Calendar!G45</f>
        <v>0</v>
      </c>
      <c r="T22" s="37" t="n">
        <f aca="false">Calendar!H45</f>
        <v>2019</v>
      </c>
      <c r="U22" s="37" t="n">
        <f aca="false">Calendar!I45</f>
        <v>0</v>
      </c>
      <c r="V22" s="37" t="n">
        <f aca="false">Calendar!J45</f>
        <v>0</v>
      </c>
      <c r="W22" s="37" t="n">
        <f aca="false">Calendar!K45</f>
        <v>0</v>
      </c>
      <c r="X22" s="37" t="n">
        <f aca="false">Calendar!L45</f>
        <v>0</v>
      </c>
      <c r="Y22" s="37" t="n">
        <f aca="false">Calendar!M45</f>
        <v>0</v>
      </c>
      <c r="Z22" s="37" t="n">
        <f aca="false">Calendar!N45</f>
        <v>0</v>
      </c>
      <c r="AA22" s="37" t="n">
        <f aca="false">Calendar!O45</f>
        <v>0</v>
      </c>
      <c r="AB22" s="63"/>
      <c r="AC22" s="63"/>
      <c r="AD22" s="63"/>
      <c r="AE22" s="235"/>
      <c r="AF22" s="236"/>
      <c r="AG22" s="236"/>
      <c r="AH22" s="236"/>
      <c r="AI22" s="236"/>
      <c r="AJ22" s="236"/>
      <c r="AK22" s="237"/>
      <c r="AL22" s="238"/>
      <c r="AM22" s="238"/>
      <c r="AN22" s="235"/>
      <c r="AP22" s="169"/>
      <c r="AR22" s="171"/>
      <c r="AT22" s="172"/>
      <c r="AW22" s="165"/>
      <c r="AX22" s="168"/>
      <c r="BE22" s="63"/>
      <c r="BF22" s="63"/>
      <c r="BG22" s="63"/>
      <c r="BH22" s="71"/>
      <c r="BI22" s="63"/>
      <c r="BJ22" s="63"/>
      <c r="BK22" s="174"/>
      <c r="DN22" s="63"/>
      <c r="EF22" s="178"/>
      <c r="EG22" s="178"/>
      <c r="EH22" s="178"/>
      <c r="EI22" s="178"/>
      <c r="EJ22" s="178"/>
      <c r="EK22" s="178"/>
      <c r="EL22" s="178"/>
      <c r="EM22" s="165"/>
      <c r="EN22" s="165"/>
      <c r="EO22" s="165"/>
      <c r="EP22" s="165"/>
      <c r="EQ22" s="165"/>
      <c r="ER22" s="165"/>
      <c r="ES22" s="165"/>
      <c r="ET22" s="165"/>
      <c r="EU22" s="165"/>
      <c r="EV22" s="165"/>
      <c r="EW22" s="165"/>
      <c r="EX22" s="165"/>
      <c r="EY22" s="165"/>
      <c r="EZ22" s="165"/>
      <c r="FA22" s="165"/>
      <c r="FB22" s="165"/>
      <c r="FC22" s="165"/>
      <c r="FD22" s="165"/>
      <c r="FE22" s="165"/>
      <c r="FF22" s="165"/>
      <c r="FG22" s="165"/>
      <c r="FH22" s="165"/>
      <c r="FI22" s="165"/>
      <c r="FJ22" s="165"/>
      <c r="FK22" s="165"/>
      <c r="FL22" s="165"/>
      <c r="FM22" s="165"/>
      <c r="FN22" s="165"/>
      <c r="FO22" s="165"/>
      <c r="FP22" s="165"/>
      <c r="FQ22" s="165"/>
      <c r="FR22" s="165"/>
      <c r="FS22" s="165"/>
      <c r="FT22" s="165"/>
      <c r="FU22" s="165"/>
      <c r="FV22" s="165"/>
      <c r="FW22" s="165"/>
      <c r="FX22" s="165"/>
      <c r="FY22" s="165"/>
      <c r="FZ22" s="165"/>
      <c r="GA22" s="165"/>
      <c r="GB22" s="165"/>
      <c r="GC22" s="165"/>
      <c r="GD22" s="165"/>
      <c r="GE22" s="165"/>
      <c r="GF22" s="165"/>
      <c r="GG22" s="165"/>
      <c r="GH22" s="165"/>
      <c r="GI22" s="165"/>
      <c r="GJ22" s="165"/>
      <c r="GK22" s="165"/>
      <c r="GL22" s="165"/>
      <c r="GM22" s="165"/>
      <c r="GN22" s="165"/>
      <c r="GO22" s="165"/>
    </row>
    <row r="23" customFormat="false" ht="10.1" hidden="false" customHeight="true" outlineLevel="0" collapsed="false">
      <c r="A23" s="225"/>
      <c r="B23" s="227" t="s">
        <v>199</v>
      </c>
      <c r="C23" s="227" t="s">
        <v>192</v>
      </c>
      <c r="D23" s="239" t="s">
        <v>200</v>
      </c>
      <c r="E23" s="229" t="s">
        <v>192</v>
      </c>
      <c r="F23" s="240"/>
      <c r="G23" s="241"/>
      <c r="H23" s="240"/>
      <c r="I23" s="232" t="s">
        <v>201</v>
      </c>
      <c r="J23" s="242" t="s">
        <v>201</v>
      </c>
      <c r="K23" s="243" t="s">
        <v>192</v>
      </c>
      <c r="L23" s="226" t="s">
        <v>192</v>
      </c>
      <c r="M23" s="39" t="n">
        <f aca="false">Calendar!A46</f>
        <v>7</v>
      </c>
      <c r="N23" s="39" t="n">
        <f aca="false">Calendar!B46</f>
        <v>8</v>
      </c>
      <c r="O23" s="39" t="n">
        <f aca="false">Calendar!C46</f>
        <v>9</v>
      </c>
      <c r="P23" s="39" t="n">
        <f aca="false">Calendar!D46</f>
        <v>10</v>
      </c>
      <c r="Q23" s="39" t="n">
        <f aca="false">Calendar!E46</f>
        <v>11</v>
      </c>
      <c r="R23" s="39" t="n">
        <f aca="false">Calendar!F46</f>
        <v>12</v>
      </c>
      <c r="S23" s="39" t="n">
        <f aca="false">Calendar!G46</f>
        <v>13</v>
      </c>
      <c r="T23" s="51"/>
      <c r="U23" s="39" t="n">
        <f aca="false">Calendar!I46</f>
        <v>14</v>
      </c>
      <c r="V23" s="39" t="n">
        <f aca="false">Calendar!J46</f>
        <v>15</v>
      </c>
      <c r="W23" s="39" t="n">
        <f aca="false">Calendar!K46</f>
        <v>16</v>
      </c>
      <c r="X23" s="39" t="n">
        <f aca="false">Calendar!L46</f>
        <v>17</v>
      </c>
      <c r="Y23" s="39" t="n">
        <f aca="false">Calendar!M46</f>
        <v>18</v>
      </c>
      <c r="Z23" s="39" t="n">
        <f aca="false">Calendar!N46</f>
        <v>19</v>
      </c>
      <c r="AA23" s="39" t="n">
        <f aca="false">Calendar!O46</f>
        <v>20</v>
      </c>
      <c r="AB23" s="178"/>
      <c r="AE23" s="235"/>
      <c r="AF23" s="236"/>
      <c r="AG23" s="236"/>
      <c r="AH23" s="236"/>
      <c r="AI23" s="236"/>
      <c r="AJ23" s="236"/>
      <c r="AK23" s="237"/>
      <c r="AL23" s="238"/>
      <c r="AM23" s="238"/>
      <c r="AN23" s="235"/>
      <c r="AP23" s="169"/>
      <c r="AR23" s="171"/>
      <c r="AT23" s="172"/>
      <c r="AW23" s="165"/>
      <c r="AX23" s="168"/>
      <c r="BK23" s="174"/>
      <c r="EF23" s="178"/>
      <c r="EG23" s="178"/>
      <c r="EH23" s="178"/>
      <c r="EI23" s="178"/>
      <c r="EJ23" s="178"/>
      <c r="EK23" s="178"/>
      <c r="EL23" s="178"/>
      <c r="EM23" s="165"/>
      <c r="EN23" s="165"/>
      <c r="EO23" s="165"/>
      <c r="EP23" s="165"/>
      <c r="EQ23" s="165"/>
      <c r="ER23" s="165"/>
      <c r="ES23" s="165"/>
      <c r="ET23" s="165"/>
      <c r="EU23" s="165"/>
      <c r="EV23" s="165"/>
      <c r="EW23" s="165"/>
      <c r="EX23" s="165"/>
      <c r="EY23" s="165"/>
      <c r="EZ23" s="165"/>
      <c r="FA23" s="165"/>
      <c r="FB23" s="165"/>
      <c r="FC23" s="165"/>
      <c r="FD23" s="165"/>
      <c r="FE23" s="165"/>
      <c r="FF23" s="165"/>
      <c r="FG23" s="165"/>
      <c r="FH23" s="165"/>
      <c r="FI23" s="165"/>
      <c r="FJ23" s="165"/>
      <c r="FK23" s="165"/>
      <c r="FL23" s="165"/>
      <c r="FM23" s="165"/>
      <c r="FN23" s="165"/>
      <c r="FO23" s="165"/>
      <c r="FP23" s="165"/>
      <c r="FQ23" s="165"/>
      <c r="FR23" s="165"/>
      <c r="FS23" s="165"/>
      <c r="FT23" s="165"/>
      <c r="FU23" s="165"/>
      <c r="FV23" s="165"/>
      <c r="FW23" s="165"/>
      <c r="FX23" s="165"/>
      <c r="FY23" s="165"/>
      <c r="FZ23" s="165"/>
      <c r="GA23" s="165"/>
      <c r="GB23" s="165"/>
      <c r="GC23" s="165"/>
      <c r="GD23" s="165"/>
      <c r="GE23" s="165"/>
      <c r="GF23" s="165"/>
      <c r="GG23" s="165"/>
      <c r="GH23" s="165"/>
      <c r="GI23" s="165"/>
      <c r="GJ23" s="165"/>
      <c r="GK23" s="165"/>
      <c r="GL23" s="165"/>
      <c r="GM23" s="165"/>
      <c r="GN23" s="165"/>
      <c r="GO23" s="165"/>
    </row>
    <row r="24" customFormat="false" ht="10.1" hidden="false" customHeight="true" outlineLevel="0" collapsed="false">
      <c r="A24" s="244"/>
      <c r="B24" s="227" t="s">
        <v>192</v>
      </c>
      <c r="C24" s="181"/>
      <c r="D24" s="192" t="s">
        <v>202</v>
      </c>
      <c r="F24" s="245"/>
      <c r="H24" s="159"/>
      <c r="I24" s="161"/>
      <c r="J24" s="162"/>
      <c r="L24" s="177"/>
      <c r="M24" s="48" t="s">
        <v>83</v>
      </c>
      <c r="N24" s="48" t="s">
        <v>84</v>
      </c>
      <c r="O24" s="48" t="s">
        <v>85</v>
      </c>
      <c r="P24" s="48" t="s">
        <v>86</v>
      </c>
      <c r="Q24" s="48" t="s">
        <v>85</v>
      </c>
      <c r="R24" s="48" t="s">
        <v>87</v>
      </c>
      <c r="S24" s="48" t="s">
        <v>83</v>
      </c>
      <c r="T24" s="247"/>
      <c r="U24" s="50" t="s">
        <v>83</v>
      </c>
      <c r="V24" s="50" t="s">
        <v>84</v>
      </c>
      <c r="W24" s="50" t="s">
        <v>85</v>
      </c>
      <c r="X24" s="50" t="s">
        <v>86</v>
      </c>
      <c r="Y24" s="50" t="s">
        <v>85</v>
      </c>
      <c r="Z24" s="50" t="s">
        <v>87</v>
      </c>
      <c r="AA24" s="50" t="s">
        <v>83</v>
      </c>
      <c r="AB24" s="178"/>
      <c r="AC24" s="71"/>
      <c r="AD24" s="71"/>
      <c r="AE24" s="250"/>
      <c r="AF24" s="251"/>
      <c r="AG24" s="251"/>
      <c r="AH24" s="251"/>
      <c r="AI24" s="251"/>
      <c r="AJ24" s="250"/>
      <c r="AK24" s="250"/>
      <c r="AL24" s="250"/>
      <c r="AM24" s="250"/>
      <c r="AN24" s="250"/>
      <c r="AP24" s="169"/>
      <c r="AR24" s="171"/>
      <c r="AT24" s="172"/>
      <c r="AW24" s="165"/>
      <c r="AX24" s="168"/>
      <c r="BE24" s="71"/>
      <c r="BF24" s="71"/>
      <c r="BG24" s="71"/>
      <c r="BI24" s="71"/>
      <c r="BJ24" s="71"/>
      <c r="BK24" s="174"/>
      <c r="DN24" s="71"/>
      <c r="EF24" s="178"/>
      <c r="EG24" s="178"/>
      <c r="EH24" s="178"/>
      <c r="EI24" s="178"/>
      <c r="EJ24" s="178"/>
      <c r="EK24" s="178"/>
      <c r="EL24" s="178"/>
      <c r="EM24" s="165"/>
      <c r="EN24" s="165"/>
      <c r="EO24" s="165"/>
      <c r="EP24" s="165"/>
      <c r="EQ24" s="165"/>
      <c r="ER24" s="165"/>
      <c r="ES24" s="165"/>
      <c r="ET24" s="165"/>
      <c r="EU24" s="165"/>
      <c r="EV24" s="165"/>
      <c r="EW24" s="165"/>
      <c r="EX24" s="165"/>
      <c r="EY24" s="165"/>
      <c r="EZ24" s="165"/>
      <c r="FA24" s="165"/>
      <c r="FB24" s="165"/>
      <c r="FC24" s="165"/>
      <c r="FD24" s="165"/>
      <c r="FE24" s="165"/>
      <c r="FF24" s="165"/>
      <c r="FG24" s="165"/>
      <c r="FH24" s="165"/>
      <c r="FI24" s="165"/>
      <c r="FJ24" s="165"/>
      <c r="FK24" s="165"/>
      <c r="FL24" s="165"/>
      <c r="FM24" s="165"/>
      <c r="FN24" s="165"/>
      <c r="FO24" s="165"/>
      <c r="FP24" s="165"/>
      <c r="FQ24" s="165"/>
      <c r="FR24" s="165"/>
      <c r="FS24" s="165"/>
      <c r="FT24" s="165"/>
      <c r="FU24" s="165"/>
      <c r="FV24" s="165"/>
      <c r="FW24" s="165"/>
      <c r="FX24" s="165"/>
      <c r="FY24" s="165"/>
      <c r="FZ24" s="165"/>
      <c r="GA24" s="165"/>
      <c r="GB24" s="165"/>
      <c r="GC24" s="165"/>
      <c r="GD24" s="165"/>
      <c r="GE24" s="165"/>
      <c r="GF24" s="165"/>
      <c r="GG24" s="165"/>
      <c r="GH24" s="165"/>
      <c r="GI24" s="165"/>
      <c r="GJ24" s="165"/>
      <c r="GK24" s="165"/>
      <c r="GL24" s="165"/>
      <c r="GM24" s="165"/>
      <c r="GN24" s="165"/>
      <c r="GO24" s="165"/>
    </row>
    <row r="25" customFormat="false" ht="10.1" hidden="false" customHeight="true" outlineLevel="0" collapsed="false">
      <c r="A25" s="252"/>
      <c r="B25" s="156"/>
      <c r="C25" s="157"/>
      <c r="D25" s="165"/>
      <c r="E25" s="253"/>
      <c r="F25" s="254"/>
      <c r="G25" s="255"/>
      <c r="H25" s="255"/>
      <c r="I25" s="256"/>
      <c r="J25" s="167"/>
      <c r="K25" s="243"/>
      <c r="L25" s="257"/>
      <c r="M25" s="258"/>
      <c r="N25" s="258"/>
      <c r="O25" s="258"/>
      <c r="P25" s="258"/>
      <c r="Q25" s="258"/>
      <c r="R25" s="258"/>
      <c r="S25" s="258"/>
      <c r="T25" s="258"/>
      <c r="U25" s="258"/>
      <c r="V25" s="258"/>
      <c r="W25" s="258"/>
      <c r="X25" s="258"/>
      <c r="Y25" s="258"/>
      <c r="Z25" s="258"/>
      <c r="AA25" s="259"/>
      <c r="AB25" s="178"/>
      <c r="AC25" s="71"/>
      <c r="AD25" s="71"/>
      <c r="AE25" s="250"/>
      <c r="AF25" s="251"/>
      <c r="AG25" s="251"/>
      <c r="AH25" s="251"/>
      <c r="AI25" s="251"/>
      <c r="AJ25" s="251"/>
      <c r="AK25" s="260"/>
      <c r="AL25" s="261"/>
      <c r="AM25" s="261"/>
      <c r="AN25" s="262"/>
      <c r="AP25" s="169"/>
      <c r="AR25" s="171"/>
      <c r="AT25" s="172"/>
      <c r="AW25" s="165"/>
      <c r="AX25" s="168"/>
      <c r="BE25" s="71"/>
      <c r="BF25" s="71"/>
      <c r="BG25" s="71"/>
      <c r="BI25" s="71"/>
      <c r="BJ25" s="71"/>
      <c r="BK25" s="174"/>
      <c r="DN25" s="71"/>
      <c r="EF25" s="178"/>
      <c r="EG25" s="178"/>
      <c r="EH25" s="178"/>
      <c r="EI25" s="178"/>
      <c r="EJ25" s="178"/>
      <c r="EK25" s="178"/>
      <c r="EL25" s="178"/>
      <c r="EM25" s="165"/>
      <c r="EN25" s="165"/>
      <c r="EO25" s="165"/>
      <c r="EP25" s="165"/>
      <c r="EQ25" s="165"/>
      <c r="ER25" s="165"/>
      <c r="ES25" s="165"/>
      <c r="ET25" s="165"/>
      <c r="EU25" s="165"/>
      <c r="EV25" s="165"/>
      <c r="EW25" s="165"/>
      <c r="EX25" s="165"/>
      <c r="EY25" s="165"/>
      <c r="EZ25" s="165"/>
      <c r="FA25" s="165"/>
      <c r="FB25" s="165"/>
      <c r="FC25" s="165"/>
      <c r="FD25" s="165"/>
      <c r="FE25" s="165"/>
      <c r="FF25" s="165"/>
      <c r="FG25" s="165"/>
      <c r="FH25" s="165"/>
      <c r="FI25" s="165"/>
      <c r="FJ25" s="165"/>
      <c r="FK25" s="165"/>
      <c r="FL25" s="165"/>
      <c r="FM25" s="165"/>
      <c r="FN25" s="165"/>
      <c r="FO25" s="165"/>
      <c r="FP25" s="165"/>
      <c r="FQ25" s="165"/>
      <c r="FR25" s="165"/>
      <c r="FS25" s="165"/>
      <c r="FT25" s="165"/>
      <c r="FU25" s="165"/>
      <c r="FV25" s="165"/>
      <c r="FW25" s="165"/>
      <c r="FX25" s="165"/>
      <c r="FY25" s="165"/>
      <c r="FZ25" s="165"/>
      <c r="GA25" s="165"/>
      <c r="GB25" s="165"/>
      <c r="GC25" s="165"/>
      <c r="GD25" s="165"/>
      <c r="GE25" s="165"/>
      <c r="GF25" s="165"/>
      <c r="GG25" s="165"/>
      <c r="GH25" s="165"/>
      <c r="GI25" s="165"/>
      <c r="GJ25" s="165"/>
      <c r="GK25" s="165"/>
      <c r="GL25" s="165"/>
      <c r="GM25" s="165"/>
      <c r="GN25" s="165"/>
      <c r="GO25" s="165"/>
    </row>
    <row r="26" customFormat="false" ht="10.1" hidden="false" customHeight="true" outlineLevel="0" collapsed="false">
      <c r="A26" s="263"/>
      <c r="B26" s="264"/>
      <c r="C26" s="264"/>
      <c r="D26" s="188"/>
      <c r="E26" s="265"/>
      <c r="F26" s="266"/>
      <c r="G26" s="176"/>
      <c r="H26" s="158"/>
      <c r="I26" s="267"/>
      <c r="J26" s="167"/>
      <c r="K26" s="243"/>
      <c r="L26" s="257"/>
      <c r="M26" s="268"/>
      <c r="N26" s="268"/>
      <c r="O26" s="268"/>
      <c r="P26" s="268"/>
      <c r="Q26" s="268"/>
      <c r="R26" s="268"/>
      <c r="S26" s="268"/>
      <c r="T26" s="269"/>
      <c r="U26" s="268"/>
      <c r="V26" s="268"/>
      <c r="W26" s="268"/>
      <c r="X26" s="268"/>
      <c r="Y26" s="268"/>
      <c r="Z26" s="268"/>
      <c r="AA26" s="268"/>
      <c r="AB26" s="176"/>
      <c r="AC26" s="270"/>
      <c r="AD26" s="271"/>
      <c r="AE26" s="235"/>
      <c r="AF26" s="236"/>
      <c r="AG26" s="236"/>
      <c r="AH26" s="236"/>
      <c r="AI26" s="236"/>
      <c r="AJ26" s="236"/>
      <c r="AK26" s="272"/>
      <c r="AL26" s="238"/>
      <c r="AM26" s="273"/>
      <c r="AN26" s="235"/>
      <c r="AP26" s="169"/>
      <c r="AR26" s="171"/>
      <c r="AT26" s="172"/>
      <c r="AU26" s="1"/>
      <c r="AV26" s="1"/>
      <c r="AW26" s="1"/>
      <c r="AX26" s="1"/>
      <c r="AY26" s="1"/>
      <c r="AZ26" s="1"/>
      <c r="BA26" s="1"/>
      <c r="BB26" s="1"/>
      <c r="BC26" s="1"/>
      <c r="BD26" s="1"/>
      <c r="BE26" s="274"/>
      <c r="BF26" s="274"/>
      <c r="BG26" s="274"/>
      <c r="BH26" s="275"/>
      <c r="BI26" s="274"/>
      <c r="BJ26" s="274"/>
      <c r="BK26" s="174"/>
      <c r="DN26" s="271"/>
      <c r="EE26" s="178"/>
    </row>
    <row r="27" customFormat="false" ht="10.1" hidden="false" customHeight="true" outlineLevel="0" collapsed="false">
      <c r="A27" s="263"/>
      <c r="B27" s="264" t="n">
        <f aca="false">SUM(IF(M27="V",-E27),IF(N27="V",-E27),IF(O27="V",-E27),IF(P27="V",-E27),IF(Q27="V",-E27),IF(R27="V",-E27),IF(S27="V",-E27),IF(U27="V",-E27),IF(V27="V",-E27),IF(W27="V",-E27),IF(X27="V",-E27),IF(Y27="V",-E27),IF(Z27="V",-E27),IF(AA27="V",-E27),IF(M27="H",-E27),IF(N27="H",-E27),IF(O27="H",-E27),IF(P27="H",-E27),IF(Q27="H",-E27),IF(R27="H",-E27),IF(S27="H",-E27),IF(U27="H",-E27),IF(V27="H",-E27),IF(W27="H",-E27),IF(X27="H",-E27),IF(Y27="H",-E27),IF(Z27="H",-E27),IF(AA27="H",-E27))</f>
        <v>0</v>
      </c>
      <c r="C27" s="264" t="n">
        <f aca="false">SUM(IF(M27="S",-E27),IF(N27="S",-E27),IF(O27="S",-E27),IF(P27="S",-E27),IF(Q27="S",-E27),IF(R27="S",-E27),IF(S27="S",-E27),IF(U27="S",-E27),IF(V27="S",-E27),IF(W27="S",-E27),IF(X27="S",-E27),IF(Y27="S",-E27),IF(Z27="S",-E27),IF(AA27="S",-E27))</f>
        <v>0</v>
      </c>
      <c r="D27" s="188" t="n">
        <f aca="false">(I27*80)-(K27-(B27+C27))</f>
        <v>0</v>
      </c>
      <c r="E27" s="265" t="n">
        <f aca="false">'Master Pay Period'!E27</f>
        <v>8</v>
      </c>
      <c r="F27" s="276" t="n">
        <f aca="false">'Master Pay Period'!F27</f>
        <v>0</v>
      </c>
      <c r="G27" s="277" t="n">
        <f aca="false">'Master Pay Period'!G27</f>
        <v>0</v>
      </c>
      <c r="H27" s="277" t="n">
        <f aca="false">'Master Pay Period'!H27</f>
        <v>0</v>
      </c>
      <c r="I27" s="279" t="n">
        <f aca="false">'Master Pay Period'!I27</f>
        <v>1</v>
      </c>
      <c r="J27" s="280" t="n">
        <f aca="false">K27/80</f>
        <v>1</v>
      </c>
      <c r="K27" s="281" t="n">
        <f aca="false">SUM(M27:S27,U27:AA27)*E27</f>
        <v>80</v>
      </c>
      <c r="L27" s="282"/>
      <c r="M27" s="283" t="n">
        <f aca="false">'Master Pay Period'!M27</f>
        <v>1</v>
      </c>
      <c r="N27" s="283" t="n">
        <f aca="false">'Master Pay Period'!N27</f>
        <v>0</v>
      </c>
      <c r="O27" s="283" t="n">
        <f aca="false">'Master Pay Period'!O27</f>
        <v>1</v>
      </c>
      <c r="P27" s="283" t="n">
        <f aca="false">'Master Pay Period'!P27</f>
        <v>1</v>
      </c>
      <c r="Q27" s="283" t="n">
        <f aca="false">'Master Pay Period'!Q27</f>
        <v>1</v>
      </c>
      <c r="R27" s="283" t="n">
        <f aca="false">'Master Pay Period'!R27</f>
        <v>1</v>
      </c>
      <c r="S27" s="283" t="n">
        <f aca="false">'Master Pay Period'!S27</f>
        <v>0</v>
      </c>
      <c r="T27" s="284"/>
      <c r="U27" s="283" t="n">
        <f aca="false">'Master Pay Period'!U27</f>
        <v>0</v>
      </c>
      <c r="V27" s="283" t="n">
        <f aca="false">'Master Pay Period'!V27</f>
        <v>1</v>
      </c>
      <c r="W27" s="283" t="n">
        <f aca="false">'Master Pay Period'!W27</f>
        <v>1</v>
      </c>
      <c r="X27" s="283" t="n">
        <f aca="false">'Master Pay Period'!X27</f>
        <v>1</v>
      </c>
      <c r="Y27" s="283" t="n">
        <f aca="false">'Master Pay Period'!Y27</f>
        <v>1</v>
      </c>
      <c r="Z27" s="283" t="n">
        <f aca="false">'Master Pay Period'!Z27</f>
        <v>0</v>
      </c>
      <c r="AA27" s="283" t="n">
        <f aca="false">'Master Pay Period'!AA27</f>
        <v>1</v>
      </c>
      <c r="AB27" s="176"/>
      <c r="AC27" s="285"/>
      <c r="AD27" s="285"/>
      <c r="AE27" s="235"/>
      <c r="AF27" s="236"/>
      <c r="AG27" s="236"/>
      <c r="AH27" s="236"/>
      <c r="AI27" s="236"/>
      <c r="AJ27" s="236"/>
      <c r="AK27" s="272"/>
      <c r="AL27" s="238"/>
      <c r="AM27" s="273"/>
      <c r="AN27" s="235"/>
      <c r="AP27" s="169"/>
      <c r="AR27" s="171"/>
      <c r="AT27" s="172"/>
      <c r="AU27" s="1"/>
      <c r="AV27" s="1"/>
      <c r="AW27" s="1"/>
      <c r="AX27" s="1"/>
      <c r="AY27" s="1"/>
      <c r="AZ27" s="1"/>
      <c r="BA27" s="1"/>
      <c r="BB27" s="1"/>
      <c r="BC27" s="1"/>
      <c r="BD27" s="1"/>
      <c r="BE27" s="285"/>
      <c r="BF27" s="285"/>
      <c r="BG27" s="285"/>
      <c r="BH27" s="275"/>
      <c r="BI27" s="285"/>
      <c r="BJ27" s="285"/>
      <c r="BK27" s="174"/>
      <c r="DN27" s="285"/>
      <c r="EE27" s="178"/>
    </row>
    <row r="28" customFormat="false" ht="10.1" hidden="false" customHeight="true" outlineLevel="0" collapsed="false">
      <c r="A28" s="263"/>
      <c r="B28" s="0"/>
      <c r="C28" s="0"/>
      <c r="D28" s="188"/>
      <c r="E28" s="265"/>
      <c r="F28" s="176"/>
      <c r="G28" s="286"/>
      <c r="H28" s="343"/>
      <c r="I28" s="287"/>
      <c r="J28" s="171"/>
      <c r="K28" s="288"/>
      <c r="L28" s="156"/>
      <c r="M28" s="268"/>
      <c r="N28" s="268"/>
      <c r="O28" s="268"/>
      <c r="P28" s="268"/>
      <c r="Q28" s="268"/>
      <c r="R28" s="268"/>
      <c r="S28" s="268"/>
      <c r="T28" s="269"/>
      <c r="U28" s="268"/>
      <c r="V28" s="268"/>
      <c r="W28" s="268"/>
      <c r="X28" s="268"/>
      <c r="Y28" s="268"/>
      <c r="Z28" s="268"/>
      <c r="AA28" s="268"/>
      <c r="AB28" s="176"/>
      <c r="AC28" s="289"/>
      <c r="AD28" s="289"/>
      <c r="AE28" s="235"/>
      <c r="AF28" s="236"/>
      <c r="AG28" s="236"/>
      <c r="AH28" s="236"/>
      <c r="AI28" s="236"/>
      <c r="AJ28" s="236"/>
      <c r="AK28" s="272"/>
      <c r="AL28" s="238"/>
      <c r="AM28" s="273"/>
      <c r="AN28" s="235"/>
      <c r="AP28" s="169"/>
      <c r="AR28" s="171"/>
      <c r="AT28" s="172"/>
      <c r="AU28" s="1"/>
      <c r="AV28" s="1"/>
      <c r="AW28" s="1"/>
      <c r="AX28" s="1"/>
      <c r="AY28" s="1"/>
      <c r="AZ28" s="1"/>
      <c r="BA28" s="1"/>
      <c r="BB28" s="1"/>
      <c r="BC28" s="1"/>
      <c r="BD28" s="1"/>
      <c r="BE28" s="285"/>
      <c r="BF28" s="285"/>
      <c r="BG28" s="285"/>
      <c r="BH28" s="275"/>
      <c r="BI28" s="285"/>
      <c r="BJ28" s="285"/>
      <c r="BK28" s="174"/>
      <c r="DN28" s="285"/>
      <c r="EE28" s="178"/>
    </row>
    <row r="29" customFormat="false" ht="10.1" hidden="false" customHeight="true" outlineLevel="0" collapsed="false">
      <c r="A29" s="263"/>
      <c r="B29" s="264" t="n">
        <f aca="false">SUM(IF(M29="V",-E29),IF(N29="V",-E29),IF(O29="V",-E29),IF(P29="V",-E29),IF(Q29="V",-E29),IF(R29="V",-E29),IF(S29="V",-E29),IF(U29="V",-E29),IF(V29="V",-E29),IF(W29="V",-E29),IF(X29="V",-E29),IF(Y29="V",-E29),IF(Z29="V",-E29),IF(AA29="V",-E29),IF(M29="H",-E29),IF(N29="H",-E29),IF(O29="H",-E29),IF(P29="H",-E29),IF(Q29="H",-E29),IF(R29="H",-E29),IF(S29="H",-E29),IF(U29="H",-E29),IF(V29="H",-E29),IF(W29="H",-E29),IF(X29="H",-E29),IF(Y29="H",-E29),IF(Z29="H",-E29),IF(AA29="H",-E29))</f>
        <v>0</v>
      </c>
      <c r="C29" s="264" t="n">
        <f aca="false">SUM(IF(M29="S",-E29),IF(N29="S",-E29),IF(O29="S",-E29),IF(P29="S",-E29),IF(Q29="S",-E29),IF(R29="S",-E29),IF(S29="S",-E29),IF(U29="S",-E29),IF(V29="S",-E29),IF(W29="S",-E29),IF(X29="S",-E29),IF(Y29="S",-E29),IF(Z29="S",-E29),IF(AA29="S",-E29))</f>
        <v>0</v>
      </c>
      <c r="D29" s="188" t="n">
        <f aca="false">(I29*80)-(K29-(B29+C29))</f>
        <v>0</v>
      </c>
      <c r="E29" s="265" t="n">
        <f aca="false">'Master Pay Period'!E29</f>
        <v>8</v>
      </c>
      <c r="F29" s="276" t="n">
        <f aca="false">'Master Pay Period'!F29</f>
        <v>0</v>
      </c>
      <c r="G29" s="277" t="n">
        <f aca="false">'Master Pay Period'!G29</f>
        <v>0</v>
      </c>
      <c r="H29" s="277" t="n">
        <f aca="false">'Master Pay Period'!H29</f>
        <v>0</v>
      </c>
      <c r="I29" s="279" t="n">
        <f aca="false">'Master Pay Period'!I29</f>
        <v>0.4</v>
      </c>
      <c r="J29" s="280" t="n">
        <f aca="false">K29/80</f>
        <v>0.4</v>
      </c>
      <c r="K29" s="281" t="n">
        <f aca="false">SUM(M29:S29,U29:AA29)*E29</f>
        <v>32</v>
      </c>
      <c r="L29" s="290"/>
      <c r="M29" s="283" t="n">
        <f aca="false">'Master Pay Period'!M29</f>
        <v>0</v>
      </c>
      <c r="N29" s="283" t="n">
        <f aca="false">'Master Pay Period'!N29</f>
        <v>1</v>
      </c>
      <c r="O29" s="283" t="n">
        <f aca="false">'Master Pay Period'!O29</f>
        <v>0</v>
      </c>
      <c r="P29" s="283" t="n">
        <f aca="false">'Master Pay Period'!P29</f>
        <v>0</v>
      </c>
      <c r="Q29" s="283" t="n">
        <f aca="false">'Master Pay Period'!Q29</f>
        <v>0</v>
      </c>
      <c r="R29" s="283" t="n">
        <f aca="false">'Master Pay Period'!R29</f>
        <v>0</v>
      </c>
      <c r="S29" s="283" t="n">
        <f aca="false">'Master Pay Period'!S29</f>
        <v>1</v>
      </c>
      <c r="T29" s="284"/>
      <c r="U29" s="283" t="n">
        <f aca="false">'Master Pay Period'!U29</f>
        <v>1</v>
      </c>
      <c r="V29" s="283" t="n">
        <f aca="false">'Master Pay Period'!V29</f>
        <v>0</v>
      </c>
      <c r="W29" s="283" t="n">
        <f aca="false">'Master Pay Period'!W29</f>
        <v>0</v>
      </c>
      <c r="X29" s="283" t="n">
        <f aca="false">'Master Pay Period'!X29</f>
        <v>0</v>
      </c>
      <c r="Y29" s="283" t="n">
        <f aca="false">'Master Pay Period'!Y29</f>
        <v>0</v>
      </c>
      <c r="Z29" s="283" t="n">
        <f aca="false">'Master Pay Period'!Z29</f>
        <v>1</v>
      </c>
      <c r="AA29" s="283" t="n">
        <f aca="false">'Master Pay Period'!AA29</f>
        <v>0</v>
      </c>
      <c r="AB29" s="291"/>
      <c r="AC29" s="291"/>
      <c r="AD29" s="291"/>
      <c r="AE29" s="235"/>
      <c r="AF29" s="236"/>
      <c r="AG29" s="236"/>
      <c r="AH29" s="236"/>
      <c r="AI29" s="236"/>
      <c r="AJ29" s="236"/>
      <c r="AK29" s="272"/>
      <c r="AL29" s="238"/>
      <c r="AM29" s="273"/>
      <c r="AN29" s="235"/>
      <c r="AP29" s="169"/>
      <c r="AR29" s="171"/>
      <c r="AT29" s="172"/>
      <c r="AU29" s="1"/>
      <c r="AV29" s="1"/>
      <c r="AW29" s="1"/>
      <c r="AX29" s="1"/>
      <c r="AY29" s="1"/>
      <c r="AZ29" s="1"/>
      <c r="BA29" s="1"/>
      <c r="BB29" s="1"/>
      <c r="BC29" s="1"/>
      <c r="BD29" s="1"/>
      <c r="BE29" s="291"/>
      <c r="BF29" s="291"/>
      <c r="BG29" s="291"/>
      <c r="BH29" s="291"/>
      <c r="BI29" s="291"/>
      <c r="BJ29" s="291"/>
      <c r="BK29" s="174"/>
      <c r="DN29" s="291"/>
      <c r="EE29" s="178"/>
    </row>
    <row r="30" customFormat="false" ht="10.1" hidden="false" customHeight="true" outlineLevel="0" collapsed="false">
      <c r="A30" s="263"/>
      <c r="B30" s="0"/>
      <c r="C30" s="0"/>
      <c r="D30" s="188"/>
      <c r="E30" s="265"/>
      <c r="F30" s="266"/>
      <c r="G30" s="177"/>
      <c r="H30" s="286"/>
      <c r="I30" s="292"/>
      <c r="J30" s="293"/>
      <c r="K30" s="243"/>
      <c r="L30" s="257"/>
      <c r="M30" s="268"/>
      <c r="N30" s="268"/>
      <c r="O30" s="268"/>
      <c r="P30" s="268"/>
      <c r="Q30" s="268"/>
      <c r="R30" s="268"/>
      <c r="S30" s="268"/>
      <c r="T30" s="269"/>
      <c r="U30" s="268"/>
      <c r="V30" s="268"/>
      <c r="W30" s="268"/>
      <c r="X30" s="268"/>
      <c r="Y30" s="268"/>
      <c r="Z30" s="268"/>
      <c r="AA30" s="268"/>
      <c r="AB30" s="291"/>
      <c r="AC30" s="286"/>
      <c r="AD30" s="286"/>
      <c r="AE30" s="235"/>
      <c r="AF30" s="236"/>
      <c r="AG30" s="236"/>
      <c r="AH30" s="236"/>
      <c r="AI30" s="236"/>
      <c r="AJ30" s="236"/>
      <c r="AK30" s="272"/>
      <c r="AL30" s="238"/>
      <c r="AM30" s="273"/>
      <c r="AN30" s="235"/>
      <c r="AP30" s="169"/>
      <c r="AR30" s="171"/>
      <c r="AT30" s="172"/>
      <c r="AU30" s="1"/>
      <c r="AV30" s="1"/>
      <c r="AW30" s="1"/>
      <c r="AX30" s="1"/>
      <c r="AY30" s="1"/>
      <c r="AZ30" s="1"/>
      <c r="BA30" s="1"/>
      <c r="BB30" s="1"/>
      <c r="BC30" s="1"/>
      <c r="BD30" s="1"/>
      <c r="BE30" s="286"/>
      <c r="BF30" s="286"/>
      <c r="BG30" s="286"/>
      <c r="BH30" s="174"/>
      <c r="BI30" s="294"/>
      <c r="BJ30" s="294"/>
      <c r="BK30" s="174"/>
      <c r="DN30" s="294"/>
      <c r="EE30" s="178"/>
    </row>
    <row r="31" s="166" customFormat="true" ht="10.1" hidden="false" customHeight="true" outlineLevel="0" collapsed="false">
      <c r="A31" s="263"/>
      <c r="B31" s="264" t="n">
        <f aca="false">SUM(IF(M31="V",-E31),IF(N31="V",-E31),IF(O31="V",-E31),IF(P31="V",-E31),IF(Q31="V",-E31),IF(R31="V",-E31),IF(S31="V",-E31),IF(U31="V",-E31),IF(V31="V",-E31),IF(W31="V",-E31),IF(X31="V",-E31),IF(Y31="V",-E31),IF(Z31="V",-E31),IF(AA31="V",-E31),IF(M31="H",-E31),IF(N31="H",-E31),IF(O31="H",-E31),IF(P31="H",-E31),IF(Q31="H",-E31),IF(R31="H",-E31),IF(S31="H",-E31),IF(U31="H",-E31),IF(V31="H",-E31),IF(W31="H",-E31),IF(X31="H",-E31),IF(Y31="H",-E31),IF(Z31="H",-E31),IF(AA31="H",-E31))</f>
        <v>0</v>
      </c>
      <c r="C31" s="264" t="n">
        <f aca="false">SUM(IF(M31="S",-E31),IF(N31="S",-E31),IF(O31="S",-E31),IF(P31="S",-E31),IF(Q31="S",-E31),IF(R31="S",-E31),IF(S31="S",-E31),IF(U31="S",-E31),IF(V31="S",-E31),IF(W31="S",-E31),IF(X31="S",-E31),IF(Y31="S",-E31),IF(Z31="S",-E31),IF(AA31="S",-E31))</f>
        <v>0</v>
      </c>
      <c r="D31" s="188" t="n">
        <f aca="false">(I31*80)-(K31-(B31+C31))</f>
        <v>0</v>
      </c>
      <c r="E31" s="265" t="n">
        <f aca="false">'Master Pay Period'!E31</f>
        <v>8</v>
      </c>
      <c r="F31" s="276" t="n">
        <f aca="false">'Master Pay Period'!F31</f>
        <v>0</v>
      </c>
      <c r="G31" s="277" t="n">
        <f aca="false">'Master Pay Period'!G31</f>
        <v>0</v>
      </c>
      <c r="H31" s="277" t="n">
        <f aca="false">'Master Pay Period'!H31</f>
        <v>0</v>
      </c>
      <c r="I31" s="279" t="n">
        <f aca="false">'Master Pay Period'!I31</f>
        <v>1</v>
      </c>
      <c r="J31" s="280" t="n">
        <f aca="false">K31/80</f>
        <v>1</v>
      </c>
      <c r="K31" s="281" t="n">
        <f aca="false">SUM(M31:S31,U31:AA31)*E31</f>
        <v>80</v>
      </c>
      <c r="L31" s="290"/>
      <c r="M31" s="283" t="n">
        <f aca="false">'Master Pay Period'!M31</f>
        <v>1</v>
      </c>
      <c r="N31" s="283" t="n">
        <f aca="false">'Master Pay Period'!N31</f>
        <v>0</v>
      </c>
      <c r="O31" s="283" t="n">
        <f aca="false">'Master Pay Period'!O31</f>
        <v>1</v>
      </c>
      <c r="P31" s="283" t="n">
        <f aca="false">'Master Pay Period'!P31</f>
        <v>1</v>
      </c>
      <c r="Q31" s="283" t="n">
        <f aca="false">'Master Pay Period'!Q31</f>
        <v>1</v>
      </c>
      <c r="R31" s="283" t="n">
        <f aca="false">'Master Pay Period'!R31</f>
        <v>1</v>
      </c>
      <c r="S31" s="283" t="n">
        <f aca="false">'Master Pay Period'!S31</f>
        <v>0</v>
      </c>
      <c r="T31" s="284"/>
      <c r="U31" s="283" t="n">
        <f aca="false">'Master Pay Period'!U31</f>
        <v>0</v>
      </c>
      <c r="V31" s="283" t="n">
        <f aca="false">'Master Pay Period'!V31</f>
        <v>1</v>
      </c>
      <c r="W31" s="283" t="n">
        <f aca="false">'Master Pay Period'!W31</f>
        <v>1</v>
      </c>
      <c r="X31" s="283" t="n">
        <f aca="false">'Master Pay Period'!X31</f>
        <v>1</v>
      </c>
      <c r="Y31" s="283" t="n">
        <f aca="false">'Master Pay Period'!Y31</f>
        <v>1</v>
      </c>
      <c r="Z31" s="283" t="n">
        <f aca="false">'Master Pay Period'!Z31</f>
        <v>0</v>
      </c>
      <c r="AA31" s="283" t="n">
        <f aca="false">'Master Pay Period'!AA31</f>
        <v>1</v>
      </c>
      <c r="AB31" s="291"/>
      <c r="AC31" s="286"/>
      <c r="AD31" s="286"/>
      <c r="AE31" s="235"/>
      <c r="AF31" s="236"/>
      <c r="AG31" s="236"/>
      <c r="AH31" s="236"/>
      <c r="AI31" s="236"/>
      <c r="AJ31" s="236"/>
      <c r="AK31" s="272"/>
      <c r="AL31" s="238"/>
      <c r="AM31" s="273"/>
      <c r="AN31" s="235"/>
      <c r="AO31" s="295"/>
      <c r="AP31" s="296"/>
      <c r="AQ31" s="293"/>
      <c r="AR31" s="293"/>
      <c r="AS31" s="297"/>
      <c r="AT31" s="297"/>
      <c r="AU31" s="1"/>
      <c r="AV31" s="1"/>
      <c r="AW31" s="1"/>
      <c r="AX31" s="1"/>
      <c r="AY31" s="1"/>
      <c r="AZ31" s="1"/>
      <c r="BA31" s="1"/>
      <c r="BB31" s="1"/>
      <c r="BC31" s="1"/>
      <c r="BD31" s="1"/>
      <c r="BE31" s="286"/>
      <c r="BF31" s="286"/>
      <c r="BG31" s="286"/>
      <c r="BH31" s="174"/>
      <c r="BI31" s="294"/>
      <c r="BJ31" s="294"/>
      <c r="BK31" s="174"/>
      <c r="BL31" s="174"/>
      <c r="BM31" s="174"/>
      <c r="BN31" s="174"/>
      <c r="BO31" s="174"/>
      <c r="BP31" s="174"/>
      <c r="BQ31" s="174"/>
      <c r="BR31" s="174"/>
      <c r="BS31" s="174"/>
      <c r="BT31" s="174"/>
      <c r="BU31" s="174"/>
      <c r="BV31" s="174"/>
      <c r="BW31" s="174"/>
      <c r="BX31" s="174"/>
      <c r="BY31" s="174"/>
      <c r="BZ31" s="174"/>
      <c r="CA31" s="1"/>
      <c r="CB31" s="1"/>
      <c r="CC31" s="1"/>
      <c r="CD31" s="1"/>
      <c r="CE31" s="1"/>
      <c r="CF31" s="1"/>
      <c r="CG31" s="1"/>
      <c r="CH31" s="1"/>
      <c r="CI31" s="1"/>
      <c r="CJ31" s="1"/>
      <c r="CK31" s="1"/>
      <c r="CL31" s="174"/>
      <c r="CM31" s="174"/>
      <c r="CN31" s="174"/>
      <c r="CO31" s="174"/>
      <c r="CP31" s="174"/>
      <c r="CQ31" s="174"/>
      <c r="CR31" s="1"/>
      <c r="CS31" s="1"/>
      <c r="CT31" s="1"/>
      <c r="CU31" s="1"/>
      <c r="CV31" s="1"/>
      <c r="CW31" s="1"/>
      <c r="CX31" s="1"/>
      <c r="CY31" s="1"/>
      <c r="CZ31" s="1"/>
      <c r="DA31" s="1"/>
      <c r="DB31" s="1"/>
      <c r="DC31" s="1"/>
      <c r="DD31" s="1"/>
      <c r="DE31" s="1"/>
      <c r="DF31" s="1"/>
      <c r="DG31" s="1"/>
      <c r="DH31" s="1"/>
      <c r="DI31" s="1"/>
      <c r="DJ31" s="1"/>
      <c r="DK31" s="1"/>
      <c r="DL31" s="1"/>
      <c r="DM31" s="1"/>
      <c r="DN31" s="294"/>
      <c r="DO31" s="175"/>
      <c r="DP31" s="175"/>
      <c r="DQ31" s="175"/>
      <c r="DR31" s="175"/>
      <c r="DS31" s="175"/>
      <c r="DT31" s="175"/>
      <c r="DU31" s="175"/>
      <c r="DV31" s="175"/>
      <c r="DW31" s="175"/>
      <c r="DX31" s="175"/>
      <c r="DY31" s="175"/>
      <c r="DZ31" s="175"/>
      <c r="EA31" s="175"/>
      <c r="EB31" s="175"/>
      <c r="EC31" s="175"/>
      <c r="ED31" s="175"/>
      <c r="EE31" s="178"/>
      <c r="AMI31" s="1"/>
      <c r="AMJ31" s="1"/>
    </row>
    <row r="32" s="166" customFormat="true" ht="10.1" hidden="false" customHeight="true" outlineLevel="0" collapsed="false">
      <c r="A32" s="263"/>
      <c r="B32" s="0"/>
      <c r="C32" s="0"/>
      <c r="D32" s="188"/>
      <c r="E32" s="265"/>
      <c r="F32" s="266"/>
      <c r="G32" s="275"/>
      <c r="H32" s="286"/>
      <c r="I32" s="292"/>
      <c r="J32" s="298"/>
      <c r="K32" s="298"/>
      <c r="L32" s="257"/>
      <c r="M32" s="268"/>
      <c r="N32" s="268"/>
      <c r="O32" s="268"/>
      <c r="P32" s="268"/>
      <c r="Q32" s="268"/>
      <c r="R32" s="268"/>
      <c r="S32" s="268"/>
      <c r="T32" s="269"/>
      <c r="U32" s="268"/>
      <c r="V32" s="268"/>
      <c r="W32" s="268"/>
      <c r="X32" s="268"/>
      <c r="Y32" s="268"/>
      <c r="Z32" s="268"/>
      <c r="AA32" s="268"/>
      <c r="AB32" s="291"/>
      <c r="AC32" s="286"/>
      <c r="AD32" s="286"/>
      <c r="AE32" s="235"/>
      <c r="AF32" s="236"/>
      <c r="AG32" s="236"/>
      <c r="AH32" s="236"/>
      <c r="AI32" s="236"/>
      <c r="AJ32" s="236"/>
      <c r="AK32" s="272"/>
      <c r="AL32" s="238"/>
      <c r="AM32" s="273"/>
      <c r="AN32" s="235"/>
      <c r="AO32" s="295"/>
      <c r="AP32" s="296"/>
      <c r="AQ32" s="293"/>
      <c r="AR32" s="293"/>
      <c r="AS32" s="297"/>
      <c r="AT32" s="297"/>
      <c r="AU32" s="1"/>
      <c r="AV32" s="1"/>
      <c r="AW32" s="1"/>
      <c r="AX32" s="1"/>
      <c r="AY32" s="1"/>
      <c r="AZ32" s="1"/>
      <c r="BA32" s="1"/>
      <c r="BB32" s="1"/>
      <c r="BC32" s="1"/>
      <c r="BD32" s="1"/>
      <c r="BE32" s="286"/>
      <c r="BF32" s="286"/>
      <c r="BG32" s="286"/>
      <c r="BH32" s="174"/>
      <c r="BI32" s="294"/>
      <c r="BJ32" s="294"/>
      <c r="BK32" s="174"/>
      <c r="BL32" s="174"/>
      <c r="BM32" s="174"/>
      <c r="BN32" s="174"/>
      <c r="BO32" s="174"/>
      <c r="BP32" s="174"/>
      <c r="BQ32" s="174"/>
      <c r="BR32" s="174"/>
      <c r="BS32" s="174"/>
      <c r="BT32" s="174"/>
      <c r="BU32" s="174"/>
      <c r="BV32" s="174"/>
      <c r="BW32" s="174"/>
      <c r="BX32" s="174"/>
      <c r="BY32" s="174"/>
      <c r="BZ32" s="174"/>
      <c r="CA32" s="1"/>
      <c r="CB32" s="1"/>
      <c r="CC32" s="1"/>
      <c r="CD32" s="1"/>
      <c r="CE32" s="1"/>
      <c r="CF32" s="1"/>
      <c r="CG32" s="1"/>
      <c r="CH32" s="1"/>
      <c r="CI32" s="1"/>
      <c r="CJ32" s="1"/>
      <c r="CK32" s="1"/>
      <c r="CL32" s="174"/>
      <c r="CM32" s="174"/>
      <c r="CN32" s="174"/>
      <c r="CO32" s="174"/>
      <c r="CP32" s="174"/>
      <c r="CQ32" s="174"/>
      <c r="CR32" s="1"/>
      <c r="CS32" s="1"/>
      <c r="CT32" s="1"/>
      <c r="CU32" s="1"/>
      <c r="CV32" s="1"/>
      <c r="CW32" s="1"/>
      <c r="CX32" s="1"/>
      <c r="CY32" s="1"/>
      <c r="CZ32" s="1"/>
      <c r="DA32" s="1"/>
      <c r="DB32" s="1"/>
      <c r="DC32" s="1"/>
      <c r="DD32" s="1"/>
      <c r="DE32" s="1"/>
      <c r="DF32" s="1"/>
      <c r="DG32" s="1"/>
      <c r="DH32" s="1"/>
      <c r="DI32" s="1"/>
      <c r="DJ32" s="1"/>
      <c r="DK32" s="1"/>
      <c r="DL32" s="1"/>
      <c r="DM32" s="1"/>
      <c r="DN32" s="294"/>
      <c r="DO32" s="175"/>
      <c r="DP32" s="175"/>
      <c r="DQ32" s="175"/>
      <c r="DR32" s="175"/>
      <c r="DS32" s="175"/>
      <c r="DT32" s="175"/>
      <c r="DU32" s="175"/>
      <c r="DV32" s="175"/>
      <c r="DW32" s="175"/>
      <c r="DX32" s="175"/>
      <c r="DY32" s="175"/>
      <c r="DZ32" s="175"/>
      <c r="EA32" s="175"/>
      <c r="EB32" s="175"/>
      <c r="EC32" s="175"/>
      <c r="ED32" s="175"/>
      <c r="EE32" s="178"/>
      <c r="AMI32" s="1"/>
      <c r="AMJ32" s="1"/>
    </row>
    <row r="33" customFormat="false" ht="10.1" hidden="false" customHeight="true" outlineLevel="0" collapsed="false">
      <c r="A33" s="263"/>
      <c r="B33" s="264" t="n">
        <f aca="false">SUM(IF(M33="V",-E33),IF(N33="V",-E33),IF(O33="V",-E33),IF(P33="V",-E33),IF(Q33="V",-E33),IF(R33="V",-E33),IF(S33="V",-E33),IF(U33="V",-E33),IF(V33="V",-E33),IF(W33="V",-E33),IF(X33="V",-E33),IF(Y33="V",-E33),IF(Z33="V",-E33),IF(AA33="V",-E33),IF(M33="H",-E33),IF(N33="H",-E33),IF(O33="H",-E33),IF(P33="H",-E33),IF(Q33="H",-E33),IF(R33="H",-E33),IF(S33="H",-E33),IF(U33="H",-E33),IF(V33="H",-E33),IF(W33="H",-E33),IF(X33="H",-E33),IF(Y33="H",-E33),IF(Z33="H",-E33),IF(AA33="H",-E33))</f>
        <v>0</v>
      </c>
      <c r="C33" s="264" t="n">
        <f aca="false">SUM(IF(M33="S",-E33),IF(N33="S",-E33),IF(O33="S",-E33),IF(P33="S",-E33),IF(Q33="S",-E33),IF(R33="S",-E33),IF(S33="S",-E33),IF(U33="S",-E33),IF(V33="S",-E33),IF(W33="S",-E33),IF(X33="S",-E33),IF(Y33="S",-E33),IF(Z33="S",-E33),IF(AA33="S",-E33))</f>
        <v>0</v>
      </c>
      <c r="D33" s="188" t="n">
        <f aca="false">(I33*80)-(K33-(B33+C33))</f>
        <v>0</v>
      </c>
      <c r="E33" s="265" t="n">
        <f aca="false">'Master Pay Period'!E33</f>
        <v>8</v>
      </c>
      <c r="F33" s="276" t="n">
        <f aca="false">'Master Pay Period'!F33</f>
        <v>0</v>
      </c>
      <c r="G33" s="277" t="n">
        <f aca="false">'Master Pay Period'!G33</f>
        <v>0</v>
      </c>
      <c r="H33" s="277" t="n">
        <f aca="false">'Master Pay Period'!H33</f>
        <v>0</v>
      </c>
      <c r="I33" s="279" t="n">
        <f aca="false">'Master Pay Period'!I33</f>
        <v>0.4</v>
      </c>
      <c r="J33" s="280" t="n">
        <f aca="false">K33/80</f>
        <v>0.4</v>
      </c>
      <c r="K33" s="299" t="n">
        <f aca="false">SUM(M33:S33,U33:AA33)*E33</f>
        <v>32</v>
      </c>
      <c r="L33" s="290"/>
      <c r="M33" s="283" t="n">
        <f aca="false">'Master Pay Period'!M33</f>
        <v>0</v>
      </c>
      <c r="N33" s="283" t="n">
        <f aca="false">'Master Pay Period'!N33</f>
        <v>1</v>
      </c>
      <c r="O33" s="283" t="n">
        <f aca="false">'Master Pay Period'!O33</f>
        <v>0</v>
      </c>
      <c r="P33" s="283" t="n">
        <f aca="false">'Master Pay Period'!P33</f>
        <v>0</v>
      </c>
      <c r="Q33" s="283" t="n">
        <f aca="false">'Master Pay Period'!Q33</f>
        <v>0</v>
      </c>
      <c r="R33" s="283" t="n">
        <f aca="false">'Master Pay Period'!R33</f>
        <v>0</v>
      </c>
      <c r="S33" s="283" t="n">
        <f aca="false">'Master Pay Period'!S33</f>
        <v>1</v>
      </c>
      <c r="T33" s="284"/>
      <c r="U33" s="283" t="n">
        <f aca="false">'Master Pay Period'!U33</f>
        <v>1</v>
      </c>
      <c r="V33" s="283" t="n">
        <f aca="false">'Master Pay Period'!V33</f>
        <v>0</v>
      </c>
      <c r="W33" s="283" t="n">
        <f aca="false">'Master Pay Period'!W33</f>
        <v>0</v>
      </c>
      <c r="X33" s="283" t="n">
        <f aca="false">'Master Pay Period'!X33</f>
        <v>0</v>
      </c>
      <c r="Y33" s="283" t="n">
        <f aca="false">'Master Pay Period'!Y33</f>
        <v>0</v>
      </c>
      <c r="Z33" s="283" t="n">
        <f aca="false">'Master Pay Period'!Z33</f>
        <v>1</v>
      </c>
      <c r="AA33" s="283" t="n">
        <f aca="false">'Master Pay Period'!AA33</f>
        <v>0</v>
      </c>
      <c r="AB33" s="291"/>
      <c r="AC33" s="286"/>
      <c r="AD33" s="286"/>
      <c r="AE33" s="235"/>
      <c r="AF33" s="236"/>
      <c r="AG33" s="236"/>
      <c r="AH33" s="236"/>
      <c r="AI33" s="236"/>
      <c r="AJ33" s="236"/>
      <c r="AK33" s="272"/>
      <c r="AL33" s="238"/>
      <c r="AM33" s="273"/>
      <c r="AN33" s="235"/>
      <c r="AP33" s="169"/>
      <c r="AR33" s="171"/>
      <c r="AT33" s="172"/>
      <c r="AU33" s="1"/>
      <c r="AV33" s="1"/>
      <c r="AW33" s="1"/>
      <c r="AX33" s="1"/>
      <c r="AY33" s="1"/>
      <c r="AZ33" s="1"/>
      <c r="BA33" s="1"/>
      <c r="BB33" s="1"/>
      <c r="BC33" s="1"/>
      <c r="BD33" s="1"/>
      <c r="BE33" s="286"/>
      <c r="BF33" s="286"/>
      <c r="BG33" s="286"/>
      <c r="BH33" s="174"/>
      <c r="BI33" s="294"/>
      <c r="BJ33" s="294"/>
      <c r="BK33" s="174"/>
      <c r="DN33" s="294"/>
      <c r="EE33" s="178"/>
    </row>
    <row r="34" s="166" customFormat="true" ht="10.1" hidden="false" customHeight="true" outlineLevel="0" collapsed="false">
      <c r="A34" s="263"/>
      <c r="B34" s="0"/>
      <c r="C34" s="0"/>
      <c r="D34" s="188"/>
      <c r="E34" s="265"/>
      <c r="F34" s="266"/>
      <c r="G34" s="177"/>
      <c r="H34" s="286"/>
      <c r="I34" s="292"/>
      <c r="J34" s="298"/>
      <c r="K34" s="298"/>
      <c r="L34" s="257"/>
      <c r="M34" s="268"/>
      <c r="N34" s="268"/>
      <c r="O34" s="268"/>
      <c r="P34" s="268"/>
      <c r="Q34" s="268"/>
      <c r="R34" s="268"/>
      <c r="S34" s="268"/>
      <c r="T34" s="269"/>
      <c r="U34" s="268"/>
      <c r="V34" s="268"/>
      <c r="W34" s="268"/>
      <c r="X34" s="268"/>
      <c r="Y34" s="268"/>
      <c r="Z34" s="268"/>
      <c r="AA34" s="268"/>
      <c r="AB34" s="291"/>
      <c r="AC34" s="286"/>
      <c r="AD34" s="286"/>
      <c r="AE34" s="235"/>
      <c r="AF34" s="236"/>
      <c r="AG34" s="236"/>
      <c r="AH34" s="236"/>
      <c r="AI34" s="236"/>
      <c r="AJ34" s="236"/>
      <c r="AK34" s="272"/>
      <c r="AL34" s="238"/>
      <c r="AM34" s="273"/>
      <c r="AN34" s="235"/>
      <c r="AO34" s="295"/>
      <c r="AP34" s="296"/>
      <c r="AQ34" s="293"/>
      <c r="AR34" s="293"/>
      <c r="AS34" s="297"/>
      <c r="AT34" s="297"/>
      <c r="AU34" s="1"/>
      <c r="AV34" s="1"/>
      <c r="AW34" s="1"/>
      <c r="AX34" s="1"/>
      <c r="AY34" s="1"/>
      <c r="AZ34" s="1"/>
      <c r="BA34" s="1"/>
      <c r="BB34" s="1"/>
      <c r="BC34" s="1"/>
      <c r="BD34" s="1"/>
      <c r="BE34" s="286"/>
      <c r="BF34" s="286"/>
      <c r="BG34" s="286"/>
      <c r="BH34" s="174"/>
      <c r="BI34" s="294"/>
      <c r="BJ34" s="294"/>
      <c r="BK34" s="174"/>
      <c r="BL34" s="174"/>
      <c r="BM34" s="174"/>
      <c r="BN34" s="174"/>
      <c r="BO34" s="174"/>
      <c r="BP34" s="174"/>
      <c r="BQ34" s="174"/>
      <c r="BR34" s="174"/>
      <c r="BS34" s="174"/>
      <c r="BT34" s="174"/>
      <c r="BU34" s="174"/>
      <c r="BV34" s="174"/>
      <c r="BW34" s="174"/>
      <c r="BX34" s="174"/>
      <c r="BY34" s="174"/>
      <c r="BZ34" s="174"/>
      <c r="CA34" s="1"/>
      <c r="CB34" s="1"/>
      <c r="CC34" s="1"/>
      <c r="CD34" s="1"/>
      <c r="CE34" s="1"/>
      <c r="CF34" s="1"/>
      <c r="CG34" s="1"/>
      <c r="CH34" s="1"/>
      <c r="CI34" s="1"/>
      <c r="CJ34" s="1"/>
      <c r="CK34" s="1"/>
      <c r="CL34" s="174"/>
      <c r="CM34" s="174"/>
      <c r="CN34" s="174"/>
      <c r="CO34" s="174"/>
      <c r="CP34" s="174"/>
      <c r="CQ34" s="174"/>
      <c r="CR34" s="1"/>
      <c r="CS34" s="1"/>
      <c r="CT34" s="1"/>
      <c r="CU34" s="1"/>
      <c r="CV34" s="1"/>
      <c r="CW34" s="1"/>
      <c r="CX34" s="1"/>
      <c r="CY34" s="1"/>
      <c r="CZ34" s="1"/>
      <c r="DA34" s="1"/>
      <c r="DB34" s="1"/>
      <c r="DC34" s="1"/>
      <c r="DD34" s="1"/>
      <c r="DE34" s="1"/>
      <c r="DF34" s="1"/>
      <c r="DG34" s="1"/>
      <c r="DH34" s="1"/>
      <c r="DI34" s="1"/>
      <c r="DJ34" s="1"/>
      <c r="DK34" s="1"/>
      <c r="DL34" s="1"/>
      <c r="DM34" s="1"/>
      <c r="DN34" s="294"/>
      <c r="DO34" s="175"/>
      <c r="DP34" s="175"/>
      <c r="DQ34" s="175"/>
      <c r="DR34" s="175"/>
      <c r="DS34" s="175"/>
      <c r="DT34" s="175"/>
      <c r="DU34" s="175"/>
      <c r="DV34" s="175"/>
      <c r="DW34" s="175"/>
      <c r="DX34" s="175"/>
      <c r="DY34" s="175"/>
      <c r="DZ34" s="175"/>
      <c r="EA34" s="175"/>
      <c r="EB34" s="175"/>
      <c r="EC34" s="175"/>
      <c r="ED34" s="175"/>
      <c r="EE34" s="178"/>
      <c r="AMI34" s="1"/>
      <c r="AMJ34" s="1"/>
    </row>
    <row r="35" s="166" customFormat="true" ht="10.1" hidden="false" customHeight="true" outlineLevel="0" collapsed="false">
      <c r="A35" s="263"/>
      <c r="B35" s="264" t="n">
        <f aca="false">SUM(IF(M35="V",-E35),IF(N35="V",-E35),IF(O35="V",-E35),IF(P35="V",-E35),IF(Q35="V",-E35),IF(R35="V",-E35),IF(S35="V",-E35),IF(U35="V",-E35),IF(V35="V",-E35),IF(W35="V",-E35),IF(X35="V",-E35),IF(Y35="V",-E35),IF(Z35="V",-E35),IF(AA35="V",-E35),IF(M35="H",-E35),IF(N35="H",-E35),IF(O35="H",-E35),IF(P35="H",-E35),IF(Q35="H",-E35),IF(R35="H",-E35),IF(S35="H",-E35),IF(U35="H",-E35),IF(V35="H",-E35),IF(W35="H",-E35),IF(X35="H",-E35),IF(Y35="H",-E35),IF(Z35="H",-E35),IF(AA35="H",-E35))</f>
        <v>0</v>
      </c>
      <c r="C35" s="264" t="n">
        <f aca="false">SUM(IF(M35="S",-E35),IF(N35="S",-E35),IF(O35="S",-E35),IF(P35="S",-E35),IF(Q35="S",-E35),IF(R35="S",-E35),IF(S35="S",-E35),IF(U35="S",-E35),IF(V35="S",-E35),IF(W35="S",-E35),IF(X35="S",-E35),IF(Y35="S",-E35),IF(Z35="S",-E35),IF(AA35="S",-E35))</f>
        <v>0</v>
      </c>
      <c r="D35" s="188" t="n">
        <f aca="false">(I35*80)-(K35-(B35+C35))</f>
        <v>0</v>
      </c>
      <c r="E35" s="265" t="n">
        <f aca="false">'Master Pay Period'!E35</f>
        <v>8</v>
      </c>
      <c r="F35" s="276" t="n">
        <f aca="false">'Master Pay Period'!F35</f>
        <v>0</v>
      </c>
      <c r="G35" s="277" t="n">
        <f aca="false">'Master Pay Period'!G35</f>
        <v>0</v>
      </c>
      <c r="H35" s="277" t="n">
        <f aca="false">'Master Pay Period'!H35</f>
        <v>0</v>
      </c>
      <c r="I35" s="279" t="n">
        <f aca="false">'Master Pay Period'!I35</f>
        <v>0</v>
      </c>
      <c r="J35" s="280" t="n">
        <f aca="false">K35/80</f>
        <v>0</v>
      </c>
      <c r="K35" s="299" t="n">
        <f aca="false">SUM(M35:S35,U35:AA35)*E35</f>
        <v>0</v>
      </c>
      <c r="L35" s="290"/>
      <c r="M35" s="283" t="n">
        <f aca="false">'Master Pay Period'!M35</f>
        <v>0</v>
      </c>
      <c r="N35" s="283" t="n">
        <f aca="false">'Master Pay Period'!N35</f>
        <v>0</v>
      </c>
      <c r="O35" s="283" t="n">
        <f aca="false">'Master Pay Period'!O35</f>
        <v>0</v>
      </c>
      <c r="P35" s="283" t="n">
        <f aca="false">'Master Pay Period'!P35</f>
        <v>0</v>
      </c>
      <c r="Q35" s="283" t="n">
        <f aca="false">'Master Pay Period'!Q35</f>
        <v>0</v>
      </c>
      <c r="R35" s="283" t="n">
        <f aca="false">'Master Pay Period'!R35</f>
        <v>0</v>
      </c>
      <c r="S35" s="283" t="n">
        <f aca="false">'Master Pay Period'!S35</f>
        <v>0</v>
      </c>
      <c r="T35" s="284"/>
      <c r="U35" s="283" t="n">
        <f aca="false">'Master Pay Period'!U35</f>
        <v>0</v>
      </c>
      <c r="V35" s="283" t="n">
        <f aca="false">'Master Pay Period'!V35</f>
        <v>0</v>
      </c>
      <c r="W35" s="283" t="n">
        <f aca="false">'Master Pay Period'!W35</f>
        <v>0</v>
      </c>
      <c r="X35" s="283" t="n">
        <f aca="false">'Master Pay Period'!X35</f>
        <v>0</v>
      </c>
      <c r="Y35" s="283" t="n">
        <f aca="false">'Master Pay Period'!Y35</f>
        <v>0</v>
      </c>
      <c r="Z35" s="283" t="n">
        <f aca="false">'Master Pay Period'!Z35</f>
        <v>0</v>
      </c>
      <c r="AA35" s="283" t="n">
        <f aca="false">'Master Pay Period'!AA35</f>
        <v>0</v>
      </c>
      <c r="AB35" s="291"/>
      <c r="AC35" s="286"/>
      <c r="AD35" s="286"/>
      <c r="AE35" s="235"/>
      <c r="AF35" s="236"/>
      <c r="AG35" s="236"/>
      <c r="AH35" s="236"/>
      <c r="AI35" s="236"/>
      <c r="AJ35" s="236"/>
      <c r="AK35" s="272"/>
      <c r="AL35" s="238"/>
      <c r="AM35" s="273"/>
      <c r="AN35" s="235"/>
      <c r="AO35" s="295"/>
      <c r="AP35" s="296"/>
      <c r="AQ35" s="293"/>
      <c r="AR35" s="293"/>
      <c r="AS35" s="297"/>
      <c r="AT35" s="297"/>
      <c r="AU35" s="1"/>
      <c r="AV35" s="1"/>
      <c r="AW35" s="1"/>
      <c r="AX35" s="1"/>
      <c r="AY35" s="1"/>
      <c r="AZ35" s="1"/>
      <c r="BA35" s="1"/>
      <c r="BB35" s="1"/>
      <c r="BC35" s="1"/>
      <c r="BD35" s="1"/>
      <c r="BE35" s="286"/>
      <c r="BF35" s="286"/>
      <c r="BG35" s="286"/>
      <c r="BH35" s="174"/>
      <c r="BI35" s="294"/>
      <c r="BJ35" s="294"/>
      <c r="BK35" s="174"/>
      <c r="BL35" s="174"/>
      <c r="BM35" s="174"/>
      <c r="BN35" s="174"/>
      <c r="BO35" s="174"/>
      <c r="BP35" s="174"/>
      <c r="BQ35" s="174"/>
      <c r="BR35" s="174"/>
      <c r="BS35" s="174"/>
      <c r="BT35" s="174"/>
      <c r="BU35" s="174"/>
      <c r="BV35" s="174"/>
      <c r="BW35" s="174"/>
      <c r="BX35" s="174"/>
      <c r="BY35" s="174"/>
      <c r="BZ35" s="174"/>
      <c r="CA35" s="1"/>
      <c r="CB35" s="1"/>
      <c r="CC35" s="1"/>
      <c r="CD35" s="1"/>
      <c r="CE35" s="1"/>
      <c r="CF35" s="1"/>
      <c r="CG35" s="1"/>
      <c r="CH35" s="1"/>
      <c r="CI35" s="1"/>
      <c r="CJ35" s="1"/>
      <c r="CK35" s="1"/>
      <c r="CL35" s="174"/>
      <c r="CM35" s="174"/>
      <c r="CN35" s="174"/>
      <c r="CO35" s="174"/>
      <c r="CP35" s="174"/>
      <c r="CQ35" s="174"/>
      <c r="CR35" s="1"/>
      <c r="CS35" s="1"/>
      <c r="CT35" s="1"/>
      <c r="CU35" s="1"/>
      <c r="CV35" s="1"/>
      <c r="CW35" s="1"/>
      <c r="CX35" s="1"/>
      <c r="CY35" s="1"/>
      <c r="CZ35" s="1"/>
      <c r="DA35" s="1"/>
      <c r="DB35" s="1"/>
      <c r="DC35" s="1"/>
      <c r="DD35" s="1"/>
      <c r="DE35" s="1"/>
      <c r="DF35" s="1"/>
      <c r="DG35" s="1"/>
      <c r="DH35" s="1"/>
      <c r="DI35" s="1"/>
      <c r="DJ35" s="1"/>
      <c r="DK35" s="1"/>
      <c r="DL35" s="1"/>
      <c r="DM35" s="1"/>
      <c r="DN35" s="294"/>
      <c r="DO35" s="175"/>
      <c r="DP35" s="175"/>
      <c r="DQ35" s="175"/>
      <c r="DR35" s="175"/>
      <c r="DS35" s="175"/>
      <c r="DT35" s="175"/>
      <c r="DU35" s="175"/>
      <c r="DV35" s="175"/>
      <c r="DW35" s="175"/>
      <c r="DX35" s="175"/>
      <c r="DY35" s="175"/>
      <c r="DZ35" s="175"/>
      <c r="EA35" s="175"/>
      <c r="EB35" s="175"/>
      <c r="EC35" s="175"/>
      <c r="ED35" s="175"/>
      <c r="EE35" s="178"/>
      <c r="AMI35" s="1"/>
      <c r="AMJ35" s="1"/>
    </row>
    <row r="36" customFormat="false" ht="10.1" hidden="false" customHeight="true" outlineLevel="0" collapsed="false">
      <c r="A36" s="263"/>
      <c r="B36" s="0"/>
      <c r="C36" s="0"/>
      <c r="D36" s="188"/>
      <c r="E36" s="265"/>
      <c r="F36" s="266"/>
      <c r="G36" s="177"/>
      <c r="H36" s="286"/>
      <c r="I36" s="292"/>
      <c r="J36" s="298"/>
      <c r="K36" s="186"/>
      <c r="L36" s="156"/>
      <c r="M36" s="268"/>
      <c r="N36" s="268"/>
      <c r="O36" s="268"/>
      <c r="P36" s="268"/>
      <c r="Q36" s="268"/>
      <c r="R36" s="268"/>
      <c r="S36" s="268"/>
      <c r="T36" s="269"/>
      <c r="U36" s="268"/>
      <c r="V36" s="268"/>
      <c r="W36" s="268"/>
      <c r="X36" s="268"/>
      <c r="Y36" s="268"/>
      <c r="Z36" s="268"/>
      <c r="AA36" s="268"/>
      <c r="AB36" s="291"/>
      <c r="AC36" s="241"/>
      <c r="AD36" s="241"/>
      <c r="AE36" s="235"/>
      <c r="AF36" s="236"/>
      <c r="AG36" s="236"/>
      <c r="AH36" s="236"/>
      <c r="AI36" s="236"/>
      <c r="AJ36" s="236"/>
      <c r="AK36" s="272"/>
      <c r="AL36" s="238"/>
      <c r="AM36" s="273"/>
      <c r="AN36" s="235"/>
      <c r="AP36" s="169"/>
      <c r="AR36" s="171"/>
      <c r="AT36" s="172"/>
      <c r="AU36" s="1"/>
      <c r="AV36" s="1"/>
      <c r="AW36" s="1"/>
      <c r="AX36" s="1"/>
      <c r="AY36" s="1"/>
      <c r="AZ36" s="1"/>
      <c r="BA36" s="1"/>
      <c r="BB36" s="1"/>
      <c r="BC36" s="1"/>
      <c r="BD36" s="1"/>
      <c r="BE36" s="241"/>
      <c r="BF36" s="241"/>
      <c r="BG36" s="241"/>
      <c r="BH36" s="174"/>
      <c r="BI36" s="294"/>
      <c r="BJ36" s="294"/>
      <c r="BK36" s="174"/>
      <c r="DN36" s="294"/>
    </row>
    <row r="37" s="166" customFormat="true" ht="10.1" hidden="false" customHeight="true" outlineLevel="0" collapsed="false">
      <c r="A37" s="263"/>
      <c r="B37" s="264" t="n">
        <f aca="false">SUM(IF(M37="V",-E37),IF(N37="V",-E37),IF(O37="V",-E37),IF(P37="V",-E37),IF(Q37="V",-E37),IF(R37="V",-E37),IF(S37="V",-E37),IF(U37="V",-E37),IF(V37="V",-E37),IF(W37="V",-E37),IF(X37="V",-E37),IF(Y37="V",-E37),IF(Z37="V",-E37),IF(AA37="V",-E37),IF(M37="H",-E37),IF(N37="H",-E37),IF(O37="H",-E37),IF(P37="H",-E37),IF(Q37="H",-E37),IF(R37="H",-E37),IF(S37="H",-E37),IF(U37="H",-E37),IF(V37="H",-E37),IF(W37="H",-E37),IF(X37="H",-E37),IF(Y37="H",-E37),IF(Z37="H",-E37),IF(AA37="H",-E37))</f>
        <v>0</v>
      </c>
      <c r="C37" s="264" t="n">
        <f aca="false">SUM(IF(M37="S",-E37),IF(N37="S",-E37),IF(O37="S",-E37),IF(P37="S",-E37),IF(Q37="S",-E37),IF(R37="S",-E37),IF(S37="S",-E37),IF(U37="S",-E37),IF(V37="S",-E37),IF(W37="S",-E37),IF(X37="S",-E37),IF(Y37="S",-E37),IF(Z37="S",-E37),IF(AA37="S",-E37))</f>
        <v>0</v>
      </c>
      <c r="D37" s="188" t="n">
        <f aca="false">(I37*80)-(K37-(B37+C37))</f>
        <v>0</v>
      </c>
      <c r="E37" s="265" t="n">
        <f aca="false">'Master Pay Period'!E37</f>
        <v>8</v>
      </c>
      <c r="F37" s="276" t="n">
        <f aca="false">'Master Pay Period'!F37</f>
        <v>0</v>
      </c>
      <c r="G37" s="277" t="n">
        <f aca="false">'Master Pay Period'!G37</f>
        <v>0</v>
      </c>
      <c r="H37" s="277" t="n">
        <f aca="false">'Master Pay Period'!H37</f>
        <v>0</v>
      </c>
      <c r="I37" s="279" t="n">
        <f aca="false">'Master Pay Period'!I37</f>
        <v>0</v>
      </c>
      <c r="J37" s="280" t="n">
        <f aca="false">K37/80</f>
        <v>0</v>
      </c>
      <c r="K37" s="299" t="n">
        <f aca="false">SUM(M37:S37,U37:AA37)*E37</f>
        <v>0</v>
      </c>
      <c r="L37" s="290"/>
      <c r="M37" s="283" t="n">
        <f aca="false">'Master Pay Period'!M37</f>
        <v>0</v>
      </c>
      <c r="N37" s="283" t="n">
        <f aca="false">'Master Pay Period'!N37</f>
        <v>0</v>
      </c>
      <c r="O37" s="283" t="n">
        <f aca="false">'Master Pay Period'!O37</f>
        <v>0</v>
      </c>
      <c r="P37" s="283" t="n">
        <f aca="false">'Master Pay Period'!P37</f>
        <v>0</v>
      </c>
      <c r="Q37" s="283" t="n">
        <f aca="false">'Master Pay Period'!Q37</f>
        <v>0</v>
      </c>
      <c r="R37" s="283" t="n">
        <f aca="false">'Master Pay Period'!R37</f>
        <v>0</v>
      </c>
      <c r="S37" s="283" t="n">
        <f aca="false">'Master Pay Period'!S37</f>
        <v>0</v>
      </c>
      <c r="T37" s="284"/>
      <c r="U37" s="283" t="n">
        <f aca="false">'Master Pay Period'!U37</f>
        <v>0</v>
      </c>
      <c r="V37" s="283" t="n">
        <f aca="false">'Master Pay Period'!V37</f>
        <v>0</v>
      </c>
      <c r="W37" s="283" t="n">
        <f aca="false">'Master Pay Period'!W37</f>
        <v>0</v>
      </c>
      <c r="X37" s="283" t="n">
        <f aca="false">'Master Pay Period'!X37</f>
        <v>0</v>
      </c>
      <c r="Y37" s="283" t="n">
        <f aca="false">'Master Pay Period'!Y37</f>
        <v>0</v>
      </c>
      <c r="Z37" s="283" t="n">
        <f aca="false">'Master Pay Period'!Z37</f>
        <v>0</v>
      </c>
      <c r="AA37" s="283" t="n">
        <f aca="false">'Master Pay Period'!AA37</f>
        <v>0</v>
      </c>
      <c r="AB37" s="275"/>
      <c r="AC37" s="241"/>
      <c r="AD37" s="241"/>
      <c r="AE37" s="235"/>
      <c r="AF37" s="236"/>
      <c r="AG37" s="236"/>
      <c r="AH37" s="236"/>
      <c r="AI37" s="236"/>
      <c r="AJ37" s="236"/>
      <c r="AK37" s="272"/>
      <c r="AL37" s="238"/>
      <c r="AM37" s="273"/>
      <c r="AN37" s="235"/>
      <c r="AO37" s="295"/>
      <c r="AP37" s="296"/>
      <c r="AQ37" s="293"/>
      <c r="AR37" s="293"/>
      <c r="AS37" s="297"/>
      <c r="AT37" s="297"/>
      <c r="AU37" s="1"/>
      <c r="AV37" s="1"/>
      <c r="AW37" s="1"/>
      <c r="AX37" s="1"/>
      <c r="AY37" s="1"/>
      <c r="AZ37" s="1"/>
      <c r="BA37" s="1"/>
      <c r="BB37" s="1"/>
      <c r="BC37" s="1"/>
      <c r="BD37" s="1"/>
      <c r="BE37" s="241"/>
      <c r="BF37" s="241"/>
      <c r="BG37" s="241"/>
      <c r="BH37" s="174"/>
      <c r="BI37" s="294"/>
      <c r="BJ37" s="294"/>
      <c r="BK37" s="174"/>
      <c r="BL37" s="174"/>
      <c r="BM37" s="174"/>
      <c r="BN37" s="174"/>
      <c r="BO37" s="174"/>
      <c r="BP37" s="174"/>
      <c r="BQ37" s="174"/>
      <c r="BR37" s="174"/>
      <c r="BS37" s="174"/>
      <c r="BT37" s="174"/>
      <c r="BU37" s="174"/>
      <c r="BV37" s="174"/>
      <c r="BW37" s="174"/>
      <c r="BX37" s="174"/>
      <c r="BY37" s="174"/>
      <c r="BZ37" s="174"/>
      <c r="CA37" s="1"/>
      <c r="CB37" s="1"/>
      <c r="CC37" s="1"/>
      <c r="CD37" s="1"/>
      <c r="CE37" s="1"/>
      <c r="CF37" s="1"/>
      <c r="CG37" s="1"/>
      <c r="CH37" s="1"/>
      <c r="CI37" s="1"/>
      <c r="CJ37" s="1"/>
      <c r="CK37" s="1"/>
      <c r="CL37" s="174"/>
      <c r="CM37" s="174"/>
      <c r="CN37" s="174"/>
      <c r="CO37" s="174"/>
      <c r="CP37" s="174"/>
      <c r="CQ37" s="174"/>
      <c r="CR37" s="1"/>
      <c r="CS37" s="1"/>
      <c r="CT37" s="1"/>
      <c r="CU37" s="1"/>
      <c r="CV37" s="1"/>
      <c r="CW37" s="1"/>
      <c r="CX37" s="1"/>
      <c r="CY37" s="1"/>
      <c r="CZ37" s="1"/>
      <c r="DA37" s="1"/>
      <c r="DB37" s="1"/>
      <c r="DC37" s="1"/>
      <c r="DD37" s="1"/>
      <c r="DE37" s="1"/>
      <c r="DF37" s="1"/>
      <c r="DG37" s="1"/>
      <c r="DH37" s="1"/>
      <c r="DI37" s="1"/>
      <c r="DJ37" s="1"/>
      <c r="DK37" s="1"/>
      <c r="DL37" s="1"/>
      <c r="DM37" s="1"/>
      <c r="DN37" s="294"/>
      <c r="DO37" s="175"/>
      <c r="DP37" s="175"/>
      <c r="DQ37" s="175"/>
      <c r="DR37" s="175"/>
      <c r="DS37" s="175"/>
      <c r="DT37" s="175"/>
      <c r="DU37" s="175"/>
      <c r="DV37" s="175"/>
      <c r="DW37" s="175"/>
      <c r="DX37" s="175"/>
      <c r="DY37" s="175"/>
      <c r="DZ37" s="175"/>
      <c r="EA37" s="175"/>
      <c r="EB37" s="175"/>
      <c r="EC37" s="175"/>
      <c r="ED37" s="175"/>
      <c r="AMI37" s="1"/>
      <c r="AMJ37" s="1"/>
    </row>
    <row r="38" customFormat="false" ht="10.1" hidden="false" customHeight="true" outlineLevel="0" collapsed="false">
      <c r="A38" s="263"/>
      <c r="B38" s="0"/>
      <c r="C38" s="0"/>
      <c r="D38" s="188"/>
      <c r="E38" s="265"/>
      <c r="F38" s="266"/>
      <c r="G38" s="177"/>
      <c r="H38" s="286"/>
      <c r="I38" s="292"/>
      <c r="J38" s="186"/>
      <c r="K38" s="298"/>
      <c r="L38" s="257"/>
      <c r="M38" s="268"/>
      <c r="N38" s="268"/>
      <c r="O38" s="268"/>
      <c r="P38" s="268"/>
      <c r="Q38" s="268"/>
      <c r="R38" s="268"/>
      <c r="S38" s="268"/>
      <c r="T38" s="269"/>
      <c r="U38" s="268"/>
      <c r="V38" s="268"/>
      <c r="W38" s="268"/>
      <c r="X38" s="268"/>
      <c r="Y38" s="268"/>
      <c r="Z38" s="268"/>
      <c r="AA38" s="268"/>
      <c r="AB38" s="291"/>
      <c r="AC38" s="241"/>
      <c r="AD38" s="241"/>
      <c r="AE38" s="235"/>
      <c r="AF38" s="236"/>
      <c r="AG38" s="236"/>
      <c r="AH38" s="236"/>
      <c r="AI38" s="236"/>
      <c r="AJ38" s="236"/>
      <c r="AK38" s="272"/>
      <c r="AL38" s="238"/>
      <c r="AM38" s="273"/>
      <c r="AN38" s="235"/>
      <c r="AP38" s="169"/>
      <c r="AR38" s="171"/>
      <c r="AT38" s="172"/>
      <c r="AU38" s="1"/>
      <c r="AV38" s="1"/>
      <c r="AW38" s="1"/>
      <c r="AX38" s="1"/>
      <c r="AY38" s="1"/>
      <c r="AZ38" s="1"/>
      <c r="BA38" s="1"/>
      <c r="BB38" s="1"/>
      <c r="BC38" s="1"/>
      <c r="BD38" s="1"/>
      <c r="BE38" s="241"/>
      <c r="BF38" s="241"/>
      <c r="BG38" s="241"/>
      <c r="BH38" s="174"/>
      <c r="BI38" s="294"/>
      <c r="BJ38" s="294"/>
      <c r="BK38" s="174"/>
      <c r="DN38" s="294"/>
    </row>
    <row r="39" customFormat="false" ht="10.1" hidden="false" customHeight="true" outlineLevel="0" collapsed="false">
      <c r="A39" s="263"/>
      <c r="B39" s="264" t="n">
        <f aca="false">SUM(IF(M39="V",-E39),IF(N39="V",-E39),IF(O39="V",-E39),IF(P39="V",-E39),IF(Q39="V",-E39),IF(R39="V",-E39),IF(S39="V",-E39),IF(U39="V",-E39),IF(V39="V",-E39),IF(W39="V",-E39),IF(X39="V",-E39),IF(Y39="V",-E39),IF(Z39="V",-E39),IF(AA39="V",-E39),IF(M39="H",-E39),IF(N39="H",-E39),IF(O39="H",-E39),IF(P39="H",-E39),IF(Q39="H",-E39),IF(R39="H",-E39),IF(S39="H",-E39),IF(U39="H",-E39),IF(V39="H",-E39),IF(W39="H",-E39),IF(X39="H",-E39),IF(Y39="H",-E39),IF(Z39="H",-E39),IF(AA39="H",-E39))</f>
        <v>0</v>
      </c>
      <c r="C39" s="264" t="n">
        <f aca="false">SUM(IF(M39="S",-E39),IF(N39="S",-E39),IF(O39="S",-E39),IF(P39="S",-E39),IF(Q39="S",-E39),IF(R39="S",-E39),IF(S39="S",-E39),IF(U39="S",-E39),IF(V39="S",-E39),IF(W39="S",-E39),IF(X39="S",-E39),IF(Y39="S",-E39),IF(Z39="S",-E39),IF(AA39="S",-E39))</f>
        <v>0</v>
      </c>
      <c r="D39" s="188" t="n">
        <f aca="false">(I39*80)-(K39-(B39+C39))</f>
        <v>0</v>
      </c>
      <c r="E39" s="265" t="n">
        <f aca="false">'Master Pay Period'!E39</f>
        <v>8</v>
      </c>
      <c r="F39" s="276" t="n">
        <f aca="false">'Master Pay Period'!F39</f>
        <v>0</v>
      </c>
      <c r="G39" s="277" t="n">
        <f aca="false">'Master Pay Period'!G39</f>
        <v>0</v>
      </c>
      <c r="H39" s="277" t="n">
        <f aca="false">'Master Pay Period'!H39</f>
        <v>0</v>
      </c>
      <c r="I39" s="279" t="n">
        <f aca="false">'Master Pay Period'!I39</f>
        <v>0</v>
      </c>
      <c r="J39" s="280" t="n">
        <f aca="false">K39/80</f>
        <v>0</v>
      </c>
      <c r="K39" s="299" t="n">
        <f aca="false">SUM(M39:S39,U39:AA39)*E39</f>
        <v>0</v>
      </c>
      <c r="L39" s="290"/>
      <c r="M39" s="283" t="n">
        <f aca="false">'Master Pay Period'!M39</f>
        <v>0</v>
      </c>
      <c r="N39" s="283" t="n">
        <f aca="false">'Master Pay Period'!N39</f>
        <v>0</v>
      </c>
      <c r="O39" s="283" t="n">
        <f aca="false">'Master Pay Period'!O39</f>
        <v>0</v>
      </c>
      <c r="P39" s="283" t="n">
        <f aca="false">'Master Pay Period'!P39</f>
        <v>0</v>
      </c>
      <c r="Q39" s="283" t="n">
        <f aca="false">'Master Pay Period'!Q39</f>
        <v>0</v>
      </c>
      <c r="R39" s="283" t="n">
        <f aca="false">'Master Pay Period'!R39</f>
        <v>0</v>
      </c>
      <c r="S39" s="283" t="n">
        <f aca="false">'Master Pay Period'!S39</f>
        <v>0</v>
      </c>
      <c r="T39" s="284"/>
      <c r="U39" s="283" t="n">
        <f aca="false">'Master Pay Period'!U39</f>
        <v>0</v>
      </c>
      <c r="V39" s="283" t="n">
        <f aca="false">'Master Pay Period'!V39</f>
        <v>0</v>
      </c>
      <c r="W39" s="283" t="n">
        <f aca="false">'Master Pay Period'!W39</f>
        <v>0</v>
      </c>
      <c r="X39" s="283" t="n">
        <f aca="false">'Master Pay Period'!X39</f>
        <v>0</v>
      </c>
      <c r="Y39" s="283" t="n">
        <f aca="false">'Master Pay Period'!Y39</f>
        <v>0</v>
      </c>
      <c r="Z39" s="283" t="n">
        <f aca="false">'Master Pay Period'!Z39</f>
        <v>0</v>
      </c>
      <c r="AA39" s="283" t="n">
        <f aca="false">'Master Pay Period'!AA39</f>
        <v>0</v>
      </c>
      <c r="AB39" s="300"/>
      <c r="AC39" s="241"/>
      <c r="AD39" s="241"/>
      <c r="AE39" s="235"/>
      <c r="AF39" s="236"/>
      <c r="AG39" s="236"/>
      <c r="AH39" s="236"/>
      <c r="AI39" s="236"/>
      <c r="AJ39" s="236"/>
      <c r="AK39" s="272"/>
      <c r="AL39" s="238"/>
      <c r="AM39" s="273"/>
      <c r="AN39" s="235"/>
      <c r="AP39" s="169"/>
      <c r="AR39" s="171"/>
      <c r="AT39" s="172"/>
      <c r="AU39" s="1"/>
      <c r="AV39" s="1"/>
      <c r="AW39" s="1"/>
      <c r="AX39" s="1"/>
      <c r="AY39" s="1"/>
      <c r="AZ39" s="1"/>
      <c r="BA39" s="1"/>
      <c r="BB39" s="1"/>
      <c r="BC39" s="1"/>
      <c r="BD39" s="1"/>
      <c r="BE39" s="241"/>
      <c r="BF39" s="241"/>
      <c r="BG39" s="241"/>
      <c r="BH39" s="174"/>
      <c r="BI39" s="294"/>
      <c r="BJ39" s="294"/>
      <c r="BK39" s="174"/>
      <c r="DN39" s="294"/>
      <c r="EF39" s="178"/>
      <c r="EG39" s="178"/>
      <c r="EH39" s="178"/>
      <c r="EI39" s="178"/>
      <c r="EJ39" s="178"/>
      <c r="EK39" s="178"/>
      <c r="EL39" s="178"/>
      <c r="EM39" s="165"/>
      <c r="EN39" s="165"/>
      <c r="EO39" s="165"/>
      <c r="EP39" s="165"/>
      <c r="EQ39" s="165"/>
      <c r="ER39" s="165"/>
      <c r="ES39" s="165"/>
      <c r="ET39" s="165"/>
      <c r="EU39" s="165"/>
      <c r="EV39" s="165"/>
      <c r="EW39" s="165"/>
      <c r="EX39" s="165"/>
      <c r="EY39" s="165"/>
      <c r="EZ39" s="165"/>
      <c r="FA39" s="165"/>
      <c r="FB39" s="165"/>
      <c r="FC39" s="165"/>
      <c r="FD39" s="165"/>
      <c r="FE39" s="165"/>
      <c r="FF39" s="165"/>
      <c r="FG39" s="165"/>
      <c r="FH39" s="165"/>
      <c r="FI39" s="165"/>
      <c r="FJ39" s="165"/>
      <c r="FK39" s="165"/>
      <c r="FL39" s="165"/>
      <c r="FM39" s="165"/>
      <c r="FN39" s="165"/>
      <c r="FO39" s="165"/>
      <c r="FP39" s="165"/>
      <c r="FQ39" s="165"/>
      <c r="FR39" s="165"/>
      <c r="FS39" s="165"/>
      <c r="FT39" s="165"/>
      <c r="FU39" s="165"/>
      <c r="FV39" s="165"/>
      <c r="FW39" s="165"/>
      <c r="FX39" s="165"/>
      <c r="FY39" s="165"/>
      <c r="FZ39" s="165"/>
      <c r="GA39" s="165"/>
      <c r="GB39" s="165"/>
      <c r="GC39" s="165"/>
      <c r="GD39" s="165"/>
      <c r="GE39" s="165"/>
      <c r="GF39" s="165"/>
      <c r="GG39" s="165"/>
      <c r="GH39" s="165"/>
      <c r="GI39" s="165"/>
      <c r="GJ39" s="165"/>
      <c r="GK39" s="165"/>
      <c r="GL39" s="165"/>
      <c r="GM39" s="165"/>
      <c r="GN39" s="165"/>
      <c r="GO39" s="165"/>
    </row>
    <row r="40" customFormat="false" ht="10.1" hidden="false" customHeight="true" outlineLevel="0" collapsed="false">
      <c r="A40" s="263"/>
      <c r="B40" s="0"/>
      <c r="C40" s="0"/>
      <c r="D40" s="188"/>
      <c r="E40" s="265"/>
      <c r="F40" s="266"/>
      <c r="G40" s="177"/>
      <c r="H40" s="286"/>
      <c r="I40" s="292"/>
      <c r="J40" s="186"/>
      <c r="K40" s="298"/>
      <c r="L40" s="257"/>
      <c r="M40" s="268"/>
      <c r="N40" s="268"/>
      <c r="O40" s="268"/>
      <c r="P40" s="268"/>
      <c r="Q40" s="268"/>
      <c r="R40" s="268"/>
      <c r="S40" s="268"/>
      <c r="T40" s="269"/>
      <c r="U40" s="268"/>
      <c r="V40" s="268"/>
      <c r="W40" s="268"/>
      <c r="X40" s="268"/>
      <c r="Y40" s="268"/>
      <c r="Z40" s="268"/>
      <c r="AA40" s="268"/>
      <c r="AB40" s="291"/>
      <c r="AC40" s="241"/>
      <c r="AD40" s="241"/>
      <c r="AE40" s="235"/>
      <c r="AF40" s="236"/>
      <c r="AG40" s="236"/>
      <c r="AH40" s="236"/>
      <c r="AI40" s="236"/>
      <c r="AJ40" s="236"/>
      <c r="AK40" s="272"/>
      <c r="AL40" s="238"/>
      <c r="AM40" s="273"/>
      <c r="AN40" s="235"/>
      <c r="AP40" s="169"/>
      <c r="AR40" s="171"/>
      <c r="AT40" s="172"/>
      <c r="AU40" s="1"/>
      <c r="AV40" s="1"/>
      <c r="AW40" s="1"/>
      <c r="AX40" s="1"/>
      <c r="AY40" s="1"/>
      <c r="AZ40" s="1"/>
      <c r="BA40" s="1"/>
      <c r="BB40" s="1"/>
      <c r="BC40" s="1"/>
      <c r="BD40" s="1"/>
      <c r="BE40" s="241"/>
      <c r="BF40" s="241"/>
      <c r="BG40" s="241"/>
      <c r="BH40" s="174"/>
      <c r="BI40" s="285"/>
      <c r="BJ40" s="285"/>
      <c r="BK40" s="174"/>
      <c r="DN40" s="285"/>
      <c r="EE40" s="178"/>
      <c r="EF40" s="178"/>
      <c r="EG40" s="178"/>
      <c r="EH40" s="178"/>
      <c r="EI40" s="178"/>
      <c r="EJ40" s="178"/>
      <c r="EK40" s="178"/>
      <c r="EL40" s="178"/>
      <c r="EM40" s="165"/>
      <c r="EN40" s="165"/>
      <c r="EO40" s="165"/>
      <c r="EP40" s="165"/>
      <c r="EQ40" s="165"/>
      <c r="ER40" s="165"/>
      <c r="ES40" s="165"/>
      <c r="ET40" s="165"/>
      <c r="EU40" s="165"/>
      <c r="EV40" s="165"/>
      <c r="EW40" s="165"/>
      <c r="EX40" s="165"/>
      <c r="EY40" s="165"/>
      <c r="EZ40" s="165"/>
      <c r="FA40" s="165"/>
      <c r="FB40" s="165"/>
      <c r="FC40" s="165"/>
      <c r="FD40" s="165"/>
      <c r="FE40" s="165"/>
      <c r="FF40" s="165"/>
      <c r="FG40" s="165"/>
      <c r="FH40" s="165"/>
      <c r="FI40" s="165"/>
      <c r="FJ40" s="165"/>
      <c r="FK40" s="165"/>
      <c r="FL40" s="165"/>
      <c r="FM40" s="165"/>
      <c r="FN40" s="165"/>
      <c r="FO40" s="165"/>
      <c r="FP40" s="165"/>
      <c r="FQ40" s="165"/>
      <c r="FR40" s="165"/>
      <c r="FS40" s="165"/>
      <c r="FT40" s="165"/>
      <c r="FU40" s="165"/>
      <c r="FV40" s="165"/>
      <c r="FW40" s="165"/>
      <c r="FX40" s="165"/>
      <c r="FY40" s="165"/>
      <c r="FZ40" s="165"/>
      <c r="GA40" s="165"/>
      <c r="GB40" s="165"/>
      <c r="GC40" s="165"/>
      <c r="GD40" s="165"/>
      <c r="GE40" s="165"/>
      <c r="GF40" s="165"/>
      <c r="GG40" s="165"/>
      <c r="GH40" s="165"/>
      <c r="GI40" s="165"/>
      <c r="GJ40" s="165"/>
      <c r="GK40" s="165"/>
      <c r="GL40" s="165"/>
      <c r="GM40" s="165"/>
      <c r="GN40" s="165"/>
      <c r="GO40" s="165"/>
    </row>
    <row r="41" customFormat="false" ht="10.1" hidden="false" customHeight="true" outlineLevel="0" collapsed="false">
      <c r="A41" s="263"/>
      <c r="B41" s="264" t="n">
        <f aca="false">SUM(IF(M41="V",-E41),IF(N41="V",-E41),IF(O41="V",-E41),IF(P41="V",-E41),IF(Q41="V",-E41),IF(R41="V",-E41),IF(S41="V",-E41),IF(U41="V",-E41),IF(V41="V",-E41),IF(W41="V",-E41),IF(X41="V",-E41),IF(Y41="V",-E41),IF(Z41="V",-E41),IF(AA41="V",-E41),IF(M41="H",-E41),IF(N41="H",-E41),IF(O41="H",-E41),IF(P41="H",-E41),IF(Q41="H",-E41),IF(R41="H",-E41),IF(S41="H",-E41),IF(U41="H",-E41),IF(V41="H",-E41),IF(W41="H",-E41),IF(X41="H",-E41),IF(Y41="H",-E41),IF(Z41="H",-E41),IF(AA41="H",-E41))</f>
        <v>0</v>
      </c>
      <c r="C41" s="264" t="n">
        <f aca="false">SUM(IF(M41="S",-E41),IF(N41="S",-E41),IF(O41="S",-E41),IF(P41="S",-E41),IF(Q41="S",-E41),IF(R41="S",-E41),IF(S41="S",-E41),IF(U41="S",-E41),IF(V41="S",-E41),IF(W41="S",-E41),IF(X41="S",-E41),IF(Y41="S",-E41),IF(Z41="S",-E41),IF(AA41="S",-E41))</f>
        <v>0</v>
      </c>
      <c r="D41" s="188" t="n">
        <f aca="false">(I41*80)-(K41-(B41+C41))</f>
        <v>0</v>
      </c>
      <c r="E41" s="265" t="n">
        <f aca="false">'Master Pay Period'!E41</f>
        <v>8</v>
      </c>
      <c r="F41" s="276" t="n">
        <f aca="false">'Master Pay Period'!F41</f>
        <v>0</v>
      </c>
      <c r="G41" s="277" t="n">
        <f aca="false">'Master Pay Period'!G41</f>
        <v>0</v>
      </c>
      <c r="H41" s="277" t="n">
        <f aca="false">'Master Pay Period'!H41</f>
        <v>0</v>
      </c>
      <c r="I41" s="279" t="n">
        <f aca="false">'Master Pay Period'!I41</f>
        <v>0</v>
      </c>
      <c r="J41" s="280" t="n">
        <f aca="false">K41/80</f>
        <v>0</v>
      </c>
      <c r="K41" s="299" t="n">
        <f aca="false">SUM(M41:S41,U41:AA41)*E41</f>
        <v>0</v>
      </c>
      <c r="L41" s="290"/>
      <c r="M41" s="283" t="n">
        <f aca="false">'Master Pay Period'!M41</f>
        <v>0</v>
      </c>
      <c r="N41" s="283" t="n">
        <f aca="false">'Master Pay Period'!N41</f>
        <v>0</v>
      </c>
      <c r="O41" s="283" t="n">
        <f aca="false">'Master Pay Period'!O41</f>
        <v>0</v>
      </c>
      <c r="P41" s="283" t="n">
        <f aca="false">'Master Pay Period'!P41</f>
        <v>0</v>
      </c>
      <c r="Q41" s="283" t="n">
        <f aca="false">'Master Pay Period'!Q41</f>
        <v>0</v>
      </c>
      <c r="R41" s="283" t="n">
        <f aca="false">'Master Pay Period'!R41</f>
        <v>0</v>
      </c>
      <c r="S41" s="283" t="n">
        <f aca="false">'Master Pay Period'!S41</f>
        <v>0</v>
      </c>
      <c r="T41" s="284"/>
      <c r="U41" s="283" t="n">
        <f aca="false">'Master Pay Period'!U41</f>
        <v>0</v>
      </c>
      <c r="V41" s="283" t="n">
        <f aca="false">'Master Pay Period'!V41</f>
        <v>0</v>
      </c>
      <c r="W41" s="283" t="n">
        <f aca="false">'Master Pay Period'!W41</f>
        <v>0</v>
      </c>
      <c r="X41" s="283" t="n">
        <f aca="false">'Master Pay Period'!X41</f>
        <v>0</v>
      </c>
      <c r="Y41" s="283" t="n">
        <f aca="false">'Master Pay Period'!Y41</f>
        <v>0</v>
      </c>
      <c r="Z41" s="283" t="n">
        <f aca="false">'Master Pay Period'!Z41</f>
        <v>0</v>
      </c>
      <c r="AA41" s="283" t="n">
        <f aca="false">'Master Pay Period'!AA41</f>
        <v>0</v>
      </c>
      <c r="AB41" s="176"/>
      <c r="AC41" s="241"/>
      <c r="AD41" s="241"/>
      <c r="AE41" s="235"/>
      <c r="AF41" s="236"/>
      <c r="AG41" s="236"/>
      <c r="AH41" s="236"/>
      <c r="AI41" s="236"/>
      <c r="AJ41" s="236"/>
      <c r="AK41" s="272"/>
      <c r="AL41" s="238"/>
      <c r="AM41" s="273"/>
      <c r="AN41" s="235"/>
      <c r="AP41" s="169"/>
      <c r="AR41" s="171"/>
      <c r="AT41" s="172"/>
      <c r="AU41" s="1"/>
      <c r="AV41" s="1"/>
      <c r="AW41" s="1"/>
      <c r="AX41" s="1"/>
      <c r="AY41" s="1"/>
      <c r="AZ41" s="1"/>
      <c r="BA41" s="1"/>
      <c r="BB41" s="1"/>
      <c r="BC41" s="1"/>
      <c r="BD41" s="1"/>
      <c r="BE41" s="241"/>
      <c r="BF41" s="241"/>
      <c r="BG41" s="241"/>
      <c r="BH41" s="174"/>
      <c r="BI41" s="285"/>
      <c r="BJ41" s="285"/>
      <c r="BK41" s="174"/>
      <c r="DN41" s="285"/>
      <c r="EE41" s="178"/>
      <c r="EF41" s="178"/>
      <c r="EG41" s="178"/>
      <c r="EH41" s="178"/>
      <c r="EI41" s="178"/>
      <c r="EJ41" s="178"/>
      <c r="EK41" s="178"/>
      <c r="EL41" s="178"/>
      <c r="EM41" s="165"/>
      <c r="EN41" s="165"/>
      <c r="EO41" s="165"/>
      <c r="EP41" s="165"/>
      <c r="EQ41" s="165"/>
      <c r="ER41" s="165"/>
      <c r="ES41" s="165"/>
      <c r="ET41" s="165"/>
      <c r="EU41" s="165"/>
      <c r="EV41" s="165"/>
      <c r="EW41" s="165"/>
      <c r="EX41" s="165"/>
      <c r="EY41" s="165"/>
      <c r="EZ41" s="165"/>
      <c r="FA41" s="165"/>
      <c r="FB41" s="165"/>
      <c r="FC41" s="165"/>
      <c r="FD41" s="165"/>
      <c r="FE41" s="165"/>
      <c r="FF41" s="165"/>
      <c r="FG41" s="165"/>
      <c r="FH41" s="165"/>
      <c r="FI41" s="165"/>
      <c r="FJ41" s="165"/>
      <c r="FK41" s="165"/>
      <c r="FL41" s="165"/>
      <c r="FM41" s="165"/>
      <c r="FN41" s="165"/>
      <c r="FO41" s="165"/>
      <c r="FP41" s="165"/>
      <c r="FQ41" s="165"/>
      <c r="FR41" s="165"/>
      <c r="FS41" s="165"/>
      <c r="FT41" s="165"/>
      <c r="FU41" s="165"/>
      <c r="FV41" s="165"/>
      <c r="FW41" s="165"/>
      <c r="FX41" s="165"/>
      <c r="FY41" s="165"/>
      <c r="FZ41" s="165"/>
      <c r="GA41" s="165"/>
      <c r="GB41" s="165"/>
      <c r="GC41" s="165"/>
      <c r="GD41" s="165"/>
      <c r="GE41" s="165"/>
      <c r="GF41" s="165"/>
      <c r="GG41" s="165"/>
      <c r="GH41" s="165"/>
      <c r="GI41" s="165"/>
      <c r="GJ41" s="165"/>
      <c r="GK41" s="165"/>
      <c r="GL41" s="165"/>
      <c r="GM41" s="165"/>
      <c r="GN41" s="165"/>
      <c r="GO41" s="165"/>
    </row>
    <row r="42" customFormat="false" ht="10.1" hidden="false" customHeight="true" outlineLevel="0" collapsed="false">
      <c r="A42" s="263"/>
      <c r="B42" s="0"/>
      <c r="C42" s="0"/>
      <c r="D42" s="188"/>
      <c r="E42" s="265"/>
      <c r="F42" s="176"/>
      <c r="G42" s="176"/>
      <c r="H42" s="344"/>
      <c r="I42" s="301"/>
      <c r="J42" s="298"/>
      <c r="K42" s="298"/>
      <c r="L42" s="257"/>
      <c r="M42" s="268"/>
      <c r="N42" s="268"/>
      <c r="O42" s="268"/>
      <c r="P42" s="268"/>
      <c r="Q42" s="268"/>
      <c r="R42" s="268"/>
      <c r="S42" s="268"/>
      <c r="T42" s="269"/>
      <c r="U42" s="268"/>
      <c r="V42" s="268"/>
      <c r="W42" s="268"/>
      <c r="X42" s="268"/>
      <c r="Y42" s="268"/>
      <c r="Z42" s="268"/>
      <c r="AA42" s="268"/>
      <c r="AB42" s="291"/>
      <c r="AC42" s="241"/>
      <c r="AD42" s="241"/>
      <c r="AE42" s="235"/>
      <c r="AF42" s="236"/>
      <c r="AG42" s="236"/>
      <c r="AH42" s="236"/>
      <c r="AI42" s="236"/>
      <c r="AJ42" s="236"/>
      <c r="AK42" s="272"/>
      <c r="AL42" s="238"/>
      <c r="AM42" s="273"/>
      <c r="AN42" s="235"/>
      <c r="AP42" s="169"/>
      <c r="AR42" s="171"/>
      <c r="AT42" s="172"/>
      <c r="AU42" s="1"/>
      <c r="AV42" s="1"/>
      <c r="AW42" s="1"/>
      <c r="AX42" s="1"/>
      <c r="AY42" s="1"/>
      <c r="AZ42" s="1"/>
      <c r="BA42" s="1"/>
      <c r="BB42" s="1"/>
      <c r="BC42" s="1"/>
      <c r="BD42" s="1"/>
      <c r="BE42" s="241"/>
      <c r="BF42" s="241"/>
      <c r="BG42" s="241"/>
      <c r="BH42" s="174"/>
      <c r="BI42" s="285"/>
      <c r="BJ42" s="285"/>
      <c r="BK42" s="174"/>
      <c r="DN42" s="285"/>
      <c r="EE42" s="178"/>
      <c r="EF42" s="178"/>
      <c r="EG42" s="178"/>
      <c r="EH42" s="178"/>
      <c r="EI42" s="178"/>
      <c r="EJ42" s="178"/>
      <c r="EK42" s="178"/>
      <c r="EL42" s="178"/>
      <c r="EM42" s="165"/>
      <c r="EN42" s="165"/>
      <c r="EO42" s="165"/>
      <c r="EP42" s="165"/>
      <c r="EQ42" s="165"/>
      <c r="ER42" s="165"/>
      <c r="ES42" s="165"/>
      <c r="ET42" s="165"/>
      <c r="EU42" s="165"/>
      <c r="EV42" s="165"/>
      <c r="EW42" s="165"/>
      <c r="EX42" s="165"/>
      <c r="EY42" s="165"/>
      <c r="EZ42" s="165"/>
      <c r="FA42" s="165"/>
      <c r="FB42" s="165"/>
      <c r="FC42" s="165"/>
      <c r="FD42" s="165"/>
      <c r="FE42" s="165"/>
      <c r="FF42" s="165"/>
      <c r="FG42" s="165"/>
      <c r="FH42" s="165"/>
      <c r="FI42" s="165"/>
      <c r="FJ42" s="165"/>
      <c r="FK42" s="165"/>
      <c r="FL42" s="165"/>
      <c r="FM42" s="165"/>
      <c r="FN42" s="165"/>
      <c r="FO42" s="165"/>
      <c r="FP42" s="165"/>
      <c r="FQ42" s="165"/>
      <c r="FR42" s="165"/>
      <c r="FS42" s="165"/>
      <c r="FT42" s="165"/>
      <c r="FU42" s="165"/>
      <c r="FV42" s="165"/>
      <c r="FW42" s="165"/>
      <c r="FX42" s="165"/>
      <c r="FY42" s="165"/>
      <c r="FZ42" s="165"/>
      <c r="GA42" s="165"/>
      <c r="GB42" s="165"/>
      <c r="GC42" s="165"/>
      <c r="GD42" s="165"/>
      <c r="GE42" s="165"/>
      <c r="GF42" s="165"/>
      <c r="GG42" s="165"/>
      <c r="GH42" s="165"/>
      <c r="GI42" s="165"/>
      <c r="GJ42" s="165"/>
      <c r="GK42" s="165"/>
      <c r="GL42" s="165"/>
      <c r="GM42" s="165"/>
      <c r="GN42" s="165"/>
      <c r="GO42" s="165"/>
    </row>
    <row r="43" customFormat="false" ht="10.1" hidden="false" customHeight="true" outlineLevel="0" collapsed="false">
      <c r="A43" s="263"/>
      <c r="B43" s="264" t="n">
        <f aca="false">SUM(IF(M43="V",-E43),IF(N43="V",-E43),IF(O43="V",-E43),IF(P43="V",-E43),IF(Q43="V",-E43),IF(R43="V",-E43),IF(S43="V",-E43),IF(U43="V",-E43),IF(V43="V",-E43),IF(W43="V",-E43),IF(X43="V",-E43),IF(Y43="V",-E43),IF(Z43="V",-E43),IF(AA43="V",-E43),IF(M43="H",-E43),IF(N43="H",-E43),IF(O43="H",-E43),IF(P43="H",-E43),IF(Q43="H",-E43),IF(R43="H",-E43),IF(S43="H",-E43),IF(U43="H",-E43),IF(V43="H",-E43),IF(W43="H",-E43),IF(X43="H",-E43),IF(Y43="H",-E43),IF(Z43="H",-E43),IF(AA43="H",-E43))</f>
        <v>0</v>
      </c>
      <c r="C43" s="264" t="n">
        <f aca="false">SUM(IF(M43="S",-E43),IF(N43="S",-E43),IF(O43="S",-E43),IF(P43="S",-E43),IF(Q43="S",-E43),IF(R43="S",-E43),IF(S43="S",-E43),IF(U43="S",-E43),IF(V43="S",-E43),IF(W43="S",-E43),IF(X43="S",-E43),IF(Y43="S",-E43),IF(Z43="S",-E43),IF(AA43="S",-E43))</f>
        <v>0</v>
      </c>
      <c r="D43" s="188" t="n">
        <f aca="false">(I43*80)-(K43-(B43+C43))</f>
        <v>0</v>
      </c>
      <c r="E43" s="265" t="n">
        <f aca="false">'Master Pay Period'!E43</f>
        <v>8</v>
      </c>
      <c r="F43" s="276" t="n">
        <f aca="false">'Master Pay Period'!F43</f>
        <v>0</v>
      </c>
      <c r="G43" s="277" t="n">
        <f aca="false">'Master Pay Period'!G43</f>
        <v>0</v>
      </c>
      <c r="H43" s="277" t="n">
        <f aca="false">'Master Pay Period'!H43</f>
        <v>0</v>
      </c>
      <c r="I43" s="279" t="n">
        <f aca="false">'Master Pay Period'!I43</f>
        <v>0</v>
      </c>
      <c r="J43" s="280" t="n">
        <f aca="false">K43/80</f>
        <v>0</v>
      </c>
      <c r="K43" s="299" t="n">
        <f aca="false">SUM(M43:S43,U43:AA43)*E43</f>
        <v>0</v>
      </c>
      <c r="L43" s="290"/>
      <c r="M43" s="283" t="n">
        <f aca="false">'Master Pay Period'!M43</f>
        <v>0</v>
      </c>
      <c r="N43" s="283" t="n">
        <f aca="false">'Master Pay Period'!N43</f>
        <v>0</v>
      </c>
      <c r="O43" s="283" t="n">
        <f aca="false">'Master Pay Period'!O43</f>
        <v>0</v>
      </c>
      <c r="P43" s="283" t="n">
        <f aca="false">'Master Pay Period'!P43</f>
        <v>0</v>
      </c>
      <c r="Q43" s="283" t="n">
        <f aca="false">'Master Pay Period'!Q43</f>
        <v>0</v>
      </c>
      <c r="R43" s="283" t="n">
        <f aca="false">'Master Pay Period'!R43</f>
        <v>0</v>
      </c>
      <c r="S43" s="283" t="n">
        <f aca="false">'Master Pay Period'!S43</f>
        <v>0</v>
      </c>
      <c r="T43" s="284"/>
      <c r="U43" s="283" t="n">
        <f aca="false">'Master Pay Period'!U43</f>
        <v>0</v>
      </c>
      <c r="V43" s="283" t="n">
        <f aca="false">'Master Pay Period'!V43</f>
        <v>0</v>
      </c>
      <c r="W43" s="283" t="n">
        <f aca="false">'Master Pay Period'!W43</f>
        <v>0</v>
      </c>
      <c r="X43" s="283" t="n">
        <f aca="false">'Master Pay Period'!X43</f>
        <v>0</v>
      </c>
      <c r="Y43" s="283" t="n">
        <f aca="false">'Master Pay Period'!Y43</f>
        <v>0</v>
      </c>
      <c r="Z43" s="283" t="n">
        <f aca="false">'Master Pay Period'!Z43</f>
        <v>0</v>
      </c>
      <c r="AA43" s="283" t="n">
        <f aca="false">'Master Pay Period'!AA43</f>
        <v>0</v>
      </c>
      <c r="AB43" s="176"/>
      <c r="AC43" s="241"/>
      <c r="AD43" s="241"/>
      <c r="AE43" s="235"/>
      <c r="AF43" s="236"/>
      <c r="AG43" s="236"/>
      <c r="AH43" s="236"/>
      <c r="AI43" s="236"/>
      <c r="AJ43" s="236"/>
      <c r="AK43" s="272"/>
      <c r="AL43" s="238"/>
      <c r="AM43" s="273"/>
      <c r="AN43" s="235"/>
      <c r="AP43" s="169"/>
      <c r="AR43" s="171"/>
      <c r="AT43" s="172"/>
      <c r="AU43" s="1"/>
      <c r="AV43" s="1"/>
      <c r="AW43" s="1"/>
      <c r="AX43" s="1"/>
      <c r="AY43" s="1"/>
      <c r="AZ43" s="1"/>
      <c r="BA43" s="1"/>
      <c r="BB43" s="1"/>
      <c r="BC43" s="1"/>
      <c r="BD43" s="1"/>
      <c r="BE43" s="241"/>
      <c r="BF43" s="241"/>
      <c r="BG43" s="241"/>
      <c r="BH43" s="174"/>
      <c r="BI43" s="285"/>
      <c r="BJ43" s="285"/>
      <c r="BK43" s="174"/>
      <c r="DN43" s="285"/>
      <c r="EE43" s="178"/>
      <c r="EF43" s="178"/>
      <c r="EG43" s="178"/>
      <c r="EH43" s="178"/>
      <c r="EI43" s="178"/>
      <c r="EJ43" s="178"/>
      <c r="EK43" s="178"/>
      <c r="EL43" s="178"/>
      <c r="EM43" s="165"/>
      <c r="EN43" s="165"/>
      <c r="EO43" s="165"/>
      <c r="EP43" s="165"/>
      <c r="EQ43" s="165"/>
      <c r="ER43" s="165"/>
      <c r="ES43" s="165"/>
      <c r="ET43" s="165"/>
      <c r="EU43" s="165"/>
      <c r="EV43" s="165"/>
      <c r="EW43" s="165"/>
      <c r="EX43" s="165"/>
      <c r="EY43" s="165"/>
      <c r="EZ43" s="165"/>
      <c r="FA43" s="165"/>
      <c r="FB43" s="165"/>
      <c r="FC43" s="165"/>
      <c r="FD43" s="165"/>
      <c r="FE43" s="165"/>
      <c r="FF43" s="165"/>
      <c r="FG43" s="165"/>
      <c r="FH43" s="165"/>
      <c r="FI43" s="165"/>
      <c r="FJ43" s="165"/>
      <c r="FK43" s="165"/>
      <c r="FL43" s="165"/>
      <c r="FM43" s="165"/>
      <c r="FN43" s="165"/>
      <c r="FO43" s="165"/>
      <c r="FP43" s="165"/>
      <c r="FQ43" s="165"/>
      <c r="FR43" s="165"/>
      <c r="FS43" s="165"/>
      <c r="FT43" s="165"/>
      <c r="FU43" s="165"/>
      <c r="FV43" s="165"/>
      <c r="FW43" s="165"/>
      <c r="FX43" s="165"/>
      <c r="FY43" s="165"/>
      <c r="FZ43" s="165"/>
      <c r="GA43" s="165"/>
      <c r="GB43" s="165"/>
      <c r="GC43" s="165"/>
      <c r="GD43" s="165"/>
      <c r="GE43" s="165"/>
      <c r="GF43" s="165"/>
      <c r="GG43" s="165"/>
      <c r="GH43" s="165"/>
      <c r="GI43" s="165"/>
      <c r="GJ43" s="165"/>
      <c r="GK43" s="165"/>
      <c r="GL43" s="165"/>
      <c r="GM43" s="165"/>
      <c r="GN43" s="165"/>
      <c r="GO43" s="165"/>
    </row>
    <row r="44" customFormat="false" ht="10.1" hidden="false" customHeight="true" outlineLevel="0" collapsed="false">
      <c r="A44" s="263"/>
      <c r="B44" s="0"/>
      <c r="C44" s="0"/>
      <c r="D44" s="188"/>
      <c r="E44" s="265"/>
      <c r="F44" s="176"/>
      <c r="G44" s="286"/>
      <c r="H44" s="344"/>
      <c r="I44" s="301"/>
      <c r="J44" s="186"/>
      <c r="K44" s="298"/>
      <c r="L44" s="257"/>
      <c r="M44" s="268"/>
      <c r="N44" s="268"/>
      <c r="O44" s="268"/>
      <c r="P44" s="268"/>
      <c r="Q44" s="268"/>
      <c r="R44" s="268"/>
      <c r="S44" s="268"/>
      <c r="T44" s="269"/>
      <c r="U44" s="268"/>
      <c r="V44" s="268"/>
      <c r="W44" s="268"/>
      <c r="X44" s="268"/>
      <c r="Y44" s="268"/>
      <c r="Z44" s="268"/>
      <c r="AA44" s="268"/>
      <c r="AB44" s="291"/>
      <c r="AC44" s="241"/>
      <c r="AD44" s="241"/>
      <c r="AE44" s="235"/>
      <c r="AF44" s="236"/>
      <c r="AG44" s="236"/>
      <c r="AH44" s="236"/>
      <c r="AI44" s="236"/>
      <c r="AJ44" s="236"/>
      <c r="AK44" s="272"/>
      <c r="AL44" s="238"/>
      <c r="AM44" s="273"/>
      <c r="AN44" s="235"/>
      <c r="AP44" s="169"/>
      <c r="AR44" s="171"/>
      <c r="AT44" s="172"/>
      <c r="AU44" s="1"/>
      <c r="AV44" s="1"/>
      <c r="AW44" s="1"/>
      <c r="AX44" s="1"/>
      <c r="AY44" s="1"/>
      <c r="AZ44" s="1"/>
      <c r="BA44" s="1"/>
      <c r="BB44" s="1"/>
      <c r="BC44" s="1"/>
      <c r="BD44" s="1"/>
      <c r="BE44" s="241"/>
      <c r="BF44" s="241"/>
      <c r="BG44" s="241"/>
      <c r="BH44" s="174"/>
      <c r="BI44" s="285"/>
      <c r="BJ44" s="285"/>
      <c r="BK44" s="174"/>
      <c r="DN44" s="285"/>
      <c r="EE44" s="178"/>
      <c r="EF44" s="178"/>
      <c r="EG44" s="178"/>
      <c r="EH44" s="178"/>
      <c r="EI44" s="178"/>
      <c r="EJ44" s="178"/>
      <c r="EK44" s="178"/>
      <c r="EL44" s="178"/>
      <c r="EM44" s="165"/>
      <c r="EN44" s="165"/>
      <c r="EO44" s="165"/>
      <c r="EP44" s="165"/>
      <c r="EQ44" s="165"/>
      <c r="ER44" s="165"/>
      <c r="ES44" s="165"/>
      <c r="ET44" s="165"/>
      <c r="EU44" s="165"/>
      <c r="EV44" s="165"/>
      <c r="EW44" s="165"/>
      <c r="EX44" s="165"/>
      <c r="EY44" s="165"/>
      <c r="EZ44" s="165"/>
      <c r="FA44" s="165"/>
      <c r="FB44" s="165"/>
      <c r="FC44" s="165"/>
      <c r="FD44" s="165"/>
      <c r="FE44" s="165"/>
      <c r="FF44" s="165"/>
      <c r="FG44" s="165"/>
      <c r="FH44" s="165"/>
      <c r="FI44" s="165"/>
      <c r="FJ44" s="165"/>
      <c r="FK44" s="165"/>
      <c r="FL44" s="165"/>
      <c r="FM44" s="165"/>
      <c r="FN44" s="165"/>
      <c r="FO44" s="165"/>
      <c r="FP44" s="165"/>
      <c r="FQ44" s="165"/>
      <c r="FR44" s="165"/>
      <c r="FS44" s="165"/>
      <c r="FT44" s="165"/>
      <c r="FU44" s="165"/>
      <c r="FV44" s="165"/>
      <c r="FW44" s="165"/>
      <c r="FX44" s="165"/>
      <c r="FY44" s="165"/>
      <c r="FZ44" s="165"/>
      <c r="GA44" s="165"/>
      <c r="GB44" s="165"/>
      <c r="GC44" s="165"/>
      <c r="GD44" s="165"/>
      <c r="GE44" s="165"/>
      <c r="GF44" s="165"/>
      <c r="GG44" s="165"/>
      <c r="GH44" s="165"/>
      <c r="GI44" s="165"/>
      <c r="GJ44" s="165"/>
      <c r="GK44" s="165"/>
      <c r="GL44" s="165"/>
      <c r="GM44" s="165"/>
      <c r="GN44" s="165"/>
      <c r="GO44" s="165"/>
    </row>
    <row r="45" customFormat="false" ht="10.1" hidden="false" customHeight="true" outlineLevel="0" collapsed="false">
      <c r="A45" s="263"/>
      <c r="B45" s="264" t="n">
        <f aca="false">SUM(IF(M45="V",-E45),IF(N45="V",-E45),IF(O45="V",-E45),IF(P45="V",-E45),IF(Q45="V",-E45),IF(R45="V",-E45),IF(S45="V",-E45),IF(U45="V",-E45),IF(V45="V",-E45),IF(W45="V",-E45),IF(X45="V",-E45),IF(Y45="V",-E45),IF(Z45="V",-E45),IF(AA45="V",-E45),IF(M45="H",-E45),IF(N45="H",-E45),IF(O45="H",-E45),IF(P45="H",-E45),IF(Q45="H",-E45),IF(R45="H",-E45),IF(S45="H",-E45),IF(U45="H",-E45),IF(V45="H",-E45),IF(W45="H",-E45),IF(X45="H",-E45),IF(Y45="H",-E45),IF(Z45="H",-E45),IF(AA45="H",-E45))</f>
        <v>0</v>
      </c>
      <c r="C45" s="264" t="n">
        <f aca="false">SUM(IF(M45="S",-E45),IF(N45="S",-E45),IF(O45="S",-E45),IF(P45="S",-E45),IF(Q45="S",-E45),IF(R45="S",-E45),IF(S45="S",-E45),IF(U45="S",-E45),IF(V45="S",-E45),IF(W45="S",-E45),IF(X45="S",-E45),IF(Y45="S",-E45),IF(Z45="S",-E45),IF(AA45="S",-E45))</f>
        <v>0</v>
      </c>
      <c r="D45" s="188" t="n">
        <f aca="false">(I45*80)-(K45-(B45+C45))</f>
        <v>0</v>
      </c>
      <c r="E45" s="265" t="n">
        <f aca="false">'Master Pay Period'!E45</f>
        <v>8</v>
      </c>
      <c r="F45" s="276" t="n">
        <f aca="false">'Master Pay Period'!F45</f>
        <v>0</v>
      </c>
      <c r="G45" s="277" t="n">
        <f aca="false">'Master Pay Period'!G45</f>
        <v>0</v>
      </c>
      <c r="H45" s="277" t="n">
        <f aca="false">'Master Pay Period'!H45</f>
        <v>0</v>
      </c>
      <c r="I45" s="279" t="n">
        <f aca="false">'Master Pay Period'!I45</f>
        <v>0</v>
      </c>
      <c r="J45" s="280" t="n">
        <f aca="false">K45/80</f>
        <v>0</v>
      </c>
      <c r="K45" s="299" t="n">
        <f aca="false">SUM(M45:S45,U45:AA45)*E45</f>
        <v>0</v>
      </c>
      <c r="L45" s="290"/>
      <c r="M45" s="283" t="n">
        <f aca="false">'Master Pay Period'!M45</f>
        <v>0</v>
      </c>
      <c r="N45" s="283" t="n">
        <f aca="false">'Master Pay Period'!N45</f>
        <v>0</v>
      </c>
      <c r="O45" s="283" t="n">
        <f aca="false">'Master Pay Period'!O45</f>
        <v>0</v>
      </c>
      <c r="P45" s="283" t="n">
        <f aca="false">'Master Pay Period'!P45</f>
        <v>0</v>
      </c>
      <c r="Q45" s="283" t="n">
        <f aca="false">'Master Pay Period'!Q45</f>
        <v>0</v>
      </c>
      <c r="R45" s="283" t="n">
        <f aca="false">'Master Pay Period'!R45</f>
        <v>0</v>
      </c>
      <c r="S45" s="283" t="n">
        <f aca="false">'Master Pay Period'!S45</f>
        <v>0</v>
      </c>
      <c r="T45" s="284"/>
      <c r="U45" s="283" t="n">
        <f aca="false">'Master Pay Period'!U45</f>
        <v>0</v>
      </c>
      <c r="V45" s="283" t="n">
        <f aca="false">'Master Pay Period'!V45</f>
        <v>0</v>
      </c>
      <c r="W45" s="283" t="n">
        <f aca="false">'Master Pay Period'!W45</f>
        <v>0</v>
      </c>
      <c r="X45" s="283" t="n">
        <f aca="false">'Master Pay Period'!X45</f>
        <v>0</v>
      </c>
      <c r="Y45" s="283" t="n">
        <f aca="false">'Master Pay Period'!Y45</f>
        <v>0</v>
      </c>
      <c r="Z45" s="283" t="n">
        <f aca="false">'Master Pay Period'!Z45</f>
        <v>0</v>
      </c>
      <c r="AA45" s="283" t="n">
        <f aca="false">'Master Pay Period'!AA45</f>
        <v>0</v>
      </c>
      <c r="AB45" s="176"/>
      <c r="AC45" s="241"/>
      <c r="AD45" s="241"/>
      <c r="AE45" s="235"/>
      <c r="AF45" s="236"/>
      <c r="AG45" s="236"/>
      <c r="AH45" s="236"/>
      <c r="AI45" s="236"/>
      <c r="AJ45" s="236"/>
      <c r="AK45" s="272"/>
      <c r="AL45" s="238"/>
      <c r="AM45" s="273"/>
      <c r="AN45" s="235"/>
      <c r="AP45" s="169"/>
      <c r="AR45" s="171"/>
      <c r="AT45" s="172"/>
      <c r="AU45" s="1"/>
      <c r="AV45" s="1"/>
      <c r="AW45" s="1"/>
      <c r="AX45" s="1"/>
      <c r="AY45" s="1"/>
      <c r="AZ45" s="1"/>
      <c r="BA45" s="1"/>
      <c r="BB45" s="1"/>
      <c r="BC45" s="1"/>
      <c r="BD45" s="1"/>
      <c r="BE45" s="241"/>
      <c r="BF45" s="241"/>
      <c r="BG45" s="241"/>
      <c r="BH45" s="174"/>
      <c r="BI45" s="285"/>
      <c r="BJ45" s="285"/>
      <c r="BK45" s="174"/>
      <c r="DN45" s="285"/>
      <c r="EE45" s="178"/>
      <c r="EF45" s="178"/>
      <c r="EG45" s="178"/>
      <c r="EH45" s="178"/>
      <c r="EI45" s="178"/>
      <c r="EJ45" s="178"/>
      <c r="EK45" s="178"/>
      <c r="EL45" s="178"/>
      <c r="EM45" s="165"/>
      <c r="EN45" s="165"/>
      <c r="EO45" s="165"/>
      <c r="EP45" s="165"/>
      <c r="EQ45" s="165"/>
      <c r="ER45" s="165"/>
      <c r="ES45" s="165"/>
      <c r="ET45" s="165"/>
      <c r="EU45" s="165"/>
      <c r="EV45" s="165"/>
      <c r="EW45" s="165"/>
      <c r="EX45" s="165"/>
      <c r="EY45" s="165"/>
      <c r="EZ45" s="165"/>
      <c r="FA45" s="165"/>
      <c r="FB45" s="165"/>
      <c r="FC45" s="165"/>
      <c r="FD45" s="165"/>
      <c r="FE45" s="165"/>
      <c r="FF45" s="165"/>
      <c r="FG45" s="165"/>
      <c r="FH45" s="165"/>
      <c r="FI45" s="165"/>
      <c r="FJ45" s="165"/>
      <c r="FK45" s="165"/>
      <c r="FL45" s="165"/>
      <c r="FM45" s="165"/>
      <c r="FN45" s="165"/>
      <c r="FO45" s="165"/>
      <c r="FP45" s="165"/>
      <c r="FQ45" s="165"/>
      <c r="FR45" s="165"/>
      <c r="FS45" s="165"/>
      <c r="FT45" s="165"/>
      <c r="FU45" s="165"/>
      <c r="FV45" s="165"/>
      <c r="FW45" s="165"/>
      <c r="FX45" s="165"/>
      <c r="FY45" s="165"/>
      <c r="FZ45" s="165"/>
      <c r="GA45" s="165"/>
      <c r="GB45" s="165"/>
      <c r="GC45" s="165"/>
      <c r="GD45" s="165"/>
      <c r="GE45" s="165"/>
      <c r="GF45" s="165"/>
      <c r="GG45" s="165"/>
      <c r="GH45" s="165"/>
      <c r="GI45" s="165"/>
      <c r="GJ45" s="165"/>
      <c r="GK45" s="165"/>
      <c r="GL45" s="165"/>
      <c r="GM45" s="165"/>
      <c r="GN45" s="165"/>
      <c r="GO45" s="165"/>
    </row>
    <row r="46" s="166" customFormat="true" ht="10.1" hidden="false" customHeight="true" outlineLevel="0" collapsed="false">
      <c r="A46" s="303"/>
      <c r="B46" s="264"/>
      <c r="C46" s="264"/>
      <c r="D46" s="188"/>
      <c r="E46" s="265"/>
      <c r="F46" s="176"/>
      <c r="G46" s="176"/>
      <c r="H46" s="176"/>
      <c r="I46" s="304"/>
      <c r="J46" s="293"/>
      <c r="K46" s="288"/>
      <c r="L46" s="156"/>
      <c r="M46" s="286"/>
      <c r="N46" s="286"/>
      <c r="O46" s="286"/>
      <c r="P46" s="286"/>
      <c r="Q46" s="286"/>
      <c r="R46" s="286"/>
      <c r="S46" s="286"/>
      <c r="T46" s="305"/>
      <c r="U46" s="286"/>
      <c r="V46" s="286"/>
      <c r="W46" s="286"/>
      <c r="X46" s="286"/>
      <c r="Y46" s="286"/>
      <c r="Z46" s="286"/>
      <c r="AA46" s="286"/>
      <c r="AB46" s="291"/>
      <c r="AC46" s="294"/>
      <c r="AD46" s="294"/>
      <c r="AE46" s="235"/>
      <c r="AF46" s="236"/>
      <c r="AG46" s="236"/>
      <c r="AH46" s="236"/>
      <c r="AI46" s="236"/>
      <c r="AJ46" s="236"/>
      <c r="AK46" s="272"/>
      <c r="AL46" s="238"/>
      <c r="AM46" s="273"/>
      <c r="AN46" s="235"/>
      <c r="AO46" s="295"/>
      <c r="AP46" s="296"/>
      <c r="AQ46" s="293"/>
      <c r="AR46" s="293"/>
      <c r="AS46" s="297"/>
      <c r="AT46" s="297"/>
      <c r="AU46" s="175"/>
      <c r="AV46" s="175"/>
      <c r="AW46" s="175"/>
      <c r="AX46" s="175"/>
      <c r="AY46" s="175"/>
      <c r="AZ46" s="175"/>
      <c r="BA46" s="175"/>
      <c r="BB46" s="175"/>
      <c r="BC46" s="175"/>
      <c r="BD46" s="175"/>
      <c r="BE46" s="286"/>
      <c r="BF46" s="286"/>
      <c r="BG46" s="286"/>
      <c r="BH46" s="306"/>
      <c r="BI46" s="294"/>
      <c r="BJ46" s="294"/>
      <c r="BK46" s="306"/>
      <c r="BL46" s="306"/>
      <c r="BM46" s="306"/>
      <c r="BN46" s="306"/>
      <c r="BO46" s="306"/>
      <c r="BP46" s="306"/>
      <c r="BQ46" s="306"/>
      <c r="BR46" s="306"/>
      <c r="BS46" s="306"/>
      <c r="BT46" s="306"/>
      <c r="BU46" s="306"/>
      <c r="BV46" s="306"/>
      <c r="BW46" s="306"/>
      <c r="BX46" s="306"/>
      <c r="BY46" s="306"/>
      <c r="BZ46" s="306"/>
      <c r="CA46" s="175"/>
      <c r="CB46" s="175"/>
      <c r="CC46" s="175"/>
      <c r="CD46" s="175"/>
      <c r="CE46" s="175"/>
      <c r="CF46" s="175"/>
      <c r="CG46" s="175"/>
      <c r="CH46" s="175"/>
      <c r="CI46" s="175"/>
      <c r="CJ46" s="175"/>
      <c r="CK46" s="175"/>
      <c r="CL46" s="306"/>
      <c r="CM46" s="306"/>
      <c r="CN46" s="306"/>
      <c r="CO46" s="306"/>
      <c r="CP46" s="306"/>
      <c r="CQ46" s="306"/>
      <c r="CR46" s="175"/>
      <c r="CS46" s="175"/>
      <c r="CT46" s="175"/>
      <c r="CU46" s="175"/>
      <c r="CV46" s="175"/>
      <c r="CW46" s="175"/>
      <c r="CX46" s="175"/>
      <c r="CY46" s="175"/>
      <c r="CZ46" s="175"/>
      <c r="DA46" s="175"/>
      <c r="DB46" s="175"/>
      <c r="DC46" s="175"/>
      <c r="DD46" s="175"/>
      <c r="DE46" s="175"/>
      <c r="DF46" s="175"/>
      <c r="DG46" s="175"/>
      <c r="DH46" s="175"/>
      <c r="DI46" s="175"/>
      <c r="DJ46" s="175"/>
      <c r="DK46" s="175"/>
      <c r="DL46" s="175"/>
      <c r="DM46" s="175"/>
      <c r="DN46" s="294"/>
      <c r="DO46" s="175"/>
      <c r="DP46" s="175"/>
      <c r="DQ46" s="175"/>
      <c r="DR46" s="175"/>
      <c r="DS46" s="175"/>
      <c r="DT46" s="175"/>
      <c r="DU46" s="175"/>
      <c r="DV46" s="175"/>
      <c r="DW46" s="175"/>
      <c r="DX46" s="175"/>
      <c r="DY46" s="175"/>
      <c r="DZ46" s="175"/>
      <c r="EA46" s="175"/>
      <c r="EB46" s="175"/>
      <c r="EC46" s="175"/>
      <c r="ED46" s="175"/>
      <c r="EE46" s="178"/>
      <c r="AMI46" s="175"/>
      <c r="AMJ46" s="175"/>
    </row>
    <row r="47" s="166" customFormat="true" ht="10.1" hidden="false" customHeight="true" outlineLevel="0" collapsed="false">
      <c r="A47" s="303" t="s">
        <v>203</v>
      </c>
      <c r="B47" s="264" t="n">
        <f aca="false">SUM(SUM(B45+B43+B41+B39+B37+B35+B33+B31+B29+B27))</f>
        <v>0</v>
      </c>
      <c r="C47" s="264" t="n">
        <f aca="false">SUM(SUM(C45+C43+C41+C39+C37+C35+C33+C31+C29+C27))</f>
        <v>0</v>
      </c>
      <c r="D47" s="264" t="n">
        <f aca="false">SUM(SUM(D45+D43+D41+D39+D37+D35+D33+D31+D29+D27))</f>
        <v>0</v>
      </c>
      <c r="E47" s="265"/>
      <c r="F47" s="307"/>
      <c r="G47" s="286"/>
      <c r="H47" s="285" t="s">
        <v>203</v>
      </c>
      <c r="I47" s="308" t="n">
        <f aca="false">SUM(SUM(I45,I43,I41,I39,I37,I35,I33,I31,I29,I27))</f>
        <v>2.8</v>
      </c>
      <c r="J47" s="308" t="n">
        <f aca="false">SUM(SUM(J45,J43,J41,J39,J37,J35,J33,J31,J29,J27))</f>
        <v>2.8</v>
      </c>
      <c r="K47" s="309" t="n">
        <f aca="false">SUM(SUM(K45,K43,K41,K39,K37,K35,K33,K31,K29,K27))</f>
        <v>224</v>
      </c>
      <c r="L47" s="286" t="n">
        <f aca="false">SUM(SUM(L45,L43,L41,L39,L37,L35,L33,L31,L29,L27))</f>
        <v>0</v>
      </c>
      <c r="M47" s="294"/>
      <c r="N47" s="294"/>
      <c r="O47" s="294"/>
      <c r="P47" s="294"/>
      <c r="Q47" s="294"/>
      <c r="R47" s="294"/>
      <c r="S47" s="294"/>
      <c r="T47" s="284"/>
      <c r="U47" s="294"/>
      <c r="V47" s="294"/>
      <c r="W47" s="294"/>
      <c r="X47" s="294"/>
      <c r="Y47" s="294"/>
      <c r="Z47" s="294"/>
      <c r="AA47" s="294"/>
      <c r="AB47" s="291"/>
      <c r="AC47" s="294"/>
      <c r="AD47" s="294"/>
      <c r="AE47" s="235"/>
      <c r="AF47" s="236"/>
      <c r="AG47" s="236"/>
      <c r="AH47" s="236"/>
      <c r="AI47" s="236"/>
      <c r="AJ47" s="236"/>
      <c r="AK47" s="272"/>
      <c r="AL47" s="238"/>
      <c r="AM47" s="273"/>
      <c r="AN47" s="235"/>
      <c r="AO47" s="295"/>
      <c r="AP47" s="296"/>
      <c r="AQ47" s="293"/>
      <c r="AR47" s="293"/>
      <c r="AS47" s="297"/>
      <c r="AT47" s="297"/>
      <c r="AU47" s="175"/>
      <c r="AV47" s="175"/>
      <c r="AW47" s="175"/>
      <c r="AX47" s="175"/>
      <c r="AY47" s="175"/>
      <c r="AZ47" s="175"/>
      <c r="BA47" s="175"/>
      <c r="BB47" s="175"/>
      <c r="BC47" s="175"/>
      <c r="BD47" s="175"/>
      <c r="BE47" s="286"/>
      <c r="BF47" s="286"/>
      <c r="BG47" s="286"/>
      <c r="BH47" s="306"/>
      <c r="BI47" s="294"/>
      <c r="BJ47" s="294"/>
      <c r="BK47" s="306"/>
      <c r="BL47" s="306"/>
      <c r="BM47" s="306"/>
      <c r="BN47" s="306"/>
      <c r="BO47" s="306"/>
      <c r="BP47" s="306"/>
      <c r="BQ47" s="306"/>
      <c r="BR47" s="306"/>
      <c r="BS47" s="306"/>
      <c r="BT47" s="306"/>
      <c r="BU47" s="306"/>
      <c r="BV47" s="306"/>
      <c r="BW47" s="306"/>
      <c r="BX47" s="306"/>
      <c r="BY47" s="306"/>
      <c r="BZ47" s="306"/>
      <c r="CA47" s="175"/>
      <c r="CB47" s="175"/>
      <c r="CC47" s="175"/>
      <c r="CD47" s="175"/>
      <c r="CE47" s="175"/>
      <c r="CF47" s="175"/>
      <c r="CG47" s="175"/>
      <c r="CH47" s="175"/>
      <c r="CI47" s="175"/>
      <c r="CJ47" s="175"/>
      <c r="CK47" s="175"/>
      <c r="CL47" s="306"/>
      <c r="CM47" s="306"/>
      <c r="CN47" s="306"/>
      <c r="CO47" s="306"/>
      <c r="CP47" s="306"/>
      <c r="CQ47" s="306"/>
      <c r="CR47" s="175"/>
      <c r="CS47" s="175"/>
      <c r="CT47" s="175"/>
      <c r="CU47" s="175"/>
      <c r="CV47" s="175"/>
      <c r="CW47" s="175"/>
      <c r="CX47" s="175"/>
      <c r="CY47" s="175"/>
      <c r="CZ47" s="175"/>
      <c r="DA47" s="175"/>
      <c r="DB47" s="175"/>
      <c r="DC47" s="175"/>
      <c r="DD47" s="175"/>
      <c r="DE47" s="175"/>
      <c r="DF47" s="175"/>
      <c r="DG47" s="175"/>
      <c r="DH47" s="175"/>
      <c r="DI47" s="175"/>
      <c r="DJ47" s="175"/>
      <c r="DK47" s="175"/>
      <c r="DL47" s="175"/>
      <c r="DM47" s="175"/>
      <c r="DN47" s="294"/>
      <c r="DO47" s="175"/>
      <c r="DP47" s="175"/>
      <c r="DQ47" s="175"/>
      <c r="DR47" s="175"/>
      <c r="DS47" s="175"/>
      <c r="DT47" s="175"/>
      <c r="DU47" s="175"/>
      <c r="DV47" s="175"/>
      <c r="DW47" s="175"/>
      <c r="DX47" s="175"/>
      <c r="DY47" s="175"/>
      <c r="DZ47" s="175"/>
      <c r="EA47" s="175"/>
      <c r="EB47" s="175"/>
      <c r="EC47" s="175"/>
      <c r="ED47" s="175"/>
      <c r="EE47" s="178"/>
      <c r="AMI47" s="175"/>
      <c r="AMJ47" s="175"/>
    </row>
    <row r="48" s="166" customFormat="true" ht="10.1" hidden="false" customHeight="true" outlineLevel="0" collapsed="false">
      <c r="A48" s="303"/>
      <c r="B48" s="264"/>
      <c r="C48" s="264"/>
      <c r="D48" s="188"/>
      <c r="E48" s="265"/>
      <c r="F48" s="286"/>
      <c r="G48" s="286"/>
      <c r="H48" s="285"/>
      <c r="I48" s="304"/>
      <c r="J48" s="293"/>
      <c r="K48" s="189"/>
      <c r="L48" s="264"/>
      <c r="M48" s="286"/>
      <c r="N48" s="286"/>
      <c r="O48" s="286"/>
      <c r="P48" s="286"/>
      <c r="Q48" s="286"/>
      <c r="R48" s="286"/>
      <c r="S48" s="286"/>
      <c r="T48" s="286"/>
      <c r="U48" s="286"/>
      <c r="V48" s="286"/>
      <c r="W48" s="286"/>
      <c r="X48" s="286"/>
      <c r="Y48" s="286"/>
      <c r="Z48" s="286"/>
      <c r="AA48" s="286"/>
      <c r="AB48" s="291"/>
      <c r="AC48" s="294"/>
      <c r="AD48" s="294"/>
      <c r="AE48" s="235"/>
      <c r="AF48" s="236"/>
      <c r="AG48" s="236"/>
      <c r="AH48" s="236"/>
      <c r="AI48" s="236"/>
      <c r="AJ48" s="236"/>
      <c r="AK48" s="272"/>
      <c r="AL48" s="238"/>
      <c r="AM48" s="273"/>
      <c r="AN48" s="235"/>
      <c r="AO48" s="295"/>
      <c r="AP48" s="296"/>
      <c r="AQ48" s="293"/>
      <c r="AR48" s="293"/>
      <c r="AS48" s="297"/>
      <c r="AT48" s="297"/>
      <c r="AU48" s="175"/>
      <c r="AV48" s="175"/>
      <c r="AW48" s="175"/>
      <c r="AX48" s="175"/>
      <c r="AY48" s="175"/>
      <c r="AZ48" s="175"/>
      <c r="BA48" s="175"/>
      <c r="BB48" s="175"/>
      <c r="BC48" s="175"/>
      <c r="BD48" s="175"/>
      <c r="BE48" s="286"/>
      <c r="BF48" s="286"/>
      <c r="BG48" s="286"/>
      <c r="BH48" s="306"/>
      <c r="BI48" s="294"/>
      <c r="BJ48" s="294"/>
      <c r="BK48" s="306"/>
      <c r="BL48" s="306"/>
      <c r="BM48" s="306"/>
      <c r="BN48" s="306"/>
      <c r="BO48" s="306"/>
      <c r="BP48" s="306"/>
      <c r="BQ48" s="306"/>
      <c r="BR48" s="306"/>
      <c r="BS48" s="306"/>
      <c r="BT48" s="306"/>
      <c r="BU48" s="306"/>
      <c r="BV48" s="306"/>
      <c r="BW48" s="306"/>
      <c r="BX48" s="306"/>
      <c r="BY48" s="306"/>
      <c r="BZ48" s="306"/>
      <c r="CA48" s="175"/>
      <c r="CB48" s="175"/>
      <c r="CC48" s="175"/>
      <c r="CD48" s="175"/>
      <c r="CE48" s="175"/>
      <c r="CF48" s="175"/>
      <c r="CG48" s="175"/>
      <c r="CH48" s="175"/>
      <c r="CI48" s="175"/>
      <c r="CJ48" s="175"/>
      <c r="CK48" s="175"/>
      <c r="CL48" s="306"/>
      <c r="CM48" s="306"/>
      <c r="CN48" s="306"/>
      <c r="CO48" s="306"/>
      <c r="CP48" s="306"/>
      <c r="CQ48" s="306"/>
      <c r="CR48" s="175"/>
      <c r="CS48" s="175"/>
      <c r="CT48" s="175"/>
      <c r="CU48" s="175"/>
      <c r="CV48" s="175"/>
      <c r="CW48" s="175"/>
      <c r="CX48" s="175"/>
      <c r="CY48" s="175"/>
      <c r="CZ48" s="175"/>
      <c r="DA48" s="175"/>
      <c r="DB48" s="175"/>
      <c r="DC48" s="175"/>
      <c r="DD48" s="175"/>
      <c r="DE48" s="175"/>
      <c r="DF48" s="175"/>
      <c r="DG48" s="175"/>
      <c r="DH48" s="175"/>
      <c r="DI48" s="175"/>
      <c r="DJ48" s="175"/>
      <c r="DK48" s="175"/>
      <c r="DL48" s="175"/>
      <c r="DM48" s="175"/>
      <c r="DN48" s="294"/>
      <c r="DO48" s="175"/>
      <c r="DP48" s="175"/>
      <c r="DQ48" s="175"/>
      <c r="DR48" s="175"/>
      <c r="DS48" s="175"/>
      <c r="DT48" s="175"/>
      <c r="DU48" s="175"/>
      <c r="DV48" s="175"/>
      <c r="DW48" s="175"/>
      <c r="DX48" s="175"/>
      <c r="DY48" s="175"/>
      <c r="DZ48" s="175"/>
      <c r="EA48" s="175"/>
      <c r="EB48" s="175"/>
      <c r="EC48" s="175"/>
      <c r="ED48" s="175"/>
      <c r="EE48" s="178"/>
      <c r="AMI48" s="175"/>
      <c r="AMJ48" s="175"/>
    </row>
    <row r="49" s="166" customFormat="true" ht="10.1" hidden="false" customHeight="true" outlineLevel="0" collapsed="false">
      <c r="A49" s="303"/>
      <c r="B49" s="0"/>
      <c r="C49" s="0"/>
      <c r="D49" s="0"/>
      <c r="E49" s="265"/>
      <c r="F49" s="310" t="s">
        <v>204</v>
      </c>
      <c r="G49" s="311"/>
      <c r="H49" s="312" t="s">
        <v>205</v>
      </c>
      <c r="I49" s="313"/>
      <c r="J49" s="314"/>
      <c r="K49" s="315"/>
      <c r="L49" s="315"/>
      <c r="M49" s="316" t="n">
        <f aca="false">SUM(SUM(M27:M45))</f>
        <v>2</v>
      </c>
      <c r="N49" s="316" t="n">
        <f aca="false">SUM(SUM(N27,N29,N31,N33,N35,N37,N39,N41,N43,N45))</f>
        <v>2</v>
      </c>
      <c r="O49" s="316" t="n">
        <f aca="false">SUM(SUM(O27,O29,O31,O33,O35,O37,O39,O41,O43,O45))</f>
        <v>2</v>
      </c>
      <c r="P49" s="316" t="n">
        <f aca="false">SUM(SUM(P27,P29,P31,P33,P35,P37,P39,P41,P43,P45))</f>
        <v>2</v>
      </c>
      <c r="Q49" s="316" t="n">
        <f aca="false">SUM(SUM(Q27,Q29,Q31,Q33,Q35,Q37,Q39,Q41,Q43,Q45))</f>
        <v>2</v>
      </c>
      <c r="R49" s="316" t="n">
        <f aca="false">SUM(SUM(R27,R29,R31,R33,R35,R37,R39,R41,R43,R45))</f>
        <v>2</v>
      </c>
      <c r="S49" s="316" t="n">
        <f aca="false">SUM(SUM(S27:S45))</f>
        <v>2</v>
      </c>
      <c r="T49" s="71"/>
      <c r="U49" s="316" t="n">
        <f aca="false">SUM(SUM(U27:U45))</f>
        <v>2</v>
      </c>
      <c r="V49" s="316" t="n">
        <f aca="false">SUM(SUM(V27,V29,V31,V33,V35,V37,V39,V41,V43,V45))</f>
        <v>2</v>
      </c>
      <c r="W49" s="316" t="n">
        <f aca="false">SUM(SUM(W27,W29,W31,W33,W35,W37,W39,W41,W43,W45))</f>
        <v>2</v>
      </c>
      <c r="X49" s="316" t="n">
        <f aca="false">SUM(SUM(X27,X29,X31,X33,X35,X37,X39,X41,X43,X45))</f>
        <v>2</v>
      </c>
      <c r="Y49" s="316" t="n">
        <f aca="false">SUM(SUM(Y27,Y29,Y31,Y33,Y35,Y37,Y39,Y41,Y43,Y45))</f>
        <v>2</v>
      </c>
      <c r="Z49" s="316" t="n">
        <f aca="false">SUM(SUM(Z27,Z29,Z31,Z33,Z35,Z37,Z39,Z41,Z43,Z45))</f>
        <v>2</v>
      </c>
      <c r="AA49" s="316" t="n">
        <f aca="false">SUM(SUM(AA27:AA45))</f>
        <v>2</v>
      </c>
      <c r="AB49" s="291"/>
      <c r="AC49" s="294"/>
      <c r="AD49" s="294"/>
      <c r="AE49" s="235"/>
      <c r="AF49" s="236"/>
      <c r="AG49" s="236"/>
      <c r="AH49" s="236"/>
      <c r="AI49" s="236"/>
      <c r="AJ49" s="236"/>
      <c r="AK49" s="272"/>
      <c r="AL49" s="238"/>
      <c r="AM49" s="273"/>
      <c r="AN49" s="235"/>
      <c r="AO49" s="295"/>
      <c r="AP49" s="296"/>
      <c r="AQ49" s="293"/>
      <c r="AR49" s="293"/>
      <c r="AS49" s="297"/>
      <c r="AT49" s="297"/>
      <c r="AU49" s="175"/>
      <c r="AV49" s="175"/>
      <c r="AW49" s="175"/>
      <c r="AX49" s="175"/>
      <c r="AY49" s="175"/>
      <c r="AZ49" s="175"/>
      <c r="BA49" s="175"/>
      <c r="BB49" s="175"/>
      <c r="BC49" s="175"/>
      <c r="BD49" s="175"/>
      <c r="BE49" s="286"/>
      <c r="BF49" s="286"/>
      <c r="BG49" s="286"/>
      <c r="BH49" s="306"/>
      <c r="BI49" s="294"/>
      <c r="BJ49" s="294"/>
      <c r="BK49" s="306"/>
      <c r="BL49" s="306"/>
      <c r="BM49" s="306"/>
      <c r="BN49" s="306"/>
      <c r="BO49" s="306"/>
      <c r="BP49" s="306"/>
      <c r="BQ49" s="306"/>
      <c r="BR49" s="306"/>
      <c r="BS49" s="306"/>
      <c r="BT49" s="306"/>
      <c r="BU49" s="306"/>
      <c r="BV49" s="306"/>
      <c r="BW49" s="306"/>
      <c r="BX49" s="306"/>
      <c r="BY49" s="306"/>
      <c r="BZ49" s="306"/>
      <c r="CA49" s="175"/>
      <c r="CB49" s="175"/>
      <c r="CC49" s="175"/>
      <c r="CD49" s="175"/>
      <c r="CE49" s="175"/>
      <c r="CF49" s="175"/>
      <c r="CG49" s="175"/>
      <c r="CH49" s="175"/>
      <c r="CI49" s="175"/>
      <c r="CJ49" s="175"/>
      <c r="CK49" s="175"/>
      <c r="CL49" s="306"/>
      <c r="CM49" s="306"/>
      <c r="CN49" s="306"/>
      <c r="CO49" s="306"/>
      <c r="CP49" s="306"/>
      <c r="CQ49" s="306"/>
      <c r="CR49" s="175"/>
      <c r="CS49" s="175"/>
      <c r="CT49" s="175"/>
      <c r="CU49" s="175"/>
      <c r="CV49" s="175"/>
      <c r="CW49" s="175"/>
      <c r="CX49" s="175"/>
      <c r="CY49" s="175"/>
      <c r="CZ49" s="175"/>
      <c r="DA49" s="175"/>
      <c r="DB49" s="175"/>
      <c r="DC49" s="175"/>
      <c r="DD49" s="175"/>
      <c r="DE49" s="175"/>
      <c r="DF49" s="175"/>
      <c r="DG49" s="175"/>
      <c r="DH49" s="175"/>
      <c r="DI49" s="175"/>
      <c r="DJ49" s="175"/>
      <c r="DK49" s="175"/>
      <c r="DL49" s="175"/>
      <c r="DM49" s="175"/>
      <c r="DN49" s="294"/>
      <c r="DO49" s="175"/>
      <c r="DP49" s="175"/>
      <c r="DQ49" s="175"/>
      <c r="DR49" s="175"/>
      <c r="DS49" s="175"/>
      <c r="DT49" s="175"/>
      <c r="DU49" s="175"/>
      <c r="DV49" s="175"/>
      <c r="DW49" s="175"/>
      <c r="DX49" s="175"/>
      <c r="DY49" s="175"/>
      <c r="DZ49" s="175"/>
      <c r="EA49" s="175"/>
      <c r="EB49" s="175"/>
      <c r="EC49" s="175"/>
      <c r="ED49" s="175"/>
      <c r="EE49" s="178"/>
      <c r="AMI49" s="175"/>
      <c r="AMJ49" s="175"/>
    </row>
    <row r="50" s="166" customFormat="true" ht="10.1" hidden="false" customHeight="true" outlineLevel="0" collapsed="false">
      <c r="A50" s="303"/>
      <c r="B50" s="0"/>
      <c r="C50" s="0"/>
      <c r="D50" s="0"/>
      <c r="E50" s="265"/>
      <c r="F50" s="160"/>
      <c r="G50" s="240"/>
      <c r="H50" s="240"/>
      <c r="I50" s="317"/>
      <c r="J50" s="242"/>
      <c r="K50" s="188"/>
      <c r="L50" s="188"/>
      <c r="M50" s="63"/>
      <c r="N50" s="63"/>
      <c r="O50" s="63"/>
      <c r="P50" s="63"/>
      <c r="Q50" s="63"/>
      <c r="R50" s="63"/>
      <c r="S50" s="63"/>
      <c r="T50" s="71"/>
      <c r="U50" s="63"/>
      <c r="V50" s="63"/>
      <c r="W50" s="63"/>
      <c r="X50" s="63"/>
      <c r="Y50" s="63"/>
      <c r="Z50" s="63"/>
      <c r="AA50" s="63"/>
      <c r="AB50" s="291"/>
      <c r="AC50" s="294"/>
      <c r="AD50" s="294"/>
      <c r="AE50" s="235"/>
      <c r="AF50" s="236"/>
      <c r="AG50" s="236"/>
      <c r="AH50" s="236"/>
      <c r="AI50" s="236"/>
      <c r="AJ50" s="236"/>
      <c r="AK50" s="272"/>
      <c r="AL50" s="238"/>
      <c r="AM50" s="273"/>
      <c r="AN50" s="235"/>
      <c r="AO50" s="295"/>
      <c r="AP50" s="296"/>
      <c r="AQ50" s="293"/>
      <c r="AR50" s="293"/>
      <c r="AS50" s="297"/>
      <c r="AT50" s="297"/>
      <c r="AU50" s="175"/>
      <c r="AV50" s="175"/>
      <c r="AW50" s="175"/>
      <c r="AX50" s="175"/>
      <c r="AY50" s="175"/>
      <c r="AZ50" s="175"/>
      <c r="BA50" s="175"/>
      <c r="BB50" s="175"/>
      <c r="BC50" s="175"/>
      <c r="BD50" s="175"/>
      <c r="BE50" s="286"/>
      <c r="BF50" s="286"/>
      <c r="BG50" s="286"/>
      <c r="BH50" s="306"/>
      <c r="BI50" s="294"/>
      <c r="BJ50" s="294"/>
      <c r="BK50" s="306"/>
      <c r="BL50" s="306"/>
      <c r="BM50" s="306"/>
      <c r="BN50" s="306"/>
      <c r="BO50" s="306"/>
      <c r="BP50" s="306"/>
      <c r="BQ50" s="306"/>
      <c r="BR50" s="306"/>
      <c r="BS50" s="306"/>
      <c r="BT50" s="306"/>
      <c r="BU50" s="306"/>
      <c r="BV50" s="306"/>
      <c r="BW50" s="306"/>
      <c r="BX50" s="306"/>
      <c r="BY50" s="306"/>
      <c r="BZ50" s="306"/>
      <c r="CA50" s="175"/>
      <c r="CB50" s="175"/>
      <c r="CC50" s="175"/>
      <c r="CD50" s="175"/>
      <c r="CE50" s="175"/>
      <c r="CF50" s="175"/>
      <c r="CG50" s="175"/>
      <c r="CH50" s="175"/>
      <c r="CI50" s="175"/>
      <c r="CJ50" s="175"/>
      <c r="CK50" s="175"/>
      <c r="CL50" s="306"/>
      <c r="CM50" s="306"/>
      <c r="CN50" s="306"/>
      <c r="CO50" s="306"/>
      <c r="CP50" s="306"/>
      <c r="CQ50" s="306"/>
      <c r="CR50" s="175"/>
      <c r="CS50" s="175"/>
      <c r="CT50" s="175"/>
      <c r="CU50" s="175"/>
      <c r="CV50" s="175"/>
      <c r="CW50" s="175"/>
      <c r="CX50" s="175"/>
      <c r="CY50" s="175"/>
      <c r="CZ50" s="175"/>
      <c r="DA50" s="175"/>
      <c r="DB50" s="175"/>
      <c r="DC50" s="175"/>
      <c r="DD50" s="175"/>
      <c r="DE50" s="175"/>
      <c r="DF50" s="175"/>
      <c r="DG50" s="175"/>
      <c r="DH50" s="175"/>
      <c r="DI50" s="175"/>
      <c r="DJ50" s="175"/>
      <c r="DK50" s="175"/>
      <c r="DL50" s="175"/>
      <c r="DM50" s="175"/>
      <c r="DN50" s="294"/>
      <c r="DO50" s="175"/>
      <c r="DP50" s="175"/>
      <c r="DQ50" s="175"/>
      <c r="DR50" s="175"/>
      <c r="DS50" s="175"/>
      <c r="DT50" s="175"/>
      <c r="DU50" s="175"/>
      <c r="DV50" s="175"/>
      <c r="DW50" s="175"/>
      <c r="DX50" s="175"/>
      <c r="DY50" s="175"/>
      <c r="DZ50" s="175"/>
      <c r="EA50" s="175"/>
      <c r="EB50" s="175"/>
      <c r="EC50" s="175"/>
      <c r="ED50" s="175"/>
      <c r="EE50" s="178"/>
      <c r="AMI50" s="175"/>
      <c r="AMJ50" s="175"/>
    </row>
    <row r="51" s="166" customFormat="true" ht="10.1" hidden="false" customHeight="true" outlineLevel="0" collapsed="false">
      <c r="A51" s="303"/>
      <c r="B51" s="0"/>
      <c r="C51" s="0"/>
      <c r="D51" s="0"/>
      <c r="E51" s="265"/>
      <c r="F51" s="318" t="s">
        <v>206</v>
      </c>
      <c r="G51" s="319"/>
      <c r="H51" s="312" t="s">
        <v>205</v>
      </c>
      <c r="I51" s="320"/>
      <c r="J51" s="321"/>
      <c r="K51" s="322"/>
      <c r="L51" s="322"/>
      <c r="M51" s="323" t="n">
        <f aca="false">M49*$E$27</f>
        <v>16</v>
      </c>
      <c r="N51" s="323" t="n">
        <f aca="false">N49*$E$27</f>
        <v>16</v>
      </c>
      <c r="O51" s="323" t="n">
        <f aca="false">O49*$E$27</f>
        <v>16</v>
      </c>
      <c r="P51" s="323" t="n">
        <f aca="false">P49*$E$27</f>
        <v>16</v>
      </c>
      <c r="Q51" s="323" t="n">
        <f aca="false">Q49*$E$27</f>
        <v>16</v>
      </c>
      <c r="R51" s="323" t="n">
        <f aca="false">R49*$E$27</f>
        <v>16</v>
      </c>
      <c r="S51" s="323" t="n">
        <f aca="false">S49*$E$27</f>
        <v>16</v>
      </c>
      <c r="T51" s="71"/>
      <c r="U51" s="323" t="n">
        <f aca="false">U49*$E$27</f>
        <v>16</v>
      </c>
      <c r="V51" s="323" t="n">
        <f aca="false">V49*$E$27</f>
        <v>16</v>
      </c>
      <c r="W51" s="323" t="n">
        <f aca="false">W49*$E$27</f>
        <v>16</v>
      </c>
      <c r="X51" s="323" t="n">
        <f aca="false">X49*$E$27</f>
        <v>16</v>
      </c>
      <c r="Y51" s="323" t="n">
        <f aca="false">Y49*$E$27</f>
        <v>16</v>
      </c>
      <c r="Z51" s="323" t="n">
        <f aca="false">Z49*$E$27</f>
        <v>16</v>
      </c>
      <c r="AA51" s="323" t="n">
        <f aca="false">AA49*$E$27</f>
        <v>16</v>
      </c>
      <c r="AB51" s="291"/>
      <c r="AC51" s="294"/>
      <c r="AD51" s="294"/>
      <c r="AE51" s="235"/>
      <c r="AF51" s="236"/>
      <c r="AG51" s="236"/>
      <c r="AH51" s="236"/>
      <c r="AI51" s="236"/>
      <c r="AJ51" s="236"/>
      <c r="AK51" s="272"/>
      <c r="AL51" s="238"/>
      <c r="AM51" s="273"/>
      <c r="AN51" s="235"/>
      <c r="AO51" s="295"/>
      <c r="AP51" s="296"/>
      <c r="AQ51" s="293"/>
      <c r="AR51" s="293"/>
      <c r="AS51" s="297"/>
      <c r="AT51" s="297"/>
      <c r="AU51" s="175"/>
      <c r="AV51" s="175"/>
      <c r="AW51" s="175"/>
      <c r="AX51" s="175"/>
      <c r="AY51" s="175"/>
      <c r="AZ51" s="175"/>
      <c r="BA51" s="175"/>
      <c r="BB51" s="175"/>
      <c r="BC51" s="175"/>
      <c r="BD51" s="175"/>
      <c r="BE51" s="286"/>
      <c r="BF51" s="286"/>
      <c r="BG51" s="286"/>
      <c r="BH51" s="306"/>
      <c r="BI51" s="294"/>
      <c r="BJ51" s="294"/>
      <c r="BK51" s="306"/>
      <c r="BL51" s="306"/>
      <c r="BM51" s="306"/>
      <c r="BN51" s="306"/>
      <c r="BO51" s="306"/>
      <c r="BP51" s="306"/>
      <c r="BQ51" s="306"/>
      <c r="BR51" s="306"/>
      <c r="BS51" s="306"/>
      <c r="BT51" s="306"/>
      <c r="BU51" s="306"/>
      <c r="BV51" s="306"/>
      <c r="BW51" s="306"/>
      <c r="BX51" s="306"/>
      <c r="BY51" s="306"/>
      <c r="BZ51" s="306"/>
      <c r="CA51" s="175"/>
      <c r="CB51" s="175"/>
      <c r="CC51" s="175"/>
      <c r="CD51" s="175"/>
      <c r="CE51" s="175"/>
      <c r="CF51" s="175"/>
      <c r="CG51" s="175"/>
      <c r="CH51" s="175"/>
      <c r="CI51" s="175"/>
      <c r="CJ51" s="175"/>
      <c r="CK51" s="175"/>
      <c r="CL51" s="306"/>
      <c r="CM51" s="306"/>
      <c r="CN51" s="306"/>
      <c r="CO51" s="306"/>
      <c r="CP51" s="306"/>
      <c r="CQ51" s="306"/>
      <c r="CR51" s="175"/>
      <c r="CS51" s="175"/>
      <c r="CT51" s="175"/>
      <c r="CU51" s="175"/>
      <c r="CV51" s="175"/>
      <c r="CW51" s="175"/>
      <c r="CX51" s="175"/>
      <c r="CY51" s="175"/>
      <c r="CZ51" s="175"/>
      <c r="DA51" s="175"/>
      <c r="DB51" s="175"/>
      <c r="DC51" s="175"/>
      <c r="DD51" s="175"/>
      <c r="DE51" s="175"/>
      <c r="DF51" s="175"/>
      <c r="DG51" s="175"/>
      <c r="DH51" s="175"/>
      <c r="DI51" s="175"/>
      <c r="DJ51" s="175"/>
      <c r="DK51" s="175"/>
      <c r="DL51" s="175"/>
      <c r="DM51" s="175"/>
      <c r="DN51" s="294"/>
      <c r="DO51" s="175"/>
      <c r="DP51" s="175"/>
      <c r="DQ51" s="175"/>
      <c r="DR51" s="175"/>
      <c r="DS51" s="175"/>
      <c r="DT51" s="175"/>
      <c r="DU51" s="175"/>
      <c r="DV51" s="175"/>
      <c r="DW51" s="175"/>
      <c r="DX51" s="175"/>
      <c r="DY51" s="175"/>
      <c r="DZ51" s="175"/>
      <c r="EA51" s="175"/>
      <c r="EB51" s="175"/>
      <c r="EC51" s="175"/>
      <c r="ED51" s="175"/>
      <c r="EE51" s="178"/>
      <c r="AMI51" s="175"/>
      <c r="AMJ51" s="175"/>
    </row>
    <row r="52" s="166" customFormat="true" ht="10.1" hidden="false" customHeight="true" outlineLevel="0" collapsed="false">
      <c r="A52" s="303"/>
      <c r="B52" s="0"/>
      <c r="C52" s="0"/>
      <c r="D52" s="0"/>
      <c r="E52" s="265"/>
      <c r="F52" s="255"/>
      <c r="G52" s="255"/>
      <c r="H52" s="255"/>
      <c r="I52" s="256"/>
      <c r="J52" s="167"/>
      <c r="K52" s="169"/>
      <c r="L52" s="169"/>
      <c r="M52" s="324"/>
      <c r="N52" s="324"/>
      <c r="O52" s="324"/>
      <c r="P52" s="324"/>
      <c r="Q52" s="324"/>
      <c r="R52" s="324"/>
      <c r="S52" s="324"/>
      <c r="T52" s="71"/>
      <c r="U52" s="324"/>
      <c r="V52" s="324"/>
      <c r="W52" s="324"/>
      <c r="X52" s="324"/>
      <c r="Y52" s="324"/>
      <c r="Z52" s="324"/>
      <c r="AA52" s="324"/>
      <c r="AB52" s="291"/>
      <c r="AC52" s="294"/>
      <c r="AD52" s="294"/>
      <c r="AE52" s="235"/>
      <c r="AF52" s="236"/>
      <c r="AG52" s="236"/>
      <c r="AH52" s="236"/>
      <c r="AI52" s="236"/>
      <c r="AJ52" s="236"/>
      <c r="AK52" s="272"/>
      <c r="AL52" s="238"/>
      <c r="AM52" s="273"/>
      <c r="AN52" s="235"/>
      <c r="AO52" s="295"/>
      <c r="AP52" s="296"/>
      <c r="AQ52" s="293"/>
      <c r="AR52" s="293"/>
      <c r="AS52" s="297"/>
      <c r="AT52" s="297"/>
      <c r="AU52" s="175"/>
      <c r="AV52" s="175"/>
      <c r="AW52" s="175"/>
      <c r="AX52" s="175"/>
      <c r="AY52" s="175"/>
      <c r="AZ52" s="175"/>
      <c r="BA52" s="175"/>
      <c r="BB52" s="175"/>
      <c r="BC52" s="175"/>
      <c r="BD52" s="175"/>
      <c r="BE52" s="286"/>
      <c r="BF52" s="286"/>
      <c r="BG52" s="286"/>
      <c r="BH52" s="306"/>
      <c r="BI52" s="294"/>
      <c r="BJ52" s="294"/>
      <c r="BK52" s="306"/>
      <c r="BL52" s="306"/>
      <c r="BM52" s="306"/>
      <c r="BN52" s="306"/>
      <c r="BO52" s="306"/>
      <c r="BP52" s="306"/>
      <c r="BQ52" s="306"/>
      <c r="BR52" s="306"/>
      <c r="BS52" s="306"/>
      <c r="BT52" s="306"/>
      <c r="BU52" s="306"/>
      <c r="BV52" s="306"/>
      <c r="BW52" s="306"/>
      <c r="BX52" s="306"/>
      <c r="BY52" s="306"/>
      <c r="BZ52" s="306"/>
      <c r="CA52" s="175"/>
      <c r="CB52" s="175"/>
      <c r="CC52" s="175"/>
      <c r="CD52" s="175"/>
      <c r="CE52" s="175"/>
      <c r="CF52" s="175"/>
      <c r="CG52" s="175"/>
      <c r="CH52" s="175"/>
      <c r="CI52" s="175"/>
      <c r="CJ52" s="175"/>
      <c r="CK52" s="175"/>
      <c r="CL52" s="306"/>
      <c r="CM52" s="306"/>
      <c r="CN52" s="306"/>
      <c r="CO52" s="306"/>
      <c r="CP52" s="306"/>
      <c r="CQ52" s="306"/>
      <c r="CR52" s="175"/>
      <c r="CS52" s="175"/>
      <c r="CT52" s="175"/>
      <c r="CU52" s="175"/>
      <c r="CV52" s="175"/>
      <c r="CW52" s="175"/>
      <c r="CX52" s="175"/>
      <c r="CY52" s="175"/>
      <c r="CZ52" s="175"/>
      <c r="DA52" s="175"/>
      <c r="DB52" s="175"/>
      <c r="DC52" s="175"/>
      <c r="DD52" s="175"/>
      <c r="DE52" s="175"/>
      <c r="DF52" s="175"/>
      <c r="DG52" s="175"/>
      <c r="DH52" s="175"/>
      <c r="DI52" s="175"/>
      <c r="DJ52" s="175"/>
      <c r="DK52" s="175"/>
      <c r="DL52" s="175"/>
      <c r="DM52" s="175"/>
      <c r="DN52" s="294"/>
      <c r="DO52" s="175"/>
      <c r="DP52" s="175"/>
      <c r="DQ52" s="175"/>
      <c r="DR52" s="175"/>
      <c r="DS52" s="175"/>
      <c r="DT52" s="175"/>
      <c r="DU52" s="175"/>
      <c r="DV52" s="175"/>
      <c r="DW52" s="175"/>
      <c r="DX52" s="175"/>
      <c r="DY52" s="175"/>
      <c r="DZ52" s="175"/>
      <c r="EA52" s="175"/>
      <c r="EB52" s="175"/>
      <c r="EC52" s="175"/>
      <c r="ED52" s="175"/>
      <c r="EE52" s="178"/>
      <c r="AMI52" s="175"/>
      <c r="AMJ52" s="175"/>
    </row>
    <row r="53" s="166" customFormat="true" ht="10.1" hidden="false" customHeight="true" outlineLevel="0" collapsed="false">
      <c r="A53" s="303"/>
      <c r="B53" s="0"/>
      <c r="C53" s="0"/>
      <c r="D53" s="0"/>
      <c r="E53" s="265"/>
      <c r="F53" s="325" t="s">
        <v>207</v>
      </c>
      <c r="G53" s="326"/>
      <c r="H53" s="231" t="s">
        <v>205</v>
      </c>
      <c r="I53" s="327"/>
      <c r="J53" s="328"/>
      <c r="K53" s="329"/>
      <c r="L53" s="329"/>
      <c r="M53" s="330" t="n">
        <f aca="false">'Master Pay Period'!M53</f>
        <v>16</v>
      </c>
      <c r="N53" s="330" t="n">
        <f aca="false">'Master Pay Period'!N53</f>
        <v>16</v>
      </c>
      <c r="O53" s="330" t="n">
        <f aca="false">'Master Pay Period'!O53</f>
        <v>16</v>
      </c>
      <c r="P53" s="330" t="n">
        <f aca="false">'Master Pay Period'!P53</f>
        <v>16</v>
      </c>
      <c r="Q53" s="330" t="n">
        <f aca="false">'Master Pay Period'!Q53</f>
        <v>16</v>
      </c>
      <c r="R53" s="330" t="n">
        <f aca="false">'Master Pay Period'!R53</f>
        <v>16</v>
      </c>
      <c r="S53" s="330" t="n">
        <f aca="false">'Master Pay Period'!S53</f>
        <v>16</v>
      </c>
      <c r="T53" s="291"/>
      <c r="U53" s="330" t="n">
        <f aca="false">'Master Pay Period'!U53</f>
        <v>16</v>
      </c>
      <c r="V53" s="330" t="n">
        <f aca="false">'Master Pay Period'!V53</f>
        <v>16</v>
      </c>
      <c r="W53" s="330" t="n">
        <f aca="false">'Master Pay Period'!W53</f>
        <v>16</v>
      </c>
      <c r="X53" s="330" t="n">
        <f aca="false">'Master Pay Period'!X53</f>
        <v>16</v>
      </c>
      <c r="Y53" s="330" t="n">
        <f aca="false">'Master Pay Period'!Y53</f>
        <v>16</v>
      </c>
      <c r="Z53" s="330" t="n">
        <f aca="false">'Master Pay Period'!Z53</f>
        <v>16</v>
      </c>
      <c r="AA53" s="330" t="n">
        <f aca="false">'Master Pay Period'!AA53</f>
        <v>16</v>
      </c>
      <c r="AB53" s="291"/>
      <c r="AC53" s="294"/>
      <c r="AD53" s="294"/>
      <c r="AE53" s="235"/>
      <c r="AF53" s="236"/>
      <c r="AG53" s="236"/>
      <c r="AH53" s="236"/>
      <c r="AI53" s="236"/>
      <c r="AJ53" s="236"/>
      <c r="AK53" s="272"/>
      <c r="AL53" s="238"/>
      <c r="AM53" s="273"/>
      <c r="AN53" s="235"/>
      <c r="AO53" s="295"/>
      <c r="AP53" s="296"/>
      <c r="AQ53" s="293"/>
      <c r="AR53" s="293"/>
      <c r="AS53" s="297"/>
      <c r="AT53" s="297"/>
      <c r="AU53" s="175"/>
      <c r="AV53" s="175"/>
      <c r="AW53" s="175"/>
      <c r="AX53" s="175"/>
      <c r="AY53" s="175"/>
      <c r="AZ53" s="175"/>
      <c r="BA53" s="175"/>
      <c r="BB53" s="175"/>
      <c r="BC53" s="175"/>
      <c r="BD53" s="175"/>
      <c r="BE53" s="286"/>
      <c r="BF53" s="286"/>
      <c r="BG53" s="286"/>
      <c r="BH53" s="306"/>
      <c r="BI53" s="294"/>
      <c r="BJ53" s="294"/>
      <c r="BK53" s="306"/>
      <c r="BL53" s="306"/>
      <c r="BM53" s="306"/>
      <c r="BN53" s="306"/>
      <c r="BO53" s="306"/>
      <c r="BP53" s="306"/>
      <c r="BQ53" s="306"/>
      <c r="BR53" s="306"/>
      <c r="BS53" s="306"/>
      <c r="BT53" s="306"/>
      <c r="BU53" s="306"/>
      <c r="BV53" s="306"/>
      <c r="BW53" s="306"/>
      <c r="BX53" s="306"/>
      <c r="BY53" s="306"/>
      <c r="BZ53" s="306"/>
      <c r="CA53" s="175"/>
      <c r="CB53" s="175"/>
      <c r="CC53" s="175"/>
      <c r="CD53" s="175"/>
      <c r="CE53" s="175"/>
      <c r="CF53" s="175"/>
      <c r="CG53" s="175"/>
      <c r="CH53" s="175"/>
      <c r="CI53" s="175"/>
      <c r="CJ53" s="175"/>
      <c r="CK53" s="175"/>
      <c r="CL53" s="306"/>
      <c r="CM53" s="306"/>
      <c r="CN53" s="306"/>
      <c r="CO53" s="306"/>
      <c r="CP53" s="306"/>
      <c r="CQ53" s="306"/>
      <c r="CR53" s="175"/>
      <c r="CS53" s="175"/>
      <c r="CT53" s="175"/>
      <c r="CU53" s="175"/>
      <c r="CV53" s="175"/>
      <c r="CW53" s="175"/>
      <c r="CX53" s="175"/>
      <c r="CY53" s="175"/>
      <c r="CZ53" s="175"/>
      <c r="DA53" s="175"/>
      <c r="DB53" s="175"/>
      <c r="DC53" s="175"/>
      <c r="DD53" s="175"/>
      <c r="DE53" s="175"/>
      <c r="DF53" s="175"/>
      <c r="DG53" s="175"/>
      <c r="DH53" s="175"/>
      <c r="DI53" s="175"/>
      <c r="DJ53" s="175"/>
      <c r="DK53" s="175"/>
      <c r="DL53" s="175"/>
      <c r="DM53" s="175"/>
      <c r="DN53" s="294"/>
      <c r="DO53" s="175"/>
      <c r="DP53" s="175"/>
      <c r="DQ53" s="175"/>
      <c r="DR53" s="175"/>
      <c r="DS53" s="175"/>
      <c r="DT53" s="175"/>
      <c r="DU53" s="175"/>
      <c r="DV53" s="175"/>
      <c r="DW53" s="175"/>
      <c r="DX53" s="175"/>
      <c r="DY53" s="175"/>
      <c r="DZ53" s="175"/>
      <c r="EA53" s="175"/>
      <c r="EB53" s="175"/>
      <c r="EC53" s="175"/>
      <c r="ED53" s="175"/>
      <c r="EE53" s="178"/>
      <c r="AMI53" s="175"/>
      <c r="AMJ53" s="175"/>
    </row>
    <row r="54" s="166" customFormat="true" ht="10.1" hidden="false" customHeight="true" outlineLevel="0" collapsed="false">
      <c r="A54" s="303"/>
      <c r="B54" s="0"/>
      <c r="C54" s="0"/>
      <c r="D54" s="0"/>
      <c r="E54" s="265"/>
      <c r="F54" s="255"/>
      <c r="G54" s="255"/>
      <c r="H54" s="255"/>
      <c r="I54" s="256"/>
      <c r="J54" s="167"/>
      <c r="K54" s="169"/>
      <c r="L54" s="169"/>
      <c r="M54" s="324"/>
      <c r="N54" s="324"/>
      <c r="O54" s="324"/>
      <c r="P54" s="324"/>
      <c r="Q54" s="324"/>
      <c r="R54" s="324"/>
      <c r="S54" s="324"/>
      <c r="T54" s="71"/>
      <c r="U54" s="324"/>
      <c r="V54" s="324"/>
      <c r="W54" s="324"/>
      <c r="X54" s="324"/>
      <c r="Y54" s="324"/>
      <c r="Z54" s="324"/>
      <c r="AA54" s="324"/>
      <c r="AB54" s="291"/>
      <c r="AC54" s="294"/>
      <c r="AD54" s="294"/>
      <c r="AE54" s="235"/>
      <c r="AF54" s="236"/>
      <c r="AG54" s="236"/>
      <c r="AH54" s="236"/>
      <c r="AI54" s="236"/>
      <c r="AJ54" s="236"/>
      <c r="AK54" s="272"/>
      <c r="AL54" s="238"/>
      <c r="AM54" s="273"/>
      <c r="AN54" s="235"/>
      <c r="AO54" s="295"/>
      <c r="AP54" s="296"/>
      <c r="AQ54" s="293"/>
      <c r="AR54" s="293"/>
      <c r="AS54" s="297"/>
      <c r="AT54" s="297"/>
      <c r="AU54" s="175"/>
      <c r="AV54" s="175"/>
      <c r="AW54" s="175"/>
      <c r="AX54" s="175"/>
      <c r="AY54" s="175"/>
      <c r="AZ54" s="175"/>
      <c r="BA54" s="175"/>
      <c r="BB54" s="175"/>
      <c r="BC54" s="175"/>
      <c r="BD54" s="175"/>
      <c r="BE54" s="286"/>
      <c r="BF54" s="286"/>
      <c r="BG54" s="286"/>
      <c r="BH54" s="306"/>
      <c r="BI54" s="294"/>
      <c r="BJ54" s="294"/>
      <c r="BK54" s="306"/>
      <c r="BL54" s="306"/>
      <c r="BM54" s="306"/>
      <c r="BN54" s="306"/>
      <c r="BO54" s="306"/>
      <c r="BP54" s="306"/>
      <c r="BQ54" s="306"/>
      <c r="BR54" s="306"/>
      <c r="BS54" s="306"/>
      <c r="BT54" s="306"/>
      <c r="BU54" s="306"/>
      <c r="BV54" s="306"/>
      <c r="BW54" s="306"/>
      <c r="BX54" s="306"/>
      <c r="BY54" s="306"/>
      <c r="BZ54" s="306"/>
      <c r="CA54" s="175"/>
      <c r="CB54" s="175"/>
      <c r="CC54" s="175"/>
      <c r="CD54" s="175"/>
      <c r="CE54" s="175"/>
      <c r="CF54" s="175"/>
      <c r="CG54" s="175"/>
      <c r="CH54" s="175"/>
      <c r="CI54" s="175"/>
      <c r="CJ54" s="175"/>
      <c r="CK54" s="175"/>
      <c r="CL54" s="306"/>
      <c r="CM54" s="306"/>
      <c r="CN54" s="306"/>
      <c r="CO54" s="306"/>
      <c r="CP54" s="306"/>
      <c r="CQ54" s="306"/>
      <c r="CR54" s="175"/>
      <c r="CS54" s="175"/>
      <c r="CT54" s="175"/>
      <c r="CU54" s="175"/>
      <c r="CV54" s="175"/>
      <c r="CW54" s="175"/>
      <c r="CX54" s="175"/>
      <c r="CY54" s="175"/>
      <c r="CZ54" s="175"/>
      <c r="DA54" s="175"/>
      <c r="DB54" s="175"/>
      <c r="DC54" s="175"/>
      <c r="DD54" s="175"/>
      <c r="DE54" s="175"/>
      <c r="DF54" s="175"/>
      <c r="DG54" s="175"/>
      <c r="DH54" s="175"/>
      <c r="DI54" s="175"/>
      <c r="DJ54" s="175"/>
      <c r="DK54" s="175"/>
      <c r="DL54" s="175"/>
      <c r="DM54" s="175"/>
      <c r="DN54" s="294"/>
      <c r="DO54" s="175"/>
      <c r="DP54" s="175"/>
      <c r="DQ54" s="175"/>
      <c r="DR54" s="175"/>
      <c r="DS54" s="175"/>
      <c r="DT54" s="175"/>
      <c r="DU54" s="175"/>
      <c r="DV54" s="175"/>
      <c r="DW54" s="175"/>
      <c r="DX54" s="175"/>
      <c r="DY54" s="175"/>
      <c r="DZ54" s="175"/>
      <c r="EA54" s="175"/>
      <c r="EB54" s="175"/>
      <c r="EC54" s="175"/>
      <c r="ED54" s="175"/>
      <c r="EE54" s="178"/>
      <c r="AMI54" s="175"/>
      <c r="AMJ54" s="175"/>
    </row>
    <row r="55" s="166" customFormat="true" ht="13.45" hidden="false" customHeight="true" outlineLevel="0" collapsed="false">
      <c r="A55" s="303"/>
      <c r="B55" s="332" t="s">
        <v>208</v>
      </c>
      <c r="C55" s="332"/>
      <c r="D55" s="332"/>
      <c r="E55" s="265"/>
      <c r="F55" s="333" t="s">
        <v>209</v>
      </c>
      <c r="G55" s="333" t="s">
        <v>210</v>
      </c>
      <c r="H55" s="312" t="s">
        <v>205</v>
      </c>
      <c r="I55" s="320"/>
      <c r="J55" s="321"/>
      <c r="K55" s="322"/>
      <c r="L55" s="322"/>
      <c r="M55" s="334" t="n">
        <f aca="false">M51/M53</f>
        <v>1</v>
      </c>
      <c r="N55" s="334" t="n">
        <f aca="false">N51/N53</f>
        <v>1</v>
      </c>
      <c r="O55" s="334" t="n">
        <f aca="false">O51/O53</f>
        <v>1</v>
      </c>
      <c r="P55" s="334" t="n">
        <f aca="false">P51/P53</f>
        <v>1</v>
      </c>
      <c r="Q55" s="334" t="n">
        <f aca="false">Q51/Q53</f>
        <v>1</v>
      </c>
      <c r="R55" s="334" t="n">
        <f aca="false">R51/R53</f>
        <v>1</v>
      </c>
      <c r="S55" s="334" t="n">
        <f aca="false">S51/S53</f>
        <v>1</v>
      </c>
      <c r="T55" s="335"/>
      <c r="U55" s="334" t="n">
        <f aca="false">U51/U53</f>
        <v>1</v>
      </c>
      <c r="V55" s="334" t="n">
        <f aca="false">V51/V53</f>
        <v>1</v>
      </c>
      <c r="W55" s="334" t="n">
        <f aca="false">W51/W53</f>
        <v>1</v>
      </c>
      <c r="X55" s="334" t="n">
        <f aca="false">X51/X53</f>
        <v>1</v>
      </c>
      <c r="Y55" s="334" t="n">
        <f aca="false">Y51/Y53</f>
        <v>1</v>
      </c>
      <c r="Z55" s="334" t="n">
        <f aca="false">Z51/Z53</f>
        <v>1</v>
      </c>
      <c r="AA55" s="334" t="n">
        <f aca="false">AA51/AA53</f>
        <v>1</v>
      </c>
      <c r="AB55" s="275"/>
      <c r="AC55" s="275"/>
      <c r="AD55" s="275"/>
      <c r="AE55" s="235"/>
      <c r="AF55" s="236"/>
      <c r="AG55" s="236"/>
      <c r="AH55" s="236"/>
      <c r="AI55" s="236"/>
      <c r="AJ55" s="236"/>
      <c r="AK55" s="272"/>
      <c r="AL55" s="238"/>
      <c r="AM55" s="273"/>
      <c r="AN55" s="235"/>
      <c r="AO55" s="295"/>
      <c r="AP55" s="296"/>
      <c r="AQ55" s="293"/>
      <c r="AR55" s="293"/>
      <c r="AS55" s="297"/>
      <c r="AT55" s="297"/>
      <c r="AU55" s="175"/>
      <c r="AV55" s="175"/>
      <c r="AW55" s="175"/>
      <c r="AX55" s="175"/>
      <c r="AY55" s="175"/>
      <c r="AZ55" s="175"/>
      <c r="BA55" s="175"/>
      <c r="BB55" s="175"/>
      <c r="BC55" s="175"/>
      <c r="BD55" s="175"/>
      <c r="BE55" s="300"/>
      <c r="BF55" s="300"/>
      <c r="BG55" s="300"/>
      <c r="BH55" s="306"/>
      <c r="BI55" s="275"/>
      <c r="BJ55" s="275"/>
      <c r="BK55" s="306"/>
      <c r="BL55" s="306"/>
      <c r="BM55" s="306"/>
      <c r="BN55" s="306"/>
      <c r="BO55" s="306"/>
      <c r="BP55" s="306"/>
      <c r="BQ55" s="306"/>
      <c r="BR55" s="306"/>
      <c r="BS55" s="306"/>
      <c r="BT55" s="306"/>
      <c r="BU55" s="306"/>
      <c r="BV55" s="306"/>
      <c r="BW55" s="306"/>
      <c r="BX55" s="306"/>
      <c r="BY55" s="306"/>
      <c r="BZ55" s="306"/>
      <c r="CA55" s="175"/>
      <c r="CB55" s="175"/>
      <c r="CC55" s="175"/>
      <c r="CD55" s="175"/>
      <c r="CE55" s="175"/>
      <c r="CF55" s="175"/>
      <c r="CG55" s="175"/>
      <c r="CH55" s="175"/>
      <c r="CI55" s="175"/>
      <c r="CJ55" s="175"/>
      <c r="CK55" s="175"/>
      <c r="CL55" s="306"/>
      <c r="CM55" s="306"/>
      <c r="CN55" s="306"/>
      <c r="CO55" s="306"/>
      <c r="CP55" s="306"/>
      <c r="CQ55" s="306"/>
      <c r="CR55" s="175"/>
      <c r="CS55" s="175"/>
      <c r="CT55" s="175"/>
      <c r="CU55" s="175"/>
      <c r="CV55" s="175"/>
      <c r="CW55" s="175"/>
      <c r="CX55" s="175"/>
      <c r="CY55" s="175"/>
      <c r="CZ55" s="175"/>
      <c r="DA55" s="175"/>
      <c r="DB55" s="175"/>
      <c r="DC55" s="175"/>
      <c r="DD55" s="175"/>
      <c r="DE55" s="175"/>
      <c r="DF55" s="175"/>
      <c r="DG55" s="175"/>
      <c r="DH55" s="175"/>
      <c r="DI55" s="175"/>
      <c r="DJ55" s="175"/>
      <c r="DK55" s="175"/>
      <c r="DL55" s="175"/>
      <c r="DM55" s="175"/>
      <c r="DN55" s="275"/>
      <c r="DO55" s="175"/>
      <c r="DP55" s="175"/>
      <c r="DQ55" s="175"/>
      <c r="DR55" s="175"/>
      <c r="DS55" s="175"/>
      <c r="DT55" s="175"/>
      <c r="DU55" s="175"/>
      <c r="DV55" s="175"/>
      <c r="DW55" s="175"/>
      <c r="DX55" s="175"/>
      <c r="DY55" s="175"/>
      <c r="DZ55" s="175"/>
      <c r="EA55" s="175"/>
      <c r="EB55" s="175"/>
      <c r="EC55" s="175"/>
      <c r="ED55" s="175"/>
      <c r="AMI55" s="175"/>
      <c r="AMJ55" s="175"/>
    </row>
    <row r="56" s="166" customFormat="true" ht="10.1" hidden="false" customHeight="true" outlineLevel="0" collapsed="false">
      <c r="A56" s="303"/>
      <c r="B56" s="264"/>
      <c r="C56" s="264"/>
      <c r="D56" s="188"/>
      <c r="E56" s="265"/>
      <c r="F56" s="176"/>
      <c r="G56" s="286"/>
      <c r="H56" s="285"/>
      <c r="I56" s="336"/>
      <c r="J56" s="337"/>
      <c r="K56" s="288"/>
      <c r="L56" s="156"/>
      <c r="M56" s="286"/>
      <c r="N56" s="286"/>
      <c r="O56" s="286"/>
      <c r="P56" s="286"/>
      <c r="Q56" s="286"/>
      <c r="R56" s="286"/>
      <c r="S56" s="286"/>
      <c r="T56" s="284"/>
      <c r="U56" s="286"/>
      <c r="V56" s="286"/>
      <c r="W56" s="286"/>
      <c r="X56" s="286"/>
      <c r="Y56" s="286"/>
      <c r="Z56" s="286"/>
      <c r="AA56" s="286"/>
      <c r="AB56" s="291"/>
      <c r="AC56" s="240"/>
      <c r="AD56" s="240"/>
      <c r="AE56" s="235"/>
      <c r="AF56" s="236"/>
      <c r="AG56" s="236"/>
      <c r="AH56" s="236"/>
      <c r="AI56" s="236"/>
      <c r="AJ56" s="236"/>
      <c r="AK56" s="272"/>
      <c r="AL56" s="238"/>
      <c r="AM56" s="273"/>
      <c r="AN56" s="235"/>
      <c r="AO56" s="295"/>
      <c r="AP56" s="296"/>
      <c r="AQ56" s="293"/>
      <c r="AR56" s="293"/>
      <c r="AS56" s="297"/>
      <c r="AT56" s="297"/>
      <c r="AU56" s="175"/>
      <c r="AV56" s="175"/>
      <c r="AW56" s="175"/>
      <c r="AX56" s="175"/>
      <c r="AY56" s="175"/>
      <c r="AZ56" s="175"/>
      <c r="BA56" s="175"/>
      <c r="BB56" s="175"/>
      <c r="BC56" s="175"/>
      <c r="BD56" s="175"/>
      <c r="BE56" s="241"/>
      <c r="BF56" s="241"/>
      <c r="BG56" s="241"/>
      <c r="BH56" s="306"/>
      <c r="BI56" s="285"/>
      <c r="BJ56" s="285"/>
      <c r="BK56" s="306"/>
      <c r="BL56" s="306"/>
      <c r="BM56" s="306"/>
      <c r="BN56" s="306"/>
      <c r="BO56" s="306"/>
      <c r="BP56" s="306"/>
      <c r="BQ56" s="306"/>
      <c r="BR56" s="306"/>
      <c r="BS56" s="306"/>
      <c r="BT56" s="306"/>
      <c r="BU56" s="306"/>
      <c r="BV56" s="306"/>
      <c r="BW56" s="306"/>
      <c r="BX56" s="306"/>
      <c r="BY56" s="306"/>
      <c r="BZ56" s="306"/>
      <c r="CA56" s="175"/>
      <c r="CB56" s="175"/>
      <c r="CC56" s="175"/>
      <c r="CD56" s="175"/>
      <c r="CE56" s="175"/>
      <c r="CF56" s="175"/>
      <c r="CG56" s="175"/>
      <c r="CH56" s="175"/>
      <c r="CI56" s="175"/>
      <c r="CJ56" s="175"/>
      <c r="CK56" s="175"/>
      <c r="CL56" s="306"/>
      <c r="CM56" s="306"/>
      <c r="CN56" s="306"/>
      <c r="CO56" s="306"/>
      <c r="CP56" s="306"/>
      <c r="CQ56" s="306"/>
      <c r="CR56" s="175"/>
      <c r="CS56" s="175"/>
      <c r="CT56" s="175"/>
      <c r="CU56" s="175"/>
      <c r="CV56" s="175"/>
      <c r="CW56" s="175"/>
      <c r="CX56" s="175"/>
      <c r="CY56" s="175"/>
      <c r="CZ56" s="175"/>
      <c r="DA56" s="175"/>
      <c r="DB56" s="175"/>
      <c r="DC56" s="175"/>
      <c r="DD56" s="175"/>
      <c r="DE56" s="175"/>
      <c r="DF56" s="175"/>
      <c r="DG56" s="175"/>
      <c r="DH56" s="175"/>
      <c r="DI56" s="175"/>
      <c r="DJ56" s="175"/>
      <c r="DK56" s="175"/>
      <c r="DL56" s="175"/>
      <c r="DM56" s="175"/>
      <c r="DN56" s="285"/>
      <c r="DO56" s="338"/>
      <c r="DP56" s="175"/>
      <c r="DQ56" s="175"/>
      <c r="DR56" s="175"/>
      <c r="DS56" s="175"/>
      <c r="DT56" s="175"/>
      <c r="DU56" s="175"/>
      <c r="DV56" s="175"/>
      <c r="DW56" s="175"/>
      <c r="DX56" s="175"/>
      <c r="DY56" s="175"/>
      <c r="DZ56" s="175"/>
      <c r="EA56" s="175"/>
      <c r="EB56" s="175"/>
      <c r="EC56" s="175"/>
      <c r="ED56" s="175"/>
      <c r="AMI56" s="175"/>
      <c r="AMJ56" s="175"/>
    </row>
    <row r="57" s="166" customFormat="true" ht="10.1" hidden="false" customHeight="true" outlineLevel="0" collapsed="false">
      <c r="A57" s="303"/>
      <c r="B57" s="264" t="n">
        <f aca="false">SUM(IF(M57="V",-E57),IF(N57="V",-E57),IF(O57="V",-E57),IF(P57="V",-E57),IF(Q57="V",-E57),IF(R57="V",-E57),IF(S57="V",-E57),IF(U57="V",-E57),IF(V57="V",-E57),IF(W57="V",-E57),IF(X57="V",-E57),IF(Y57="V",-E57),IF(Z57="V",-E57),IF(AA57="V",-E57),IF(M57="H",-E57),IF(N57="H",-E57),IF(O57="H",-E57),IF(P57="H",-E57),IF(Q57="H",-E57),IF(R57="H",-E57),IF(S57="H",-E57),IF(U57="H",-E57),IF(V57="H",-E57),IF(W57="H",-E57),IF(X57="H",-E57),IF(Y57="H",-E57),IF(Z57="H",-E57),IF(AA57="H",-E57))</f>
        <v>0</v>
      </c>
      <c r="C57" s="264" t="n">
        <f aca="false">SUM(IF(M57="S",-E57),IF(N57="S",-E57),IF(O57="S",-E57),IF(P57="S",-E57),IF(Q57="S",-E57),IF(R57="S",-E57),IF(S57="S",-E57),IF(U57="S",-E57),IF(V57="S",-E57),IF(W57="S",-E57),IF(X57="S",-E57),IF(Y57="S",-E57),IF(Z57="S",-E57),IF(AA57="S",-E57))</f>
        <v>0</v>
      </c>
      <c r="D57" s="188" t="n">
        <f aca="false">(I57*80)-(K57-(B57+C57))</f>
        <v>0</v>
      </c>
      <c r="E57" s="265"/>
      <c r="F57" s="307"/>
      <c r="G57" s="286"/>
      <c r="H57" s="285"/>
      <c r="I57" s="339"/>
      <c r="J57" s="242"/>
      <c r="K57" s="189"/>
      <c r="L57" s="264"/>
      <c r="M57" s="294"/>
      <c r="N57" s="294"/>
      <c r="O57" s="294"/>
      <c r="P57" s="294"/>
      <c r="Q57" s="294"/>
      <c r="R57" s="294"/>
      <c r="S57" s="294"/>
      <c r="T57" s="284"/>
      <c r="U57" s="294"/>
      <c r="V57" s="294"/>
      <c r="W57" s="294"/>
      <c r="X57" s="294"/>
      <c r="Y57" s="294"/>
      <c r="Z57" s="294"/>
      <c r="AA57" s="294"/>
      <c r="AB57" s="176"/>
      <c r="AC57" s="240"/>
      <c r="AD57" s="241"/>
      <c r="AE57" s="235"/>
      <c r="AF57" s="236"/>
      <c r="AG57" s="236"/>
      <c r="AH57" s="236"/>
      <c r="AI57" s="236"/>
      <c r="AJ57" s="236"/>
      <c r="AK57" s="272"/>
      <c r="AL57" s="238"/>
      <c r="AM57" s="273"/>
      <c r="AN57" s="235"/>
      <c r="AO57" s="295"/>
      <c r="AP57" s="296"/>
      <c r="AQ57" s="293"/>
      <c r="AR57" s="293"/>
      <c r="AS57" s="297"/>
      <c r="AT57" s="297"/>
      <c r="AU57" s="175"/>
      <c r="AV57" s="175"/>
      <c r="AW57" s="175"/>
      <c r="AX57" s="175"/>
      <c r="AY57" s="175"/>
      <c r="AZ57" s="175"/>
      <c r="BA57" s="175"/>
      <c r="BB57" s="175"/>
      <c r="BC57" s="175"/>
      <c r="BD57" s="175"/>
      <c r="BE57" s="241"/>
      <c r="BF57" s="241"/>
      <c r="BG57" s="241"/>
      <c r="BH57" s="306"/>
      <c r="BI57" s="285"/>
      <c r="BJ57" s="285"/>
      <c r="BK57" s="306"/>
      <c r="BL57" s="306"/>
      <c r="BM57" s="306"/>
      <c r="BN57" s="306"/>
      <c r="BO57" s="306"/>
      <c r="BP57" s="306"/>
      <c r="BQ57" s="306"/>
      <c r="BR57" s="306"/>
      <c r="BS57" s="306"/>
      <c r="BT57" s="306"/>
      <c r="BU57" s="306"/>
      <c r="BV57" s="306"/>
      <c r="BW57" s="306"/>
      <c r="BX57" s="306"/>
      <c r="BY57" s="306"/>
      <c r="BZ57" s="306"/>
      <c r="CA57" s="175"/>
      <c r="CB57" s="175"/>
      <c r="CC57" s="175"/>
      <c r="CD57" s="175"/>
      <c r="CE57" s="175"/>
      <c r="CF57" s="175"/>
      <c r="CG57" s="175"/>
      <c r="CH57" s="175"/>
      <c r="CI57" s="175"/>
      <c r="CJ57" s="175"/>
      <c r="CK57" s="175"/>
      <c r="CL57" s="306"/>
      <c r="CM57" s="306"/>
      <c r="CN57" s="306"/>
      <c r="CO57" s="306"/>
      <c r="CP57" s="306"/>
      <c r="CQ57" s="306"/>
      <c r="CR57" s="175"/>
      <c r="CS57" s="175"/>
      <c r="CT57" s="175"/>
      <c r="CU57" s="175"/>
      <c r="CV57" s="175"/>
      <c r="CW57" s="175"/>
      <c r="CX57" s="175"/>
      <c r="CY57" s="175"/>
      <c r="CZ57" s="175"/>
      <c r="DA57" s="175"/>
      <c r="DB57" s="175"/>
      <c r="DC57" s="175"/>
      <c r="DD57" s="175"/>
      <c r="DE57" s="175"/>
      <c r="DF57" s="175"/>
      <c r="DG57" s="175"/>
      <c r="DH57" s="175"/>
      <c r="DI57" s="175"/>
      <c r="DJ57" s="175"/>
      <c r="DK57" s="175"/>
      <c r="DL57" s="175"/>
      <c r="DM57" s="175"/>
      <c r="DN57" s="285"/>
      <c r="DO57" s="338"/>
      <c r="DP57" s="175"/>
      <c r="DQ57" s="175"/>
      <c r="DR57" s="175"/>
      <c r="DS57" s="175"/>
      <c r="DT57" s="175"/>
      <c r="DU57" s="175"/>
      <c r="DV57" s="175"/>
      <c r="DW57" s="175"/>
      <c r="DX57" s="175"/>
      <c r="DY57" s="175"/>
      <c r="DZ57" s="175"/>
      <c r="EA57" s="175"/>
      <c r="EB57" s="175"/>
      <c r="EC57" s="175"/>
      <c r="ED57" s="175"/>
      <c r="AMI57" s="175"/>
      <c r="AMJ57" s="175"/>
    </row>
    <row r="58" s="166" customFormat="true" ht="10.1" hidden="false" customHeight="true" outlineLevel="0" collapsed="false">
      <c r="A58" s="303"/>
      <c r="B58" s="264"/>
      <c r="C58" s="264"/>
      <c r="D58" s="188"/>
      <c r="E58" s="265"/>
      <c r="F58" s="176"/>
      <c r="G58" s="176"/>
      <c r="H58" s="176"/>
      <c r="I58" s="336"/>
      <c r="J58" s="337"/>
      <c r="K58" s="288"/>
      <c r="L58" s="156"/>
      <c r="M58" s="286"/>
      <c r="N58" s="286"/>
      <c r="O58" s="286"/>
      <c r="P58" s="286"/>
      <c r="Q58" s="286"/>
      <c r="R58" s="286"/>
      <c r="S58" s="286"/>
      <c r="T58" s="305"/>
      <c r="U58" s="286"/>
      <c r="V58" s="286"/>
      <c r="W58" s="286"/>
      <c r="X58" s="286"/>
      <c r="Y58" s="286"/>
      <c r="Z58" s="286"/>
      <c r="AA58" s="286"/>
      <c r="AB58" s="291"/>
      <c r="AC58" s="240"/>
      <c r="AD58" s="240"/>
      <c r="AE58" s="235"/>
      <c r="AF58" s="236"/>
      <c r="AG58" s="236"/>
      <c r="AH58" s="236"/>
      <c r="AI58" s="236"/>
      <c r="AJ58" s="236"/>
      <c r="AK58" s="272"/>
      <c r="AL58" s="238"/>
      <c r="AM58" s="273"/>
      <c r="AN58" s="235"/>
      <c r="AO58" s="295"/>
      <c r="AP58" s="296"/>
      <c r="AQ58" s="293"/>
      <c r="AR58" s="293"/>
      <c r="AS58" s="297"/>
      <c r="AT58" s="297"/>
      <c r="AU58" s="175"/>
      <c r="AV58" s="175"/>
      <c r="AW58" s="175"/>
      <c r="AX58" s="175"/>
      <c r="AY58" s="175"/>
      <c r="AZ58" s="175"/>
      <c r="BA58" s="175"/>
      <c r="BB58" s="175"/>
      <c r="BC58" s="175"/>
      <c r="BD58" s="175"/>
      <c r="BE58" s="241"/>
      <c r="BF58" s="241"/>
      <c r="BG58" s="241"/>
      <c r="BH58" s="306"/>
      <c r="BI58" s="285"/>
      <c r="BJ58" s="285"/>
      <c r="BK58" s="306"/>
      <c r="BL58" s="306"/>
      <c r="BM58" s="306"/>
      <c r="BN58" s="306"/>
      <c r="BO58" s="306"/>
      <c r="BP58" s="306"/>
      <c r="BQ58" s="306"/>
      <c r="BR58" s="306"/>
      <c r="BS58" s="306"/>
      <c r="BT58" s="306"/>
      <c r="BU58" s="306"/>
      <c r="BV58" s="306"/>
      <c r="BW58" s="306"/>
      <c r="BX58" s="306"/>
      <c r="BY58" s="306"/>
      <c r="BZ58" s="306"/>
      <c r="CA58" s="175"/>
      <c r="CB58" s="175"/>
      <c r="CC58" s="175"/>
      <c r="CD58" s="175"/>
      <c r="CE58" s="175"/>
      <c r="CF58" s="175"/>
      <c r="CG58" s="175"/>
      <c r="CH58" s="175"/>
      <c r="CI58" s="175"/>
      <c r="CJ58" s="175"/>
      <c r="CK58" s="175"/>
      <c r="CL58" s="306"/>
      <c r="CM58" s="306"/>
      <c r="CN58" s="306"/>
      <c r="CO58" s="306"/>
      <c r="CP58" s="306"/>
      <c r="CQ58" s="306"/>
      <c r="CR58" s="175"/>
      <c r="CS58" s="175"/>
      <c r="CT58" s="175"/>
      <c r="CU58" s="175"/>
      <c r="CV58" s="175"/>
      <c r="CW58" s="175"/>
      <c r="CX58" s="175"/>
      <c r="CY58" s="175"/>
      <c r="CZ58" s="175"/>
      <c r="DA58" s="175"/>
      <c r="DB58" s="175"/>
      <c r="DC58" s="175"/>
      <c r="DD58" s="175"/>
      <c r="DE58" s="175"/>
      <c r="DF58" s="175"/>
      <c r="DG58" s="175"/>
      <c r="DH58" s="175"/>
      <c r="DI58" s="175"/>
      <c r="DJ58" s="175"/>
      <c r="DK58" s="175"/>
      <c r="DL58" s="175"/>
      <c r="DM58" s="175"/>
      <c r="DN58" s="285"/>
      <c r="DO58" s="338"/>
      <c r="DP58" s="175"/>
      <c r="DQ58" s="175"/>
      <c r="DR58" s="175"/>
      <c r="DS58" s="175"/>
      <c r="DT58" s="175"/>
      <c r="DU58" s="175"/>
      <c r="DV58" s="175"/>
      <c r="DW58" s="175"/>
      <c r="DX58" s="175"/>
      <c r="DY58" s="175"/>
      <c r="DZ58" s="175"/>
      <c r="EA58" s="175"/>
      <c r="EB58" s="175"/>
      <c r="EC58" s="175"/>
      <c r="ED58" s="175"/>
      <c r="AMI58" s="175"/>
      <c r="AMJ58" s="175"/>
    </row>
    <row r="59" s="166" customFormat="true" ht="10.1" hidden="false" customHeight="true" outlineLevel="0" collapsed="false">
      <c r="A59" s="303"/>
      <c r="B59" s="264" t="n">
        <f aca="false">SUM(IF(M59="V",-E59),IF(N59="V",-E59),IF(O59="V",-E59),IF(P59="V",-E59),IF(Q59="V",-E59),IF(R59="V",-E59),IF(S59="V",-E59),IF(U59="V",-E59),IF(V59="V",-E59),IF(W59="V",-E59),IF(X59="V",-E59),IF(Y59="V",-E59),IF(Z59="V",-E59),IF(AA59="V",-E59),IF(M59="H",-E59),IF(N59="H",-E59),IF(O59="H",-E59),IF(P59="H",-E59),IF(Q59="H",-E59),IF(R59="H",-E59),IF(S59="H",-E59),IF(U59="H",-E59),IF(V59="H",-E59),IF(W59="H",-E59),IF(X59="H",-E59),IF(Y59="H",-E59),IF(Z59="H",-E59),IF(AA59="H",-E59))</f>
        <v>0</v>
      </c>
      <c r="C59" s="264" t="n">
        <f aca="false">SUM(IF(M59="S",-E59),IF(N59="S",-E59),IF(O59="S",-E59),IF(P59="S",-E59),IF(Q59="S",-E59),IF(R59="S",-E59),IF(S59="S",-E59),IF(U59="S",-E59),IF(V59="S",-E59),IF(W59="S",-E59),IF(X59="S",-E59),IF(Y59="S",-E59),IF(Z59="S",-E59),IF(AA59="S",-E59))</f>
        <v>0</v>
      </c>
      <c r="D59" s="188" t="n">
        <f aca="false">(I59*80)-(K59-(B59+C59))</f>
        <v>0</v>
      </c>
      <c r="E59" s="265"/>
      <c r="F59" s="307"/>
      <c r="G59" s="286"/>
      <c r="H59" s="285"/>
      <c r="I59" s="339"/>
      <c r="J59" s="242"/>
      <c r="K59" s="189"/>
      <c r="L59" s="264"/>
      <c r="M59" s="294"/>
      <c r="N59" s="294"/>
      <c r="O59" s="294"/>
      <c r="P59" s="294"/>
      <c r="Q59" s="294"/>
      <c r="R59" s="294"/>
      <c r="S59" s="294"/>
      <c r="T59" s="284"/>
      <c r="U59" s="294"/>
      <c r="V59" s="294"/>
      <c r="W59" s="294"/>
      <c r="X59" s="294"/>
      <c r="Y59" s="294"/>
      <c r="Z59" s="294"/>
      <c r="AA59" s="294"/>
      <c r="AB59" s="176"/>
      <c r="AC59" s="240"/>
      <c r="AD59" s="240"/>
      <c r="AE59" s="235"/>
      <c r="AF59" s="236"/>
      <c r="AG59" s="236"/>
      <c r="AH59" s="236"/>
      <c r="AI59" s="236"/>
      <c r="AJ59" s="236"/>
      <c r="AK59" s="272"/>
      <c r="AL59" s="238"/>
      <c r="AM59" s="273"/>
      <c r="AN59" s="235"/>
      <c r="AO59" s="295"/>
      <c r="AP59" s="296"/>
      <c r="AQ59" s="293"/>
      <c r="AR59" s="293"/>
      <c r="AS59" s="297"/>
      <c r="AT59" s="297"/>
      <c r="AU59" s="175"/>
      <c r="AV59" s="175"/>
      <c r="AW59" s="175"/>
      <c r="AX59" s="175"/>
      <c r="AY59" s="175"/>
      <c r="AZ59" s="175"/>
      <c r="BA59" s="175"/>
      <c r="BB59" s="175"/>
      <c r="BC59" s="175"/>
      <c r="BD59" s="175"/>
      <c r="BE59" s="241"/>
      <c r="BF59" s="241"/>
      <c r="BG59" s="241"/>
      <c r="BH59" s="306"/>
      <c r="BI59" s="285"/>
      <c r="BJ59" s="285"/>
      <c r="BK59" s="306"/>
      <c r="BL59" s="306"/>
      <c r="BM59" s="306"/>
      <c r="BN59" s="306"/>
      <c r="BO59" s="306"/>
      <c r="BP59" s="306"/>
      <c r="BQ59" s="306"/>
      <c r="BR59" s="306"/>
      <c r="BS59" s="306"/>
      <c r="BT59" s="306"/>
      <c r="BU59" s="306"/>
      <c r="BV59" s="306"/>
      <c r="BW59" s="306"/>
      <c r="BX59" s="306"/>
      <c r="BY59" s="306"/>
      <c r="BZ59" s="306"/>
      <c r="CA59" s="175"/>
      <c r="CB59" s="175"/>
      <c r="CC59" s="175"/>
      <c r="CD59" s="175"/>
      <c r="CE59" s="175"/>
      <c r="CF59" s="175"/>
      <c r="CG59" s="175"/>
      <c r="CH59" s="175"/>
      <c r="CI59" s="175"/>
      <c r="CJ59" s="175"/>
      <c r="CK59" s="175"/>
      <c r="CL59" s="306"/>
      <c r="CM59" s="306"/>
      <c r="CN59" s="306"/>
      <c r="CO59" s="306"/>
      <c r="CP59" s="306"/>
      <c r="CQ59" s="306"/>
      <c r="CR59" s="175"/>
      <c r="CS59" s="175"/>
      <c r="CT59" s="175"/>
      <c r="CU59" s="175"/>
      <c r="CV59" s="175"/>
      <c r="CW59" s="175"/>
      <c r="CX59" s="175"/>
      <c r="CY59" s="175"/>
      <c r="CZ59" s="175"/>
      <c r="DA59" s="175"/>
      <c r="DB59" s="175"/>
      <c r="DC59" s="175"/>
      <c r="DD59" s="175"/>
      <c r="DE59" s="175"/>
      <c r="DF59" s="175"/>
      <c r="DG59" s="175"/>
      <c r="DH59" s="175"/>
      <c r="DI59" s="175"/>
      <c r="DJ59" s="175"/>
      <c r="DK59" s="175"/>
      <c r="DL59" s="175"/>
      <c r="DM59" s="175"/>
      <c r="DN59" s="285"/>
      <c r="DO59" s="338"/>
      <c r="DP59" s="175"/>
      <c r="DQ59" s="175"/>
      <c r="DR59" s="175"/>
      <c r="DS59" s="175"/>
      <c r="DT59" s="175"/>
      <c r="DU59" s="175"/>
      <c r="DV59" s="175"/>
      <c r="DW59" s="175"/>
      <c r="DX59" s="175"/>
      <c r="DY59" s="175"/>
      <c r="DZ59" s="175"/>
      <c r="EA59" s="175"/>
      <c r="EB59" s="175"/>
      <c r="EC59" s="175"/>
      <c r="ED59" s="175"/>
      <c r="AMI59" s="175"/>
      <c r="AMJ59" s="175"/>
    </row>
    <row r="60" s="166" customFormat="true" ht="10.1" hidden="false" customHeight="true" outlineLevel="0" collapsed="false">
      <c r="A60" s="303"/>
      <c r="B60" s="264"/>
      <c r="C60" s="264"/>
      <c r="D60" s="188"/>
      <c r="E60" s="265"/>
      <c r="F60" s="286"/>
      <c r="G60" s="286"/>
      <c r="H60" s="285"/>
      <c r="I60" s="336"/>
      <c r="J60" s="337"/>
      <c r="K60" s="189"/>
      <c r="L60" s="264"/>
      <c r="M60" s="286"/>
      <c r="N60" s="286"/>
      <c r="O60" s="286"/>
      <c r="P60" s="286"/>
      <c r="Q60" s="286"/>
      <c r="R60" s="286"/>
      <c r="S60" s="286"/>
      <c r="T60" s="305"/>
      <c r="U60" s="286"/>
      <c r="V60" s="286"/>
      <c r="W60" s="286"/>
      <c r="X60" s="286"/>
      <c r="Y60" s="286"/>
      <c r="Z60" s="286"/>
      <c r="AA60" s="286"/>
      <c r="AB60" s="291"/>
      <c r="AC60" s="240"/>
      <c r="AD60" s="240"/>
      <c r="AE60" s="235"/>
      <c r="AF60" s="236"/>
      <c r="AG60" s="236"/>
      <c r="AH60" s="236"/>
      <c r="AI60" s="236"/>
      <c r="AJ60" s="236"/>
      <c r="AK60" s="272"/>
      <c r="AL60" s="238"/>
      <c r="AM60" s="273"/>
      <c r="AN60" s="235"/>
      <c r="AO60" s="295"/>
      <c r="AP60" s="296"/>
      <c r="AQ60" s="293"/>
      <c r="AR60" s="293"/>
      <c r="AS60" s="297"/>
      <c r="AT60" s="297"/>
      <c r="AU60" s="175"/>
      <c r="AV60" s="175"/>
      <c r="AW60" s="175"/>
      <c r="AX60" s="175"/>
      <c r="AY60" s="175"/>
      <c r="AZ60" s="175"/>
      <c r="BA60" s="175"/>
      <c r="BB60" s="175"/>
      <c r="BC60" s="175"/>
      <c r="BD60" s="175"/>
      <c r="BE60" s="241"/>
      <c r="BF60" s="241"/>
      <c r="BG60" s="241"/>
      <c r="BH60" s="306"/>
      <c r="BI60" s="285"/>
      <c r="BJ60" s="285"/>
      <c r="BK60" s="306"/>
      <c r="BL60" s="306"/>
      <c r="BM60" s="306"/>
      <c r="BN60" s="306"/>
      <c r="BO60" s="306"/>
      <c r="BP60" s="306"/>
      <c r="BQ60" s="306"/>
      <c r="BR60" s="306"/>
      <c r="BS60" s="306"/>
      <c r="BT60" s="306"/>
      <c r="BU60" s="306"/>
      <c r="BV60" s="306"/>
      <c r="BW60" s="306"/>
      <c r="BX60" s="306"/>
      <c r="BY60" s="306"/>
      <c r="BZ60" s="306"/>
      <c r="CA60" s="175"/>
      <c r="CB60" s="175"/>
      <c r="CC60" s="175"/>
      <c r="CD60" s="175"/>
      <c r="CE60" s="175"/>
      <c r="CF60" s="175"/>
      <c r="CG60" s="175"/>
      <c r="CH60" s="175"/>
      <c r="CI60" s="175"/>
      <c r="CJ60" s="175"/>
      <c r="CK60" s="175"/>
      <c r="CL60" s="306"/>
      <c r="CM60" s="306"/>
      <c r="CN60" s="306"/>
      <c r="CO60" s="306"/>
      <c r="CP60" s="306"/>
      <c r="CQ60" s="306"/>
      <c r="CR60" s="175"/>
      <c r="CS60" s="175"/>
      <c r="CT60" s="175"/>
      <c r="CU60" s="175"/>
      <c r="CV60" s="175"/>
      <c r="CW60" s="175"/>
      <c r="CX60" s="175"/>
      <c r="CY60" s="175"/>
      <c r="CZ60" s="175"/>
      <c r="DA60" s="175"/>
      <c r="DB60" s="175"/>
      <c r="DC60" s="175"/>
      <c r="DD60" s="175"/>
      <c r="DE60" s="175"/>
      <c r="DF60" s="175"/>
      <c r="DG60" s="175"/>
      <c r="DH60" s="175"/>
      <c r="DI60" s="175"/>
      <c r="DJ60" s="175"/>
      <c r="DK60" s="175"/>
      <c r="DL60" s="175"/>
      <c r="DM60" s="175"/>
      <c r="DN60" s="285"/>
      <c r="DO60" s="338"/>
      <c r="DP60" s="175"/>
      <c r="DQ60" s="175"/>
      <c r="DR60" s="175"/>
      <c r="DS60" s="175"/>
      <c r="DT60" s="175"/>
      <c r="DU60" s="175"/>
      <c r="DV60" s="175"/>
      <c r="DW60" s="175"/>
      <c r="DX60" s="175"/>
      <c r="DY60" s="175"/>
      <c r="DZ60" s="175"/>
      <c r="EA60" s="175"/>
      <c r="EB60" s="175"/>
      <c r="EC60" s="175"/>
      <c r="ED60" s="175"/>
      <c r="AMI60" s="175"/>
      <c r="AMJ60" s="175"/>
    </row>
    <row r="61" s="166" customFormat="true" ht="10.1" hidden="false" customHeight="true" outlineLevel="0" collapsed="false">
      <c r="A61" s="303"/>
      <c r="B61" s="264" t="n">
        <f aca="false">SUM(IF(M61="V",-E61),IF(N61="V",-E61),IF(O61="V",-E61),IF(P61="V",-E61),IF(Q61="V",-E61),IF(R61="V",-E61),IF(S61="V",-E61),IF(U61="V",-E61),IF(V61="V",-E61),IF(W61="V",-E61),IF(X61="V",-E61),IF(Y61="V",-E61),IF(Z61="V",-E61),IF(AA61="V",-E61),IF(M61="H",-E61),IF(N61="H",-E61),IF(O61="H",-E61),IF(P61="H",-E61),IF(Q61="H",-E61),IF(R61="H",-E61),IF(S61="H",-E61),IF(U61="H",-E61),IF(V61="H",-E61),IF(W61="H",-E61),IF(X61="H",-E61),IF(Y61="H",-E61),IF(Z61="H",-E61),IF(AA61="H",-E61))</f>
        <v>0</v>
      </c>
      <c r="C61" s="264" t="n">
        <f aca="false">SUM(IF(M61="S",-E61),IF(N61="S",-E61),IF(O61="S",-E61),IF(P61="S",-E61),IF(Q61="S",-E61),IF(R61="S",-E61),IF(S61="S",-E61),IF(U61="S",-E61),IF(V61="S",-E61),IF(W61="S",-E61),IF(X61="S",-E61),IF(Y61="S",-E61),IF(Z61="S",-E61),IF(AA61="S",-E61))</f>
        <v>0</v>
      </c>
      <c r="D61" s="188" t="n">
        <f aca="false">(I61*80)-(K61-(B61+C61))</f>
        <v>0</v>
      </c>
      <c r="E61" s="265"/>
      <c r="F61" s="307"/>
      <c r="G61" s="286"/>
      <c r="H61" s="285"/>
      <c r="I61" s="339"/>
      <c r="J61" s="242"/>
      <c r="K61" s="189"/>
      <c r="L61" s="264"/>
      <c r="M61" s="294"/>
      <c r="N61" s="294"/>
      <c r="O61" s="294"/>
      <c r="P61" s="294"/>
      <c r="Q61" s="294"/>
      <c r="R61" s="294"/>
      <c r="S61" s="294"/>
      <c r="T61" s="284"/>
      <c r="U61" s="294"/>
      <c r="V61" s="294"/>
      <c r="W61" s="294"/>
      <c r="X61" s="294"/>
      <c r="Y61" s="294"/>
      <c r="Z61" s="294"/>
      <c r="AA61" s="294"/>
      <c r="AB61" s="176"/>
      <c r="AC61" s="241"/>
      <c r="AD61" s="240"/>
      <c r="AE61" s="235"/>
      <c r="AF61" s="236"/>
      <c r="AG61" s="236"/>
      <c r="AH61" s="236"/>
      <c r="AI61" s="236"/>
      <c r="AJ61" s="236"/>
      <c r="AK61" s="272"/>
      <c r="AL61" s="238"/>
      <c r="AM61" s="273"/>
      <c r="AN61" s="235"/>
      <c r="AO61" s="295"/>
      <c r="AP61" s="296"/>
      <c r="AQ61" s="293"/>
      <c r="AR61" s="293"/>
      <c r="AS61" s="297"/>
      <c r="AT61" s="297"/>
      <c r="AU61" s="175"/>
      <c r="AV61" s="175"/>
      <c r="AW61" s="175"/>
      <c r="AX61" s="175"/>
      <c r="AY61" s="175"/>
      <c r="AZ61" s="175"/>
      <c r="BA61" s="175"/>
      <c r="BB61" s="175"/>
      <c r="BC61" s="175"/>
      <c r="BD61" s="175"/>
      <c r="BE61" s="241"/>
      <c r="BF61" s="241"/>
      <c r="BG61" s="241"/>
      <c r="BH61" s="306"/>
      <c r="BI61" s="285"/>
      <c r="BJ61" s="285"/>
      <c r="BK61" s="306"/>
      <c r="BL61" s="306"/>
      <c r="BM61" s="306"/>
      <c r="BN61" s="306"/>
      <c r="BO61" s="306"/>
      <c r="BP61" s="306"/>
      <c r="BQ61" s="306"/>
      <c r="BR61" s="306"/>
      <c r="BS61" s="306"/>
      <c r="BT61" s="306"/>
      <c r="BU61" s="306"/>
      <c r="BV61" s="306"/>
      <c r="BW61" s="306"/>
      <c r="BX61" s="306"/>
      <c r="BY61" s="306"/>
      <c r="BZ61" s="306"/>
      <c r="CA61" s="175"/>
      <c r="CB61" s="175"/>
      <c r="CC61" s="175"/>
      <c r="CD61" s="175"/>
      <c r="CE61" s="175"/>
      <c r="CF61" s="175"/>
      <c r="CG61" s="175"/>
      <c r="CH61" s="175"/>
      <c r="CI61" s="175"/>
      <c r="CJ61" s="175"/>
      <c r="CK61" s="175"/>
      <c r="CL61" s="306"/>
      <c r="CM61" s="306"/>
      <c r="CN61" s="306"/>
      <c r="CO61" s="306"/>
      <c r="CP61" s="306"/>
      <c r="CQ61" s="306"/>
      <c r="CR61" s="175"/>
      <c r="CS61" s="175"/>
      <c r="CT61" s="175"/>
      <c r="CU61" s="175"/>
      <c r="CV61" s="175"/>
      <c r="CW61" s="175"/>
      <c r="CX61" s="175"/>
      <c r="CY61" s="175"/>
      <c r="CZ61" s="175"/>
      <c r="DA61" s="175"/>
      <c r="DB61" s="175"/>
      <c r="DC61" s="175"/>
      <c r="DD61" s="175"/>
      <c r="DE61" s="175"/>
      <c r="DF61" s="175"/>
      <c r="DG61" s="175"/>
      <c r="DH61" s="175"/>
      <c r="DI61" s="175"/>
      <c r="DJ61" s="175"/>
      <c r="DK61" s="175"/>
      <c r="DL61" s="175"/>
      <c r="DM61" s="175"/>
      <c r="DN61" s="285"/>
      <c r="DO61" s="338"/>
      <c r="DP61" s="175"/>
      <c r="DQ61" s="175"/>
      <c r="DR61" s="175"/>
      <c r="DS61" s="175"/>
      <c r="DT61" s="175"/>
      <c r="DU61" s="175"/>
      <c r="DV61" s="175"/>
      <c r="DW61" s="175"/>
      <c r="DX61" s="175"/>
      <c r="DY61" s="175"/>
      <c r="DZ61" s="175"/>
      <c r="EA61" s="175"/>
      <c r="EB61" s="175"/>
      <c r="EC61" s="175"/>
      <c r="ED61" s="175"/>
      <c r="AMI61" s="175"/>
      <c r="AMJ61" s="175"/>
    </row>
    <row r="62" s="166" customFormat="true" ht="10.1" hidden="false" customHeight="true" outlineLevel="0" collapsed="false">
      <c r="A62" s="303"/>
      <c r="B62" s="264"/>
      <c r="C62" s="264"/>
      <c r="D62" s="188"/>
      <c r="E62" s="265"/>
      <c r="F62" s="286"/>
      <c r="G62" s="176"/>
      <c r="H62" s="285"/>
      <c r="I62" s="336"/>
      <c r="J62" s="337"/>
      <c r="K62" s="189"/>
      <c r="L62" s="264"/>
      <c r="M62" s="286"/>
      <c r="N62" s="286"/>
      <c r="O62" s="286"/>
      <c r="P62" s="286"/>
      <c r="Q62" s="286"/>
      <c r="R62" s="286"/>
      <c r="S62" s="286"/>
      <c r="T62" s="305"/>
      <c r="U62" s="286"/>
      <c r="V62" s="286"/>
      <c r="W62" s="286"/>
      <c r="X62" s="286"/>
      <c r="Y62" s="286"/>
      <c r="Z62" s="286"/>
      <c r="AA62" s="286"/>
      <c r="AB62" s="291"/>
      <c r="AC62" s="340"/>
      <c r="AD62" s="340"/>
      <c r="AE62" s="235"/>
      <c r="AF62" s="236"/>
      <c r="AG62" s="236"/>
      <c r="AH62" s="236"/>
      <c r="AI62" s="236"/>
      <c r="AJ62" s="236"/>
      <c r="AK62" s="272"/>
      <c r="AL62" s="238"/>
      <c r="AM62" s="273"/>
      <c r="AN62" s="235"/>
      <c r="AO62" s="295"/>
      <c r="AP62" s="296"/>
      <c r="AQ62" s="293"/>
      <c r="AR62" s="293"/>
      <c r="AS62" s="297"/>
      <c r="AT62" s="297"/>
      <c r="AU62" s="175"/>
      <c r="AV62" s="175"/>
      <c r="AW62" s="175"/>
      <c r="AX62" s="175"/>
      <c r="AY62" s="175"/>
      <c r="AZ62" s="175"/>
      <c r="BA62" s="175"/>
      <c r="BB62" s="175"/>
      <c r="BC62" s="175"/>
      <c r="BD62" s="175"/>
      <c r="BE62" s="241"/>
      <c r="BF62" s="241"/>
      <c r="BG62" s="241"/>
      <c r="BH62" s="306"/>
      <c r="BI62" s="285"/>
      <c r="BJ62" s="285"/>
      <c r="BK62" s="306"/>
      <c r="BL62" s="306"/>
      <c r="BM62" s="306"/>
      <c r="BN62" s="306"/>
      <c r="BO62" s="306"/>
      <c r="BP62" s="306"/>
      <c r="BQ62" s="306"/>
      <c r="BR62" s="306"/>
      <c r="BS62" s="306"/>
      <c r="BT62" s="306"/>
      <c r="BU62" s="306"/>
      <c r="BV62" s="306"/>
      <c r="BW62" s="306"/>
      <c r="BX62" s="306"/>
      <c r="BY62" s="306"/>
      <c r="BZ62" s="306"/>
      <c r="CA62" s="175"/>
      <c r="CB62" s="175"/>
      <c r="CC62" s="175"/>
      <c r="CD62" s="175"/>
      <c r="CE62" s="175"/>
      <c r="CF62" s="175"/>
      <c r="CG62" s="175"/>
      <c r="CH62" s="175"/>
      <c r="CI62" s="175"/>
      <c r="CJ62" s="175"/>
      <c r="CK62" s="175"/>
      <c r="CL62" s="306"/>
      <c r="CM62" s="306"/>
      <c r="CN62" s="306"/>
      <c r="CO62" s="306"/>
      <c r="CP62" s="306"/>
      <c r="CQ62" s="306"/>
      <c r="CR62" s="175"/>
      <c r="CS62" s="175"/>
      <c r="CT62" s="175"/>
      <c r="CU62" s="175"/>
      <c r="CV62" s="175"/>
      <c r="CW62" s="175"/>
      <c r="CX62" s="175"/>
      <c r="CY62" s="175"/>
      <c r="CZ62" s="175"/>
      <c r="DA62" s="175"/>
      <c r="DB62" s="175"/>
      <c r="DC62" s="175"/>
      <c r="DD62" s="175"/>
      <c r="DE62" s="175"/>
      <c r="DF62" s="175"/>
      <c r="DG62" s="175"/>
      <c r="DH62" s="175"/>
      <c r="DI62" s="175"/>
      <c r="DJ62" s="175"/>
      <c r="DK62" s="175"/>
      <c r="DL62" s="175"/>
      <c r="DM62" s="175"/>
      <c r="DN62" s="285"/>
      <c r="DO62" s="338"/>
      <c r="DP62" s="175"/>
      <c r="DQ62" s="175"/>
      <c r="DR62" s="175"/>
      <c r="DS62" s="175"/>
      <c r="DT62" s="175"/>
      <c r="DU62" s="175"/>
      <c r="DV62" s="175"/>
      <c r="DW62" s="175"/>
      <c r="DX62" s="175"/>
      <c r="DY62" s="175"/>
      <c r="DZ62" s="175"/>
      <c r="EA62" s="175"/>
      <c r="EB62" s="175"/>
      <c r="EC62" s="175"/>
      <c r="ED62" s="175"/>
      <c r="AMI62" s="175"/>
      <c r="AMJ62" s="175"/>
    </row>
    <row r="63" s="166" customFormat="true" ht="10.1" hidden="false" customHeight="true" outlineLevel="0" collapsed="false">
      <c r="A63" s="303"/>
      <c r="B63" s="264" t="n">
        <f aca="false">SUM(IF(M63="V",-E63),IF(N63="V",-E63),IF(O63="V",-E63),IF(P63="V",-E63),IF(Q63="V",-E63),IF(R63="V",-E63),IF(S63="V",-E63),IF(U63="V",-E63),IF(V63="V",-E63),IF(W63="V",-E63),IF(X63="V",-E63),IF(Y63="V",-E63),IF(Z63="V",-E63),IF(AA63="V",-E63),IF(M63="H",-E63),IF(N63="H",-E63),IF(O63="H",-E63),IF(P63="H",-E63),IF(Q63="H",-E63),IF(R63="H",-E63),IF(S63="H",-E63),IF(U63="H",-E63),IF(V63="H",-E63),IF(W63="H",-E63),IF(X63="H",-E63),IF(Y63="H",-E63),IF(Z63="H",-E63),IF(AA63="H",-E63))</f>
        <v>0</v>
      </c>
      <c r="C63" s="264" t="n">
        <f aca="false">SUM(IF(M63="S",-E63),IF(N63="S",-E63),IF(O63="S",-E63),IF(P63="S",-E63),IF(Q63="S",-E63),IF(R63="S",-E63),IF(S63="S",-E63),IF(U63="S",-E63),IF(V63="S",-E63),IF(W63="S",-E63),IF(X63="S",-E63),IF(Y63="S",-E63),IF(Z63="S",-E63),IF(AA63="S",-E63))</f>
        <v>0</v>
      </c>
      <c r="D63" s="188" t="n">
        <f aca="false">(I63*80)-(K63-(B63+C63))</f>
        <v>0</v>
      </c>
      <c r="E63" s="265"/>
      <c r="F63" s="307"/>
      <c r="G63" s="286"/>
      <c r="H63" s="285"/>
      <c r="I63" s="339"/>
      <c r="J63" s="242"/>
      <c r="K63" s="189"/>
      <c r="L63" s="264"/>
      <c r="M63" s="294"/>
      <c r="N63" s="294"/>
      <c r="O63" s="294"/>
      <c r="P63" s="294"/>
      <c r="Q63" s="294"/>
      <c r="R63" s="294"/>
      <c r="S63" s="294"/>
      <c r="T63" s="305"/>
      <c r="U63" s="294"/>
      <c r="V63" s="294"/>
      <c r="W63" s="294"/>
      <c r="X63" s="294"/>
      <c r="Y63" s="294"/>
      <c r="Z63" s="294"/>
      <c r="AA63" s="294"/>
      <c r="AB63" s="176"/>
      <c r="AC63" s="241"/>
      <c r="AD63" s="340"/>
      <c r="AE63" s="235"/>
      <c r="AF63" s="236"/>
      <c r="AG63" s="236"/>
      <c r="AH63" s="236"/>
      <c r="AI63" s="236"/>
      <c r="AJ63" s="236"/>
      <c r="AK63" s="272"/>
      <c r="AL63" s="238"/>
      <c r="AM63" s="273"/>
      <c r="AN63" s="235"/>
      <c r="AO63" s="295"/>
      <c r="AP63" s="296"/>
      <c r="AQ63" s="293"/>
      <c r="AR63" s="293"/>
      <c r="AS63" s="297"/>
      <c r="AT63" s="297"/>
      <c r="AU63" s="175"/>
      <c r="AV63" s="175"/>
      <c r="AW63" s="175"/>
      <c r="AX63" s="175"/>
      <c r="AY63" s="175"/>
      <c r="AZ63" s="175"/>
      <c r="BA63" s="175"/>
      <c r="BB63" s="175"/>
      <c r="BC63" s="175"/>
      <c r="BD63" s="175"/>
      <c r="BE63" s="241"/>
      <c r="BF63" s="241"/>
      <c r="BG63" s="241"/>
      <c r="BH63" s="306"/>
      <c r="BI63" s="285"/>
      <c r="BJ63" s="285"/>
      <c r="BK63" s="306"/>
      <c r="BL63" s="306"/>
      <c r="BM63" s="306"/>
      <c r="BN63" s="306"/>
      <c r="BO63" s="306"/>
      <c r="BP63" s="306"/>
      <c r="BQ63" s="306"/>
      <c r="BR63" s="306"/>
      <c r="BS63" s="306"/>
      <c r="BT63" s="306"/>
      <c r="BU63" s="306"/>
      <c r="BV63" s="306"/>
      <c r="BW63" s="306"/>
      <c r="BX63" s="306"/>
      <c r="BY63" s="306"/>
      <c r="BZ63" s="306"/>
      <c r="CA63" s="175"/>
      <c r="CB63" s="175"/>
      <c r="CC63" s="175"/>
      <c r="CD63" s="175"/>
      <c r="CE63" s="175"/>
      <c r="CF63" s="175"/>
      <c r="CG63" s="175"/>
      <c r="CH63" s="175"/>
      <c r="CI63" s="175"/>
      <c r="CJ63" s="175"/>
      <c r="CK63" s="175"/>
      <c r="CL63" s="306"/>
      <c r="CM63" s="306"/>
      <c r="CN63" s="306"/>
      <c r="CO63" s="306"/>
      <c r="CP63" s="306"/>
      <c r="CQ63" s="306"/>
      <c r="CR63" s="175"/>
      <c r="CS63" s="175"/>
      <c r="CT63" s="175"/>
      <c r="CU63" s="175"/>
      <c r="CV63" s="175"/>
      <c r="CW63" s="175"/>
      <c r="CX63" s="175"/>
      <c r="CY63" s="175"/>
      <c r="CZ63" s="175"/>
      <c r="DA63" s="175"/>
      <c r="DB63" s="175"/>
      <c r="DC63" s="175"/>
      <c r="DD63" s="175"/>
      <c r="DE63" s="175"/>
      <c r="DF63" s="175"/>
      <c r="DG63" s="175"/>
      <c r="DH63" s="175"/>
      <c r="DI63" s="175"/>
      <c r="DJ63" s="175"/>
      <c r="DK63" s="175"/>
      <c r="DL63" s="175"/>
      <c r="DM63" s="175"/>
      <c r="DN63" s="285"/>
      <c r="DO63" s="338"/>
      <c r="DP63" s="175"/>
      <c r="DQ63" s="175"/>
      <c r="DR63" s="175"/>
      <c r="DS63" s="175"/>
      <c r="DT63" s="175"/>
      <c r="DU63" s="175"/>
      <c r="DV63" s="175"/>
      <c r="DW63" s="175"/>
      <c r="DX63" s="175"/>
      <c r="DY63" s="175"/>
      <c r="DZ63" s="175"/>
      <c r="EA63" s="175"/>
      <c r="EB63" s="175"/>
      <c r="EC63" s="175"/>
      <c r="ED63" s="175"/>
      <c r="AMI63" s="175"/>
      <c r="AMJ63" s="175"/>
    </row>
    <row r="64" s="166" customFormat="true" ht="10.1" hidden="false" customHeight="true" outlineLevel="0" collapsed="false">
      <c r="A64" s="303"/>
      <c r="B64" s="264"/>
      <c r="C64" s="264"/>
      <c r="D64" s="188"/>
      <c r="E64" s="265"/>
      <c r="F64" s="176"/>
      <c r="G64" s="286"/>
      <c r="H64" s="176"/>
      <c r="I64" s="336"/>
      <c r="J64" s="337"/>
      <c r="K64" s="288"/>
      <c r="L64" s="156"/>
      <c r="M64" s="286"/>
      <c r="N64" s="286"/>
      <c r="O64" s="286"/>
      <c r="P64" s="286"/>
      <c r="Q64" s="286"/>
      <c r="R64" s="286"/>
      <c r="S64" s="286"/>
      <c r="T64" s="284"/>
      <c r="U64" s="286"/>
      <c r="V64" s="286"/>
      <c r="W64" s="286"/>
      <c r="X64" s="286"/>
      <c r="Y64" s="286"/>
      <c r="Z64" s="286"/>
      <c r="AA64" s="286"/>
      <c r="AB64" s="291"/>
      <c r="AC64" s="340"/>
      <c r="AD64" s="340"/>
      <c r="AE64" s="235"/>
      <c r="AF64" s="236"/>
      <c r="AG64" s="236"/>
      <c r="AH64" s="236"/>
      <c r="AI64" s="236"/>
      <c r="AJ64" s="236"/>
      <c r="AK64" s="272"/>
      <c r="AL64" s="238"/>
      <c r="AM64" s="273"/>
      <c r="AN64" s="235"/>
      <c r="AO64" s="295"/>
      <c r="AP64" s="296"/>
      <c r="AQ64" s="293"/>
      <c r="AR64" s="293"/>
      <c r="AS64" s="297"/>
      <c r="AT64" s="297"/>
      <c r="AU64" s="175"/>
      <c r="AV64" s="175"/>
      <c r="AW64" s="175"/>
      <c r="AX64" s="175"/>
      <c r="AY64" s="175"/>
      <c r="AZ64" s="175"/>
      <c r="BA64" s="175"/>
      <c r="BB64" s="175"/>
      <c r="BC64" s="175"/>
      <c r="BD64" s="175"/>
      <c r="BE64" s="241"/>
      <c r="BF64" s="241"/>
      <c r="BG64" s="241"/>
      <c r="BH64" s="306"/>
      <c r="BI64" s="285"/>
      <c r="BJ64" s="285"/>
      <c r="BK64" s="306"/>
      <c r="BL64" s="306"/>
      <c r="BM64" s="306"/>
      <c r="BN64" s="306"/>
      <c r="BO64" s="306"/>
      <c r="BP64" s="306"/>
      <c r="BQ64" s="306"/>
      <c r="BR64" s="306"/>
      <c r="BS64" s="306"/>
      <c r="BT64" s="306"/>
      <c r="BU64" s="306"/>
      <c r="BV64" s="306"/>
      <c r="BW64" s="306"/>
      <c r="BX64" s="306"/>
      <c r="BY64" s="306"/>
      <c r="BZ64" s="306"/>
      <c r="CA64" s="175"/>
      <c r="CB64" s="175"/>
      <c r="CC64" s="175"/>
      <c r="CD64" s="175"/>
      <c r="CE64" s="175"/>
      <c r="CF64" s="175"/>
      <c r="CG64" s="175"/>
      <c r="CH64" s="175"/>
      <c r="CI64" s="175"/>
      <c r="CJ64" s="175"/>
      <c r="CK64" s="175"/>
      <c r="CL64" s="306"/>
      <c r="CM64" s="306"/>
      <c r="CN64" s="306"/>
      <c r="CO64" s="306"/>
      <c r="CP64" s="306"/>
      <c r="CQ64" s="306"/>
      <c r="CR64" s="175"/>
      <c r="CS64" s="175"/>
      <c r="CT64" s="175"/>
      <c r="CU64" s="175"/>
      <c r="CV64" s="175"/>
      <c r="CW64" s="175"/>
      <c r="CX64" s="175"/>
      <c r="CY64" s="175"/>
      <c r="CZ64" s="175"/>
      <c r="DA64" s="175"/>
      <c r="DB64" s="175"/>
      <c r="DC64" s="175"/>
      <c r="DD64" s="175"/>
      <c r="DE64" s="175"/>
      <c r="DF64" s="175"/>
      <c r="DG64" s="175"/>
      <c r="DH64" s="175"/>
      <c r="DI64" s="175"/>
      <c r="DJ64" s="175"/>
      <c r="DK64" s="175"/>
      <c r="DL64" s="175"/>
      <c r="DM64" s="175"/>
      <c r="DN64" s="285"/>
      <c r="DO64" s="338"/>
      <c r="DP64" s="175"/>
      <c r="DQ64" s="175"/>
      <c r="DR64" s="175"/>
      <c r="DS64" s="175"/>
      <c r="DT64" s="175"/>
      <c r="DU64" s="175"/>
      <c r="DV64" s="175"/>
      <c r="DW64" s="175"/>
      <c r="DX64" s="175"/>
      <c r="DY64" s="175"/>
      <c r="DZ64" s="175"/>
      <c r="EA64" s="175"/>
      <c r="EB64" s="175"/>
      <c r="EC64" s="175"/>
      <c r="ED64" s="175"/>
      <c r="AMI64" s="175"/>
      <c r="AMJ64" s="175"/>
    </row>
    <row r="65" s="166" customFormat="true" ht="10.1" hidden="false" customHeight="true" outlineLevel="0" collapsed="false">
      <c r="A65" s="303"/>
      <c r="B65" s="264" t="n">
        <f aca="false">SUM(IF(M65="V",-E65),IF(N65="V",-E65),IF(O65="V",-E65),IF(P65="V",-E65),IF(Q65="V",-E65),IF(R65="V",-E65),IF(S65="V",-E65),IF(U65="V",-E65),IF(V65="V",-E65),IF(W65="V",-E65),IF(X65="V",-E65),IF(Y65="V",-E65),IF(Z65="V",-E65),IF(AA65="V",-E65),IF(M65="H",-E65),IF(N65="H",-E65),IF(O65="H",-E65),IF(P65="H",-E65),IF(Q65="H",-E65),IF(R65="H",-E65),IF(S65="H",-E65),IF(U65="H",-E65),IF(V65="H",-E65),IF(W65="H",-E65),IF(X65="H",-E65),IF(Y65="H",-E65),IF(Z65="H",-E65),IF(AA65="H",-E65))</f>
        <v>0</v>
      </c>
      <c r="C65" s="264" t="n">
        <f aca="false">SUM(IF(M65="S",-E65),IF(N65="S",-E65),IF(O65="S",-E65),IF(P65="S",-E65),IF(Q65="S",-E65),IF(R65="S",-E65),IF(S65="S",-E65),IF(U65="S",-E65),IF(V65="S",-E65),IF(W65="S",-E65),IF(X65="S",-E65),IF(Y65="S",-E65),IF(Z65="S",-E65),IF(AA65="S",-E65))</f>
        <v>0</v>
      </c>
      <c r="D65" s="188" t="n">
        <f aca="false">(I65*80)-(K65-(B65+C65))</f>
        <v>0</v>
      </c>
      <c r="E65" s="265"/>
      <c r="F65" s="307"/>
      <c r="G65" s="286"/>
      <c r="H65" s="285"/>
      <c r="I65" s="339"/>
      <c r="J65" s="242"/>
      <c r="K65" s="189"/>
      <c r="L65" s="264"/>
      <c r="M65" s="294"/>
      <c r="N65" s="294"/>
      <c r="O65" s="294"/>
      <c r="P65" s="294"/>
      <c r="Q65" s="294"/>
      <c r="R65" s="294"/>
      <c r="S65" s="294"/>
      <c r="T65" s="284"/>
      <c r="U65" s="294"/>
      <c r="V65" s="294"/>
      <c r="W65" s="294"/>
      <c r="X65" s="294"/>
      <c r="Y65" s="294"/>
      <c r="Z65" s="294"/>
      <c r="AA65" s="294"/>
      <c r="AB65" s="176"/>
      <c r="AC65" s="340"/>
      <c r="AD65" s="241"/>
      <c r="AE65" s="235"/>
      <c r="AF65" s="236"/>
      <c r="AG65" s="236"/>
      <c r="AH65" s="236"/>
      <c r="AI65" s="236"/>
      <c r="AJ65" s="236"/>
      <c r="AK65" s="272"/>
      <c r="AL65" s="238"/>
      <c r="AM65" s="273"/>
      <c r="AN65" s="235"/>
      <c r="AO65" s="295"/>
      <c r="AP65" s="296"/>
      <c r="AQ65" s="293"/>
      <c r="AR65" s="293"/>
      <c r="AS65" s="297"/>
      <c r="AT65" s="297"/>
      <c r="AU65" s="175"/>
      <c r="AV65" s="175"/>
      <c r="AW65" s="175"/>
      <c r="AX65" s="175"/>
      <c r="AY65" s="175"/>
      <c r="AZ65" s="175"/>
      <c r="BA65" s="175"/>
      <c r="BB65" s="175"/>
      <c r="BC65" s="175"/>
      <c r="BD65" s="175"/>
      <c r="BE65" s="241"/>
      <c r="BF65" s="241"/>
      <c r="BG65" s="241"/>
      <c r="BH65" s="306"/>
      <c r="BI65" s="285"/>
      <c r="BJ65" s="285"/>
      <c r="BK65" s="306"/>
      <c r="BL65" s="306"/>
      <c r="BM65" s="306"/>
      <c r="BN65" s="306"/>
      <c r="BO65" s="306"/>
      <c r="BP65" s="306"/>
      <c r="BQ65" s="306"/>
      <c r="BR65" s="306"/>
      <c r="BS65" s="306"/>
      <c r="BT65" s="306"/>
      <c r="BU65" s="306"/>
      <c r="BV65" s="306"/>
      <c r="BW65" s="306"/>
      <c r="BX65" s="306"/>
      <c r="BY65" s="306"/>
      <c r="BZ65" s="306"/>
      <c r="CA65" s="175"/>
      <c r="CB65" s="175"/>
      <c r="CC65" s="175"/>
      <c r="CD65" s="175"/>
      <c r="CE65" s="175"/>
      <c r="CF65" s="175"/>
      <c r="CG65" s="175"/>
      <c r="CH65" s="175"/>
      <c r="CI65" s="175"/>
      <c r="CJ65" s="175"/>
      <c r="CK65" s="175"/>
      <c r="CL65" s="306"/>
      <c r="CM65" s="306"/>
      <c r="CN65" s="306"/>
      <c r="CO65" s="306"/>
      <c r="CP65" s="306"/>
      <c r="CQ65" s="306"/>
      <c r="CR65" s="175"/>
      <c r="CS65" s="175"/>
      <c r="CT65" s="175"/>
      <c r="CU65" s="175"/>
      <c r="CV65" s="175"/>
      <c r="CW65" s="175"/>
      <c r="CX65" s="175"/>
      <c r="CY65" s="175"/>
      <c r="CZ65" s="175"/>
      <c r="DA65" s="175"/>
      <c r="DB65" s="175"/>
      <c r="DC65" s="175"/>
      <c r="DD65" s="175"/>
      <c r="DE65" s="175"/>
      <c r="DF65" s="175"/>
      <c r="DG65" s="175"/>
      <c r="DH65" s="175"/>
      <c r="DI65" s="175"/>
      <c r="DJ65" s="175"/>
      <c r="DK65" s="175"/>
      <c r="DL65" s="175"/>
      <c r="DM65" s="175"/>
      <c r="DN65" s="285"/>
      <c r="DO65" s="338"/>
      <c r="DP65" s="175"/>
      <c r="DQ65" s="175"/>
      <c r="DR65" s="175"/>
      <c r="DS65" s="175"/>
      <c r="DT65" s="175"/>
      <c r="DU65" s="175"/>
      <c r="DV65" s="175"/>
      <c r="DW65" s="175"/>
      <c r="DX65" s="175"/>
      <c r="DY65" s="175"/>
      <c r="DZ65" s="175"/>
      <c r="EA65" s="175"/>
      <c r="EB65" s="175"/>
      <c r="EC65" s="175"/>
      <c r="ED65" s="175"/>
      <c r="AMI65" s="175"/>
      <c r="AMJ65" s="175"/>
    </row>
    <row r="72" customFormat="false" ht="13.25" hidden="false" customHeight="true" outlineLevel="0" collapsed="false"/>
    <row r="1047850" customFormat="false" ht="12.25" hidden="false" customHeight="true" outlineLevel="0" collapsed="false"/>
    <row r="1047851" customFormat="false" ht="12.25" hidden="false" customHeight="true" outlineLevel="0" collapsed="false"/>
    <row r="1047852" customFormat="false" ht="12.25" hidden="false" customHeight="true" outlineLevel="0" collapsed="false"/>
    <row r="1047853" customFormat="false" ht="12.25" hidden="false" customHeight="true" outlineLevel="0" collapsed="false"/>
    <row r="1047854" customFormat="false" ht="12.25" hidden="false" customHeight="true" outlineLevel="0" collapsed="false"/>
    <row r="1047855" customFormat="false" ht="12.85" hidden="false" customHeight="true" outlineLevel="0" collapsed="false"/>
    <row r="1047856" customFormat="false" ht="12.85" hidden="false" customHeight="true" outlineLevel="0" collapsed="false"/>
    <row r="1047857" customFormat="false" ht="12.85" hidden="false" customHeight="true" outlineLevel="0" collapsed="false"/>
    <row r="1047858" customFormat="false" ht="12.85" hidden="false" customHeight="true" outlineLevel="0" collapsed="false"/>
    <row r="1047859" customFormat="false" ht="12.85" hidden="false" customHeight="true" outlineLevel="0" collapsed="false"/>
    <row r="1047860" customFormat="false" ht="12.85" hidden="false" customHeight="true" outlineLevel="0" collapsed="false"/>
    <row r="1047861" customFormat="false" ht="12.85" hidden="false" customHeight="true" outlineLevel="0" collapsed="false"/>
    <row r="1047862" customFormat="false" ht="12.85" hidden="false" customHeight="true" outlineLevel="0" collapsed="false"/>
    <row r="1047863" customFormat="false" ht="12.85" hidden="false" customHeight="true" outlineLevel="0" collapsed="false"/>
    <row r="1047864" customFormat="false" ht="12.85" hidden="false" customHeight="true" outlineLevel="0" collapsed="false"/>
    <row r="1047865" customFormat="false" ht="12.85" hidden="false" customHeight="true" outlineLevel="0" collapsed="false"/>
    <row r="1047866" customFormat="false" ht="12.85" hidden="false" customHeight="true" outlineLevel="0" collapsed="false"/>
    <row r="1047867" customFormat="false" ht="12.85" hidden="false" customHeight="true" outlineLevel="0" collapsed="false"/>
    <row r="1047868" customFormat="false" ht="12.85" hidden="false" customHeight="true" outlineLevel="0" collapsed="false"/>
    <row r="1047869" customFormat="false" ht="12.85" hidden="false" customHeight="true" outlineLevel="0" collapsed="false"/>
    <row r="1047870" customFormat="false" ht="12.85" hidden="false" customHeight="true" outlineLevel="0" collapsed="false"/>
    <row r="1047871" customFormat="false" ht="12.85" hidden="false" customHeight="true" outlineLevel="0" collapsed="false"/>
    <row r="1047872" customFormat="false" ht="12.85" hidden="false" customHeight="true" outlineLevel="0" collapsed="false"/>
    <row r="1047873" customFormat="false" ht="12.85" hidden="false" customHeight="true" outlineLevel="0" collapsed="false"/>
    <row r="1047874" customFormat="false" ht="12.85" hidden="false" customHeight="true" outlineLevel="0" collapsed="false"/>
    <row r="1047875" customFormat="false" ht="12.85" hidden="false" customHeight="true" outlineLevel="0" collapsed="false"/>
    <row r="1047876" customFormat="false" ht="12.85" hidden="false" customHeight="true" outlineLevel="0" collapsed="false"/>
    <row r="1047877" customFormat="false" ht="12.85" hidden="false" customHeight="true" outlineLevel="0" collapsed="false"/>
    <row r="1047878" customFormat="false" ht="12.85" hidden="false" customHeight="true" outlineLevel="0" collapsed="false"/>
    <row r="1047879" customFormat="false" ht="12.85" hidden="false" customHeight="true" outlineLevel="0" collapsed="false"/>
    <row r="1047880" customFormat="false" ht="12.85" hidden="false" customHeight="true" outlineLevel="0" collapsed="false"/>
    <row r="1047881" customFormat="false" ht="12.85" hidden="false" customHeight="true" outlineLevel="0" collapsed="false"/>
    <row r="1047882" customFormat="false" ht="12.85" hidden="false" customHeight="true" outlineLevel="0" collapsed="false"/>
    <row r="1047883" customFormat="false" ht="12.85" hidden="false" customHeight="true" outlineLevel="0" collapsed="false"/>
    <row r="1047884" customFormat="false" ht="12.85" hidden="false" customHeight="true" outlineLevel="0" collapsed="false"/>
    <row r="1047885" customFormat="false" ht="12.85" hidden="false" customHeight="true" outlineLevel="0" collapsed="false"/>
    <row r="1047886" customFormat="false" ht="12.85" hidden="false" customHeight="true" outlineLevel="0" collapsed="false"/>
    <row r="1047887" customFormat="false" ht="12.85" hidden="false" customHeight="true" outlineLevel="0" collapsed="false"/>
    <row r="1047888" customFormat="false" ht="12.85" hidden="false" customHeight="true" outlineLevel="0" collapsed="false"/>
    <row r="1047889" customFormat="false" ht="12.85" hidden="false" customHeight="true" outlineLevel="0" collapsed="false"/>
    <row r="1047890" customFormat="false" ht="12.85" hidden="false" customHeight="true" outlineLevel="0" collapsed="false"/>
    <row r="1047891" customFormat="false" ht="12.85" hidden="false" customHeight="true" outlineLevel="0" collapsed="false"/>
    <row r="1047892" customFormat="false" ht="12.85" hidden="false" customHeight="true" outlineLevel="0" collapsed="false"/>
    <row r="1047893" customFormat="false" ht="12.85" hidden="false" customHeight="true" outlineLevel="0" collapsed="false"/>
    <row r="1047894" customFormat="false" ht="12.85" hidden="false" customHeight="true" outlineLevel="0" collapsed="false"/>
    <row r="1047895" customFormat="false" ht="12.85" hidden="false" customHeight="true" outlineLevel="0" collapsed="false"/>
    <row r="1047896" customFormat="false" ht="12.85" hidden="false" customHeight="true" outlineLevel="0" collapsed="false"/>
    <row r="1047897" customFormat="false" ht="12.85" hidden="false" customHeight="true" outlineLevel="0" collapsed="false"/>
    <row r="1047898" customFormat="false" ht="12.85" hidden="false" customHeight="true" outlineLevel="0" collapsed="false"/>
    <row r="1047899" customFormat="false" ht="12.85" hidden="false" customHeight="true" outlineLevel="0" collapsed="false"/>
    <row r="1047900" customFormat="false" ht="12.85" hidden="false" customHeight="true" outlineLevel="0" collapsed="false"/>
    <row r="1047901" customFormat="false" ht="12.85" hidden="false" customHeight="true" outlineLevel="0" collapsed="false"/>
    <row r="1047902" customFormat="false" ht="12.85" hidden="false" customHeight="true" outlineLevel="0" collapsed="false"/>
    <row r="1047903" customFormat="false" ht="12.85" hidden="false" customHeight="true" outlineLevel="0" collapsed="false"/>
    <row r="1047904" customFormat="false" ht="12.85" hidden="false" customHeight="true" outlineLevel="0" collapsed="false"/>
    <row r="1047905" customFormat="false" ht="12.85" hidden="false" customHeight="true" outlineLevel="0" collapsed="false"/>
    <row r="1047906" customFormat="false" ht="12.85" hidden="false" customHeight="true" outlineLevel="0" collapsed="false"/>
    <row r="1047907" customFormat="false" ht="12.85" hidden="false" customHeight="true" outlineLevel="0" collapsed="false"/>
    <row r="1047908" customFormat="false" ht="12.85" hidden="false" customHeight="true" outlineLevel="0" collapsed="false"/>
    <row r="1047909" customFormat="false" ht="12.85" hidden="false" customHeight="true" outlineLevel="0" collapsed="false"/>
    <row r="1047910" customFormat="false" ht="12.85" hidden="false" customHeight="true" outlineLevel="0" collapsed="false"/>
    <row r="1047911" customFormat="false" ht="12.85" hidden="false" customHeight="true" outlineLevel="0" collapsed="false"/>
    <row r="1047912" customFormat="false" ht="12.85" hidden="false" customHeight="true" outlineLevel="0" collapsed="false"/>
    <row r="1047913" customFormat="false" ht="12.85" hidden="false" customHeight="true" outlineLevel="0" collapsed="false"/>
    <row r="1047914" customFormat="false" ht="12.85" hidden="false" customHeight="true" outlineLevel="0" collapsed="false"/>
    <row r="1047915" customFormat="false" ht="12.85" hidden="false" customHeight="true" outlineLevel="0" collapsed="false"/>
    <row r="1047916" customFormat="false" ht="12.85" hidden="false" customHeight="true" outlineLevel="0" collapsed="false"/>
    <row r="1047917" customFormat="false" ht="12.85" hidden="false" customHeight="true" outlineLevel="0" collapsed="false"/>
    <row r="1047918" customFormat="false" ht="12.85" hidden="false" customHeight="true" outlineLevel="0" collapsed="false"/>
    <row r="1047919" customFormat="false" ht="12.85" hidden="false" customHeight="true" outlineLevel="0" collapsed="false"/>
    <row r="1047920" customFormat="false" ht="12.85" hidden="false" customHeight="true" outlineLevel="0" collapsed="false"/>
    <row r="1047921" customFormat="false" ht="12.85" hidden="false" customHeight="true" outlineLevel="0" collapsed="false"/>
    <row r="1047922" customFormat="false" ht="12.85" hidden="false" customHeight="true" outlineLevel="0" collapsed="false"/>
    <row r="1047923" customFormat="false" ht="12.85" hidden="false" customHeight="true" outlineLevel="0" collapsed="false"/>
    <row r="1047924" customFormat="false" ht="12.85" hidden="false" customHeight="true" outlineLevel="0" collapsed="false"/>
    <row r="1047925" customFormat="false" ht="12.85" hidden="false" customHeight="true" outlineLevel="0" collapsed="false"/>
    <row r="1047926" customFormat="false" ht="12.85" hidden="false" customHeight="true" outlineLevel="0" collapsed="false"/>
    <row r="1047927" customFormat="false" ht="12.85" hidden="false" customHeight="true" outlineLevel="0" collapsed="false"/>
    <row r="1047928" customFormat="false" ht="12.85" hidden="false" customHeight="true" outlineLevel="0" collapsed="false"/>
    <row r="1047929" customFormat="false" ht="12.85" hidden="false" customHeight="true" outlineLevel="0" collapsed="false"/>
    <row r="1047930" customFormat="false" ht="12.85" hidden="false" customHeight="true" outlineLevel="0" collapsed="false"/>
    <row r="1047931" customFormat="false" ht="12.85" hidden="false" customHeight="true" outlineLevel="0" collapsed="false"/>
    <row r="1047932" customFormat="false" ht="12.85" hidden="false" customHeight="true" outlineLevel="0" collapsed="false"/>
    <row r="1047933" customFormat="false" ht="12.85" hidden="false" customHeight="true" outlineLevel="0" collapsed="false"/>
    <row r="1047934" customFormat="false" ht="12.85" hidden="false" customHeight="true" outlineLevel="0" collapsed="false"/>
    <row r="1047935" customFormat="false" ht="12.85" hidden="false" customHeight="true" outlineLevel="0" collapsed="false"/>
    <row r="1047936" customFormat="false" ht="12.85" hidden="false" customHeight="true" outlineLevel="0" collapsed="false"/>
    <row r="1047937" customFormat="false" ht="12.85" hidden="false" customHeight="true" outlineLevel="0" collapsed="false"/>
    <row r="1047938" customFormat="false" ht="12.85" hidden="false" customHeight="true" outlineLevel="0" collapsed="false"/>
    <row r="1047939" customFormat="false" ht="12.85" hidden="false" customHeight="true" outlineLevel="0" collapsed="false"/>
    <row r="1047940" customFormat="false" ht="12.85" hidden="false" customHeight="true" outlineLevel="0" collapsed="false"/>
    <row r="1047941" customFormat="false" ht="12.85" hidden="false" customHeight="true" outlineLevel="0" collapsed="false"/>
    <row r="1047942" customFormat="false" ht="12.85" hidden="false" customHeight="true" outlineLevel="0" collapsed="false"/>
    <row r="1047943" customFormat="false" ht="12.85" hidden="false" customHeight="true" outlineLevel="0" collapsed="false"/>
    <row r="1047944" customFormat="false" ht="12.85" hidden="false" customHeight="true" outlineLevel="0" collapsed="false"/>
    <row r="1047945" customFormat="false" ht="12.85" hidden="false" customHeight="true" outlineLevel="0" collapsed="false"/>
    <row r="1047946" customFormat="false" ht="12.85" hidden="false" customHeight="true" outlineLevel="0" collapsed="false"/>
    <row r="1047947" customFormat="false" ht="12.85" hidden="false" customHeight="true" outlineLevel="0" collapsed="false"/>
    <row r="1047948" customFormat="false" ht="12.85" hidden="false" customHeight="true" outlineLevel="0" collapsed="false"/>
    <row r="1047949" customFormat="false" ht="12.85" hidden="false" customHeight="true" outlineLevel="0" collapsed="false"/>
    <row r="1047950" customFormat="false" ht="12.85" hidden="false" customHeight="true" outlineLevel="0" collapsed="false"/>
    <row r="1047951" customFormat="false" ht="12.85" hidden="false" customHeight="true" outlineLevel="0" collapsed="false"/>
    <row r="1047952" customFormat="false" ht="12.85" hidden="false" customHeight="true" outlineLevel="0" collapsed="false"/>
    <row r="1047953" customFormat="false" ht="12.85" hidden="false" customHeight="true" outlineLevel="0" collapsed="false"/>
    <row r="1047954" customFormat="false" ht="12.85" hidden="false" customHeight="true" outlineLevel="0" collapsed="false"/>
    <row r="1047955" customFormat="false" ht="12.85" hidden="false" customHeight="true" outlineLevel="0" collapsed="false"/>
    <row r="1047956" customFormat="false" ht="12.85" hidden="false" customHeight="true" outlineLevel="0" collapsed="false"/>
    <row r="1047957" customFormat="false" ht="12.85" hidden="false" customHeight="true" outlineLevel="0" collapsed="false"/>
    <row r="1047958" customFormat="false" ht="12.85" hidden="false" customHeight="true" outlineLevel="0" collapsed="false"/>
    <row r="1047959" customFormat="false" ht="12.85" hidden="false" customHeight="true" outlineLevel="0" collapsed="false"/>
    <row r="1047960" customFormat="false" ht="12.85" hidden="false" customHeight="true" outlineLevel="0" collapsed="false"/>
    <row r="1047961" customFormat="false" ht="12.85" hidden="false" customHeight="true" outlineLevel="0" collapsed="false"/>
    <row r="1047962" customFormat="false" ht="12.85" hidden="false" customHeight="true" outlineLevel="0" collapsed="false"/>
    <row r="1047963" customFormat="false" ht="12.85" hidden="false" customHeight="true" outlineLevel="0" collapsed="false"/>
    <row r="1047964" customFormat="false" ht="12.85" hidden="false" customHeight="true" outlineLevel="0" collapsed="false"/>
    <row r="1047965" customFormat="false" ht="12.85" hidden="false" customHeight="true" outlineLevel="0" collapsed="false"/>
    <row r="1047966" customFormat="false" ht="12.85" hidden="false" customHeight="true" outlineLevel="0" collapsed="false"/>
    <row r="1047967" customFormat="false" ht="12.85" hidden="false" customHeight="true" outlineLevel="0" collapsed="false"/>
    <row r="1047968" customFormat="false" ht="12.85" hidden="false" customHeight="true" outlineLevel="0" collapsed="false"/>
    <row r="1047969" customFormat="false" ht="12.85" hidden="false" customHeight="true" outlineLevel="0" collapsed="false"/>
    <row r="1047970" customFormat="false" ht="12.85" hidden="false" customHeight="true" outlineLevel="0" collapsed="false"/>
    <row r="1047971" customFormat="false" ht="12.85" hidden="false" customHeight="true" outlineLevel="0" collapsed="false"/>
    <row r="1047972" customFormat="false" ht="12.85" hidden="false" customHeight="true" outlineLevel="0" collapsed="false"/>
    <row r="1047973" customFormat="false" ht="12.85" hidden="false" customHeight="true" outlineLevel="0" collapsed="false"/>
    <row r="1047974" customFormat="false" ht="12.85" hidden="false" customHeight="true" outlineLevel="0" collapsed="false"/>
    <row r="1047975" customFormat="false" ht="12.85" hidden="false" customHeight="true" outlineLevel="0" collapsed="false"/>
    <row r="1047976" customFormat="false" ht="12.85" hidden="false" customHeight="true" outlineLevel="0" collapsed="false"/>
    <row r="1047977" customFormat="false" ht="12.85" hidden="false" customHeight="true" outlineLevel="0" collapsed="false"/>
    <row r="1047978" customFormat="false" ht="12.85" hidden="false" customHeight="true" outlineLevel="0" collapsed="false"/>
    <row r="1047979" customFormat="false" ht="12.85" hidden="false" customHeight="true" outlineLevel="0" collapsed="false"/>
    <row r="1047980" customFormat="false" ht="12.85" hidden="false" customHeight="true" outlineLevel="0" collapsed="false"/>
    <row r="1047981" customFormat="false" ht="12.85" hidden="false" customHeight="true" outlineLevel="0" collapsed="false"/>
    <row r="1047982" customFormat="false" ht="12.85" hidden="false" customHeight="true" outlineLevel="0" collapsed="false"/>
    <row r="1047983" customFormat="false" ht="12.85" hidden="false" customHeight="true" outlineLevel="0" collapsed="false"/>
    <row r="1047984" customFormat="false" ht="12.85" hidden="false" customHeight="true" outlineLevel="0" collapsed="false"/>
    <row r="1047985" customFormat="false" ht="12.85" hidden="false" customHeight="true" outlineLevel="0" collapsed="false"/>
    <row r="1047986" customFormat="false" ht="12.85" hidden="false" customHeight="true" outlineLevel="0" collapsed="false"/>
    <row r="1047987" customFormat="false" ht="12.85" hidden="false" customHeight="true" outlineLevel="0" collapsed="false"/>
    <row r="1047988" customFormat="false" ht="12.85" hidden="false" customHeight="true" outlineLevel="0" collapsed="false"/>
    <row r="1047989" customFormat="false" ht="12.85" hidden="false" customHeight="true" outlineLevel="0" collapsed="false"/>
    <row r="1047990" customFormat="false" ht="12.85" hidden="false" customHeight="true" outlineLevel="0" collapsed="false"/>
    <row r="1047991" customFormat="false" ht="12.85" hidden="false" customHeight="true" outlineLevel="0" collapsed="false"/>
    <row r="1047992" customFormat="false" ht="12.85" hidden="false" customHeight="true" outlineLevel="0" collapsed="false"/>
    <row r="1047993" customFormat="false" ht="12.85" hidden="false" customHeight="true" outlineLevel="0" collapsed="false"/>
    <row r="1047994" customFormat="false" ht="12.85" hidden="false" customHeight="true" outlineLevel="0" collapsed="false"/>
    <row r="1047995" customFormat="false" ht="12.85" hidden="false" customHeight="true" outlineLevel="0" collapsed="false"/>
    <row r="1047996" customFormat="false" ht="12.85" hidden="false" customHeight="true" outlineLevel="0" collapsed="false"/>
    <row r="1047997" customFormat="false" ht="12.85" hidden="false" customHeight="true" outlineLevel="0" collapsed="false"/>
    <row r="1047998" customFormat="false" ht="12.85" hidden="false" customHeight="true" outlineLevel="0" collapsed="false"/>
    <row r="1047999" customFormat="false" ht="12.85" hidden="false" customHeight="true" outlineLevel="0" collapsed="false"/>
    <row r="1048000" customFormat="false" ht="12.85" hidden="false" customHeight="true" outlineLevel="0" collapsed="false"/>
    <row r="1048001" customFormat="false" ht="12.85" hidden="false" customHeight="true" outlineLevel="0" collapsed="false"/>
    <row r="1048002" customFormat="false" ht="12.85" hidden="false" customHeight="true" outlineLevel="0" collapsed="false"/>
    <row r="1048003" customFormat="false" ht="12.85" hidden="false" customHeight="true" outlineLevel="0" collapsed="false"/>
    <row r="1048004" customFormat="false" ht="12.85" hidden="false" customHeight="true" outlineLevel="0" collapsed="false"/>
    <row r="1048005" customFormat="false" ht="12.85" hidden="false" customHeight="true" outlineLevel="0" collapsed="false"/>
    <row r="1048006" customFormat="false" ht="12.85" hidden="false" customHeight="true" outlineLevel="0" collapsed="false"/>
    <row r="1048007" customFormat="false" ht="12.85" hidden="false" customHeight="true" outlineLevel="0" collapsed="false"/>
    <row r="1048008" customFormat="false" ht="12.85" hidden="false" customHeight="true" outlineLevel="0" collapsed="false"/>
    <row r="1048009" customFormat="false" ht="12.85" hidden="false" customHeight="true" outlineLevel="0" collapsed="false"/>
    <row r="1048010" customFormat="false" ht="12.85" hidden="false" customHeight="true" outlineLevel="0" collapsed="false"/>
    <row r="1048011" customFormat="false" ht="12.85" hidden="false" customHeight="true" outlineLevel="0" collapsed="false"/>
    <row r="1048012" customFormat="false" ht="12.85" hidden="false" customHeight="true" outlineLevel="0" collapsed="false"/>
    <row r="1048013" customFormat="false" ht="12.85" hidden="false" customHeight="true" outlineLevel="0" collapsed="false"/>
    <row r="1048014" customFormat="false" ht="12.85" hidden="false" customHeight="true" outlineLevel="0" collapsed="false"/>
    <row r="1048015" customFormat="false" ht="12.85" hidden="false" customHeight="true" outlineLevel="0" collapsed="false"/>
    <row r="1048016" customFormat="false" ht="12.85" hidden="false" customHeight="true" outlineLevel="0" collapsed="false"/>
    <row r="1048017" customFormat="false" ht="12.85" hidden="false" customHeight="true" outlineLevel="0" collapsed="false"/>
    <row r="1048018" customFormat="false" ht="12.85" hidden="false" customHeight="true" outlineLevel="0" collapsed="false"/>
    <row r="1048019" customFormat="false" ht="12.85" hidden="false" customHeight="true" outlineLevel="0" collapsed="false"/>
    <row r="1048020" customFormat="false" ht="12.85" hidden="false" customHeight="true" outlineLevel="0" collapsed="false"/>
    <row r="1048021" customFormat="false" ht="12.85" hidden="false" customHeight="true" outlineLevel="0" collapsed="false"/>
    <row r="1048022" customFormat="false" ht="12.85" hidden="false" customHeight="true" outlineLevel="0" collapsed="false"/>
    <row r="1048023" customFormat="false" ht="12.85" hidden="false" customHeight="true" outlineLevel="0" collapsed="false"/>
    <row r="1048024" customFormat="false" ht="12.85" hidden="false" customHeight="true" outlineLevel="0" collapsed="false"/>
    <row r="1048025" customFormat="false" ht="12.85" hidden="false" customHeight="true" outlineLevel="0" collapsed="false"/>
    <row r="1048026" customFormat="false" ht="12.85" hidden="false" customHeight="true" outlineLevel="0" collapsed="false"/>
    <row r="1048027" customFormat="false" ht="12.85" hidden="false" customHeight="true" outlineLevel="0" collapsed="false"/>
    <row r="1048028" customFormat="false" ht="12.85" hidden="false" customHeight="true" outlineLevel="0" collapsed="false"/>
    <row r="1048029" customFormat="false" ht="12.85" hidden="false" customHeight="true" outlineLevel="0" collapsed="false"/>
    <row r="1048030" customFormat="false" ht="12.85" hidden="false" customHeight="true" outlineLevel="0" collapsed="false"/>
    <row r="1048031" customFormat="false" ht="12.85" hidden="false" customHeight="true" outlineLevel="0" collapsed="false"/>
    <row r="1048032" customFormat="false" ht="12.85" hidden="false" customHeight="true" outlineLevel="0" collapsed="false"/>
    <row r="1048033" customFormat="false" ht="12.85" hidden="false" customHeight="true" outlineLevel="0" collapsed="false"/>
    <row r="1048034" customFormat="false" ht="12.85" hidden="false" customHeight="true" outlineLevel="0" collapsed="false"/>
    <row r="1048035" customFormat="false" ht="12.85" hidden="false" customHeight="true" outlineLevel="0" collapsed="false"/>
    <row r="1048036" customFormat="false" ht="12.85" hidden="false" customHeight="true" outlineLevel="0" collapsed="false"/>
    <row r="1048037" customFormat="false" ht="12.85" hidden="false" customHeight="true" outlineLevel="0" collapsed="false"/>
    <row r="1048038" customFormat="false" ht="12.85" hidden="false" customHeight="true" outlineLevel="0" collapsed="false"/>
    <row r="1048039" customFormat="false" ht="12.85" hidden="false" customHeight="true" outlineLevel="0" collapsed="false"/>
    <row r="1048040" customFormat="false" ht="12.85" hidden="false" customHeight="true" outlineLevel="0" collapsed="false"/>
    <row r="1048041" customFormat="false" ht="12.85" hidden="false" customHeight="true" outlineLevel="0" collapsed="false"/>
    <row r="1048042" customFormat="false" ht="12.85" hidden="false" customHeight="true" outlineLevel="0" collapsed="false"/>
    <row r="1048043" customFormat="false" ht="12.85" hidden="false" customHeight="true" outlineLevel="0" collapsed="false"/>
    <row r="1048044" customFormat="false" ht="12.85" hidden="false" customHeight="true" outlineLevel="0" collapsed="false"/>
    <row r="1048045" customFormat="false" ht="12.85" hidden="false" customHeight="true" outlineLevel="0" collapsed="false"/>
    <row r="1048046" customFormat="false" ht="12.85" hidden="false" customHeight="true" outlineLevel="0" collapsed="false"/>
    <row r="1048047" customFormat="false" ht="12.85" hidden="false" customHeight="true" outlineLevel="0" collapsed="false"/>
    <row r="1048048" customFormat="false" ht="12.85" hidden="false" customHeight="true" outlineLevel="0" collapsed="false"/>
    <row r="1048049" customFormat="false" ht="12.85" hidden="false" customHeight="true" outlineLevel="0" collapsed="false"/>
    <row r="1048050" customFormat="false" ht="12.85" hidden="false" customHeight="true" outlineLevel="0" collapsed="false"/>
    <row r="1048051" customFormat="false" ht="12.85" hidden="false" customHeight="true" outlineLevel="0" collapsed="false"/>
    <row r="1048052" customFormat="false" ht="12.85" hidden="false" customHeight="true" outlineLevel="0" collapsed="false"/>
    <row r="1048053" customFormat="false" ht="12.85" hidden="false" customHeight="true" outlineLevel="0" collapsed="false"/>
    <row r="1048054" customFormat="false" ht="12.85" hidden="false" customHeight="true" outlineLevel="0" collapsed="false"/>
    <row r="1048055" customFormat="false" ht="12.85" hidden="false" customHeight="true" outlineLevel="0" collapsed="false"/>
    <row r="1048056" customFormat="false" ht="12.85" hidden="false" customHeight="true" outlineLevel="0" collapsed="false"/>
    <row r="1048057" customFormat="false" ht="12.85" hidden="false" customHeight="true" outlineLevel="0" collapsed="false"/>
    <row r="1048058" customFormat="false" ht="12.85" hidden="false" customHeight="true" outlineLevel="0" collapsed="false"/>
    <row r="1048059" customFormat="false" ht="12.85" hidden="false" customHeight="true" outlineLevel="0" collapsed="false"/>
    <row r="1048060" customFormat="false" ht="12.85" hidden="false" customHeight="true" outlineLevel="0" collapsed="false"/>
    <row r="1048061" customFormat="false" ht="12.85" hidden="false" customHeight="true" outlineLevel="0" collapsed="false"/>
    <row r="1048062" customFormat="false" ht="12.85" hidden="false" customHeight="true" outlineLevel="0" collapsed="false"/>
    <row r="1048063" customFormat="false" ht="12.85" hidden="false" customHeight="true" outlineLevel="0" collapsed="false"/>
    <row r="1048064" customFormat="false" ht="12.85" hidden="false" customHeight="true" outlineLevel="0" collapsed="false"/>
    <row r="1048065" customFormat="false" ht="12.85" hidden="false" customHeight="true" outlineLevel="0" collapsed="false"/>
    <row r="1048066" customFormat="false" ht="12.85" hidden="false" customHeight="true" outlineLevel="0" collapsed="false"/>
    <row r="1048067" customFormat="false" ht="12.85" hidden="false" customHeight="true" outlineLevel="0" collapsed="false"/>
    <row r="1048068" customFormat="false" ht="12.85" hidden="false" customHeight="true" outlineLevel="0" collapsed="false"/>
    <row r="1048069" customFormat="false" ht="12.85" hidden="false" customHeight="true" outlineLevel="0" collapsed="false"/>
    <row r="1048070" customFormat="false" ht="12.85" hidden="false" customHeight="true" outlineLevel="0" collapsed="false"/>
    <row r="1048071" customFormat="false" ht="12.85" hidden="false" customHeight="true" outlineLevel="0" collapsed="false"/>
    <row r="1048072" customFormat="false" ht="12.85" hidden="false" customHeight="true" outlineLevel="0" collapsed="false"/>
    <row r="1048073" customFormat="false" ht="12.85" hidden="false" customHeight="true" outlineLevel="0" collapsed="false"/>
    <row r="1048074" customFormat="false" ht="12.85" hidden="false" customHeight="true" outlineLevel="0" collapsed="false"/>
    <row r="1048075" customFormat="false" ht="12.85" hidden="false" customHeight="true" outlineLevel="0" collapsed="false"/>
    <row r="1048076" customFormat="false" ht="12.85" hidden="false" customHeight="true" outlineLevel="0" collapsed="false"/>
    <row r="1048077" customFormat="false" ht="12.85" hidden="false" customHeight="true" outlineLevel="0" collapsed="false"/>
    <row r="1048078" customFormat="false" ht="12.85" hidden="false" customHeight="true" outlineLevel="0" collapsed="false"/>
    <row r="1048079" customFormat="false" ht="12.85" hidden="false" customHeight="true" outlineLevel="0" collapsed="false"/>
    <row r="1048080" customFormat="false" ht="12.85" hidden="false" customHeight="true" outlineLevel="0" collapsed="false"/>
    <row r="1048081" customFormat="false" ht="12.85" hidden="false" customHeight="true" outlineLevel="0" collapsed="false"/>
    <row r="1048082" customFormat="false" ht="12.85" hidden="false" customHeight="true" outlineLevel="0" collapsed="false"/>
    <row r="1048083" customFormat="false" ht="12.85" hidden="false" customHeight="true" outlineLevel="0" collapsed="false"/>
    <row r="1048084" customFormat="false" ht="12.85" hidden="false" customHeight="true" outlineLevel="0" collapsed="false"/>
    <row r="1048085" customFormat="false" ht="12.85" hidden="false" customHeight="true" outlineLevel="0" collapsed="false"/>
    <row r="1048086" customFormat="false" ht="12.85" hidden="false" customHeight="true" outlineLevel="0" collapsed="false"/>
    <row r="1048087" customFormat="false" ht="12.85" hidden="false" customHeight="true" outlineLevel="0" collapsed="false"/>
    <row r="1048088" customFormat="false" ht="12.85" hidden="false" customHeight="true" outlineLevel="0" collapsed="false"/>
    <row r="1048089" customFormat="false" ht="12.85" hidden="false" customHeight="true" outlineLevel="0" collapsed="false"/>
    <row r="1048090" customFormat="false" ht="12.85" hidden="false" customHeight="true" outlineLevel="0" collapsed="false"/>
    <row r="1048091" customFormat="false" ht="12.85" hidden="false" customHeight="true" outlineLevel="0" collapsed="false"/>
    <row r="1048092" customFormat="false" ht="12.85" hidden="false" customHeight="true" outlineLevel="0" collapsed="false"/>
    <row r="1048093" customFormat="false" ht="12.85" hidden="false" customHeight="true" outlineLevel="0" collapsed="false"/>
    <row r="1048094" customFormat="false" ht="12.85" hidden="false" customHeight="true" outlineLevel="0" collapsed="false"/>
    <row r="1048095" customFormat="false" ht="12.85" hidden="false" customHeight="true" outlineLevel="0" collapsed="false"/>
    <row r="1048096" customFormat="false" ht="12.85" hidden="false" customHeight="true" outlineLevel="0" collapsed="false"/>
    <row r="1048097" customFormat="false" ht="12.85" hidden="false" customHeight="true" outlineLevel="0" collapsed="false"/>
    <row r="1048098" customFormat="false" ht="12.85" hidden="false" customHeight="true" outlineLevel="0" collapsed="false"/>
    <row r="1048099" customFormat="false" ht="12.85" hidden="false" customHeight="true" outlineLevel="0" collapsed="false"/>
    <row r="1048100" customFormat="false" ht="12.85" hidden="false" customHeight="true" outlineLevel="0" collapsed="false"/>
    <row r="1048101" customFormat="false" ht="12.85" hidden="false" customHeight="true" outlineLevel="0" collapsed="false"/>
    <row r="1048102" customFormat="false" ht="12.85" hidden="false" customHeight="true" outlineLevel="0" collapsed="false"/>
    <row r="1048103" customFormat="false" ht="12.85" hidden="false" customHeight="true" outlineLevel="0" collapsed="false"/>
    <row r="1048104" customFormat="false" ht="12.85" hidden="false" customHeight="true" outlineLevel="0" collapsed="false"/>
    <row r="1048105" customFormat="false" ht="12.85" hidden="false" customHeight="true" outlineLevel="0" collapsed="false"/>
    <row r="1048106" customFormat="false" ht="12.85" hidden="false" customHeight="true" outlineLevel="0" collapsed="false"/>
    <row r="1048107" customFormat="false" ht="12.85" hidden="false" customHeight="true" outlineLevel="0" collapsed="false"/>
    <row r="1048108" customFormat="false" ht="12.85" hidden="false" customHeight="true" outlineLevel="0" collapsed="false"/>
    <row r="1048109" customFormat="false" ht="12.85" hidden="false" customHeight="true" outlineLevel="0" collapsed="false"/>
    <row r="1048110" customFormat="false" ht="12.85" hidden="false" customHeight="true" outlineLevel="0" collapsed="false"/>
    <row r="1048111" customFormat="false" ht="12.85" hidden="false" customHeight="true" outlineLevel="0" collapsed="false"/>
    <row r="1048112" customFormat="false" ht="12.85" hidden="false" customHeight="true" outlineLevel="0" collapsed="false"/>
    <row r="1048113" customFormat="false" ht="12.85" hidden="false" customHeight="true" outlineLevel="0" collapsed="false"/>
    <row r="1048114" customFormat="false" ht="12.85" hidden="false" customHeight="true" outlineLevel="0" collapsed="false"/>
    <row r="1048115" customFormat="false" ht="12.85" hidden="false" customHeight="true" outlineLevel="0" collapsed="false"/>
    <row r="1048116" customFormat="false" ht="12.85" hidden="false" customHeight="true" outlineLevel="0" collapsed="false"/>
    <row r="1048117" customFormat="false" ht="12.85" hidden="false" customHeight="true" outlineLevel="0" collapsed="false"/>
    <row r="1048118" customFormat="false" ht="12.85" hidden="false" customHeight="true" outlineLevel="0" collapsed="false"/>
    <row r="1048119" customFormat="false" ht="12.85" hidden="false" customHeight="true" outlineLevel="0" collapsed="false"/>
    <row r="1048120" customFormat="false" ht="12.85" hidden="false" customHeight="true" outlineLevel="0" collapsed="false"/>
    <row r="1048121" customFormat="false" ht="12.85" hidden="false" customHeight="true" outlineLevel="0" collapsed="false"/>
    <row r="1048122" customFormat="false" ht="12.85" hidden="false" customHeight="true" outlineLevel="0" collapsed="false"/>
    <row r="1048123" customFormat="false" ht="12.85" hidden="false" customHeight="true" outlineLevel="0" collapsed="false"/>
    <row r="1048124" customFormat="false" ht="12.85" hidden="false" customHeight="true" outlineLevel="0" collapsed="false"/>
    <row r="1048125" customFormat="false" ht="12.85" hidden="false" customHeight="true" outlineLevel="0" collapsed="false"/>
    <row r="1048126" customFormat="false" ht="12.85" hidden="false" customHeight="true" outlineLevel="0" collapsed="false"/>
    <row r="1048127" customFormat="false" ht="12.85" hidden="false" customHeight="true" outlineLevel="0" collapsed="false"/>
    <row r="1048128" customFormat="false" ht="12.85" hidden="false" customHeight="true" outlineLevel="0" collapsed="false"/>
    <row r="1048129" customFormat="false" ht="12.85" hidden="false" customHeight="true" outlineLevel="0" collapsed="false"/>
    <row r="1048130" customFormat="false" ht="12.85" hidden="false" customHeight="true" outlineLevel="0" collapsed="false"/>
    <row r="1048131" customFormat="false" ht="12.85" hidden="false" customHeight="true" outlineLevel="0" collapsed="false"/>
    <row r="1048132" customFormat="false" ht="12.85" hidden="false" customHeight="true" outlineLevel="0" collapsed="false"/>
    <row r="1048133" customFormat="false" ht="12.85" hidden="false" customHeight="true" outlineLevel="0" collapsed="false"/>
    <row r="1048134" customFormat="false" ht="12.85" hidden="false" customHeight="true" outlineLevel="0" collapsed="false"/>
    <row r="1048135" customFormat="false" ht="12.85" hidden="false" customHeight="true" outlineLevel="0" collapsed="false"/>
    <row r="1048136" customFormat="false" ht="12.85" hidden="false" customHeight="true" outlineLevel="0" collapsed="false"/>
    <row r="1048137" customFormat="false" ht="12.85" hidden="false" customHeight="true" outlineLevel="0" collapsed="false"/>
    <row r="1048138" customFormat="false" ht="12.85" hidden="false" customHeight="true" outlineLevel="0" collapsed="false"/>
    <row r="1048139" customFormat="false" ht="12.85" hidden="false" customHeight="true" outlineLevel="0" collapsed="false"/>
    <row r="1048140" customFormat="false" ht="12.85" hidden="false" customHeight="true" outlineLevel="0" collapsed="false"/>
    <row r="1048141" customFormat="false" ht="12.85" hidden="false" customHeight="true" outlineLevel="0" collapsed="false"/>
    <row r="1048142" customFormat="false" ht="12.85" hidden="false" customHeight="true" outlineLevel="0" collapsed="false"/>
    <row r="1048143" customFormat="false" ht="12.85" hidden="false" customHeight="true" outlineLevel="0" collapsed="false"/>
    <row r="1048144" customFormat="false" ht="12.85" hidden="false" customHeight="true" outlineLevel="0" collapsed="false"/>
    <row r="1048145" customFormat="false" ht="12.85" hidden="false" customHeight="true" outlineLevel="0" collapsed="false"/>
    <row r="1048146" customFormat="false" ht="12.85" hidden="false" customHeight="true" outlineLevel="0" collapsed="false"/>
    <row r="1048147" customFormat="false" ht="12.85" hidden="false" customHeight="true" outlineLevel="0" collapsed="false"/>
    <row r="1048148" customFormat="false" ht="12.85" hidden="false" customHeight="true" outlineLevel="0" collapsed="false"/>
    <row r="1048149" customFormat="false" ht="12.85" hidden="false" customHeight="true" outlineLevel="0" collapsed="false"/>
    <row r="1048150" customFormat="false" ht="12.85" hidden="false" customHeight="true" outlineLevel="0" collapsed="false"/>
    <row r="1048151" customFormat="false" ht="12.85" hidden="false" customHeight="true" outlineLevel="0" collapsed="false"/>
    <row r="1048152" customFormat="false" ht="12.85" hidden="false" customHeight="true" outlineLevel="0" collapsed="false"/>
    <row r="1048153" customFormat="false" ht="12.85" hidden="false" customHeight="true" outlineLevel="0" collapsed="false"/>
    <row r="1048154" customFormat="false" ht="12.85" hidden="false" customHeight="true" outlineLevel="0" collapsed="false"/>
    <row r="1048155" customFormat="false" ht="12.85" hidden="false" customHeight="true" outlineLevel="0" collapsed="false"/>
    <row r="1048156" customFormat="false" ht="12.85" hidden="false" customHeight="true" outlineLevel="0" collapsed="false"/>
    <row r="1048157" customFormat="false" ht="12.85" hidden="false" customHeight="true" outlineLevel="0" collapsed="false"/>
    <row r="1048158" customFormat="false" ht="12.85" hidden="false" customHeight="true" outlineLevel="0" collapsed="false"/>
    <row r="1048159" customFormat="false" ht="12.85" hidden="false" customHeight="true" outlineLevel="0" collapsed="false"/>
    <row r="1048160" customFormat="false" ht="12.85" hidden="false" customHeight="true" outlineLevel="0" collapsed="false"/>
    <row r="1048161" customFormat="false" ht="12.85" hidden="false" customHeight="true" outlineLevel="0" collapsed="false"/>
    <row r="1048162" customFormat="false" ht="12.85" hidden="false" customHeight="true" outlineLevel="0" collapsed="false"/>
    <row r="1048163" customFormat="false" ht="12.85" hidden="false" customHeight="true" outlineLevel="0" collapsed="false"/>
    <row r="1048164" customFormat="false" ht="12.85" hidden="false" customHeight="true" outlineLevel="0" collapsed="false"/>
    <row r="1048165" customFormat="false" ht="12.85" hidden="false" customHeight="true" outlineLevel="0" collapsed="false"/>
    <row r="1048166" customFormat="false" ht="12.85" hidden="false" customHeight="true" outlineLevel="0" collapsed="false"/>
    <row r="1048167" customFormat="false" ht="12.85" hidden="false" customHeight="true" outlineLevel="0" collapsed="false"/>
    <row r="1048168" customFormat="false" ht="12.85" hidden="false" customHeight="true" outlineLevel="0" collapsed="false"/>
    <row r="1048169" customFormat="false" ht="12.85" hidden="false" customHeight="true" outlineLevel="0" collapsed="false"/>
    <row r="1048170" customFormat="false" ht="12.85" hidden="false" customHeight="true" outlineLevel="0" collapsed="false"/>
    <row r="1048171" customFormat="false" ht="12.85" hidden="false" customHeight="true" outlineLevel="0" collapsed="false"/>
    <row r="1048172" customFormat="false" ht="12.85" hidden="false" customHeight="true" outlineLevel="0" collapsed="false"/>
    <row r="1048173" customFormat="false" ht="12.85" hidden="false" customHeight="true" outlineLevel="0" collapsed="false"/>
    <row r="1048174" customFormat="false" ht="12.85" hidden="false" customHeight="true" outlineLevel="0" collapsed="false"/>
    <row r="1048175" customFormat="false" ht="12.85" hidden="false" customHeight="true" outlineLevel="0" collapsed="false"/>
    <row r="1048176" customFormat="false" ht="12.85" hidden="false" customHeight="true" outlineLevel="0" collapsed="false"/>
    <row r="1048177" customFormat="false" ht="12.85" hidden="false" customHeight="true" outlineLevel="0" collapsed="false"/>
    <row r="1048178" customFormat="false" ht="12.85" hidden="false" customHeight="true" outlineLevel="0" collapsed="false"/>
    <row r="1048179" customFormat="false" ht="12.85" hidden="false" customHeight="true" outlineLevel="0" collapsed="false"/>
    <row r="1048180" customFormat="false" ht="12.85" hidden="false" customHeight="true" outlineLevel="0" collapsed="false"/>
    <row r="1048181" customFormat="false" ht="12.85" hidden="false" customHeight="true" outlineLevel="0" collapsed="false"/>
    <row r="1048182" customFormat="false" ht="12.85" hidden="false" customHeight="true" outlineLevel="0" collapsed="false"/>
    <row r="1048183" customFormat="false" ht="12.85" hidden="false" customHeight="true" outlineLevel="0" collapsed="false"/>
    <row r="1048184" customFormat="false" ht="12.85" hidden="false" customHeight="true" outlineLevel="0" collapsed="false"/>
    <row r="1048185" customFormat="false" ht="12.85" hidden="false" customHeight="true" outlineLevel="0" collapsed="false"/>
    <row r="1048186" customFormat="false" ht="12.85" hidden="false" customHeight="true" outlineLevel="0" collapsed="false"/>
    <row r="1048187" customFormat="false" ht="12.85" hidden="false" customHeight="true" outlineLevel="0" collapsed="false"/>
    <row r="1048188" customFormat="false" ht="12.85" hidden="false" customHeight="true" outlineLevel="0" collapsed="false"/>
    <row r="1048189" customFormat="false" ht="12.85" hidden="false" customHeight="true" outlineLevel="0" collapsed="false"/>
    <row r="1048190" customFormat="false" ht="12.85" hidden="false" customHeight="true" outlineLevel="0" collapsed="false"/>
    <row r="1048191" customFormat="false" ht="12.85" hidden="false" customHeight="true" outlineLevel="0" collapsed="false"/>
    <row r="1048192" customFormat="false" ht="12.85" hidden="false" customHeight="true" outlineLevel="0" collapsed="false"/>
    <row r="1048193" customFormat="false" ht="12.85" hidden="false" customHeight="true" outlineLevel="0" collapsed="false"/>
    <row r="1048194" customFormat="false" ht="12.85" hidden="false" customHeight="true" outlineLevel="0" collapsed="false"/>
    <row r="1048195" customFormat="false" ht="12.85" hidden="false" customHeight="true" outlineLevel="0" collapsed="false"/>
    <row r="1048196" customFormat="false" ht="12.85" hidden="false" customHeight="true" outlineLevel="0" collapsed="false"/>
    <row r="1048197" customFormat="false" ht="12.85" hidden="false" customHeight="true" outlineLevel="0" collapsed="false"/>
    <row r="1048198" customFormat="false" ht="12.85" hidden="false" customHeight="true" outlineLevel="0" collapsed="false"/>
    <row r="1048199" customFormat="false" ht="12.85" hidden="false" customHeight="true" outlineLevel="0" collapsed="false"/>
    <row r="1048200" customFormat="false" ht="12.85" hidden="false" customHeight="true" outlineLevel="0" collapsed="false"/>
    <row r="1048201" customFormat="false" ht="12.85" hidden="false" customHeight="true" outlineLevel="0" collapsed="false"/>
    <row r="1048202" customFormat="false" ht="12.85" hidden="false" customHeight="true" outlineLevel="0" collapsed="false"/>
    <row r="1048203" customFormat="false" ht="12.85" hidden="false" customHeight="true" outlineLevel="0" collapsed="false"/>
    <row r="1048204" customFormat="false" ht="12.85" hidden="false" customHeight="true" outlineLevel="0" collapsed="false"/>
    <row r="1048205" customFormat="false" ht="12.85" hidden="false" customHeight="true" outlineLevel="0" collapsed="false"/>
    <row r="1048206" customFormat="false" ht="12.85" hidden="false" customHeight="true" outlineLevel="0" collapsed="false"/>
    <row r="1048207" customFormat="false" ht="12.85" hidden="false" customHeight="true" outlineLevel="0" collapsed="false"/>
    <row r="1048208" customFormat="false" ht="12.85" hidden="false" customHeight="true" outlineLevel="0" collapsed="false"/>
    <row r="1048209" customFormat="false" ht="12.85" hidden="false" customHeight="true" outlineLevel="0" collapsed="false"/>
    <row r="1048210" customFormat="false" ht="12.85" hidden="false" customHeight="true" outlineLevel="0" collapsed="false"/>
    <row r="1048211" customFormat="false" ht="12.85" hidden="false" customHeight="true" outlineLevel="0" collapsed="false"/>
    <row r="1048212" customFormat="false" ht="12.85" hidden="false" customHeight="true" outlineLevel="0" collapsed="false"/>
    <row r="1048213" customFormat="false" ht="12.85" hidden="false" customHeight="true" outlineLevel="0" collapsed="false"/>
    <row r="1048214" customFormat="false" ht="12.85" hidden="false" customHeight="true" outlineLevel="0" collapsed="false"/>
    <row r="1048215" customFormat="false" ht="12.85" hidden="false" customHeight="true" outlineLevel="0" collapsed="false"/>
    <row r="1048216" customFormat="false" ht="12.85" hidden="false" customHeight="true" outlineLevel="0" collapsed="false"/>
    <row r="1048217" customFormat="false" ht="12.85" hidden="false" customHeight="true" outlineLevel="0" collapsed="false"/>
    <row r="1048218" customFormat="false" ht="12.85" hidden="false" customHeight="true" outlineLevel="0" collapsed="false"/>
    <row r="1048219" customFormat="false" ht="12.85" hidden="false" customHeight="true" outlineLevel="0" collapsed="false"/>
    <row r="1048220" customFormat="false" ht="12.85" hidden="false" customHeight="true" outlineLevel="0" collapsed="false"/>
    <row r="1048221" customFormat="false" ht="12.85" hidden="false" customHeight="true" outlineLevel="0" collapsed="false"/>
    <row r="1048222" customFormat="false" ht="12.85" hidden="false" customHeight="true" outlineLevel="0" collapsed="false"/>
    <row r="1048223" customFormat="false" ht="12.85" hidden="false" customHeight="true" outlineLevel="0" collapsed="false"/>
    <row r="1048224" customFormat="false" ht="12.85" hidden="false" customHeight="true" outlineLevel="0" collapsed="false"/>
    <row r="1048225" customFormat="false" ht="12.85" hidden="false" customHeight="true" outlineLevel="0" collapsed="false"/>
    <row r="1048226" customFormat="false" ht="12.85" hidden="false" customHeight="true" outlineLevel="0" collapsed="false"/>
    <row r="1048227" customFormat="false" ht="12.85" hidden="false" customHeight="true" outlineLevel="0" collapsed="false"/>
    <row r="1048228" customFormat="false" ht="12.85" hidden="false" customHeight="true" outlineLevel="0" collapsed="false"/>
    <row r="1048229" customFormat="false" ht="12.85" hidden="false" customHeight="true" outlineLevel="0" collapsed="false"/>
    <row r="1048230" customFormat="false" ht="12.85" hidden="false" customHeight="true" outlineLevel="0" collapsed="false"/>
    <row r="1048231" customFormat="false" ht="12.85" hidden="false" customHeight="true" outlineLevel="0" collapsed="false"/>
    <row r="1048232" customFormat="false" ht="12.85" hidden="false" customHeight="true" outlineLevel="0" collapsed="false"/>
    <row r="1048233" customFormat="false" ht="12.85" hidden="false" customHeight="true" outlineLevel="0" collapsed="false"/>
    <row r="1048234" customFormat="false" ht="12.85" hidden="false" customHeight="true" outlineLevel="0" collapsed="false"/>
    <row r="1048235" customFormat="false" ht="12.85" hidden="false" customHeight="true" outlineLevel="0" collapsed="false"/>
    <row r="1048236" customFormat="false" ht="12.85" hidden="false" customHeight="true" outlineLevel="0" collapsed="false"/>
    <row r="1048237" customFormat="false" ht="12.85" hidden="false" customHeight="true" outlineLevel="0" collapsed="false"/>
    <row r="1048238" customFormat="false" ht="12.85" hidden="false" customHeight="true" outlineLevel="0" collapsed="false"/>
    <row r="1048239" customFormat="false" ht="12.85" hidden="false" customHeight="true" outlineLevel="0" collapsed="false"/>
    <row r="1048240" customFormat="false" ht="12.85" hidden="false" customHeight="true" outlineLevel="0" collapsed="false"/>
    <row r="1048241" customFormat="false" ht="12.85" hidden="false" customHeight="true" outlineLevel="0" collapsed="false"/>
    <row r="1048242" customFormat="false" ht="12.85" hidden="false" customHeight="true" outlineLevel="0" collapsed="false"/>
    <row r="1048243" customFormat="false" ht="12.85" hidden="false" customHeight="true" outlineLevel="0" collapsed="false"/>
    <row r="1048244" customFormat="false" ht="12.85" hidden="false" customHeight="true" outlineLevel="0" collapsed="false"/>
    <row r="1048245" customFormat="false" ht="12.85" hidden="false" customHeight="true" outlineLevel="0" collapsed="false"/>
    <row r="1048246" customFormat="false" ht="12.85" hidden="false" customHeight="true" outlineLevel="0" collapsed="false"/>
    <row r="1048247" customFormat="false" ht="12.85" hidden="false" customHeight="true" outlineLevel="0" collapsed="false"/>
    <row r="1048248" customFormat="false" ht="12.85" hidden="false" customHeight="true" outlineLevel="0" collapsed="false"/>
    <row r="1048249" customFormat="false" ht="12.85" hidden="false" customHeight="true" outlineLevel="0" collapsed="false"/>
    <row r="1048250" customFormat="false" ht="12.85" hidden="false" customHeight="true" outlineLevel="0" collapsed="false"/>
    <row r="1048251" customFormat="false" ht="12.85" hidden="false" customHeight="true" outlineLevel="0" collapsed="false"/>
    <row r="1048252" customFormat="false" ht="12.85" hidden="false" customHeight="true" outlineLevel="0" collapsed="false"/>
    <row r="1048253" customFormat="false" ht="12.85" hidden="false" customHeight="true" outlineLevel="0" collapsed="false"/>
    <row r="1048254" customFormat="false" ht="12.85" hidden="false" customHeight="true" outlineLevel="0" collapsed="false"/>
    <row r="1048255" customFormat="false" ht="12.85" hidden="false" customHeight="true" outlineLevel="0" collapsed="false"/>
    <row r="1048256" customFormat="false" ht="12.85" hidden="false" customHeight="true" outlineLevel="0" collapsed="false"/>
    <row r="1048257" customFormat="false" ht="12.85" hidden="false" customHeight="true" outlineLevel="0" collapsed="false"/>
    <row r="1048258" customFormat="false" ht="12.85" hidden="false" customHeight="true" outlineLevel="0" collapsed="false"/>
    <row r="1048259" customFormat="false" ht="12.85" hidden="false" customHeight="true" outlineLevel="0" collapsed="false"/>
    <row r="1048260" customFormat="false" ht="12.85" hidden="false" customHeight="true" outlineLevel="0" collapsed="false"/>
    <row r="1048261" customFormat="false" ht="12.85" hidden="false" customHeight="true" outlineLevel="0" collapsed="false"/>
    <row r="1048262" customFormat="false" ht="12.85" hidden="false" customHeight="true" outlineLevel="0" collapsed="false"/>
    <row r="1048263" customFormat="false" ht="12.85" hidden="false" customHeight="true" outlineLevel="0" collapsed="false"/>
    <row r="1048264" customFormat="false" ht="12.85" hidden="false" customHeight="true" outlineLevel="0" collapsed="false"/>
    <row r="1048265" customFormat="false" ht="12.85" hidden="false" customHeight="true" outlineLevel="0" collapsed="false"/>
    <row r="1048266" customFormat="false" ht="12.85" hidden="false" customHeight="true" outlineLevel="0" collapsed="false"/>
    <row r="1048267" customFormat="false" ht="12.85" hidden="false" customHeight="true" outlineLevel="0" collapsed="false"/>
    <row r="1048268" customFormat="false" ht="12.85" hidden="false" customHeight="true" outlineLevel="0" collapsed="false"/>
    <row r="1048269" customFormat="false" ht="12.85" hidden="false" customHeight="true" outlineLevel="0" collapsed="false"/>
    <row r="1048270" customFormat="false" ht="12.85" hidden="false" customHeight="true" outlineLevel="0" collapsed="false"/>
    <row r="1048271" customFormat="false" ht="12.85" hidden="false" customHeight="true" outlineLevel="0" collapsed="false"/>
    <row r="1048272" customFormat="false" ht="12.85" hidden="false" customHeight="true" outlineLevel="0" collapsed="false"/>
    <row r="1048273" customFormat="false" ht="12.85" hidden="false" customHeight="true" outlineLevel="0" collapsed="false"/>
    <row r="1048274" customFormat="false" ht="12.85" hidden="false" customHeight="true" outlineLevel="0" collapsed="false"/>
    <row r="1048275" customFormat="false" ht="12.85" hidden="false" customHeight="true" outlineLevel="0" collapsed="false"/>
    <row r="1048276" customFormat="false" ht="12.85" hidden="false" customHeight="true" outlineLevel="0" collapsed="false"/>
    <row r="1048277" customFormat="false" ht="12.85" hidden="false" customHeight="true" outlineLevel="0" collapsed="false"/>
    <row r="1048278" customFormat="false" ht="12.85" hidden="false" customHeight="true" outlineLevel="0" collapsed="false"/>
    <row r="1048279" customFormat="false" ht="12.85" hidden="false" customHeight="true" outlineLevel="0" collapsed="false"/>
    <row r="1048280" customFormat="false" ht="12.85" hidden="false" customHeight="true" outlineLevel="0" collapsed="false"/>
    <row r="1048281" customFormat="false" ht="12.85" hidden="false" customHeight="true" outlineLevel="0" collapsed="false"/>
    <row r="1048282" customFormat="false" ht="12.85" hidden="false" customHeight="true" outlineLevel="0" collapsed="false"/>
    <row r="1048283" customFormat="false" ht="12.85" hidden="false" customHeight="true" outlineLevel="0" collapsed="false"/>
    <row r="1048284" customFormat="false" ht="12.85" hidden="false" customHeight="true" outlineLevel="0" collapsed="false"/>
    <row r="1048285" customFormat="false" ht="12.85" hidden="false" customHeight="true" outlineLevel="0" collapsed="false"/>
    <row r="1048286" customFormat="false" ht="12.85" hidden="false" customHeight="true" outlineLevel="0" collapsed="false"/>
    <row r="1048287" customFormat="false" ht="12.85" hidden="false" customHeight="true" outlineLevel="0" collapsed="false"/>
    <row r="1048288" customFormat="false" ht="12.85" hidden="false" customHeight="true" outlineLevel="0" collapsed="false"/>
    <row r="1048289" customFormat="false" ht="12.85" hidden="false" customHeight="true" outlineLevel="0" collapsed="false"/>
    <row r="1048290" customFormat="false" ht="12.85" hidden="false" customHeight="true" outlineLevel="0" collapsed="false"/>
    <row r="1048291" customFormat="false" ht="12.85" hidden="false" customHeight="true" outlineLevel="0" collapsed="false"/>
    <row r="1048292" customFormat="false" ht="12.85" hidden="false" customHeight="true" outlineLevel="0" collapsed="false"/>
    <row r="1048293" customFormat="false" ht="12.85" hidden="false" customHeight="true" outlineLevel="0" collapsed="false"/>
    <row r="1048294" customFormat="false" ht="12.85" hidden="false" customHeight="true" outlineLevel="0" collapsed="false"/>
    <row r="1048295" customFormat="false" ht="12.85" hidden="false" customHeight="true" outlineLevel="0" collapsed="false"/>
    <row r="1048296" customFormat="false" ht="12.85" hidden="false" customHeight="true" outlineLevel="0" collapsed="false"/>
    <row r="1048297" customFormat="false" ht="12.85" hidden="false" customHeight="true" outlineLevel="0" collapsed="false"/>
    <row r="1048298" customFormat="false" ht="12.85" hidden="false" customHeight="true" outlineLevel="0" collapsed="false"/>
    <row r="1048299" customFormat="false" ht="12.85" hidden="false" customHeight="true" outlineLevel="0" collapsed="false"/>
    <row r="1048300" customFormat="false" ht="12.85" hidden="false" customHeight="true" outlineLevel="0" collapsed="false"/>
    <row r="1048301" customFormat="false" ht="12.85" hidden="false" customHeight="true" outlineLevel="0" collapsed="false"/>
    <row r="1048302" customFormat="false" ht="12.85" hidden="false" customHeight="true" outlineLevel="0" collapsed="false"/>
    <row r="1048303" customFormat="false" ht="12.85" hidden="false" customHeight="true" outlineLevel="0" collapsed="false"/>
    <row r="1048304" customFormat="false" ht="12.85" hidden="false" customHeight="true" outlineLevel="0" collapsed="false"/>
    <row r="1048305" customFormat="false" ht="12.85" hidden="false" customHeight="true" outlineLevel="0" collapsed="false"/>
    <row r="1048306" customFormat="false" ht="12.85" hidden="false" customHeight="true" outlineLevel="0" collapsed="false"/>
    <row r="1048307" customFormat="false" ht="12.85" hidden="false" customHeight="true" outlineLevel="0" collapsed="false"/>
    <row r="1048308" customFormat="false" ht="12.85" hidden="false" customHeight="true" outlineLevel="0" collapsed="false"/>
    <row r="1048309" customFormat="false" ht="12.85" hidden="false" customHeight="true" outlineLevel="0" collapsed="false"/>
    <row r="1048310" customFormat="false" ht="12.85" hidden="false" customHeight="true" outlineLevel="0" collapsed="false"/>
    <row r="1048311" customFormat="false" ht="12.85" hidden="false" customHeight="true" outlineLevel="0" collapsed="false"/>
    <row r="1048312" customFormat="false" ht="12.85" hidden="false" customHeight="true" outlineLevel="0" collapsed="false"/>
    <row r="1048313" customFormat="false" ht="12.85" hidden="false" customHeight="true" outlineLevel="0" collapsed="false"/>
    <row r="1048314" customFormat="false" ht="12.85" hidden="false" customHeight="true" outlineLevel="0" collapsed="false"/>
    <row r="1048315" customFormat="false" ht="12.85" hidden="false" customHeight="true" outlineLevel="0" collapsed="false"/>
    <row r="1048316" customFormat="false" ht="12.85" hidden="false" customHeight="true" outlineLevel="0" collapsed="false"/>
    <row r="1048317" customFormat="false" ht="12.85" hidden="false" customHeight="true" outlineLevel="0" collapsed="false"/>
    <row r="1048318" customFormat="false" ht="12.85" hidden="false" customHeight="true" outlineLevel="0" collapsed="false"/>
    <row r="1048319" customFormat="false" ht="12.85" hidden="false" customHeight="true" outlineLevel="0" collapsed="false"/>
    <row r="1048320" customFormat="false" ht="12.85" hidden="false" customHeight="true" outlineLevel="0" collapsed="false"/>
    <row r="1048321" customFormat="false" ht="12.85" hidden="false" customHeight="true" outlineLevel="0" collapsed="false"/>
    <row r="1048322" customFormat="false" ht="12.85" hidden="false" customHeight="true" outlineLevel="0" collapsed="false"/>
    <row r="1048323" customFormat="false" ht="12.85" hidden="false" customHeight="true" outlineLevel="0" collapsed="false"/>
    <row r="1048324" customFormat="false" ht="12.85" hidden="false" customHeight="true" outlineLevel="0" collapsed="false"/>
    <row r="1048325" customFormat="false" ht="12.85" hidden="false" customHeight="true" outlineLevel="0" collapsed="false"/>
    <row r="1048326" customFormat="false" ht="12.85" hidden="false" customHeight="true" outlineLevel="0" collapsed="false"/>
    <row r="1048327" customFormat="false" ht="12.85" hidden="false" customHeight="true" outlineLevel="0" collapsed="false"/>
    <row r="1048328" customFormat="false" ht="12.85" hidden="false" customHeight="true" outlineLevel="0" collapsed="false"/>
    <row r="1048329" customFormat="false" ht="12.85" hidden="false" customHeight="true" outlineLevel="0" collapsed="false"/>
    <row r="1048330" customFormat="false" ht="12.85" hidden="false" customHeight="true" outlineLevel="0" collapsed="false"/>
    <row r="1048331" customFormat="false" ht="12.85" hidden="false" customHeight="true" outlineLevel="0" collapsed="false"/>
    <row r="1048332" customFormat="false" ht="12.85" hidden="false" customHeight="true" outlineLevel="0" collapsed="false"/>
    <row r="1048333" customFormat="false" ht="12.85" hidden="false" customHeight="true" outlineLevel="0" collapsed="false"/>
    <row r="1048334" customFormat="false" ht="12.85" hidden="false" customHeight="true" outlineLevel="0" collapsed="false"/>
    <row r="1048335" customFormat="false" ht="12.85" hidden="false" customHeight="true" outlineLevel="0" collapsed="false"/>
    <row r="1048336" customFormat="false" ht="12.85" hidden="false" customHeight="true" outlineLevel="0" collapsed="false"/>
    <row r="1048337" customFormat="false" ht="12.85" hidden="false" customHeight="true" outlineLevel="0" collapsed="false"/>
    <row r="1048338" customFormat="false" ht="12.85" hidden="false" customHeight="true" outlineLevel="0" collapsed="false"/>
    <row r="1048339" customFormat="false" ht="12.85" hidden="false" customHeight="true" outlineLevel="0" collapsed="false"/>
    <row r="1048340" customFormat="false" ht="12.85" hidden="false" customHeight="true" outlineLevel="0" collapsed="false"/>
    <row r="1048341" customFormat="false" ht="12.85" hidden="false" customHeight="true" outlineLevel="0" collapsed="false"/>
    <row r="1048342" customFormat="false" ht="12.85" hidden="false" customHeight="true" outlineLevel="0" collapsed="false"/>
    <row r="1048343" customFormat="false" ht="12.85" hidden="false" customHeight="true" outlineLevel="0" collapsed="false"/>
    <row r="1048344" customFormat="false" ht="12.85" hidden="false" customHeight="true" outlineLevel="0" collapsed="false"/>
    <row r="1048345" customFormat="false" ht="12.85" hidden="false" customHeight="true" outlineLevel="0" collapsed="false"/>
    <row r="1048346" customFormat="false" ht="12.85" hidden="false" customHeight="true" outlineLevel="0" collapsed="false"/>
    <row r="1048347" customFormat="false" ht="12.85" hidden="false" customHeight="true" outlineLevel="0" collapsed="false"/>
    <row r="1048348" customFormat="false" ht="12.85" hidden="false" customHeight="true" outlineLevel="0" collapsed="false"/>
    <row r="1048349" customFormat="false" ht="12.85" hidden="false" customHeight="true" outlineLevel="0" collapsed="false"/>
    <row r="1048350" customFormat="false" ht="12.85" hidden="false" customHeight="true" outlineLevel="0" collapsed="false"/>
    <row r="1048351" customFormat="false" ht="12.85" hidden="false" customHeight="true" outlineLevel="0" collapsed="false"/>
    <row r="1048352" customFormat="false" ht="12.85" hidden="false" customHeight="true" outlineLevel="0" collapsed="false"/>
    <row r="1048353" customFormat="false" ht="12.85" hidden="false" customHeight="true" outlineLevel="0" collapsed="false"/>
    <row r="1048354" customFormat="false" ht="12.85" hidden="false" customHeight="true" outlineLevel="0" collapsed="false"/>
    <row r="1048355" customFormat="false" ht="12.85" hidden="false" customHeight="true" outlineLevel="0" collapsed="false"/>
    <row r="1048356" customFormat="false" ht="12.85" hidden="false" customHeight="true" outlineLevel="0" collapsed="false"/>
    <row r="1048357" customFormat="false" ht="12.85" hidden="false" customHeight="true" outlineLevel="0" collapsed="false"/>
    <row r="1048358" customFormat="false" ht="12.85" hidden="false" customHeight="true" outlineLevel="0" collapsed="false"/>
    <row r="1048359" customFormat="false" ht="12.85" hidden="false" customHeight="true" outlineLevel="0" collapsed="false"/>
    <row r="1048360" customFormat="false" ht="12.85" hidden="false" customHeight="true" outlineLevel="0" collapsed="false"/>
    <row r="1048361" customFormat="false" ht="12.85" hidden="false" customHeight="true" outlineLevel="0" collapsed="false"/>
    <row r="1048362" customFormat="false" ht="12.85" hidden="false" customHeight="true" outlineLevel="0" collapsed="false"/>
    <row r="1048363" customFormat="false" ht="12.85" hidden="false" customHeight="true" outlineLevel="0" collapsed="false"/>
    <row r="1048364" customFormat="false" ht="12.85" hidden="false" customHeight="true" outlineLevel="0" collapsed="false"/>
    <row r="1048365" customFormat="false" ht="12.85" hidden="false" customHeight="true" outlineLevel="0" collapsed="false"/>
    <row r="1048366" customFormat="false" ht="12.85" hidden="false" customHeight="true" outlineLevel="0" collapsed="false"/>
    <row r="1048367" customFormat="false" ht="12.85" hidden="false" customHeight="true" outlineLevel="0" collapsed="false"/>
    <row r="1048368" customFormat="false" ht="12.85" hidden="false" customHeight="true" outlineLevel="0" collapsed="false"/>
    <row r="1048369" customFormat="false" ht="12.85" hidden="false" customHeight="true" outlineLevel="0" collapsed="false"/>
    <row r="1048370" customFormat="false" ht="12.85" hidden="false" customHeight="true" outlineLevel="0" collapsed="false"/>
    <row r="1048371" customFormat="false" ht="12.85" hidden="false" customHeight="true" outlineLevel="0" collapsed="false"/>
    <row r="1048372" customFormat="false" ht="12.85" hidden="false" customHeight="true" outlineLevel="0" collapsed="false"/>
    <row r="1048373" customFormat="false" ht="12.85" hidden="false" customHeight="true" outlineLevel="0" collapsed="false"/>
    <row r="1048374" customFormat="false" ht="12.85" hidden="false" customHeight="true" outlineLevel="0" collapsed="false"/>
    <row r="1048375" customFormat="false" ht="12.85" hidden="false" customHeight="true" outlineLevel="0" collapsed="false"/>
    <row r="1048376" customFormat="false" ht="12.85" hidden="false" customHeight="true" outlineLevel="0" collapsed="false"/>
    <row r="1048377" customFormat="false" ht="12.85" hidden="false" customHeight="true" outlineLevel="0" collapsed="false"/>
    <row r="1048378" customFormat="false" ht="12.85" hidden="false" customHeight="true" outlineLevel="0" collapsed="false"/>
    <row r="1048379" customFormat="false" ht="12.85" hidden="false" customHeight="true" outlineLevel="0" collapsed="false"/>
    <row r="1048380" customFormat="false" ht="12.85" hidden="false" customHeight="true" outlineLevel="0" collapsed="false"/>
    <row r="1048381" customFormat="false" ht="12.85" hidden="false" customHeight="true" outlineLevel="0" collapsed="false"/>
    <row r="1048382" customFormat="false" ht="12.85" hidden="false" customHeight="true" outlineLevel="0" collapsed="false"/>
    <row r="1048383" customFormat="false" ht="12.85" hidden="false" customHeight="true" outlineLevel="0" collapsed="false"/>
    <row r="1048384" customFormat="false" ht="12.85" hidden="false" customHeight="true" outlineLevel="0" collapsed="false"/>
    <row r="1048385" customFormat="false" ht="12.85" hidden="false" customHeight="true" outlineLevel="0" collapsed="false"/>
    <row r="1048386" customFormat="false" ht="12.85" hidden="false" customHeight="true" outlineLevel="0" collapsed="false"/>
    <row r="1048387" customFormat="false" ht="12.85" hidden="false" customHeight="true" outlineLevel="0" collapsed="false"/>
    <row r="1048388" customFormat="false" ht="12.85" hidden="false" customHeight="true" outlineLevel="0" collapsed="false"/>
    <row r="1048389" customFormat="false" ht="12.85" hidden="false" customHeight="true" outlineLevel="0" collapsed="false"/>
    <row r="1048390" customFormat="false" ht="12.85" hidden="false" customHeight="true" outlineLevel="0" collapsed="false"/>
    <row r="1048391" customFormat="false" ht="12.85" hidden="false" customHeight="true" outlineLevel="0" collapsed="false"/>
    <row r="1048392" customFormat="false" ht="12.85" hidden="false" customHeight="true" outlineLevel="0" collapsed="false"/>
    <row r="1048393" customFormat="false" ht="12.85" hidden="false" customHeight="true" outlineLevel="0" collapsed="false"/>
    <row r="1048394" customFormat="false" ht="12.85" hidden="false" customHeight="true" outlineLevel="0" collapsed="false"/>
    <row r="1048395" customFormat="false" ht="12.85" hidden="false" customHeight="true" outlineLevel="0" collapsed="false"/>
    <row r="1048396" customFormat="false" ht="12.85" hidden="false" customHeight="true" outlineLevel="0" collapsed="false"/>
    <row r="1048397" customFormat="false" ht="12.85" hidden="false" customHeight="true" outlineLevel="0" collapsed="false"/>
    <row r="1048398" customFormat="false" ht="12.85" hidden="false" customHeight="true" outlineLevel="0" collapsed="false"/>
    <row r="1048399" customFormat="false" ht="12.85" hidden="false" customHeight="true" outlineLevel="0" collapsed="false"/>
    <row r="1048400" customFormat="false" ht="12.85" hidden="false" customHeight="true" outlineLevel="0" collapsed="false"/>
    <row r="1048401" customFormat="false" ht="12.85" hidden="false" customHeight="true" outlineLevel="0" collapsed="false"/>
    <row r="1048402" customFormat="false" ht="12.85" hidden="false" customHeight="true" outlineLevel="0" collapsed="false"/>
    <row r="1048403" customFormat="false" ht="12.85" hidden="false" customHeight="true" outlineLevel="0" collapsed="false"/>
    <row r="1048404" customFormat="false" ht="12.85" hidden="false" customHeight="true" outlineLevel="0" collapsed="false"/>
    <row r="1048405" customFormat="false" ht="12.85" hidden="false" customHeight="true" outlineLevel="0" collapsed="false"/>
    <row r="1048406" customFormat="false" ht="12.85" hidden="false" customHeight="true" outlineLevel="0" collapsed="false"/>
    <row r="1048407" customFormat="false" ht="12.85" hidden="false" customHeight="true" outlineLevel="0" collapsed="false"/>
    <row r="1048408" customFormat="false" ht="12.85" hidden="false" customHeight="true" outlineLevel="0" collapsed="false"/>
    <row r="1048409" customFormat="false" ht="12.85" hidden="false" customHeight="true" outlineLevel="0" collapsed="false"/>
    <row r="1048410" customFormat="false" ht="12.85" hidden="false" customHeight="true" outlineLevel="0" collapsed="false"/>
    <row r="1048411" customFormat="false" ht="12.85" hidden="false" customHeight="true" outlineLevel="0" collapsed="false"/>
    <row r="1048412" customFormat="false" ht="12.85" hidden="false" customHeight="true" outlineLevel="0" collapsed="false"/>
    <row r="1048413" customFormat="false" ht="12.85" hidden="false" customHeight="true" outlineLevel="0" collapsed="false"/>
    <row r="1048414" customFormat="false" ht="12.85" hidden="false" customHeight="true" outlineLevel="0" collapsed="false"/>
    <row r="1048415" customFormat="false" ht="12.85" hidden="false" customHeight="true" outlineLevel="0" collapsed="false"/>
    <row r="1048416" customFormat="false" ht="12.85" hidden="false" customHeight="true" outlineLevel="0" collapsed="false"/>
    <row r="1048417" customFormat="false" ht="12.85" hidden="false" customHeight="true" outlineLevel="0" collapsed="false"/>
    <row r="1048418" customFormat="false" ht="12.85" hidden="false" customHeight="true" outlineLevel="0" collapsed="false"/>
    <row r="1048419" customFormat="false" ht="12.85" hidden="false" customHeight="true" outlineLevel="0" collapsed="false"/>
    <row r="1048420" customFormat="false" ht="12.85" hidden="false" customHeight="true" outlineLevel="0" collapsed="false"/>
    <row r="1048421" customFormat="false" ht="12.85" hidden="false" customHeight="true" outlineLevel="0" collapsed="false"/>
    <row r="1048422" customFormat="false" ht="12.85" hidden="false" customHeight="true" outlineLevel="0" collapsed="false"/>
    <row r="1048423" customFormat="false" ht="12.85" hidden="false" customHeight="true" outlineLevel="0" collapsed="false"/>
    <row r="1048424" customFormat="false" ht="12.85" hidden="false" customHeight="true" outlineLevel="0" collapsed="false"/>
    <row r="1048425" customFormat="false" ht="12.85" hidden="false" customHeight="true" outlineLevel="0" collapsed="false"/>
    <row r="1048426" customFormat="false" ht="12.85" hidden="false" customHeight="true" outlineLevel="0" collapsed="false"/>
    <row r="1048427" customFormat="false" ht="12.85" hidden="false" customHeight="true" outlineLevel="0" collapsed="false"/>
    <row r="1048428" customFormat="false" ht="12.85" hidden="false" customHeight="true" outlineLevel="0" collapsed="false"/>
    <row r="1048429" customFormat="false" ht="12.85" hidden="false" customHeight="true" outlineLevel="0" collapsed="false"/>
    <row r="1048430" customFormat="false" ht="12.85" hidden="false" customHeight="true" outlineLevel="0" collapsed="false"/>
    <row r="1048431" customFormat="false" ht="12.85" hidden="false" customHeight="true" outlineLevel="0" collapsed="false"/>
    <row r="1048432" customFormat="false" ht="12.85" hidden="false" customHeight="true" outlineLevel="0" collapsed="false"/>
    <row r="1048433" customFormat="false" ht="12.85" hidden="false" customHeight="true" outlineLevel="0" collapsed="false"/>
    <row r="1048434" customFormat="false" ht="12.85" hidden="false" customHeight="true" outlineLevel="0" collapsed="false"/>
    <row r="1048435" customFormat="false" ht="12.85" hidden="false" customHeight="true" outlineLevel="0" collapsed="false"/>
    <row r="1048436" customFormat="false" ht="12.85" hidden="false" customHeight="true" outlineLevel="0" collapsed="false"/>
    <row r="1048437" customFormat="false" ht="12.85" hidden="false" customHeight="true" outlineLevel="0" collapsed="false"/>
    <row r="1048438" customFormat="false" ht="12.85" hidden="false" customHeight="true" outlineLevel="0" collapsed="false"/>
    <row r="1048439" customFormat="false" ht="12.85" hidden="false" customHeight="true" outlineLevel="0" collapsed="false"/>
    <row r="1048440" customFormat="false" ht="12.85" hidden="false" customHeight="true" outlineLevel="0" collapsed="false"/>
    <row r="1048441" customFormat="false" ht="12.85" hidden="false" customHeight="true" outlineLevel="0" collapsed="false"/>
    <row r="1048442" customFormat="false" ht="12.85" hidden="false" customHeight="true" outlineLevel="0" collapsed="false"/>
    <row r="1048443" customFormat="false" ht="12.85" hidden="false" customHeight="true" outlineLevel="0" collapsed="false"/>
    <row r="1048444" customFormat="false" ht="12.85" hidden="false" customHeight="true" outlineLevel="0" collapsed="false"/>
    <row r="1048445" customFormat="false" ht="12.85" hidden="false" customHeight="true" outlineLevel="0" collapsed="false"/>
    <row r="1048446" customFormat="false" ht="12.85" hidden="false" customHeight="true" outlineLevel="0" collapsed="false"/>
    <row r="1048447" customFormat="false" ht="12.85" hidden="false" customHeight="true" outlineLevel="0" collapsed="false"/>
    <row r="1048448" customFormat="false" ht="12.85" hidden="false" customHeight="true" outlineLevel="0" collapsed="false"/>
    <row r="1048449" customFormat="false" ht="12.85" hidden="false" customHeight="true" outlineLevel="0" collapsed="false"/>
    <row r="1048450" customFormat="false" ht="12.85" hidden="false" customHeight="true" outlineLevel="0" collapsed="false"/>
    <row r="1048451" customFormat="false" ht="12.85" hidden="false" customHeight="true" outlineLevel="0" collapsed="false"/>
    <row r="1048452" customFormat="false" ht="12.85" hidden="false" customHeight="true" outlineLevel="0" collapsed="false"/>
    <row r="1048453" customFormat="false" ht="12.85" hidden="false" customHeight="true" outlineLevel="0" collapsed="false"/>
    <row r="1048454" customFormat="false" ht="12.85" hidden="false" customHeight="true" outlineLevel="0" collapsed="false"/>
    <row r="1048455" customFormat="false" ht="12.85" hidden="false" customHeight="true" outlineLevel="0" collapsed="false"/>
    <row r="1048456" customFormat="false" ht="12.85" hidden="false" customHeight="true" outlineLevel="0" collapsed="false"/>
    <row r="1048457" customFormat="false" ht="12.85" hidden="false" customHeight="true" outlineLevel="0" collapsed="false"/>
    <row r="1048458" customFormat="false" ht="12.85" hidden="false" customHeight="true" outlineLevel="0" collapsed="false"/>
    <row r="1048459" customFormat="false" ht="12.85" hidden="false" customHeight="true" outlineLevel="0" collapsed="false"/>
    <row r="1048460" customFormat="false" ht="12.85" hidden="false" customHeight="true" outlineLevel="0" collapsed="false"/>
    <row r="1048461" customFormat="false" ht="12.85" hidden="false" customHeight="true" outlineLevel="0" collapsed="false"/>
    <row r="1048462" customFormat="false" ht="12.85" hidden="false" customHeight="true" outlineLevel="0" collapsed="false"/>
    <row r="1048463" customFormat="false" ht="12.85" hidden="false" customHeight="true" outlineLevel="0" collapsed="false"/>
    <row r="1048464" customFormat="false" ht="12.85" hidden="false" customHeight="true" outlineLevel="0" collapsed="false"/>
    <row r="1048465" customFormat="false" ht="12.85" hidden="false" customHeight="true" outlineLevel="0" collapsed="false"/>
    <row r="1048466" customFormat="false" ht="12.85" hidden="false" customHeight="true" outlineLevel="0" collapsed="false"/>
    <row r="1048467" customFormat="false" ht="12.85" hidden="false" customHeight="true" outlineLevel="0" collapsed="false"/>
    <row r="1048468" customFormat="false" ht="12.85" hidden="false" customHeight="true" outlineLevel="0" collapsed="false"/>
    <row r="1048469" customFormat="false" ht="12.85" hidden="false" customHeight="true" outlineLevel="0" collapsed="false"/>
    <row r="1048470" customFormat="false" ht="12.85" hidden="false" customHeight="true" outlineLevel="0" collapsed="false"/>
    <row r="1048471" customFormat="false" ht="12.85" hidden="false" customHeight="true" outlineLevel="0" collapsed="false"/>
    <row r="1048472" customFormat="false" ht="12.85" hidden="false" customHeight="true" outlineLevel="0" collapsed="false"/>
    <row r="1048473" customFormat="false" ht="12.85" hidden="false" customHeight="true" outlineLevel="0" collapsed="false"/>
    <row r="1048474" customFormat="false" ht="12.85" hidden="false" customHeight="true" outlineLevel="0" collapsed="false"/>
    <row r="1048475" customFormat="false" ht="12.85" hidden="false" customHeight="true" outlineLevel="0" collapsed="false"/>
    <row r="1048476" customFormat="false" ht="12.85" hidden="false" customHeight="true" outlineLevel="0" collapsed="false"/>
    <row r="1048477" customFormat="false" ht="12.85" hidden="false" customHeight="true" outlineLevel="0" collapsed="false"/>
    <row r="1048478" customFormat="false" ht="12.85" hidden="false" customHeight="true" outlineLevel="0" collapsed="false"/>
    <row r="1048479" customFormat="false" ht="12.85" hidden="false" customHeight="true" outlineLevel="0" collapsed="false"/>
    <row r="1048480" customFormat="false" ht="12.85" hidden="false" customHeight="true" outlineLevel="0" collapsed="false"/>
    <row r="1048481" customFormat="false" ht="12.85" hidden="false" customHeight="true" outlineLevel="0" collapsed="false"/>
    <row r="1048482" customFormat="false" ht="12.85" hidden="false" customHeight="true" outlineLevel="0" collapsed="false"/>
    <row r="1048483" customFormat="false" ht="12.85" hidden="false" customHeight="true" outlineLevel="0" collapsed="false"/>
    <row r="1048484" customFormat="false" ht="12.85" hidden="false" customHeight="true" outlineLevel="0" collapsed="false"/>
    <row r="1048485" customFormat="false" ht="12.85" hidden="false" customHeight="true" outlineLevel="0" collapsed="false"/>
    <row r="1048486" customFormat="false" ht="12.85" hidden="false" customHeight="true" outlineLevel="0" collapsed="false"/>
    <row r="1048487" customFormat="false" ht="12.85" hidden="false" customHeight="true" outlineLevel="0" collapsed="false"/>
    <row r="1048488" customFormat="false" ht="12.85" hidden="false" customHeight="true" outlineLevel="0" collapsed="false"/>
    <row r="1048489" customFormat="false" ht="12.85" hidden="false" customHeight="true" outlineLevel="0" collapsed="false"/>
    <row r="1048490" customFormat="false" ht="12.85" hidden="false" customHeight="true" outlineLevel="0" collapsed="false"/>
    <row r="1048491" customFormat="false" ht="12.85" hidden="false" customHeight="true" outlineLevel="0" collapsed="false"/>
    <row r="1048492" customFormat="false" ht="12.85" hidden="false" customHeight="true" outlineLevel="0" collapsed="false"/>
    <row r="1048493" customFormat="false" ht="12.85" hidden="false" customHeight="true" outlineLevel="0" collapsed="false"/>
    <row r="1048494" customFormat="false" ht="12.85" hidden="false" customHeight="true" outlineLevel="0" collapsed="false"/>
    <row r="1048495" customFormat="false" ht="12.85" hidden="false" customHeight="true" outlineLevel="0" collapsed="false"/>
    <row r="1048496" customFormat="false" ht="12.85" hidden="false" customHeight="true" outlineLevel="0" collapsed="false"/>
    <row r="1048497" customFormat="false" ht="12.85" hidden="false" customHeight="true" outlineLevel="0" collapsed="false"/>
    <row r="1048498" customFormat="false" ht="12.85" hidden="false" customHeight="true" outlineLevel="0" collapsed="false"/>
    <row r="1048499" customFormat="false" ht="12.85" hidden="false" customHeight="true" outlineLevel="0" collapsed="false"/>
    <row r="1048500" customFormat="false" ht="12.85" hidden="false" customHeight="true" outlineLevel="0" collapsed="false"/>
    <row r="1048501" customFormat="false" ht="12.85" hidden="false" customHeight="true" outlineLevel="0" collapsed="false"/>
    <row r="1048502" customFormat="false" ht="12.85" hidden="false" customHeight="true" outlineLevel="0" collapsed="false"/>
    <row r="1048503" customFormat="false" ht="12.85" hidden="false" customHeight="true" outlineLevel="0" collapsed="false"/>
    <row r="1048504" customFormat="false" ht="12.85" hidden="false" customHeight="true" outlineLevel="0" collapsed="false"/>
    <row r="1048505" customFormat="false" ht="12.85" hidden="false" customHeight="true" outlineLevel="0" collapsed="false"/>
    <row r="1048506" customFormat="false" ht="12.85" hidden="false" customHeight="true" outlineLevel="0" collapsed="false"/>
    <row r="1048507" customFormat="false" ht="12.85" hidden="false" customHeight="true" outlineLevel="0" collapsed="false"/>
    <row r="1048508" customFormat="false" ht="12.85" hidden="false" customHeight="true" outlineLevel="0" collapsed="false"/>
    <row r="1048509" customFormat="false" ht="12.85" hidden="false" customHeight="true" outlineLevel="0" collapsed="false"/>
    <row r="1048510" customFormat="false" ht="12.85" hidden="false" customHeight="true" outlineLevel="0" collapsed="false"/>
    <row r="1048511" customFormat="false" ht="12.85" hidden="false" customHeight="true" outlineLevel="0" collapsed="false"/>
    <row r="1048512" customFormat="false" ht="12.85" hidden="false" customHeight="true" outlineLevel="0" collapsed="false"/>
    <row r="1048513" customFormat="false" ht="12.85" hidden="false" customHeight="true" outlineLevel="0" collapsed="false"/>
    <row r="1048514" customFormat="false" ht="12.85" hidden="false" customHeight="true" outlineLevel="0" collapsed="false"/>
    <row r="1048515" customFormat="false" ht="12.85" hidden="false" customHeight="true" outlineLevel="0" collapsed="false"/>
    <row r="1048516" customFormat="false" ht="12.85" hidden="false" customHeight="true" outlineLevel="0" collapsed="false"/>
    <row r="1048517" customFormat="false" ht="12.85" hidden="false" customHeight="true" outlineLevel="0" collapsed="false"/>
    <row r="1048518" customFormat="false" ht="12.85" hidden="false" customHeight="true" outlineLevel="0" collapsed="false"/>
    <row r="1048519" customFormat="false" ht="12.85" hidden="false" customHeight="true" outlineLevel="0" collapsed="false"/>
    <row r="1048520" customFormat="false" ht="12.85" hidden="false" customHeight="true" outlineLevel="0" collapsed="false"/>
    <row r="1048521" customFormat="false" ht="12.85" hidden="false" customHeight="true" outlineLevel="0" collapsed="false"/>
    <row r="1048522" customFormat="false" ht="12.85" hidden="false" customHeight="true" outlineLevel="0" collapsed="false"/>
    <row r="1048523" customFormat="false" ht="12.85" hidden="false" customHeight="true" outlineLevel="0" collapsed="false"/>
    <row r="1048524" customFormat="false" ht="12.85" hidden="false" customHeight="true" outlineLevel="0" collapsed="false"/>
    <row r="1048525" customFormat="false" ht="12.85" hidden="false" customHeight="true" outlineLevel="0" collapsed="false"/>
    <row r="1048526" customFormat="false" ht="12.85" hidden="false" customHeight="true" outlineLevel="0" collapsed="false"/>
    <row r="1048527" customFormat="false" ht="12.85" hidden="false" customHeight="true" outlineLevel="0" collapsed="false"/>
    <row r="1048528" customFormat="false" ht="12.85" hidden="false" customHeight="true" outlineLevel="0" collapsed="false"/>
    <row r="1048529" customFormat="false" ht="12.85" hidden="false" customHeight="true" outlineLevel="0" collapsed="false"/>
    <row r="1048530" customFormat="false" ht="12.85" hidden="false" customHeight="true" outlineLevel="0" collapsed="false"/>
    <row r="1048531" customFormat="false" ht="12.85" hidden="false" customHeight="true" outlineLevel="0" collapsed="false"/>
    <row r="1048532" customFormat="false" ht="12.25" hidden="false" customHeight="true" outlineLevel="0" collapsed="false"/>
    <row r="1048533" customFormat="false" ht="12.25" hidden="false" customHeight="true" outlineLevel="0" collapsed="false"/>
    <row r="1048534" customFormat="false" ht="12.25" hidden="false" customHeight="true" outlineLevel="0" collapsed="false"/>
    <row r="1048535" customFormat="false" ht="12.25" hidden="false" customHeight="true" outlineLevel="0" collapsed="false"/>
    <row r="1048536" customFormat="false" ht="12.25" hidden="false" customHeight="true" outlineLevel="0" collapsed="false"/>
    <row r="1048537" customFormat="false" ht="12.25" hidden="false" customHeight="true" outlineLevel="0" collapsed="false"/>
    <row r="1048538" customFormat="false" ht="12.25" hidden="false" customHeight="true" outlineLevel="0" collapsed="false"/>
    <row r="1048539" customFormat="false" ht="12.25" hidden="false" customHeight="true" outlineLevel="0" collapsed="false"/>
    <row r="1048540" customFormat="false" ht="12.85" hidden="false" customHeight="true" outlineLevel="0" collapsed="false"/>
    <row r="1048541" customFormat="false" ht="12.85" hidden="false" customHeight="true" outlineLevel="0" collapsed="false"/>
    <row r="1048542" customFormat="false" ht="12.85" hidden="false" customHeight="true" outlineLevel="0" collapsed="false"/>
    <row r="1048543" customFormat="false" ht="12.85" hidden="false" customHeight="true" outlineLevel="0" collapsed="false"/>
    <row r="1048544" customFormat="false" ht="12.85" hidden="false" customHeight="true" outlineLevel="0" collapsed="false"/>
    <row r="1048545" customFormat="false" ht="12.85" hidden="false" customHeight="true" outlineLevel="0" collapsed="false"/>
    <row r="1048546" customFormat="false" ht="12.85" hidden="false" customHeight="true" outlineLevel="0" collapsed="false"/>
    <row r="1048547" customFormat="false" ht="12.85" hidden="false" customHeight="true" outlineLevel="0" collapsed="false"/>
    <row r="1048548" customFormat="false" ht="12.85" hidden="false" customHeight="true" outlineLevel="0" collapsed="false"/>
    <row r="1048549" customFormat="false" ht="12.85" hidden="false" customHeight="true" outlineLevel="0" collapsed="false"/>
    <row r="1048550" customFormat="false" ht="12.85" hidden="false" customHeight="true" outlineLevel="0" collapsed="false"/>
    <row r="1048551" customFormat="false" ht="12.85" hidden="false" customHeight="true" outlineLevel="0" collapsed="false"/>
    <row r="1048552" customFormat="false" ht="12.85" hidden="false" customHeight="true" outlineLevel="0" collapsed="false"/>
    <row r="1048553" customFormat="false" ht="12.85" hidden="false" customHeight="true" outlineLevel="0" collapsed="false"/>
    <row r="1048554" customFormat="false" ht="12.85" hidden="false" customHeight="true" outlineLevel="0" collapsed="false"/>
    <row r="1048555" customFormat="false" ht="12.85" hidden="false" customHeight="true" outlineLevel="0" collapsed="false"/>
    <row r="1048556" customFormat="false" ht="12.85" hidden="false" customHeight="true" outlineLevel="0" collapsed="false"/>
    <row r="1048557" customFormat="false" ht="12.85" hidden="false" customHeight="true" outlineLevel="0" collapsed="false"/>
    <row r="1048558" customFormat="false" ht="12.85" hidden="false" customHeight="true" outlineLevel="0" collapsed="false"/>
    <row r="1048559" customFormat="false" ht="12.85" hidden="false" customHeight="true" outlineLevel="0" collapsed="false"/>
    <row r="1048560" customFormat="false" ht="12.85" hidden="false" customHeight="true" outlineLevel="0" collapsed="false"/>
    <row r="1048561" customFormat="false" ht="12.85" hidden="false" customHeight="true" outlineLevel="0" collapsed="false"/>
    <row r="1048562" customFormat="false" ht="12.85" hidden="false" customHeight="true" outlineLevel="0" collapsed="false"/>
    <row r="1048563" customFormat="false" ht="12.85" hidden="false" customHeight="true" outlineLevel="0" collapsed="false"/>
    <row r="1048564" customFormat="false" ht="12.85" hidden="false" customHeight="true" outlineLevel="0" collapsed="false"/>
    <row r="1048565" customFormat="false" ht="12.85" hidden="false" customHeight="true" outlineLevel="0" collapsed="false"/>
    <row r="1048566" customFormat="false" ht="12.85" hidden="false" customHeight="true" outlineLevel="0" collapsed="false"/>
    <row r="1048567" customFormat="false" ht="12.85" hidden="false" customHeight="true" outlineLevel="0" collapsed="false"/>
    <row r="1048568" customFormat="false" ht="12.85" hidden="false" customHeight="true" outlineLevel="0" collapsed="false"/>
    <row r="1048569" customFormat="false" ht="12.85" hidden="false" customHeight="true" outlineLevel="0" collapsed="false"/>
    <row r="1048570" customFormat="false" ht="12.85" hidden="false" customHeight="true" outlineLevel="0" collapsed="false"/>
    <row r="1048571" customFormat="false" ht="12.85" hidden="false" customHeight="true" outlineLevel="0" collapsed="false"/>
    <row r="1048572" customFormat="false" ht="12.85" hidden="false" customHeight="true" outlineLevel="0" collapsed="false"/>
    <row r="1048573" customFormat="false" ht="12.85" hidden="false" customHeight="true" outlineLevel="0" collapsed="false"/>
    <row r="1048574" customFormat="false" ht="12.85" hidden="false" customHeight="true" outlineLevel="0" collapsed="false"/>
    <row r="1048575" customFormat="false" ht="12.85" hidden="false" customHeight="true" outlineLevel="0" collapsed="false"/>
    <row r="1048576" customFormat="false" ht="12.85" hidden="false" customHeight="true" outlineLevel="0" collapsed="false"/>
  </sheetData>
  <sheetProtection sheet="true" objects="true" scenarios="true"/>
  <mergeCells count="6">
    <mergeCell ref="F13:I13"/>
    <mergeCell ref="F17:I17"/>
    <mergeCell ref="F18:I18"/>
    <mergeCell ref="F19:I19"/>
    <mergeCell ref="B55:D55"/>
    <mergeCell ref="F55:G55"/>
  </mergeCells>
  <conditionalFormatting sqref="A1:C10 A15:A19 AA1:AA10 B15:B20 B74:C91 B101:D110 C20:D20 B22:D23 B24 B25:C27 B29:D29 B31:D31 B33:D33 B35:D35 B37:D37 B39:D39 B41:D41 B43:D43 B45:C46 B56:D72 B48:D48 B73 B92:B1048576 C15:C19 C92:D100 C111:D1048576 D24:D28 D44:D46 D30 D32 D34 D36 D38 D40 D42 D73:D100">
    <cfRule type="cellIs" priority="2" operator="equal" aboveAverage="0" equalAverage="0" bottom="0" percent="0" rank="0" text="" dxfId="0">
      <formula>0</formula>
    </cfRule>
  </conditionalFormatting>
  <conditionalFormatting sqref="M24 U24">
    <cfRule type="expression" priority="3" aboveAverage="0" equalAverage="0" bottom="0" percent="0" rank="0" text="" dxfId="0">
      <formula>M49&lt;'Master Pay Period'!M49</formula>
    </cfRule>
    <cfRule type="expression" priority="4" aboveAverage="0" equalAverage="0" bottom="0" percent="0" rank="0" text="" dxfId="1">
      <formula>Y24&gt;'Master Pay Period'!Y24</formula>
    </cfRule>
  </conditionalFormatting>
  <conditionalFormatting sqref="M26:S26 U26:AA26 M28:S28 U28:AA28 M30:S30 U30:AA30 M32:S32 U32:AA32 M34:S34 U34:AA34 M36:S36 U36:AA36 M38:S38 U38:AA38 M40:S40 U40:AA40 M42:S42 U42:AA42 M44:S44 U44:AA44">
    <cfRule type="expression" priority="5" aboveAverage="0" equalAverage="0" bottom="0" percent="0" rank="0" text="" dxfId="2">
      <formula>(OR(N29="H",N29="V",N29="S"))</formula>
    </cfRule>
    <cfRule type="expression" priority="6" aboveAverage="0" equalAverage="0" bottom="0" percent="0" rank="0" text="" dxfId="3">
      <formula>N29&gt;0</formula>
    </cfRule>
  </conditionalFormatting>
  <conditionalFormatting sqref="M27:S27 U27:AA27 M29:S29 U29:AA29 M31:S31 U31:AA31 M33:S33 U33:AA33 M35:S35 U35:AA35 M37:S37 U37:AA37 M39:S39 U39:AA39 M41:S41 U41:AA41 M43:S43 U43:AA43 M45:S45 U45:AA45">
    <cfRule type="cellIs" priority="7" operator="greaterThan" aboveAverage="0" equalAverage="0" bottom="0" percent="0" rank="0" text="" dxfId="4">
      <formula>0</formula>
    </cfRule>
    <cfRule type="cellIs" priority="8" operator="between" aboveAverage="0" equalAverage="0" bottom="0" percent="0" rank="0" text="" dxfId="5">
      <formula>"A"</formula>
      <formula>"Z"</formula>
    </cfRule>
    <cfRule type="cellIs" priority="9" operator="equal" aboveAverage="0" equalAverage="0" bottom="0" percent="0" rank="0" text="" dxfId="6">
      <formula>0</formula>
    </cfRule>
  </conditionalFormatting>
  <conditionalFormatting sqref="M46:R46 M56:R56 M58:R58 M60:R60 M62:R62 M64:R64">
    <cfRule type="expression" priority="10" aboveAverage="0" equalAverage="0" bottom="0" percent="0" rank="0" text="" dxfId="2">
      <formula>(OR(M37="H",M37="V",M37="S"))</formula>
    </cfRule>
    <cfRule type="expression" priority="11" aboveAverage="0" equalAverage="0" bottom="0" percent="0" rank="0" text="" dxfId="7">
      <formula>M37&gt;0</formula>
    </cfRule>
  </conditionalFormatting>
  <conditionalFormatting sqref="M47:S47 U47:AA47">
    <cfRule type="cellIs" priority="12" operator="greaterThan" aboveAverage="0" equalAverage="0" bottom="0" percent="0" rank="0" text="" dxfId="8">
      <formula>0</formula>
    </cfRule>
    <cfRule type="cellIs" priority="13" operator="between" aboveAverage="0" equalAverage="0" bottom="0" percent="0" rank="0" text="" dxfId="9">
      <formula>"A"</formula>
      <formula>"Z"</formula>
    </cfRule>
    <cfRule type="cellIs" priority="14" operator="equal" aboveAverage="0" equalAverage="0" bottom="0" percent="0" rank="0" text="" dxfId="10">
      <formula>0</formula>
    </cfRule>
  </conditionalFormatting>
  <conditionalFormatting sqref="M48:AA48">
    <cfRule type="cellIs" priority="15" operator="equal" aboveAverage="0" equalAverage="0" bottom="0" percent="0" rank="0" text="" dxfId="11">
      <formula>0</formula>
    </cfRule>
    <cfRule type="cellIs" priority="16" operator="equal" aboveAverage="0" equalAverage="0" bottom="0" percent="0" rank="0" text="" dxfId="7">
      <formula>0</formula>
    </cfRule>
  </conditionalFormatting>
  <conditionalFormatting sqref="M57:S57 U57:AA57 M59:S59 U59:AA59 M61:S61 U61:AA61 M63:S63 U63:AA63 M65:S65 U65:AA65">
    <cfRule type="cellIs" priority="17" operator="greaterThan" aboveAverage="0" equalAverage="0" bottom="0" percent="0" rank="0" text="" dxfId="12">
      <formula>0</formula>
    </cfRule>
    <cfRule type="cellIs" priority="18" operator="between" aboveAverage="0" equalAverage="0" bottom="0" percent="0" rank="0" text="" dxfId="13">
      <formula>"A"</formula>
      <formula>"Z"</formula>
    </cfRule>
    <cfRule type="cellIs" priority="19" operator="equal" aboveAverage="0" equalAverage="0" bottom="0" percent="0" rank="0" text="" dxfId="14">
      <formula>0</formula>
    </cfRule>
  </conditionalFormatting>
  <conditionalFormatting sqref="M69">
    <cfRule type="expression" priority="20" aboveAverage="0" equalAverage="0" bottom="0" percent="0" rank="0" text="" dxfId="15">
      <formula>'January 1'!$S$86</formula>
    </cfRule>
  </conditionalFormatting>
  <conditionalFormatting sqref="N24 V24">
    <cfRule type="expression" priority="21" aboveAverage="0" equalAverage="0" bottom="0" percent="0" rank="0" text="" dxfId="0">
      <formula>N49&lt;'Master Pay Period'!N49</formula>
    </cfRule>
    <cfRule type="expression" priority="22" aboveAverage="0" equalAverage="0" bottom="0" percent="0" rank="0" text="" dxfId="1">
      <formula>N49&gt;'Master Pay Period'!N49</formula>
    </cfRule>
  </conditionalFormatting>
  <conditionalFormatting sqref="N69:AA69">
    <cfRule type="expression" priority="23" aboveAverage="0" equalAverage="0" bottom="0" percent="0" rank="0" text="" dxfId="15">
      <formula>AA71&lt;#REF!</formula>
    </cfRule>
  </conditionalFormatting>
  <conditionalFormatting sqref="O24 W24">
    <cfRule type="expression" priority="24" aboveAverage="0" equalAverage="0" bottom="0" percent="0" rank="0" text="" dxfId="0">
      <formula>O49&lt;'Master Pay Period'!O49</formula>
    </cfRule>
    <cfRule type="expression" priority="25" aboveAverage="0" equalAverage="0" bottom="0" percent="0" rank="0" text="" dxfId="1">
      <formula>O49&gt;'Master Pay Period'!O49</formula>
    </cfRule>
  </conditionalFormatting>
  <conditionalFormatting sqref="P24 X24">
    <cfRule type="expression" priority="26" aboveAverage="0" equalAverage="0" bottom="0" percent="0" rank="0" text="" dxfId="0">
      <formula>P49&lt;'Master Pay Period'!P49</formula>
    </cfRule>
    <cfRule type="expression" priority="27" aboveAverage="0" equalAverage="0" bottom="0" percent="0" rank="0" text="" dxfId="1">
      <formula>P49&gt;'Master Pay Period'!P49</formula>
    </cfRule>
  </conditionalFormatting>
  <conditionalFormatting sqref="Q24 Y24">
    <cfRule type="expression" priority="28" aboveAverage="0" equalAverage="0" bottom="0" percent="0" rank="0" text="" dxfId="0">
      <formula>Q49&lt;'Master Pay Period'!Q49</formula>
    </cfRule>
    <cfRule type="expression" priority="29" aboveAverage="0" equalAverage="0" bottom="0" percent="0" rank="0" text="" dxfId="1">
      <formula>Q49&gt;'Master Pay Period'!Q49</formula>
    </cfRule>
  </conditionalFormatting>
  <conditionalFormatting sqref="R24 Z24">
    <cfRule type="expression" priority="30" aboveAverage="0" equalAverage="0" bottom="0" percent="0" rank="0" text="" dxfId="0">
      <formula>R49&lt;'Master Pay Period'!R49</formula>
    </cfRule>
    <cfRule type="expression" priority="31" aboveAverage="0" equalAverage="0" bottom="0" percent="0" rank="0" text="" dxfId="1">
      <formula>R49&gt;'Master Pay Period'!R49</formula>
    </cfRule>
  </conditionalFormatting>
  <conditionalFormatting sqref="S24 AA24">
    <cfRule type="expression" priority="32" aboveAverage="0" equalAverage="0" bottom="0" percent="0" rank="0" text="" dxfId="0">
      <formula>S49&lt;'Master Pay Period'!S49</formula>
    </cfRule>
    <cfRule type="expression" priority="33" aboveAverage="0" equalAverage="0" bottom="0" percent="0" rank="0" text="" dxfId="1">
      <formula>S49&gt;'Master Pay Period'!S49</formula>
    </cfRule>
  </conditionalFormatting>
  <conditionalFormatting sqref="S46 S56 S58 S60 S62 S64">
    <cfRule type="expression" priority="34" aboveAverage="0" equalAverage="0" bottom="0" percent="0" rank="0" text="" dxfId="2">
      <formula>(OR(S37="H",S37="V",S37="S"))</formula>
    </cfRule>
    <cfRule type="expression" priority="35" aboveAverage="0" equalAverage="0" bottom="0" percent="0" rank="0" text="" dxfId="7">
      <formula>S37&gt;0</formula>
    </cfRule>
  </conditionalFormatting>
  <conditionalFormatting sqref="T25">
    <cfRule type="cellIs" priority="36" operator="equal" aboveAverage="0" equalAverage="0" bottom="0" percent="0" rank="0" text="" dxfId="16">
      <formula>1</formula>
    </cfRule>
  </conditionalFormatting>
  <conditionalFormatting sqref="U46:AA46 U56:AA56 U58:AA58 U60:AA60 U62:AA62 U64:AA64">
    <cfRule type="expression" priority="37" aboveAverage="0" equalAverage="0" bottom="0" percent="0" rank="0" text="" dxfId="17">
      <formula>(OR(AA116="V",AA116="H",AA116="S"))</formula>
    </cfRule>
    <cfRule type="expression" priority="38" aboveAverage="0" equalAverage="0" bottom="0" percent="0" rank="0" text="" dxfId="18">
      <formula>AA116&gt;0</formula>
    </cfRule>
  </conditionalFormatting>
  <conditionalFormatting sqref="AB30:AB54 AB56:AB70 AB55:AD55 AC71:AD71 BE71:BG71 AC32:AD32 AC35:AD35 AC48:AD48">
    <cfRule type="cellIs" priority="39" operator="equal" aboveAverage="0" equalAverage="0" bottom="0" percent="0" rank="0" text="" dxfId="19">
      <formula>1</formula>
    </cfRule>
  </conditionalFormatting>
  <conditionalFormatting sqref="AC30:AD30 BE30:BG30 AC33:AD33 BE33:BG33">
    <cfRule type="expression" priority="40" aboveAverage="0" equalAverage="0" bottom="0" percent="0" rank="0" text="" dxfId="20">
      <formula>AN37=1</formula>
    </cfRule>
    <cfRule type="expression" priority="41" aboveAverage="0" equalAverage="0" bottom="0" percent="0" rank="0" text="" dxfId="21">
      <formula>AN37=1</formula>
    </cfRule>
  </conditionalFormatting>
  <conditionalFormatting sqref="AC31:AD31 BE31:BG31 AC34:AD34 BE34:BG34">
    <cfRule type="cellIs" priority="42" operator="equal" aboveAverage="0" equalAverage="0" bottom="0" percent="0" rank="0" text="" dxfId="22">
      <formula>1</formula>
    </cfRule>
    <cfRule type="cellIs" priority="43" operator="equal" aboveAverage="0" equalAverage="0" bottom="0" percent="0" rank="0" text="" dxfId="23">
      <formula>"V"</formula>
    </cfRule>
    <cfRule type="cellIs" priority="44" operator="equal" aboveAverage="0" equalAverage="0" bottom="0" percent="0" rank="0" text="" dxfId="24">
      <formula>"H"</formula>
    </cfRule>
  </conditionalFormatting>
  <conditionalFormatting sqref="AC36 BE36">
    <cfRule type="expression" priority="45" aboveAverage="0" equalAverage="0" bottom="0" percent="0" rank="0" text="" dxfId="25">
      <formula>N43=1</formula>
    </cfRule>
  </conditionalFormatting>
  <conditionalFormatting sqref="AC37">
    <cfRule type="cellIs" priority="46" operator="equal" aboveAverage="0" equalAverage="0" bottom="0" percent="0" rank="0" text="" dxfId="26">
      <formula>1</formula>
    </cfRule>
    <cfRule type="cellIs" priority="47" operator="equal" aboveAverage="0" equalAverage="0" bottom="0" percent="0" rank="0" text="" dxfId="27">
      <formula>"V"</formula>
    </cfRule>
    <cfRule type="cellIs" priority="48" operator="equal" aboveAverage="0" equalAverage="0" bottom="0" percent="0" rank="0" text="" dxfId="28">
      <formula>"H"</formula>
    </cfRule>
  </conditionalFormatting>
  <conditionalFormatting sqref="AC38 BE38:BF38">
    <cfRule type="expression" priority="49" aboveAverage="0" equalAverage="0" bottom="0" percent="0" rank="0" text="" dxfId="29">
      <formula>N45=1</formula>
    </cfRule>
  </conditionalFormatting>
  <conditionalFormatting sqref="AC40:AD40 AC42:AD42 AC44:AD44">
    <cfRule type="expression" priority="50" aboveAverage="0" equalAverage="0" bottom="0" percent="0" rank="0" text="" dxfId="30">
      <formula>AQ69=1</formula>
    </cfRule>
  </conditionalFormatting>
  <conditionalFormatting sqref="AC41 AC43 AD45">
    <cfRule type="cellIs" priority="51" operator="equal" aboveAverage="0" equalAverage="0" bottom="0" percent="0" rank="0" text="" dxfId="31">
      <formula>1</formula>
    </cfRule>
    <cfRule type="cellIs" priority="52" operator="equal" aboveAverage="0" equalAverage="0" bottom="0" percent="0" rank="0" text="" dxfId="32">
      <formula>"V"</formula>
    </cfRule>
    <cfRule type="cellIs" priority="53" operator="equal" aboveAverage="0" equalAverage="0" bottom="0" percent="0" rank="0" text="" dxfId="33">
      <formula>"H"</formula>
    </cfRule>
  </conditionalFormatting>
  <conditionalFormatting sqref="AD41 BE41:BF41 AD43 BF43 AC45 BE45">
    <cfRule type="cellIs" priority="54" operator="equal" aboveAverage="0" equalAverage="0" bottom="0" percent="0" rank="0" text="" dxfId="34">
      <formula>1</formula>
    </cfRule>
    <cfRule type="cellIs" priority="55" operator="equal" aboveAverage="0" equalAverage="0" bottom="0" percent="0" rank="0" text="" dxfId="35">
      <formula>"V"</formula>
    </cfRule>
    <cfRule type="cellIs" priority="56" operator="equal" aboveAverage="0" equalAverage="0" bottom="0" percent="0" rank="0" text="" dxfId="36">
      <formula>"H"</formula>
    </cfRule>
  </conditionalFormatting>
  <conditionalFormatting sqref="AC46:AD46 AC49:AD49 AC51:AD51 AC53:AD53">
    <cfRule type="expression" priority="57" aboveAverage="0" equalAverage="0" bottom="0" percent="0" rank="0" text="" dxfId="37">
      <formula>AQ86=1</formula>
    </cfRule>
  </conditionalFormatting>
  <conditionalFormatting sqref="AC47:AD47 AC50:AD50 AC52:AD52 AC54:AD54 AC57 AC59:AD59 AD63 AC65 AD66 AC68 AC70:AD70 AD61">
    <cfRule type="cellIs" priority="58" operator="equal" aboveAverage="0" equalAverage="0" bottom="0" percent="0" rank="0" text="" dxfId="38">
      <formula>1</formula>
    </cfRule>
    <cfRule type="cellIs" priority="59" operator="equal" aboveAverage="0" equalAverage="0" bottom="0" percent="0" rank="0" text="" dxfId="39">
      <formula>"V"</formula>
    </cfRule>
    <cfRule type="cellIs" priority="60" operator="equal" aboveAverage="0" equalAverage="0" bottom="0" percent="0" rank="0" text="" dxfId="40">
      <formula>"H"</formula>
    </cfRule>
  </conditionalFormatting>
  <conditionalFormatting sqref="AC56:AD56 AC58:AD58 AC60:AD60 AC62:AD62 AC64:AD64 AC67:AD67 AC69:AD69 AC72:AD72 AC74:AD74">
    <cfRule type="expression" priority="61" aboveAverage="0" equalAverage="0" bottom="0" percent="0" rank="0" text="" dxfId="41">
      <formula>AQ116=1</formula>
    </cfRule>
  </conditionalFormatting>
  <conditionalFormatting sqref="AC61 AD65 AD68 AD57 AC63">
    <cfRule type="cellIs" priority="62" operator="equal" aboveAverage="0" equalAverage="0" bottom="0" percent="0" rank="0" text="" dxfId="42">
      <formula>1</formula>
    </cfRule>
    <cfRule type="cellIs" priority="63" operator="equal" aboveAverage="0" equalAverage="0" bottom="0" percent="0" rank="0" text="" dxfId="43">
      <formula>"V"</formula>
    </cfRule>
    <cfRule type="cellIs" priority="64" operator="equal" aboveAverage="0" equalAverage="0" bottom="0" percent="0" rank="0" text="" dxfId="44">
      <formula>"H"</formula>
    </cfRule>
  </conditionalFormatting>
  <conditionalFormatting sqref="BE57:BG57 BE59:BG59 BE63:BG63 AC66 BE65:BG66 BE68:BG68 BE70:BG70 AC73:AD73 BE73:BG73 AC75:AD75 BE75:BG75 BE61:BG61">
    <cfRule type="cellIs" priority="65" operator="equal" aboveAverage="0" equalAverage="0" bottom="0" percent="0" rank="0" text="" dxfId="45">
      <formula>1</formula>
    </cfRule>
    <cfRule type="cellIs" priority="66" operator="equal" aboveAverage="0" equalAverage="0" bottom="0" percent="0" rank="0" text="" dxfId="46">
      <formula>"V"</formula>
    </cfRule>
    <cfRule type="cellIs" priority="67" operator="equal" aboveAverage="0" equalAverage="0" bottom="0" percent="0" rank="0" text="" dxfId="47">
      <formula>"H"</formula>
    </cfRule>
  </conditionalFormatting>
  <conditionalFormatting sqref="AD36 BF36:BG36">
    <cfRule type="expression" priority="68" aboveAverage="0" equalAverage="0" bottom="0" percent="0" rank="0" text="" dxfId="48">
      <formula>M42=1</formula>
    </cfRule>
    <cfRule type="cellIs" priority="69" operator="equal" aboveAverage="0" equalAverage="0" bottom="0" percent="0" rank="0" text="" dxfId="49">
      <formula>"V"</formula>
    </cfRule>
    <cfRule type="cellIs" priority="70" operator="equal" aboveAverage="0" equalAverage="0" bottom="0" percent="0" rank="0" text="" dxfId="50">
      <formula>"H"</formula>
    </cfRule>
  </conditionalFormatting>
  <conditionalFormatting sqref="AD37">
    <cfRule type="cellIs" priority="71" operator="equal" aboveAverage="0" equalAverage="0" bottom="0" percent="0" rank="0" text="" dxfId="51">
      <formula>1</formula>
    </cfRule>
  </conditionalFormatting>
  <conditionalFormatting sqref="AD38 BG38">
    <cfRule type="expression" priority="72" aboveAverage="0" equalAverage="0" bottom="0" percent="0" rank="0" text="" dxfId="52">
      <formula>M45=1</formula>
    </cfRule>
  </conditionalFormatting>
  <conditionalFormatting sqref="AD39 BG39">
    <cfRule type="cellIs" priority="73" operator="equal" aboveAverage="0" equalAverage="0" bottom="0" percent="0" rank="0" text="" dxfId="53">
      <formula>1</formula>
    </cfRule>
    <cfRule type="cellIs" priority="74" operator="equal" aboveAverage="0" equalAverage="0" bottom="0" percent="0" rank="0" text="" dxfId="54">
      <formula>"V"</formula>
    </cfRule>
    <cfRule type="cellIs" priority="75" operator="equal" aboveAverage="0" equalAverage="0" bottom="0" percent="0" rank="0" text="" dxfId="55">
      <formula>"H"</formula>
    </cfRule>
  </conditionalFormatting>
  <conditionalFormatting sqref="BE32:BG32 BE35:BG35 BE48:BG48 BE55:BG55">
    <cfRule type="cellIs" priority="76" operator="equal" aboveAverage="0" equalAverage="0" bottom="0" percent="0" rank="0" text="" dxfId="56">
      <formula>1</formula>
    </cfRule>
  </conditionalFormatting>
  <conditionalFormatting sqref="BE37:BG37 BE39:BF39 BG41 BE43 BG43 BF45:BG45">
    <cfRule type="cellIs" priority="77" operator="equal" aboveAverage="0" equalAverage="0" bottom="0" percent="0" rank="0" text="" dxfId="57">
      <formula>1</formula>
    </cfRule>
    <cfRule type="cellIs" priority="78" operator="equal" aboveAverage="0" equalAverage="0" bottom="0" percent="0" rank="0" text="" dxfId="58">
      <formula>"V"</formula>
    </cfRule>
    <cfRule type="cellIs" priority="79" operator="equal" aboveAverage="0" equalAverage="0" bottom="0" percent="0" rank="0" text="" dxfId="59">
      <formula>"H"</formula>
    </cfRule>
  </conditionalFormatting>
  <conditionalFormatting sqref="BE40:BG40 BE42:BG42 BE44:BG44">
    <cfRule type="expression" priority="80" aboveAverage="0" equalAverage="0" bottom="0" percent="0" rank="0" text="" dxfId="60">
      <formula>BG71=1</formula>
    </cfRule>
  </conditionalFormatting>
  <conditionalFormatting sqref="BE46:BG46 BE49:BG49 BE51:BG51 BE53:BG53">
    <cfRule type="expression" priority="81" aboveAverage="0" equalAverage="0" bottom="0" percent="0" rank="0" text="" dxfId="61">
      <formula>BG86=1</formula>
    </cfRule>
  </conditionalFormatting>
  <conditionalFormatting sqref="BE47:BG47 BE50:BG50 BE52:BG52 BE54:BG54">
    <cfRule type="cellIs" priority="82" operator="equal" aboveAverage="0" equalAverage="0" bottom="0" percent="0" rank="0" text="" dxfId="62">
      <formula>1</formula>
    </cfRule>
    <cfRule type="cellIs" priority="83" operator="equal" aboveAverage="0" equalAverage="0" bottom="0" percent="0" rank="0" text="" dxfId="63">
      <formula>"V"</formula>
    </cfRule>
    <cfRule type="cellIs" priority="84" operator="equal" aboveAverage="0" equalAverage="0" bottom="0" percent="0" rank="0" text="" dxfId="64">
      <formula>"H"</formula>
    </cfRule>
  </conditionalFormatting>
  <conditionalFormatting sqref="BE56:BG56 BE58:BG58 BE62:BG62 BE64:BG64 BE67:BG67 BE69:BG69 BE60:BG60 BE72:BG72 BE74:BG74">
    <cfRule type="expression" priority="85" aboveAverage="0" equalAverage="0" bottom="0" percent="0" rank="0" text="" dxfId="65">
      <formula>BG116=1</formula>
    </cfRule>
  </conditionalFormatting>
  <printOptions headings="false" gridLines="false" gridLinesSet="true" horizontalCentered="false" verticalCentered="false"/>
  <pageMargins left="0.18125" right="0" top="0.148611111111111" bottom="0.0930555555555556" header="0.511805555555555" footer="0.511805555555555"/>
  <pageSetup paperSize="1" scale="90" firstPageNumber="0" fitToWidth="1" fitToHeight="1" pageOrder="downThenOver" orientation="landscape" blackAndWhite="false" draft="false" cellComments="none" useFirstPageNumber="false" horizontalDpi="300" verticalDpi="300" copies="1"/>
  <headerFooter differentFirst="false" differentOddEven="false">
    <oddHeader/>
    <oddFooter/>
  </headerFooter>
</worksheet>
</file>

<file path=xl/worksheets/sheet14.xml><?xml version="1.0" encoding="utf-8"?>
<worksheet xmlns="http://schemas.openxmlformats.org/spreadsheetml/2006/main" xmlns:r="http://schemas.openxmlformats.org/officeDocument/2006/relationships">
  <sheetPr filterMode="false">
    <tabColor rgb="FFCCFFFF"/>
    <pageSetUpPr fitToPage="false"/>
  </sheetPr>
  <dimension ref="A1:AMJ1048576"/>
  <sheetViews>
    <sheetView showFormulas="false" showGridLines="true" showRowColHeaders="true" showZeros="true" rightToLeft="false" tabSelected="false" showOutlineSymbols="true" defaultGridColor="true" view="normal" topLeftCell="A1" colorId="64" zoomScale="100" zoomScaleNormal="100" zoomScalePageLayoutView="60" workbookViewId="0">
      <selection pane="topLeft" activeCell="A1" activeCellId="0" sqref="A1"/>
    </sheetView>
  </sheetViews>
  <sheetFormatPr defaultRowHeight="10.1" zeroHeight="false" outlineLevelRow="0" outlineLevelCol="0"/>
  <cols>
    <col collapsed="false" customWidth="true" hidden="false" outlineLevel="0" max="1" min="1" style="156" width="6.96"/>
    <col collapsed="false" customWidth="true" hidden="false" outlineLevel="0" max="2" min="2" style="157" width="7.55"/>
    <col collapsed="false" customWidth="true" hidden="false" outlineLevel="0" max="3" min="3" style="158" width="4.5"/>
    <col collapsed="false" customWidth="true" hidden="false" outlineLevel="0" max="4" min="4" style="159" width="5.07"/>
    <col collapsed="false" customWidth="true" hidden="false" outlineLevel="0" max="5" min="5" style="160" width="4.89"/>
    <col collapsed="false" customWidth="true" hidden="false" outlineLevel="0" max="6" min="6" style="159" width="11.02"/>
    <col collapsed="false" customWidth="true" hidden="false" outlineLevel="0" max="7" min="7" style="159" width="6.7"/>
    <col collapsed="false" customWidth="true" hidden="false" outlineLevel="0" max="8" min="8" style="161" width="8.21"/>
    <col collapsed="false" customWidth="true" hidden="false" outlineLevel="0" max="9" min="9" style="162" width="7.31"/>
    <col collapsed="false" customWidth="true" hidden="false" outlineLevel="0" max="10" min="10" style="163" width="5.66"/>
    <col collapsed="false" customWidth="true" hidden="false" outlineLevel="0" max="11" min="11" style="164" width="5.06"/>
    <col collapsed="false" customWidth="true" hidden="false" outlineLevel="0" max="12" min="12" style="163" width="4.85"/>
    <col collapsed="false" customWidth="true" hidden="false" outlineLevel="0" max="19" min="13" style="163" width="6.87"/>
    <col collapsed="false" customWidth="true" hidden="false" outlineLevel="0" max="20" min="20" style="165" width="6.87"/>
    <col collapsed="false" customWidth="true" hidden="false" outlineLevel="0" max="26" min="21" style="163" width="6.87"/>
    <col collapsed="false" customWidth="true" hidden="false" outlineLevel="0" max="27" min="27" style="165" width="6.74"/>
    <col collapsed="false" customWidth="true" hidden="false" outlineLevel="0" max="30" min="28" style="166" width="6.48"/>
    <col collapsed="false" customWidth="true" hidden="false" outlineLevel="0" max="31" min="31" style="167" width="11.04"/>
    <col collapsed="false" customWidth="true" hidden="false" outlineLevel="0" max="32" min="32" style="168" width="6.95"/>
    <col collapsed="false" customWidth="true" hidden="false" outlineLevel="0" max="33" min="33" style="168" width="7.07"/>
    <col collapsed="false" customWidth="true" hidden="false" outlineLevel="0" max="34" min="34" style="168" width="8.4"/>
    <col collapsed="false" customWidth="true" hidden="false" outlineLevel="0" max="35" min="35" style="168" width="6.11"/>
    <col collapsed="false" customWidth="true" hidden="false" outlineLevel="0" max="36" min="36" style="169" width="7.75"/>
    <col collapsed="false" customWidth="true" hidden="false" outlineLevel="0" max="37" min="37" style="169" width="8.48"/>
    <col collapsed="false" customWidth="true" hidden="false" outlineLevel="0" max="38" min="38" style="169" width="11.23"/>
    <col collapsed="false" customWidth="true" hidden="false" outlineLevel="0" max="39" min="39" style="169" width="7.55"/>
    <col collapsed="false" customWidth="true" hidden="false" outlineLevel="0" max="40" min="40" style="169" width="9.67"/>
    <col collapsed="false" customWidth="true" hidden="false" outlineLevel="0" max="41" min="41" style="170" width="6.45"/>
    <col collapsed="false" customWidth="true" hidden="false" outlineLevel="0" max="42" min="42" style="171" width="6.8"/>
    <col collapsed="false" customWidth="true" hidden="false" outlineLevel="0" max="43" min="43" style="171" width="7.22"/>
    <col collapsed="false" customWidth="true" hidden="false" outlineLevel="0" max="44" min="44" style="172" width="8.58"/>
    <col collapsed="false" customWidth="true" hidden="false" outlineLevel="0" max="45" min="45" style="172" width="9.98"/>
    <col collapsed="false" customWidth="true" hidden="false" outlineLevel="0" max="46" min="46" style="165" width="8.67"/>
    <col collapsed="false" customWidth="true" hidden="false" outlineLevel="0" max="47" min="47" style="165" width="6.19"/>
    <col collapsed="false" customWidth="true" hidden="false" outlineLevel="0" max="48" min="48" style="165" width="8.54"/>
    <col collapsed="false" customWidth="true" hidden="false" outlineLevel="0" max="49" min="49" style="168" width="8.94"/>
    <col collapsed="false" customWidth="true" hidden="false" outlineLevel="0" max="50" min="50" style="165" width="7.95"/>
    <col collapsed="false" customWidth="true" hidden="false" outlineLevel="0" max="51" min="51" style="165" width="8.85"/>
    <col collapsed="false" customWidth="true" hidden="false" outlineLevel="0" max="52" min="52" style="165" width="10.14"/>
    <col collapsed="false" customWidth="true" hidden="false" outlineLevel="0" max="53" min="53" style="165" width="10.08"/>
    <col collapsed="false" customWidth="true" hidden="false" outlineLevel="0" max="54" min="54" style="165" width="9.06"/>
    <col collapsed="false" customWidth="true" hidden="false" outlineLevel="0" max="55" min="55" style="165" width="9.38"/>
    <col collapsed="false" customWidth="true" hidden="false" outlineLevel="0" max="56" min="56" style="165" width="7.42"/>
    <col collapsed="false" customWidth="true" hidden="false" outlineLevel="0" max="62" min="57" style="166" width="6.48"/>
    <col collapsed="false" customWidth="true" hidden="false" outlineLevel="0" max="63" min="63" style="173" width="5.66"/>
    <col collapsed="false" customWidth="true" hidden="false" outlineLevel="0" max="64" min="64" style="174" width="20.28"/>
    <col collapsed="false" customWidth="true" hidden="false" outlineLevel="0" max="65" min="65" style="174" width="6.09"/>
    <col collapsed="false" customWidth="true" hidden="false" outlineLevel="0" max="66" min="66" style="174" width="8.72"/>
    <col collapsed="false" customWidth="true" hidden="false" outlineLevel="0" max="67" min="67" style="174" width="8.4"/>
    <col collapsed="false" customWidth="true" hidden="false" outlineLevel="0" max="68" min="68" style="174" width="6.21"/>
    <col collapsed="false" customWidth="true" hidden="false" outlineLevel="0" max="69" min="69" style="174" width="7.75"/>
    <col collapsed="false" customWidth="true" hidden="false" outlineLevel="0" max="70" min="70" style="174" width="8.48"/>
    <col collapsed="false" customWidth="true" hidden="false" outlineLevel="0" max="71" min="71" style="174" width="11.23"/>
    <col collapsed="false" customWidth="true" hidden="false" outlineLevel="0" max="72" min="72" style="174" width="6.21"/>
    <col collapsed="false" customWidth="true" hidden="false" outlineLevel="0" max="73" min="73" style="174" width="10.68"/>
    <col collapsed="false" customWidth="true" hidden="false" outlineLevel="0" max="74" min="74" style="174" width="7.4"/>
    <col collapsed="false" customWidth="true" hidden="false" outlineLevel="0" max="75" min="75" style="174" width="6.15"/>
    <col collapsed="false" customWidth="true" hidden="false" outlineLevel="0" max="76" min="76" style="174" width="9.01"/>
    <col collapsed="false" customWidth="true" hidden="false" outlineLevel="0" max="77" min="77" style="174" width="8.58"/>
    <col collapsed="false" customWidth="true" hidden="false" outlineLevel="0" max="78" min="78" style="174" width="9.98"/>
    <col collapsed="false" customWidth="true" hidden="false" outlineLevel="0" max="79" min="79" style="1" width="8.67"/>
    <col collapsed="false" customWidth="true" hidden="false" outlineLevel="0" max="80" min="80" style="1" width="6.19"/>
    <col collapsed="false" customWidth="true" hidden="false" outlineLevel="0" max="81" min="81" style="1" width="8.54"/>
    <col collapsed="false" customWidth="true" hidden="false" outlineLevel="0" max="82" min="82" style="1" width="8.94"/>
    <col collapsed="false" customWidth="true" hidden="false" outlineLevel="0" max="83" min="83" style="1" width="7.95"/>
    <col collapsed="false" customWidth="true" hidden="false" outlineLevel="0" max="84" min="84" style="1" width="8.85"/>
    <col collapsed="false" customWidth="true" hidden="false" outlineLevel="0" max="85" min="85" style="1" width="10.14"/>
    <col collapsed="false" customWidth="true" hidden="false" outlineLevel="0" max="86" min="86" style="1" width="10.08"/>
    <col collapsed="false" customWidth="true" hidden="false" outlineLevel="0" max="87" min="87" style="1" width="9.06"/>
    <col collapsed="false" customWidth="true" hidden="false" outlineLevel="0" max="88" min="88" style="1" width="9.38"/>
    <col collapsed="false" customWidth="true" hidden="false" outlineLevel="0" max="89" min="89" style="1" width="7.42"/>
    <col collapsed="false" customWidth="true" hidden="false" outlineLevel="0" max="90" min="90" style="174" width="6.48"/>
    <col collapsed="false" customWidth="true" hidden="false" outlineLevel="0" max="91" min="91" style="174" width="5.66"/>
    <col collapsed="false" customWidth="true" hidden="false" outlineLevel="0" max="92" min="92" style="174" width="20.28"/>
    <col collapsed="false" customWidth="true" hidden="false" outlineLevel="0" max="93" min="93" style="174" width="6.09"/>
    <col collapsed="false" customWidth="true" hidden="false" outlineLevel="0" max="94" min="94" style="174" width="8.72"/>
    <col collapsed="false" customWidth="true" hidden="false" outlineLevel="0" max="95" min="95" style="174" width="8.4"/>
    <col collapsed="false" customWidth="true" hidden="false" outlineLevel="0" max="96" min="96" style="1" width="6.21"/>
    <col collapsed="false" customWidth="true" hidden="false" outlineLevel="0" max="97" min="97" style="1" width="7.75"/>
    <col collapsed="false" customWidth="true" hidden="false" outlineLevel="0" max="98" min="98" style="1" width="8.48"/>
    <col collapsed="false" customWidth="true" hidden="false" outlineLevel="0" max="99" min="99" style="1" width="11.23"/>
    <col collapsed="false" customWidth="true" hidden="false" outlineLevel="0" max="100" min="100" style="1" width="6.21"/>
    <col collapsed="false" customWidth="true" hidden="false" outlineLevel="0" max="101" min="101" style="1" width="10.68"/>
    <col collapsed="false" customWidth="true" hidden="false" outlineLevel="0" max="102" min="102" style="1" width="7.4"/>
    <col collapsed="false" customWidth="true" hidden="false" outlineLevel="0" max="103" min="103" style="1" width="6.15"/>
    <col collapsed="false" customWidth="true" hidden="false" outlineLevel="0" max="104" min="104" style="1" width="9.01"/>
    <col collapsed="false" customWidth="true" hidden="false" outlineLevel="0" max="105" min="105" style="1" width="8.58"/>
    <col collapsed="false" customWidth="true" hidden="false" outlineLevel="0" max="106" min="106" style="1" width="9.98"/>
    <col collapsed="false" customWidth="true" hidden="false" outlineLevel="0" max="107" min="107" style="1" width="8.67"/>
    <col collapsed="false" customWidth="true" hidden="false" outlineLevel="0" max="108" min="108" style="1" width="6.19"/>
    <col collapsed="false" customWidth="true" hidden="false" outlineLevel="0" max="109" min="109" style="1" width="8.54"/>
    <col collapsed="false" customWidth="true" hidden="false" outlineLevel="0" max="110" min="110" style="1" width="8.94"/>
    <col collapsed="false" customWidth="true" hidden="false" outlineLevel="0" max="111" min="111" style="1" width="7.95"/>
    <col collapsed="false" customWidth="true" hidden="false" outlineLevel="0" max="112" min="112" style="1" width="8.85"/>
    <col collapsed="false" customWidth="true" hidden="false" outlineLevel="0" max="113" min="113" style="1" width="10.14"/>
    <col collapsed="false" customWidth="true" hidden="false" outlineLevel="0" max="114" min="114" style="1" width="10.08"/>
    <col collapsed="false" customWidth="true" hidden="false" outlineLevel="0" max="115" min="115" style="1" width="9.06"/>
    <col collapsed="false" customWidth="true" hidden="false" outlineLevel="0" max="116" min="116" style="1" width="9.38"/>
    <col collapsed="false" customWidth="true" hidden="false" outlineLevel="0" max="117" min="117" style="1" width="7.42"/>
    <col collapsed="false" customWidth="true" hidden="false" outlineLevel="0" max="118" min="118" style="166" width="6.48"/>
    <col collapsed="false" customWidth="true" hidden="false" outlineLevel="0" max="134" min="119" style="175" width="6.48"/>
    <col collapsed="false" customWidth="false" hidden="false" outlineLevel="0" max="142" min="135" style="166" width="11.57"/>
    <col collapsed="false" customWidth="false" hidden="false" outlineLevel="0" max="1022" min="143" style="163" width="11.57"/>
    <col collapsed="false" customWidth="false" hidden="false" outlineLevel="0" max="1025" min="1023" style="1" width="11.57"/>
  </cols>
  <sheetData>
    <row r="1" customFormat="false" ht="10.1" hidden="false" customHeight="true" outlineLevel="0" collapsed="false">
      <c r="A1" s="176"/>
      <c r="B1" s="177"/>
      <c r="C1" s="165"/>
      <c r="S1" s="165"/>
      <c r="T1" s="163"/>
      <c r="AA1" s="176"/>
      <c r="AB1" s="178"/>
      <c r="AE1" s="173"/>
      <c r="AI1" s="179"/>
      <c r="AJ1" s="165"/>
      <c r="AP1" s="169"/>
      <c r="AR1" s="171"/>
      <c r="AT1" s="172"/>
      <c r="AW1" s="165"/>
      <c r="AX1" s="168"/>
      <c r="BH1" s="165"/>
      <c r="BK1" s="174"/>
    </row>
    <row r="2" customFormat="false" ht="10.1" hidden="false" customHeight="true" outlineLevel="0" collapsed="false">
      <c r="A2" s="180"/>
      <c r="B2" s="181"/>
      <c r="C2" s="0"/>
      <c r="D2" s="1"/>
      <c r="E2" s="175"/>
      <c r="F2" s="1"/>
      <c r="G2" s="1"/>
      <c r="H2" s="1"/>
      <c r="I2" s="1"/>
      <c r="J2" s="1"/>
      <c r="K2" s="182"/>
      <c r="L2" s="1"/>
      <c r="M2" s="1"/>
      <c r="N2" s="1"/>
      <c r="O2" s="1"/>
      <c r="P2" s="1"/>
      <c r="Q2" s="1"/>
      <c r="R2" s="1"/>
      <c r="S2" s="3"/>
      <c r="T2" s="1"/>
      <c r="U2" s="1"/>
      <c r="V2" s="1"/>
      <c r="W2" s="1"/>
      <c r="X2" s="1"/>
      <c r="Y2" s="1"/>
      <c r="Z2" s="1"/>
      <c r="AA2" s="183"/>
      <c r="AB2" s="178"/>
      <c r="AE2" s="0"/>
      <c r="AF2" s="0"/>
      <c r="AG2" s="0"/>
      <c r="AH2" s="0"/>
      <c r="AI2" s="0"/>
      <c r="AJ2" s="0"/>
      <c r="AK2" s="0"/>
      <c r="AL2" s="0"/>
      <c r="AM2" s="0"/>
      <c r="AN2" s="0"/>
      <c r="AO2" s="0"/>
      <c r="AP2" s="0"/>
      <c r="AQ2" s="0"/>
      <c r="AR2" s="0"/>
      <c r="AS2" s="0"/>
      <c r="AT2" s="0"/>
      <c r="AW2" s="165"/>
      <c r="AX2" s="168"/>
      <c r="BH2" s="165"/>
      <c r="BK2" s="174"/>
    </row>
    <row r="3" customFormat="false" ht="10.1" hidden="false" customHeight="true" outlineLevel="0" collapsed="false">
      <c r="A3" s="180"/>
      <c r="B3" s="181"/>
      <c r="C3" s="0"/>
      <c r="D3" s="1"/>
      <c r="E3" s="175"/>
      <c r="F3" s="1"/>
      <c r="G3" s="1"/>
      <c r="H3" s="1"/>
      <c r="I3" s="1"/>
      <c r="J3" s="1"/>
      <c r="K3" s="182"/>
      <c r="L3" s="1"/>
      <c r="M3" s="1"/>
      <c r="N3" s="1"/>
      <c r="O3" s="1"/>
      <c r="P3" s="1"/>
      <c r="Q3" s="1"/>
      <c r="R3" s="1"/>
      <c r="S3" s="3"/>
      <c r="T3" s="1"/>
      <c r="U3" s="1"/>
      <c r="V3" s="1"/>
      <c r="W3" s="1"/>
      <c r="X3" s="1"/>
      <c r="Y3" s="1"/>
      <c r="Z3" s="1"/>
      <c r="AA3" s="183"/>
      <c r="AB3" s="178"/>
      <c r="AE3" s="0"/>
      <c r="AF3" s="0"/>
      <c r="AG3" s="0"/>
      <c r="AH3" s="0"/>
      <c r="AI3" s="0"/>
      <c r="AJ3" s="0"/>
      <c r="AK3" s="0"/>
      <c r="AL3" s="0"/>
      <c r="AM3" s="0"/>
      <c r="AN3" s="0"/>
      <c r="AO3" s="0"/>
      <c r="AP3" s="0"/>
      <c r="AQ3" s="0"/>
      <c r="AR3" s="0"/>
      <c r="AS3" s="0"/>
      <c r="AT3" s="0"/>
      <c r="AW3" s="165"/>
      <c r="AX3" s="168"/>
      <c r="BH3" s="165"/>
      <c r="BK3" s="174"/>
    </row>
    <row r="4" customFormat="false" ht="10.1" hidden="false" customHeight="true" outlineLevel="0" collapsed="false">
      <c r="A4" s="180"/>
      <c r="B4" s="181"/>
      <c r="C4" s="0"/>
      <c r="D4" s="1"/>
      <c r="E4" s="184"/>
      <c r="F4" s="0"/>
      <c r="G4" s="0"/>
      <c r="H4" s="0"/>
      <c r="I4" s="0"/>
      <c r="J4" s="0"/>
      <c r="K4" s="185"/>
      <c r="L4" s="0"/>
      <c r="M4" s="0"/>
      <c r="N4" s="0"/>
      <c r="O4" s="0"/>
      <c r="P4" s="0"/>
      <c r="Q4" s="0"/>
      <c r="R4" s="0"/>
      <c r="S4" s="0"/>
      <c r="T4" s="0"/>
      <c r="U4" s="0"/>
      <c r="V4" s="0"/>
      <c r="W4" s="0"/>
      <c r="X4" s="0"/>
      <c r="Y4" s="0"/>
      <c r="Z4" s="0"/>
      <c r="AA4" s="183"/>
      <c r="AB4" s="186"/>
      <c r="AC4" s="186"/>
      <c r="AD4" s="186"/>
      <c r="AE4" s="0"/>
      <c r="AF4" s="0"/>
      <c r="AG4" s="0"/>
      <c r="AH4" s="0"/>
      <c r="AI4" s="0"/>
      <c r="AJ4" s="0"/>
      <c r="AK4" s="0"/>
      <c r="AL4" s="0"/>
      <c r="AM4" s="0"/>
      <c r="AN4" s="0"/>
      <c r="AO4" s="0"/>
      <c r="AP4" s="0"/>
      <c r="AQ4" s="0"/>
      <c r="AR4" s="0"/>
      <c r="AS4" s="0"/>
      <c r="AT4" s="0"/>
      <c r="AW4" s="165"/>
      <c r="AX4" s="168"/>
      <c r="BH4" s="165"/>
      <c r="BK4" s="174"/>
    </row>
    <row r="5" customFormat="false" ht="10.1" hidden="false" customHeight="true" outlineLevel="0" collapsed="false">
      <c r="A5" s="180"/>
      <c r="B5" s="181"/>
      <c r="C5" s="0"/>
      <c r="D5" s="1"/>
      <c r="E5" s="184"/>
      <c r="F5" s="0"/>
      <c r="G5" s="0"/>
      <c r="H5" s="0"/>
      <c r="I5" s="0"/>
      <c r="J5" s="0"/>
      <c r="K5" s="185"/>
      <c r="L5" s="0"/>
      <c r="M5" s="0"/>
      <c r="N5" s="0"/>
      <c r="O5" s="0"/>
      <c r="P5" s="0"/>
      <c r="Q5" s="0"/>
      <c r="R5" s="0"/>
      <c r="S5" s="0"/>
      <c r="T5" s="0"/>
      <c r="U5" s="0"/>
      <c r="V5" s="0"/>
      <c r="W5" s="0"/>
      <c r="X5" s="0"/>
      <c r="Y5" s="0"/>
      <c r="Z5" s="0"/>
      <c r="AA5" s="183"/>
      <c r="AB5" s="186"/>
      <c r="AC5" s="186"/>
      <c r="AD5" s="186"/>
      <c r="AE5" s="0"/>
      <c r="AF5" s="0"/>
      <c r="AG5" s="0"/>
      <c r="AH5" s="0"/>
      <c r="AI5" s="0"/>
      <c r="AJ5" s="0"/>
      <c r="AK5" s="0"/>
      <c r="AL5" s="0"/>
      <c r="AM5" s="0"/>
      <c r="AN5" s="0"/>
      <c r="AO5" s="0"/>
      <c r="AP5" s="0"/>
      <c r="AQ5" s="0"/>
      <c r="AR5" s="0"/>
      <c r="AS5" s="0"/>
      <c r="AT5" s="0"/>
      <c r="AW5" s="165"/>
      <c r="AX5" s="168"/>
      <c r="BH5" s="165"/>
      <c r="BK5" s="174"/>
    </row>
    <row r="6" s="178" customFormat="true" ht="10.1" hidden="false" customHeight="true" outlineLevel="0" collapsed="false">
      <c r="A6" s="156"/>
      <c r="B6" s="157"/>
      <c r="C6" s="165"/>
      <c r="D6" s="159"/>
      <c r="E6" s="184"/>
      <c r="F6" s="0"/>
      <c r="G6" s="0"/>
      <c r="H6" s="0"/>
      <c r="I6" s="0"/>
      <c r="J6" s="0"/>
      <c r="K6" s="185"/>
      <c r="L6" s="0"/>
      <c r="M6" s="0"/>
      <c r="N6" s="0"/>
      <c r="O6" s="0"/>
      <c r="P6" s="0"/>
      <c r="Q6" s="0"/>
      <c r="R6" s="0"/>
      <c r="S6" s="0"/>
      <c r="T6" s="0"/>
      <c r="U6" s="0"/>
      <c r="V6" s="0"/>
      <c r="W6" s="0"/>
      <c r="X6" s="0"/>
      <c r="Y6" s="0"/>
      <c r="Z6" s="0"/>
      <c r="AA6" s="156"/>
      <c r="AB6" s="186"/>
      <c r="AC6" s="186"/>
      <c r="AD6" s="186"/>
      <c r="AE6" s="0"/>
      <c r="AF6" s="0"/>
      <c r="AG6" s="0"/>
      <c r="AH6" s="0"/>
      <c r="AI6" s="0"/>
      <c r="AJ6" s="0"/>
      <c r="AK6" s="0"/>
      <c r="AL6" s="0"/>
      <c r="AM6" s="0"/>
      <c r="AN6" s="0"/>
      <c r="AO6" s="0"/>
      <c r="AP6" s="0"/>
      <c r="AQ6" s="0"/>
      <c r="AR6" s="0"/>
      <c r="AS6" s="0"/>
      <c r="AT6" s="0"/>
      <c r="AU6" s="165"/>
      <c r="AV6" s="165"/>
      <c r="AW6" s="165"/>
      <c r="AX6" s="168"/>
      <c r="AY6" s="165"/>
      <c r="AZ6" s="165"/>
      <c r="BA6" s="165"/>
      <c r="BB6" s="165"/>
      <c r="BC6" s="165"/>
      <c r="BD6" s="165"/>
      <c r="BE6" s="166"/>
      <c r="BF6" s="166"/>
      <c r="BG6" s="166"/>
      <c r="BH6" s="165"/>
      <c r="BI6" s="166"/>
      <c r="BJ6" s="166"/>
      <c r="BK6" s="174"/>
      <c r="BL6" s="174"/>
      <c r="BM6" s="174"/>
      <c r="BN6" s="174"/>
      <c r="BO6" s="174"/>
      <c r="BP6" s="174"/>
      <c r="BQ6" s="174"/>
      <c r="BR6" s="174"/>
      <c r="BS6" s="174"/>
      <c r="BT6" s="174"/>
      <c r="BU6" s="174"/>
      <c r="BV6" s="174"/>
      <c r="BW6" s="174"/>
      <c r="BX6" s="174"/>
      <c r="BY6" s="174"/>
      <c r="BZ6" s="174"/>
      <c r="CA6" s="1"/>
      <c r="CB6" s="1"/>
      <c r="CC6" s="1"/>
      <c r="CD6" s="1"/>
      <c r="CE6" s="1"/>
      <c r="CF6" s="1"/>
      <c r="CG6" s="1"/>
      <c r="CH6" s="1"/>
      <c r="CI6" s="1"/>
      <c r="CJ6" s="1"/>
      <c r="CK6" s="1"/>
      <c r="CL6" s="174"/>
      <c r="CM6" s="174"/>
      <c r="CN6" s="174"/>
      <c r="CO6" s="174"/>
      <c r="CP6" s="174"/>
      <c r="CQ6" s="174"/>
      <c r="CR6" s="1"/>
      <c r="CS6" s="1"/>
      <c r="CT6" s="1"/>
      <c r="CU6" s="1"/>
      <c r="CV6" s="1"/>
      <c r="CW6" s="1"/>
      <c r="CX6" s="1"/>
      <c r="CY6" s="1"/>
      <c r="CZ6" s="1"/>
      <c r="DA6" s="1"/>
      <c r="DB6" s="1"/>
      <c r="DC6" s="1"/>
      <c r="DD6" s="1"/>
      <c r="DE6" s="1"/>
      <c r="DF6" s="1"/>
      <c r="DG6" s="1"/>
      <c r="DH6" s="1"/>
      <c r="DI6" s="1"/>
      <c r="DJ6" s="1"/>
      <c r="DK6" s="1"/>
      <c r="DL6" s="1"/>
      <c r="DM6" s="1"/>
      <c r="DN6" s="166"/>
      <c r="DO6" s="175"/>
      <c r="DP6" s="175"/>
      <c r="DQ6" s="175"/>
      <c r="DR6" s="175"/>
      <c r="DS6" s="175"/>
      <c r="DT6" s="175"/>
      <c r="DU6" s="175"/>
      <c r="DV6" s="175"/>
      <c r="DW6" s="175"/>
      <c r="DX6" s="175"/>
      <c r="DY6" s="175"/>
      <c r="DZ6" s="175"/>
      <c r="EA6" s="175"/>
      <c r="EB6" s="175"/>
      <c r="EC6" s="175"/>
      <c r="ED6" s="175"/>
      <c r="EE6" s="166"/>
      <c r="AMI6" s="1"/>
      <c r="AMJ6" s="1"/>
    </row>
    <row r="7" s="165" customFormat="true" ht="10.1" hidden="false" customHeight="true" outlineLevel="0" collapsed="false">
      <c r="A7" s="156"/>
      <c r="B7" s="157"/>
      <c r="D7" s="159"/>
      <c r="E7" s="184"/>
      <c r="F7" s="0"/>
      <c r="G7" s="0"/>
      <c r="H7" s="0"/>
      <c r="I7" s="187"/>
      <c r="J7" s="188"/>
      <c r="K7" s="189"/>
      <c r="L7" s="1"/>
      <c r="M7" s="1"/>
      <c r="N7" s="63"/>
      <c r="O7" s="63"/>
      <c r="P7" s="63"/>
      <c r="Q7" s="63"/>
      <c r="R7" s="63"/>
      <c r="S7" s="0"/>
      <c r="T7" s="0"/>
      <c r="U7" s="0"/>
      <c r="V7" s="0"/>
      <c r="W7" s="0"/>
      <c r="X7" s="0"/>
      <c r="Y7" s="0"/>
      <c r="Z7" s="0"/>
      <c r="AA7" s="156"/>
      <c r="AB7" s="186"/>
      <c r="AC7" s="186"/>
      <c r="AD7" s="186"/>
      <c r="AE7" s="173"/>
      <c r="AF7" s="190"/>
      <c r="AG7" s="190"/>
      <c r="AH7" s="168"/>
      <c r="AI7" s="168"/>
      <c r="AJ7" s="191"/>
      <c r="AK7" s="192"/>
      <c r="AL7" s="192"/>
      <c r="AM7" s="169"/>
      <c r="AN7" s="192"/>
      <c r="AO7" s="193"/>
      <c r="AP7" s="192"/>
      <c r="AQ7" s="171"/>
      <c r="AR7" s="171"/>
      <c r="AS7" s="194"/>
      <c r="AT7" s="194"/>
      <c r="AX7" s="168"/>
      <c r="BE7" s="166"/>
      <c r="BF7" s="166"/>
      <c r="BG7" s="166"/>
      <c r="BI7" s="166"/>
      <c r="BJ7" s="166"/>
      <c r="BK7" s="174"/>
      <c r="BL7" s="174"/>
      <c r="BM7" s="174"/>
      <c r="BN7" s="174"/>
      <c r="BO7" s="174"/>
      <c r="BP7" s="174"/>
      <c r="BQ7" s="174"/>
      <c r="BR7" s="174"/>
      <c r="BS7" s="174"/>
      <c r="BT7" s="174"/>
      <c r="BU7" s="174"/>
      <c r="BV7" s="174"/>
      <c r="BW7" s="174"/>
      <c r="BX7" s="174"/>
      <c r="BY7" s="174"/>
      <c r="BZ7" s="174"/>
      <c r="CA7" s="1"/>
      <c r="CB7" s="1"/>
      <c r="CC7" s="1"/>
      <c r="CD7" s="1"/>
      <c r="CE7" s="1"/>
      <c r="CF7" s="1"/>
      <c r="CG7" s="1"/>
      <c r="CH7" s="1"/>
      <c r="CI7" s="1"/>
      <c r="CJ7" s="1"/>
      <c r="CK7" s="1"/>
      <c r="CL7" s="174"/>
      <c r="CM7" s="174"/>
      <c r="CN7" s="174"/>
      <c r="CO7" s="174"/>
      <c r="CP7" s="174"/>
      <c r="CQ7" s="174"/>
      <c r="CR7" s="1"/>
      <c r="CS7" s="1"/>
      <c r="CT7" s="1"/>
      <c r="CU7" s="1"/>
      <c r="CV7" s="1"/>
      <c r="CW7" s="1"/>
      <c r="CX7" s="1"/>
      <c r="CY7" s="1"/>
      <c r="CZ7" s="1"/>
      <c r="DA7" s="1"/>
      <c r="DB7" s="1"/>
      <c r="DC7" s="1"/>
      <c r="DD7" s="1"/>
      <c r="DE7" s="1"/>
      <c r="DF7" s="1"/>
      <c r="DG7" s="1"/>
      <c r="DH7" s="1"/>
      <c r="DI7" s="1"/>
      <c r="DJ7" s="1"/>
      <c r="DK7" s="1"/>
      <c r="DL7" s="1"/>
      <c r="DM7" s="1"/>
      <c r="DN7" s="166"/>
      <c r="DO7" s="175"/>
      <c r="DP7" s="175"/>
      <c r="DQ7" s="175"/>
      <c r="DR7" s="175"/>
      <c r="DS7" s="175"/>
      <c r="DT7" s="175"/>
      <c r="DU7" s="175"/>
      <c r="DV7" s="175"/>
      <c r="DW7" s="175"/>
      <c r="DX7" s="175"/>
      <c r="DY7" s="175"/>
      <c r="DZ7" s="175"/>
      <c r="EA7" s="175"/>
      <c r="EB7" s="175"/>
      <c r="EC7" s="175"/>
      <c r="ED7" s="175"/>
      <c r="EE7" s="166"/>
      <c r="EF7" s="178"/>
      <c r="EG7" s="178"/>
      <c r="EH7" s="178"/>
      <c r="EI7" s="178"/>
      <c r="EJ7" s="178"/>
      <c r="EK7" s="178"/>
      <c r="EL7" s="178"/>
      <c r="AMI7" s="1"/>
      <c r="AMJ7" s="1"/>
    </row>
    <row r="8" customFormat="false" ht="10.1" hidden="false" customHeight="true" outlineLevel="0" collapsed="false">
      <c r="C8" s="165"/>
      <c r="E8" s="184"/>
      <c r="F8" s="0"/>
      <c r="G8" s="0"/>
      <c r="H8" s="0"/>
      <c r="I8" s="187"/>
      <c r="J8" s="188"/>
      <c r="K8" s="189"/>
      <c r="L8" s="1"/>
      <c r="M8" s="1"/>
      <c r="N8" s="63"/>
      <c r="O8" s="63"/>
      <c r="P8" s="63"/>
      <c r="Q8" s="63"/>
      <c r="R8" s="63"/>
      <c r="S8" s="0"/>
      <c r="T8" s="0"/>
      <c r="U8" s="0"/>
      <c r="V8" s="0"/>
      <c r="W8" s="0"/>
      <c r="X8" s="0"/>
      <c r="Y8" s="0"/>
      <c r="Z8" s="0"/>
      <c r="AA8" s="156"/>
      <c r="AB8" s="186"/>
      <c r="AC8" s="186"/>
      <c r="AD8" s="186"/>
      <c r="AE8" s="173"/>
      <c r="AF8" s="190"/>
      <c r="AG8" s="195"/>
      <c r="AI8" s="190"/>
      <c r="AJ8" s="191"/>
      <c r="AK8" s="192"/>
      <c r="AL8" s="192"/>
      <c r="AN8" s="192"/>
      <c r="AO8" s="193"/>
      <c r="AP8" s="192"/>
      <c r="AR8" s="165"/>
      <c r="AS8" s="194"/>
      <c r="AT8" s="194"/>
      <c r="AW8" s="165"/>
      <c r="BH8" s="165"/>
      <c r="BK8" s="174"/>
    </row>
    <row r="9" s="165" customFormat="true" ht="10.1" hidden="false" customHeight="true" outlineLevel="0" collapsed="false">
      <c r="A9" s="156"/>
      <c r="B9" s="157"/>
      <c r="D9" s="159"/>
      <c r="E9" s="184"/>
      <c r="F9" s="0"/>
      <c r="G9" s="0"/>
      <c r="H9" s="0"/>
      <c r="I9" s="196"/>
      <c r="J9" s="188"/>
      <c r="K9" s="189"/>
      <c r="L9" s="1"/>
      <c r="M9" s="1"/>
      <c r="N9" s="166"/>
      <c r="O9" s="166"/>
      <c r="P9" s="166"/>
      <c r="Q9" s="166"/>
      <c r="R9" s="166"/>
      <c r="S9" s="0"/>
      <c r="T9" s="0"/>
      <c r="U9" s="0"/>
      <c r="V9" s="0"/>
      <c r="W9" s="0"/>
      <c r="X9" s="0"/>
      <c r="Y9" s="0"/>
      <c r="Z9" s="0"/>
      <c r="AA9" s="156"/>
      <c r="AB9" s="186"/>
      <c r="AC9" s="186"/>
      <c r="AD9" s="186"/>
      <c r="AE9" s="173"/>
      <c r="AF9" s="168"/>
      <c r="AG9" s="168"/>
      <c r="AH9" s="168"/>
      <c r="AI9" s="168"/>
      <c r="AK9" s="169"/>
      <c r="AL9" s="169"/>
      <c r="AM9" s="169"/>
      <c r="AN9" s="169"/>
      <c r="AO9" s="170"/>
      <c r="AP9" s="169"/>
      <c r="AQ9" s="171"/>
      <c r="AR9" s="171"/>
      <c r="AS9" s="172"/>
      <c r="AT9" s="172"/>
      <c r="AX9" s="168"/>
      <c r="BE9" s="166"/>
      <c r="BF9" s="166"/>
      <c r="BG9" s="166"/>
      <c r="BI9" s="166"/>
      <c r="BJ9" s="166"/>
      <c r="BK9" s="174"/>
      <c r="BL9" s="174"/>
      <c r="BM9" s="174"/>
      <c r="BN9" s="174"/>
      <c r="BO9" s="174"/>
      <c r="BP9" s="174"/>
      <c r="BQ9" s="174"/>
      <c r="BR9" s="174"/>
      <c r="BS9" s="174"/>
      <c r="BT9" s="174"/>
      <c r="BU9" s="174"/>
      <c r="BV9" s="174"/>
      <c r="BW9" s="174"/>
      <c r="BX9" s="174"/>
      <c r="BY9" s="174"/>
      <c r="BZ9" s="174"/>
      <c r="CA9" s="1"/>
      <c r="CB9" s="1"/>
      <c r="CC9" s="1"/>
      <c r="CD9" s="1"/>
      <c r="CE9" s="1"/>
      <c r="CF9" s="1"/>
      <c r="CG9" s="1"/>
      <c r="CH9" s="1"/>
      <c r="CI9" s="1"/>
      <c r="CJ9" s="1"/>
      <c r="CK9" s="1"/>
      <c r="CL9" s="174"/>
      <c r="CM9" s="174"/>
      <c r="CN9" s="174"/>
      <c r="CO9" s="174"/>
      <c r="CP9" s="174"/>
      <c r="CQ9" s="174"/>
      <c r="CR9" s="1"/>
      <c r="CS9" s="1"/>
      <c r="CT9" s="1"/>
      <c r="CU9" s="1"/>
      <c r="CV9" s="1"/>
      <c r="CW9" s="1"/>
      <c r="CX9" s="1"/>
      <c r="CY9" s="1"/>
      <c r="CZ9" s="1"/>
      <c r="DA9" s="1"/>
      <c r="DB9" s="1"/>
      <c r="DC9" s="1"/>
      <c r="DD9" s="1"/>
      <c r="DE9" s="1"/>
      <c r="DF9" s="1"/>
      <c r="DG9" s="1"/>
      <c r="DH9" s="1"/>
      <c r="DI9" s="1"/>
      <c r="DJ9" s="1"/>
      <c r="DK9" s="1"/>
      <c r="DL9" s="1"/>
      <c r="DM9" s="1"/>
      <c r="DN9" s="166"/>
      <c r="DO9" s="175"/>
      <c r="DP9" s="175"/>
      <c r="DQ9" s="175"/>
      <c r="DR9" s="175"/>
      <c r="DS9" s="175"/>
      <c r="DT9" s="175"/>
      <c r="DU9" s="175"/>
      <c r="DV9" s="175"/>
      <c r="DW9" s="175"/>
      <c r="DX9" s="175"/>
      <c r="DY9" s="175"/>
      <c r="DZ9" s="175"/>
      <c r="EA9" s="175"/>
      <c r="EB9" s="175"/>
      <c r="EC9" s="175"/>
      <c r="ED9" s="175"/>
      <c r="EE9" s="166"/>
      <c r="EF9" s="178"/>
      <c r="EG9" s="178"/>
      <c r="EH9" s="178"/>
      <c r="EI9" s="178"/>
      <c r="EJ9" s="178"/>
      <c r="EK9" s="178"/>
      <c r="EL9" s="178"/>
      <c r="AMI9" s="1"/>
      <c r="AMJ9" s="1"/>
    </row>
    <row r="10" s="199" customFormat="true" ht="10.1" hidden="false" customHeight="true" outlineLevel="0" collapsed="false">
      <c r="A10" s="156"/>
      <c r="B10" s="157"/>
      <c r="C10" s="165"/>
      <c r="D10" s="159"/>
      <c r="E10" s="184"/>
      <c r="F10" s="1"/>
      <c r="G10" s="0"/>
      <c r="H10" s="0"/>
      <c r="I10" s="0"/>
      <c r="J10" s="0"/>
      <c r="K10" s="185"/>
      <c r="L10" s="0"/>
      <c r="M10" s="0"/>
      <c r="N10" s="0"/>
      <c r="O10" s="0"/>
      <c r="P10" s="0"/>
      <c r="Q10" s="0"/>
      <c r="R10" s="0"/>
      <c r="S10" s="0"/>
      <c r="T10" s="0"/>
      <c r="U10" s="0"/>
      <c r="V10" s="0"/>
      <c r="W10" s="0"/>
      <c r="X10" s="0"/>
      <c r="Y10" s="0"/>
      <c r="Z10" s="0"/>
      <c r="AA10" s="156"/>
      <c r="AB10" s="197"/>
      <c r="AC10" s="198"/>
      <c r="AD10" s="198"/>
      <c r="AE10" s="173"/>
      <c r="AF10" s="168"/>
      <c r="AG10" s="168"/>
      <c r="AH10" s="168"/>
      <c r="AI10" s="190"/>
      <c r="AJ10" s="165"/>
      <c r="AK10" s="169"/>
      <c r="AL10" s="169"/>
      <c r="AM10" s="169"/>
      <c r="AN10" s="169"/>
      <c r="AO10" s="170"/>
      <c r="AP10" s="192"/>
      <c r="AQ10" s="171"/>
      <c r="AR10" s="171"/>
      <c r="AS10" s="172"/>
      <c r="AT10" s="172"/>
      <c r="AX10" s="200"/>
      <c r="BE10" s="198"/>
      <c r="BF10" s="198"/>
      <c r="BG10" s="198"/>
      <c r="BH10" s="198"/>
      <c r="BI10" s="198"/>
      <c r="BJ10" s="198"/>
      <c r="BK10" s="174"/>
      <c r="BL10" s="174"/>
      <c r="BM10" s="174"/>
      <c r="BN10" s="174"/>
      <c r="BO10" s="174"/>
      <c r="BP10" s="174"/>
      <c r="BQ10" s="174"/>
      <c r="BR10" s="174"/>
      <c r="BS10" s="174"/>
      <c r="BT10" s="174"/>
      <c r="BU10" s="174"/>
      <c r="BV10" s="174"/>
      <c r="BW10" s="174"/>
      <c r="BX10" s="174"/>
      <c r="BY10" s="174"/>
      <c r="BZ10" s="174"/>
      <c r="CA10" s="1"/>
      <c r="CB10" s="1"/>
      <c r="CC10" s="1"/>
      <c r="CD10" s="1"/>
      <c r="CE10" s="1"/>
      <c r="CF10" s="1"/>
      <c r="CG10" s="1"/>
      <c r="CH10" s="1"/>
      <c r="CI10" s="1"/>
      <c r="CJ10" s="1"/>
      <c r="CK10" s="1"/>
      <c r="CL10" s="174"/>
      <c r="CM10" s="174"/>
      <c r="CN10" s="174"/>
      <c r="CO10" s="174"/>
      <c r="CP10" s="174"/>
      <c r="CQ10" s="174"/>
      <c r="CR10" s="1"/>
      <c r="CS10" s="1"/>
      <c r="CT10" s="1"/>
      <c r="CU10" s="1"/>
      <c r="CV10" s="1"/>
      <c r="CW10" s="1"/>
      <c r="CX10" s="1"/>
      <c r="CY10" s="1"/>
      <c r="CZ10" s="1"/>
      <c r="DA10" s="1"/>
      <c r="DB10" s="1"/>
      <c r="DC10" s="1"/>
      <c r="DD10" s="1"/>
      <c r="DE10" s="1"/>
      <c r="DF10" s="1"/>
      <c r="DG10" s="1"/>
      <c r="DH10" s="1"/>
      <c r="DI10" s="1"/>
      <c r="DJ10" s="1"/>
      <c r="DK10" s="1"/>
      <c r="DL10" s="1"/>
      <c r="DM10" s="1"/>
      <c r="DN10" s="198"/>
      <c r="DO10" s="201"/>
      <c r="DP10" s="201"/>
      <c r="DQ10" s="201"/>
      <c r="DR10" s="201"/>
      <c r="DS10" s="201"/>
      <c r="DT10" s="201"/>
      <c r="DU10" s="201"/>
      <c r="DV10" s="201"/>
      <c r="DW10" s="201"/>
      <c r="DX10" s="201"/>
      <c r="DY10" s="201"/>
      <c r="DZ10" s="201"/>
      <c r="EA10" s="201"/>
      <c r="EB10" s="201"/>
      <c r="EC10" s="201"/>
      <c r="ED10" s="201"/>
      <c r="EE10" s="198"/>
      <c r="EF10" s="197"/>
      <c r="EG10" s="197"/>
      <c r="EH10" s="197"/>
      <c r="EI10" s="197"/>
      <c r="EJ10" s="197"/>
      <c r="EK10" s="197"/>
      <c r="EL10" s="197"/>
      <c r="AMI10" s="202"/>
      <c r="AMJ10" s="202"/>
    </row>
    <row r="11" customFormat="false" ht="10.1" hidden="false" customHeight="true" outlineLevel="0" collapsed="false">
      <c r="A11" s="184"/>
      <c r="B11" s="0"/>
      <c r="C11" s="0"/>
      <c r="D11" s="0"/>
      <c r="E11" s="184"/>
      <c r="F11" s="0"/>
      <c r="G11" s="0"/>
      <c r="H11" s="0"/>
      <c r="I11" s="0"/>
      <c r="J11" s="0"/>
      <c r="K11" s="185"/>
      <c r="L11" s="0"/>
      <c r="M11" s="0"/>
      <c r="N11" s="0"/>
      <c r="O11" s="0"/>
      <c r="P11" s="0"/>
      <c r="Q11" s="0"/>
      <c r="R11" s="0"/>
      <c r="S11" s="0"/>
      <c r="T11" s="0"/>
      <c r="U11" s="0"/>
      <c r="V11" s="0"/>
      <c r="W11" s="0"/>
      <c r="X11" s="0"/>
      <c r="Y11" s="0"/>
      <c r="Z11" s="0"/>
      <c r="AA11" s="0"/>
      <c r="AB11" s="0"/>
      <c r="AC11" s="0"/>
      <c r="AD11" s="0"/>
      <c r="AE11" s="0"/>
      <c r="AF11" s="0"/>
      <c r="AG11" s="0"/>
      <c r="AH11" s="0"/>
      <c r="AI11" s="0"/>
      <c r="AJ11" s="0"/>
      <c r="AK11" s="0"/>
      <c r="AL11" s="0"/>
      <c r="AM11" s="0"/>
      <c r="AN11" s="0"/>
      <c r="AO11" s="0"/>
      <c r="AP11" s="0"/>
      <c r="AQ11" s="0"/>
      <c r="AR11" s="0"/>
      <c r="AS11" s="0"/>
      <c r="AT11" s="0"/>
      <c r="AU11" s="0"/>
      <c r="AV11" s="0"/>
      <c r="AW11" s="0"/>
      <c r="AX11" s="0"/>
      <c r="AY11" s="0"/>
      <c r="AZ11" s="0"/>
      <c r="BA11" s="0"/>
      <c r="BB11" s="0"/>
      <c r="BC11" s="0"/>
      <c r="BD11" s="0"/>
      <c r="BE11" s="0"/>
      <c r="BF11" s="0"/>
      <c r="BG11" s="0"/>
      <c r="BH11" s="0"/>
      <c r="BI11" s="0"/>
      <c r="BJ11" s="0"/>
      <c r="BK11" s="0"/>
      <c r="BL11" s="0"/>
      <c r="BM11" s="0"/>
      <c r="BN11" s="0"/>
      <c r="BO11" s="0"/>
      <c r="BP11" s="0"/>
      <c r="BQ11" s="0"/>
      <c r="BR11" s="0"/>
      <c r="BS11" s="0"/>
      <c r="BT11" s="0"/>
      <c r="BU11" s="0"/>
      <c r="BV11" s="0"/>
      <c r="BW11" s="0"/>
      <c r="BX11" s="0"/>
      <c r="BY11" s="0"/>
      <c r="BZ11" s="0"/>
      <c r="CA11" s="0"/>
      <c r="CB11" s="0"/>
      <c r="CC11" s="0"/>
      <c r="CD11" s="0"/>
      <c r="CE11" s="0"/>
      <c r="CF11" s="0"/>
      <c r="CG11" s="0"/>
      <c r="CH11" s="0"/>
      <c r="CI11" s="0"/>
      <c r="CJ11" s="0"/>
      <c r="CK11" s="0"/>
      <c r="CL11" s="0"/>
      <c r="CM11" s="0"/>
      <c r="CN11" s="0"/>
      <c r="CO11" s="0"/>
      <c r="CP11" s="0"/>
      <c r="CQ11" s="0"/>
      <c r="CR11" s="0"/>
      <c r="CS11" s="0"/>
      <c r="CT11" s="0"/>
      <c r="CU11" s="0"/>
      <c r="CV11" s="0"/>
      <c r="CW11" s="0"/>
      <c r="CX11" s="0"/>
      <c r="CY11" s="0"/>
      <c r="CZ11" s="0"/>
      <c r="DA11" s="0"/>
      <c r="DB11" s="0"/>
      <c r="DC11" s="0"/>
      <c r="DD11" s="0"/>
      <c r="DE11" s="0"/>
      <c r="DF11" s="0"/>
      <c r="DG11" s="0"/>
      <c r="DH11" s="0"/>
      <c r="DI11" s="0"/>
      <c r="DJ11" s="0"/>
      <c r="DK11" s="0"/>
      <c r="DL11" s="0"/>
      <c r="DM11" s="0"/>
      <c r="DN11" s="0"/>
      <c r="DO11" s="0"/>
      <c r="DP11" s="0"/>
      <c r="DQ11" s="0"/>
      <c r="DR11" s="0"/>
      <c r="DS11" s="0"/>
      <c r="DT11" s="0"/>
      <c r="DU11" s="0"/>
      <c r="DV11" s="0"/>
      <c r="DW11" s="0"/>
      <c r="DX11" s="0"/>
      <c r="DY11" s="0"/>
      <c r="DZ11" s="0"/>
      <c r="EA11" s="0"/>
      <c r="EB11" s="0"/>
      <c r="EC11" s="0"/>
      <c r="ED11" s="0"/>
      <c r="EE11" s="0"/>
      <c r="EF11" s="0"/>
      <c r="EG11" s="0"/>
      <c r="EH11" s="0"/>
      <c r="EI11" s="0"/>
      <c r="EJ11" s="0"/>
      <c r="EK11" s="0"/>
      <c r="EL11" s="0"/>
      <c r="EM11" s="0"/>
      <c r="EN11" s="0"/>
      <c r="EO11" s="0"/>
      <c r="EP11" s="0"/>
      <c r="EQ11" s="0"/>
      <c r="ER11" s="0"/>
      <c r="ES11" s="0"/>
      <c r="ET11" s="0"/>
      <c r="EU11" s="0"/>
      <c r="EV11" s="0"/>
      <c r="EW11" s="0"/>
      <c r="EX11" s="0"/>
      <c r="EY11" s="0"/>
      <c r="EZ11" s="0"/>
      <c r="FA11" s="0"/>
      <c r="FB11" s="0"/>
      <c r="FC11" s="0"/>
      <c r="FD11" s="0"/>
      <c r="FE11" s="0"/>
      <c r="FF11" s="0"/>
      <c r="FG11" s="0"/>
      <c r="FH11" s="0"/>
      <c r="FI11" s="0"/>
      <c r="FJ11" s="0"/>
      <c r="FK11" s="0"/>
      <c r="FL11" s="0"/>
      <c r="FM11" s="0"/>
      <c r="FN11" s="0"/>
      <c r="FO11" s="0"/>
      <c r="FP11" s="0"/>
      <c r="FQ11" s="0"/>
      <c r="FR11" s="0"/>
      <c r="FS11" s="0"/>
      <c r="FT11" s="0"/>
      <c r="FU11" s="0"/>
      <c r="FV11" s="0"/>
      <c r="FW11" s="0"/>
      <c r="FX11" s="0"/>
      <c r="FY11" s="0"/>
      <c r="FZ11" s="0"/>
      <c r="GA11" s="0"/>
      <c r="GB11" s="0"/>
      <c r="GC11" s="0"/>
      <c r="GD11" s="0"/>
      <c r="GE11" s="0"/>
      <c r="GF11" s="0"/>
      <c r="GG11" s="0"/>
      <c r="GH11" s="0"/>
      <c r="GI11" s="0"/>
      <c r="GJ11" s="0"/>
      <c r="GK11" s="0"/>
      <c r="GL11" s="0"/>
      <c r="GM11" s="0"/>
      <c r="GN11" s="0"/>
      <c r="GO11" s="0"/>
      <c r="GP11" s="0"/>
      <c r="GQ11" s="0"/>
      <c r="GR11" s="0"/>
      <c r="GS11" s="0"/>
      <c r="GT11" s="0"/>
      <c r="GU11" s="0"/>
      <c r="GV11" s="0"/>
      <c r="GW11" s="0"/>
      <c r="GX11" s="0"/>
      <c r="GY11" s="0"/>
      <c r="GZ11" s="0"/>
      <c r="HA11" s="0"/>
      <c r="HB11" s="0"/>
      <c r="HC11" s="0"/>
      <c r="HD11" s="0"/>
      <c r="HE11" s="0"/>
      <c r="HF11" s="0"/>
      <c r="HG11" s="0"/>
      <c r="HH11" s="0"/>
      <c r="HI11" s="0"/>
      <c r="HJ11" s="0"/>
      <c r="HK11" s="0"/>
      <c r="HL11" s="0"/>
      <c r="HM11" s="0"/>
      <c r="HN11" s="0"/>
      <c r="HO11" s="0"/>
      <c r="HP11" s="0"/>
      <c r="HQ11" s="0"/>
      <c r="HR11" s="0"/>
      <c r="HS11" s="0"/>
      <c r="HT11" s="0"/>
      <c r="HU11" s="0"/>
      <c r="HV11" s="0"/>
      <c r="HW11" s="0"/>
      <c r="HX11" s="0"/>
      <c r="HY11" s="0"/>
      <c r="HZ11" s="0"/>
      <c r="IA11" s="0"/>
      <c r="IB11" s="0"/>
      <c r="IC11" s="0"/>
      <c r="ID11" s="0"/>
      <c r="IE11" s="0"/>
      <c r="IF11" s="0"/>
      <c r="IG11" s="0"/>
      <c r="IH11" s="0"/>
      <c r="II11" s="0"/>
      <c r="IJ11" s="0"/>
      <c r="IK11" s="0"/>
      <c r="IL11" s="0"/>
      <c r="IM11" s="0"/>
      <c r="IN11" s="0"/>
      <c r="IO11" s="0"/>
      <c r="IP11" s="0"/>
      <c r="IQ11" s="0"/>
      <c r="IR11" s="0"/>
      <c r="IS11" s="0"/>
      <c r="IT11" s="0"/>
      <c r="IU11" s="0"/>
      <c r="IV11" s="0"/>
      <c r="IW11" s="0"/>
      <c r="IX11" s="0"/>
      <c r="IY11" s="0"/>
      <c r="IZ11" s="0"/>
      <c r="JA11" s="0"/>
      <c r="JB11" s="0"/>
      <c r="JC11" s="0"/>
      <c r="JD11" s="0"/>
      <c r="JE11" s="0"/>
      <c r="JF11" s="0"/>
      <c r="JG11" s="0"/>
      <c r="JH11" s="0"/>
      <c r="JI11" s="0"/>
      <c r="JJ11" s="0"/>
      <c r="JK11" s="0"/>
      <c r="JL11" s="0"/>
      <c r="JM11" s="0"/>
      <c r="JN11" s="0"/>
      <c r="JO11" s="0"/>
      <c r="JP11" s="0"/>
      <c r="JQ11" s="0"/>
      <c r="JR11" s="0"/>
      <c r="JS11" s="0"/>
      <c r="JT11" s="0"/>
      <c r="JU11" s="0"/>
      <c r="JV11" s="0"/>
      <c r="JW11" s="0"/>
      <c r="JX11" s="0"/>
      <c r="JY11" s="0"/>
      <c r="JZ11" s="0"/>
      <c r="KA11" s="0"/>
      <c r="KB11" s="0"/>
      <c r="KC11" s="0"/>
      <c r="KD11" s="0"/>
      <c r="KE11" s="0"/>
      <c r="KF11" s="0"/>
      <c r="KG11" s="0"/>
      <c r="KH11" s="0"/>
      <c r="KI11" s="0"/>
      <c r="KJ11" s="0"/>
      <c r="KK11" s="0"/>
      <c r="KL11" s="0"/>
      <c r="KM11" s="0"/>
      <c r="KN11" s="0"/>
      <c r="KO11" s="0"/>
      <c r="KP11" s="0"/>
      <c r="KQ11" s="0"/>
      <c r="KR11" s="0"/>
      <c r="KS11" s="0"/>
      <c r="KT11" s="0"/>
      <c r="KU11" s="0"/>
      <c r="KV11" s="0"/>
      <c r="KW11" s="0"/>
      <c r="KX11" s="0"/>
      <c r="KY11" s="0"/>
      <c r="KZ11" s="0"/>
      <c r="LA11" s="0"/>
      <c r="LB11" s="0"/>
      <c r="LC11" s="0"/>
      <c r="LD11" s="0"/>
      <c r="LE11" s="0"/>
      <c r="LF11" s="0"/>
      <c r="LG11" s="0"/>
      <c r="LH11" s="0"/>
      <c r="LI11" s="0"/>
      <c r="LJ11" s="0"/>
      <c r="LK11" s="0"/>
      <c r="LL11" s="0"/>
      <c r="LM11" s="0"/>
      <c r="LN11" s="0"/>
      <c r="LO11" s="0"/>
      <c r="LP11" s="0"/>
      <c r="LQ11" s="0"/>
      <c r="LR11" s="0"/>
      <c r="LS11" s="0"/>
      <c r="LT11" s="0"/>
      <c r="LU11" s="0"/>
      <c r="LV11" s="0"/>
      <c r="LW11" s="0"/>
      <c r="LX11" s="0"/>
      <c r="LY11" s="0"/>
      <c r="LZ11" s="0"/>
      <c r="MA11" s="0"/>
      <c r="MB11" s="0"/>
      <c r="MC11" s="0"/>
      <c r="MD11" s="0"/>
      <c r="ME11" s="0"/>
      <c r="MF11" s="0"/>
      <c r="MG11" s="0"/>
      <c r="MH11" s="0"/>
      <c r="MI11" s="0"/>
      <c r="MJ11" s="0"/>
      <c r="MK11" s="0"/>
      <c r="ML11" s="0"/>
      <c r="MM11" s="0"/>
      <c r="MN11" s="0"/>
      <c r="MO11" s="0"/>
      <c r="MP11" s="0"/>
      <c r="MQ11" s="0"/>
      <c r="MR11" s="0"/>
      <c r="MS11" s="0"/>
      <c r="MT11" s="0"/>
      <c r="MU11" s="0"/>
      <c r="MV11" s="0"/>
      <c r="MW11" s="0"/>
      <c r="MX11" s="0"/>
      <c r="MY11" s="0"/>
      <c r="MZ11" s="0"/>
      <c r="NA11" s="0"/>
      <c r="NB11" s="0"/>
      <c r="NC11" s="0"/>
      <c r="ND11" s="0"/>
      <c r="NE11" s="0"/>
      <c r="NF11" s="0"/>
      <c r="NG11" s="0"/>
      <c r="NH11" s="0"/>
      <c r="NI11" s="0"/>
      <c r="NJ11" s="0"/>
      <c r="NK11" s="0"/>
      <c r="NL11" s="0"/>
      <c r="NM11" s="0"/>
      <c r="NN11" s="0"/>
      <c r="NO11" s="0"/>
      <c r="NP11" s="0"/>
      <c r="NQ11" s="0"/>
      <c r="NR11" s="0"/>
      <c r="NS11" s="0"/>
      <c r="NT11" s="0"/>
      <c r="NU11" s="0"/>
      <c r="NV11" s="0"/>
      <c r="NW11" s="0"/>
      <c r="NX11" s="0"/>
      <c r="NY11" s="0"/>
      <c r="NZ11" s="0"/>
      <c r="OA11" s="0"/>
      <c r="OB11" s="0"/>
      <c r="OC11" s="0"/>
      <c r="OD11" s="0"/>
      <c r="OE11" s="0"/>
      <c r="OF11" s="0"/>
      <c r="OG11" s="0"/>
      <c r="OH11" s="0"/>
      <c r="OI11" s="0"/>
      <c r="OJ11" s="0"/>
      <c r="OK11" s="0"/>
      <c r="OL11" s="0"/>
      <c r="OM11" s="0"/>
      <c r="ON11" s="0"/>
      <c r="OO11" s="0"/>
      <c r="OP11" s="0"/>
      <c r="OQ11" s="0"/>
      <c r="OR11" s="0"/>
      <c r="OS11" s="0"/>
      <c r="OT11" s="0"/>
      <c r="OU11" s="0"/>
      <c r="OV11" s="0"/>
      <c r="OW11" s="0"/>
      <c r="OX11" s="0"/>
      <c r="OY11" s="0"/>
      <c r="OZ11" s="0"/>
      <c r="PA11" s="0"/>
      <c r="PB11" s="0"/>
      <c r="PC11" s="0"/>
      <c r="PD11" s="0"/>
      <c r="PE11" s="0"/>
      <c r="PF11" s="0"/>
      <c r="PG11" s="0"/>
      <c r="PH11" s="0"/>
      <c r="PI11" s="0"/>
      <c r="PJ11" s="0"/>
      <c r="PK11" s="0"/>
      <c r="PL11" s="0"/>
      <c r="PM11" s="0"/>
      <c r="PN11" s="0"/>
      <c r="PO11" s="0"/>
      <c r="PP11" s="0"/>
      <c r="PQ11" s="0"/>
      <c r="PR11" s="0"/>
      <c r="PS11" s="0"/>
      <c r="PT11" s="0"/>
      <c r="PU11" s="0"/>
      <c r="PV11" s="0"/>
      <c r="PW11" s="0"/>
      <c r="PX11" s="0"/>
      <c r="PY11" s="0"/>
      <c r="PZ11" s="0"/>
      <c r="QA11" s="0"/>
      <c r="QB11" s="0"/>
      <c r="QC11" s="0"/>
      <c r="QD11" s="0"/>
      <c r="QE11" s="0"/>
      <c r="QF11" s="0"/>
      <c r="QG11" s="0"/>
      <c r="QH11" s="0"/>
      <c r="QI11" s="0"/>
      <c r="QJ11" s="0"/>
      <c r="QK11" s="0"/>
      <c r="QL11" s="0"/>
      <c r="QM11" s="0"/>
      <c r="QN11" s="0"/>
      <c r="QO11" s="0"/>
      <c r="QP11" s="0"/>
      <c r="QQ11" s="0"/>
      <c r="QR11" s="0"/>
      <c r="QS11" s="0"/>
      <c r="QT11" s="0"/>
      <c r="QU11" s="0"/>
      <c r="QV11" s="0"/>
      <c r="QW11" s="0"/>
      <c r="QX11" s="0"/>
      <c r="QY11" s="0"/>
      <c r="QZ11" s="0"/>
      <c r="RA11" s="0"/>
      <c r="RB11" s="0"/>
      <c r="RC11" s="0"/>
      <c r="RD11" s="0"/>
      <c r="RE11" s="0"/>
      <c r="RF11" s="0"/>
      <c r="RG11" s="0"/>
      <c r="RH11" s="0"/>
      <c r="RI11" s="0"/>
      <c r="RJ11" s="0"/>
      <c r="RK11" s="0"/>
      <c r="RL11" s="0"/>
      <c r="RM11" s="0"/>
      <c r="RN11" s="0"/>
      <c r="RO11" s="0"/>
      <c r="RP11" s="0"/>
      <c r="RQ11" s="0"/>
      <c r="RR11" s="0"/>
      <c r="RS11" s="0"/>
      <c r="RT11" s="0"/>
      <c r="RU11" s="0"/>
      <c r="RV11" s="0"/>
      <c r="RW11" s="0"/>
      <c r="RX11" s="0"/>
      <c r="RY11" s="0"/>
      <c r="RZ11" s="0"/>
      <c r="SA11" s="0"/>
      <c r="SB11" s="0"/>
      <c r="SC11" s="0"/>
      <c r="SD11" s="0"/>
      <c r="SE11" s="0"/>
      <c r="SF11" s="0"/>
      <c r="SG11" s="0"/>
      <c r="SH11" s="0"/>
      <c r="SI11" s="0"/>
      <c r="SJ11" s="0"/>
      <c r="SK11" s="0"/>
      <c r="SL11" s="0"/>
      <c r="SM11" s="0"/>
      <c r="SN11" s="0"/>
      <c r="SO11" s="0"/>
      <c r="SP11" s="0"/>
      <c r="SQ11" s="0"/>
      <c r="SR11" s="0"/>
      <c r="SS11" s="0"/>
      <c r="ST11" s="0"/>
      <c r="SU11" s="0"/>
      <c r="SV11" s="0"/>
      <c r="SW11" s="0"/>
      <c r="SX11" s="0"/>
      <c r="SY11" s="0"/>
      <c r="SZ11" s="0"/>
      <c r="TA11" s="0"/>
      <c r="TB11" s="0"/>
      <c r="TC11" s="0"/>
      <c r="TD11" s="0"/>
      <c r="TE11" s="0"/>
      <c r="TF11" s="0"/>
      <c r="TG11" s="0"/>
      <c r="TH11" s="0"/>
      <c r="TI11" s="0"/>
      <c r="TJ11" s="0"/>
      <c r="TK11" s="0"/>
      <c r="TL11" s="0"/>
      <c r="TM11" s="0"/>
      <c r="TN11" s="0"/>
      <c r="TO11" s="0"/>
      <c r="TP11" s="0"/>
      <c r="TQ11" s="0"/>
      <c r="TR11" s="0"/>
      <c r="TS11" s="0"/>
      <c r="TT11" s="0"/>
      <c r="TU11" s="0"/>
      <c r="TV11" s="0"/>
      <c r="TW11" s="0"/>
      <c r="TX11" s="0"/>
      <c r="TY11" s="0"/>
      <c r="TZ11" s="0"/>
      <c r="UA11" s="0"/>
      <c r="UB11" s="0"/>
      <c r="UC11" s="0"/>
      <c r="UD11" s="0"/>
      <c r="UE11" s="0"/>
      <c r="UF11" s="0"/>
      <c r="UG11" s="0"/>
      <c r="UH11" s="0"/>
      <c r="UI11" s="0"/>
      <c r="UJ11" s="0"/>
      <c r="UK11" s="0"/>
      <c r="UL11" s="0"/>
      <c r="UM11" s="0"/>
      <c r="UN11" s="0"/>
      <c r="UO11" s="0"/>
      <c r="UP11" s="0"/>
      <c r="UQ11" s="0"/>
      <c r="UR11" s="0"/>
      <c r="US11" s="0"/>
      <c r="UT11" s="0"/>
      <c r="UU11" s="0"/>
      <c r="UV11" s="0"/>
      <c r="UW11" s="0"/>
      <c r="UX11" s="0"/>
      <c r="UY11" s="0"/>
      <c r="UZ11" s="0"/>
      <c r="VA11" s="0"/>
      <c r="VB11" s="0"/>
      <c r="VC11" s="0"/>
      <c r="VD11" s="0"/>
      <c r="VE11" s="0"/>
      <c r="VF11" s="0"/>
      <c r="VG11" s="0"/>
      <c r="VH11" s="0"/>
      <c r="VI11" s="0"/>
      <c r="VJ11" s="0"/>
      <c r="VK11" s="0"/>
      <c r="VL11" s="0"/>
      <c r="VM11" s="0"/>
      <c r="VN11" s="0"/>
      <c r="VO11" s="0"/>
      <c r="VP11" s="0"/>
      <c r="VQ11" s="0"/>
      <c r="VR11" s="0"/>
      <c r="VS11" s="0"/>
      <c r="VT11" s="0"/>
      <c r="VU11" s="0"/>
      <c r="VV11" s="0"/>
      <c r="VW11" s="0"/>
      <c r="VX11" s="0"/>
      <c r="VY11" s="0"/>
      <c r="VZ11" s="0"/>
      <c r="WA11" s="0"/>
      <c r="WB11" s="0"/>
      <c r="WC11" s="0"/>
      <c r="WD11" s="0"/>
      <c r="WE11" s="0"/>
      <c r="WF11" s="0"/>
      <c r="WG11" s="0"/>
      <c r="WH11" s="0"/>
      <c r="WI11" s="0"/>
      <c r="WJ11" s="0"/>
      <c r="WK11" s="0"/>
      <c r="WL11" s="0"/>
      <c r="WM11" s="0"/>
      <c r="WN11" s="0"/>
      <c r="WO11" s="0"/>
      <c r="WP11" s="0"/>
      <c r="WQ11" s="0"/>
      <c r="WR11" s="0"/>
      <c r="WS11" s="0"/>
      <c r="WT11" s="0"/>
      <c r="WU11" s="0"/>
      <c r="WV11" s="0"/>
      <c r="WW11" s="0"/>
      <c r="WX11" s="0"/>
      <c r="WY11" s="0"/>
      <c r="WZ11" s="0"/>
      <c r="XA11" s="0"/>
      <c r="XB11" s="0"/>
      <c r="XC11" s="0"/>
      <c r="XD11" s="0"/>
      <c r="XE11" s="0"/>
      <c r="XF11" s="0"/>
      <c r="XG11" s="0"/>
      <c r="XH11" s="0"/>
      <c r="XI11" s="0"/>
      <c r="XJ11" s="0"/>
      <c r="XK11" s="0"/>
      <c r="XL11" s="0"/>
      <c r="XM11" s="0"/>
      <c r="XN11" s="0"/>
      <c r="XO11" s="0"/>
      <c r="XP11" s="0"/>
      <c r="XQ11" s="0"/>
      <c r="XR11" s="0"/>
      <c r="XS11" s="0"/>
      <c r="XT11" s="0"/>
      <c r="XU11" s="0"/>
      <c r="XV11" s="0"/>
      <c r="XW11" s="0"/>
      <c r="XX11" s="0"/>
      <c r="XY11" s="0"/>
      <c r="XZ11" s="0"/>
      <c r="YA11" s="0"/>
      <c r="YB11" s="0"/>
      <c r="YC11" s="0"/>
      <c r="YD11" s="0"/>
      <c r="YE11" s="0"/>
      <c r="YF11" s="0"/>
      <c r="YG11" s="0"/>
      <c r="YH11" s="0"/>
      <c r="YI11" s="0"/>
      <c r="YJ11" s="0"/>
      <c r="YK11" s="0"/>
      <c r="YL11" s="0"/>
      <c r="YM11" s="0"/>
      <c r="YN11" s="0"/>
      <c r="YO11" s="0"/>
      <c r="YP11" s="0"/>
      <c r="YQ11" s="0"/>
      <c r="YR11" s="0"/>
      <c r="YS11" s="0"/>
      <c r="YT11" s="0"/>
      <c r="YU11" s="0"/>
      <c r="YV11" s="0"/>
      <c r="YW11" s="0"/>
      <c r="YX11" s="0"/>
      <c r="YY11" s="0"/>
      <c r="YZ11" s="0"/>
      <c r="ZA11" s="0"/>
      <c r="ZB11" s="0"/>
      <c r="ZC11" s="0"/>
      <c r="ZD11" s="0"/>
      <c r="ZE11" s="0"/>
      <c r="ZF11" s="0"/>
      <c r="ZG11" s="0"/>
      <c r="ZH11" s="0"/>
      <c r="ZI11" s="0"/>
      <c r="ZJ11" s="0"/>
      <c r="ZK11" s="0"/>
      <c r="ZL11" s="0"/>
      <c r="ZM11" s="0"/>
      <c r="ZN11" s="0"/>
      <c r="ZO11" s="0"/>
      <c r="ZP11" s="0"/>
      <c r="ZQ11" s="0"/>
      <c r="ZR11" s="0"/>
      <c r="ZS11" s="0"/>
      <c r="ZT11" s="0"/>
      <c r="ZU11" s="0"/>
      <c r="ZV11" s="0"/>
      <c r="ZW11" s="0"/>
      <c r="ZX11" s="0"/>
      <c r="ZY11" s="0"/>
      <c r="ZZ11" s="0"/>
      <c r="AAA11" s="0"/>
      <c r="AAB11" s="0"/>
      <c r="AAC11" s="0"/>
      <c r="AAD11" s="0"/>
      <c r="AAE11" s="0"/>
      <c r="AAF11" s="0"/>
      <c r="AAG11" s="0"/>
      <c r="AAH11" s="0"/>
      <c r="AAI11" s="0"/>
      <c r="AAJ11" s="0"/>
      <c r="AAK11" s="0"/>
      <c r="AAL11" s="0"/>
      <c r="AAM11" s="0"/>
      <c r="AAN11" s="0"/>
      <c r="AAO11" s="0"/>
      <c r="AAP11" s="0"/>
      <c r="AAQ11" s="0"/>
      <c r="AAR11" s="0"/>
      <c r="AAS11" s="0"/>
      <c r="AAT11" s="0"/>
      <c r="AAU11" s="0"/>
      <c r="AAV11" s="0"/>
      <c r="AAW11" s="0"/>
      <c r="AAX11" s="0"/>
      <c r="AAY11" s="0"/>
      <c r="AAZ11" s="0"/>
      <c r="ABA11" s="0"/>
      <c r="ABB11" s="0"/>
      <c r="ABC11" s="0"/>
      <c r="ABD11" s="0"/>
      <c r="ABE11" s="0"/>
      <c r="ABF11" s="0"/>
      <c r="ABG11" s="0"/>
      <c r="ABH11" s="0"/>
      <c r="ABI11" s="0"/>
      <c r="ABJ11" s="0"/>
      <c r="ABK11" s="0"/>
      <c r="ABL11" s="0"/>
      <c r="ABM11" s="0"/>
      <c r="ABN11" s="0"/>
      <c r="ABO11" s="0"/>
      <c r="ABP11" s="0"/>
      <c r="ABQ11" s="0"/>
      <c r="ABR11" s="0"/>
      <c r="ABS11" s="0"/>
      <c r="ABT11" s="0"/>
      <c r="ABU11" s="0"/>
      <c r="ABV11" s="0"/>
      <c r="ABW11" s="0"/>
      <c r="ABX11" s="0"/>
      <c r="ABY11" s="0"/>
      <c r="ABZ11" s="0"/>
      <c r="ACA11" s="0"/>
      <c r="ACB11" s="0"/>
      <c r="ACC11" s="0"/>
      <c r="ACD11" s="0"/>
      <c r="ACE11" s="0"/>
      <c r="ACF11" s="0"/>
      <c r="ACG11" s="0"/>
      <c r="ACH11" s="0"/>
      <c r="ACI11" s="0"/>
      <c r="ACJ11" s="0"/>
      <c r="ACK11" s="0"/>
      <c r="ACL11" s="0"/>
      <c r="ACM11" s="0"/>
      <c r="ACN11" s="0"/>
      <c r="ACO11" s="0"/>
      <c r="ACP11" s="0"/>
      <c r="ACQ11" s="0"/>
      <c r="ACR11" s="0"/>
      <c r="ACS11" s="0"/>
      <c r="ACT11" s="0"/>
      <c r="ACU11" s="0"/>
      <c r="ACV11" s="0"/>
      <c r="ACW11" s="0"/>
      <c r="ACX11" s="0"/>
      <c r="ACY11" s="0"/>
      <c r="ACZ11" s="0"/>
      <c r="ADA11" s="0"/>
      <c r="ADB11" s="0"/>
      <c r="ADC11" s="0"/>
      <c r="ADD11" s="0"/>
      <c r="ADE11" s="0"/>
      <c r="ADF11" s="0"/>
      <c r="ADG11" s="0"/>
      <c r="ADH11" s="0"/>
      <c r="ADI11" s="0"/>
      <c r="ADJ11" s="0"/>
      <c r="ADK11" s="0"/>
      <c r="ADL11" s="0"/>
      <c r="ADM11" s="0"/>
      <c r="ADN11" s="0"/>
      <c r="ADO11" s="0"/>
      <c r="ADP11" s="0"/>
      <c r="ADQ11" s="0"/>
      <c r="ADR11" s="0"/>
      <c r="ADS11" s="0"/>
      <c r="ADT11" s="0"/>
      <c r="ADU11" s="0"/>
      <c r="ADV11" s="0"/>
      <c r="ADW11" s="0"/>
      <c r="ADX11" s="0"/>
      <c r="ADY11" s="0"/>
      <c r="ADZ11" s="0"/>
      <c r="AEA11" s="0"/>
      <c r="AEB11" s="0"/>
      <c r="AEC11" s="0"/>
      <c r="AED11" s="0"/>
      <c r="AEE11" s="0"/>
      <c r="AEF11" s="0"/>
      <c r="AEG11" s="0"/>
      <c r="AEH11" s="0"/>
      <c r="AEI11" s="0"/>
      <c r="AEJ11" s="0"/>
      <c r="AEK11" s="0"/>
      <c r="AEL11" s="0"/>
      <c r="AEM11" s="0"/>
      <c r="AEN11" s="0"/>
      <c r="AEO11" s="0"/>
      <c r="AEP11" s="0"/>
      <c r="AEQ11" s="0"/>
      <c r="AER11" s="0"/>
      <c r="AES11" s="0"/>
      <c r="AET11" s="0"/>
      <c r="AEU11" s="0"/>
      <c r="AEV11" s="0"/>
      <c r="AEW11" s="0"/>
      <c r="AEX11" s="0"/>
      <c r="AEY11" s="0"/>
      <c r="AEZ11" s="0"/>
      <c r="AFA11" s="0"/>
      <c r="AFB11" s="0"/>
      <c r="AFC11" s="0"/>
      <c r="AFD11" s="0"/>
      <c r="AFE11" s="0"/>
      <c r="AFF11" s="0"/>
      <c r="AFG11" s="0"/>
      <c r="AFH11" s="0"/>
      <c r="AFI11" s="0"/>
      <c r="AFJ11" s="0"/>
      <c r="AFK11" s="0"/>
      <c r="AFL11" s="0"/>
      <c r="AFM11" s="0"/>
      <c r="AFN11" s="0"/>
      <c r="AFO11" s="0"/>
      <c r="AFP11" s="0"/>
      <c r="AFQ11" s="0"/>
      <c r="AFR11" s="0"/>
      <c r="AFS11" s="0"/>
      <c r="AFT11" s="0"/>
      <c r="AFU11" s="0"/>
      <c r="AFV11" s="0"/>
      <c r="AFW11" s="0"/>
      <c r="AFX11" s="0"/>
      <c r="AFY11" s="0"/>
      <c r="AFZ11" s="0"/>
      <c r="AGA11" s="0"/>
      <c r="AGB11" s="0"/>
      <c r="AGC11" s="0"/>
      <c r="AGD11" s="0"/>
      <c r="AGE11" s="0"/>
      <c r="AGF11" s="0"/>
      <c r="AGG11" s="0"/>
      <c r="AGH11" s="0"/>
      <c r="AGI11" s="0"/>
      <c r="AGJ11" s="0"/>
      <c r="AGK11" s="0"/>
      <c r="AGL11" s="0"/>
      <c r="AGM11" s="0"/>
      <c r="AGN11" s="0"/>
      <c r="AGO11" s="0"/>
      <c r="AGP11" s="0"/>
      <c r="AGQ11" s="0"/>
      <c r="AGR11" s="0"/>
      <c r="AGS11" s="0"/>
      <c r="AGT11" s="0"/>
      <c r="AGU11" s="0"/>
      <c r="AGV11" s="0"/>
      <c r="AGW11" s="0"/>
      <c r="AGX11" s="0"/>
      <c r="AGY11" s="0"/>
      <c r="AGZ11" s="0"/>
      <c r="AHA11" s="0"/>
      <c r="AHB11" s="0"/>
      <c r="AHC11" s="0"/>
      <c r="AHD11" s="0"/>
      <c r="AHE11" s="0"/>
      <c r="AHF11" s="0"/>
      <c r="AHG11" s="0"/>
      <c r="AHH11" s="0"/>
      <c r="AHI11" s="0"/>
      <c r="AHJ11" s="0"/>
      <c r="AHK11" s="0"/>
      <c r="AHL11" s="0"/>
      <c r="AHM11" s="0"/>
      <c r="AHN11" s="0"/>
      <c r="AHO11" s="0"/>
      <c r="AHP11" s="0"/>
      <c r="AHQ11" s="0"/>
      <c r="AHR11" s="0"/>
      <c r="AHS11" s="0"/>
      <c r="AHT11" s="0"/>
      <c r="AHU11" s="0"/>
      <c r="AHV11" s="0"/>
      <c r="AHW11" s="0"/>
      <c r="AHX11" s="0"/>
      <c r="AHY11" s="0"/>
      <c r="AHZ11" s="0"/>
      <c r="AIA11" s="0"/>
      <c r="AIB11" s="0"/>
      <c r="AIC11" s="0"/>
      <c r="AID11" s="0"/>
      <c r="AIE11" s="0"/>
      <c r="AIF11" s="0"/>
      <c r="AIG11" s="0"/>
      <c r="AIH11" s="0"/>
      <c r="AII11" s="0"/>
      <c r="AIJ11" s="0"/>
      <c r="AIK11" s="0"/>
      <c r="AIL11" s="0"/>
      <c r="AIM11" s="0"/>
      <c r="AIN11" s="0"/>
      <c r="AIO11" s="0"/>
      <c r="AIP11" s="0"/>
      <c r="AIQ11" s="0"/>
      <c r="AIR11" s="0"/>
      <c r="AIS11" s="0"/>
      <c r="AIT11" s="0"/>
      <c r="AIU11" s="0"/>
      <c r="AIV11" s="0"/>
      <c r="AIW11" s="0"/>
      <c r="AIX11" s="0"/>
      <c r="AIY11" s="0"/>
      <c r="AIZ11" s="0"/>
      <c r="AJA11" s="0"/>
      <c r="AJB11" s="0"/>
      <c r="AJC11" s="0"/>
      <c r="AJD11" s="0"/>
      <c r="AJE11" s="0"/>
      <c r="AJF11" s="0"/>
      <c r="AJG11" s="0"/>
      <c r="AJH11" s="0"/>
      <c r="AJI11" s="0"/>
      <c r="AJJ11" s="0"/>
      <c r="AJK11" s="0"/>
      <c r="AJL11" s="0"/>
      <c r="AJM11" s="0"/>
      <c r="AJN11" s="0"/>
      <c r="AJO11" s="0"/>
      <c r="AJP11" s="0"/>
      <c r="AJQ11" s="0"/>
      <c r="AJR11" s="0"/>
      <c r="AJS11" s="0"/>
      <c r="AJT11" s="0"/>
      <c r="AJU11" s="0"/>
      <c r="AJV11" s="0"/>
      <c r="AJW11" s="0"/>
      <c r="AJX11" s="0"/>
      <c r="AJY11" s="0"/>
      <c r="AJZ11" s="0"/>
      <c r="AKA11" s="0"/>
      <c r="AKB11" s="0"/>
      <c r="AKC11" s="0"/>
      <c r="AKD11" s="0"/>
      <c r="AKE11" s="0"/>
      <c r="AKF11" s="0"/>
      <c r="AKG11" s="0"/>
      <c r="AKH11" s="0"/>
      <c r="AKI11" s="0"/>
      <c r="AKJ11" s="0"/>
      <c r="AKK11" s="0"/>
      <c r="AKL11" s="0"/>
      <c r="AKM11" s="0"/>
      <c r="AKN11" s="0"/>
      <c r="AKO11" s="0"/>
      <c r="AKP11" s="0"/>
      <c r="AKQ11" s="0"/>
      <c r="AKR11" s="0"/>
      <c r="AKS11" s="0"/>
      <c r="AKT11" s="0"/>
      <c r="AKU11" s="0"/>
      <c r="AKV11" s="0"/>
      <c r="AKW11" s="0"/>
      <c r="AKX11" s="0"/>
      <c r="AKY11" s="0"/>
      <c r="AKZ11" s="0"/>
      <c r="ALA11" s="0"/>
      <c r="ALB11" s="0"/>
      <c r="ALC11" s="0"/>
      <c r="ALD11" s="0"/>
      <c r="ALE11" s="0"/>
      <c r="ALF11" s="0"/>
      <c r="ALG11" s="0"/>
      <c r="ALH11" s="0"/>
      <c r="ALI11" s="0"/>
      <c r="ALJ11" s="0"/>
      <c r="ALK11" s="0"/>
      <c r="ALL11" s="0"/>
      <c r="ALM11" s="0"/>
      <c r="ALN11" s="0"/>
      <c r="ALO11" s="0"/>
      <c r="ALP11" s="0"/>
      <c r="ALQ11" s="0"/>
      <c r="ALR11" s="0"/>
      <c r="ALS11" s="0"/>
      <c r="ALT11" s="0"/>
      <c r="ALU11" s="0"/>
      <c r="ALV11" s="0"/>
      <c r="ALW11" s="0"/>
      <c r="ALX11" s="0"/>
      <c r="ALY11" s="0"/>
      <c r="ALZ11" s="0"/>
      <c r="AMA11" s="0"/>
      <c r="AMB11" s="0"/>
      <c r="AMC11" s="0"/>
      <c r="AMD11" s="0"/>
      <c r="AME11" s="0"/>
      <c r="AMF11" s="0"/>
      <c r="AMG11" s="0"/>
      <c r="AMH11" s="0"/>
      <c r="AMI11" s="0"/>
      <c r="AMJ11" s="0"/>
    </row>
    <row r="12" customFormat="false" ht="10.1" hidden="false" customHeight="true" outlineLevel="0" collapsed="false">
      <c r="A12" s="184"/>
      <c r="B12" s="0"/>
      <c r="C12" s="0"/>
      <c r="D12" s="0"/>
      <c r="E12" s="184"/>
      <c r="F12" s="0"/>
      <c r="G12" s="0"/>
      <c r="H12" s="0"/>
      <c r="I12" s="0"/>
      <c r="J12" s="0"/>
      <c r="K12" s="185"/>
      <c r="L12" s="0"/>
      <c r="M12" s="0"/>
      <c r="N12" s="0"/>
      <c r="O12" s="0"/>
      <c r="P12" s="0"/>
      <c r="Q12" s="0"/>
      <c r="R12" s="0"/>
      <c r="S12" s="0"/>
      <c r="T12" s="0"/>
      <c r="U12" s="0"/>
      <c r="V12" s="0"/>
      <c r="W12" s="0"/>
      <c r="X12" s="0"/>
      <c r="Y12" s="0"/>
      <c r="Z12" s="0"/>
      <c r="AA12" s="0"/>
      <c r="AB12" s="0"/>
      <c r="AC12" s="0"/>
      <c r="AD12" s="0"/>
      <c r="AE12" s="0"/>
      <c r="AF12" s="0"/>
      <c r="AG12" s="0"/>
      <c r="AH12" s="0"/>
      <c r="AI12" s="0"/>
      <c r="AJ12" s="0"/>
      <c r="AK12" s="0"/>
      <c r="AL12" s="0"/>
      <c r="AM12" s="0"/>
      <c r="AN12" s="0"/>
      <c r="AO12" s="0"/>
      <c r="AP12" s="0"/>
      <c r="AQ12" s="0"/>
      <c r="AR12" s="0"/>
      <c r="AS12" s="0"/>
      <c r="AT12" s="0"/>
      <c r="AU12" s="0"/>
      <c r="AV12" s="0"/>
      <c r="AW12" s="0"/>
      <c r="AX12" s="0"/>
      <c r="AY12" s="0"/>
      <c r="AZ12" s="0"/>
      <c r="BA12" s="0"/>
      <c r="BB12" s="0"/>
      <c r="BC12" s="0"/>
      <c r="BD12" s="0"/>
      <c r="BE12" s="0"/>
      <c r="BF12" s="0"/>
      <c r="BG12" s="0"/>
      <c r="BH12" s="0"/>
      <c r="BI12" s="0"/>
      <c r="BJ12" s="0"/>
      <c r="BK12" s="0"/>
      <c r="BL12" s="0"/>
      <c r="BM12" s="0"/>
      <c r="BN12" s="0"/>
      <c r="BO12" s="0"/>
      <c r="BP12" s="0"/>
      <c r="BQ12" s="0"/>
      <c r="BR12" s="0"/>
      <c r="BS12" s="0"/>
      <c r="BT12" s="0"/>
      <c r="BU12" s="0"/>
      <c r="BV12" s="0"/>
      <c r="BW12" s="0"/>
      <c r="BX12" s="0"/>
      <c r="BY12" s="0"/>
      <c r="BZ12" s="0"/>
      <c r="CA12" s="0"/>
      <c r="CB12" s="0"/>
      <c r="CC12" s="0"/>
      <c r="CD12" s="0"/>
      <c r="CE12" s="0"/>
      <c r="CF12" s="0"/>
      <c r="CG12" s="0"/>
      <c r="CH12" s="0"/>
      <c r="CI12" s="0"/>
      <c r="CJ12" s="0"/>
      <c r="CK12" s="0"/>
      <c r="CL12" s="0"/>
      <c r="CM12" s="0"/>
      <c r="CN12" s="0"/>
      <c r="CO12" s="0"/>
      <c r="CP12" s="0"/>
      <c r="CQ12" s="0"/>
      <c r="CR12" s="0"/>
      <c r="CS12" s="0"/>
      <c r="CT12" s="0"/>
      <c r="CU12" s="0"/>
      <c r="CV12" s="0"/>
      <c r="CW12" s="0"/>
      <c r="CX12" s="0"/>
      <c r="CY12" s="0"/>
      <c r="CZ12" s="0"/>
      <c r="DA12" s="0"/>
      <c r="DB12" s="0"/>
      <c r="DC12" s="0"/>
      <c r="DD12" s="0"/>
      <c r="DE12" s="0"/>
      <c r="DF12" s="0"/>
      <c r="DG12" s="0"/>
      <c r="DH12" s="0"/>
      <c r="DI12" s="0"/>
      <c r="DJ12" s="0"/>
      <c r="DK12" s="0"/>
      <c r="DL12" s="0"/>
      <c r="DM12" s="0"/>
      <c r="DN12" s="0"/>
      <c r="DO12" s="0"/>
      <c r="DP12" s="0"/>
      <c r="DQ12" s="0"/>
      <c r="DR12" s="0"/>
      <c r="DS12" s="0"/>
      <c r="DT12" s="0"/>
      <c r="DU12" s="0"/>
      <c r="DV12" s="0"/>
      <c r="DW12" s="0"/>
      <c r="DX12" s="0"/>
      <c r="DY12" s="0"/>
      <c r="DZ12" s="0"/>
      <c r="EA12" s="0"/>
      <c r="EB12" s="0"/>
      <c r="EC12" s="0"/>
      <c r="ED12" s="0"/>
      <c r="EE12" s="0"/>
      <c r="EF12" s="0"/>
      <c r="EG12" s="0"/>
      <c r="EH12" s="0"/>
      <c r="EI12" s="0"/>
      <c r="EJ12" s="0"/>
      <c r="EK12" s="0"/>
      <c r="EL12" s="0"/>
      <c r="EM12" s="0"/>
      <c r="EN12" s="0"/>
      <c r="EO12" s="0"/>
      <c r="EP12" s="0"/>
      <c r="EQ12" s="0"/>
      <c r="ER12" s="0"/>
      <c r="ES12" s="0"/>
      <c r="ET12" s="0"/>
      <c r="EU12" s="0"/>
      <c r="EV12" s="0"/>
      <c r="EW12" s="0"/>
      <c r="EX12" s="0"/>
      <c r="EY12" s="0"/>
      <c r="EZ12" s="0"/>
      <c r="FA12" s="0"/>
      <c r="FB12" s="0"/>
      <c r="FC12" s="0"/>
      <c r="FD12" s="0"/>
      <c r="FE12" s="0"/>
      <c r="FF12" s="0"/>
      <c r="FG12" s="0"/>
      <c r="FH12" s="0"/>
      <c r="FI12" s="0"/>
      <c r="FJ12" s="0"/>
      <c r="FK12" s="0"/>
      <c r="FL12" s="0"/>
      <c r="FM12" s="0"/>
      <c r="FN12" s="0"/>
      <c r="FO12" s="0"/>
      <c r="FP12" s="0"/>
      <c r="FQ12" s="0"/>
      <c r="FR12" s="0"/>
      <c r="FS12" s="0"/>
      <c r="FT12" s="0"/>
      <c r="FU12" s="0"/>
      <c r="FV12" s="0"/>
      <c r="FW12" s="0"/>
      <c r="FX12" s="0"/>
      <c r="FY12" s="0"/>
      <c r="FZ12" s="0"/>
      <c r="GA12" s="0"/>
      <c r="GB12" s="0"/>
      <c r="GC12" s="0"/>
      <c r="GD12" s="0"/>
      <c r="GE12" s="0"/>
      <c r="GF12" s="0"/>
      <c r="GG12" s="0"/>
      <c r="GH12" s="0"/>
      <c r="GI12" s="0"/>
      <c r="GJ12" s="0"/>
      <c r="GK12" s="0"/>
      <c r="GL12" s="0"/>
      <c r="GM12" s="0"/>
      <c r="GN12" s="0"/>
      <c r="GO12" s="0"/>
      <c r="GP12" s="0"/>
      <c r="GQ12" s="0"/>
      <c r="GR12" s="0"/>
      <c r="GS12" s="0"/>
      <c r="GT12" s="0"/>
      <c r="GU12" s="0"/>
      <c r="GV12" s="0"/>
      <c r="GW12" s="0"/>
      <c r="GX12" s="0"/>
      <c r="GY12" s="0"/>
      <c r="GZ12" s="0"/>
      <c r="HA12" s="0"/>
      <c r="HB12" s="0"/>
      <c r="HC12" s="0"/>
      <c r="HD12" s="0"/>
      <c r="HE12" s="0"/>
      <c r="HF12" s="0"/>
      <c r="HG12" s="0"/>
      <c r="HH12" s="0"/>
      <c r="HI12" s="0"/>
      <c r="HJ12" s="0"/>
      <c r="HK12" s="0"/>
      <c r="HL12" s="0"/>
      <c r="HM12" s="0"/>
      <c r="HN12" s="0"/>
      <c r="HO12" s="0"/>
      <c r="HP12" s="0"/>
      <c r="HQ12" s="0"/>
      <c r="HR12" s="0"/>
      <c r="HS12" s="0"/>
      <c r="HT12" s="0"/>
      <c r="HU12" s="0"/>
      <c r="HV12" s="0"/>
      <c r="HW12" s="0"/>
      <c r="HX12" s="0"/>
      <c r="HY12" s="0"/>
      <c r="HZ12" s="0"/>
      <c r="IA12" s="0"/>
      <c r="IB12" s="0"/>
      <c r="IC12" s="0"/>
      <c r="ID12" s="0"/>
      <c r="IE12" s="0"/>
      <c r="IF12" s="0"/>
      <c r="IG12" s="0"/>
      <c r="IH12" s="0"/>
      <c r="II12" s="0"/>
      <c r="IJ12" s="0"/>
      <c r="IK12" s="0"/>
      <c r="IL12" s="0"/>
      <c r="IM12" s="0"/>
      <c r="IN12" s="0"/>
      <c r="IO12" s="0"/>
      <c r="IP12" s="0"/>
      <c r="IQ12" s="0"/>
      <c r="IR12" s="0"/>
      <c r="IS12" s="0"/>
      <c r="IT12" s="0"/>
      <c r="IU12" s="0"/>
      <c r="IV12" s="0"/>
      <c r="IW12" s="0"/>
      <c r="IX12" s="0"/>
      <c r="IY12" s="0"/>
      <c r="IZ12" s="0"/>
      <c r="JA12" s="0"/>
      <c r="JB12" s="0"/>
      <c r="JC12" s="0"/>
      <c r="JD12" s="0"/>
      <c r="JE12" s="0"/>
      <c r="JF12" s="0"/>
      <c r="JG12" s="0"/>
      <c r="JH12" s="0"/>
      <c r="JI12" s="0"/>
      <c r="JJ12" s="0"/>
      <c r="JK12" s="0"/>
      <c r="JL12" s="0"/>
      <c r="JM12" s="0"/>
      <c r="JN12" s="0"/>
      <c r="JO12" s="0"/>
      <c r="JP12" s="0"/>
      <c r="JQ12" s="0"/>
      <c r="JR12" s="0"/>
      <c r="JS12" s="0"/>
      <c r="JT12" s="0"/>
      <c r="JU12" s="0"/>
      <c r="JV12" s="0"/>
      <c r="JW12" s="0"/>
      <c r="JX12" s="0"/>
      <c r="JY12" s="0"/>
      <c r="JZ12" s="0"/>
      <c r="KA12" s="0"/>
      <c r="KB12" s="0"/>
      <c r="KC12" s="0"/>
      <c r="KD12" s="0"/>
      <c r="KE12" s="0"/>
      <c r="KF12" s="0"/>
      <c r="KG12" s="0"/>
      <c r="KH12" s="0"/>
      <c r="KI12" s="0"/>
      <c r="KJ12" s="0"/>
      <c r="KK12" s="0"/>
      <c r="KL12" s="0"/>
      <c r="KM12" s="0"/>
      <c r="KN12" s="0"/>
      <c r="KO12" s="0"/>
      <c r="KP12" s="0"/>
      <c r="KQ12" s="0"/>
      <c r="KR12" s="0"/>
      <c r="KS12" s="0"/>
      <c r="KT12" s="0"/>
      <c r="KU12" s="0"/>
      <c r="KV12" s="0"/>
      <c r="KW12" s="0"/>
      <c r="KX12" s="0"/>
      <c r="KY12" s="0"/>
      <c r="KZ12" s="0"/>
      <c r="LA12" s="0"/>
      <c r="LB12" s="0"/>
      <c r="LC12" s="0"/>
      <c r="LD12" s="0"/>
      <c r="LE12" s="0"/>
      <c r="LF12" s="0"/>
      <c r="LG12" s="0"/>
      <c r="LH12" s="0"/>
      <c r="LI12" s="0"/>
      <c r="LJ12" s="0"/>
      <c r="LK12" s="0"/>
      <c r="LL12" s="0"/>
      <c r="LM12" s="0"/>
      <c r="LN12" s="0"/>
      <c r="LO12" s="0"/>
      <c r="LP12" s="0"/>
      <c r="LQ12" s="0"/>
      <c r="LR12" s="0"/>
      <c r="LS12" s="0"/>
      <c r="LT12" s="0"/>
      <c r="LU12" s="0"/>
      <c r="LV12" s="0"/>
      <c r="LW12" s="0"/>
      <c r="LX12" s="0"/>
      <c r="LY12" s="0"/>
      <c r="LZ12" s="0"/>
      <c r="MA12" s="0"/>
      <c r="MB12" s="0"/>
      <c r="MC12" s="0"/>
      <c r="MD12" s="0"/>
      <c r="ME12" s="0"/>
      <c r="MF12" s="0"/>
      <c r="MG12" s="0"/>
      <c r="MH12" s="0"/>
      <c r="MI12" s="0"/>
      <c r="MJ12" s="0"/>
      <c r="MK12" s="0"/>
      <c r="ML12" s="0"/>
      <c r="MM12" s="0"/>
      <c r="MN12" s="0"/>
      <c r="MO12" s="0"/>
      <c r="MP12" s="0"/>
      <c r="MQ12" s="0"/>
      <c r="MR12" s="0"/>
      <c r="MS12" s="0"/>
      <c r="MT12" s="0"/>
      <c r="MU12" s="0"/>
      <c r="MV12" s="0"/>
      <c r="MW12" s="0"/>
      <c r="MX12" s="0"/>
      <c r="MY12" s="0"/>
      <c r="MZ12" s="0"/>
      <c r="NA12" s="0"/>
      <c r="NB12" s="0"/>
      <c r="NC12" s="0"/>
      <c r="ND12" s="0"/>
      <c r="NE12" s="0"/>
      <c r="NF12" s="0"/>
      <c r="NG12" s="0"/>
      <c r="NH12" s="0"/>
      <c r="NI12" s="0"/>
      <c r="NJ12" s="0"/>
      <c r="NK12" s="0"/>
      <c r="NL12" s="0"/>
      <c r="NM12" s="0"/>
      <c r="NN12" s="0"/>
      <c r="NO12" s="0"/>
      <c r="NP12" s="0"/>
      <c r="NQ12" s="0"/>
      <c r="NR12" s="0"/>
      <c r="NS12" s="0"/>
      <c r="NT12" s="0"/>
      <c r="NU12" s="0"/>
      <c r="NV12" s="0"/>
      <c r="NW12" s="0"/>
      <c r="NX12" s="0"/>
      <c r="NY12" s="0"/>
      <c r="NZ12" s="0"/>
      <c r="OA12" s="0"/>
      <c r="OB12" s="0"/>
      <c r="OC12" s="0"/>
      <c r="OD12" s="0"/>
      <c r="OE12" s="0"/>
      <c r="OF12" s="0"/>
      <c r="OG12" s="0"/>
      <c r="OH12" s="0"/>
      <c r="OI12" s="0"/>
      <c r="OJ12" s="0"/>
      <c r="OK12" s="0"/>
      <c r="OL12" s="0"/>
      <c r="OM12" s="0"/>
      <c r="ON12" s="0"/>
      <c r="OO12" s="0"/>
      <c r="OP12" s="0"/>
      <c r="OQ12" s="0"/>
      <c r="OR12" s="0"/>
      <c r="OS12" s="0"/>
      <c r="OT12" s="0"/>
      <c r="OU12" s="0"/>
      <c r="OV12" s="0"/>
      <c r="OW12" s="0"/>
      <c r="OX12" s="0"/>
      <c r="OY12" s="0"/>
      <c r="OZ12" s="0"/>
      <c r="PA12" s="0"/>
      <c r="PB12" s="0"/>
      <c r="PC12" s="0"/>
      <c r="PD12" s="0"/>
      <c r="PE12" s="0"/>
      <c r="PF12" s="0"/>
      <c r="PG12" s="0"/>
      <c r="PH12" s="0"/>
      <c r="PI12" s="0"/>
      <c r="PJ12" s="0"/>
      <c r="PK12" s="0"/>
      <c r="PL12" s="0"/>
      <c r="PM12" s="0"/>
      <c r="PN12" s="0"/>
      <c r="PO12" s="0"/>
      <c r="PP12" s="0"/>
      <c r="PQ12" s="0"/>
      <c r="PR12" s="0"/>
      <c r="PS12" s="0"/>
      <c r="PT12" s="0"/>
      <c r="PU12" s="0"/>
      <c r="PV12" s="0"/>
      <c r="PW12" s="0"/>
      <c r="PX12" s="0"/>
      <c r="PY12" s="0"/>
      <c r="PZ12" s="0"/>
      <c r="QA12" s="0"/>
      <c r="QB12" s="0"/>
      <c r="QC12" s="0"/>
      <c r="QD12" s="0"/>
      <c r="QE12" s="0"/>
      <c r="QF12" s="0"/>
      <c r="QG12" s="0"/>
      <c r="QH12" s="0"/>
      <c r="QI12" s="0"/>
      <c r="QJ12" s="0"/>
      <c r="QK12" s="0"/>
      <c r="QL12" s="0"/>
      <c r="QM12" s="0"/>
      <c r="QN12" s="0"/>
      <c r="QO12" s="0"/>
      <c r="QP12" s="0"/>
      <c r="QQ12" s="0"/>
      <c r="QR12" s="0"/>
      <c r="QS12" s="0"/>
      <c r="QT12" s="0"/>
      <c r="QU12" s="0"/>
      <c r="QV12" s="0"/>
      <c r="QW12" s="0"/>
      <c r="QX12" s="0"/>
      <c r="QY12" s="0"/>
      <c r="QZ12" s="0"/>
      <c r="RA12" s="0"/>
      <c r="RB12" s="0"/>
      <c r="RC12" s="0"/>
      <c r="RD12" s="0"/>
      <c r="RE12" s="0"/>
      <c r="RF12" s="0"/>
      <c r="RG12" s="0"/>
      <c r="RH12" s="0"/>
      <c r="RI12" s="0"/>
      <c r="RJ12" s="0"/>
      <c r="RK12" s="0"/>
      <c r="RL12" s="0"/>
      <c r="RM12" s="0"/>
      <c r="RN12" s="0"/>
      <c r="RO12" s="0"/>
      <c r="RP12" s="0"/>
      <c r="RQ12" s="0"/>
      <c r="RR12" s="0"/>
      <c r="RS12" s="0"/>
      <c r="RT12" s="0"/>
      <c r="RU12" s="0"/>
      <c r="RV12" s="0"/>
      <c r="RW12" s="0"/>
      <c r="RX12" s="0"/>
      <c r="RY12" s="0"/>
      <c r="RZ12" s="0"/>
      <c r="SA12" s="0"/>
      <c r="SB12" s="0"/>
      <c r="SC12" s="0"/>
      <c r="SD12" s="0"/>
      <c r="SE12" s="0"/>
      <c r="SF12" s="0"/>
      <c r="SG12" s="0"/>
      <c r="SH12" s="0"/>
      <c r="SI12" s="0"/>
      <c r="SJ12" s="0"/>
      <c r="SK12" s="0"/>
      <c r="SL12" s="0"/>
      <c r="SM12" s="0"/>
      <c r="SN12" s="0"/>
      <c r="SO12" s="0"/>
      <c r="SP12" s="0"/>
      <c r="SQ12" s="0"/>
      <c r="SR12" s="0"/>
      <c r="SS12" s="0"/>
      <c r="ST12" s="0"/>
      <c r="SU12" s="0"/>
      <c r="SV12" s="0"/>
      <c r="SW12" s="0"/>
      <c r="SX12" s="0"/>
      <c r="SY12" s="0"/>
      <c r="SZ12" s="0"/>
      <c r="TA12" s="0"/>
      <c r="TB12" s="0"/>
      <c r="TC12" s="0"/>
      <c r="TD12" s="0"/>
      <c r="TE12" s="0"/>
      <c r="TF12" s="0"/>
      <c r="TG12" s="0"/>
      <c r="TH12" s="0"/>
      <c r="TI12" s="0"/>
      <c r="TJ12" s="0"/>
      <c r="TK12" s="0"/>
      <c r="TL12" s="0"/>
      <c r="TM12" s="0"/>
      <c r="TN12" s="0"/>
      <c r="TO12" s="0"/>
      <c r="TP12" s="0"/>
      <c r="TQ12" s="0"/>
      <c r="TR12" s="0"/>
      <c r="TS12" s="0"/>
      <c r="TT12" s="0"/>
      <c r="TU12" s="0"/>
      <c r="TV12" s="0"/>
      <c r="TW12" s="0"/>
      <c r="TX12" s="0"/>
      <c r="TY12" s="0"/>
      <c r="TZ12" s="0"/>
      <c r="UA12" s="0"/>
      <c r="UB12" s="0"/>
      <c r="UC12" s="0"/>
      <c r="UD12" s="0"/>
      <c r="UE12" s="0"/>
      <c r="UF12" s="0"/>
      <c r="UG12" s="0"/>
      <c r="UH12" s="0"/>
      <c r="UI12" s="0"/>
      <c r="UJ12" s="0"/>
      <c r="UK12" s="0"/>
      <c r="UL12" s="0"/>
      <c r="UM12" s="0"/>
      <c r="UN12" s="0"/>
      <c r="UO12" s="0"/>
      <c r="UP12" s="0"/>
      <c r="UQ12" s="0"/>
      <c r="UR12" s="0"/>
      <c r="US12" s="0"/>
      <c r="UT12" s="0"/>
      <c r="UU12" s="0"/>
      <c r="UV12" s="0"/>
      <c r="UW12" s="0"/>
      <c r="UX12" s="0"/>
      <c r="UY12" s="0"/>
      <c r="UZ12" s="0"/>
      <c r="VA12" s="0"/>
      <c r="VB12" s="0"/>
      <c r="VC12" s="0"/>
      <c r="VD12" s="0"/>
      <c r="VE12" s="0"/>
      <c r="VF12" s="0"/>
      <c r="VG12" s="0"/>
      <c r="VH12" s="0"/>
      <c r="VI12" s="0"/>
      <c r="VJ12" s="0"/>
      <c r="VK12" s="0"/>
      <c r="VL12" s="0"/>
      <c r="VM12" s="0"/>
      <c r="VN12" s="0"/>
      <c r="VO12" s="0"/>
      <c r="VP12" s="0"/>
      <c r="VQ12" s="0"/>
      <c r="VR12" s="0"/>
      <c r="VS12" s="0"/>
      <c r="VT12" s="0"/>
      <c r="VU12" s="0"/>
      <c r="VV12" s="0"/>
      <c r="VW12" s="0"/>
      <c r="VX12" s="0"/>
      <c r="VY12" s="0"/>
      <c r="VZ12" s="0"/>
      <c r="WA12" s="0"/>
      <c r="WB12" s="0"/>
      <c r="WC12" s="0"/>
      <c r="WD12" s="0"/>
      <c r="WE12" s="0"/>
      <c r="WF12" s="0"/>
      <c r="WG12" s="0"/>
      <c r="WH12" s="0"/>
      <c r="WI12" s="0"/>
      <c r="WJ12" s="0"/>
      <c r="WK12" s="0"/>
      <c r="WL12" s="0"/>
      <c r="WM12" s="0"/>
      <c r="WN12" s="0"/>
      <c r="WO12" s="0"/>
      <c r="WP12" s="0"/>
      <c r="WQ12" s="0"/>
      <c r="WR12" s="0"/>
      <c r="WS12" s="0"/>
      <c r="WT12" s="0"/>
      <c r="WU12" s="0"/>
      <c r="WV12" s="0"/>
      <c r="WW12" s="0"/>
      <c r="WX12" s="0"/>
      <c r="WY12" s="0"/>
      <c r="WZ12" s="0"/>
      <c r="XA12" s="0"/>
      <c r="XB12" s="0"/>
      <c r="XC12" s="0"/>
      <c r="XD12" s="0"/>
      <c r="XE12" s="0"/>
      <c r="XF12" s="0"/>
      <c r="XG12" s="0"/>
      <c r="XH12" s="0"/>
      <c r="XI12" s="0"/>
      <c r="XJ12" s="0"/>
      <c r="XK12" s="0"/>
      <c r="XL12" s="0"/>
      <c r="XM12" s="0"/>
      <c r="XN12" s="0"/>
      <c r="XO12" s="0"/>
      <c r="XP12" s="0"/>
      <c r="XQ12" s="0"/>
      <c r="XR12" s="0"/>
      <c r="XS12" s="0"/>
      <c r="XT12" s="0"/>
      <c r="XU12" s="0"/>
      <c r="XV12" s="0"/>
      <c r="XW12" s="0"/>
      <c r="XX12" s="0"/>
      <c r="XY12" s="0"/>
      <c r="XZ12" s="0"/>
      <c r="YA12" s="0"/>
      <c r="YB12" s="0"/>
      <c r="YC12" s="0"/>
      <c r="YD12" s="0"/>
      <c r="YE12" s="0"/>
      <c r="YF12" s="0"/>
      <c r="YG12" s="0"/>
      <c r="YH12" s="0"/>
      <c r="YI12" s="0"/>
      <c r="YJ12" s="0"/>
      <c r="YK12" s="0"/>
      <c r="YL12" s="0"/>
      <c r="YM12" s="0"/>
      <c r="YN12" s="0"/>
      <c r="YO12" s="0"/>
      <c r="YP12" s="0"/>
      <c r="YQ12" s="0"/>
      <c r="YR12" s="0"/>
      <c r="YS12" s="0"/>
      <c r="YT12" s="0"/>
      <c r="YU12" s="0"/>
      <c r="YV12" s="0"/>
      <c r="YW12" s="0"/>
      <c r="YX12" s="0"/>
      <c r="YY12" s="0"/>
      <c r="YZ12" s="0"/>
      <c r="ZA12" s="0"/>
      <c r="ZB12" s="0"/>
      <c r="ZC12" s="0"/>
      <c r="ZD12" s="0"/>
      <c r="ZE12" s="0"/>
      <c r="ZF12" s="0"/>
      <c r="ZG12" s="0"/>
      <c r="ZH12" s="0"/>
      <c r="ZI12" s="0"/>
      <c r="ZJ12" s="0"/>
      <c r="ZK12" s="0"/>
      <c r="ZL12" s="0"/>
      <c r="ZM12" s="0"/>
      <c r="ZN12" s="0"/>
      <c r="ZO12" s="0"/>
      <c r="ZP12" s="0"/>
      <c r="ZQ12" s="0"/>
      <c r="ZR12" s="0"/>
      <c r="ZS12" s="0"/>
      <c r="ZT12" s="0"/>
      <c r="ZU12" s="0"/>
      <c r="ZV12" s="0"/>
      <c r="ZW12" s="0"/>
      <c r="ZX12" s="0"/>
      <c r="ZY12" s="0"/>
      <c r="ZZ12" s="0"/>
      <c r="AAA12" s="0"/>
      <c r="AAB12" s="0"/>
      <c r="AAC12" s="0"/>
      <c r="AAD12" s="0"/>
      <c r="AAE12" s="0"/>
      <c r="AAF12" s="0"/>
      <c r="AAG12" s="0"/>
      <c r="AAH12" s="0"/>
      <c r="AAI12" s="0"/>
      <c r="AAJ12" s="0"/>
      <c r="AAK12" s="0"/>
      <c r="AAL12" s="0"/>
      <c r="AAM12" s="0"/>
      <c r="AAN12" s="0"/>
      <c r="AAO12" s="0"/>
      <c r="AAP12" s="0"/>
      <c r="AAQ12" s="0"/>
      <c r="AAR12" s="0"/>
      <c r="AAS12" s="0"/>
      <c r="AAT12" s="0"/>
      <c r="AAU12" s="0"/>
      <c r="AAV12" s="0"/>
      <c r="AAW12" s="0"/>
      <c r="AAX12" s="0"/>
      <c r="AAY12" s="0"/>
      <c r="AAZ12" s="0"/>
      <c r="ABA12" s="0"/>
      <c r="ABB12" s="0"/>
      <c r="ABC12" s="0"/>
      <c r="ABD12" s="0"/>
      <c r="ABE12" s="0"/>
      <c r="ABF12" s="0"/>
      <c r="ABG12" s="0"/>
      <c r="ABH12" s="0"/>
      <c r="ABI12" s="0"/>
      <c r="ABJ12" s="0"/>
      <c r="ABK12" s="0"/>
      <c r="ABL12" s="0"/>
      <c r="ABM12" s="0"/>
      <c r="ABN12" s="0"/>
      <c r="ABO12" s="0"/>
      <c r="ABP12" s="0"/>
      <c r="ABQ12" s="0"/>
      <c r="ABR12" s="0"/>
      <c r="ABS12" s="0"/>
      <c r="ABT12" s="0"/>
      <c r="ABU12" s="0"/>
      <c r="ABV12" s="0"/>
      <c r="ABW12" s="0"/>
      <c r="ABX12" s="0"/>
      <c r="ABY12" s="0"/>
      <c r="ABZ12" s="0"/>
      <c r="ACA12" s="0"/>
      <c r="ACB12" s="0"/>
      <c r="ACC12" s="0"/>
      <c r="ACD12" s="0"/>
      <c r="ACE12" s="0"/>
      <c r="ACF12" s="0"/>
      <c r="ACG12" s="0"/>
      <c r="ACH12" s="0"/>
      <c r="ACI12" s="0"/>
      <c r="ACJ12" s="0"/>
      <c r="ACK12" s="0"/>
      <c r="ACL12" s="0"/>
      <c r="ACM12" s="0"/>
      <c r="ACN12" s="0"/>
      <c r="ACO12" s="0"/>
      <c r="ACP12" s="0"/>
      <c r="ACQ12" s="0"/>
      <c r="ACR12" s="0"/>
      <c r="ACS12" s="0"/>
      <c r="ACT12" s="0"/>
      <c r="ACU12" s="0"/>
      <c r="ACV12" s="0"/>
      <c r="ACW12" s="0"/>
      <c r="ACX12" s="0"/>
      <c r="ACY12" s="0"/>
      <c r="ACZ12" s="0"/>
      <c r="ADA12" s="0"/>
      <c r="ADB12" s="0"/>
      <c r="ADC12" s="0"/>
      <c r="ADD12" s="0"/>
      <c r="ADE12" s="0"/>
      <c r="ADF12" s="0"/>
      <c r="ADG12" s="0"/>
      <c r="ADH12" s="0"/>
      <c r="ADI12" s="0"/>
      <c r="ADJ12" s="0"/>
      <c r="ADK12" s="0"/>
      <c r="ADL12" s="0"/>
      <c r="ADM12" s="0"/>
      <c r="ADN12" s="0"/>
      <c r="ADO12" s="0"/>
      <c r="ADP12" s="0"/>
      <c r="ADQ12" s="0"/>
      <c r="ADR12" s="0"/>
      <c r="ADS12" s="0"/>
      <c r="ADT12" s="0"/>
      <c r="ADU12" s="0"/>
      <c r="ADV12" s="0"/>
      <c r="ADW12" s="0"/>
      <c r="ADX12" s="0"/>
      <c r="ADY12" s="0"/>
      <c r="ADZ12" s="0"/>
      <c r="AEA12" s="0"/>
      <c r="AEB12" s="0"/>
      <c r="AEC12" s="0"/>
      <c r="AED12" s="0"/>
      <c r="AEE12" s="0"/>
      <c r="AEF12" s="0"/>
      <c r="AEG12" s="0"/>
      <c r="AEH12" s="0"/>
      <c r="AEI12" s="0"/>
      <c r="AEJ12" s="0"/>
      <c r="AEK12" s="0"/>
      <c r="AEL12" s="0"/>
      <c r="AEM12" s="0"/>
      <c r="AEN12" s="0"/>
      <c r="AEO12" s="0"/>
      <c r="AEP12" s="0"/>
      <c r="AEQ12" s="0"/>
      <c r="AER12" s="0"/>
      <c r="AES12" s="0"/>
      <c r="AET12" s="0"/>
      <c r="AEU12" s="0"/>
      <c r="AEV12" s="0"/>
      <c r="AEW12" s="0"/>
      <c r="AEX12" s="0"/>
      <c r="AEY12" s="0"/>
      <c r="AEZ12" s="0"/>
      <c r="AFA12" s="0"/>
      <c r="AFB12" s="0"/>
      <c r="AFC12" s="0"/>
      <c r="AFD12" s="0"/>
      <c r="AFE12" s="0"/>
      <c r="AFF12" s="0"/>
      <c r="AFG12" s="0"/>
      <c r="AFH12" s="0"/>
      <c r="AFI12" s="0"/>
      <c r="AFJ12" s="0"/>
      <c r="AFK12" s="0"/>
      <c r="AFL12" s="0"/>
      <c r="AFM12" s="0"/>
      <c r="AFN12" s="0"/>
      <c r="AFO12" s="0"/>
      <c r="AFP12" s="0"/>
      <c r="AFQ12" s="0"/>
      <c r="AFR12" s="0"/>
      <c r="AFS12" s="0"/>
      <c r="AFT12" s="0"/>
      <c r="AFU12" s="0"/>
      <c r="AFV12" s="0"/>
      <c r="AFW12" s="0"/>
      <c r="AFX12" s="0"/>
      <c r="AFY12" s="0"/>
      <c r="AFZ12" s="0"/>
      <c r="AGA12" s="0"/>
      <c r="AGB12" s="0"/>
      <c r="AGC12" s="0"/>
      <c r="AGD12" s="0"/>
      <c r="AGE12" s="0"/>
      <c r="AGF12" s="0"/>
      <c r="AGG12" s="0"/>
      <c r="AGH12" s="0"/>
      <c r="AGI12" s="0"/>
      <c r="AGJ12" s="0"/>
      <c r="AGK12" s="0"/>
      <c r="AGL12" s="0"/>
      <c r="AGM12" s="0"/>
      <c r="AGN12" s="0"/>
      <c r="AGO12" s="0"/>
      <c r="AGP12" s="0"/>
      <c r="AGQ12" s="0"/>
      <c r="AGR12" s="0"/>
      <c r="AGS12" s="0"/>
      <c r="AGT12" s="0"/>
      <c r="AGU12" s="0"/>
      <c r="AGV12" s="0"/>
      <c r="AGW12" s="0"/>
      <c r="AGX12" s="0"/>
      <c r="AGY12" s="0"/>
      <c r="AGZ12" s="0"/>
      <c r="AHA12" s="0"/>
      <c r="AHB12" s="0"/>
      <c r="AHC12" s="0"/>
      <c r="AHD12" s="0"/>
      <c r="AHE12" s="0"/>
      <c r="AHF12" s="0"/>
      <c r="AHG12" s="0"/>
      <c r="AHH12" s="0"/>
      <c r="AHI12" s="0"/>
      <c r="AHJ12" s="0"/>
      <c r="AHK12" s="0"/>
      <c r="AHL12" s="0"/>
      <c r="AHM12" s="0"/>
      <c r="AHN12" s="0"/>
      <c r="AHO12" s="0"/>
      <c r="AHP12" s="0"/>
      <c r="AHQ12" s="0"/>
      <c r="AHR12" s="0"/>
      <c r="AHS12" s="0"/>
      <c r="AHT12" s="0"/>
      <c r="AHU12" s="0"/>
      <c r="AHV12" s="0"/>
      <c r="AHW12" s="0"/>
      <c r="AHX12" s="0"/>
      <c r="AHY12" s="0"/>
      <c r="AHZ12" s="0"/>
      <c r="AIA12" s="0"/>
      <c r="AIB12" s="0"/>
      <c r="AIC12" s="0"/>
      <c r="AID12" s="0"/>
      <c r="AIE12" s="0"/>
      <c r="AIF12" s="0"/>
      <c r="AIG12" s="0"/>
      <c r="AIH12" s="0"/>
      <c r="AII12" s="0"/>
      <c r="AIJ12" s="0"/>
      <c r="AIK12" s="0"/>
      <c r="AIL12" s="0"/>
      <c r="AIM12" s="0"/>
      <c r="AIN12" s="0"/>
      <c r="AIO12" s="0"/>
      <c r="AIP12" s="0"/>
      <c r="AIQ12" s="0"/>
      <c r="AIR12" s="0"/>
      <c r="AIS12" s="0"/>
      <c r="AIT12" s="0"/>
      <c r="AIU12" s="0"/>
      <c r="AIV12" s="0"/>
      <c r="AIW12" s="0"/>
      <c r="AIX12" s="0"/>
      <c r="AIY12" s="0"/>
      <c r="AIZ12" s="0"/>
      <c r="AJA12" s="0"/>
      <c r="AJB12" s="0"/>
      <c r="AJC12" s="0"/>
      <c r="AJD12" s="0"/>
      <c r="AJE12" s="0"/>
      <c r="AJF12" s="0"/>
      <c r="AJG12" s="0"/>
      <c r="AJH12" s="0"/>
      <c r="AJI12" s="0"/>
      <c r="AJJ12" s="0"/>
      <c r="AJK12" s="0"/>
      <c r="AJL12" s="0"/>
      <c r="AJM12" s="0"/>
      <c r="AJN12" s="0"/>
      <c r="AJO12" s="0"/>
      <c r="AJP12" s="0"/>
      <c r="AJQ12" s="0"/>
      <c r="AJR12" s="0"/>
      <c r="AJS12" s="0"/>
      <c r="AJT12" s="0"/>
      <c r="AJU12" s="0"/>
      <c r="AJV12" s="0"/>
      <c r="AJW12" s="0"/>
      <c r="AJX12" s="0"/>
      <c r="AJY12" s="0"/>
      <c r="AJZ12" s="0"/>
      <c r="AKA12" s="0"/>
      <c r="AKB12" s="0"/>
      <c r="AKC12" s="0"/>
      <c r="AKD12" s="0"/>
      <c r="AKE12" s="0"/>
      <c r="AKF12" s="0"/>
      <c r="AKG12" s="0"/>
      <c r="AKH12" s="0"/>
      <c r="AKI12" s="0"/>
      <c r="AKJ12" s="0"/>
      <c r="AKK12" s="0"/>
      <c r="AKL12" s="0"/>
      <c r="AKM12" s="0"/>
      <c r="AKN12" s="0"/>
      <c r="AKO12" s="0"/>
      <c r="AKP12" s="0"/>
      <c r="AKQ12" s="0"/>
      <c r="AKR12" s="0"/>
      <c r="AKS12" s="0"/>
      <c r="AKT12" s="0"/>
      <c r="AKU12" s="0"/>
      <c r="AKV12" s="0"/>
      <c r="AKW12" s="0"/>
      <c r="AKX12" s="0"/>
      <c r="AKY12" s="0"/>
      <c r="AKZ12" s="0"/>
      <c r="ALA12" s="0"/>
      <c r="ALB12" s="0"/>
      <c r="ALC12" s="0"/>
      <c r="ALD12" s="0"/>
      <c r="ALE12" s="0"/>
      <c r="ALF12" s="0"/>
      <c r="ALG12" s="0"/>
      <c r="ALH12" s="0"/>
      <c r="ALI12" s="0"/>
      <c r="ALJ12" s="0"/>
      <c r="ALK12" s="0"/>
      <c r="ALL12" s="0"/>
      <c r="ALM12" s="0"/>
      <c r="ALN12" s="0"/>
      <c r="ALO12" s="0"/>
      <c r="ALP12" s="0"/>
      <c r="ALQ12" s="0"/>
      <c r="ALR12" s="0"/>
      <c r="ALS12" s="0"/>
      <c r="ALT12" s="0"/>
      <c r="ALU12" s="0"/>
      <c r="ALV12" s="0"/>
      <c r="ALW12" s="0"/>
      <c r="ALX12" s="0"/>
      <c r="ALY12" s="0"/>
      <c r="ALZ12" s="0"/>
      <c r="AMA12" s="0"/>
      <c r="AMB12" s="0"/>
      <c r="AMC12" s="0"/>
      <c r="AMD12" s="0"/>
      <c r="AME12" s="0"/>
      <c r="AMF12" s="0"/>
      <c r="AMG12" s="0"/>
      <c r="AMH12" s="0"/>
      <c r="AMI12" s="0"/>
      <c r="AMJ12" s="0"/>
    </row>
    <row r="13" customFormat="false" ht="10.1" hidden="false" customHeight="true" outlineLevel="0" collapsed="false">
      <c r="A13" s="184"/>
      <c r="B13" s="0"/>
      <c r="C13" s="0"/>
      <c r="D13" s="0"/>
      <c r="E13" s="184"/>
      <c r="F13" s="203" t="s">
        <v>188</v>
      </c>
      <c r="G13" s="203"/>
      <c r="H13" s="203"/>
      <c r="I13" s="203"/>
      <c r="J13" s="0"/>
      <c r="K13" s="185"/>
      <c r="L13" s="0"/>
      <c r="M13" s="0"/>
      <c r="N13" s="0"/>
      <c r="O13" s="0"/>
      <c r="P13" s="0"/>
      <c r="Q13" s="0"/>
      <c r="R13" s="0"/>
      <c r="S13" s="0"/>
      <c r="T13" s="0"/>
      <c r="U13" s="0"/>
      <c r="V13" s="0"/>
      <c r="W13" s="0"/>
      <c r="X13" s="0"/>
      <c r="Y13" s="0"/>
      <c r="Z13" s="0"/>
      <c r="AA13" s="0"/>
      <c r="AB13" s="0"/>
      <c r="AC13" s="0"/>
      <c r="AD13" s="0"/>
      <c r="AE13" s="0"/>
      <c r="AF13" s="0"/>
      <c r="AG13" s="0"/>
      <c r="AH13" s="0"/>
      <c r="AI13" s="0"/>
      <c r="AJ13" s="0"/>
      <c r="AK13" s="0"/>
      <c r="AL13" s="0"/>
      <c r="AM13" s="0"/>
      <c r="AN13" s="0"/>
      <c r="AO13" s="0"/>
      <c r="AP13" s="0"/>
      <c r="AQ13" s="0"/>
      <c r="AR13" s="0"/>
      <c r="AS13" s="0"/>
      <c r="AT13" s="0"/>
      <c r="AU13" s="0"/>
      <c r="AV13" s="0"/>
      <c r="AW13" s="0"/>
      <c r="AX13" s="0"/>
      <c r="AY13" s="0"/>
      <c r="AZ13" s="0"/>
      <c r="BA13" s="0"/>
      <c r="BB13" s="0"/>
      <c r="BC13" s="0"/>
      <c r="BD13" s="0"/>
      <c r="BE13" s="0"/>
      <c r="BF13" s="0"/>
      <c r="BG13" s="0"/>
      <c r="BH13" s="0"/>
      <c r="BI13" s="0"/>
      <c r="BJ13" s="0"/>
      <c r="BK13" s="0"/>
      <c r="BL13" s="0"/>
      <c r="BM13" s="0"/>
      <c r="BN13" s="0"/>
      <c r="BO13" s="0"/>
      <c r="BP13" s="0"/>
      <c r="BQ13" s="0"/>
      <c r="BR13" s="0"/>
      <c r="BS13" s="0"/>
      <c r="BT13" s="0"/>
      <c r="BU13" s="0"/>
      <c r="BV13" s="0"/>
      <c r="BW13" s="0"/>
      <c r="BX13" s="0"/>
      <c r="BY13" s="0"/>
      <c r="BZ13" s="0"/>
      <c r="CA13" s="0"/>
      <c r="CB13" s="0"/>
      <c r="CC13" s="0"/>
      <c r="CD13" s="0"/>
      <c r="CE13" s="0"/>
      <c r="CF13" s="0"/>
      <c r="CG13" s="0"/>
      <c r="CH13" s="0"/>
      <c r="CI13" s="0"/>
      <c r="CJ13" s="0"/>
      <c r="CK13" s="0"/>
      <c r="CL13" s="0"/>
      <c r="CM13" s="0"/>
      <c r="CN13" s="0"/>
      <c r="CO13" s="0"/>
      <c r="CP13" s="0"/>
      <c r="CQ13" s="0"/>
      <c r="CR13" s="0"/>
      <c r="CS13" s="0"/>
      <c r="CT13" s="0"/>
      <c r="CU13" s="0"/>
      <c r="CV13" s="0"/>
      <c r="CW13" s="0"/>
      <c r="CX13" s="0"/>
      <c r="CY13" s="0"/>
      <c r="CZ13" s="0"/>
      <c r="DA13" s="0"/>
      <c r="DB13" s="0"/>
      <c r="DC13" s="0"/>
      <c r="DD13" s="0"/>
      <c r="DE13" s="0"/>
      <c r="DF13" s="0"/>
      <c r="DG13" s="0"/>
      <c r="DH13" s="0"/>
      <c r="DI13" s="0"/>
      <c r="DJ13" s="0"/>
      <c r="DK13" s="0"/>
      <c r="DL13" s="0"/>
      <c r="DM13" s="0"/>
      <c r="DN13" s="0"/>
      <c r="DO13" s="0"/>
      <c r="DP13" s="0"/>
      <c r="DQ13" s="0"/>
      <c r="DR13" s="0"/>
      <c r="DS13" s="0"/>
      <c r="DT13" s="0"/>
      <c r="DU13" s="0"/>
      <c r="DV13" s="0"/>
      <c r="DW13" s="0"/>
      <c r="DX13" s="0"/>
      <c r="DY13" s="0"/>
      <c r="DZ13" s="0"/>
      <c r="EA13" s="0"/>
      <c r="EB13" s="0"/>
      <c r="EC13" s="0"/>
      <c r="ED13" s="0"/>
      <c r="EE13" s="0"/>
      <c r="EF13" s="0"/>
      <c r="EG13" s="0"/>
      <c r="EH13" s="0"/>
      <c r="EI13" s="0"/>
      <c r="EJ13" s="0"/>
      <c r="EK13" s="0"/>
      <c r="EL13" s="0"/>
      <c r="EM13" s="0"/>
      <c r="EN13" s="0"/>
      <c r="EO13" s="0"/>
      <c r="EP13" s="0"/>
      <c r="EQ13" s="0"/>
      <c r="ER13" s="0"/>
      <c r="ES13" s="0"/>
      <c r="ET13" s="0"/>
      <c r="EU13" s="0"/>
      <c r="EV13" s="0"/>
      <c r="EW13" s="0"/>
      <c r="EX13" s="0"/>
      <c r="EY13" s="0"/>
      <c r="EZ13" s="0"/>
      <c r="FA13" s="0"/>
      <c r="FB13" s="0"/>
      <c r="FC13" s="0"/>
      <c r="FD13" s="0"/>
      <c r="FE13" s="0"/>
      <c r="FF13" s="0"/>
      <c r="FG13" s="0"/>
      <c r="FH13" s="0"/>
      <c r="FI13" s="0"/>
      <c r="FJ13" s="0"/>
      <c r="FK13" s="0"/>
      <c r="FL13" s="0"/>
      <c r="FM13" s="0"/>
      <c r="FN13" s="0"/>
      <c r="FO13" s="0"/>
      <c r="FP13" s="0"/>
      <c r="FQ13" s="0"/>
      <c r="FR13" s="0"/>
      <c r="FS13" s="0"/>
      <c r="FT13" s="0"/>
      <c r="FU13" s="0"/>
      <c r="FV13" s="0"/>
      <c r="FW13" s="0"/>
      <c r="FX13" s="0"/>
      <c r="FY13" s="0"/>
      <c r="FZ13" s="0"/>
      <c r="GA13" s="0"/>
      <c r="GB13" s="0"/>
      <c r="GC13" s="0"/>
      <c r="GD13" s="0"/>
      <c r="GE13" s="0"/>
      <c r="GF13" s="0"/>
      <c r="GG13" s="0"/>
      <c r="GH13" s="0"/>
      <c r="GI13" s="0"/>
      <c r="GJ13" s="0"/>
      <c r="GK13" s="0"/>
      <c r="GL13" s="0"/>
      <c r="GM13" s="0"/>
      <c r="GN13" s="0"/>
      <c r="GO13" s="0"/>
      <c r="GP13" s="0"/>
      <c r="GQ13" s="0"/>
      <c r="GR13" s="0"/>
      <c r="GS13" s="0"/>
      <c r="GT13" s="0"/>
      <c r="GU13" s="0"/>
      <c r="GV13" s="0"/>
      <c r="GW13" s="0"/>
      <c r="GX13" s="0"/>
      <c r="GY13" s="0"/>
      <c r="GZ13" s="0"/>
      <c r="HA13" s="0"/>
      <c r="HB13" s="0"/>
      <c r="HC13" s="0"/>
      <c r="HD13" s="0"/>
      <c r="HE13" s="0"/>
      <c r="HF13" s="0"/>
      <c r="HG13" s="0"/>
      <c r="HH13" s="0"/>
      <c r="HI13" s="0"/>
      <c r="HJ13" s="0"/>
      <c r="HK13" s="0"/>
      <c r="HL13" s="0"/>
      <c r="HM13" s="0"/>
      <c r="HN13" s="0"/>
      <c r="HO13" s="0"/>
      <c r="HP13" s="0"/>
      <c r="HQ13" s="0"/>
      <c r="HR13" s="0"/>
      <c r="HS13" s="0"/>
      <c r="HT13" s="0"/>
      <c r="HU13" s="0"/>
      <c r="HV13" s="0"/>
      <c r="HW13" s="0"/>
      <c r="HX13" s="0"/>
      <c r="HY13" s="0"/>
      <c r="HZ13" s="0"/>
      <c r="IA13" s="0"/>
      <c r="IB13" s="0"/>
      <c r="IC13" s="0"/>
      <c r="ID13" s="0"/>
      <c r="IE13" s="0"/>
      <c r="IF13" s="0"/>
      <c r="IG13" s="0"/>
      <c r="IH13" s="0"/>
      <c r="II13" s="0"/>
      <c r="IJ13" s="0"/>
      <c r="IK13" s="0"/>
      <c r="IL13" s="0"/>
      <c r="IM13" s="0"/>
      <c r="IN13" s="0"/>
      <c r="IO13" s="0"/>
      <c r="IP13" s="0"/>
      <c r="IQ13" s="0"/>
      <c r="IR13" s="0"/>
      <c r="IS13" s="0"/>
      <c r="IT13" s="0"/>
      <c r="IU13" s="0"/>
      <c r="IV13" s="0"/>
      <c r="IW13" s="0"/>
      <c r="IX13" s="0"/>
      <c r="IY13" s="0"/>
      <c r="IZ13" s="0"/>
      <c r="JA13" s="0"/>
      <c r="JB13" s="0"/>
      <c r="JC13" s="0"/>
      <c r="JD13" s="0"/>
      <c r="JE13" s="0"/>
      <c r="JF13" s="0"/>
      <c r="JG13" s="0"/>
      <c r="JH13" s="0"/>
      <c r="JI13" s="0"/>
      <c r="JJ13" s="0"/>
      <c r="JK13" s="0"/>
      <c r="JL13" s="0"/>
      <c r="JM13" s="0"/>
      <c r="JN13" s="0"/>
      <c r="JO13" s="0"/>
      <c r="JP13" s="0"/>
      <c r="JQ13" s="0"/>
      <c r="JR13" s="0"/>
      <c r="JS13" s="0"/>
      <c r="JT13" s="0"/>
      <c r="JU13" s="0"/>
      <c r="JV13" s="0"/>
      <c r="JW13" s="0"/>
      <c r="JX13" s="0"/>
      <c r="JY13" s="0"/>
      <c r="JZ13" s="0"/>
      <c r="KA13" s="0"/>
      <c r="KB13" s="0"/>
      <c r="KC13" s="0"/>
      <c r="KD13" s="0"/>
      <c r="KE13" s="0"/>
      <c r="KF13" s="0"/>
      <c r="KG13" s="0"/>
      <c r="KH13" s="0"/>
      <c r="KI13" s="0"/>
      <c r="KJ13" s="0"/>
      <c r="KK13" s="0"/>
      <c r="KL13" s="0"/>
      <c r="KM13" s="0"/>
      <c r="KN13" s="0"/>
      <c r="KO13" s="0"/>
      <c r="KP13" s="0"/>
      <c r="KQ13" s="0"/>
      <c r="KR13" s="0"/>
      <c r="KS13" s="0"/>
      <c r="KT13" s="0"/>
      <c r="KU13" s="0"/>
      <c r="KV13" s="0"/>
      <c r="KW13" s="0"/>
      <c r="KX13" s="0"/>
      <c r="KY13" s="0"/>
      <c r="KZ13" s="0"/>
      <c r="LA13" s="0"/>
      <c r="LB13" s="0"/>
      <c r="LC13" s="0"/>
      <c r="LD13" s="0"/>
      <c r="LE13" s="0"/>
      <c r="LF13" s="0"/>
      <c r="LG13" s="0"/>
      <c r="LH13" s="0"/>
      <c r="LI13" s="0"/>
      <c r="LJ13" s="0"/>
      <c r="LK13" s="0"/>
      <c r="LL13" s="0"/>
      <c r="LM13" s="0"/>
      <c r="LN13" s="0"/>
      <c r="LO13" s="0"/>
      <c r="LP13" s="0"/>
      <c r="LQ13" s="0"/>
      <c r="LR13" s="0"/>
      <c r="LS13" s="0"/>
      <c r="LT13" s="0"/>
      <c r="LU13" s="0"/>
      <c r="LV13" s="0"/>
      <c r="LW13" s="0"/>
      <c r="LX13" s="0"/>
      <c r="LY13" s="0"/>
      <c r="LZ13" s="0"/>
      <c r="MA13" s="0"/>
      <c r="MB13" s="0"/>
      <c r="MC13" s="0"/>
      <c r="MD13" s="0"/>
      <c r="ME13" s="0"/>
      <c r="MF13" s="0"/>
      <c r="MG13" s="0"/>
      <c r="MH13" s="0"/>
      <c r="MI13" s="0"/>
      <c r="MJ13" s="0"/>
      <c r="MK13" s="0"/>
      <c r="ML13" s="0"/>
      <c r="MM13" s="0"/>
      <c r="MN13" s="0"/>
      <c r="MO13" s="0"/>
      <c r="MP13" s="0"/>
      <c r="MQ13" s="0"/>
      <c r="MR13" s="0"/>
      <c r="MS13" s="0"/>
      <c r="MT13" s="0"/>
      <c r="MU13" s="0"/>
      <c r="MV13" s="0"/>
      <c r="MW13" s="0"/>
      <c r="MX13" s="0"/>
      <c r="MY13" s="0"/>
      <c r="MZ13" s="0"/>
      <c r="NA13" s="0"/>
      <c r="NB13" s="0"/>
      <c r="NC13" s="0"/>
      <c r="ND13" s="0"/>
      <c r="NE13" s="0"/>
      <c r="NF13" s="0"/>
      <c r="NG13" s="0"/>
      <c r="NH13" s="0"/>
      <c r="NI13" s="0"/>
      <c r="NJ13" s="0"/>
      <c r="NK13" s="0"/>
      <c r="NL13" s="0"/>
      <c r="NM13" s="0"/>
      <c r="NN13" s="0"/>
      <c r="NO13" s="0"/>
      <c r="NP13" s="0"/>
      <c r="NQ13" s="0"/>
      <c r="NR13" s="0"/>
      <c r="NS13" s="0"/>
      <c r="NT13" s="0"/>
      <c r="NU13" s="0"/>
      <c r="NV13" s="0"/>
      <c r="NW13" s="0"/>
      <c r="NX13" s="0"/>
      <c r="NY13" s="0"/>
      <c r="NZ13" s="0"/>
      <c r="OA13" s="0"/>
      <c r="OB13" s="0"/>
      <c r="OC13" s="0"/>
      <c r="OD13" s="0"/>
      <c r="OE13" s="0"/>
      <c r="OF13" s="0"/>
      <c r="OG13" s="0"/>
      <c r="OH13" s="0"/>
      <c r="OI13" s="0"/>
      <c r="OJ13" s="0"/>
      <c r="OK13" s="0"/>
      <c r="OL13" s="0"/>
      <c r="OM13" s="0"/>
      <c r="ON13" s="0"/>
      <c r="OO13" s="0"/>
      <c r="OP13" s="0"/>
      <c r="OQ13" s="0"/>
      <c r="OR13" s="0"/>
      <c r="OS13" s="0"/>
      <c r="OT13" s="0"/>
      <c r="OU13" s="0"/>
      <c r="OV13" s="0"/>
      <c r="OW13" s="0"/>
      <c r="OX13" s="0"/>
      <c r="OY13" s="0"/>
      <c r="OZ13" s="0"/>
      <c r="PA13" s="0"/>
      <c r="PB13" s="0"/>
      <c r="PC13" s="0"/>
      <c r="PD13" s="0"/>
      <c r="PE13" s="0"/>
      <c r="PF13" s="0"/>
      <c r="PG13" s="0"/>
      <c r="PH13" s="0"/>
      <c r="PI13" s="0"/>
      <c r="PJ13" s="0"/>
      <c r="PK13" s="0"/>
      <c r="PL13" s="0"/>
      <c r="PM13" s="0"/>
      <c r="PN13" s="0"/>
      <c r="PO13" s="0"/>
      <c r="PP13" s="0"/>
      <c r="PQ13" s="0"/>
      <c r="PR13" s="0"/>
      <c r="PS13" s="0"/>
      <c r="PT13" s="0"/>
      <c r="PU13" s="0"/>
      <c r="PV13" s="0"/>
      <c r="PW13" s="0"/>
      <c r="PX13" s="0"/>
      <c r="PY13" s="0"/>
      <c r="PZ13" s="0"/>
      <c r="QA13" s="0"/>
      <c r="QB13" s="0"/>
      <c r="QC13" s="0"/>
      <c r="QD13" s="0"/>
      <c r="QE13" s="0"/>
      <c r="QF13" s="0"/>
      <c r="QG13" s="0"/>
      <c r="QH13" s="0"/>
      <c r="QI13" s="0"/>
      <c r="QJ13" s="0"/>
      <c r="QK13" s="0"/>
      <c r="QL13" s="0"/>
      <c r="QM13" s="0"/>
      <c r="QN13" s="0"/>
      <c r="QO13" s="0"/>
      <c r="QP13" s="0"/>
      <c r="QQ13" s="0"/>
      <c r="QR13" s="0"/>
      <c r="QS13" s="0"/>
      <c r="QT13" s="0"/>
      <c r="QU13" s="0"/>
      <c r="QV13" s="0"/>
      <c r="QW13" s="0"/>
      <c r="QX13" s="0"/>
      <c r="QY13" s="0"/>
      <c r="QZ13" s="0"/>
      <c r="RA13" s="0"/>
      <c r="RB13" s="0"/>
      <c r="RC13" s="0"/>
      <c r="RD13" s="0"/>
      <c r="RE13" s="0"/>
      <c r="RF13" s="0"/>
      <c r="RG13" s="0"/>
      <c r="RH13" s="0"/>
      <c r="RI13" s="0"/>
      <c r="RJ13" s="0"/>
      <c r="RK13" s="0"/>
      <c r="RL13" s="0"/>
      <c r="RM13" s="0"/>
      <c r="RN13" s="0"/>
      <c r="RO13" s="0"/>
      <c r="RP13" s="0"/>
      <c r="RQ13" s="0"/>
      <c r="RR13" s="0"/>
      <c r="RS13" s="0"/>
      <c r="RT13" s="0"/>
      <c r="RU13" s="0"/>
      <c r="RV13" s="0"/>
      <c r="RW13" s="0"/>
      <c r="RX13" s="0"/>
      <c r="RY13" s="0"/>
      <c r="RZ13" s="0"/>
      <c r="SA13" s="0"/>
      <c r="SB13" s="0"/>
      <c r="SC13" s="0"/>
      <c r="SD13" s="0"/>
      <c r="SE13" s="0"/>
      <c r="SF13" s="0"/>
      <c r="SG13" s="0"/>
      <c r="SH13" s="0"/>
      <c r="SI13" s="0"/>
      <c r="SJ13" s="0"/>
      <c r="SK13" s="0"/>
      <c r="SL13" s="0"/>
      <c r="SM13" s="0"/>
      <c r="SN13" s="0"/>
      <c r="SO13" s="0"/>
      <c r="SP13" s="0"/>
      <c r="SQ13" s="0"/>
      <c r="SR13" s="0"/>
      <c r="SS13" s="0"/>
      <c r="ST13" s="0"/>
      <c r="SU13" s="0"/>
      <c r="SV13" s="0"/>
      <c r="SW13" s="0"/>
      <c r="SX13" s="0"/>
      <c r="SY13" s="0"/>
      <c r="SZ13" s="0"/>
      <c r="TA13" s="0"/>
      <c r="TB13" s="0"/>
      <c r="TC13" s="0"/>
      <c r="TD13" s="0"/>
      <c r="TE13" s="0"/>
      <c r="TF13" s="0"/>
      <c r="TG13" s="0"/>
      <c r="TH13" s="0"/>
      <c r="TI13" s="0"/>
      <c r="TJ13" s="0"/>
      <c r="TK13" s="0"/>
      <c r="TL13" s="0"/>
      <c r="TM13" s="0"/>
      <c r="TN13" s="0"/>
      <c r="TO13" s="0"/>
      <c r="TP13" s="0"/>
      <c r="TQ13" s="0"/>
      <c r="TR13" s="0"/>
      <c r="TS13" s="0"/>
      <c r="TT13" s="0"/>
      <c r="TU13" s="0"/>
      <c r="TV13" s="0"/>
      <c r="TW13" s="0"/>
      <c r="TX13" s="0"/>
      <c r="TY13" s="0"/>
      <c r="TZ13" s="0"/>
      <c r="UA13" s="0"/>
      <c r="UB13" s="0"/>
      <c r="UC13" s="0"/>
      <c r="UD13" s="0"/>
      <c r="UE13" s="0"/>
      <c r="UF13" s="0"/>
      <c r="UG13" s="0"/>
      <c r="UH13" s="0"/>
      <c r="UI13" s="0"/>
      <c r="UJ13" s="0"/>
      <c r="UK13" s="0"/>
      <c r="UL13" s="0"/>
      <c r="UM13" s="0"/>
      <c r="UN13" s="0"/>
      <c r="UO13" s="0"/>
      <c r="UP13" s="0"/>
      <c r="UQ13" s="0"/>
      <c r="UR13" s="0"/>
      <c r="US13" s="0"/>
      <c r="UT13" s="0"/>
      <c r="UU13" s="0"/>
      <c r="UV13" s="0"/>
      <c r="UW13" s="0"/>
      <c r="UX13" s="0"/>
      <c r="UY13" s="0"/>
      <c r="UZ13" s="0"/>
      <c r="VA13" s="0"/>
      <c r="VB13" s="0"/>
      <c r="VC13" s="0"/>
      <c r="VD13" s="0"/>
      <c r="VE13" s="0"/>
      <c r="VF13" s="0"/>
      <c r="VG13" s="0"/>
      <c r="VH13" s="0"/>
      <c r="VI13" s="0"/>
      <c r="VJ13" s="0"/>
      <c r="VK13" s="0"/>
      <c r="VL13" s="0"/>
      <c r="VM13" s="0"/>
      <c r="VN13" s="0"/>
      <c r="VO13" s="0"/>
      <c r="VP13" s="0"/>
      <c r="VQ13" s="0"/>
      <c r="VR13" s="0"/>
      <c r="VS13" s="0"/>
      <c r="VT13" s="0"/>
      <c r="VU13" s="0"/>
      <c r="VV13" s="0"/>
      <c r="VW13" s="0"/>
      <c r="VX13" s="0"/>
      <c r="VY13" s="0"/>
      <c r="VZ13" s="0"/>
      <c r="WA13" s="0"/>
      <c r="WB13" s="0"/>
      <c r="WC13" s="0"/>
      <c r="WD13" s="0"/>
      <c r="WE13" s="0"/>
      <c r="WF13" s="0"/>
      <c r="WG13" s="0"/>
      <c r="WH13" s="0"/>
      <c r="WI13" s="0"/>
      <c r="WJ13" s="0"/>
      <c r="WK13" s="0"/>
      <c r="WL13" s="0"/>
      <c r="WM13" s="0"/>
      <c r="WN13" s="0"/>
      <c r="WO13" s="0"/>
      <c r="WP13" s="0"/>
      <c r="WQ13" s="0"/>
      <c r="WR13" s="0"/>
      <c r="WS13" s="0"/>
      <c r="WT13" s="0"/>
      <c r="WU13" s="0"/>
      <c r="WV13" s="0"/>
      <c r="WW13" s="0"/>
      <c r="WX13" s="0"/>
      <c r="WY13" s="0"/>
      <c r="WZ13" s="0"/>
      <c r="XA13" s="0"/>
      <c r="XB13" s="0"/>
      <c r="XC13" s="0"/>
      <c r="XD13" s="0"/>
      <c r="XE13" s="0"/>
      <c r="XF13" s="0"/>
      <c r="XG13" s="0"/>
      <c r="XH13" s="0"/>
      <c r="XI13" s="0"/>
      <c r="XJ13" s="0"/>
      <c r="XK13" s="0"/>
      <c r="XL13" s="0"/>
      <c r="XM13" s="0"/>
      <c r="XN13" s="0"/>
      <c r="XO13" s="0"/>
      <c r="XP13" s="0"/>
      <c r="XQ13" s="0"/>
      <c r="XR13" s="0"/>
      <c r="XS13" s="0"/>
      <c r="XT13" s="0"/>
      <c r="XU13" s="0"/>
      <c r="XV13" s="0"/>
      <c r="XW13" s="0"/>
      <c r="XX13" s="0"/>
      <c r="XY13" s="0"/>
      <c r="XZ13" s="0"/>
      <c r="YA13" s="0"/>
      <c r="YB13" s="0"/>
      <c r="YC13" s="0"/>
      <c r="YD13" s="0"/>
      <c r="YE13" s="0"/>
      <c r="YF13" s="0"/>
      <c r="YG13" s="0"/>
      <c r="YH13" s="0"/>
      <c r="YI13" s="0"/>
      <c r="YJ13" s="0"/>
      <c r="YK13" s="0"/>
      <c r="YL13" s="0"/>
      <c r="YM13" s="0"/>
      <c r="YN13" s="0"/>
      <c r="YO13" s="0"/>
      <c r="YP13" s="0"/>
      <c r="YQ13" s="0"/>
      <c r="YR13" s="0"/>
      <c r="YS13" s="0"/>
      <c r="YT13" s="0"/>
      <c r="YU13" s="0"/>
      <c r="YV13" s="0"/>
      <c r="YW13" s="0"/>
      <c r="YX13" s="0"/>
      <c r="YY13" s="0"/>
      <c r="YZ13" s="0"/>
      <c r="ZA13" s="0"/>
      <c r="ZB13" s="0"/>
      <c r="ZC13" s="0"/>
      <c r="ZD13" s="0"/>
      <c r="ZE13" s="0"/>
      <c r="ZF13" s="0"/>
      <c r="ZG13" s="0"/>
      <c r="ZH13" s="0"/>
      <c r="ZI13" s="0"/>
      <c r="ZJ13" s="0"/>
      <c r="ZK13" s="0"/>
      <c r="ZL13" s="0"/>
      <c r="ZM13" s="0"/>
      <c r="ZN13" s="0"/>
      <c r="ZO13" s="0"/>
      <c r="ZP13" s="0"/>
      <c r="ZQ13" s="0"/>
      <c r="ZR13" s="0"/>
      <c r="ZS13" s="0"/>
      <c r="ZT13" s="0"/>
      <c r="ZU13" s="0"/>
      <c r="ZV13" s="0"/>
      <c r="ZW13" s="0"/>
      <c r="ZX13" s="0"/>
      <c r="ZY13" s="0"/>
      <c r="ZZ13" s="0"/>
      <c r="AAA13" s="0"/>
      <c r="AAB13" s="0"/>
      <c r="AAC13" s="0"/>
      <c r="AAD13" s="0"/>
      <c r="AAE13" s="0"/>
      <c r="AAF13" s="0"/>
      <c r="AAG13" s="0"/>
      <c r="AAH13" s="0"/>
      <c r="AAI13" s="0"/>
      <c r="AAJ13" s="0"/>
      <c r="AAK13" s="0"/>
      <c r="AAL13" s="0"/>
      <c r="AAM13" s="0"/>
      <c r="AAN13" s="0"/>
      <c r="AAO13" s="0"/>
      <c r="AAP13" s="0"/>
      <c r="AAQ13" s="0"/>
      <c r="AAR13" s="0"/>
      <c r="AAS13" s="0"/>
      <c r="AAT13" s="0"/>
      <c r="AAU13" s="0"/>
      <c r="AAV13" s="0"/>
      <c r="AAW13" s="0"/>
      <c r="AAX13" s="0"/>
      <c r="AAY13" s="0"/>
      <c r="AAZ13" s="0"/>
      <c r="ABA13" s="0"/>
      <c r="ABB13" s="0"/>
      <c r="ABC13" s="0"/>
      <c r="ABD13" s="0"/>
      <c r="ABE13" s="0"/>
      <c r="ABF13" s="0"/>
      <c r="ABG13" s="0"/>
      <c r="ABH13" s="0"/>
      <c r="ABI13" s="0"/>
      <c r="ABJ13" s="0"/>
      <c r="ABK13" s="0"/>
      <c r="ABL13" s="0"/>
      <c r="ABM13" s="0"/>
      <c r="ABN13" s="0"/>
      <c r="ABO13" s="0"/>
      <c r="ABP13" s="0"/>
      <c r="ABQ13" s="0"/>
      <c r="ABR13" s="0"/>
      <c r="ABS13" s="0"/>
      <c r="ABT13" s="0"/>
      <c r="ABU13" s="0"/>
      <c r="ABV13" s="0"/>
      <c r="ABW13" s="0"/>
      <c r="ABX13" s="0"/>
      <c r="ABY13" s="0"/>
      <c r="ABZ13" s="0"/>
      <c r="ACA13" s="0"/>
      <c r="ACB13" s="0"/>
      <c r="ACC13" s="0"/>
      <c r="ACD13" s="0"/>
      <c r="ACE13" s="0"/>
      <c r="ACF13" s="0"/>
      <c r="ACG13" s="0"/>
      <c r="ACH13" s="0"/>
      <c r="ACI13" s="0"/>
      <c r="ACJ13" s="0"/>
      <c r="ACK13" s="0"/>
      <c r="ACL13" s="0"/>
      <c r="ACM13" s="0"/>
      <c r="ACN13" s="0"/>
      <c r="ACO13" s="0"/>
      <c r="ACP13" s="0"/>
      <c r="ACQ13" s="0"/>
      <c r="ACR13" s="0"/>
      <c r="ACS13" s="0"/>
      <c r="ACT13" s="0"/>
      <c r="ACU13" s="0"/>
      <c r="ACV13" s="0"/>
      <c r="ACW13" s="0"/>
      <c r="ACX13" s="0"/>
      <c r="ACY13" s="0"/>
      <c r="ACZ13" s="0"/>
      <c r="ADA13" s="0"/>
      <c r="ADB13" s="0"/>
      <c r="ADC13" s="0"/>
      <c r="ADD13" s="0"/>
      <c r="ADE13" s="0"/>
      <c r="ADF13" s="0"/>
      <c r="ADG13" s="0"/>
      <c r="ADH13" s="0"/>
      <c r="ADI13" s="0"/>
      <c r="ADJ13" s="0"/>
      <c r="ADK13" s="0"/>
      <c r="ADL13" s="0"/>
      <c r="ADM13" s="0"/>
      <c r="ADN13" s="0"/>
      <c r="ADO13" s="0"/>
      <c r="ADP13" s="0"/>
      <c r="ADQ13" s="0"/>
      <c r="ADR13" s="0"/>
      <c r="ADS13" s="0"/>
      <c r="ADT13" s="0"/>
      <c r="ADU13" s="0"/>
      <c r="ADV13" s="0"/>
      <c r="ADW13" s="0"/>
      <c r="ADX13" s="0"/>
      <c r="ADY13" s="0"/>
      <c r="ADZ13" s="0"/>
      <c r="AEA13" s="0"/>
      <c r="AEB13" s="0"/>
      <c r="AEC13" s="0"/>
      <c r="AED13" s="0"/>
      <c r="AEE13" s="0"/>
      <c r="AEF13" s="0"/>
      <c r="AEG13" s="0"/>
      <c r="AEH13" s="0"/>
      <c r="AEI13" s="0"/>
      <c r="AEJ13" s="0"/>
      <c r="AEK13" s="0"/>
      <c r="AEL13" s="0"/>
      <c r="AEM13" s="0"/>
      <c r="AEN13" s="0"/>
      <c r="AEO13" s="0"/>
      <c r="AEP13" s="0"/>
      <c r="AEQ13" s="0"/>
      <c r="AER13" s="0"/>
      <c r="AES13" s="0"/>
      <c r="AET13" s="0"/>
      <c r="AEU13" s="0"/>
      <c r="AEV13" s="0"/>
      <c r="AEW13" s="0"/>
      <c r="AEX13" s="0"/>
      <c r="AEY13" s="0"/>
      <c r="AEZ13" s="0"/>
      <c r="AFA13" s="0"/>
      <c r="AFB13" s="0"/>
      <c r="AFC13" s="0"/>
      <c r="AFD13" s="0"/>
      <c r="AFE13" s="0"/>
      <c r="AFF13" s="0"/>
      <c r="AFG13" s="0"/>
      <c r="AFH13" s="0"/>
      <c r="AFI13" s="0"/>
      <c r="AFJ13" s="0"/>
      <c r="AFK13" s="0"/>
      <c r="AFL13" s="0"/>
      <c r="AFM13" s="0"/>
      <c r="AFN13" s="0"/>
      <c r="AFO13" s="0"/>
      <c r="AFP13" s="0"/>
      <c r="AFQ13" s="0"/>
      <c r="AFR13" s="0"/>
      <c r="AFS13" s="0"/>
      <c r="AFT13" s="0"/>
      <c r="AFU13" s="0"/>
      <c r="AFV13" s="0"/>
      <c r="AFW13" s="0"/>
      <c r="AFX13" s="0"/>
      <c r="AFY13" s="0"/>
      <c r="AFZ13" s="0"/>
      <c r="AGA13" s="0"/>
      <c r="AGB13" s="0"/>
      <c r="AGC13" s="0"/>
      <c r="AGD13" s="0"/>
      <c r="AGE13" s="0"/>
      <c r="AGF13" s="0"/>
      <c r="AGG13" s="0"/>
      <c r="AGH13" s="0"/>
      <c r="AGI13" s="0"/>
      <c r="AGJ13" s="0"/>
      <c r="AGK13" s="0"/>
      <c r="AGL13" s="0"/>
      <c r="AGM13" s="0"/>
      <c r="AGN13" s="0"/>
      <c r="AGO13" s="0"/>
      <c r="AGP13" s="0"/>
      <c r="AGQ13" s="0"/>
      <c r="AGR13" s="0"/>
      <c r="AGS13" s="0"/>
      <c r="AGT13" s="0"/>
      <c r="AGU13" s="0"/>
      <c r="AGV13" s="0"/>
      <c r="AGW13" s="0"/>
      <c r="AGX13" s="0"/>
      <c r="AGY13" s="0"/>
      <c r="AGZ13" s="0"/>
      <c r="AHA13" s="0"/>
      <c r="AHB13" s="0"/>
      <c r="AHC13" s="0"/>
      <c r="AHD13" s="0"/>
      <c r="AHE13" s="0"/>
      <c r="AHF13" s="0"/>
      <c r="AHG13" s="0"/>
      <c r="AHH13" s="0"/>
      <c r="AHI13" s="0"/>
      <c r="AHJ13" s="0"/>
      <c r="AHK13" s="0"/>
      <c r="AHL13" s="0"/>
      <c r="AHM13" s="0"/>
      <c r="AHN13" s="0"/>
      <c r="AHO13" s="0"/>
      <c r="AHP13" s="0"/>
      <c r="AHQ13" s="0"/>
      <c r="AHR13" s="0"/>
      <c r="AHS13" s="0"/>
      <c r="AHT13" s="0"/>
      <c r="AHU13" s="0"/>
      <c r="AHV13" s="0"/>
      <c r="AHW13" s="0"/>
      <c r="AHX13" s="0"/>
      <c r="AHY13" s="0"/>
      <c r="AHZ13" s="0"/>
      <c r="AIA13" s="0"/>
      <c r="AIB13" s="0"/>
      <c r="AIC13" s="0"/>
      <c r="AID13" s="0"/>
      <c r="AIE13" s="0"/>
      <c r="AIF13" s="0"/>
      <c r="AIG13" s="0"/>
      <c r="AIH13" s="0"/>
      <c r="AII13" s="0"/>
      <c r="AIJ13" s="0"/>
      <c r="AIK13" s="0"/>
      <c r="AIL13" s="0"/>
      <c r="AIM13" s="0"/>
      <c r="AIN13" s="0"/>
      <c r="AIO13" s="0"/>
      <c r="AIP13" s="0"/>
      <c r="AIQ13" s="0"/>
      <c r="AIR13" s="0"/>
      <c r="AIS13" s="0"/>
      <c r="AIT13" s="0"/>
      <c r="AIU13" s="0"/>
      <c r="AIV13" s="0"/>
      <c r="AIW13" s="0"/>
      <c r="AIX13" s="0"/>
      <c r="AIY13" s="0"/>
      <c r="AIZ13" s="0"/>
      <c r="AJA13" s="0"/>
      <c r="AJB13" s="0"/>
      <c r="AJC13" s="0"/>
      <c r="AJD13" s="0"/>
      <c r="AJE13" s="0"/>
      <c r="AJF13" s="0"/>
      <c r="AJG13" s="0"/>
      <c r="AJH13" s="0"/>
      <c r="AJI13" s="0"/>
      <c r="AJJ13" s="0"/>
      <c r="AJK13" s="0"/>
      <c r="AJL13" s="0"/>
      <c r="AJM13" s="0"/>
      <c r="AJN13" s="0"/>
      <c r="AJO13" s="0"/>
      <c r="AJP13" s="0"/>
      <c r="AJQ13" s="0"/>
      <c r="AJR13" s="0"/>
      <c r="AJS13" s="0"/>
      <c r="AJT13" s="0"/>
      <c r="AJU13" s="0"/>
      <c r="AJV13" s="0"/>
      <c r="AJW13" s="0"/>
      <c r="AJX13" s="0"/>
      <c r="AJY13" s="0"/>
      <c r="AJZ13" s="0"/>
      <c r="AKA13" s="0"/>
      <c r="AKB13" s="0"/>
      <c r="AKC13" s="0"/>
      <c r="AKD13" s="0"/>
      <c r="AKE13" s="0"/>
      <c r="AKF13" s="0"/>
      <c r="AKG13" s="0"/>
      <c r="AKH13" s="0"/>
      <c r="AKI13" s="0"/>
      <c r="AKJ13" s="0"/>
      <c r="AKK13" s="0"/>
      <c r="AKL13" s="0"/>
      <c r="AKM13" s="0"/>
      <c r="AKN13" s="0"/>
      <c r="AKO13" s="0"/>
      <c r="AKP13" s="0"/>
      <c r="AKQ13" s="0"/>
      <c r="AKR13" s="0"/>
      <c r="AKS13" s="0"/>
      <c r="AKT13" s="0"/>
      <c r="AKU13" s="0"/>
      <c r="AKV13" s="0"/>
      <c r="AKW13" s="0"/>
      <c r="AKX13" s="0"/>
      <c r="AKY13" s="0"/>
      <c r="AKZ13" s="0"/>
      <c r="ALA13" s="0"/>
      <c r="ALB13" s="0"/>
      <c r="ALC13" s="0"/>
      <c r="ALD13" s="0"/>
      <c r="ALE13" s="0"/>
      <c r="ALF13" s="0"/>
      <c r="ALG13" s="0"/>
      <c r="ALH13" s="0"/>
      <c r="ALI13" s="0"/>
      <c r="ALJ13" s="0"/>
      <c r="ALK13" s="0"/>
      <c r="ALL13" s="0"/>
      <c r="ALM13" s="0"/>
      <c r="ALN13" s="0"/>
      <c r="ALO13" s="0"/>
      <c r="ALP13" s="0"/>
      <c r="ALQ13" s="0"/>
      <c r="ALR13" s="0"/>
      <c r="ALS13" s="0"/>
      <c r="ALT13" s="0"/>
      <c r="ALU13" s="0"/>
      <c r="ALV13" s="0"/>
      <c r="ALW13" s="0"/>
      <c r="ALX13" s="0"/>
      <c r="ALY13" s="0"/>
      <c r="ALZ13" s="0"/>
      <c r="AMA13" s="0"/>
      <c r="AMB13" s="0"/>
      <c r="AMC13" s="0"/>
      <c r="AMD13" s="0"/>
      <c r="AME13" s="0"/>
      <c r="AMF13" s="0"/>
      <c r="AMG13" s="0"/>
      <c r="AMH13" s="0"/>
      <c r="AMI13" s="0"/>
      <c r="AMJ13" s="0"/>
    </row>
    <row r="14" customFormat="false" ht="10.1" hidden="false" customHeight="true" outlineLevel="0" collapsed="false">
      <c r="A14" s="184"/>
      <c r="B14" s="0"/>
      <c r="C14" s="0"/>
      <c r="D14" s="0"/>
      <c r="E14" s="184"/>
      <c r="F14" s="0"/>
      <c r="G14" s="0"/>
      <c r="H14" s="0"/>
      <c r="I14" s="0"/>
      <c r="J14" s="0"/>
      <c r="K14" s="185"/>
      <c r="L14" s="0"/>
      <c r="M14" s="0"/>
      <c r="N14" s="0"/>
      <c r="O14" s="0"/>
      <c r="P14" s="0"/>
      <c r="Q14" s="0"/>
      <c r="R14" s="0"/>
      <c r="S14" s="0"/>
      <c r="T14" s="0"/>
      <c r="U14" s="0"/>
      <c r="V14" s="0"/>
      <c r="W14" s="0"/>
      <c r="X14" s="0"/>
      <c r="Y14" s="0"/>
      <c r="Z14" s="0"/>
      <c r="AA14" s="0"/>
      <c r="AB14" s="0"/>
      <c r="AC14" s="0"/>
      <c r="AD14" s="0"/>
      <c r="AE14" s="0"/>
      <c r="AF14" s="0"/>
      <c r="AG14" s="0"/>
      <c r="AH14" s="0"/>
      <c r="AI14" s="0"/>
      <c r="AJ14" s="0"/>
      <c r="AK14" s="0"/>
      <c r="AL14" s="0"/>
      <c r="AM14" s="0"/>
      <c r="AN14" s="0"/>
      <c r="AO14" s="0"/>
      <c r="AP14" s="0"/>
      <c r="AQ14" s="0"/>
      <c r="AR14" s="0"/>
      <c r="AS14" s="0"/>
      <c r="AT14" s="0"/>
      <c r="AU14" s="0"/>
      <c r="AV14" s="0"/>
      <c r="AW14" s="0"/>
      <c r="AX14" s="0"/>
      <c r="AY14" s="0"/>
      <c r="AZ14" s="0"/>
      <c r="BA14" s="0"/>
      <c r="BB14" s="0"/>
      <c r="BC14" s="0"/>
      <c r="BD14" s="0"/>
      <c r="BE14" s="0"/>
      <c r="BF14" s="0"/>
      <c r="BG14" s="0"/>
      <c r="BH14" s="0"/>
      <c r="BI14" s="0"/>
      <c r="BJ14" s="0"/>
      <c r="BK14" s="0"/>
      <c r="BL14" s="0"/>
      <c r="BM14" s="0"/>
      <c r="BN14" s="0"/>
      <c r="BO14" s="0"/>
      <c r="BP14" s="0"/>
      <c r="BQ14" s="0"/>
      <c r="BR14" s="0"/>
      <c r="BS14" s="0"/>
      <c r="BT14" s="0"/>
      <c r="BU14" s="0"/>
      <c r="BV14" s="0"/>
      <c r="BW14" s="0"/>
      <c r="BX14" s="0"/>
      <c r="BY14" s="0"/>
      <c r="BZ14" s="0"/>
      <c r="CA14" s="0"/>
      <c r="CB14" s="0"/>
      <c r="CC14" s="0"/>
      <c r="CD14" s="0"/>
      <c r="CE14" s="0"/>
      <c r="CF14" s="0"/>
      <c r="CG14" s="0"/>
      <c r="CH14" s="0"/>
      <c r="CI14" s="0"/>
      <c r="CJ14" s="0"/>
      <c r="CK14" s="0"/>
      <c r="CL14" s="0"/>
      <c r="CM14" s="0"/>
      <c r="CN14" s="0"/>
      <c r="CO14" s="0"/>
      <c r="CP14" s="0"/>
      <c r="CQ14" s="0"/>
      <c r="CR14" s="0"/>
      <c r="CS14" s="0"/>
      <c r="CT14" s="0"/>
      <c r="CU14" s="0"/>
      <c r="CV14" s="0"/>
      <c r="CW14" s="0"/>
      <c r="CX14" s="0"/>
      <c r="CY14" s="0"/>
      <c r="CZ14" s="0"/>
      <c r="DA14" s="0"/>
      <c r="DB14" s="0"/>
      <c r="DC14" s="0"/>
      <c r="DD14" s="0"/>
      <c r="DE14" s="0"/>
      <c r="DF14" s="0"/>
      <c r="DG14" s="0"/>
      <c r="DH14" s="0"/>
      <c r="DI14" s="0"/>
      <c r="DJ14" s="0"/>
      <c r="DK14" s="0"/>
      <c r="DL14" s="0"/>
      <c r="DM14" s="0"/>
      <c r="DN14" s="0"/>
      <c r="DO14" s="0"/>
      <c r="DP14" s="0"/>
      <c r="DQ14" s="0"/>
      <c r="DR14" s="0"/>
      <c r="DS14" s="0"/>
      <c r="DT14" s="0"/>
      <c r="DU14" s="0"/>
      <c r="DV14" s="0"/>
      <c r="DW14" s="0"/>
      <c r="DX14" s="0"/>
      <c r="DY14" s="0"/>
      <c r="DZ14" s="0"/>
      <c r="EA14" s="0"/>
      <c r="EB14" s="0"/>
      <c r="EC14" s="0"/>
      <c r="ED14" s="0"/>
      <c r="EE14" s="0"/>
      <c r="EF14" s="0"/>
      <c r="EG14" s="0"/>
      <c r="EH14" s="0"/>
      <c r="EI14" s="0"/>
      <c r="EJ14" s="0"/>
      <c r="EK14" s="0"/>
      <c r="EL14" s="0"/>
      <c r="EM14" s="0"/>
      <c r="EN14" s="0"/>
      <c r="EO14" s="0"/>
      <c r="EP14" s="0"/>
      <c r="EQ14" s="0"/>
      <c r="ER14" s="0"/>
      <c r="ES14" s="0"/>
      <c r="ET14" s="0"/>
      <c r="EU14" s="0"/>
      <c r="EV14" s="0"/>
      <c r="EW14" s="0"/>
      <c r="EX14" s="0"/>
      <c r="EY14" s="0"/>
      <c r="EZ14" s="0"/>
      <c r="FA14" s="0"/>
      <c r="FB14" s="0"/>
      <c r="FC14" s="0"/>
      <c r="FD14" s="0"/>
      <c r="FE14" s="0"/>
      <c r="FF14" s="0"/>
      <c r="FG14" s="0"/>
      <c r="FH14" s="0"/>
      <c r="FI14" s="0"/>
      <c r="FJ14" s="0"/>
      <c r="FK14" s="0"/>
      <c r="FL14" s="0"/>
      <c r="FM14" s="0"/>
      <c r="FN14" s="0"/>
      <c r="FO14" s="0"/>
      <c r="FP14" s="0"/>
      <c r="FQ14" s="0"/>
      <c r="FR14" s="0"/>
      <c r="FS14" s="0"/>
      <c r="FT14" s="0"/>
      <c r="FU14" s="0"/>
      <c r="FV14" s="0"/>
      <c r="FW14" s="0"/>
      <c r="FX14" s="0"/>
      <c r="FY14" s="0"/>
      <c r="FZ14" s="0"/>
      <c r="GA14" s="0"/>
      <c r="GB14" s="0"/>
      <c r="GC14" s="0"/>
      <c r="GD14" s="0"/>
      <c r="GE14" s="0"/>
      <c r="GF14" s="0"/>
      <c r="GG14" s="0"/>
      <c r="GH14" s="0"/>
      <c r="GI14" s="0"/>
      <c r="GJ14" s="0"/>
      <c r="GK14" s="0"/>
      <c r="GL14" s="0"/>
      <c r="GM14" s="0"/>
      <c r="GN14" s="0"/>
      <c r="GO14" s="0"/>
      <c r="GP14" s="0"/>
      <c r="GQ14" s="0"/>
      <c r="GR14" s="0"/>
      <c r="GS14" s="0"/>
      <c r="GT14" s="0"/>
      <c r="GU14" s="0"/>
      <c r="GV14" s="0"/>
      <c r="GW14" s="0"/>
      <c r="GX14" s="0"/>
      <c r="GY14" s="0"/>
      <c r="GZ14" s="0"/>
      <c r="HA14" s="0"/>
      <c r="HB14" s="0"/>
      <c r="HC14" s="0"/>
      <c r="HD14" s="0"/>
      <c r="HE14" s="0"/>
      <c r="HF14" s="0"/>
      <c r="HG14" s="0"/>
      <c r="HH14" s="0"/>
      <c r="HI14" s="0"/>
      <c r="HJ14" s="0"/>
      <c r="HK14" s="0"/>
      <c r="HL14" s="0"/>
      <c r="HM14" s="0"/>
      <c r="HN14" s="0"/>
      <c r="HO14" s="0"/>
      <c r="HP14" s="0"/>
      <c r="HQ14" s="0"/>
      <c r="HR14" s="0"/>
      <c r="HS14" s="0"/>
      <c r="HT14" s="0"/>
      <c r="HU14" s="0"/>
      <c r="HV14" s="0"/>
      <c r="HW14" s="0"/>
      <c r="HX14" s="0"/>
      <c r="HY14" s="0"/>
      <c r="HZ14" s="0"/>
      <c r="IA14" s="0"/>
      <c r="IB14" s="0"/>
      <c r="IC14" s="0"/>
      <c r="ID14" s="0"/>
      <c r="IE14" s="0"/>
      <c r="IF14" s="0"/>
      <c r="IG14" s="0"/>
      <c r="IH14" s="0"/>
      <c r="II14" s="0"/>
      <c r="IJ14" s="0"/>
      <c r="IK14" s="0"/>
      <c r="IL14" s="0"/>
      <c r="IM14" s="0"/>
      <c r="IN14" s="0"/>
      <c r="IO14" s="0"/>
      <c r="IP14" s="0"/>
      <c r="IQ14" s="0"/>
      <c r="IR14" s="0"/>
      <c r="IS14" s="0"/>
      <c r="IT14" s="0"/>
      <c r="IU14" s="0"/>
      <c r="IV14" s="0"/>
      <c r="IW14" s="0"/>
      <c r="IX14" s="0"/>
      <c r="IY14" s="0"/>
      <c r="IZ14" s="0"/>
      <c r="JA14" s="0"/>
      <c r="JB14" s="0"/>
      <c r="JC14" s="0"/>
      <c r="JD14" s="0"/>
      <c r="JE14" s="0"/>
      <c r="JF14" s="0"/>
      <c r="JG14" s="0"/>
      <c r="JH14" s="0"/>
      <c r="JI14" s="0"/>
      <c r="JJ14" s="0"/>
      <c r="JK14" s="0"/>
      <c r="JL14" s="0"/>
      <c r="JM14" s="0"/>
      <c r="JN14" s="0"/>
      <c r="JO14" s="0"/>
      <c r="JP14" s="0"/>
      <c r="JQ14" s="0"/>
      <c r="JR14" s="0"/>
      <c r="JS14" s="0"/>
      <c r="JT14" s="0"/>
      <c r="JU14" s="0"/>
      <c r="JV14" s="0"/>
      <c r="JW14" s="0"/>
      <c r="JX14" s="0"/>
      <c r="JY14" s="0"/>
      <c r="JZ14" s="0"/>
      <c r="KA14" s="0"/>
      <c r="KB14" s="0"/>
      <c r="KC14" s="0"/>
      <c r="KD14" s="0"/>
      <c r="KE14" s="0"/>
      <c r="KF14" s="0"/>
      <c r="KG14" s="0"/>
      <c r="KH14" s="0"/>
      <c r="KI14" s="0"/>
      <c r="KJ14" s="0"/>
      <c r="KK14" s="0"/>
      <c r="KL14" s="0"/>
      <c r="KM14" s="0"/>
      <c r="KN14" s="0"/>
      <c r="KO14" s="0"/>
      <c r="KP14" s="0"/>
      <c r="KQ14" s="0"/>
      <c r="KR14" s="0"/>
      <c r="KS14" s="0"/>
      <c r="KT14" s="0"/>
      <c r="KU14" s="0"/>
      <c r="KV14" s="0"/>
      <c r="KW14" s="0"/>
      <c r="KX14" s="0"/>
      <c r="KY14" s="0"/>
      <c r="KZ14" s="0"/>
      <c r="LA14" s="0"/>
      <c r="LB14" s="0"/>
      <c r="LC14" s="0"/>
      <c r="LD14" s="0"/>
      <c r="LE14" s="0"/>
      <c r="LF14" s="0"/>
      <c r="LG14" s="0"/>
      <c r="LH14" s="0"/>
      <c r="LI14" s="0"/>
      <c r="LJ14" s="0"/>
      <c r="LK14" s="0"/>
      <c r="LL14" s="0"/>
      <c r="LM14" s="0"/>
      <c r="LN14" s="0"/>
      <c r="LO14" s="0"/>
      <c r="LP14" s="0"/>
      <c r="LQ14" s="0"/>
      <c r="LR14" s="0"/>
      <c r="LS14" s="0"/>
      <c r="LT14" s="0"/>
      <c r="LU14" s="0"/>
      <c r="LV14" s="0"/>
      <c r="LW14" s="0"/>
      <c r="LX14" s="0"/>
      <c r="LY14" s="0"/>
      <c r="LZ14" s="0"/>
      <c r="MA14" s="0"/>
      <c r="MB14" s="0"/>
      <c r="MC14" s="0"/>
      <c r="MD14" s="0"/>
      <c r="ME14" s="0"/>
      <c r="MF14" s="0"/>
      <c r="MG14" s="0"/>
      <c r="MH14" s="0"/>
      <c r="MI14" s="0"/>
      <c r="MJ14" s="0"/>
      <c r="MK14" s="0"/>
      <c r="ML14" s="0"/>
      <c r="MM14" s="0"/>
      <c r="MN14" s="0"/>
      <c r="MO14" s="0"/>
      <c r="MP14" s="0"/>
      <c r="MQ14" s="0"/>
      <c r="MR14" s="0"/>
      <c r="MS14" s="0"/>
      <c r="MT14" s="0"/>
      <c r="MU14" s="0"/>
      <c r="MV14" s="0"/>
      <c r="MW14" s="0"/>
      <c r="MX14" s="0"/>
      <c r="MY14" s="0"/>
      <c r="MZ14" s="0"/>
      <c r="NA14" s="0"/>
      <c r="NB14" s="0"/>
      <c r="NC14" s="0"/>
      <c r="ND14" s="0"/>
      <c r="NE14" s="0"/>
      <c r="NF14" s="0"/>
      <c r="NG14" s="0"/>
      <c r="NH14" s="0"/>
      <c r="NI14" s="0"/>
      <c r="NJ14" s="0"/>
      <c r="NK14" s="0"/>
      <c r="NL14" s="0"/>
      <c r="NM14" s="0"/>
      <c r="NN14" s="0"/>
      <c r="NO14" s="0"/>
      <c r="NP14" s="0"/>
      <c r="NQ14" s="0"/>
      <c r="NR14" s="0"/>
      <c r="NS14" s="0"/>
      <c r="NT14" s="0"/>
      <c r="NU14" s="0"/>
      <c r="NV14" s="0"/>
      <c r="NW14" s="0"/>
      <c r="NX14" s="0"/>
      <c r="NY14" s="0"/>
      <c r="NZ14" s="0"/>
      <c r="OA14" s="0"/>
      <c r="OB14" s="0"/>
      <c r="OC14" s="0"/>
      <c r="OD14" s="0"/>
      <c r="OE14" s="0"/>
      <c r="OF14" s="0"/>
      <c r="OG14" s="0"/>
      <c r="OH14" s="0"/>
      <c r="OI14" s="0"/>
      <c r="OJ14" s="0"/>
      <c r="OK14" s="0"/>
      <c r="OL14" s="0"/>
      <c r="OM14" s="0"/>
      <c r="ON14" s="0"/>
      <c r="OO14" s="0"/>
      <c r="OP14" s="0"/>
      <c r="OQ14" s="0"/>
      <c r="OR14" s="0"/>
      <c r="OS14" s="0"/>
      <c r="OT14" s="0"/>
      <c r="OU14" s="0"/>
      <c r="OV14" s="0"/>
      <c r="OW14" s="0"/>
      <c r="OX14" s="0"/>
      <c r="OY14" s="0"/>
      <c r="OZ14" s="0"/>
      <c r="PA14" s="0"/>
      <c r="PB14" s="0"/>
      <c r="PC14" s="0"/>
      <c r="PD14" s="0"/>
      <c r="PE14" s="0"/>
      <c r="PF14" s="0"/>
      <c r="PG14" s="0"/>
      <c r="PH14" s="0"/>
      <c r="PI14" s="0"/>
      <c r="PJ14" s="0"/>
      <c r="PK14" s="0"/>
      <c r="PL14" s="0"/>
      <c r="PM14" s="0"/>
      <c r="PN14" s="0"/>
      <c r="PO14" s="0"/>
      <c r="PP14" s="0"/>
      <c r="PQ14" s="0"/>
      <c r="PR14" s="0"/>
      <c r="PS14" s="0"/>
      <c r="PT14" s="0"/>
      <c r="PU14" s="0"/>
      <c r="PV14" s="0"/>
      <c r="PW14" s="0"/>
      <c r="PX14" s="0"/>
      <c r="PY14" s="0"/>
      <c r="PZ14" s="0"/>
      <c r="QA14" s="0"/>
      <c r="QB14" s="0"/>
      <c r="QC14" s="0"/>
      <c r="QD14" s="0"/>
      <c r="QE14" s="0"/>
      <c r="QF14" s="0"/>
      <c r="QG14" s="0"/>
      <c r="QH14" s="0"/>
      <c r="QI14" s="0"/>
      <c r="QJ14" s="0"/>
      <c r="QK14" s="0"/>
      <c r="QL14" s="0"/>
      <c r="QM14" s="0"/>
      <c r="QN14" s="0"/>
      <c r="QO14" s="0"/>
      <c r="QP14" s="0"/>
      <c r="QQ14" s="0"/>
      <c r="QR14" s="0"/>
      <c r="QS14" s="0"/>
      <c r="QT14" s="0"/>
      <c r="QU14" s="0"/>
      <c r="QV14" s="0"/>
      <c r="QW14" s="0"/>
      <c r="QX14" s="0"/>
      <c r="QY14" s="0"/>
      <c r="QZ14" s="0"/>
      <c r="RA14" s="0"/>
      <c r="RB14" s="0"/>
      <c r="RC14" s="0"/>
      <c r="RD14" s="0"/>
      <c r="RE14" s="0"/>
      <c r="RF14" s="0"/>
      <c r="RG14" s="0"/>
      <c r="RH14" s="0"/>
      <c r="RI14" s="0"/>
      <c r="RJ14" s="0"/>
      <c r="RK14" s="0"/>
      <c r="RL14" s="0"/>
      <c r="RM14" s="0"/>
      <c r="RN14" s="0"/>
      <c r="RO14" s="0"/>
      <c r="RP14" s="0"/>
      <c r="RQ14" s="0"/>
      <c r="RR14" s="0"/>
      <c r="RS14" s="0"/>
      <c r="RT14" s="0"/>
      <c r="RU14" s="0"/>
      <c r="RV14" s="0"/>
      <c r="RW14" s="0"/>
      <c r="RX14" s="0"/>
      <c r="RY14" s="0"/>
      <c r="RZ14" s="0"/>
      <c r="SA14" s="0"/>
      <c r="SB14" s="0"/>
      <c r="SC14" s="0"/>
      <c r="SD14" s="0"/>
      <c r="SE14" s="0"/>
      <c r="SF14" s="0"/>
      <c r="SG14" s="0"/>
      <c r="SH14" s="0"/>
      <c r="SI14" s="0"/>
      <c r="SJ14" s="0"/>
      <c r="SK14" s="0"/>
      <c r="SL14" s="0"/>
      <c r="SM14" s="0"/>
      <c r="SN14" s="0"/>
      <c r="SO14" s="0"/>
      <c r="SP14" s="0"/>
      <c r="SQ14" s="0"/>
      <c r="SR14" s="0"/>
      <c r="SS14" s="0"/>
      <c r="ST14" s="0"/>
      <c r="SU14" s="0"/>
      <c r="SV14" s="0"/>
      <c r="SW14" s="0"/>
      <c r="SX14" s="0"/>
      <c r="SY14" s="0"/>
      <c r="SZ14" s="0"/>
      <c r="TA14" s="0"/>
      <c r="TB14" s="0"/>
      <c r="TC14" s="0"/>
      <c r="TD14" s="0"/>
      <c r="TE14" s="0"/>
      <c r="TF14" s="0"/>
      <c r="TG14" s="0"/>
      <c r="TH14" s="0"/>
      <c r="TI14" s="0"/>
      <c r="TJ14" s="0"/>
      <c r="TK14" s="0"/>
      <c r="TL14" s="0"/>
      <c r="TM14" s="0"/>
      <c r="TN14" s="0"/>
      <c r="TO14" s="0"/>
      <c r="TP14" s="0"/>
      <c r="TQ14" s="0"/>
      <c r="TR14" s="0"/>
      <c r="TS14" s="0"/>
      <c r="TT14" s="0"/>
      <c r="TU14" s="0"/>
      <c r="TV14" s="0"/>
      <c r="TW14" s="0"/>
      <c r="TX14" s="0"/>
      <c r="TY14" s="0"/>
      <c r="TZ14" s="0"/>
      <c r="UA14" s="0"/>
      <c r="UB14" s="0"/>
      <c r="UC14" s="0"/>
      <c r="UD14" s="0"/>
      <c r="UE14" s="0"/>
      <c r="UF14" s="0"/>
      <c r="UG14" s="0"/>
      <c r="UH14" s="0"/>
      <c r="UI14" s="0"/>
      <c r="UJ14" s="0"/>
      <c r="UK14" s="0"/>
      <c r="UL14" s="0"/>
      <c r="UM14" s="0"/>
      <c r="UN14" s="0"/>
      <c r="UO14" s="0"/>
      <c r="UP14" s="0"/>
      <c r="UQ14" s="0"/>
      <c r="UR14" s="0"/>
      <c r="US14" s="0"/>
      <c r="UT14" s="0"/>
      <c r="UU14" s="0"/>
      <c r="UV14" s="0"/>
      <c r="UW14" s="0"/>
      <c r="UX14" s="0"/>
      <c r="UY14" s="0"/>
      <c r="UZ14" s="0"/>
      <c r="VA14" s="0"/>
      <c r="VB14" s="0"/>
      <c r="VC14" s="0"/>
      <c r="VD14" s="0"/>
      <c r="VE14" s="0"/>
      <c r="VF14" s="0"/>
      <c r="VG14" s="0"/>
      <c r="VH14" s="0"/>
      <c r="VI14" s="0"/>
      <c r="VJ14" s="0"/>
      <c r="VK14" s="0"/>
      <c r="VL14" s="0"/>
      <c r="VM14" s="0"/>
      <c r="VN14" s="0"/>
      <c r="VO14" s="0"/>
      <c r="VP14" s="0"/>
      <c r="VQ14" s="0"/>
      <c r="VR14" s="0"/>
      <c r="VS14" s="0"/>
      <c r="VT14" s="0"/>
      <c r="VU14" s="0"/>
      <c r="VV14" s="0"/>
      <c r="VW14" s="0"/>
      <c r="VX14" s="0"/>
      <c r="VY14" s="0"/>
      <c r="VZ14" s="0"/>
      <c r="WA14" s="0"/>
      <c r="WB14" s="0"/>
      <c r="WC14" s="0"/>
      <c r="WD14" s="0"/>
      <c r="WE14" s="0"/>
      <c r="WF14" s="0"/>
      <c r="WG14" s="0"/>
      <c r="WH14" s="0"/>
      <c r="WI14" s="0"/>
      <c r="WJ14" s="0"/>
      <c r="WK14" s="0"/>
      <c r="WL14" s="0"/>
      <c r="WM14" s="0"/>
      <c r="WN14" s="0"/>
      <c r="WO14" s="0"/>
      <c r="WP14" s="0"/>
      <c r="WQ14" s="0"/>
      <c r="WR14" s="0"/>
      <c r="WS14" s="0"/>
      <c r="WT14" s="0"/>
      <c r="WU14" s="0"/>
      <c r="WV14" s="0"/>
      <c r="WW14" s="0"/>
      <c r="WX14" s="0"/>
      <c r="WY14" s="0"/>
      <c r="WZ14" s="0"/>
      <c r="XA14" s="0"/>
      <c r="XB14" s="0"/>
      <c r="XC14" s="0"/>
      <c r="XD14" s="0"/>
      <c r="XE14" s="0"/>
      <c r="XF14" s="0"/>
      <c r="XG14" s="0"/>
      <c r="XH14" s="0"/>
      <c r="XI14" s="0"/>
      <c r="XJ14" s="0"/>
      <c r="XK14" s="0"/>
      <c r="XL14" s="0"/>
      <c r="XM14" s="0"/>
      <c r="XN14" s="0"/>
      <c r="XO14" s="0"/>
      <c r="XP14" s="0"/>
      <c r="XQ14" s="0"/>
      <c r="XR14" s="0"/>
      <c r="XS14" s="0"/>
      <c r="XT14" s="0"/>
      <c r="XU14" s="0"/>
      <c r="XV14" s="0"/>
      <c r="XW14" s="0"/>
      <c r="XX14" s="0"/>
      <c r="XY14" s="0"/>
      <c r="XZ14" s="0"/>
      <c r="YA14" s="0"/>
      <c r="YB14" s="0"/>
      <c r="YC14" s="0"/>
      <c r="YD14" s="0"/>
      <c r="YE14" s="0"/>
      <c r="YF14" s="0"/>
      <c r="YG14" s="0"/>
      <c r="YH14" s="0"/>
      <c r="YI14" s="0"/>
      <c r="YJ14" s="0"/>
      <c r="YK14" s="0"/>
      <c r="YL14" s="0"/>
      <c r="YM14" s="0"/>
      <c r="YN14" s="0"/>
      <c r="YO14" s="0"/>
      <c r="YP14" s="0"/>
      <c r="YQ14" s="0"/>
      <c r="YR14" s="0"/>
      <c r="YS14" s="0"/>
      <c r="YT14" s="0"/>
      <c r="YU14" s="0"/>
      <c r="YV14" s="0"/>
      <c r="YW14" s="0"/>
      <c r="YX14" s="0"/>
      <c r="YY14" s="0"/>
      <c r="YZ14" s="0"/>
      <c r="ZA14" s="0"/>
      <c r="ZB14" s="0"/>
      <c r="ZC14" s="0"/>
      <c r="ZD14" s="0"/>
      <c r="ZE14" s="0"/>
      <c r="ZF14" s="0"/>
      <c r="ZG14" s="0"/>
      <c r="ZH14" s="0"/>
      <c r="ZI14" s="0"/>
      <c r="ZJ14" s="0"/>
      <c r="ZK14" s="0"/>
      <c r="ZL14" s="0"/>
      <c r="ZM14" s="0"/>
      <c r="ZN14" s="0"/>
      <c r="ZO14" s="0"/>
      <c r="ZP14" s="0"/>
      <c r="ZQ14" s="0"/>
      <c r="ZR14" s="0"/>
      <c r="ZS14" s="0"/>
      <c r="ZT14" s="0"/>
      <c r="ZU14" s="0"/>
      <c r="ZV14" s="0"/>
      <c r="ZW14" s="0"/>
      <c r="ZX14" s="0"/>
      <c r="ZY14" s="0"/>
      <c r="ZZ14" s="0"/>
      <c r="AAA14" s="0"/>
      <c r="AAB14" s="0"/>
      <c r="AAC14" s="0"/>
      <c r="AAD14" s="0"/>
      <c r="AAE14" s="0"/>
      <c r="AAF14" s="0"/>
      <c r="AAG14" s="0"/>
      <c r="AAH14" s="0"/>
      <c r="AAI14" s="0"/>
      <c r="AAJ14" s="0"/>
      <c r="AAK14" s="0"/>
      <c r="AAL14" s="0"/>
      <c r="AAM14" s="0"/>
      <c r="AAN14" s="0"/>
      <c r="AAO14" s="0"/>
      <c r="AAP14" s="0"/>
      <c r="AAQ14" s="0"/>
      <c r="AAR14" s="0"/>
      <c r="AAS14" s="0"/>
      <c r="AAT14" s="0"/>
      <c r="AAU14" s="0"/>
      <c r="AAV14" s="0"/>
      <c r="AAW14" s="0"/>
      <c r="AAX14" s="0"/>
      <c r="AAY14" s="0"/>
      <c r="AAZ14" s="0"/>
      <c r="ABA14" s="0"/>
      <c r="ABB14" s="0"/>
      <c r="ABC14" s="0"/>
      <c r="ABD14" s="0"/>
      <c r="ABE14" s="0"/>
      <c r="ABF14" s="0"/>
      <c r="ABG14" s="0"/>
      <c r="ABH14" s="0"/>
      <c r="ABI14" s="0"/>
      <c r="ABJ14" s="0"/>
      <c r="ABK14" s="0"/>
      <c r="ABL14" s="0"/>
      <c r="ABM14" s="0"/>
      <c r="ABN14" s="0"/>
      <c r="ABO14" s="0"/>
      <c r="ABP14" s="0"/>
      <c r="ABQ14" s="0"/>
      <c r="ABR14" s="0"/>
      <c r="ABS14" s="0"/>
      <c r="ABT14" s="0"/>
      <c r="ABU14" s="0"/>
      <c r="ABV14" s="0"/>
      <c r="ABW14" s="0"/>
      <c r="ABX14" s="0"/>
      <c r="ABY14" s="0"/>
      <c r="ABZ14" s="0"/>
      <c r="ACA14" s="0"/>
      <c r="ACB14" s="0"/>
      <c r="ACC14" s="0"/>
      <c r="ACD14" s="0"/>
      <c r="ACE14" s="0"/>
      <c r="ACF14" s="0"/>
      <c r="ACG14" s="0"/>
      <c r="ACH14" s="0"/>
      <c r="ACI14" s="0"/>
      <c r="ACJ14" s="0"/>
      <c r="ACK14" s="0"/>
      <c r="ACL14" s="0"/>
      <c r="ACM14" s="0"/>
      <c r="ACN14" s="0"/>
      <c r="ACO14" s="0"/>
      <c r="ACP14" s="0"/>
      <c r="ACQ14" s="0"/>
      <c r="ACR14" s="0"/>
      <c r="ACS14" s="0"/>
      <c r="ACT14" s="0"/>
      <c r="ACU14" s="0"/>
      <c r="ACV14" s="0"/>
      <c r="ACW14" s="0"/>
      <c r="ACX14" s="0"/>
      <c r="ACY14" s="0"/>
      <c r="ACZ14" s="0"/>
      <c r="ADA14" s="0"/>
      <c r="ADB14" s="0"/>
      <c r="ADC14" s="0"/>
      <c r="ADD14" s="0"/>
      <c r="ADE14" s="0"/>
      <c r="ADF14" s="0"/>
      <c r="ADG14" s="0"/>
      <c r="ADH14" s="0"/>
      <c r="ADI14" s="0"/>
      <c r="ADJ14" s="0"/>
      <c r="ADK14" s="0"/>
      <c r="ADL14" s="0"/>
      <c r="ADM14" s="0"/>
      <c r="ADN14" s="0"/>
      <c r="ADO14" s="0"/>
      <c r="ADP14" s="0"/>
      <c r="ADQ14" s="0"/>
      <c r="ADR14" s="0"/>
      <c r="ADS14" s="0"/>
      <c r="ADT14" s="0"/>
      <c r="ADU14" s="0"/>
      <c r="ADV14" s="0"/>
      <c r="ADW14" s="0"/>
      <c r="ADX14" s="0"/>
      <c r="ADY14" s="0"/>
      <c r="ADZ14" s="0"/>
      <c r="AEA14" s="0"/>
      <c r="AEB14" s="0"/>
      <c r="AEC14" s="0"/>
      <c r="AED14" s="0"/>
      <c r="AEE14" s="0"/>
      <c r="AEF14" s="0"/>
      <c r="AEG14" s="0"/>
      <c r="AEH14" s="0"/>
      <c r="AEI14" s="0"/>
      <c r="AEJ14" s="0"/>
      <c r="AEK14" s="0"/>
      <c r="AEL14" s="0"/>
      <c r="AEM14" s="0"/>
      <c r="AEN14" s="0"/>
      <c r="AEO14" s="0"/>
      <c r="AEP14" s="0"/>
      <c r="AEQ14" s="0"/>
      <c r="AER14" s="0"/>
      <c r="AES14" s="0"/>
      <c r="AET14" s="0"/>
      <c r="AEU14" s="0"/>
      <c r="AEV14" s="0"/>
      <c r="AEW14" s="0"/>
      <c r="AEX14" s="0"/>
      <c r="AEY14" s="0"/>
      <c r="AEZ14" s="0"/>
      <c r="AFA14" s="0"/>
      <c r="AFB14" s="0"/>
      <c r="AFC14" s="0"/>
      <c r="AFD14" s="0"/>
      <c r="AFE14" s="0"/>
      <c r="AFF14" s="0"/>
      <c r="AFG14" s="0"/>
      <c r="AFH14" s="0"/>
      <c r="AFI14" s="0"/>
      <c r="AFJ14" s="0"/>
      <c r="AFK14" s="0"/>
      <c r="AFL14" s="0"/>
      <c r="AFM14" s="0"/>
      <c r="AFN14" s="0"/>
      <c r="AFO14" s="0"/>
      <c r="AFP14" s="0"/>
      <c r="AFQ14" s="0"/>
      <c r="AFR14" s="0"/>
      <c r="AFS14" s="0"/>
      <c r="AFT14" s="0"/>
      <c r="AFU14" s="0"/>
      <c r="AFV14" s="0"/>
      <c r="AFW14" s="0"/>
      <c r="AFX14" s="0"/>
      <c r="AFY14" s="0"/>
      <c r="AFZ14" s="0"/>
      <c r="AGA14" s="0"/>
      <c r="AGB14" s="0"/>
      <c r="AGC14" s="0"/>
      <c r="AGD14" s="0"/>
      <c r="AGE14" s="0"/>
      <c r="AGF14" s="0"/>
      <c r="AGG14" s="0"/>
      <c r="AGH14" s="0"/>
      <c r="AGI14" s="0"/>
      <c r="AGJ14" s="0"/>
      <c r="AGK14" s="0"/>
      <c r="AGL14" s="0"/>
      <c r="AGM14" s="0"/>
      <c r="AGN14" s="0"/>
      <c r="AGO14" s="0"/>
      <c r="AGP14" s="0"/>
      <c r="AGQ14" s="0"/>
      <c r="AGR14" s="0"/>
      <c r="AGS14" s="0"/>
      <c r="AGT14" s="0"/>
      <c r="AGU14" s="0"/>
      <c r="AGV14" s="0"/>
      <c r="AGW14" s="0"/>
      <c r="AGX14" s="0"/>
      <c r="AGY14" s="0"/>
      <c r="AGZ14" s="0"/>
      <c r="AHA14" s="0"/>
      <c r="AHB14" s="0"/>
      <c r="AHC14" s="0"/>
      <c r="AHD14" s="0"/>
      <c r="AHE14" s="0"/>
      <c r="AHF14" s="0"/>
      <c r="AHG14" s="0"/>
      <c r="AHH14" s="0"/>
      <c r="AHI14" s="0"/>
      <c r="AHJ14" s="0"/>
      <c r="AHK14" s="0"/>
      <c r="AHL14" s="0"/>
      <c r="AHM14" s="0"/>
      <c r="AHN14" s="0"/>
      <c r="AHO14" s="0"/>
      <c r="AHP14" s="0"/>
      <c r="AHQ14" s="0"/>
      <c r="AHR14" s="0"/>
      <c r="AHS14" s="0"/>
      <c r="AHT14" s="0"/>
      <c r="AHU14" s="0"/>
      <c r="AHV14" s="0"/>
      <c r="AHW14" s="0"/>
      <c r="AHX14" s="0"/>
      <c r="AHY14" s="0"/>
      <c r="AHZ14" s="0"/>
      <c r="AIA14" s="0"/>
      <c r="AIB14" s="0"/>
      <c r="AIC14" s="0"/>
      <c r="AID14" s="0"/>
      <c r="AIE14" s="0"/>
      <c r="AIF14" s="0"/>
      <c r="AIG14" s="0"/>
      <c r="AIH14" s="0"/>
      <c r="AII14" s="0"/>
      <c r="AIJ14" s="0"/>
      <c r="AIK14" s="0"/>
      <c r="AIL14" s="0"/>
      <c r="AIM14" s="0"/>
      <c r="AIN14" s="0"/>
      <c r="AIO14" s="0"/>
      <c r="AIP14" s="0"/>
      <c r="AIQ14" s="0"/>
      <c r="AIR14" s="0"/>
      <c r="AIS14" s="0"/>
      <c r="AIT14" s="0"/>
      <c r="AIU14" s="0"/>
      <c r="AIV14" s="0"/>
      <c r="AIW14" s="0"/>
      <c r="AIX14" s="0"/>
      <c r="AIY14" s="0"/>
      <c r="AIZ14" s="0"/>
      <c r="AJA14" s="0"/>
      <c r="AJB14" s="0"/>
      <c r="AJC14" s="0"/>
      <c r="AJD14" s="0"/>
      <c r="AJE14" s="0"/>
      <c r="AJF14" s="0"/>
      <c r="AJG14" s="0"/>
      <c r="AJH14" s="0"/>
      <c r="AJI14" s="0"/>
      <c r="AJJ14" s="0"/>
      <c r="AJK14" s="0"/>
      <c r="AJL14" s="0"/>
      <c r="AJM14" s="0"/>
      <c r="AJN14" s="0"/>
      <c r="AJO14" s="0"/>
      <c r="AJP14" s="0"/>
      <c r="AJQ14" s="0"/>
      <c r="AJR14" s="0"/>
      <c r="AJS14" s="0"/>
      <c r="AJT14" s="0"/>
      <c r="AJU14" s="0"/>
      <c r="AJV14" s="0"/>
      <c r="AJW14" s="0"/>
      <c r="AJX14" s="0"/>
      <c r="AJY14" s="0"/>
      <c r="AJZ14" s="0"/>
      <c r="AKA14" s="0"/>
      <c r="AKB14" s="0"/>
      <c r="AKC14" s="0"/>
      <c r="AKD14" s="0"/>
      <c r="AKE14" s="0"/>
      <c r="AKF14" s="0"/>
      <c r="AKG14" s="0"/>
      <c r="AKH14" s="0"/>
      <c r="AKI14" s="0"/>
      <c r="AKJ14" s="0"/>
      <c r="AKK14" s="0"/>
      <c r="AKL14" s="0"/>
      <c r="AKM14" s="0"/>
      <c r="AKN14" s="0"/>
      <c r="AKO14" s="0"/>
      <c r="AKP14" s="0"/>
      <c r="AKQ14" s="0"/>
      <c r="AKR14" s="0"/>
      <c r="AKS14" s="0"/>
      <c r="AKT14" s="0"/>
      <c r="AKU14" s="0"/>
      <c r="AKV14" s="0"/>
      <c r="AKW14" s="0"/>
      <c r="AKX14" s="0"/>
      <c r="AKY14" s="0"/>
      <c r="AKZ14" s="0"/>
      <c r="ALA14" s="0"/>
      <c r="ALB14" s="0"/>
      <c r="ALC14" s="0"/>
      <c r="ALD14" s="0"/>
      <c r="ALE14" s="0"/>
      <c r="ALF14" s="0"/>
      <c r="ALG14" s="0"/>
      <c r="ALH14" s="0"/>
      <c r="ALI14" s="0"/>
      <c r="ALJ14" s="0"/>
      <c r="ALK14" s="0"/>
      <c r="ALL14" s="0"/>
      <c r="ALM14" s="0"/>
      <c r="ALN14" s="0"/>
      <c r="ALO14" s="0"/>
      <c r="ALP14" s="0"/>
      <c r="ALQ14" s="0"/>
      <c r="ALR14" s="0"/>
      <c r="ALS14" s="0"/>
      <c r="ALT14" s="0"/>
      <c r="ALU14" s="0"/>
      <c r="ALV14" s="0"/>
      <c r="ALW14" s="0"/>
      <c r="ALX14" s="0"/>
      <c r="ALY14" s="0"/>
      <c r="ALZ14" s="0"/>
      <c r="AMA14" s="0"/>
      <c r="AMB14" s="0"/>
      <c r="AMC14" s="0"/>
      <c r="AMD14" s="0"/>
      <c r="AME14" s="0"/>
      <c r="AMF14" s="0"/>
      <c r="AMG14" s="0"/>
      <c r="AMH14" s="0"/>
      <c r="AMI14" s="0"/>
      <c r="AMJ14" s="0"/>
    </row>
    <row r="15" s="165" customFormat="true" ht="11.5" hidden="false" customHeight="true" outlineLevel="0" collapsed="false">
      <c r="A15" s="156"/>
      <c r="B15" s="157"/>
      <c r="D15" s="159"/>
      <c r="E15" s="184"/>
      <c r="F15" s="204"/>
      <c r="G15" s="181"/>
      <c r="H15" s="181"/>
      <c r="I15" s="205"/>
      <c r="J15" s="181"/>
      <c r="K15" s="185"/>
      <c r="L15" s="0"/>
      <c r="M15" s="0"/>
      <c r="N15" s="0"/>
      <c r="O15" s="0"/>
      <c r="P15" s="0"/>
      <c r="Q15" s="0"/>
      <c r="R15" s="0"/>
      <c r="S15" s="0"/>
      <c r="T15" s="0"/>
      <c r="U15" s="0"/>
      <c r="V15" s="0"/>
      <c r="W15" s="0"/>
      <c r="X15" s="0"/>
      <c r="Y15" s="0"/>
      <c r="Z15" s="0"/>
      <c r="AA15" s="0"/>
      <c r="AB15" s="178"/>
      <c r="AC15" s="166"/>
      <c r="AD15" s="166"/>
      <c r="AE15" s="173"/>
      <c r="AF15" s="168"/>
      <c r="AG15" s="168"/>
      <c r="AH15" s="168"/>
      <c r="AI15" s="190"/>
      <c r="AK15" s="169"/>
      <c r="AL15" s="169"/>
      <c r="AM15" s="169"/>
      <c r="AN15" s="169"/>
      <c r="AO15" s="170"/>
      <c r="AP15" s="192"/>
      <c r="AQ15" s="171"/>
      <c r="AR15" s="171"/>
      <c r="AS15" s="172"/>
      <c r="AT15" s="172"/>
      <c r="AX15" s="168"/>
      <c r="BE15" s="166"/>
      <c r="BF15" s="166"/>
      <c r="BG15" s="166"/>
      <c r="BH15" s="166"/>
      <c r="BI15" s="166"/>
      <c r="BJ15" s="166"/>
      <c r="BK15" s="174"/>
      <c r="BL15" s="174"/>
      <c r="BM15" s="174"/>
      <c r="BN15" s="174"/>
      <c r="BO15" s="174"/>
      <c r="BP15" s="174"/>
      <c r="BQ15" s="174"/>
      <c r="BR15" s="174"/>
      <c r="BS15" s="174"/>
      <c r="BT15" s="174"/>
      <c r="BU15" s="174"/>
      <c r="BV15" s="174"/>
      <c r="BW15" s="174"/>
      <c r="BX15" s="174"/>
      <c r="BY15" s="174"/>
      <c r="BZ15" s="174"/>
      <c r="CA15" s="1"/>
      <c r="CB15" s="1"/>
      <c r="CC15" s="1"/>
      <c r="CD15" s="1"/>
      <c r="CE15" s="1"/>
      <c r="CF15" s="1"/>
      <c r="CG15" s="1"/>
      <c r="CH15" s="1"/>
      <c r="CI15" s="1"/>
      <c r="CJ15" s="1"/>
      <c r="CK15" s="1"/>
      <c r="CL15" s="174"/>
      <c r="CM15" s="174"/>
      <c r="CN15" s="174"/>
      <c r="CO15" s="174"/>
      <c r="CP15" s="174"/>
      <c r="CQ15" s="174"/>
      <c r="CR15" s="1"/>
      <c r="CS15" s="1"/>
      <c r="CT15" s="1"/>
      <c r="CU15" s="1"/>
      <c r="CV15" s="1"/>
      <c r="CW15" s="1"/>
      <c r="CX15" s="1"/>
      <c r="CY15" s="1"/>
      <c r="CZ15" s="1"/>
      <c r="DA15" s="1"/>
      <c r="DB15" s="1"/>
      <c r="DC15" s="1"/>
      <c r="DD15" s="1"/>
      <c r="DE15" s="1"/>
      <c r="DF15" s="1"/>
      <c r="DG15" s="1"/>
      <c r="DH15" s="1"/>
      <c r="DI15" s="1"/>
      <c r="DJ15" s="1"/>
      <c r="DK15" s="1"/>
      <c r="DL15" s="1"/>
      <c r="DM15" s="1"/>
      <c r="DN15" s="166"/>
      <c r="DO15" s="175"/>
      <c r="DP15" s="175"/>
      <c r="DQ15" s="175"/>
      <c r="DR15" s="175"/>
      <c r="DS15" s="175"/>
      <c r="DT15" s="175"/>
      <c r="DU15" s="175"/>
      <c r="DV15" s="175"/>
      <c r="DW15" s="175"/>
      <c r="DX15" s="175"/>
      <c r="DY15" s="175"/>
      <c r="DZ15" s="175"/>
      <c r="EA15" s="175"/>
      <c r="EB15" s="175"/>
      <c r="EC15" s="175"/>
      <c r="ED15" s="175"/>
      <c r="EE15" s="166"/>
      <c r="EF15" s="178"/>
      <c r="EG15" s="178"/>
      <c r="EH15" s="178"/>
      <c r="EI15" s="178"/>
      <c r="EJ15" s="178"/>
      <c r="EK15" s="178"/>
      <c r="EL15" s="178"/>
      <c r="AMI15" s="1"/>
      <c r="AMJ15" s="1"/>
    </row>
    <row r="16" customFormat="false" ht="10.8" hidden="false" customHeight="true" outlineLevel="0" collapsed="false">
      <c r="C16" s="165"/>
      <c r="E16" s="184"/>
      <c r="F16" s="181"/>
      <c r="G16" s="181"/>
      <c r="H16" s="181"/>
      <c r="I16" s="181"/>
      <c r="J16" s="181"/>
      <c r="K16" s="185"/>
      <c r="L16" s="0"/>
      <c r="M16" s="0"/>
      <c r="N16" s="0"/>
      <c r="O16" s="0"/>
      <c r="P16" s="0"/>
      <c r="Q16" s="0"/>
      <c r="R16" s="0"/>
      <c r="S16" s="0"/>
      <c r="T16" s="0"/>
      <c r="U16" s="0"/>
      <c r="V16" s="0"/>
      <c r="W16" s="206"/>
      <c r="X16" s="207"/>
      <c r="Y16" s="207"/>
      <c r="Z16" s="208"/>
      <c r="AA16" s="209"/>
      <c r="AB16" s="178"/>
      <c r="AE16" s="173"/>
      <c r="AI16" s="190"/>
      <c r="AJ16" s="165"/>
      <c r="AK16" s="165"/>
      <c r="AP16" s="165"/>
      <c r="AQ16" s="165"/>
      <c r="AR16" s="165"/>
      <c r="AT16" s="172"/>
      <c r="AW16" s="165"/>
      <c r="AX16" s="168"/>
      <c r="BK16" s="174"/>
    </row>
    <row r="17" customFormat="false" ht="10.8" hidden="false" customHeight="true" outlineLevel="0" collapsed="false">
      <c r="A17" s="180"/>
      <c r="B17" s="181"/>
      <c r="C17" s="0"/>
      <c r="D17" s="1"/>
      <c r="E17" s="184"/>
      <c r="F17" s="210" t="str">
        <f aca="false">'Master Pay Period'!F17</f>
        <v>Company</v>
      </c>
      <c r="G17" s="210"/>
      <c r="H17" s="210"/>
      <c r="I17" s="210"/>
      <c r="J17" s="181"/>
      <c r="K17" s="185"/>
      <c r="L17" s="0"/>
      <c r="M17" s="0"/>
      <c r="N17" s="0"/>
      <c r="O17" s="0"/>
      <c r="P17" s="0"/>
      <c r="Q17" s="0"/>
      <c r="R17" s="0"/>
      <c r="S17" s="0"/>
      <c r="T17" s="0"/>
      <c r="U17" s="0"/>
      <c r="V17" s="206" t="s">
        <v>190</v>
      </c>
      <c r="W17" s="207"/>
      <c r="X17" s="207"/>
      <c r="Y17" s="208"/>
      <c r="Z17" s="209"/>
      <c r="AA17" s="209"/>
      <c r="AB17" s="63"/>
      <c r="AC17" s="63"/>
      <c r="AD17" s="63"/>
      <c r="AE17" s="173"/>
      <c r="AI17" s="190"/>
      <c r="AJ17" s="165"/>
      <c r="AP17" s="192"/>
      <c r="AR17" s="171"/>
      <c r="AT17" s="172"/>
      <c r="AW17" s="165"/>
      <c r="AX17" s="168"/>
      <c r="BE17" s="63"/>
      <c r="BF17" s="63"/>
      <c r="BG17" s="63"/>
      <c r="BH17" s="71"/>
      <c r="BI17" s="63"/>
      <c r="BJ17" s="63"/>
      <c r="BK17" s="174"/>
      <c r="DN17" s="63"/>
    </row>
    <row r="18" customFormat="false" ht="10.8" hidden="false" customHeight="true" outlineLevel="0" collapsed="false">
      <c r="A18" s="180"/>
      <c r="B18" s="181"/>
      <c r="C18" s="0"/>
      <c r="D18" s="1"/>
      <c r="E18" s="184"/>
      <c r="F18" s="210" t="n">
        <f aca="false">'Master Pay Period'!F18</f>
        <v>0</v>
      </c>
      <c r="G18" s="210"/>
      <c r="H18" s="210"/>
      <c r="I18" s="210"/>
      <c r="J18" s="181"/>
      <c r="K18" s="185"/>
      <c r="L18" s="0"/>
      <c r="M18" s="0"/>
      <c r="N18" s="0"/>
      <c r="O18" s="0"/>
      <c r="P18" s="0"/>
      <c r="Q18" s="0"/>
      <c r="R18" s="0"/>
      <c r="S18" s="0"/>
      <c r="T18" s="0"/>
      <c r="U18" s="0"/>
      <c r="V18" s="206" t="s">
        <v>100</v>
      </c>
      <c r="W18" s="207"/>
      <c r="X18" s="207"/>
      <c r="Y18" s="208"/>
      <c r="Z18" s="209"/>
      <c r="AA18" s="209"/>
      <c r="AB18" s="63"/>
      <c r="AC18" s="63"/>
      <c r="AD18" s="63"/>
      <c r="AE18" s="0"/>
      <c r="AF18" s="0"/>
      <c r="AG18" s="0"/>
      <c r="AH18" s="0"/>
      <c r="AI18" s="0"/>
      <c r="AJ18" s="0"/>
      <c r="AK18" s="0"/>
      <c r="AL18" s="0"/>
      <c r="AM18" s="0"/>
      <c r="AN18" s="0"/>
      <c r="AO18" s="0"/>
      <c r="AP18" s="0"/>
      <c r="AQ18" s="0"/>
      <c r="AR18" s="0"/>
      <c r="AS18" s="0"/>
      <c r="AT18" s="0"/>
      <c r="AW18" s="165"/>
      <c r="AX18" s="168"/>
      <c r="BE18" s="63"/>
      <c r="BF18" s="63"/>
      <c r="BG18" s="63"/>
      <c r="BH18" s="71"/>
      <c r="BI18" s="63"/>
      <c r="BJ18" s="63"/>
      <c r="BK18" s="174"/>
      <c r="DN18" s="63"/>
      <c r="EF18" s="178"/>
      <c r="EG18" s="178"/>
      <c r="EH18" s="178"/>
      <c r="EI18" s="178"/>
      <c r="EJ18" s="178"/>
      <c r="EK18" s="178"/>
      <c r="EL18" s="178"/>
      <c r="EM18" s="165"/>
      <c r="EN18" s="165"/>
      <c r="EO18" s="165"/>
      <c r="EP18" s="165"/>
      <c r="EQ18" s="165"/>
      <c r="ER18" s="165"/>
      <c r="ES18" s="165"/>
      <c r="ET18" s="165"/>
      <c r="EU18" s="165"/>
      <c r="EV18" s="165"/>
      <c r="EW18" s="165"/>
      <c r="EX18" s="165"/>
      <c r="EY18" s="165"/>
      <c r="EZ18" s="165"/>
      <c r="FA18" s="165"/>
      <c r="FB18" s="165"/>
      <c r="FC18" s="165"/>
      <c r="FD18" s="165"/>
      <c r="FE18" s="165"/>
      <c r="FF18" s="165"/>
      <c r="FG18" s="165"/>
      <c r="FH18" s="165"/>
      <c r="FI18" s="165"/>
      <c r="FJ18" s="165"/>
      <c r="FK18" s="165"/>
      <c r="FL18" s="165"/>
      <c r="FM18" s="165"/>
      <c r="FN18" s="165"/>
      <c r="FO18" s="165"/>
      <c r="FP18" s="165"/>
      <c r="FQ18" s="165"/>
      <c r="FR18" s="165"/>
      <c r="FS18" s="165"/>
      <c r="FT18" s="165"/>
      <c r="FU18" s="165"/>
      <c r="FV18" s="165"/>
      <c r="FW18" s="165"/>
      <c r="FX18" s="165"/>
      <c r="FY18" s="165"/>
      <c r="FZ18" s="165"/>
      <c r="GA18" s="165"/>
      <c r="GB18" s="165"/>
      <c r="GC18" s="165"/>
      <c r="GD18" s="165"/>
      <c r="GE18" s="165"/>
      <c r="GF18" s="165"/>
      <c r="GG18" s="165"/>
      <c r="GH18" s="165"/>
      <c r="GI18" s="165"/>
      <c r="GJ18" s="165"/>
      <c r="GK18" s="165"/>
      <c r="GL18" s="165"/>
      <c r="GM18" s="165"/>
      <c r="GN18" s="165"/>
      <c r="GO18" s="165"/>
    </row>
    <row r="19" customFormat="false" ht="10.1" hidden="false" customHeight="true" outlineLevel="0" collapsed="false">
      <c r="A19" s="180"/>
      <c r="B19" s="181"/>
      <c r="C19" s="0"/>
      <c r="D19" s="1"/>
      <c r="E19" s="184"/>
      <c r="F19" s="341" t="n">
        <f aca="false">'Master Pay Period'!F19</f>
        <v>0</v>
      </c>
      <c r="G19" s="341"/>
      <c r="H19" s="341"/>
      <c r="I19" s="341"/>
      <c r="J19" s="0"/>
      <c r="K19" s="185"/>
      <c r="L19" s="0"/>
      <c r="M19" s="0"/>
      <c r="N19" s="0"/>
      <c r="O19" s="0"/>
      <c r="P19" s="0"/>
      <c r="Q19" s="0"/>
      <c r="R19" s="0"/>
      <c r="S19" s="0"/>
      <c r="T19" s="0"/>
      <c r="U19" s="0"/>
      <c r="V19" s="212" t="s">
        <v>101</v>
      </c>
      <c r="W19" s="213"/>
      <c r="X19" s="214"/>
      <c r="Y19" s="215"/>
      <c r="Z19" s="209"/>
      <c r="AA19" s="209"/>
      <c r="AB19" s="63"/>
      <c r="AC19" s="63"/>
      <c r="AD19" s="63"/>
      <c r="AE19" s="32"/>
      <c r="AF19" s="216"/>
      <c r="AG19" s="217"/>
      <c r="AJ19" s="165"/>
      <c r="AP19" s="169"/>
      <c r="AR19" s="171"/>
      <c r="AT19" s="172"/>
      <c r="AW19" s="165"/>
      <c r="AX19" s="168"/>
      <c r="BE19" s="63"/>
      <c r="BF19" s="63"/>
      <c r="BG19" s="63"/>
      <c r="BH19" s="71"/>
      <c r="BI19" s="63"/>
      <c r="BJ19" s="63"/>
      <c r="BK19" s="174"/>
      <c r="DN19" s="63"/>
      <c r="EF19" s="178"/>
      <c r="EG19" s="178"/>
      <c r="EH19" s="178"/>
      <c r="EI19" s="178"/>
      <c r="EJ19" s="178"/>
      <c r="EK19" s="178"/>
      <c r="EL19" s="178"/>
      <c r="EM19" s="165"/>
      <c r="EN19" s="165"/>
      <c r="EO19" s="165"/>
      <c r="EP19" s="165"/>
      <c r="EQ19" s="165"/>
      <c r="ER19" s="165"/>
      <c r="ES19" s="165"/>
      <c r="ET19" s="165"/>
      <c r="EU19" s="165"/>
      <c r="EV19" s="165"/>
      <c r="EW19" s="165"/>
      <c r="EX19" s="165"/>
      <c r="EY19" s="165"/>
      <c r="EZ19" s="165"/>
      <c r="FA19" s="165"/>
      <c r="FB19" s="165"/>
      <c r="FC19" s="165"/>
      <c r="FD19" s="165"/>
      <c r="FE19" s="165"/>
      <c r="FF19" s="165"/>
      <c r="FG19" s="165"/>
      <c r="FH19" s="165"/>
      <c r="FI19" s="165"/>
      <c r="FJ19" s="165"/>
      <c r="FK19" s="165"/>
      <c r="FL19" s="165"/>
      <c r="FM19" s="165"/>
      <c r="FN19" s="165"/>
      <c r="FO19" s="165"/>
      <c r="FP19" s="165"/>
      <c r="FQ19" s="165"/>
      <c r="FR19" s="165"/>
      <c r="FS19" s="165"/>
      <c r="FT19" s="165"/>
      <c r="FU19" s="165"/>
      <c r="FV19" s="165"/>
      <c r="FW19" s="165"/>
      <c r="FX19" s="165"/>
      <c r="FY19" s="165"/>
      <c r="FZ19" s="165"/>
      <c r="GA19" s="165"/>
      <c r="GB19" s="165"/>
      <c r="GC19" s="165"/>
      <c r="GD19" s="165"/>
      <c r="GE19" s="165"/>
      <c r="GF19" s="165"/>
      <c r="GG19" s="165"/>
      <c r="GH19" s="165"/>
      <c r="GI19" s="165"/>
      <c r="GJ19" s="165"/>
      <c r="GK19" s="165"/>
      <c r="GL19" s="165"/>
      <c r="GM19" s="165"/>
      <c r="GN19" s="165"/>
      <c r="GO19" s="165"/>
    </row>
    <row r="20" customFormat="false" ht="10.1" hidden="false" customHeight="true" outlineLevel="0" collapsed="false">
      <c r="A20" s="176"/>
      <c r="B20" s="156"/>
      <c r="C20" s="157"/>
      <c r="D20" s="165"/>
      <c r="F20" s="1"/>
      <c r="G20" s="1"/>
      <c r="H20" s="1"/>
      <c r="I20" s="1"/>
      <c r="J20" s="1"/>
      <c r="K20" s="182"/>
      <c r="L20" s="1"/>
      <c r="M20" s="1"/>
      <c r="N20" s="1"/>
      <c r="O20" s="1"/>
      <c r="P20" s="1"/>
      <c r="Q20" s="1"/>
      <c r="R20" s="1"/>
      <c r="S20" s="1"/>
      <c r="T20" s="3"/>
      <c r="U20" s="1"/>
      <c r="V20" s="25"/>
      <c r="W20" s="25"/>
      <c r="X20" s="25"/>
      <c r="Y20" s="25"/>
      <c r="Z20" s="25"/>
      <c r="AA20" s="25"/>
      <c r="AB20" s="63"/>
      <c r="AC20" s="63"/>
      <c r="AD20" s="63"/>
      <c r="AE20" s="80"/>
      <c r="AF20" s="218"/>
      <c r="AG20" s="218"/>
      <c r="AJ20" s="165"/>
      <c r="AP20" s="169"/>
      <c r="AR20" s="171"/>
      <c r="AT20" s="172"/>
      <c r="AW20" s="165"/>
      <c r="AX20" s="168"/>
      <c r="BE20" s="63"/>
      <c r="BF20" s="63"/>
      <c r="BG20" s="63"/>
      <c r="BH20" s="71"/>
      <c r="BI20" s="63"/>
      <c r="BJ20" s="63"/>
      <c r="BK20" s="174"/>
      <c r="DN20" s="63"/>
      <c r="EF20" s="178"/>
      <c r="EG20" s="178"/>
      <c r="EH20" s="178"/>
      <c r="EI20" s="178"/>
      <c r="EJ20" s="178"/>
      <c r="EK20" s="178"/>
      <c r="EL20" s="178"/>
      <c r="EM20" s="165"/>
      <c r="EN20" s="165"/>
      <c r="EO20" s="165"/>
      <c r="EP20" s="165"/>
      <c r="EQ20" s="165"/>
      <c r="ER20" s="165"/>
      <c r="ES20" s="165"/>
      <c r="ET20" s="165"/>
      <c r="EU20" s="165"/>
      <c r="EV20" s="165"/>
      <c r="EW20" s="165"/>
      <c r="EX20" s="165"/>
      <c r="EY20" s="165"/>
      <c r="EZ20" s="165"/>
      <c r="FA20" s="165"/>
      <c r="FB20" s="165"/>
      <c r="FC20" s="165"/>
      <c r="FD20" s="165"/>
      <c r="FE20" s="165"/>
      <c r="FF20" s="165"/>
      <c r="FG20" s="165"/>
      <c r="FH20" s="165"/>
      <c r="FI20" s="165"/>
      <c r="FJ20" s="165"/>
      <c r="FK20" s="165"/>
      <c r="FL20" s="165"/>
      <c r="FM20" s="165"/>
      <c r="FN20" s="165"/>
      <c r="FO20" s="165"/>
      <c r="FP20" s="165"/>
      <c r="FQ20" s="165"/>
      <c r="FR20" s="165"/>
      <c r="FS20" s="165"/>
      <c r="FT20" s="165"/>
      <c r="FU20" s="165"/>
      <c r="FV20" s="165"/>
      <c r="FW20" s="165"/>
      <c r="FX20" s="165"/>
      <c r="FY20" s="165"/>
      <c r="FZ20" s="165"/>
      <c r="GA20" s="165"/>
      <c r="GB20" s="165"/>
      <c r="GC20" s="165"/>
      <c r="GD20" s="165"/>
      <c r="GE20" s="165"/>
      <c r="GF20" s="165"/>
      <c r="GG20" s="165"/>
      <c r="GH20" s="165"/>
      <c r="GI20" s="165"/>
      <c r="GJ20" s="165"/>
      <c r="GK20" s="165"/>
      <c r="GL20" s="165"/>
      <c r="GM20" s="165"/>
      <c r="GN20" s="165"/>
      <c r="GO20" s="165"/>
    </row>
    <row r="21" customFormat="false" ht="10.1" hidden="false" customHeight="true" outlineLevel="0" collapsed="false">
      <c r="A21" s="184"/>
      <c r="B21" s="0"/>
      <c r="C21" s="0"/>
      <c r="D21" s="0"/>
      <c r="E21" s="184"/>
      <c r="F21" s="219"/>
      <c r="H21" s="159"/>
      <c r="I21" s="161"/>
      <c r="J21" s="162"/>
      <c r="L21" s="177"/>
      <c r="M21" s="31" t="n">
        <f aca="false">Calendar!A50</f>
        <v>9</v>
      </c>
      <c r="N21" s="31"/>
      <c r="O21" s="31"/>
      <c r="P21" s="31"/>
      <c r="Q21" s="31"/>
      <c r="R21" s="31"/>
      <c r="S21" s="342"/>
      <c r="T21" s="342"/>
      <c r="U21" s="342"/>
      <c r="V21" s="31"/>
      <c r="W21" s="31"/>
      <c r="X21" s="31"/>
      <c r="Y21" s="31"/>
      <c r="Z21" s="80"/>
      <c r="AA21" s="31"/>
      <c r="AB21" s="63"/>
      <c r="AC21" s="63"/>
      <c r="AD21" s="63"/>
      <c r="AE21" s="222"/>
      <c r="AF21" s="223"/>
      <c r="AG21" s="223"/>
      <c r="AH21" s="223"/>
      <c r="AI21" s="223"/>
      <c r="AJ21" s="222"/>
      <c r="AK21" s="222"/>
      <c r="AL21" s="222"/>
      <c r="AM21" s="222"/>
      <c r="AN21" s="222"/>
      <c r="AO21" s="224"/>
      <c r="AP21" s="222"/>
      <c r="AQ21" s="222"/>
      <c r="AR21" s="222"/>
      <c r="AS21" s="222"/>
      <c r="AT21" s="222"/>
      <c r="AW21" s="165"/>
      <c r="AX21" s="168"/>
      <c r="BE21" s="63"/>
      <c r="BF21" s="63"/>
      <c r="BG21" s="63"/>
      <c r="BH21" s="71"/>
      <c r="BI21" s="63"/>
      <c r="BJ21" s="63"/>
      <c r="BK21" s="174"/>
      <c r="DN21" s="63"/>
      <c r="EF21" s="178"/>
      <c r="EG21" s="178"/>
      <c r="EH21" s="178"/>
      <c r="EI21" s="178"/>
      <c r="EJ21" s="178"/>
      <c r="EK21" s="178"/>
      <c r="EL21" s="178"/>
      <c r="EM21" s="165"/>
      <c r="EN21" s="165"/>
      <c r="EO21" s="165"/>
      <c r="EP21" s="165"/>
      <c r="EQ21" s="165"/>
      <c r="ER21" s="165"/>
      <c r="ES21" s="165"/>
      <c r="ET21" s="165"/>
      <c r="EU21" s="165"/>
      <c r="EV21" s="165"/>
      <c r="EW21" s="165"/>
      <c r="EX21" s="165"/>
      <c r="EY21" s="165"/>
      <c r="EZ21" s="165"/>
      <c r="FA21" s="165"/>
      <c r="FB21" s="165"/>
      <c r="FC21" s="165"/>
      <c r="FD21" s="165"/>
      <c r="FE21" s="165"/>
      <c r="FF21" s="165"/>
      <c r="FG21" s="165"/>
      <c r="FH21" s="165"/>
      <c r="FI21" s="165"/>
      <c r="FJ21" s="165"/>
      <c r="FK21" s="165"/>
      <c r="FL21" s="165"/>
      <c r="FM21" s="165"/>
      <c r="FN21" s="165"/>
      <c r="FO21" s="165"/>
      <c r="FP21" s="165"/>
      <c r="FQ21" s="165"/>
      <c r="FR21" s="165"/>
      <c r="FS21" s="165"/>
      <c r="FT21" s="165"/>
      <c r="FU21" s="165"/>
      <c r="FV21" s="165"/>
      <c r="FW21" s="165"/>
      <c r="FX21" s="165"/>
      <c r="FY21" s="165"/>
      <c r="FZ21" s="165"/>
      <c r="GA21" s="165"/>
      <c r="GB21" s="165"/>
      <c r="GC21" s="165"/>
      <c r="GD21" s="165"/>
      <c r="GE21" s="165"/>
      <c r="GF21" s="165"/>
      <c r="GG21" s="165"/>
      <c r="GH21" s="165"/>
      <c r="GI21" s="165"/>
      <c r="GJ21" s="165"/>
      <c r="GK21" s="165"/>
      <c r="GL21" s="165"/>
      <c r="GM21" s="165"/>
      <c r="GN21" s="165"/>
      <c r="GO21" s="165"/>
    </row>
    <row r="22" customFormat="false" ht="10.1" hidden="false" customHeight="true" outlineLevel="0" collapsed="false">
      <c r="A22" s="225"/>
      <c r="B22" s="226" t="s">
        <v>191</v>
      </c>
      <c r="C22" s="227" t="s">
        <v>161</v>
      </c>
      <c r="D22" s="228" t="s">
        <v>192</v>
      </c>
      <c r="E22" s="229" t="s">
        <v>193</v>
      </c>
      <c r="F22" s="230" t="s">
        <v>194</v>
      </c>
      <c r="G22" s="231" t="s">
        <v>195</v>
      </c>
      <c r="H22" s="231" t="s">
        <v>193</v>
      </c>
      <c r="I22" s="232" t="s">
        <v>196</v>
      </c>
      <c r="J22" s="233" t="s">
        <v>197</v>
      </c>
      <c r="K22" s="234" t="s">
        <v>197</v>
      </c>
      <c r="L22" s="227" t="s">
        <v>198</v>
      </c>
      <c r="M22" s="37" t="str">
        <f aca="false">Calendar!A51</f>
        <v>April</v>
      </c>
      <c r="N22" s="37" t="n">
        <f aca="false">Calendar!B51</f>
        <v>0</v>
      </c>
      <c r="O22" s="37" t="n">
        <f aca="false">Calendar!C51</f>
        <v>0</v>
      </c>
      <c r="P22" s="37" t="n">
        <f aca="false">Calendar!D51</f>
        <v>0</v>
      </c>
      <c r="Q22" s="37" t="n">
        <f aca="false">Calendar!E51</f>
        <v>0</v>
      </c>
      <c r="R22" s="37" t="n">
        <f aca="false">Calendar!F51</f>
        <v>0</v>
      </c>
      <c r="S22" s="37" t="n">
        <f aca="false">Calendar!G51</f>
        <v>0</v>
      </c>
      <c r="T22" s="37" t="n">
        <f aca="false">Calendar!H51</f>
        <v>2019</v>
      </c>
      <c r="U22" s="37" t="n">
        <f aca="false">Calendar!I51</f>
        <v>0</v>
      </c>
      <c r="V22" s="37" t="n">
        <f aca="false">Calendar!J51</f>
        <v>0</v>
      </c>
      <c r="W22" s="37" t="n">
        <f aca="false">Calendar!K51</f>
        <v>0</v>
      </c>
      <c r="X22" s="37" t="str">
        <f aca="false">Calendar!L51</f>
        <v>May</v>
      </c>
      <c r="Y22" s="37" t="n">
        <f aca="false">Calendar!M51</f>
        <v>0</v>
      </c>
      <c r="Z22" s="37" t="n">
        <f aca="false">Calendar!N51</f>
        <v>0</v>
      </c>
      <c r="AA22" s="37" t="n">
        <f aca="false">Calendar!O51</f>
        <v>0</v>
      </c>
      <c r="AB22" s="63"/>
      <c r="AC22" s="63"/>
      <c r="AD22" s="63"/>
      <c r="AE22" s="235"/>
      <c r="AF22" s="236"/>
      <c r="AG22" s="236"/>
      <c r="AH22" s="236"/>
      <c r="AI22" s="236"/>
      <c r="AJ22" s="236"/>
      <c r="AK22" s="237"/>
      <c r="AL22" s="238"/>
      <c r="AM22" s="238"/>
      <c r="AN22" s="235"/>
      <c r="AP22" s="169"/>
      <c r="AR22" s="171"/>
      <c r="AT22" s="172"/>
      <c r="AW22" s="165"/>
      <c r="AX22" s="168"/>
      <c r="BE22" s="63"/>
      <c r="BF22" s="63"/>
      <c r="BG22" s="63"/>
      <c r="BH22" s="71"/>
      <c r="BI22" s="63"/>
      <c r="BJ22" s="63"/>
      <c r="BK22" s="174"/>
      <c r="DN22" s="63"/>
      <c r="EF22" s="178"/>
      <c r="EG22" s="178"/>
      <c r="EH22" s="178"/>
      <c r="EI22" s="178"/>
      <c r="EJ22" s="178"/>
      <c r="EK22" s="178"/>
      <c r="EL22" s="178"/>
      <c r="EM22" s="165"/>
      <c r="EN22" s="165"/>
      <c r="EO22" s="165"/>
      <c r="EP22" s="165"/>
      <c r="EQ22" s="165"/>
      <c r="ER22" s="165"/>
      <c r="ES22" s="165"/>
      <c r="ET22" s="165"/>
      <c r="EU22" s="165"/>
      <c r="EV22" s="165"/>
      <c r="EW22" s="165"/>
      <c r="EX22" s="165"/>
      <c r="EY22" s="165"/>
      <c r="EZ22" s="165"/>
      <c r="FA22" s="165"/>
      <c r="FB22" s="165"/>
      <c r="FC22" s="165"/>
      <c r="FD22" s="165"/>
      <c r="FE22" s="165"/>
      <c r="FF22" s="165"/>
      <c r="FG22" s="165"/>
      <c r="FH22" s="165"/>
      <c r="FI22" s="165"/>
      <c r="FJ22" s="165"/>
      <c r="FK22" s="165"/>
      <c r="FL22" s="165"/>
      <c r="FM22" s="165"/>
      <c r="FN22" s="165"/>
      <c r="FO22" s="165"/>
      <c r="FP22" s="165"/>
      <c r="FQ22" s="165"/>
      <c r="FR22" s="165"/>
      <c r="FS22" s="165"/>
      <c r="FT22" s="165"/>
      <c r="FU22" s="165"/>
      <c r="FV22" s="165"/>
      <c r="FW22" s="165"/>
      <c r="FX22" s="165"/>
      <c r="FY22" s="165"/>
      <c r="FZ22" s="165"/>
      <c r="GA22" s="165"/>
      <c r="GB22" s="165"/>
      <c r="GC22" s="165"/>
      <c r="GD22" s="165"/>
      <c r="GE22" s="165"/>
      <c r="GF22" s="165"/>
      <c r="GG22" s="165"/>
      <c r="GH22" s="165"/>
      <c r="GI22" s="165"/>
      <c r="GJ22" s="165"/>
      <c r="GK22" s="165"/>
      <c r="GL22" s="165"/>
      <c r="GM22" s="165"/>
      <c r="GN22" s="165"/>
      <c r="GO22" s="165"/>
    </row>
    <row r="23" customFormat="false" ht="10.1" hidden="false" customHeight="true" outlineLevel="0" collapsed="false">
      <c r="A23" s="225"/>
      <c r="B23" s="227" t="s">
        <v>199</v>
      </c>
      <c r="C23" s="227" t="s">
        <v>192</v>
      </c>
      <c r="D23" s="239" t="s">
        <v>200</v>
      </c>
      <c r="E23" s="229" t="s">
        <v>192</v>
      </c>
      <c r="F23" s="240"/>
      <c r="G23" s="241"/>
      <c r="H23" s="240"/>
      <c r="I23" s="232" t="s">
        <v>201</v>
      </c>
      <c r="J23" s="242" t="s">
        <v>201</v>
      </c>
      <c r="K23" s="243" t="s">
        <v>192</v>
      </c>
      <c r="L23" s="226" t="s">
        <v>192</v>
      </c>
      <c r="M23" s="39" t="n">
        <f aca="false">Calendar!A52</f>
        <v>21</v>
      </c>
      <c r="N23" s="39" t="n">
        <f aca="false">Calendar!B52</f>
        <v>22</v>
      </c>
      <c r="O23" s="39" t="n">
        <f aca="false">Calendar!C52</f>
        <v>23</v>
      </c>
      <c r="P23" s="39" t="n">
        <f aca="false">Calendar!D52</f>
        <v>24</v>
      </c>
      <c r="Q23" s="39" t="n">
        <f aca="false">Calendar!E52</f>
        <v>25</v>
      </c>
      <c r="R23" s="39" t="n">
        <f aca="false">Calendar!F52</f>
        <v>26</v>
      </c>
      <c r="S23" s="39" t="n">
        <f aca="false">Calendar!G52</f>
        <v>27</v>
      </c>
      <c r="T23" s="51"/>
      <c r="U23" s="39" t="n">
        <f aca="false">Calendar!I52</f>
        <v>28</v>
      </c>
      <c r="V23" s="39" t="n">
        <f aca="false">Calendar!J52</f>
        <v>29</v>
      </c>
      <c r="W23" s="39" t="n">
        <f aca="false">Calendar!K52</f>
        <v>30</v>
      </c>
      <c r="X23" s="39" t="n">
        <f aca="false">Calendar!L52</f>
        <v>1</v>
      </c>
      <c r="Y23" s="39" t="n">
        <f aca="false">Calendar!M52</f>
        <v>2</v>
      </c>
      <c r="Z23" s="39" t="n">
        <f aca="false">Calendar!N52</f>
        <v>3</v>
      </c>
      <c r="AA23" s="39" t="n">
        <f aca="false">Calendar!O52</f>
        <v>4</v>
      </c>
      <c r="AB23" s="178"/>
      <c r="AE23" s="235"/>
      <c r="AF23" s="236"/>
      <c r="AG23" s="236"/>
      <c r="AH23" s="236"/>
      <c r="AI23" s="236"/>
      <c r="AJ23" s="236"/>
      <c r="AK23" s="237"/>
      <c r="AL23" s="238"/>
      <c r="AM23" s="238"/>
      <c r="AN23" s="235"/>
      <c r="AP23" s="169"/>
      <c r="AR23" s="171"/>
      <c r="AT23" s="172"/>
      <c r="AW23" s="165"/>
      <c r="AX23" s="168"/>
      <c r="BK23" s="174"/>
      <c r="EF23" s="178"/>
      <c r="EG23" s="178"/>
      <c r="EH23" s="178"/>
      <c r="EI23" s="178"/>
      <c r="EJ23" s="178"/>
      <c r="EK23" s="178"/>
      <c r="EL23" s="178"/>
      <c r="EM23" s="165"/>
      <c r="EN23" s="165"/>
      <c r="EO23" s="165"/>
      <c r="EP23" s="165"/>
      <c r="EQ23" s="165"/>
      <c r="ER23" s="165"/>
      <c r="ES23" s="165"/>
      <c r="ET23" s="165"/>
      <c r="EU23" s="165"/>
      <c r="EV23" s="165"/>
      <c r="EW23" s="165"/>
      <c r="EX23" s="165"/>
      <c r="EY23" s="165"/>
      <c r="EZ23" s="165"/>
      <c r="FA23" s="165"/>
      <c r="FB23" s="165"/>
      <c r="FC23" s="165"/>
      <c r="FD23" s="165"/>
      <c r="FE23" s="165"/>
      <c r="FF23" s="165"/>
      <c r="FG23" s="165"/>
      <c r="FH23" s="165"/>
      <c r="FI23" s="165"/>
      <c r="FJ23" s="165"/>
      <c r="FK23" s="165"/>
      <c r="FL23" s="165"/>
      <c r="FM23" s="165"/>
      <c r="FN23" s="165"/>
      <c r="FO23" s="165"/>
      <c r="FP23" s="165"/>
      <c r="FQ23" s="165"/>
      <c r="FR23" s="165"/>
      <c r="FS23" s="165"/>
      <c r="FT23" s="165"/>
      <c r="FU23" s="165"/>
      <c r="FV23" s="165"/>
      <c r="FW23" s="165"/>
      <c r="FX23" s="165"/>
      <c r="FY23" s="165"/>
      <c r="FZ23" s="165"/>
      <c r="GA23" s="165"/>
      <c r="GB23" s="165"/>
      <c r="GC23" s="165"/>
      <c r="GD23" s="165"/>
      <c r="GE23" s="165"/>
      <c r="GF23" s="165"/>
      <c r="GG23" s="165"/>
      <c r="GH23" s="165"/>
      <c r="GI23" s="165"/>
      <c r="GJ23" s="165"/>
      <c r="GK23" s="165"/>
      <c r="GL23" s="165"/>
      <c r="GM23" s="165"/>
      <c r="GN23" s="165"/>
      <c r="GO23" s="165"/>
    </row>
    <row r="24" customFormat="false" ht="10.1" hidden="false" customHeight="true" outlineLevel="0" collapsed="false">
      <c r="A24" s="244"/>
      <c r="B24" s="227" t="s">
        <v>192</v>
      </c>
      <c r="C24" s="181"/>
      <c r="D24" s="192" t="s">
        <v>202</v>
      </c>
      <c r="F24" s="245"/>
      <c r="H24" s="159"/>
      <c r="I24" s="161"/>
      <c r="J24" s="162"/>
      <c r="L24" s="177"/>
      <c r="M24" s="48" t="s">
        <v>83</v>
      </c>
      <c r="N24" s="48" t="s">
        <v>84</v>
      </c>
      <c r="O24" s="48" t="s">
        <v>85</v>
      </c>
      <c r="P24" s="48" t="s">
        <v>86</v>
      </c>
      <c r="Q24" s="48" t="s">
        <v>85</v>
      </c>
      <c r="R24" s="48" t="s">
        <v>87</v>
      </c>
      <c r="S24" s="48" t="s">
        <v>83</v>
      </c>
      <c r="T24" s="247"/>
      <c r="U24" s="50" t="s">
        <v>83</v>
      </c>
      <c r="V24" s="50" t="s">
        <v>84</v>
      </c>
      <c r="W24" s="50" t="s">
        <v>85</v>
      </c>
      <c r="X24" s="50" t="s">
        <v>86</v>
      </c>
      <c r="Y24" s="50" t="s">
        <v>85</v>
      </c>
      <c r="Z24" s="50" t="s">
        <v>87</v>
      </c>
      <c r="AA24" s="50" t="s">
        <v>83</v>
      </c>
      <c r="AB24" s="178"/>
      <c r="AC24" s="71"/>
      <c r="AD24" s="71"/>
      <c r="AE24" s="250"/>
      <c r="AF24" s="251"/>
      <c r="AG24" s="251"/>
      <c r="AH24" s="251"/>
      <c r="AI24" s="251"/>
      <c r="AJ24" s="250"/>
      <c r="AK24" s="250"/>
      <c r="AL24" s="250"/>
      <c r="AM24" s="250"/>
      <c r="AN24" s="250"/>
      <c r="AP24" s="169"/>
      <c r="AR24" s="171"/>
      <c r="AT24" s="172"/>
      <c r="AW24" s="165"/>
      <c r="AX24" s="168"/>
      <c r="BE24" s="71"/>
      <c r="BF24" s="71"/>
      <c r="BG24" s="71"/>
      <c r="BI24" s="71"/>
      <c r="BJ24" s="71"/>
      <c r="BK24" s="174"/>
      <c r="DN24" s="71"/>
      <c r="EF24" s="178"/>
      <c r="EG24" s="178"/>
      <c r="EH24" s="178"/>
      <c r="EI24" s="178"/>
      <c r="EJ24" s="178"/>
      <c r="EK24" s="178"/>
      <c r="EL24" s="178"/>
      <c r="EM24" s="165"/>
      <c r="EN24" s="165"/>
      <c r="EO24" s="165"/>
      <c r="EP24" s="165"/>
      <c r="EQ24" s="165"/>
      <c r="ER24" s="165"/>
      <c r="ES24" s="165"/>
      <c r="ET24" s="165"/>
      <c r="EU24" s="165"/>
      <c r="EV24" s="165"/>
      <c r="EW24" s="165"/>
      <c r="EX24" s="165"/>
      <c r="EY24" s="165"/>
      <c r="EZ24" s="165"/>
      <c r="FA24" s="165"/>
      <c r="FB24" s="165"/>
      <c r="FC24" s="165"/>
      <c r="FD24" s="165"/>
      <c r="FE24" s="165"/>
      <c r="FF24" s="165"/>
      <c r="FG24" s="165"/>
      <c r="FH24" s="165"/>
      <c r="FI24" s="165"/>
      <c r="FJ24" s="165"/>
      <c r="FK24" s="165"/>
      <c r="FL24" s="165"/>
      <c r="FM24" s="165"/>
      <c r="FN24" s="165"/>
      <c r="FO24" s="165"/>
      <c r="FP24" s="165"/>
      <c r="FQ24" s="165"/>
      <c r="FR24" s="165"/>
      <c r="FS24" s="165"/>
      <c r="FT24" s="165"/>
      <c r="FU24" s="165"/>
      <c r="FV24" s="165"/>
      <c r="FW24" s="165"/>
      <c r="FX24" s="165"/>
      <c r="FY24" s="165"/>
      <c r="FZ24" s="165"/>
      <c r="GA24" s="165"/>
      <c r="GB24" s="165"/>
      <c r="GC24" s="165"/>
      <c r="GD24" s="165"/>
      <c r="GE24" s="165"/>
      <c r="GF24" s="165"/>
      <c r="GG24" s="165"/>
      <c r="GH24" s="165"/>
      <c r="GI24" s="165"/>
      <c r="GJ24" s="165"/>
      <c r="GK24" s="165"/>
      <c r="GL24" s="165"/>
      <c r="GM24" s="165"/>
      <c r="GN24" s="165"/>
      <c r="GO24" s="165"/>
    </row>
    <row r="25" customFormat="false" ht="10.1" hidden="false" customHeight="true" outlineLevel="0" collapsed="false">
      <c r="A25" s="252"/>
      <c r="B25" s="156"/>
      <c r="C25" s="157"/>
      <c r="D25" s="165"/>
      <c r="E25" s="253"/>
      <c r="F25" s="254"/>
      <c r="G25" s="255"/>
      <c r="H25" s="255"/>
      <c r="I25" s="256"/>
      <c r="J25" s="167"/>
      <c r="K25" s="243"/>
      <c r="L25" s="257"/>
      <c r="M25" s="258"/>
      <c r="N25" s="258"/>
      <c r="O25" s="258"/>
      <c r="P25" s="258"/>
      <c r="Q25" s="258"/>
      <c r="R25" s="258"/>
      <c r="S25" s="258"/>
      <c r="T25" s="258"/>
      <c r="U25" s="258"/>
      <c r="V25" s="258"/>
      <c r="W25" s="258"/>
      <c r="X25" s="258"/>
      <c r="Y25" s="258"/>
      <c r="Z25" s="258"/>
      <c r="AA25" s="259"/>
      <c r="AB25" s="178"/>
      <c r="AC25" s="71"/>
      <c r="AD25" s="71"/>
      <c r="AE25" s="250"/>
      <c r="AF25" s="251"/>
      <c r="AG25" s="251"/>
      <c r="AH25" s="251"/>
      <c r="AI25" s="251"/>
      <c r="AJ25" s="251"/>
      <c r="AK25" s="260"/>
      <c r="AL25" s="261"/>
      <c r="AM25" s="261"/>
      <c r="AN25" s="262"/>
      <c r="AP25" s="169"/>
      <c r="AR25" s="171"/>
      <c r="AT25" s="172"/>
      <c r="AW25" s="165"/>
      <c r="AX25" s="168"/>
      <c r="BE25" s="71"/>
      <c r="BF25" s="71"/>
      <c r="BG25" s="71"/>
      <c r="BI25" s="71"/>
      <c r="BJ25" s="71"/>
      <c r="BK25" s="174"/>
      <c r="DN25" s="71"/>
      <c r="EF25" s="178"/>
      <c r="EG25" s="178"/>
      <c r="EH25" s="178"/>
      <c r="EI25" s="178"/>
      <c r="EJ25" s="178"/>
      <c r="EK25" s="178"/>
      <c r="EL25" s="178"/>
      <c r="EM25" s="165"/>
      <c r="EN25" s="165"/>
      <c r="EO25" s="165"/>
      <c r="EP25" s="165"/>
      <c r="EQ25" s="165"/>
      <c r="ER25" s="165"/>
      <c r="ES25" s="165"/>
      <c r="ET25" s="165"/>
      <c r="EU25" s="165"/>
      <c r="EV25" s="165"/>
      <c r="EW25" s="165"/>
      <c r="EX25" s="165"/>
      <c r="EY25" s="165"/>
      <c r="EZ25" s="165"/>
      <c r="FA25" s="165"/>
      <c r="FB25" s="165"/>
      <c r="FC25" s="165"/>
      <c r="FD25" s="165"/>
      <c r="FE25" s="165"/>
      <c r="FF25" s="165"/>
      <c r="FG25" s="165"/>
      <c r="FH25" s="165"/>
      <c r="FI25" s="165"/>
      <c r="FJ25" s="165"/>
      <c r="FK25" s="165"/>
      <c r="FL25" s="165"/>
      <c r="FM25" s="165"/>
      <c r="FN25" s="165"/>
      <c r="FO25" s="165"/>
      <c r="FP25" s="165"/>
      <c r="FQ25" s="165"/>
      <c r="FR25" s="165"/>
      <c r="FS25" s="165"/>
      <c r="FT25" s="165"/>
      <c r="FU25" s="165"/>
      <c r="FV25" s="165"/>
      <c r="FW25" s="165"/>
      <c r="FX25" s="165"/>
      <c r="FY25" s="165"/>
      <c r="FZ25" s="165"/>
      <c r="GA25" s="165"/>
      <c r="GB25" s="165"/>
      <c r="GC25" s="165"/>
      <c r="GD25" s="165"/>
      <c r="GE25" s="165"/>
      <c r="GF25" s="165"/>
      <c r="GG25" s="165"/>
      <c r="GH25" s="165"/>
      <c r="GI25" s="165"/>
      <c r="GJ25" s="165"/>
      <c r="GK25" s="165"/>
      <c r="GL25" s="165"/>
      <c r="GM25" s="165"/>
      <c r="GN25" s="165"/>
      <c r="GO25" s="165"/>
    </row>
    <row r="26" customFormat="false" ht="10.1" hidden="false" customHeight="true" outlineLevel="0" collapsed="false">
      <c r="A26" s="263"/>
      <c r="B26" s="264"/>
      <c r="C26" s="264"/>
      <c r="D26" s="188"/>
      <c r="E26" s="265"/>
      <c r="F26" s="266"/>
      <c r="G26" s="176"/>
      <c r="H26" s="158"/>
      <c r="I26" s="267"/>
      <c r="J26" s="167"/>
      <c r="K26" s="243"/>
      <c r="L26" s="257"/>
      <c r="M26" s="268"/>
      <c r="N26" s="268"/>
      <c r="O26" s="268"/>
      <c r="P26" s="268"/>
      <c r="Q26" s="268"/>
      <c r="R26" s="268"/>
      <c r="S26" s="268"/>
      <c r="T26" s="269"/>
      <c r="U26" s="268"/>
      <c r="V26" s="268"/>
      <c r="W26" s="268"/>
      <c r="X26" s="268"/>
      <c r="Y26" s="268"/>
      <c r="Z26" s="268"/>
      <c r="AA26" s="268"/>
      <c r="AB26" s="176"/>
      <c r="AC26" s="270"/>
      <c r="AD26" s="271"/>
      <c r="AE26" s="235"/>
      <c r="AF26" s="236"/>
      <c r="AG26" s="236"/>
      <c r="AH26" s="236"/>
      <c r="AI26" s="236"/>
      <c r="AJ26" s="236"/>
      <c r="AK26" s="272"/>
      <c r="AL26" s="238"/>
      <c r="AM26" s="273"/>
      <c r="AN26" s="235"/>
      <c r="AP26" s="169"/>
      <c r="AR26" s="171"/>
      <c r="AT26" s="172"/>
      <c r="AU26" s="1"/>
      <c r="AV26" s="1"/>
      <c r="AW26" s="1"/>
      <c r="AX26" s="1"/>
      <c r="AY26" s="1"/>
      <c r="AZ26" s="1"/>
      <c r="BA26" s="1"/>
      <c r="BB26" s="1"/>
      <c r="BC26" s="1"/>
      <c r="BD26" s="1"/>
      <c r="BE26" s="274"/>
      <c r="BF26" s="274"/>
      <c r="BG26" s="274"/>
      <c r="BH26" s="275"/>
      <c r="BI26" s="274"/>
      <c r="BJ26" s="274"/>
      <c r="BK26" s="174"/>
      <c r="DN26" s="271"/>
      <c r="EE26" s="178"/>
    </row>
    <row r="27" customFormat="false" ht="10.1" hidden="false" customHeight="true" outlineLevel="0" collapsed="false">
      <c r="A27" s="263"/>
      <c r="B27" s="264" t="n">
        <f aca="false">SUM(IF(M27="V",-E27),IF(N27="V",-E27),IF(O27="V",-E27),IF(P27="V",-E27),IF(Q27="V",-E27),IF(R27="V",-E27),IF(S27="V",-E27),IF(U27="V",-E27),IF(V27="V",-E27),IF(W27="V",-E27),IF(X27="V",-E27),IF(Y27="V",-E27),IF(Z27="V",-E27),IF(AA27="V",-E27),IF(M27="H",-E27),IF(N27="H",-E27),IF(O27="H",-E27),IF(P27="H",-E27),IF(Q27="H",-E27),IF(R27="H",-E27),IF(S27="H",-E27),IF(U27="H",-E27),IF(V27="H",-E27),IF(W27="H",-E27),IF(X27="H",-E27),IF(Y27="H",-E27),IF(Z27="H",-E27),IF(AA27="H",-E27))</f>
        <v>0</v>
      </c>
      <c r="C27" s="264" t="n">
        <f aca="false">SUM(IF(M27="S",-E27),IF(N27="S",-E27),IF(O27="S",-E27),IF(P27="S",-E27),IF(Q27="S",-E27),IF(R27="S",-E27),IF(S27="S",-E27),IF(U27="S",-E27),IF(V27="S",-E27),IF(W27="S",-E27),IF(X27="S",-E27),IF(Y27="S",-E27),IF(Z27="S",-E27),IF(AA27="S",-E27))</f>
        <v>0</v>
      </c>
      <c r="D27" s="188" t="n">
        <f aca="false">(I27*80)-(K27-(B27+C27))</f>
        <v>0</v>
      </c>
      <c r="E27" s="265" t="n">
        <f aca="false">'Master Pay Period'!E27</f>
        <v>8</v>
      </c>
      <c r="F27" s="276" t="n">
        <f aca="false">'Master Pay Period'!F27</f>
        <v>0</v>
      </c>
      <c r="G27" s="277" t="n">
        <f aca="false">'Master Pay Period'!G27</f>
        <v>0</v>
      </c>
      <c r="H27" s="277" t="n">
        <f aca="false">'Master Pay Period'!H27</f>
        <v>0</v>
      </c>
      <c r="I27" s="279" t="n">
        <f aca="false">'Master Pay Period'!I27</f>
        <v>1</v>
      </c>
      <c r="J27" s="280" t="n">
        <f aca="false">K27/80</f>
        <v>1</v>
      </c>
      <c r="K27" s="281" t="n">
        <f aca="false">SUM(M27:S27,U27:AA27)*E27</f>
        <v>80</v>
      </c>
      <c r="L27" s="282"/>
      <c r="M27" s="283" t="n">
        <f aca="false">'Master Pay Period'!M27</f>
        <v>1</v>
      </c>
      <c r="N27" s="283" t="n">
        <f aca="false">'Master Pay Period'!N27</f>
        <v>0</v>
      </c>
      <c r="O27" s="283" t="n">
        <f aca="false">'Master Pay Period'!O27</f>
        <v>1</v>
      </c>
      <c r="P27" s="283" t="n">
        <f aca="false">'Master Pay Period'!P27</f>
        <v>1</v>
      </c>
      <c r="Q27" s="283" t="n">
        <f aca="false">'Master Pay Period'!Q27</f>
        <v>1</v>
      </c>
      <c r="R27" s="283" t="n">
        <f aca="false">'Master Pay Period'!R27</f>
        <v>1</v>
      </c>
      <c r="S27" s="283" t="n">
        <f aca="false">'Master Pay Period'!S27</f>
        <v>0</v>
      </c>
      <c r="T27" s="284"/>
      <c r="U27" s="283" t="n">
        <f aca="false">'Master Pay Period'!U27</f>
        <v>0</v>
      </c>
      <c r="V27" s="283" t="n">
        <f aca="false">'Master Pay Period'!V27</f>
        <v>1</v>
      </c>
      <c r="W27" s="283" t="n">
        <f aca="false">'Master Pay Period'!W27</f>
        <v>1</v>
      </c>
      <c r="X27" s="283" t="n">
        <f aca="false">'Master Pay Period'!X27</f>
        <v>1</v>
      </c>
      <c r="Y27" s="283" t="n">
        <f aca="false">'Master Pay Period'!Y27</f>
        <v>1</v>
      </c>
      <c r="Z27" s="283" t="n">
        <f aca="false">'Master Pay Period'!Z27</f>
        <v>0</v>
      </c>
      <c r="AA27" s="283" t="n">
        <f aca="false">'Master Pay Period'!AA27</f>
        <v>1</v>
      </c>
      <c r="AB27" s="176"/>
      <c r="AC27" s="285"/>
      <c r="AD27" s="285"/>
      <c r="AE27" s="235"/>
      <c r="AF27" s="236"/>
      <c r="AG27" s="236"/>
      <c r="AH27" s="236"/>
      <c r="AI27" s="236"/>
      <c r="AJ27" s="236"/>
      <c r="AK27" s="272"/>
      <c r="AL27" s="238"/>
      <c r="AM27" s="273"/>
      <c r="AN27" s="235"/>
      <c r="AP27" s="169"/>
      <c r="AR27" s="171"/>
      <c r="AT27" s="172"/>
      <c r="AU27" s="1"/>
      <c r="AV27" s="1"/>
      <c r="AW27" s="1"/>
      <c r="AX27" s="1"/>
      <c r="AY27" s="1"/>
      <c r="AZ27" s="1"/>
      <c r="BA27" s="1"/>
      <c r="BB27" s="1"/>
      <c r="BC27" s="1"/>
      <c r="BD27" s="1"/>
      <c r="BE27" s="285"/>
      <c r="BF27" s="285"/>
      <c r="BG27" s="285"/>
      <c r="BH27" s="275"/>
      <c r="BI27" s="285"/>
      <c r="BJ27" s="285"/>
      <c r="BK27" s="174"/>
      <c r="DN27" s="285"/>
      <c r="EE27" s="178"/>
    </row>
    <row r="28" customFormat="false" ht="10.1" hidden="false" customHeight="true" outlineLevel="0" collapsed="false">
      <c r="A28" s="263"/>
      <c r="B28" s="0"/>
      <c r="C28" s="0"/>
      <c r="D28" s="188"/>
      <c r="E28" s="265"/>
      <c r="F28" s="176"/>
      <c r="G28" s="286"/>
      <c r="H28" s="343"/>
      <c r="I28" s="287"/>
      <c r="J28" s="171"/>
      <c r="K28" s="288"/>
      <c r="L28" s="156"/>
      <c r="M28" s="268"/>
      <c r="N28" s="268"/>
      <c r="O28" s="268"/>
      <c r="P28" s="268"/>
      <c r="Q28" s="268"/>
      <c r="R28" s="268"/>
      <c r="S28" s="268"/>
      <c r="T28" s="269"/>
      <c r="U28" s="268"/>
      <c r="V28" s="268"/>
      <c r="W28" s="268"/>
      <c r="X28" s="268"/>
      <c r="Y28" s="268"/>
      <c r="Z28" s="268"/>
      <c r="AA28" s="268"/>
      <c r="AB28" s="176"/>
      <c r="AC28" s="289"/>
      <c r="AD28" s="289"/>
      <c r="AE28" s="235"/>
      <c r="AF28" s="236"/>
      <c r="AG28" s="236"/>
      <c r="AH28" s="236"/>
      <c r="AI28" s="236"/>
      <c r="AJ28" s="236"/>
      <c r="AK28" s="272"/>
      <c r="AL28" s="238"/>
      <c r="AM28" s="273"/>
      <c r="AN28" s="235"/>
      <c r="AP28" s="169"/>
      <c r="AR28" s="171"/>
      <c r="AT28" s="172"/>
      <c r="AU28" s="1"/>
      <c r="AV28" s="1"/>
      <c r="AW28" s="1"/>
      <c r="AX28" s="1"/>
      <c r="AY28" s="1"/>
      <c r="AZ28" s="1"/>
      <c r="BA28" s="1"/>
      <c r="BB28" s="1"/>
      <c r="BC28" s="1"/>
      <c r="BD28" s="1"/>
      <c r="BE28" s="285"/>
      <c r="BF28" s="285"/>
      <c r="BG28" s="285"/>
      <c r="BH28" s="275"/>
      <c r="BI28" s="285"/>
      <c r="BJ28" s="285"/>
      <c r="BK28" s="174"/>
      <c r="DN28" s="285"/>
      <c r="EE28" s="178"/>
    </row>
    <row r="29" customFormat="false" ht="10.1" hidden="false" customHeight="true" outlineLevel="0" collapsed="false">
      <c r="A29" s="263"/>
      <c r="B29" s="264" t="n">
        <f aca="false">SUM(IF(M29="V",-E29),IF(N29="V",-E29),IF(O29="V",-E29),IF(P29="V",-E29),IF(Q29="V",-E29),IF(R29="V",-E29),IF(S29="V",-E29),IF(U29="V",-E29),IF(V29="V",-E29),IF(W29="V",-E29),IF(X29="V",-E29),IF(Y29="V",-E29),IF(Z29="V",-E29),IF(AA29="V",-E29),IF(M29="H",-E29),IF(N29="H",-E29),IF(O29="H",-E29),IF(P29="H",-E29),IF(Q29="H",-E29),IF(R29="H",-E29),IF(S29="H",-E29),IF(U29="H",-E29),IF(V29="H",-E29),IF(W29="H",-E29),IF(X29="H",-E29),IF(Y29="H",-E29),IF(Z29="H",-E29),IF(AA29="H",-E29))</f>
        <v>0</v>
      </c>
      <c r="C29" s="264" t="n">
        <f aca="false">SUM(IF(M29="S",-E29),IF(N29="S",-E29),IF(O29="S",-E29),IF(P29="S",-E29),IF(Q29="S",-E29),IF(R29="S",-E29),IF(S29="S",-E29),IF(U29="S",-E29),IF(V29="S",-E29),IF(W29="S",-E29),IF(X29="S",-E29),IF(Y29="S",-E29),IF(Z29="S",-E29),IF(AA29="S",-E29))</f>
        <v>0</v>
      </c>
      <c r="D29" s="188" t="n">
        <f aca="false">(I29*80)-(K29-(B29+C29))</f>
        <v>0</v>
      </c>
      <c r="E29" s="265" t="n">
        <f aca="false">'Master Pay Period'!E29</f>
        <v>8</v>
      </c>
      <c r="F29" s="276" t="n">
        <f aca="false">'Master Pay Period'!F29</f>
        <v>0</v>
      </c>
      <c r="G29" s="277" t="n">
        <f aca="false">'Master Pay Period'!G29</f>
        <v>0</v>
      </c>
      <c r="H29" s="277" t="n">
        <f aca="false">'Master Pay Period'!H29</f>
        <v>0</v>
      </c>
      <c r="I29" s="279" t="n">
        <f aca="false">'Master Pay Period'!I29</f>
        <v>0.4</v>
      </c>
      <c r="J29" s="280" t="n">
        <f aca="false">K29/80</f>
        <v>0.4</v>
      </c>
      <c r="K29" s="281" t="n">
        <f aca="false">SUM(M29:S29,U29:AA29)*E29</f>
        <v>32</v>
      </c>
      <c r="L29" s="290"/>
      <c r="M29" s="283" t="n">
        <f aca="false">'Master Pay Period'!M29</f>
        <v>0</v>
      </c>
      <c r="N29" s="283" t="n">
        <f aca="false">'Master Pay Period'!N29</f>
        <v>1</v>
      </c>
      <c r="O29" s="283" t="n">
        <f aca="false">'Master Pay Period'!O29</f>
        <v>0</v>
      </c>
      <c r="P29" s="283" t="n">
        <f aca="false">'Master Pay Period'!P29</f>
        <v>0</v>
      </c>
      <c r="Q29" s="283" t="n">
        <f aca="false">'Master Pay Period'!Q29</f>
        <v>0</v>
      </c>
      <c r="R29" s="283" t="n">
        <f aca="false">'Master Pay Period'!R29</f>
        <v>0</v>
      </c>
      <c r="S29" s="283" t="n">
        <f aca="false">'Master Pay Period'!S29</f>
        <v>1</v>
      </c>
      <c r="T29" s="284"/>
      <c r="U29" s="283" t="n">
        <f aca="false">'Master Pay Period'!U29</f>
        <v>1</v>
      </c>
      <c r="V29" s="283" t="n">
        <f aca="false">'Master Pay Period'!V29</f>
        <v>0</v>
      </c>
      <c r="W29" s="283" t="n">
        <f aca="false">'Master Pay Period'!W29</f>
        <v>0</v>
      </c>
      <c r="X29" s="283" t="n">
        <f aca="false">'Master Pay Period'!X29</f>
        <v>0</v>
      </c>
      <c r="Y29" s="283" t="n">
        <f aca="false">'Master Pay Period'!Y29</f>
        <v>0</v>
      </c>
      <c r="Z29" s="283" t="n">
        <f aca="false">'Master Pay Period'!Z29</f>
        <v>1</v>
      </c>
      <c r="AA29" s="283" t="n">
        <f aca="false">'Master Pay Period'!AA29</f>
        <v>0</v>
      </c>
      <c r="AB29" s="291"/>
      <c r="AC29" s="291"/>
      <c r="AD29" s="291"/>
      <c r="AE29" s="235"/>
      <c r="AF29" s="236"/>
      <c r="AG29" s="236"/>
      <c r="AH29" s="236"/>
      <c r="AI29" s="236"/>
      <c r="AJ29" s="236"/>
      <c r="AK29" s="272"/>
      <c r="AL29" s="238"/>
      <c r="AM29" s="273"/>
      <c r="AN29" s="235"/>
      <c r="AP29" s="169"/>
      <c r="AR29" s="171"/>
      <c r="AT29" s="172"/>
      <c r="AU29" s="1"/>
      <c r="AV29" s="1"/>
      <c r="AW29" s="1"/>
      <c r="AX29" s="1"/>
      <c r="AY29" s="1"/>
      <c r="AZ29" s="1"/>
      <c r="BA29" s="1"/>
      <c r="BB29" s="1"/>
      <c r="BC29" s="1"/>
      <c r="BD29" s="1"/>
      <c r="BE29" s="291"/>
      <c r="BF29" s="291"/>
      <c r="BG29" s="291"/>
      <c r="BH29" s="291"/>
      <c r="BI29" s="291"/>
      <c r="BJ29" s="291"/>
      <c r="BK29" s="174"/>
      <c r="DN29" s="291"/>
      <c r="EE29" s="178"/>
    </row>
    <row r="30" customFormat="false" ht="10.1" hidden="false" customHeight="true" outlineLevel="0" collapsed="false">
      <c r="A30" s="263"/>
      <c r="B30" s="0"/>
      <c r="C30" s="0"/>
      <c r="D30" s="188"/>
      <c r="E30" s="265"/>
      <c r="F30" s="266"/>
      <c r="G30" s="177"/>
      <c r="H30" s="286"/>
      <c r="I30" s="292"/>
      <c r="J30" s="293"/>
      <c r="K30" s="243"/>
      <c r="L30" s="257"/>
      <c r="M30" s="268"/>
      <c r="N30" s="268"/>
      <c r="O30" s="268"/>
      <c r="P30" s="268"/>
      <c r="Q30" s="268"/>
      <c r="R30" s="268"/>
      <c r="S30" s="268"/>
      <c r="T30" s="269"/>
      <c r="U30" s="268"/>
      <c r="V30" s="268"/>
      <c r="W30" s="268"/>
      <c r="X30" s="268"/>
      <c r="Y30" s="268"/>
      <c r="Z30" s="268"/>
      <c r="AA30" s="268"/>
      <c r="AB30" s="291"/>
      <c r="AC30" s="286"/>
      <c r="AD30" s="286"/>
      <c r="AE30" s="235"/>
      <c r="AF30" s="236"/>
      <c r="AG30" s="236"/>
      <c r="AH30" s="236"/>
      <c r="AI30" s="236"/>
      <c r="AJ30" s="236"/>
      <c r="AK30" s="272"/>
      <c r="AL30" s="238"/>
      <c r="AM30" s="273"/>
      <c r="AN30" s="235"/>
      <c r="AP30" s="169"/>
      <c r="AR30" s="171"/>
      <c r="AT30" s="172"/>
      <c r="AU30" s="1"/>
      <c r="AV30" s="1"/>
      <c r="AW30" s="1"/>
      <c r="AX30" s="1"/>
      <c r="AY30" s="1"/>
      <c r="AZ30" s="1"/>
      <c r="BA30" s="1"/>
      <c r="BB30" s="1"/>
      <c r="BC30" s="1"/>
      <c r="BD30" s="1"/>
      <c r="BE30" s="286"/>
      <c r="BF30" s="286"/>
      <c r="BG30" s="286"/>
      <c r="BH30" s="174"/>
      <c r="BI30" s="294"/>
      <c r="BJ30" s="294"/>
      <c r="BK30" s="174"/>
      <c r="DN30" s="294"/>
      <c r="EE30" s="178"/>
    </row>
    <row r="31" s="166" customFormat="true" ht="10.1" hidden="false" customHeight="true" outlineLevel="0" collapsed="false">
      <c r="A31" s="263"/>
      <c r="B31" s="264" t="n">
        <f aca="false">SUM(IF(M31="V",-E31),IF(N31="V",-E31),IF(O31="V",-E31),IF(P31="V",-E31),IF(Q31="V",-E31),IF(R31="V",-E31),IF(S31="V",-E31),IF(U31="V",-E31),IF(V31="V",-E31),IF(W31="V",-E31),IF(X31="V",-E31),IF(Y31="V",-E31),IF(Z31="V",-E31),IF(AA31="V",-E31),IF(M31="H",-E31),IF(N31="H",-E31),IF(O31="H",-E31),IF(P31="H",-E31),IF(Q31="H",-E31),IF(R31="H",-E31),IF(S31="H",-E31),IF(U31="H",-E31),IF(V31="H",-E31),IF(W31="H",-E31),IF(X31="H",-E31),IF(Y31="H",-E31),IF(Z31="H",-E31),IF(AA31="H",-E31))</f>
        <v>0</v>
      </c>
      <c r="C31" s="264" t="n">
        <f aca="false">SUM(IF(M31="S",-E31),IF(N31="S",-E31),IF(O31="S",-E31),IF(P31="S",-E31),IF(Q31="S",-E31),IF(R31="S",-E31),IF(S31="S",-E31),IF(U31="S",-E31),IF(V31="S",-E31),IF(W31="S",-E31),IF(X31="S",-E31),IF(Y31="S",-E31),IF(Z31="S",-E31),IF(AA31="S",-E31))</f>
        <v>0</v>
      </c>
      <c r="D31" s="188" t="n">
        <f aca="false">(I31*80)-(K31-(B31+C31))</f>
        <v>0</v>
      </c>
      <c r="E31" s="265" t="n">
        <f aca="false">'Master Pay Period'!E31</f>
        <v>8</v>
      </c>
      <c r="F31" s="276" t="n">
        <f aca="false">'Master Pay Period'!F31</f>
        <v>0</v>
      </c>
      <c r="G31" s="277" t="n">
        <f aca="false">'Master Pay Period'!G31</f>
        <v>0</v>
      </c>
      <c r="H31" s="277" t="n">
        <f aca="false">'Master Pay Period'!H31</f>
        <v>0</v>
      </c>
      <c r="I31" s="279" t="n">
        <f aca="false">'Master Pay Period'!I31</f>
        <v>1</v>
      </c>
      <c r="J31" s="280" t="n">
        <f aca="false">K31/80</f>
        <v>1</v>
      </c>
      <c r="K31" s="281" t="n">
        <f aca="false">SUM(M31:S31,U31:AA31)*E31</f>
        <v>80</v>
      </c>
      <c r="L31" s="290"/>
      <c r="M31" s="283" t="n">
        <f aca="false">'Master Pay Period'!M31</f>
        <v>1</v>
      </c>
      <c r="N31" s="283" t="n">
        <f aca="false">'Master Pay Period'!N31</f>
        <v>0</v>
      </c>
      <c r="O31" s="283" t="n">
        <f aca="false">'Master Pay Period'!O31</f>
        <v>1</v>
      </c>
      <c r="P31" s="283" t="n">
        <f aca="false">'Master Pay Period'!P31</f>
        <v>1</v>
      </c>
      <c r="Q31" s="283" t="n">
        <f aca="false">'Master Pay Period'!Q31</f>
        <v>1</v>
      </c>
      <c r="R31" s="283" t="n">
        <f aca="false">'Master Pay Period'!R31</f>
        <v>1</v>
      </c>
      <c r="S31" s="283" t="n">
        <f aca="false">'Master Pay Period'!S31</f>
        <v>0</v>
      </c>
      <c r="T31" s="284"/>
      <c r="U31" s="283" t="n">
        <f aca="false">'Master Pay Period'!U31</f>
        <v>0</v>
      </c>
      <c r="V31" s="283" t="n">
        <f aca="false">'Master Pay Period'!V31</f>
        <v>1</v>
      </c>
      <c r="W31" s="283" t="n">
        <f aca="false">'Master Pay Period'!W31</f>
        <v>1</v>
      </c>
      <c r="X31" s="283" t="n">
        <f aca="false">'Master Pay Period'!X31</f>
        <v>1</v>
      </c>
      <c r="Y31" s="283" t="n">
        <f aca="false">'Master Pay Period'!Y31</f>
        <v>1</v>
      </c>
      <c r="Z31" s="283" t="n">
        <f aca="false">'Master Pay Period'!Z31</f>
        <v>0</v>
      </c>
      <c r="AA31" s="283" t="n">
        <f aca="false">'Master Pay Period'!AA31</f>
        <v>1</v>
      </c>
      <c r="AB31" s="291"/>
      <c r="AC31" s="286"/>
      <c r="AD31" s="286"/>
      <c r="AE31" s="235"/>
      <c r="AF31" s="236"/>
      <c r="AG31" s="236"/>
      <c r="AH31" s="236"/>
      <c r="AI31" s="236"/>
      <c r="AJ31" s="236"/>
      <c r="AK31" s="272"/>
      <c r="AL31" s="238"/>
      <c r="AM31" s="273"/>
      <c r="AN31" s="235"/>
      <c r="AO31" s="295"/>
      <c r="AP31" s="296"/>
      <c r="AQ31" s="293"/>
      <c r="AR31" s="293"/>
      <c r="AS31" s="297"/>
      <c r="AT31" s="297"/>
      <c r="AU31" s="1"/>
      <c r="AV31" s="1"/>
      <c r="AW31" s="1"/>
      <c r="AX31" s="1"/>
      <c r="AY31" s="1"/>
      <c r="AZ31" s="1"/>
      <c r="BA31" s="1"/>
      <c r="BB31" s="1"/>
      <c r="BC31" s="1"/>
      <c r="BD31" s="1"/>
      <c r="BE31" s="286"/>
      <c r="BF31" s="286"/>
      <c r="BG31" s="286"/>
      <c r="BH31" s="174"/>
      <c r="BI31" s="294"/>
      <c r="BJ31" s="294"/>
      <c r="BK31" s="174"/>
      <c r="BL31" s="174"/>
      <c r="BM31" s="174"/>
      <c r="BN31" s="174"/>
      <c r="BO31" s="174"/>
      <c r="BP31" s="174"/>
      <c r="BQ31" s="174"/>
      <c r="BR31" s="174"/>
      <c r="BS31" s="174"/>
      <c r="BT31" s="174"/>
      <c r="BU31" s="174"/>
      <c r="BV31" s="174"/>
      <c r="BW31" s="174"/>
      <c r="BX31" s="174"/>
      <c r="BY31" s="174"/>
      <c r="BZ31" s="174"/>
      <c r="CA31" s="1"/>
      <c r="CB31" s="1"/>
      <c r="CC31" s="1"/>
      <c r="CD31" s="1"/>
      <c r="CE31" s="1"/>
      <c r="CF31" s="1"/>
      <c r="CG31" s="1"/>
      <c r="CH31" s="1"/>
      <c r="CI31" s="1"/>
      <c r="CJ31" s="1"/>
      <c r="CK31" s="1"/>
      <c r="CL31" s="174"/>
      <c r="CM31" s="174"/>
      <c r="CN31" s="174"/>
      <c r="CO31" s="174"/>
      <c r="CP31" s="174"/>
      <c r="CQ31" s="174"/>
      <c r="CR31" s="1"/>
      <c r="CS31" s="1"/>
      <c r="CT31" s="1"/>
      <c r="CU31" s="1"/>
      <c r="CV31" s="1"/>
      <c r="CW31" s="1"/>
      <c r="CX31" s="1"/>
      <c r="CY31" s="1"/>
      <c r="CZ31" s="1"/>
      <c r="DA31" s="1"/>
      <c r="DB31" s="1"/>
      <c r="DC31" s="1"/>
      <c r="DD31" s="1"/>
      <c r="DE31" s="1"/>
      <c r="DF31" s="1"/>
      <c r="DG31" s="1"/>
      <c r="DH31" s="1"/>
      <c r="DI31" s="1"/>
      <c r="DJ31" s="1"/>
      <c r="DK31" s="1"/>
      <c r="DL31" s="1"/>
      <c r="DM31" s="1"/>
      <c r="DN31" s="294"/>
      <c r="DO31" s="175"/>
      <c r="DP31" s="175"/>
      <c r="DQ31" s="175"/>
      <c r="DR31" s="175"/>
      <c r="DS31" s="175"/>
      <c r="DT31" s="175"/>
      <c r="DU31" s="175"/>
      <c r="DV31" s="175"/>
      <c r="DW31" s="175"/>
      <c r="DX31" s="175"/>
      <c r="DY31" s="175"/>
      <c r="DZ31" s="175"/>
      <c r="EA31" s="175"/>
      <c r="EB31" s="175"/>
      <c r="EC31" s="175"/>
      <c r="ED31" s="175"/>
      <c r="EE31" s="178"/>
      <c r="AMI31" s="1"/>
      <c r="AMJ31" s="1"/>
    </row>
    <row r="32" s="166" customFormat="true" ht="10.1" hidden="false" customHeight="true" outlineLevel="0" collapsed="false">
      <c r="A32" s="263"/>
      <c r="B32" s="0"/>
      <c r="C32" s="0"/>
      <c r="D32" s="188"/>
      <c r="E32" s="265"/>
      <c r="F32" s="266"/>
      <c r="G32" s="275"/>
      <c r="H32" s="286"/>
      <c r="I32" s="292"/>
      <c r="J32" s="298"/>
      <c r="K32" s="298"/>
      <c r="L32" s="257"/>
      <c r="M32" s="268"/>
      <c r="N32" s="268"/>
      <c r="O32" s="268"/>
      <c r="P32" s="268"/>
      <c r="Q32" s="268"/>
      <c r="R32" s="268"/>
      <c r="S32" s="268"/>
      <c r="T32" s="269"/>
      <c r="U32" s="268"/>
      <c r="V32" s="268"/>
      <c r="W32" s="268"/>
      <c r="X32" s="268"/>
      <c r="Y32" s="268"/>
      <c r="Z32" s="268"/>
      <c r="AA32" s="268"/>
      <c r="AB32" s="291"/>
      <c r="AC32" s="286"/>
      <c r="AD32" s="286"/>
      <c r="AE32" s="235"/>
      <c r="AF32" s="236"/>
      <c r="AG32" s="236"/>
      <c r="AH32" s="236"/>
      <c r="AI32" s="236"/>
      <c r="AJ32" s="236"/>
      <c r="AK32" s="272"/>
      <c r="AL32" s="238"/>
      <c r="AM32" s="273"/>
      <c r="AN32" s="235"/>
      <c r="AO32" s="295"/>
      <c r="AP32" s="296"/>
      <c r="AQ32" s="293"/>
      <c r="AR32" s="293"/>
      <c r="AS32" s="297"/>
      <c r="AT32" s="297"/>
      <c r="AU32" s="1"/>
      <c r="AV32" s="1"/>
      <c r="AW32" s="1"/>
      <c r="AX32" s="1"/>
      <c r="AY32" s="1"/>
      <c r="AZ32" s="1"/>
      <c r="BA32" s="1"/>
      <c r="BB32" s="1"/>
      <c r="BC32" s="1"/>
      <c r="BD32" s="1"/>
      <c r="BE32" s="286"/>
      <c r="BF32" s="286"/>
      <c r="BG32" s="286"/>
      <c r="BH32" s="174"/>
      <c r="BI32" s="294"/>
      <c r="BJ32" s="294"/>
      <c r="BK32" s="174"/>
      <c r="BL32" s="174"/>
      <c r="BM32" s="174"/>
      <c r="BN32" s="174"/>
      <c r="BO32" s="174"/>
      <c r="BP32" s="174"/>
      <c r="BQ32" s="174"/>
      <c r="BR32" s="174"/>
      <c r="BS32" s="174"/>
      <c r="BT32" s="174"/>
      <c r="BU32" s="174"/>
      <c r="BV32" s="174"/>
      <c r="BW32" s="174"/>
      <c r="BX32" s="174"/>
      <c r="BY32" s="174"/>
      <c r="BZ32" s="174"/>
      <c r="CA32" s="1"/>
      <c r="CB32" s="1"/>
      <c r="CC32" s="1"/>
      <c r="CD32" s="1"/>
      <c r="CE32" s="1"/>
      <c r="CF32" s="1"/>
      <c r="CG32" s="1"/>
      <c r="CH32" s="1"/>
      <c r="CI32" s="1"/>
      <c r="CJ32" s="1"/>
      <c r="CK32" s="1"/>
      <c r="CL32" s="174"/>
      <c r="CM32" s="174"/>
      <c r="CN32" s="174"/>
      <c r="CO32" s="174"/>
      <c r="CP32" s="174"/>
      <c r="CQ32" s="174"/>
      <c r="CR32" s="1"/>
      <c r="CS32" s="1"/>
      <c r="CT32" s="1"/>
      <c r="CU32" s="1"/>
      <c r="CV32" s="1"/>
      <c r="CW32" s="1"/>
      <c r="CX32" s="1"/>
      <c r="CY32" s="1"/>
      <c r="CZ32" s="1"/>
      <c r="DA32" s="1"/>
      <c r="DB32" s="1"/>
      <c r="DC32" s="1"/>
      <c r="DD32" s="1"/>
      <c r="DE32" s="1"/>
      <c r="DF32" s="1"/>
      <c r="DG32" s="1"/>
      <c r="DH32" s="1"/>
      <c r="DI32" s="1"/>
      <c r="DJ32" s="1"/>
      <c r="DK32" s="1"/>
      <c r="DL32" s="1"/>
      <c r="DM32" s="1"/>
      <c r="DN32" s="294"/>
      <c r="DO32" s="175"/>
      <c r="DP32" s="175"/>
      <c r="DQ32" s="175"/>
      <c r="DR32" s="175"/>
      <c r="DS32" s="175"/>
      <c r="DT32" s="175"/>
      <c r="DU32" s="175"/>
      <c r="DV32" s="175"/>
      <c r="DW32" s="175"/>
      <c r="DX32" s="175"/>
      <c r="DY32" s="175"/>
      <c r="DZ32" s="175"/>
      <c r="EA32" s="175"/>
      <c r="EB32" s="175"/>
      <c r="EC32" s="175"/>
      <c r="ED32" s="175"/>
      <c r="EE32" s="178"/>
      <c r="AMI32" s="1"/>
      <c r="AMJ32" s="1"/>
    </row>
    <row r="33" customFormat="false" ht="10.1" hidden="false" customHeight="true" outlineLevel="0" collapsed="false">
      <c r="A33" s="263"/>
      <c r="B33" s="264" t="n">
        <f aca="false">SUM(IF(M33="V",-E33),IF(N33="V",-E33),IF(O33="V",-E33),IF(P33="V",-E33),IF(Q33="V",-E33),IF(R33="V",-E33),IF(S33="V",-E33),IF(U33="V",-E33),IF(V33="V",-E33),IF(W33="V",-E33),IF(X33="V",-E33),IF(Y33="V",-E33),IF(Z33="V",-E33),IF(AA33="V",-E33),IF(M33="H",-E33),IF(N33="H",-E33),IF(O33="H",-E33),IF(P33="H",-E33),IF(Q33="H",-E33),IF(R33="H",-E33),IF(S33="H",-E33),IF(U33="H",-E33),IF(V33="H",-E33),IF(W33="H",-E33),IF(X33="H",-E33),IF(Y33="H",-E33),IF(Z33="H",-E33),IF(AA33="H",-E33))</f>
        <v>0</v>
      </c>
      <c r="C33" s="264" t="n">
        <f aca="false">SUM(IF(M33="S",-E33),IF(N33="S",-E33),IF(O33="S",-E33),IF(P33="S",-E33),IF(Q33="S",-E33),IF(R33="S",-E33),IF(S33="S",-E33),IF(U33="S",-E33),IF(V33="S",-E33),IF(W33="S",-E33),IF(X33="S",-E33),IF(Y33="S",-E33),IF(Z33="S",-E33),IF(AA33="S",-E33))</f>
        <v>0</v>
      </c>
      <c r="D33" s="188" t="n">
        <f aca="false">(I33*80)-(K33-(B33+C33))</f>
        <v>0</v>
      </c>
      <c r="E33" s="265" t="n">
        <f aca="false">'Master Pay Period'!E33</f>
        <v>8</v>
      </c>
      <c r="F33" s="276" t="n">
        <f aca="false">'Master Pay Period'!F33</f>
        <v>0</v>
      </c>
      <c r="G33" s="277" t="n">
        <f aca="false">'Master Pay Period'!G33</f>
        <v>0</v>
      </c>
      <c r="H33" s="277" t="n">
        <f aca="false">'Master Pay Period'!H33</f>
        <v>0</v>
      </c>
      <c r="I33" s="279" t="n">
        <f aca="false">'Master Pay Period'!I33</f>
        <v>0.4</v>
      </c>
      <c r="J33" s="280" t="n">
        <f aca="false">K33/80</f>
        <v>0.4</v>
      </c>
      <c r="K33" s="299" t="n">
        <f aca="false">SUM(M33:S33,U33:AA33)*E33</f>
        <v>32</v>
      </c>
      <c r="L33" s="290"/>
      <c r="M33" s="283" t="n">
        <f aca="false">'Master Pay Period'!M33</f>
        <v>0</v>
      </c>
      <c r="N33" s="283" t="n">
        <f aca="false">'Master Pay Period'!N33</f>
        <v>1</v>
      </c>
      <c r="O33" s="283" t="n">
        <f aca="false">'Master Pay Period'!O33</f>
        <v>0</v>
      </c>
      <c r="P33" s="283" t="n">
        <f aca="false">'Master Pay Period'!P33</f>
        <v>0</v>
      </c>
      <c r="Q33" s="283" t="n">
        <f aca="false">'Master Pay Period'!Q33</f>
        <v>0</v>
      </c>
      <c r="R33" s="283" t="n">
        <f aca="false">'Master Pay Period'!R33</f>
        <v>0</v>
      </c>
      <c r="S33" s="283" t="n">
        <f aca="false">'Master Pay Period'!S33</f>
        <v>1</v>
      </c>
      <c r="T33" s="284"/>
      <c r="U33" s="283" t="n">
        <f aca="false">'Master Pay Period'!U33</f>
        <v>1</v>
      </c>
      <c r="V33" s="283" t="n">
        <f aca="false">'Master Pay Period'!V33</f>
        <v>0</v>
      </c>
      <c r="W33" s="283" t="n">
        <f aca="false">'Master Pay Period'!W33</f>
        <v>0</v>
      </c>
      <c r="X33" s="283" t="n">
        <f aca="false">'Master Pay Period'!X33</f>
        <v>0</v>
      </c>
      <c r="Y33" s="283" t="n">
        <f aca="false">'Master Pay Period'!Y33</f>
        <v>0</v>
      </c>
      <c r="Z33" s="283" t="n">
        <f aca="false">'Master Pay Period'!Z33</f>
        <v>1</v>
      </c>
      <c r="AA33" s="283" t="n">
        <f aca="false">'Master Pay Period'!AA33</f>
        <v>0</v>
      </c>
      <c r="AB33" s="291"/>
      <c r="AC33" s="286"/>
      <c r="AD33" s="286"/>
      <c r="AE33" s="235"/>
      <c r="AF33" s="236"/>
      <c r="AG33" s="236"/>
      <c r="AH33" s="236"/>
      <c r="AI33" s="236"/>
      <c r="AJ33" s="236"/>
      <c r="AK33" s="272"/>
      <c r="AL33" s="238"/>
      <c r="AM33" s="273"/>
      <c r="AN33" s="235"/>
      <c r="AP33" s="169"/>
      <c r="AR33" s="171"/>
      <c r="AT33" s="172"/>
      <c r="AU33" s="1"/>
      <c r="AV33" s="1"/>
      <c r="AW33" s="1"/>
      <c r="AX33" s="1"/>
      <c r="AY33" s="1"/>
      <c r="AZ33" s="1"/>
      <c r="BA33" s="1"/>
      <c r="BB33" s="1"/>
      <c r="BC33" s="1"/>
      <c r="BD33" s="1"/>
      <c r="BE33" s="286"/>
      <c r="BF33" s="286"/>
      <c r="BG33" s="286"/>
      <c r="BH33" s="174"/>
      <c r="BI33" s="294"/>
      <c r="BJ33" s="294"/>
      <c r="BK33" s="174"/>
      <c r="DN33" s="294"/>
      <c r="EE33" s="178"/>
    </row>
    <row r="34" s="166" customFormat="true" ht="10.1" hidden="false" customHeight="true" outlineLevel="0" collapsed="false">
      <c r="A34" s="263"/>
      <c r="B34" s="0"/>
      <c r="C34" s="0"/>
      <c r="D34" s="188"/>
      <c r="E34" s="265"/>
      <c r="F34" s="266"/>
      <c r="G34" s="177"/>
      <c r="H34" s="286"/>
      <c r="I34" s="292"/>
      <c r="J34" s="298"/>
      <c r="K34" s="298"/>
      <c r="L34" s="257"/>
      <c r="M34" s="268"/>
      <c r="N34" s="268"/>
      <c r="O34" s="268"/>
      <c r="P34" s="268"/>
      <c r="Q34" s="268"/>
      <c r="R34" s="268"/>
      <c r="S34" s="268"/>
      <c r="T34" s="269"/>
      <c r="U34" s="268"/>
      <c r="V34" s="268"/>
      <c r="W34" s="268"/>
      <c r="X34" s="268"/>
      <c r="Y34" s="268"/>
      <c r="Z34" s="268"/>
      <c r="AA34" s="268"/>
      <c r="AB34" s="291"/>
      <c r="AC34" s="286"/>
      <c r="AD34" s="286"/>
      <c r="AE34" s="235"/>
      <c r="AF34" s="236"/>
      <c r="AG34" s="236"/>
      <c r="AH34" s="236"/>
      <c r="AI34" s="236"/>
      <c r="AJ34" s="236"/>
      <c r="AK34" s="272"/>
      <c r="AL34" s="238"/>
      <c r="AM34" s="273"/>
      <c r="AN34" s="235"/>
      <c r="AO34" s="295"/>
      <c r="AP34" s="296"/>
      <c r="AQ34" s="293"/>
      <c r="AR34" s="293"/>
      <c r="AS34" s="297"/>
      <c r="AT34" s="297"/>
      <c r="AU34" s="1"/>
      <c r="AV34" s="1"/>
      <c r="AW34" s="1"/>
      <c r="AX34" s="1"/>
      <c r="AY34" s="1"/>
      <c r="AZ34" s="1"/>
      <c r="BA34" s="1"/>
      <c r="BB34" s="1"/>
      <c r="BC34" s="1"/>
      <c r="BD34" s="1"/>
      <c r="BE34" s="286"/>
      <c r="BF34" s="286"/>
      <c r="BG34" s="286"/>
      <c r="BH34" s="174"/>
      <c r="BI34" s="294"/>
      <c r="BJ34" s="294"/>
      <c r="BK34" s="174"/>
      <c r="BL34" s="174"/>
      <c r="BM34" s="174"/>
      <c r="BN34" s="174"/>
      <c r="BO34" s="174"/>
      <c r="BP34" s="174"/>
      <c r="BQ34" s="174"/>
      <c r="BR34" s="174"/>
      <c r="BS34" s="174"/>
      <c r="BT34" s="174"/>
      <c r="BU34" s="174"/>
      <c r="BV34" s="174"/>
      <c r="BW34" s="174"/>
      <c r="BX34" s="174"/>
      <c r="BY34" s="174"/>
      <c r="BZ34" s="174"/>
      <c r="CA34" s="1"/>
      <c r="CB34" s="1"/>
      <c r="CC34" s="1"/>
      <c r="CD34" s="1"/>
      <c r="CE34" s="1"/>
      <c r="CF34" s="1"/>
      <c r="CG34" s="1"/>
      <c r="CH34" s="1"/>
      <c r="CI34" s="1"/>
      <c r="CJ34" s="1"/>
      <c r="CK34" s="1"/>
      <c r="CL34" s="174"/>
      <c r="CM34" s="174"/>
      <c r="CN34" s="174"/>
      <c r="CO34" s="174"/>
      <c r="CP34" s="174"/>
      <c r="CQ34" s="174"/>
      <c r="CR34" s="1"/>
      <c r="CS34" s="1"/>
      <c r="CT34" s="1"/>
      <c r="CU34" s="1"/>
      <c r="CV34" s="1"/>
      <c r="CW34" s="1"/>
      <c r="CX34" s="1"/>
      <c r="CY34" s="1"/>
      <c r="CZ34" s="1"/>
      <c r="DA34" s="1"/>
      <c r="DB34" s="1"/>
      <c r="DC34" s="1"/>
      <c r="DD34" s="1"/>
      <c r="DE34" s="1"/>
      <c r="DF34" s="1"/>
      <c r="DG34" s="1"/>
      <c r="DH34" s="1"/>
      <c r="DI34" s="1"/>
      <c r="DJ34" s="1"/>
      <c r="DK34" s="1"/>
      <c r="DL34" s="1"/>
      <c r="DM34" s="1"/>
      <c r="DN34" s="294"/>
      <c r="DO34" s="175"/>
      <c r="DP34" s="175"/>
      <c r="DQ34" s="175"/>
      <c r="DR34" s="175"/>
      <c r="DS34" s="175"/>
      <c r="DT34" s="175"/>
      <c r="DU34" s="175"/>
      <c r="DV34" s="175"/>
      <c r="DW34" s="175"/>
      <c r="DX34" s="175"/>
      <c r="DY34" s="175"/>
      <c r="DZ34" s="175"/>
      <c r="EA34" s="175"/>
      <c r="EB34" s="175"/>
      <c r="EC34" s="175"/>
      <c r="ED34" s="175"/>
      <c r="EE34" s="178"/>
      <c r="AMI34" s="1"/>
      <c r="AMJ34" s="1"/>
    </row>
    <row r="35" s="166" customFormat="true" ht="10.1" hidden="false" customHeight="true" outlineLevel="0" collapsed="false">
      <c r="A35" s="263"/>
      <c r="B35" s="264" t="n">
        <f aca="false">SUM(IF(M35="V",-E35),IF(N35="V",-E35),IF(O35="V",-E35),IF(P35="V",-E35),IF(Q35="V",-E35),IF(R35="V",-E35),IF(S35="V",-E35),IF(U35="V",-E35),IF(V35="V",-E35),IF(W35="V",-E35),IF(X35="V",-E35),IF(Y35="V",-E35),IF(Z35="V",-E35),IF(AA35="V",-E35),IF(M35="H",-E35),IF(N35="H",-E35),IF(O35="H",-E35),IF(P35="H",-E35),IF(Q35="H",-E35),IF(R35="H",-E35),IF(S35="H",-E35),IF(U35="H",-E35),IF(V35="H",-E35),IF(W35="H",-E35),IF(X35="H",-E35),IF(Y35="H",-E35),IF(Z35="H",-E35),IF(AA35="H",-E35))</f>
        <v>0</v>
      </c>
      <c r="C35" s="264" t="n">
        <f aca="false">SUM(IF(M35="S",-E35),IF(N35="S",-E35),IF(O35="S",-E35),IF(P35="S",-E35),IF(Q35="S",-E35),IF(R35="S",-E35),IF(S35="S",-E35),IF(U35="S",-E35),IF(V35="S",-E35),IF(W35="S",-E35),IF(X35="S",-E35),IF(Y35="S",-E35),IF(Z35="S",-E35),IF(AA35="S",-E35))</f>
        <v>0</v>
      </c>
      <c r="D35" s="188" t="n">
        <f aca="false">(I35*80)-(K35-(B35+C35))</f>
        <v>0</v>
      </c>
      <c r="E35" s="265" t="n">
        <f aca="false">'Master Pay Period'!E35</f>
        <v>8</v>
      </c>
      <c r="F35" s="276" t="n">
        <f aca="false">'Master Pay Period'!F35</f>
        <v>0</v>
      </c>
      <c r="G35" s="277" t="n">
        <f aca="false">'Master Pay Period'!G35</f>
        <v>0</v>
      </c>
      <c r="H35" s="277" t="n">
        <f aca="false">'Master Pay Period'!H35</f>
        <v>0</v>
      </c>
      <c r="I35" s="279" t="n">
        <f aca="false">'Master Pay Period'!I35</f>
        <v>0</v>
      </c>
      <c r="J35" s="280" t="n">
        <f aca="false">K35/80</f>
        <v>0</v>
      </c>
      <c r="K35" s="299" t="n">
        <f aca="false">SUM(M35:S35,U35:AA35)*E35</f>
        <v>0</v>
      </c>
      <c r="L35" s="290"/>
      <c r="M35" s="283" t="n">
        <f aca="false">'Master Pay Period'!M35</f>
        <v>0</v>
      </c>
      <c r="N35" s="283" t="n">
        <f aca="false">'Master Pay Period'!N35</f>
        <v>0</v>
      </c>
      <c r="O35" s="283" t="n">
        <f aca="false">'Master Pay Period'!O35</f>
        <v>0</v>
      </c>
      <c r="P35" s="283" t="n">
        <f aca="false">'Master Pay Period'!P35</f>
        <v>0</v>
      </c>
      <c r="Q35" s="283" t="n">
        <f aca="false">'Master Pay Period'!Q35</f>
        <v>0</v>
      </c>
      <c r="R35" s="283" t="n">
        <f aca="false">'Master Pay Period'!R35</f>
        <v>0</v>
      </c>
      <c r="S35" s="283" t="n">
        <f aca="false">'Master Pay Period'!S35</f>
        <v>0</v>
      </c>
      <c r="T35" s="284"/>
      <c r="U35" s="283" t="n">
        <f aca="false">'Master Pay Period'!U35</f>
        <v>0</v>
      </c>
      <c r="V35" s="283" t="n">
        <f aca="false">'Master Pay Period'!V35</f>
        <v>0</v>
      </c>
      <c r="W35" s="283" t="n">
        <f aca="false">'Master Pay Period'!W35</f>
        <v>0</v>
      </c>
      <c r="X35" s="283" t="n">
        <f aca="false">'Master Pay Period'!X35</f>
        <v>0</v>
      </c>
      <c r="Y35" s="283" t="n">
        <f aca="false">'Master Pay Period'!Y35</f>
        <v>0</v>
      </c>
      <c r="Z35" s="283" t="n">
        <f aca="false">'Master Pay Period'!Z35</f>
        <v>0</v>
      </c>
      <c r="AA35" s="283" t="n">
        <f aca="false">'Master Pay Period'!AA35</f>
        <v>0</v>
      </c>
      <c r="AB35" s="291"/>
      <c r="AC35" s="286"/>
      <c r="AD35" s="286"/>
      <c r="AE35" s="235"/>
      <c r="AF35" s="236"/>
      <c r="AG35" s="236"/>
      <c r="AH35" s="236"/>
      <c r="AI35" s="236"/>
      <c r="AJ35" s="236"/>
      <c r="AK35" s="272"/>
      <c r="AL35" s="238"/>
      <c r="AM35" s="273"/>
      <c r="AN35" s="235"/>
      <c r="AO35" s="295"/>
      <c r="AP35" s="296"/>
      <c r="AQ35" s="293"/>
      <c r="AR35" s="293"/>
      <c r="AS35" s="297"/>
      <c r="AT35" s="297"/>
      <c r="AU35" s="1"/>
      <c r="AV35" s="1"/>
      <c r="AW35" s="1"/>
      <c r="AX35" s="1"/>
      <c r="AY35" s="1"/>
      <c r="AZ35" s="1"/>
      <c r="BA35" s="1"/>
      <c r="BB35" s="1"/>
      <c r="BC35" s="1"/>
      <c r="BD35" s="1"/>
      <c r="BE35" s="286"/>
      <c r="BF35" s="286"/>
      <c r="BG35" s="286"/>
      <c r="BH35" s="174"/>
      <c r="BI35" s="294"/>
      <c r="BJ35" s="294"/>
      <c r="BK35" s="174"/>
      <c r="BL35" s="174"/>
      <c r="BM35" s="174"/>
      <c r="BN35" s="174"/>
      <c r="BO35" s="174"/>
      <c r="BP35" s="174"/>
      <c r="BQ35" s="174"/>
      <c r="BR35" s="174"/>
      <c r="BS35" s="174"/>
      <c r="BT35" s="174"/>
      <c r="BU35" s="174"/>
      <c r="BV35" s="174"/>
      <c r="BW35" s="174"/>
      <c r="BX35" s="174"/>
      <c r="BY35" s="174"/>
      <c r="BZ35" s="174"/>
      <c r="CA35" s="1"/>
      <c r="CB35" s="1"/>
      <c r="CC35" s="1"/>
      <c r="CD35" s="1"/>
      <c r="CE35" s="1"/>
      <c r="CF35" s="1"/>
      <c r="CG35" s="1"/>
      <c r="CH35" s="1"/>
      <c r="CI35" s="1"/>
      <c r="CJ35" s="1"/>
      <c r="CK35" s="1"/>
      <c r="CL35" s="174"/>
      <c r="CM35" s="174"/>
      <c r="CN35" s="174"/>
      <c r="CO35" s="174"/>
      <c r="CP35" s="174"/>
      <c r="CQ35" s="174"/>
      <c r="CR35" s="1"/>
      <c r="CS35" s="1"/>
      <c r="CT35" s="1"/>
      <c r="CU35" s="1"/>
      <c r="CV35" s="1"/>
      <c r="CW35" s="1"/>
      <c r="CX35" s="1"/>
      <c r="CY35" s="1"/>
      <c r="CZ35" s="1"/>
      <c r="DA35" s="1"/>
      <c r="DB35" s="1"/>
      <c r="DC35" s="1"/>
      <c r="DD35" s="1"/>
      <c r="DE35" s="1"/>
      <c r="DF35" s="1"/>
      <c r="DG35" s="1"/>
      <c r="DH35" s="1"/>
      <c r="DI35" s="1"/>
      <c r="DJ35" s="1"/>
      <c r="DK35" s="1"/>
      <c r="DL35" s="1"/>
      <c r="DM35" s="1"/>
      <c r="DN35" s="294"/>
      <c r="DO35" s="175"/>
      <c r="DP35" s="175"/>
      <c r="DQ35" s="175"/>
      <c r="DR35" s="175"/>
      <c r="DS35" s="175"/>
      <c r="DT35" s="175"/>
      <c r="DU35" s="175"/>
      <c r="DV35" s="175"/>
      <c r="DW35" s="175"/>
      <c r="DX35" s="175"/>
      <c r="DY35" s="175"/>
      <c r="DZ35" s="175"/>
      <c r="EA35" s="175"/>
      <c r="EB35" s="175"/>
      <c r="EC35" s="175"/>
      <c r="ED35" s="175"/>
      <c r="EE35" s="178"/>
      <c r="AMI35" s="1"/>
      <c r="AMJ35" s="1"/>
    </row>
    <row r="36" customFormat="false" ht="10.1" hidden="false" customHeight="true" outlineLevel="0" collapsed="false">
      <c r="A36" s="263"/>
      <c r="B36" s="0"/>
      <c r="C36" s="0"/>
      <c r="D36" s="188"/>
      <c r="E36" s="265"/>
      <c r="F36" s="266"/>
      <c r="G36" s="177"/>
      <c r="H36" s="286"/>
      <c r="I36" s="292"/>
      <c r="J36" s="298"/>
      <c r="K36" s="186"/>
      <c r="L36" s="156"/>
      <c r="M36" s="268"/>
      <c r="N36" s="268"/>
      <c r="O36" s="268"/>
      <c r="P36" s="268"/>
      <c r="Q36" s="268"/>
      <c r="R36" s="268"/>
      <c r="S36" s="268"/>
      <c r="T36" s="269"/>
      <c r="U36" s="268"/>
      <c r="V36" s="268"/>
      <c r="W36" s="268"/>
      <c r="X36" s="268"/>
      <c r="Y36" s="268"/>
      <c r="Z36" s="268"/>
      <c r="AA36" s="268"/>
      <c r="AB36" s="291"/>
      <c r="AC36" s="241"/>
      <c r="AD36" s="241"/>
      <c r="AE36" s="235"/>
      <c r="AF36" s="236"/>
      <c r="AG36" s="236"/>
      <c r="AH36" s="236"/>
      <c r="AI36" s="236"/>
      <c r="AJ36" s="236"/>
      <c r="AK36" s="272"/>
      <c r="AL36" s="238"/>
      <c r="AM36" s="273"/>
      <c r="AN36" s="235"/>
      <c r="AP36" s="169"/>
      <c r="AR36" s="171"/>
      <c r="AT36" s="172"/>
      <c r="AU36" s="1"/>
      <c r="AV36" s="1"/>
      <c r="AW36" s="1"/>
      <c r="AX36" s="1"/>
      <c r="AY36" s="1"/>
      <c r="AZ36" s="1"/>
      <c r="BA36" s="1"/>
      <c r="BB36" s="1"/>
      <c r="BC36" s="1"/>
      <c r="BD36" s="1"/>
      <c r="BE36" s="241"/>
      <c r="BF36" s="241"/>
      <c r="BG36" s="241"/>
      <c r="BH36" s="174"/>
      <c r="BI36" s="294"/>
      <c r="BJ36" s="294"/>
      <c r="BK36" s="174"/>
      <c r="DN36" s="294"/>
    </row>
    <row r="37" s="166" customFormat="true" ht="10.1" hidden="false" customHeight="true" outlineLevel="0" collapsed="false">
      <c r="A37" s="263"/>
      <c r="B37" s="264" t="n">
        <f aca="false">SUM(IF(M37="V",-E37),IF(N37="V",-E37),IF(O37="V",-E37),IF(P37="V",-E37),IF(Q37="V",-E37),IF(R37="V",-E37),IF(S37="V",-E37),IF(U37="V",-E37),IF(V37="V",-E37),IF(W37="V",-E37),IF(X37="V",-E37),IF(Y37="V",-E37),IF(Z37="V",-E37),IF(AA37="V",-E37),IF(M37="H",-E37),IF(N37="H",-E37),IF(O37="H",-E37),IF(P37="H",-E37),IF(Q37="H",-E37),IF(R37="H",-E37),IF(S37="H",-E37),IF(U37="H",-E37),IF(V37="H",-E37),IF(W37="H",-E37),IF(X37="H",-E37),IF(Y37="H",-E37),IF(Z37="H",-E37),IF(AA37="H",-E37))</f>
        <v>0</v>
      </c>
      <c r="C37" s="264" t="n">
        <f aca="false">SUM(IF(M37="S",-E37),IF(N37="S",-E37),IF(O37="S",-E37),IF(P37="S",-E37),IF(Q37="S",-E37),IF(R37="S",-E37),IF(S37="S",-E37),IF(U37="S",-E37),IF(V37="S",-E37),IF(W37="S",-E37),IF(X37="S",-E37),IF(Y37="S",-E37),IF(Z37="S",-E37),IF(AA37="S",-E37))</f>
        <v>0</v>
      </c>
      <c r="D37" s="188" t="n">
        <f aca="false">(I37*80)-(K37-(B37+C37))</f>
        <v>0</v>
      </c>
      <c r="E37" s="265" t="n">
        <f aca="false">'Master Pay Period'!E37</f>
        <v>8</v>
      </c>
      <c r="F37" s="276" t="n">
        <f aca="false">'Master Pay Period'!F37</f>
        <v>0</v>
      </c>
      <c r="G37" s="277" t="n">
        <f aca="false">'Master Pay Period'!G37</f>
        <v>0</v>
      </c>
      <c r="H37" s="277" t="n">
        <f aca="false">'Master Pay Period'!H37</f>
        <v>0</v>
      </c>
      <c r="I37" s="279" t="n">
        <f aca="false">'Master Pay Period'!I37</f>
        <v>0</v>
      </c>
      <c r="J37" s="280" t="n">
        <f aca="false">K37/80</f>
        <v>0</v>
      </c>
      <c r="K37" s="299" t="n">
        <f aca="false">SUM(M37:S37,U37:AA37)*E37</f>
        <v>0</v>
      </c>
      <c r="L37" s="290"/>
      <c r="M37" s="283" t="n">
        <f aca="false">'Master Pay Period'!M37</f>
        <v>0</v>
      </c>
      <c r="N37" s="283" t="n">
        <f aca="false">'Master Pay Period'!N37</f>
        <v>0</v>
      </c>
      <c r="O37" s="283" t="n">
        <f aca="false">'Master Pay Period'!O37</f>
        <v>0</v>
      </c>
      <c r="P37" s="283" t="n">
        <f aca="false">'Master Pay Period'!P37</f>
        <v>0</v>
      </c>
      <c r="Q37" s="283" t="n">
        <f aca="false">'Master Pay Period'!Q37</f>
        <v>0</v>
      </c>
      <c r="R37" s="283" t="n">
        <f aca="false">'Master Pay Period'!R37</f>
        <v>0</v>
      </c>
      <c r="S37" s="283" t="n">
        <f aca="false">'Master Pay Period'!S37</f>
        <v>0</v>
      </c>
      <c r="T37" s="284"/>
      <c r="U37" s="283" t="n">
        <f aca="false">'Master Pay Period'!U37</f>
        <v>0</v>
      </c>
      <c r="V37" s="283" t="n">
        <f aca="false">'Master Pay Period'!V37</f>
        <v>0</v>
      </c>
      <c r="W37" s="283" t="n">
        <f aca="false">'Master Pay Period'!W37</f>
        <v>0</v>
      </c>
      <c r="X37" s="283" t="n">
        <f aca="false">'Master Pay Period'!X37</f>
        <v>0</v>
      </c>
      <c r="Y37" s="283" t="n">
        <f aca="false">'Master Pay Period'!Y37</f>
        <v>0</v>
      </c>
      <c r="Z37" s="283" t="n">
        <f aca="false">'Master Pay Period'!Z37</f>
        <v>0</v>
      </c>
      <c r="AA37" s="283" t="n">
        <f aca="false">'Master Pay Period'!AA37</f>
        <v>0</v>
      </c>
      <c r="AB37" s="275"/>
      <c r="AC37" s="241"/>
      <c r="AD37" s="241"/>
      <c r="AE37" s="235"/>
      <c r="AF37" s="236"/>
      <c r="AG37" s="236"/>
      <c r="AH37" s="236"/>
      <c r="AI37" s="236"/>
      <c r="AJ37" s="236"/>
      <c r="AK37" s="272"/>
      <c r="AL37" s="238"/>
      <c r="AM37" s="273"/>
      <c r="AN37" s="235"/>
      <c r="AO37" s="295"/>
      <c r="AP37" s="296"/>
      <c r="AQ37" s="293"/>
      <c r="AR37" s="293"/>
      <c r="AS37" s="297"/>
      <c r="AT37" s="297"/>
      <c r="AU37" s="1"/>
      <c r="AV37" s="1"/>
      <c r="AW37" s="1"/>
      <c r="AX37" s="1"/>
      <c r="AY37" s="1"/>
      <c r="AZ37" s="1"/>
      <c r="BA37" s="1"/>
      <c r="BB37" s="1"/>
      <c r="BC37" s="1"/>
      <c r="BD37" s="1"/>
      <c r="BE37" s="241"/>
      <c r="BF37" s="241"/>
      <c r="BG37" s="241"/>
      <c r="BH37" s="174"/>
      <c r="BI37" s="294"/>
      <c r="BJ37" s="294"/>
      <c r="BK37" s="174"/>
      <c r="BL37" s="174"/>
      <c r="BM37" s="174"/>
      <c r="BN37" s="174"/>
      <c r="BO37" s="174"/>
      <c r="BP37" s="174"/>
      <c r="BQ37" s="174"/>
      <c r="BR37" s="174"/>
      <c r="BS37" s="174"/>
      <c r="BT37" s="174"/>
      <c r="BU37" s="174"/>
      <c r="BV37" s="174"/>
      <c r="BW37" s="174"/>
      <c r="BX37" s="174"/>
      <c r="BY37" s="174"/>
      <c r="BZ37" s="174"/>
      <c r="CA37" s="1"/>
      <c r="CB37" s="1"/>
      <c r="CC37" s="1"/>
      <c r="CD37" s="1"/>
      <c r="CE37" s="1"/>
      <c r="CF37" s="1"/>
      <c r="CG37" s="1"/>
      <c r="CH37" s="1"/>
      <c r="CI37" s="1"/>
      <c r="CJ37" s="1"/>
      <c r="CK37" s="1"/>
      <c r="CL37" s="174"/>
      <c r="CM37" s="174"/>
      <c r="CN37" s="174"/>
      <c r="CO37" s="174"/>
      <c r="CP37" s="174"/>
      <c r="CQ37" s="174"/>
      <c r="CR37" s="1"/>
      <c r="CS37" s="1"/>
      <c r="CT37" s="1"/>
      <c r="CU37" s="1"/>
      <c r="CV37" s="1"/>
      <c r="CW37" s="1"/>
      <c r="CX37" s="1"/>
      <c r="CY37" s="1"/>
      <c r="CZ37" s="1"/>
      <c r="DA37" s="1"/>
      <c r="DB37" s="1"/>
      <c r="DC37" s="1"/>
      <c r="DD37" s="1"/>
      <c r="DE37" s="1"/>
      <c r="DF37" s="1"/>
      <c r="DG37" s="1"/>
      <c r="DH37" s="1"/>
      <c r="DI37" s="1"/>
      <c r="DJ37" s="1"/>
      <c r="DK37" s="1"/>
      <c r="DL37" s="1"/>
      <c r="DM37" s="1"/>
      <c r="DN37" s="294"/>
      <c r="DO37" s="175"/>
      <c r="DP37" s="175"/>
      <c r="DQ37" s="175"/>
      <c r="DR37" s="175"/>
      <c r="DS37" s="175"/>
      <c r="DT37" s="175"/>
      <c r="DU37" s="175"/>
      <c r="DV37" s="175"/>
      <c r="DW37" s="175"/>
      <c r="DX37" s="175"/>
      <c r="DY37" s="175"/>
      <c r="DZ37" s="175"/>
      <c r="EA37" s="175"/>
      <c r="EB37" s="175"/>
      <c r="EC37" s="175"/>
      <c r="ED37" s="175"/>
      <c r="AMI37" s="1"/>
      <c r="AMJ37" s="1"/>
    </row>
    <row r="38" customFormat="false" ht="10.1" hidden="false" customHeight="true" outlineLevel="0" collapsed="false">
      <c r="A38" s="263"/>
      <c r="B38" s="0"/>
      <c r="C38" s="0"/>
      <c r="D38" s="188"/>
      <c r="E38" s="265"/>
      <c r="F38" s="266"/>
      <c r="G38" s="177"/>
      <c r="H38" s="286"/>
      <c r="I38" s="292"/>
      <c r="J38" s="186"/>
      <c r="K38" s="298"/>
      <c r="L38" s="257"/>
      <c r="M38" s="268"/>
      <c r="N38" s="268"/>
      <c r="O38" s="268"/>
      <c r="P38" s="268"/>
      <c r="Q38" s="268"/>
      <c r="R38" s="268"/>
      <c r="S38" s="268"/>
      <c r="T38" s="269"/>
      <c r="U38" s="268"/>
      <c r="V38" s="268"/>
      <c r="W38" s="268"/>
      <c r="X38" s="268"/>
      <c r="Y38" s="268"/>
      <c r="Z38" s="268"/>
      <c r="AA38" s="268"/>
      <c r="AB38" s="291"/>
      <c r="AC38" s="241"/>
      <c r="AD38" s="241"/>
      <c r="AE38" s="235"/>
      <c r="AF38" s="236"/>
      <c r="AG38" s="236"/>
      <c r="AH38" s="236"/>
      <c r="AI38" s="236"/>
      <c r="AJ38" s="236"/>
      <c r="AK38" s="272"/>
      <c r="AL38" s="238"/>
      <c r="AM38" s="273"/>
      <c r="AN38" s="235"/>
      <c r="AP38" s="169"/>
      <c r="AR38" s="171"/>
      <c r="AT38" s="172"/>
      <c r="AU38" s="1"/>
      <c r="AV38" s="1"/>
      <c r="AW38" s="1"/>
      <c r="AX38" s="1"/>
      <c r="AY38" s="1"/>
      <c r="AZ38" s="1"/>
      <c r="BA38" s="1"/>
      <c r="BB38" s="1"/>
      <c r="BC38" s="1"/>
      <c r="BD38" s="1"/>
      <c r="BE38" s="241"/>
      <c r="BF38" s="241"/>
      <c r="BG38" s="241"/>
      <c r="BH38" s="174"/>
      <c r="BI38" s="294"/>
      <c r="BJ38" s="294"/>
      <c r="BK38" s="174"/>
      <c r="DN38" s="294"/>
    </row>
    <row r="39" customFormat="false" ht="10.1" hidden="false" customHeight="true" outlineLevel="0" collapsed="false">
      <c r="A39" s="263"/>
      <c r="B39" s="264" t="n">
        <f aca="false">SUM(IF(M39="V",-E39),IF(N39="V",-E39),IF(O39="V",-E39),IF(P39="V",-E39),IF(Q39="V",-E39),IF(R39="V",-E39),IF(S39="V",-E39),IF(U39="V",-E39),IF(V39="V",-E39),IF(W39="V",-E39),IF(X39="V",-E39),IF(Y39="V",-E39),IF(Z39="V",-E39),IF(AA39="V",-E39),IF(M39="H",-E39),IF(N39="H",-E39),IF(O39="H",-E39),IF(P39="H",-E39),IF(Q39="H",-E39),IF(R39="H",-E39),IF(S39="H",-E39),IF(U39="H",-E39),IF(V39="H",-E39),IF(W39="H",-E39),IF(X39="H",-E39),IF(Y39="H",-E39),IF(Z39="H",-E39),IF(AA39="H",-E39))</f>
        <v>0</v>
      </c>
      <c r="C39" s="264" t="n">
        <f aca="false">SUM(IF(M39="S",-E39),IF(N39="S",-E39),IF(O39="S",-E39),IF(P39="S",-E39),IF(Q39="S",-E39),IF(R39="S",-E39),IF(S39="S",-E39),IF(U39="S",-E39),IF(V39="S",-E39),IF(W39="S",-E39),IF(X39="S",-E39),IF(Y39="S",-E39),IF(Z39="S",-E39),IF(AA39="S",-E39))</f>
        <v>0</v>
      </c>
      <c r="D39" s="188" t="n">
        <f aca="false">(I39*80)-(K39-(B39+C39))</f>
        <v>0</v>
      </c>
      <c r="E39" s="265" t="n">
        <f aca="false">'Master Pay Period'!E39</f>
        <v>8</v>
      </c>
      <c r="F39" s="276" t="n">
        <f aca="false">'Master Pay Period'!F39</f>
        <v>0</v>
      </c>
      <c r="G39" s="277" t="n">
        <f aca="false">'Master Pay Period'!G39</f>
        <v>0</v>
      </c>
      <c r="H39" s="277" t="n">
        <f aca="false">'Master Pay Period'!H39</f>
        <v>0</v>
      </c>
      <c r="I39" s="279" t="n">
        <f aca="false">'Master Pay Period'!I39</f>
        <v>0</v>
      </c>
      <c r="J39" s="280" t="n">
        <f aca="false">K39/80</f>
        <v>0</v>
      </c>
      <c r="K39" s="299" t="n">
        <f aca="false">SUM(M39:S39,U39:AA39)*E39</f>
        <v>0</v>
      </c>
      <c r="L39" s="290"/>
      <c r="M39" s="283" t="n">
        <f aca="false">'Master Pay Period'!M39</f>
        <v>0</v>
      </c>
      <c r="N39" s="283" t="n">
        <f aca="false">'Master Pay Period'!N39</f>
        <v>0</v>
      </c>
      <c r="O39" s="283" t="n">
        <f aca="false">'Master Pay Period'!O39</f>
        <v>0</v>
      </c>
      <c r="P39" s="283" t="n">
        <f aca="false">'Master Pay Period'!P39</f>
        <v>0</v>
      </c>
      <c r="Q39" s="283" t="n">
        <f aca="false">'Master Pay Period'!Q39</f>
        <v>0</v>
      </c>
      <c r="R39" s="283" t="n">
        <f aca="false">'Master Pay Period'!R39</f>
        <v>0</v>
      </c>
      <c r="S39" s="283" t="n">
        <f aca="false">'Master Pay Period'!S39</f>
        <v>0</v>
      </c>
      <c r="T39" s="284"/>
      <c r="U39" s="283" t="n">
        <f aca="false">'Master Pay Period'!U39</f>
        <v>0</v>
      </c>
      <c r="V39" s="283" t="n">
        <f aca="false">'Master Pay Period'!V39</f>
        <v>0</v>
      </c>
      <c r="W39" s="283" t="n">
        <f aca="false">'Master Pay Period'!W39</f>
        <v>0</v>
      </c>
      <c r="X39" s="283" t="n">
        <f aca="false">'Master Pay Period'!X39</f>
        <v>0</v>
      </c>
      <c r="Y39" s="283" t="n">
        <f aca="false">'Master Pay Period'!Y39</f>
        <v>0</v>
      </c>
      <c r="Z39" s="283" t="n">
        <f aca="false">'Master Pay Period'!Z39</f>
        <v>0</v>
      </c>
      <c r="AA39" s="283" t="n">
        <f aca="false">'Master Pay Period'!AA39</f>
        <v>0</v>
      </c>
      <c r="AB39" s="300"/>
      <c r="AC39" s="241"/>
      <c r="AD39" s="241"/>
      <c r="AE39" s="235"/>
      <c r="AF39" s="236"/>
      <c r="AG39" s="236"/>
      <c r="AH39" s="236"/>
      <c r="AI39" s="236"/>
      <c r="AJ39" s="236"/>
      <c r="AK39" s="272"/>
      <c r="AL39" s="238"/>
      <c r="AM39" s="273"/>
      <c r="AN39" s="235"/>
      <c r="AP39" s="169"/>
      <c r="AR39" s="171"/>
      <c r="AT39" s="172"/>
      <c r="AU39" s="1"/>
      <c r="AV39" s="1"/>
      <c r="AW39" s="1"/>
      <c r="AX39" s="1"/>
      <c r="AY39" s="1"/>
      <c r="AZ39" s="1"/>
      <c r="BA39" s="1"/>
      <c r="BB39" s="1"/>
      <c r="BC39" s="1"/>
      <c r="BD39" s="1"/>
      <c r="BE39" s="241"/>
      <c r="BF39" s="241"/>
      <c r="BG39" s="241"/>
      <c r="BH39" s="174"/>
      <c r="BI39" s="294"/>
      <c r="BJ39" s="294"/>
      <c r="BK39" s="174"/>
      <c r="DN39" s="294"/>
      <c r="EF39" s="178"/>
      <c r="EG39" s="178"/>
      <c r="EH39" s="178"/>
      <c r="EI39" s="178"/>
      <c r="EJ39" s="178"/>
      <c r="EK39" s="178"/>
      <c r="EL39" s="178"/>
      <c r="EM39" s="165"/>
      <c r="EN39" s="165"/>
      <c r="EO39" s="165"/>
      <c r="EP39" s="165"/>
      <c r="EQ39" s="165"/>
      <c r="ER39" s="165"/>
      <c r="ES39" s="165"/>
      <c r="ET39" s="165"/>
      <c r="EU39" s="165"/>
      <c r="EV39" s="165"/>
      <c r="EW39" s="165"/>
      <c r="EX39" s="165"/>
      <c r="EY39" s="165"/>
      <c r="EZ39" s="165"/>
      <c r="FA39" s="165"/>
      <c r="FB39" s="165"/>
      <c r="FC39" s="165"/>
      <c r="FD39" s="165"/>
      <c r="FE39" s="165"/>
      <c r="FF39" s="165"/>
      <c r="FG39" s="165"/>
      <c r="FH39" s="165"/>
      <c r="FI39" s="165"/>
      <c r="FJ39" s="165"/>
      <c r="FK39" s="165"/>
      <c r="FL39" s="165"/>
      <c r="FM39" s="165"/>
      <c r="FN39" s="165"/>
      <c r="FO39" s="165"/>
      <c r="FP39" s="165"/>
      <c r="FQ39" s="165"/>
      <c r="FR39" s="165"/>
      <c r="FS39" s="165"/>
      <c r="FT39" s="165"/>
      <c r="FU39" s="165"/>
      <c r="FV39" s="165"/>
      <c r="FW39" s="165"/>
      <c r="FX39" s="165"/>
      <c r="FY39" s="165"/>
      <c r="FZ39" s="165"/>
      <c r="GA39" s="165"/>
      <c r="GB39" s="165"/>
      <c r="GC39" s="165"/>
      <c r="GD39" s="165"/>
      <c r="GE39" s="165"/>
      <c r="GF39" s="165"/>
      <c r="GG39" s="165"/>
      <c r="GH39" s="165"/>
      <c r="GI39" s="165"/>
      <c r="GJ39" s="165"/>
      <c r="GK39" s="165"/>
      <c r="GL39" s="165"/>
      <c r="GM39" s="165"/>
      <c r="GN39" s="165"/>
      <c r="GO39" s="165"/>
    </row>
    <row r="40" customFormat="false" ht="10.1" hidden="false" customHeight="true" outlineLevel="0" collapsed="false">
      <c r="A40" s="263"/>
      <c r="B40" s="0"/>
      <c r="C40" s="0"/>
      <c r="D40" s="188"/>
      <c r="E40" s="265"/>
      <c r="F40" s="266"/>
      <c r="G40" s="177"/>
      <c r="H40" s="286"/>
      <c r="I40" s="292"/>
      <c r="J40" s="186"/>
      <c r="K40" s="298"/>
      <c r="L40" s="257"/>
      <c r="M40" s="268"/>
      <c r="N40" s="268"/>
      <c r="O40" s="268"/>
      <c r="P40" s="268"/>
      <c r="Q40" s="268"/>
      <c r="R40" s="268"/>
      <c r="S40" s="268"/>
      <c r="T40" s="269"/>
      <c r="U40" s="268"/>
      <c r="V40" s="268"/>
      <c r="W40" s="268"/>
      <c r="X40" s="268"/>
      <c r="Y40" s="268"/>
      <c r="Z40" s="268"/>
      <c r="AA40" s="268"/>
      <c r="AB40" s="291"/>
      <c r="AC40" s="241"/>
      <c r="AD40" s="241"/>
      <c r="AE40" s="235"/>
      <c r="AF40" s="236"/>
      <c r="AG40" s="236"/>
      <c r="AH40" s="236"/>
      <c r="AI40" s="236"/>
      <c r="AJ40" s="236"/>
      <c r="AK40" s="272"/>
      <c r="AL40" s="238"/>
      <c r="AM40" s="273"/>
      <c r="AN40" s="235"/>
      <c r="AP40" s="169"/>
      <c r="AR40" s="171"/>
      <c r="AT40" s="172"/>
      <c r="AU40" s="1"/>
      <c r="AV40" s="1"/>
      <c r="AW40" s="1"/>
      <c r="AX40" s="1"/>
      <c r="AY40" s="1"/>
      <c r="AZ40" s="1"/>
      <c r="BA40" s="1"/>
      <c r="BB40" s="1"/>
      <c r="BC40" s="1"/>
      <c r="BD40" s="1"/>
      <c r="BE40" s="241"/>
      <c r="BF40" s="241"/>
      <c r="BG40" s="241"/>
      <c r="BH40" s="174"/>
      <c r="BI40" s="285"/>
      <c r="BJ40" s="285"/>
      <c r="BK40" s="174"/>
      <c r="DN40" s="285"/>
      <c r="EE40" s="178"/>
      <c r="EF40" s="178"/>
      <c r="EG40" s="178"/>
      <c r="EH40" s="178"/>
      <c r="EI40" s="178"/>
      <c r="EJ40" s="178"/>
      <c r="EK40" s="178"/>
      <c r="EL40" s="178"/>
      <c r="EM40" s="165"/>
      <c r="EN40" s="165"/>
      <c r="EO40" s="165"/>
      <c r="EP40" s="165"/>
      <c r="EQ40" s="165"/>
      <c r="ER40" s="165"/>
      <c r="ES40" s="165"/>
      <c r="ET40" s="165"/>
      <c r="EU40" s="165"/>
      <c r="EV40" s="165"/>
      <c r="EW40" s="165"/>
      <c r="EX40" s="165"/>
      <c r="EY40" s="165"/>
      <c r="EZ40" s="165"/>
      <c r="FA40" s="165"/>
      <c r="FB40" s="165"/>
      <c r="FC40" s="165"/>
      <c r="FD40" s="165"/>
      <c r="FE40" s="165"/>
      <c r="FF40" s="165"/>
      <c r="FG40" s="165"/>
      <c r="FH40" s="165"/>
      <c r="FI40" s="165"/>
      <c r="FJ40" s="165"/>
      <c r="FK40" s="165"/>
      <c r="FL40" s="165"/>
      <c r="FM40" s="165"/>
      <c r="FN40" s="165"/>
      <c r="FO40" s="165"/>
      <c r="FP40" s="165"/>
      <c r="FQ40" s="165"/>
      <c r="FR40" s="165"/>
      <c r="FS40" s="165"/>
      <c r="FT40" s="165"/>
      <c r="FU40" s="165"/>
      <c r="FV40" s="165"/>
      <c r="FW40" s="165"/>
      <c r="FX40" s="165"/>
      <c r="FY40" s="165"/>
      <c r="FZ40" s="165"/>
      <c r="GA40" s="165"/>
      <c r="GB40" s="165"/>
      <c r="GC40" s="165"/>
      <c r="GD40" s="165"/>
      <c r="GE40" s="165"/>
      <c r="GF40" s="165"/>
      <c r="GG40" s="165"/>
      <c r="GH40" s="165"/>
      <c r="GI40" s="165"/>
      <c r="GJ40" s="165"/>
      <c r="GK40" s="165"/>
      <c r="GL40" s="165"/>
      <c r="GM40" s="165"/>
      <c r="GN40" s="165"/>
      <c r="GO40" s="165"/>
    </row>
    <row r="41" customFormat="false" ht="10.1" hidden="false" customHeight="true" outlineLevel="0" collapsed="false">
      <c r="A41" s="263"/>
      <c r="B41" s="264" t="n">
        <f aca="false">SUM(IF(M41="V",-E41),IF(N41="V",-E41),IF(O41="V",-E41),IF(P41="V",-E41),IF(Q41="V",-E41),IF(R41="V",-E41),IF(S41="V",-E41),IF(U41="V",-E41),IF(V41="V",-E41),IF(W41="V",-E41),IF(X41="V",-E41),IF(Y41="V",-E41),IF(Z41="V",-E41),IF(AA41="V",-E41),IF(M41="H",-E41),IF(N41="H",-E41),IF(O41="H",-E41),IF(P41="H",-E41),IF(Q41="H",-E41),IF(R41="H",-E41),IF(S41="H",-E41),IF(U41="H",-E41),IF(V41="H",-E41),IF(W41="H",-E41),IF(X41="H",-E41),IF(Y41="H",-E41),IF(Z41="H",-E41),IF(AA41="H",-E41))</f>
        <v>0</v>
      </c>
      <c r="C41" s="264" t="n">
        <f aca="false">SUM(IF(M41="S",-E41),IF(N41="S",-E41),IF(O41="S",-E41),IF(P41="S",-E41),IF(Q41="S",-E41),IF(R41="S",-E41),IF(S41="S",-E41),IF(U41="S",-E41),IF(V41="S",-E41),IF(W41="S",-E41),IF(X41="S",-E41),IF(Y41="S",-E41),IF(Z41="S",-E41),IF(AA41="S",-E41))</f>
        <v>0</v>
      </c>
      <c r="D41" s="188" t="n">
        <f aca="false">(I41*80)-(K41-(B41+C41))</f>
        <v>0</v>
      </c>
      <c r="E41" s="265" t="n">
        <f aca="false">'Master Pay Period'!E41</f>
        <v>8</v>
      </c>
      <c r="F41" s="276" t="n">
        <f aca="false">'Master Pay Period'!F41</f>
        <v>0</v>
      </c>
      <c r="G41" s="277" t="n">
        <f aca="false">'Master Pay Period'!G41</f>
        <v>0</v>
      </c>
      <c r="H41" s="277" t="n">
        <f aca="false">'Master Pay Period'!H41</f>
        <v>0</v>
      </c>
      <c r="I41" s="279" t="n">
        <f aca="false">'Master Pay Period'!I41</f>
        <v>0</v>
      </c>
      <c r="J41" s="280" t="n">
        <f aca="false">K41/80</f>
        <v>0</v>
      </c>
      <c r="K41" s="299" t="n">
        <f aca="false">SUM(M41:S41,U41:AA41)*E41</f>
        <v>0</v>
      </c>
      <c r="L41" s="290"/>
      <c r="M41" s="283" t="n">
        <f aca="false">'Master Pay Period'!M41</f>
        <v>0</v>
      </c>
      <c r="N41" s="283" t="n">
        <f aca="false">'Master Pay Period'!N41</f>
        <v>0</v>
      </c>
      <c r="O41" s="283" t="n">
        <f aca="false">'Master Pay Period'!O41</f>
        <v>0</v>
      </c>
      <c r="P41" s="283" t="n">
        <f aca="false">'Master Pay Period'!P41</f>
        <v>0</v>
      </c>
      <c r="Q41" s="283" t="n">
        <f aca="false">'Master Pay Period'!Q41</f>
        <v>0</v>
      </c>
      <c r="R41" s="283" t="n">
        <f aca="false">'Master Pay Period'!R41</f>
        <v>0</v>
      </c>
      <c r="S41" s="283" t="n">
        <f aca="false">'Master Pay Period'!S41</f>
        <v>0</v>
      </c>
      <c r="T41" s="284"/>
      <c r="U41" s="283" t="n">
        <f aca="false">'Master Pay Period'!U41</f>
        <v>0</v>
      </c>
      <c r="V41" s="283" t="n">
        <f aca="false">'Master Pay Period'!V41</f>
        <v>0</v>
      </c>
      <c r="W41" s="283" t="n">
        <f aca="false">'Master Pay Period'!W41</f>
        <v>0</v>
      </c>
      <c r="X41" s="283" t="n">
        <f aca="false">'Master Pay Period'!X41</f>
        <v>0</v>
      </c>
      <c r="Y41" s="283" t="n">
        <f aca="false">'Master Pay Period'!Y41</f>
        <v>0</v>
      </c>
      <c r="Z41" s="283" t="n">
        <f aca="false">'Master Pay Period'!Z41</f>
        <v>0</v>
      </c>
      <c r="AA41" s="283" t="n">
        <f aca="false">'Master Pay Period'!AA41</f>
        <v>0</v>
      </c>
      <c r="AB41" s="176"/>
      <c r="AC41" s="241"/>
      <c r="AD41" s="241"/>
      <c r="AE41" s="235"/>
      <c r="AF41" s="236"/>
      <c r="AG41" s="236"/>
      <c r="AH41" s="236"/>
      <c r="AI41" s="236"/>
      <c r="AJ41" s="236"/>
      <c r="AK41" s="272"/>
      <c r="AL41" s="238"/>
      <c r="AM41" s="273"/>
      <c r="AN41" s="235"/>
      <c r="AP41" s="169"/>
      <c r="AR41" s="171"/>
      <c r="AT41" s="172"/>
      <c r="AU41" s="1"/>
      <c r="AV41" s="1"/>
      <c r="AW41" s="1"/>
      <c r="AX41" s="1"/>
      <c r="AY41" s="1"/>
      <c r="AZ41" s="1"/>
      <c r="BA41" s="1"/>
      <c r="BB41" s="1"/>
      <c r="BC41" s="1"/>
      <c r="BD41" s="1"/>
      <c r="BE41" s="241"/>
      <c r="BF41" s="241"/>
      <c r="BG41" s="241"/>
      <c r="BH41" s="174"/>
      <c r="BI41" s="285"/>
      <c r="BJ41" s="285"/>
      <c r="BK41" s="174"/>
      <c r="DN41" s="285"/>
      <c r="EE41" s="178"/>
      <c r="EF41" s="178"/>
      <c r="EG41" s="178"/>
      <c r="EH41" s="178"/>
      <c r="EI41" s="178"/>
      <c r="EJ41" s="178"/>
      <c r="EK41" s="178"/>
      <c r="EL41" s="178"/>
      <c r="EM41" s="165"/>
      <c r="EN41" s="165"/>
      <c r="EO41" s="165"/>
      <c r="EP41" s="165"/>
      <c r="EQ41" s="165"/>
      <c r="ER41" s="165"/>
      <c r="ES41" s="165"/>
      <c r="ET41" s="165"/>
      <c r="EU41" s="165"/>
      <c r="EV41" s="165"/>
      <c r="EW41" s="165"/>
      <c r="EX41" s="165"/>
      <c r="EY41" s="165"/>
      <c r="EZ41" s="165"/>
      <c r="FA41" s="165"/>
      <c r="FB41" s="165"/>
      <c r="FC41" s="165"/>
      <c r="FD41" s="165"/>
      <c r="FE41" s="165"/>
      <c r="FF41" s="165"/>
      <c r="FG41" s="165"/>
      <c r="FH41" s="165"/>
      <c r="FI41" s="165"/>
      <c r="FJ41" s="165"/>
      <c r="FK41" s="165"/>
      <c r="FL41" s="165"/>
      <c r="FM41" s="165"/>
      <c r="FN41" s="165"/>
      <c r="FO41" s="165"/>
      <c r="FP41" s="165"/>
      <c r="FQ41" s="165"/>
      <c r="FR41" s="165"/>
      <c r="FS41" s="165"/>
      <c r="FT41" s="165"/>
      <c r="FU41" s="165"/>
      <c r="FV41" s="165"/>
      <c r="FW41" s="165"/>
      <c r="FX41" s="165"/>
      <c r="FY41" s="165"/>
      <c r="FZ41" s="165"/>
      <c r="GA41" s="165"/>
      <c r="GB41" s="165"/>
      <c r="GC41" s="165"/>
      <c r="GD41" s="165"/>
      <c r="GE41" s="165"/>
      <c r="GF41" s="165"/>
      <c r="GG41" s="165"/>
      <c r="GH41" s="165"/>
      <c r="GI41" s="165"/>
      <c r="GJ41" s="165"/>
      <c r="GK41" s="165"/>
      <c r="GL41" s="165"/>
      <c r="GM41" s="165"/>
      <c r="GN41" s="165"/>
      <c r="GO41" s="165"/>
    </row>
    <row r="42" customFormat="false" ht="10.1" hidden="false" customHeight="true" outlineLevel="0" collapsed="false">
      <c r="A42" s="263"/>
      <c r="B42" s="0"/>
      <c r="C42" s="0"/>
      <c r="D42" s="188"/>
      <c r="E42" s="265"/>
      <c r="F42" s="176"/>
      <c r="G42" s="176"/>
      <c r="H42" s="344"/>
      <c r="I42" s="301"/>
      <c r="J42" s="298"/>
      <c r="K42" s="298"/>
      <c r="L42" s="257"/>
      <c r="M42" s="268"/>
      <c r="N42" s="268"/>
      <c r="O42" s="268"/>
      <c r="P42" s="268"/>
      <c r="Q42" s="268"/>
      <c r="R42" s="268"/>
      <c r="S42" s="268"/>
      <c r="T42" s="269"/>
      <c r="U42" s="268"/>
      <c r="V42" s="268"/>
      <c r="W42" s="268"/>
      <c r="X42" s="268"/>
      <c r="Y42" s="268"/>
      <c r="Z42" s="268"/>
      <c r="AA42" s="268"/>
      <c r="AB42" s="291"/>
      <c r="AC42" s="241"/>
      <c r="AD42" s="241"/>
      <c r="AE42" s="235"/>
      <c r="AF42" s="236"/>
      <c r="AG42" s="236"/>
      <c r="AH42" s="236"/>
      <c r="AI42" s="236"/>
      <c r="AJ42" s="236"/>
      <c r="AK42" s="272"/>
      <c r="AL42" s="238"/>
      <c r="AM42" s="273"/>
      <c r="AN42" s="235"/>
      <c r="AP42" s="169"/>
      <c r="AR42" s="171"/>
      <c r="AT42" s="172"/>
      <c r="AU42" s="1"/>
      <c r="AV42" s="1"/>
      <c r="AW42" s="1"/>
      <c r="AX42" s="1"/>
      <c r="AY42" s="1"/>
      <c r="AZ42" s="1"/>
      <c r="BA42" s="1"/>
      <c r="BB42" s="1"/>
      <c r="BC42" s="1"/>
      <c r="BD42" s="1"/>
      <c r="BE42" s="241"/>
      <c r="BF42" s="241"/>
      <c r="BG42" s="241"/>
      <c r="BH42" s="174"/>
      <c r="BI42" s="285"/>
      <c r="BJ42" s="285"/>
      <c r="BK42" s="174"/>
      <c r="DN42" s="285"/>
      <c r="EE42" s="178"/>
      <c r="EF42" s="178"/>
      <c r="EG42" s="178"/>
      <c r="EH42" s="178"/>
      <c r="EI42" s="178"/>
      <c r="EJ42" s="178"/>
      <c r="EK42" s="178"/>
      <c r="EL42" s="178"/>
      <c r="EM42" s="165"/>
      <c r="EN42" s="165"/>
      <c r="EO42" s="165"/>
      <c r="EP42" s="165"/>
      <c r="EQ42" s="165"/>
      <c r="ER42" s="165"/>
      <c r="ES42" s="165"/>
      <c r="ET42" s="165"/>
      <c r="EU42" s="165"/>
      <c r="EV42" s="165"/>
      <c r="EW42" s="165"/>
      <c r="EX42" s="165"/>
      <c r="EY42" s="165"/>
      <c r="EZ42" s="165"/>
      <c r="FA42" s="165"/>
      <c r="FB42" s="165"/>
      <c r="FC42" s="165"/>
      <c r="FD42" s="165"/>
      <c r="FE42" s="165"/>
      <c r="FF42" s="165"/>
      <c r="FG42" s="165"/>
      <c r="FH42" s="165"/>
      <c r="FI42" s="165"/>
      <c r="FJ42" s="165"/>
      <c r="FK42" s="165"/>
      <c r="FL42" s="165"/>
      <c r="FM42" s="165"/>
      <c r="FN42" s="165"/>
      <c r="FO42" s="165"/>
      <c r="FP42" s="165"/>
      <c r="FQ42" s="165"/>
      <c r="FR42" s="165"/>
      <c r="FS42" s="165"/>
      <c r="FT42" s="165"/>
      <c r="FU42" s="165"/>
      <c r="FV42" s="165"/>
      <c r="FW42" s="165"/>
      <c r="FX42" s="165"/>
      <c r="FY42" s="165"/>
      <c r="FZ42" s="165"/>
      <c r="GA42" s="165"/>
      <c r="GB42" s="165"/>
      <c r="GC42" s="165"/>
      <c r="GD42" s="165"/>
      <c r="GE42" s="165"/>
      <c r="GF42" s="165"/>
      <c r="GG42" s="165"/>
      <c r="GH42" s="165"/>
      <c r="GI42" s="165"/>
      <c r="GJ42" s="165"/>
      <c r="GK42" s="165"/>
      <c r="GL42" s="165"/>
      <c r="GM42" s="165"/>
      <c r="GN42" s="165"/>
      <c r="GO42" s="165"/>
    </row>
    <row r="43" customFormat="false" ht="10.1" hidden="false" customHeight="true" outlineLevel="0" collapsed="false">
      <c r="A43" s="263"/>
      <c r="B43" s="264" t="n">
        <f aca="false">SUM(IF(M43="V",-E43),IF(N43="V",-E43),IF(O43="V",-E43),IF(P43="V",-E43),IF(Q43="V",-E43),IF(R43="V",-E43),IF(S43="V",-E43),IF(U43="V",-E43),IF(V43="V",-E43),IF(W43="V",-E43),IF(X43="V",-E43),IF(Y43="V",-E43),IF(Z43="V",-E43),IF(AA43="V",-E43),IF(M43="H",-E43),IF(N43="H",-E43),IF(O43="H",-E43),IF(P43="H",-E43),IF(Q43="H",-E43),IF(R43="H",-E43),IF(S43="H",-E43),IF(U43="H",-E43),IF(V43="H",-E43),IF(W43="H",-E43),IF(X43="H",-E43),IF(Y43="H",-E43),IF(Z43="H",-E43),IF(AA43="H",-E43))</f>
        <v>0</v>
      </c>
      <c r="C43" s="264" t="n">
        <f aca="false">SUM(IF(M43="S",-E43),IF(N43="S",-E43),IF(O43="S",-E43),IF(P43="S",-E43),IF(Q43="S",-E43),IF(R43="S",-E43),IF(S43="S",-E43),IF(U43="S",-E43),IF(V43="S",-E43),IF(W43="S",-E43),IF(X43="S",-E43),IF(Y43="S",-E43),IF(Z43="S",-E43),IF(AA43="S",-E43))</f>
        <v>0</v>
      </c>
      <c r="D43" s="188" t="n">
        <f aca="false">(I43*80)-(K43-(B43+C43))</f>
        <v>0</v>
      </c>
      <c r="E43" s="265" t="n">
        <f aca="false">'Master Pay Period'!E43</f>
        <v>8</v>
      </c>
      <c r="F43" s="276" t="n">
        <f aca="false">'Master Pay Period'!F43</f>
        <v>0</v>
      </c>
      <c r="G43" s="277" t="n">
        <f aca="false">'Master Pay Period'!G43</f>
        <v>0</v>
      </c>
      <c r="H43" s="277" t="n">
        <f aca="false">'Master Pay Period'!H43</f>
        <v>0</v>
      </c>
      <c r="I43" s="279" t="n">
        <f aca="false">'Master Pay Period'!I43</f>
        <v>0</v>
      </c>
      <c r="J43" s="280" t="n">
        <f aca="false">K43/80</f>
        <v>0</v>
      </c>
      <c r="K43" s="299" t="n">
        <f aca="false">SUM(M43:S43,U43:AA43)*E43</f>
        <v>0</v>
      </c>
      <c r="L43" s="290"/>
      <c r="M43" s="283" t="n">
        <f aca="false">'Master Pay Period'!M43</f>
        <v>0</v>
      </c>
      <c r="N43" s="283" t="n">
        <f aca="false">'Master Pay Period'!N43</f>
        <v>0</v>
      </c>
      <c r="O43" s="283" t="n">
        <f aca="false">'Master Pay Period'!O43</f>
        <v>0</v>
      </c>
      <c r="P43" s="283" t="n">
        <f aca="false">'Master Pay Period'!P43</f>
        <v>0</v>
      </c>
      <c r="Q43" s="283" t="n">
        <f aca="false">'Master Pay Period'!Q43</f>
        <v>0</v>
      </c>
      <c r="R43" s="283" t="n">
        <f aca="false">'Master Pay Period'!R43</f>
        <v>0</v>
      </c>
      <c r="S43" s="283" t="n">
        <f aca="false">'Master Pay Period'!S43</f>
        <v>0</v>
      </c>
      <c r="T43" s="284"/>
      <c r="U43" s="283" t="n">
        <f aca="false">'Master Pay Period'!U43</f>
        <v>0</v>
      </c>
      <c r="V43" s="283" t="n">
        <f aca="false">'Master Pay Period'!V43</f>
        <v>0</v>
      </c>
      <c r="W43" s="283" t="n">
        <f aca="false">'Master Pay Period'!W43</f>
        <v>0</v>
      </c>
      <c r="X43" s="283" t="n">
        <f aca="false">'Master Pay Period'!X43</f>
        <v>0</v>
      </c>
      <c r="Y43" s="283" t="n">
        <f aca="false">'Master Pay Period'!Y43</f>
        <v>0</v>
      </c>
      <c r="Z43" s="283" t="n">
        <f aca="false">'Master Pay Period'!Z43</f>
        <v>0</v>
      </c>
      <c r="AA43" s="283" t="n">
        <f aca="false">'Master Pay Period'!AA43</f>
        <v>0</v>
      </c>
      <c r="AB43" s="176"/>
      <c r="AC43" s="241"/>
      <c r="AD43" s="241"/>
      <c r="AE43" s="235"/>
      <c r="AF43" s="236"/>
      <c r="AG43" s="236"/>
      <c r="AH43" s="236"/>
      <c r="AI43" s="236"/>
      <c r="AJ43" s="236"/>
      <c r="AK43" s="272"/>
      <c r="AL43" s="238"/>
      <c r="AM43" s="273"/>
      <c r="AN43" s="235"/>
      <c r="AP43" s="169"/>
      <c r="AR43" s="171"/>
      <c r="AT43" s="172"/>
      <c r="AU43" s="1"/>
      <c r="AV43" s="1"/>
      <c r="AW43" s="1"/>
      <c r="AX43" s="1"/>
      <c r="AY43" s="1"/>
      <c r="AZ43" s="1"/>
      <c r="BA43" s="1"/>
      <c r="BB43" s="1"/>
      <c r="BC43" s="1"/>
      <c r="BD43" s="1"/>
      <c r="BE43" s="241"/>
      <c r="BF43" s="241"/>
      <c r="BG43" s="241"/>
      <c r="BH43" s="174"/>
      <c r="BI43" s="285"/>
      <c r="BJ43" s="285"/>
      <c r="BK43" s="174"/>
      <c r="DN43" s="285"/>
      <c r="EE43" s="178"/>
      <c r="EF43" s="178"/>
      <c r="EG43" s="178"/>
      <c r="EH43" s="178"/>
      <c r="EI43" s="178"/>
      <c r="EJ43" s="178"/>
      <c r="EK43" s="178"/>
      <c r="EL43" s="178"/>
      <c r="EM43" s="165"/>
      <c r="EN43" s="165"/>
      <c r="EO43" s="165"/>
      <c r="EP43" s="165"/>
      <c r="EQ43" s="165"/>
      <c r="ER43" s="165"/>
      <c r="ES43" s="165"/>
      <c r="ET43" s="165"/>
      <c r="EU43" s="165"/>
      <c r="EV43" s="165"/>
      <c r="EW43" s="165"/>
      <c r="EX43" s="165"/>
      <c r="EY43" s="165"/>
      <c r="EZ43" s="165"/>
      <c r="FA43" s="165"/>
      <c r="FB43" s="165"/>
      <c r="FC43" s="165"/>
      <c r="FD43" s="165"/>
      <c r="FE43" s="165"/>
      <c r="FF43" s="165"/>
      <c r="FG43" s="165"/>
      <c r="FH43" s="165"/>
      <c r="FI43" s="165"/>
      <c r="FJ43" s="165"/>
      <c r="FK43" s="165"/>
      <c r="FL43" s="165"/>
      <c r="FM43" s="165"/>
      <c r="FN43" s="165"/>
      <c r="FO43" s="165"/>
      <c r="FP43" s="165"/>
      <c r="FQ43" s="165"/>
      <c r="FR43" s="165"/>
      <c r="FS43" s="165"/>
      <c r="FT43" s="165"/>
      <c r="FU43" s="165"/>
      <c r="FV43" s="165"/>
      <c r="FW43" s="165"/>
      <c r="FX43" s="165"/>
      <c r="FY43" s="165"/>
      <c r="FZ43" s="165"/>
      <c r="GA43" s="165"/>
      <c r="GB43" s="165"/>
      <c r="GC43" s="165"/>
      <c r="GD43" s="165"/>
      <c r="GE43" s="165"/>
      <c r="GF43" s="165"/>
      <c r="GG43" s="165"/>
      <c r="GH43" s="165"/>
      <c r="GI43" s="165"/>
      <c r="GJ43" s="165"/>
      <c r="GK43" s="165"/>
      <c r="GL43" s="165"/>
      <c r="GM43" s="165"/>
      <c r="GN43" s="165"/>
      <c r="GO43" s="165"/>
    </row>
    <row r="44" customFormat="false" ht="10.1" hidden="false" customHeight="true" outlineLevel="0" collapsed="false">
      <c r="A44" s="263"/>
      <c r="B44" s="0"/>
      <c r="C44" s="0"/>
      <c r="D44" s="188"/>
      <c r="E44" s="265"/>
      <c r="F44" s="176"/>
      <c r="G44" s="286"/>
      <c r="H44" s="344"/>
      <c r="I44" s="301"/>
      <c r="J44" s="186"/>
      <c r="K44" s="298"/>
      <c r="L44" s="257"/>
      <c r="M44" s="268"/>
      <c r="N44" s="268"/>
      <c r="O44" s="268"/>
      <c r="P44" s="268"/>
      <c r="Q44" s="268"/>
      <c r="R44" s="268"/>
      <c r="S44" s="268"/>
      <c r="T44" s="269"/>
      <c r="U44" s="268"/>
      <c r="V44" s="268"/>
      <c r="W44" s="268"/>
      <c r="X44" s="268"/>
      <c r="Y44" s="268"/>
      <c r="Z44" s="268"/>
      <c r="AA44" s="268"/>
      <c r="AB44" s="291"/>
      <c r="AC44" s="241"/>
      <c r="AD44" s="241"/>
      <c r="AE44" s="235"/>
      <c r="AF44" s="236"/>
      <c r="AG44" s="236"/>
      <c r="AH44" s="236"/>
      <c r="AI44" s="236"/>
      <c r="AJ44" s="236"/>
      <c r="AK44" s="272"/>
      <c r="AL44" s="238"/>
      <c r="AM44" s="273"/>
      <c r="AN44" s="235"/>
      <c r="AP44" s="169"/>
      <c r="AR44" s="171"/>
      <c r="AT44" s="172"/>
      <c r="AU44" s="1"/>
      <c r="AV44" s="1"/>
      <c r="AW44" s="1"/>
      <c r="AX44" s="1"/>
      <c r="AY44" s="1"/>
      <c r="AZ44" s="1"/>
      <c r="BA44" s="1"/>
      <c r="BB44" s="1"/>
      <c r="BC44" s="1"/>
      <c r="BD44" s="1"/>
      <c r="BE44" s="241"/>
      <c r="BF44" s="241"/>
      <c r="BG44" s="241"/>
      <c r="BH44" s="174"/>
      <c r="BI44" s="285"/>
      <c r="BJ44" s="285"/>
      <c r="BK44" s="174"/>
      <c r="DN44" s="285"/>
      <c r="EE44" s="178"/>
      <c r="EF44" s="178"/>
      <c r="EG44" s="178"/>
      <c r="EH44" s="178"/>
      <c r="EI44" s="178"/>
      <c r="EJ44" s="178"/>
      <c r="EK44" s="178"/>
      <c r="EL44" s="178"/>
      <c r="EM44" s="165"/>
      <c r="EN44" s="165"/>
      <c r="EO44" s="165"/>
      <c r="EP44" s="165"/>
      <c r="EQ44" s="165"/>
      <c r="ER44" s="165"/>
      <c r="ES44" s="165"/>
      <c r="ET44" s="165"/>
      <c r="EU44" s="165"/>
      <c r="EV44" s="165"/>
      <c r="EW44" s="165"/>
      <c r="EX44" s="165"/>
      <c r="EY44" s="165"/>
      <c r="EZ44" s="165"/>
      <c r="FA44" s="165"/>
      <c r="FB44" s="165"/>
      <c r="FC44" s="165"/>
      <c r="FD44" s="165"/>
      <c r="FE44" s="165"/>
      <c r="FF44" s="165"/>
      <c r="FG44" s="165"/>
      <c r="FH44" s="165"/>
      <c r="FI44" s="165"/>
      <c r="FJ44" s="165"/>
      <c r="FK44" s="165"/>
      <c r="FL44" s="165"/>
      <c r="FM44" s="165"/>
      <c r="FN44" s="165"/>
      <c r="FO44" s="165"/>
      <c r="FP44" s="165"/>
      <c r="FQ44" s="165"/>
      <c r="FR44" s="165"/>
      <c r="FS44" s="165"/>
      <c r="FT44" s="165"/>
      <c r="FU44" s="165"/>
      <c r="FV44" s="165"/>
      <c r="FW44" s="165"/>
      <c r="FX44" s="165"/>
      <c r="FY44" s="165"/>
      <c r="FZ44" s="165"/>
      <c r="GA44" s="165"/>
      <c r="GB44" s="165"/>
      <c r="GC44" s="165"/>
      <c r="GD44" s="165"/>
      <c r="GE44" s="165"/>
      <c r="GF44" s="165"/>
      <c r="GG44" s="165"/>
      <c r="GH44" s="165"/>
      <c r="GI44" s="165"/>
      <c r="GJ44" s="165"/>
      <c r="GK44" s="165"/>
      <c r="GL44" s="165"/>
      <c r="GM44" s="165"/>
      <c r="GN44" s="165"/>
      <c r="GO44" s="165"/>
    </row>
    <row r="45" customFormat="false" ht="10.1" hidden="false" customHeight="true" outlineLevel="0" collapsed="false">
      <c r="A45" s="263"/>
      <c r="B45" s="264" t="n">
        <f aca="false">SUM(IF(M45="V",-E45),IF(N45="V",-E45),IF(O45="V",-E45),IF(P45="V",-E45),IF(Q45="V",-E45),IF(R45="V",-E45),IF(S45="V",-E45),IF(U45="V",-E45),IF(V45="V",-E45),IF(W45="V",-E45),IF(X45="V",-E45),IF(Y45="V",-E45),IF(Z45="V",-E45),IF(AA45="V",-E45),IF(M45="H",-E45),IF(N45="H",-E45),IF(O45="H",-E45),IF(P45="H",-E45),IF(Q45="H",-E45),IF(R45="H",-E45),IF(S45="H",-E45),IF(U45="H",-E45),IF(V45="H",-E45),IF(W45="H",-E45),IF(X45="H",-E45),IF(Y45="H",-E45),IF(Z45="H",-E45),IF(AA45="H",-E45))</f>
        <v>0</v>
      </c>
      <c r="C45" s="264" t="n">
        <f aca="false">SUM(IF(M45="S",-E45),IF(N45="S",-E45),IF(O45="S",-E45),IF(P45="S",-E45),IF(Q45="S",-E45),IF(R45="S",-E45),IF(S45="S",-E45),IF(U45="S",-E45),IF(V45="S",-E45),IF(W45="S",-E45),IF(X45="S",-E45),IF(Y45="S",-E45),IF(Z45="S",-E45),IF(AA45="S",-E45))</f>
        <v>0</v>
      </c>
      <c r="D45" s="188" t="n">
        <f aca="false">(I45*80)-(K45-(B45+C45))</f>
        <v>0</v>
      </c>
      <c r="E45" s="265" t="n">
        <f aca="false">'Master Pay Period'!E45</f>
        <v>8</v>
      </c>
      <c r="F45" s="276" t="n">
        <f aca="false">'Master Pay Period'!F45</f>
        <v>0</v>
      </c>
      <c r="G45" s="277" t="n">
        <f aca="false">'Master Pay Period'!G45</f>
        <v>0</v>
      </c>
      <c r="H45" s="277" t="n">
        <f aca="false">'Master Pay Period'!H45</f>
        <v>0</v>
      </c>
      <c r="I45" s="279" t="n">
        <f aca="false">'Master Pay Period'!I45</f>
        <v>0</v>
      </c>
      <c r="J45" s="280" t="n">
        <f aca="false">K45/80</f>
        <v>0</v>
      </c>
      <c r="K45" s="299" t="n">
        <f aca="false">SUM(M45:S45,U45:AA45)*E45</f>
        <v>0</v>
      </c>
      <c r="L45" s="290"/>
      <c r="M45" s="283" t="n">
        <f aca="false">'Master Pay Period'!M45</f>
        <v>0</v>
      </c>
      <c r="N45" s="283" t="n">
        <f aca="false">'Master Pay Period'!N45</f>
        <v>0</v>
      </c>
      <c r="O45" s="283" t="n">
        <f aca="false">'Master Pay Period'!O45</f>
        <v>0</v>
      </c>
      <c r="P45" s="283" t="n">
        <f aca="false">'Master Pay Period'!P45</f>
        <v>0</v>
      </c>
      <c r="Q45" s="283" t="n">
        <f aca="false">'Master Pay Period'!Q45</f>
        <v>0</v>
      </c>
      <c r="R45" s="283" t="n">
        <f aca="false">'Master Pay Period'!R45</f>
        <v>0</v>
      </c>
      <c r="S45" s="283" t="n">
        <f aca="false">'Master Pay Period'!S45</f>
        <v>0</v>
      </c>
      <c r="T45" s="284"/>
      <c r="U45" s="283" t="n">
        <f aca="false">'Master Pay Period'!U45</f>
        <v>0</v>
      </c>
      <c r="V45" s="283" t="n">
        <f aca="false">'Master Pay Period'!V45</f>
        <v>0</v>
      </c>
      <c r="W45" s="283" t="n">
        <f aca="false">'Master Pay Period'!W45</f>
        <v>0</v>
      </c>
      <c r="X45" s="283" t="n">
        <f aca="false">'Master Pay Period'!X45</f>
        <v>0</v>
      </c>
      <c r="Y45" s="283" t="n">
        <f aca="false">'Master Pay Period'!Y45</f>
        <v>0</v>
      </c>
      <c r="Z45" s="283" t="n">
        <f aca="false">'Master Pay Period'!Z45</f>
        <v>0</v>
      </c>
      <c r="AA45" s="283" t="n">
        <f aca="false">'Master Pay Period'!AA45</f>
        <v>0</v>
      </c>
      <c r="AB45" s="176"/>
      <c r="AC45" s="241"/>
      <c r="AD45" s="241"/>
      <c r="AE45" s="235"/>
      <c r="AF45" s="236"/>
      <c r="AG45" s="236"/>
      <c r="AH45" s="236"/>
      <c r="AI45" s="236"/>
      <c r="AJ45" s="236"/>
      <c r="AK45" s="272"/>
      <c r="AL45" s="238"/>
      <c r="AM45" s="273"/>
      <c r="AN45" s="235"/>
      <c r="AP45" s="169"/>
      <c r="AR45" s="171"/>
      <c r="AT45" s="172"/>
      <c r="AU45" s="1"/>
      <c r="AV45" s="1"/>
      <c r="AW45" s="1"/>
      <c r="AX45" s="1"/>
      <c r="AY45" s="1"/>
      <c r="AZ45" s="1"/>
      <c r="BA45" s="1"/>
      <c r="BB45" s="1"/>
      <c r="BC45" s="1"/>
      <c r="BD45" s="1"/>
      <c r="BE45" s="241"/>
      <c r="BF45" s="241"/>
      <c r="BG45" s="241"/>
      <c r="BH45" s="174"/>
      <c r="BI45" s="285"/>
      <c r="BJ45" s="285"/>
      <c r="BK45" s="174"/>
      <c r="DN45" s="285"/>
      <c r="EE45" s="178"/>
      <c r="EF45" s="178"/>
      <c r="EG45" s="178"/>
      <c r="EH45" s="178"/>
      <c r="EI45" s="178"/>
      <c r="EJ45" s="178"/>
      <c r="EK45" s="178"/>
      <c r="EL45" s="178"/>
      <c r="EM45" s="165"/>
      <c r="EN45" s="165"/>
      <c r="EO45" s="165"/>
      <c r="EP45" s="165"/>
      <c r="EQ45" s="165"/>
      <c r="ER45" s="165"/>
      <c r="ES45" s="165"/>
      <c r="ET45" s="165"/>
      <c r="EU45" s="165"/>
      <c r="EV45" s="165"/>
      <c r="EW45" s="165"/>
      <c r="EX45" s="165"/>
      <c r="EY45" s="165"/>
      <c r="EZ45" s="165"/>
      <c r="FA45" s="165"/>
      <c r="FB45" s="165"/>
      <c r="FC45" s="165"/>
      <c r="FD45" s="165"/>
      <c r="FE45" s="165"/>
      <c r="FF45" s="165"/>
      <c r="FG45" s="165"/>
      <c r="FH45" s="165"/>
      <c r="FI45" s="165"/>
      <c r="FJ45" s="165"/>
      <c r="FK45" s="165"/>
      <c r="FL45" s="165"/>
      <c r="FM45" s="165"/>
      <c r="FN45" s="165"/>
      <c r="FO45" s="165"/>
      <c r="FP45" s="165"/>
      <c r="FQ45" s="165"/>
      <c r="FR45" s="165"/>
      <c r="FS45" s="165"/>
      <c r="FT45" s="165"/>
      <c r="FU45" s="165"/>
      <c r="FV45" s="165"/>
      <c r="FW45" s="165"/>
      <c r="FX45" s="165"/>
      <c r="FY45" s="165"/>
      <c r="FZ45" s="165"/>
      <c r="GA45" s="165"/>
      <c r="GB45" s="165"/>
      <c r="GC45" s="165"/>
      <c r="GD45" s="165"/>
      <c r="GE45" s="165"/>
      <c r="GF45" s="165"/>
      <c r="GG45" s="165"/>
      <c r="GH45" s="165"/>
      <c r="GI45" s="165"/>
      <c r="GJ45" s="165"/>
      <c r="GK45" s="165"/>
      <c r="GL45" s="165"/>
      <c r="GM45" s="165"/>
      <c r="GN45" s="165"/>
      <c r="GO45" s="165"/>
    </row>
    <row r="46" s="166" customFormat="true" ht="10.1" hidden="false" customHeight="true" outlineLevel="0" collapsed="false">
      <c r="A46" s="303"/>
      <c r="B46" s="264"/>
      <c r="C46" s="264"/>
      <c r="D46" s="188"/>
      <c r="E46" s="265"/>
      <c r="F46" s="176"/>
      <c r="G46" s="176"/>
      <c r="H46" s="176"/>
      <c r="I46" s="304"/>
      <c r="J46" s="293"/>
      <c r="K46" s="288"/>
      <c r="L46" s="156"/>
      <c r="M46" s="286"/>
      <c r="N46" s="286"/>
      <c r="O46" s="286"/>
      <c r="P46" s="286"/>
      <c r="Q46" s="286"/>
      <c r="R46" s="286"/>
      <c r="S46" s="286"/>
      <c r="T46" s="305"/>
      <c r="U46" s="286"/>
      <c r="V46" s="286"/>
      <c r="W46" s="286"/>
      <c r="X46" s="286"/>
      <c r="Y46" s="286"/>
      <c r="Z46" s="286"/>
      <c r="AA46" s="286"/>
      <c r="AB46" s="291"/>
      <c r="AC46" s="294"/>
      <c r="AD46" s="294"/>
      <c r="AE46" s="235"/>
      <c r="AF46" s="236"/>
      <c r="AG46" s="236"/>
      <c r="AH46" s="236"/>
      <c r="AI46" s="236"/>
      <c r="AJ46" s="236"/>
      <c r="AK46" s="272"/>
      <c r="AL46" s="238"/>
      <c r="AM46" s="273"/>
      <c r="AN46" s="235"/>
      <c r="AO46" s="295"/>
      <c r="AP46" s="296"/>
      <c r="AQ46" s="293"/>
      <c r="AR46" s="293"/>
      <c r="AS46" s="297"/>
      <c r="AT46" s="297"/>
      <c r="AU46" s="175"/>
      <c r="AV46" s="175"/>
      <c r="AW46" s="175"/>
      <c r="AX46" s="175"/>
      <c r="AY46" s="175"/>
      <c r="AZ46" s="175"/>
      <c r="BA46" s="175"/>
      <c r="BB46" s="175"/>
      <c r="BC46" s="175"/>
      <c r="BD46" s="175"/>
      <c r="BE46" s="286"/>
      <c r="BF46" s="286"/>
      <c r="BG46" s="286"/>
      <c r="BH46" s="306"/>
      <c r="BI46" s="294"/>
      <c r="BJ46" s="294"/>
      <c r="BK46" s="306"/>
      <c r="BL46" s="306"/>
      <c r="BM46" s="306"/>
      <c r="BN46" s="306"/>
      <c r="BO46" s="306"/>
      <c r="BP46" s="306"/>
      <c r="BQ46" s="306"/>
      <c r="BR46" s="306"/>
      <c r="BS46" s="306"/>
      <c r="BT46" s="306"/>
      <c r="BU46" s="306"/>
      <c r="BV46" s="306"/>
      <c r="BW46" s="306"/>
      <c r="BX46" s="306"/>
      <c r="BY46" s="306"/>
      <c r="BZ46" s="306"/>
      <c r="CA46" s="175"/>
      <c r="CB46" s="175"/>
      <c r="CC46" s="175"/>
      <c r="CD46" s="175"/>
      <c r="CE46" s="175"/>
      <c r="CF46" s="175"/>
      <c r="CG46" s="175"/>
      <c r="CH46" s="175"/>
      <c r="CI46" s="175"/>
      <c r="CJ46" s="175"/>
      <c r="CK46" s="175"/>
      <c r="CL46" s="306"/>
      <c r="CM46" s="306"/>
      <c r="CN46" s="306"/>
      <c r="CO46" s="306"/>
      <c r="CP46" s="306"/>
      <c r="CQ46" s="306"/>
      <c r="CR46" s="175"/>
      <c r="CS46" s="175"/>
      <c r="CT46" s="175"/>
      <c r="CU46" s="175"/>
      <c r="CV46" s="175"/>
      <c r="CW46" s="175"/>
      <c r="CX46" s="175"/>
      <c r="CY46" s="175"/>
      <c r="CZ46" s="175"/>
      <c r="DA46" s="175"/>
      <c r="DB46" s="175"/>
      <c r="DC46" s="175"/>
      <c r="DD46" s="175"/>
      <c r="DE46" s="175"/>
      <c r="DF46" s="175"/>
      <c r="DG46" s="175"/>
      <c r="DH46" s="175"/>
      <c r="DI46" s="175"/>
      <c r="DJ46" s="175"/>
      <c r="DK46" s="175"/>
      <c r="DL46" s="175"/>
      <c r="DM46" s="175"/>
      <c r="DN46" s="294"/>
      <c r="DO46" s="175"/>
      <c r="DP46" s="175"/>
      <c r="DQ46" s="175"/>
      <c r="DR46" s="175"/>
      <c r="DS46" s="175"/>
      <c r="DT46" s="175"/>
      <c r="DU46" s="175"/>
      <c r="DV46" s="175"/>
      <c r="DW46" s="175"/>
      <c r="DX46" s="175"/>
      <c r="DY46" s="175"/>
      <c r="DZ46" s="175"/>
      <c r="EA46" s="175"/>
      <c r="EB46" s="175"/>
      <c r="EC46" s="175"/>
      <c r="ED46" s="175"/>
      <c r="EE46" s="178"/>
      <c r="AMI46" s="175"/>
      <c r="AMJ46" s="175"/>
    </row>
    <row r="47" s="166" customFormat="true" ht="10.1" hidden="false" customHeight="true" outlineLevel="0" collapsed="false">
      <c r="A47" s="303" t="s">
        <v>203</v>
      </c>
      <c r="B47" s="264" t="n">
        <f aca="false">SUM(SUM(B45+B43+B41+B39+B37+B35+B33+B31+B29+B27))</f>
        <v>0</v>
      </c>
      <c r="C47" s="264" t="n">
        <f aca="false">SUM(SUM(C45+C43+C41+C39+C37+C35+C33+C31+C29+C27))</f>
        <v>0</v>
      </c>
      <c r="D47" s="264" t="n">
        <f aca="false">SUM(SUM(D45+D43+D41+D39+D37+D35+D33+D31+D29+D27))</f>
        <v>0</v>
      </c>
      <c r="E47" s="265"/>
      <c r="F47" s="307"/>
      <c r="G47" s="286"/>
      <c r="H47" s="285" t="s">
        <v>203</v>
      </c>
      <c r="I47" s="308" t="n">
        <f aca="false">SUM(SUM(I45,I43,I41,I39,I37,I35,I33,I31,I29,I27))</f>
        <v>2.8</v>
      </c>
      <c r="J47" s="308" t="n">
        <f aca="false">SUM(SUM(J45,J43,J41,J39,J37,J35,J33,J31,J29,J27))</f>
        <v>2.8</v>
      </c>
      <c r="K47" s="309" t="n">
        <f aca="false">SUM(SUM(K45,K43,K41,K39,K37,K35,K33,K31,K29,K27))</f>
        <v>224</v>
      </c>
      <c r="L47" s="286" t="n">
        <f aca="false">SUM(SUM(L45,L43,L41,L39,L37,L35,L33,L31,L29,L27))</f>
        <v>0</v>
      </c>
      <c r="M47" s="294"/>
      <c r="N47" s="294"/>
      <c r="O47" s="294"/>
      <c r="P47" s="294"/>
      <c r="Q47" s="294"/>
      <c r="R47" s="294"/>
      <c r="S47" s="294"/>
      <c r="T47" s="284"/>
      <c r="U47" s="294"/>
      <c r="V47" s="294"/>
      <c r="W47" s="294"/>
      <c r="X47" s="294"/>
      <c r="Y47" s="294"/>
      <c r="Z47" s="294"/>
      <c r="AA47" s="294"/>
      <c r="AB47" s="291"/>
      <c r="AC47" s="294"/>
      <c r="AD47" s="294"/>
      <c r="AE47" s="235"/>
      <c r="AF47" s="236"/>
      <c r="AG47" s="236"/>
      <c r="AH47" s="236"/>
      <c r="AI47" s="236"/>
      <c r="AJ47" s="236"/>
      <c r="AK47" s="272"/>
      <c r="AL47" s="238"/>
      <c r="AM47" s="273"/>
      <c r="AN47" s="235"/>
      <c r="AO47" s="295"/>
      <c r="AP47" s="296"/>
      <c r="AQ47" s="293"/>
      <c r="AR47" s="293"/>
      <c r="AS47" s="297"/>
      <c r="AT47" s="297"/>
      <c r="AU47" s="175"/>
      <c r="AV47" s="175"/>
      <c r="AW47" s="175"/>
      <c r="AX47" s="175"/>
      <c r="AY47" s="175"/>
      <c r="AZ47" s="175"/>
      <c r="BA47" s="175"/>
      <c r="BB47" s="175"/>
      <c r="BC47" s="175"/>
      <c r="BD47" s="175"/>
      <c r="BE47" s="286"/>
      <c r="BF47" s="286"/>
      <c r="BG47" s="286"/>
      <c r="BH47" s="306"/>
      <c r="BI47" s="294"/>
      <c r="BJ47" s="294"/>
      <c r="BK47" s="306"/>
      <c r="BL47" s="306"/>
      <c r="BM47" s="306"/>
      <c r="BN47" s="306"/>
      <c r="BO47" s="306"/>
      <c r="BP47" s="306"/>
      <c r="BQ47" s="306"/>
      <c r="BR47" s="306"/>
      <c r="BS47" s="306"/>
      <c r="BT47" s="306"/>
      <c r="BU47" s="306"/>
      <c r="BV47" s="306"/>
      <c r="BW47" s="306"/>
      <c r="BX47" s="306"/>
      <c r="BY47" s="306"/>
      <c r="BZ47" s="306"/>
      <c r="CA47" s="175"/>
      <c r="CB47" s="175"/>
      <c r="CC47" s="175"/>
      <c r="CD47" s="175"/>
      <c r="CE47" s="175"/>
      <c r="CF47" s="175"/>
      <c r="CG47" s="175"/>
      <c r="CH47" s="175"/>
      <c r="CI47" s="175"/>
      <c r="CJ47" s="175"/>
      <c r="CK47" s="175"/>
      <c r="CL47" s="306"/>
      <c r="CM47" s="306"/>
      <c r="CN47" s="306"/>
      <c r="CO47" s="306"/>
      <c r="CP47" s="306"/>
      <c r="CQ47" s="306"/>
      <c r="CR47" s="175"/>
      <c r="CS47" s="175"/>
      <c r="CT47" s="175"/>
      <c r="CU47" s="175"/>
      <c r="CV47" s="175"/>
      <c r="CW47" s="175"/>
      <c r="CX47" s="175"/>
      <c r="CY47" s="175"/>
      <c r="CZ47" s="175"/>
      <c r="DA47" s="175"/>
      <c r="DB47" s="175"/>
      <c r="DC47" s="175"/>
      <c r="DD47" s="175"/>
      <c r="DE47" s="175"/>
      <c r="DF47" s="175"/>
      <c r="DG47" s="175"/>
      <c r="DH47" s="175"/>
      <c r="DI47" s="175"/>
      <c r="DJ47" s="175"/>
      <c r="DK47" s="175"/>
      <c r="DL47" s="175"/>
      <c r="DM47" s="175"/>
      <c r="DN47" s="294"/>
      <c r="DO47" s="175"/>
      <c r="DP47" s="175"/>
      <c r="DQ47" s="175"/>
      <c r="DR47" s="175"/>
      <c r="DS47" s="175"/>
      <c r="DT47" s="175"/>
      <c r="DU47" s="175"/>
      <c r="DV47" s="175"/>
      <c r="DW47" s="175"/>
      <c r="DX47" s="175"/>
      <c r="DY47" s="175"/>
      <c r="DZ47" s="175"/>
      <c r="EA47" s="175"/>
      <c r="EB47" s="175"/>
      <c r="EC47" s="175"/>
      <c r="ED47" s="175"/>
      <c r="EE47" s="178"/>
      <c r="AMI47" s="175"/>
      <c r="AMJ47" s="175"/>
    </row>
    <row r="48" s="166" customFormat="true" ht="10.1" hidden="false" customHeight="true" outlineLevel="0" collapsed="false">
      <c r="A48" s="303"/>
      <c r="B48" s="264"/>
      <c r="C48" s="264"/>
      <c r="D48" s="188"/>
      <c r="E48" s="265"/>
      <c r="F48" s="286"/>
      <c r="G48" s="286"/>
      <c r="H48" s="285"/>
      <c r="I48" s="304"/>
      <c r="J48" s="293"/>
      <c r="K48" s="189"/>
      <c r="L48" s="264"/>
      <c r="M48" s="286"/>
      <c r="N48" s="286"/>
      <c r="O48" s="286"/>
      <c r="P48" s="286"/>
      <c r="Q48" s="286"/>
      <c r="R48" s="286"/>
      <c r="S48" s="286"/>
      <c r="T48" s="286"/>
      <c r="U48" s="286"/>
      <c r="V48" s="286"/>
      <c r="W48" s="286"/>
      <c r="X48" s="286"/>
      <c r="Y48" s="286"/>
      <c r="Z48" s="286"/>
      <c r="AA48" s="286"/>
      <c r="AB48" s="291"/>
      <c r="AC48" s="294"/>
      <c r="AD48" s="294"/>
      <c r="AE48" s="235"/>
      <c r="AF48" s="236"/>
      <c r="AG48" s="236"/>
      <c r="AH48" s="236"/>
      <c r="AI48" s="236"/>
      <c r="AJ48" s="236"/>
      <c r="AK48" s="272"/>
      <c r="AL48" s="238"/>
      <c r="AM48" s="273"/>
      <c r="AN48" s="235"/>
      <c r="AO48" s="295"/>
      <c r="AP48" s="296"/>
      <c r="AQ48" s="293"/>
      <c r="AR48" s="293"/>
      <c r="AS48" s="297"/>
      <c r="AT48" s="297"/>
      <c r="AU48" s="175"/>
      <c r="AV48" s="175"/>
      <c r="AW48" s="175"/>
      <c r="AX48" s="175"/>
      <c r="AY48" s="175"/>
      <c r="AZ48" s="175"/>
      <c r="BA48" s="175"/>
      <c r="BB48" s="175"/>
      <c r="BC48" s="175"/>
      <c r="BD48" s="175"/>
      <c r="BE48" s="286"/>
      <c r="BF48" s="286"/>
      <c r="BG48" s="286"/>
      <c r="BH48" s="306"/>
      <c r="BI48" s="294"/>
      <c r="BJ48" s="294"/>
      <c r="BK48" s="306"/>
      <c r="BL48" s="306"/>
      <c r="BM48" s="306"/>
      <c r="BN48" s="306"/>
      <c r="BO48" s="306"/>
      <c r="BP48" s="306"/>
      <c r="BQ48" s="306"/>
      <c r="BR48" s="306"/>
      <c r="BS48" s="306"/>
      <c r="BT48" s="306"/>
      <c r="BU48" s="306"/>
      <c r="BV48" s="306"/>
      <c r="BW48" s="306"/>
      <c r="BX48" s="306"/>
      <c r="BY48" s="306"/>
      <c r="BZ48" s="306"/>
      <c r="CA48" s="175"/>
      <c r="CB48" s="175"/>
      <c r="CC48" s="175"/>
      <c r="CD48" s="175"/>
      <c r="CE48" s="175"/>
      <c r="CF48" s="175"/>
      <c r="CG48" s="175"/>
      <c r="CH48" s="175"/>
      <c r="CI48" s="175"/>
      <c r="CJ48" s="175"/>
      <c r="CK48" s="175"/>
      <c r="CL48" s="306"/>
      <c r="CM48" s="306"/>
      <c r="CN48" s="306"/>
      <c r="CO48" s="306"/>
      <c r="CP48" s="306"/>
      <c r="CQ48" s="306"/>
      <c r="CR48" s="175"/>
      <c r="CS48" s="175"/>
      <c r="CT48" s="175"/>
      <c r="CU48" s="175"/>
      <c r="CV48" s="175"/>
      <c r="CW48" s="175"/>
      <c r="CX48" s="175"/>
      <c r="CY48" s="175"/>
      <c r="CZ48" s="175"/>
      <c r="DA48" s="175"/>
      <c r="DB48" s="175"/>
      <c r="DC48" s="175"/>
      <c r="DD48" s="175"/>
      <c r="DE48" s="175"/>
      <c r="DF48" s="175"/>
      <c r="DG48" s="175"/>
      <c r="DH48" s="175"/>
      <c r="DI48" s="175"/>
      <c r="DJ48" s="175"/>
      <c r="DK48" s="175"/>
      <c r="DL48" s="175"/>
      <c r="DM48" s="175"/>
      <c r="DN48" s="294"/>
      <c r="DO48" s="175"/>
      <c r="DP48" s="175"/>
      <c r="DQ48" s="175"/>
      <c r="DR48" s="175"/>
      <c r="DS48" s="175"/>
      <c r="DT48" s="175"/>
      <c r="DU48" s="175"/>
      <c r="DV48" s="175"/>
      <c r="DW48" s="175"/>
      <c r="DX48" s="175"/>
      <c r="DY48" s="175"/>
      <c r="DZ48" s="175"/>
      <c r="EA48" s="175"/>
      <c r="EB48" s="175"/>
      <c r="EC48" s="175"/>
      <c r="ED48" s="175"/>
      <c r="EE48" s="178"/>
      <c r="AMI48" s="175"/>
      <c r="AMJ48" s="175"/>
    </row>
    <row r="49" s="166" customFormat="true" ht="10.1" hidden="false" customHeight="true" outlineLevel="0" collapsed="false">
      <c r="A49" s="303"/>
      <c r="B49" s="0"/>
      <c r="C49" s="0"/>
      <c r="D49" s="0"/>
      <c r="E49" s="265"/>
      <c r="F49" s="310" t="s">
        <v>204</v>
      </c>
      <c r="G49" s="311"/>
      <c r="H49" s="312" t="s">
        <v>205</v>
      </c>
      <c r="I49" s="313"/>
      <c r="J49" s="314"/>
      <c r="K49" s="315"/>
      <c r="L49" s="315"/>
      <c r="M49" s="316" t="n">
        <f aca="false">SUM(SUM(M27:M45))</f>
        <v>2</v>
      </c>
      <c r="N49" s="316" t="n">
        <f aca="false">SUM(SUM(N27,N29,N31,N33,N35,N37,N39,N41,N43,N45))</f>
        <v>2</v>
      </c>
      <c r="O49" s="316" t="n">
        <f aca="false">SUM(SUM(O27,O29,O31,O33,O35,O37,O39,O41,O43,O45))</f>
        <v>2</v>
      </c>
      <c r="P49" s="316" t="n">
        <f aca="false">SUM(SUM(P27,P29,P31,P33,P35,P37,P39,P41,P43,P45))</f>
        <v>2</v>
      </c>
      <c r="Q49" s="316" t="n">
        <f aca="false">SUM(SUM(Q27,Q29,Q31,Q33,Q35,Q37,Q39,Q41,Q43,Q45))</f>
        <v>2</v>
      </c>
      <c r="R49" s="316" t="n">
        <f aca="false">SUM(SUM(R27,R29,R31,R33,R35,R37,R39,R41,R43,R45))</f>
        <v>2</v>
      </c>
      <c r="S49" s="316" t="n">
        <f aca="false">SUM(SUM(S27:S45))</f>
        <v>2</v>
      </c>
      <c r="T49" s="71"/>
      <c r="U49" s="316" t="n">
        <f aca="false">SUM(SUM(U27:U45))</f>
        <v>2</v>
      </c>
      <c r="V49" s="316" t="n">
        <f aca="false">SUM(SUM(V27,V29,V31,V33,V35,V37,V39,V41,V43,V45))</f>
        <v>2</v>
      </c>
      <c r="W49" s="316" t="n">
        <f aca="false">SUM(SUM(W27,W29,W31,W33,W35,W37,W39,W41,W43,W45))</f>
        <v>2</v>
      </c>
      <c r="X49" s="316" t="n">
        <f aca="false">SUM(SUM(X27,X29,X31,X33,X35,X37,X39,X41,X43,X45))</f>
        <v>2</v>
      </c>
      <c r="Y49" s="316" t="n">
        <f aca="false">SUM(SUM(Y27,Y29,Y31,Y33,Y35,Y37,Y39,Y41,Y43,Y45))</f>
        <v>2</v>
      </c>
      <c r="Z49" s="316" t="n">
        <f aca="false">SUM(SUM(Z27,Z29,Z31,Z33,Z35,Z37,Z39,Z41,Z43,Z45))</f>
        <v>2</v>
      </c>
      <c r="AA49" s="316" t="n">
        <f aca="false">SUM(SUM(AA27:AA45))</f>
        <v>2</v>
      </c>
      <c r="AB49" s="291"/>
      <c r="AC49" s="294"/>
      <c r="AD49" s="294"/>
      <c r="AE49" s="235"/>
      <c r="AF49" s="236"/>
      <c r="AG49" s="236"/>
      <c r="AH49" s="236"/>
      <c r="AI49" s="236"/>
      <c r="AJ49" s="236"/>
      <c r="AK49" s="272"/>
      <c r="AL49" s="238"/>
      <c r="AM49" s="273"/>
      <c r="AN49" s="235"/>
      <c r="AO49" s="295"/>
      <c r="AP49" s="296"/>
      <c r="AQ49" s="293"/>
      <c r="AR49" s="293"/>
      <c r="AS49" s="297"/>
      <c r="AT49" s="297"/>
      <c r="AU49" s="175"/>
      <c r="AV49" s="175"/>
      <c r="AW49" s="175"/>
      <c r="AX49" s="175"/>
      <c r="AY49" s="175"/>
      <c r="AZ49" s="175"/>
      <c r="BA49" s="175"/>
      <c r="BB49" s="175"/>
      <c r="BC49" s="175"/>
      <c r="BD49" s="175"/>
      <c r="BE49" s="286"/>
      <c r="BF49" s="286"/>
      <c r="BG49" s="286"/>
      <c r="BH49" s="306"/>
      <c r="BI49" s="294"/>
      <c r="BJ49" s="294"/>
      <c r="BK49" s="306"/>
      <c r="BL49" s="306"/>
      <c r="BM49" s="306"/>
      <c r="BN49" s="306"/>
      <c r="BO49" s="306"/>
      <c r="BP49" s="306"/>
      <c r="BQ49" s="306"/>
      <c r="BR49" s="306"/>
      <c r="BS49" s="306"/>
      <c r="BT49" s="306"/>
      <c r="BU49" s="306"/>
      <c r="BV49" s="306"/>
      <c r="BW49" s="306"/>
      <c r="BX49" s="306"/>
      <c r="BY49" s="306"/>
      <c r="BZ49" s="306"/>
      <c r="CA49" s="175"/>
      <c r="CB49" s="175"/>
      <c r="CC49" s="175"/>
      <c r="CD49" s="175"/>
      <c r="CE49" s="175"/>
      <c r="CF49" s="175"/>
      <c r="CG49" s="175"/>
      <c r="CH49" s="175"/>
      <c r="CI49" s="175"/>
      <c r="CJ49" s="175"/>
      <c r="CK49" s="175"/>
      <c r="CL49" s="306"/>
      <c r="CM49" s="306"/>
      <c r="CN49" s="306"/>
      <c r="CO49" s="306"/>
      <c r="CP49" s="306"/>
      <c r="CQ49" s="306"/>
      <c r="CR49" s="175"/>
      <c r="CS49" s="175"/>
      <c r="CT49" s="175"/>
      <c r="CU49" s="175"/>
      <c r="CV49" s="175"/>
      <c r="CW49" s="175"/>
      <c r="CX49" s="175"/>
      <c r="CY49" s="175"/>
      <c r="CZ49" s="175"/>
      <c r="DA49" s="175"/>
      <c r="DB49" s="175"/>
      <c r="DC49" s="175"/>
      <c r="DD49" s="175"/>
      <c r="DE49" s="175"/>
      <c r="DF49" s="175"/>
      <c r="DG49" s="175"/>
      <c r="DH49" s="175"/>
      <c r="DI49" s="175"/>
      <c r="DJ49" s="175"/>
      <c r="DK49" s="175"/>
      <c r="DL49" s="175"/>
      <c r="DM49" s="175"/>
      <c r="DN49" s="294"/>
      <c r="DO49" s="175"/>
      <c r="DP49" s="175"/>
      <c r="DQ49" s="175"/>
      <c r="DR49" s="175"/>
      <c r="DS49" s="175"/>
      <c r="DT49" s="175"/>
      <c r="DU49" s="175"/>
      <c r="DV49" s="175"/>
      <c r="DW49" s="175"/>
      <c r="DX49" s="175"/>
      <c r="DY49" s="175"/>
      <c r="DZ49" s="175"/>
      <c r="EA49" s="175"/>
      <c r="EB49" s="175"/>
      <c r="EC49" s="175"/>
      <c r="ED49" s="175"/>
      <c r="EE49" s="178"/>
      <c r="AMI49" s="175"/>
      <c r="AMJ49" s="175"/>
    </row>
    <row r="50" s="166" customFormat="true" ht="10.1" hidden="false" customHeight="true" outlineLevel="0" collapsed="false">
      <c r="A50" s="303"/>
      <c r="B50" s="0"/>
      <c r="C50" s="0"/>
      <c r="D50" s="0"/>
      <c r="E50" s="265"/>
      <c r="F50" s="160"/>
      <c r="G50" s="240"/>
      <c r="H50" s="240"/>
      <c r="I50" s="317"/>
      <c r="J50" s="242"/>
      <c r="K50" s="188"/>
      <c r="L50" s="188"/>
      <c r="M50" s="63"/>
      <c r="N50" s="63"/>
      <c r="O50" s="63"/>
      <c r="P50" s="63"/>
      <c r="Q50" s="63"/>
      <c r="R50" s="63"/>
      <c r="S50" s="63"/>
      <c r="T50" s="71"/>
      <c r="U50" s="63"/>
      <c r="V50" s="63"/>
      <c r="W50" s="63"/>
      <c r="X50" s="63"/>
      <c r="Y50" s="63"/>
      <c r="Z50" s="63"/>
      <c r="AA50" s="63"/>
      <c r="AB50" s="291"/>
      <c r="AC50" s="294"/>
      <c r="AD50" s="294"/>
      <c r="AE50" s="235"/>
      <c r="AF50" s="236"/>
      <c r="AG50" s="236"/>
      <c r="AH50" s="236"/>
      <c r="AI50" s="236"/>
      <c r="AJ50" s="236"/>
      <c r="AK50" s="272"/>
      <c r="AL50" s="238"/>
      <c r="AM50" s="273"/>
      <c r="AN50" s="235"/>
      <c r="AO50" s="295"/>
      <c r="AP50" s="296"/>
      <c r="AQ50" s="293"/>
      <c r="AR50" s="293"/>
      <c r="AS50" s="297"/>
      <c r="AT50" s="297"/>
      <c r="AU50" s="175"/>
      <c r="AV50" s="175"/>
      <c r="AW50" s="175"/>
      <c r="AX50" s="175"/>
      <c r="AY50" s="175"/>
      <c r="AZ50" s="175"/>
      <c r="BA50" s="175"/>
      <c r="BB50" s="175"/>
      <c r="BC50" s="175"/>
      <c r="BD50" s="175"/>
      <c r="BE50" s="286"/>
      <c r="BF50" s="286"/>
      <c r="BG50" s="286"/>
      <c r="BH50" s="306"/>
      <c r="BI50" s="294"/>
      <c r="BJ50" s="294"/>
      <c r="BK50" s="306"/>
      <c r="BL50" s="306"/>
      <c r="BM50" s="306"/>
      <c r="BN50" s="306"/>
      <c r="BO50" s="306"/>
      <c r="BP50" s="306"/>
      <c r="BQ50" s="306"/>
      <c r="BR50" s="306"/>
      <c r="BS50" s="306"/>
      <c r="BT50" s="306"/>
      <c r="BU50" s="306"/>
      <c r="BV50" s="306"/>
      <c r="BW50" s="306"/>
      <c r="BX50" s="306"/>
      <c r="BY50" s="306"/>
      <c r="BZ50" s="306"/>
      <c r="CA50" s="175"/>
      <c r="CB50" s="175"/>
      <c r="CC50" s="175"/>
      <c r="CD50" s="175"/>
      <c r="CE50" s="175"/>
      <c r="CF50" s="175"/>
      <c r="CG50" s="175"/>
      <c r="CH50" s="175"/>
      <c r="CI50" s="175"/>
      <c r="CJ50" s="175"/>
      <c r="CK50" s="175"/>
      <c r="CL50" s="306"/>
      <c r="CM50" s="306"/>
      <c r="CN50" s="306"/>
      <c r="CO50" s="306"/>
      <c r="CP50" s="306"/>
      <c r="CQ50" s="306"/>
      <c r="CR50" s="175"/>
      <c r="CS50" s="175"/>
      <c r="CT50" s="175"/>
      <c r="CU50" s="175"/>
      <c r="CV50" s="175"/>
      <c r="CW50" s="175"/>
      <c r="CX50" s="175"/>
      <c r="CY50" s="175"/>
      <c r="CZ50" s="175"/>
      <c r="DA50" s="175"/>
      <c r="DB50" s="175"/>
      <c r="DC50" s="175"/>
      <c r="DD50" s="175"/>
      <c r="DE50" s="175"/>
      <c r="DF50" s="175"/>
      <c r="DG50" s="175"/>
      <c r="DH50" s="175"/>
      <c r="DI50" s="175"/>
      <c r="DJ50" s="175"/>
      <c r="DK50" s="175"/>
      <c r="DL50" s="175"/>
      <c r="DM50" s="175"/>
      <c r="DN50" s="294"/>
      <c r="DO50" s="175"/>
      <c r="DP50" s="175"/>
      <c r="DQ50" s="175"/>
      <c r="DR50" s="175"/>
      <c r="DS50" s="175"/>
      <c r="DT50" s="175"/>
      <c r="DU50" s="175"/>
      <c r="DV50" s="175"/>
      <c r="DW50" s="175"/>
      <c r="DX50" s="175"/>
      <c r="DY50" s="175"/>
      <c r="DZ50" s="175"/>
      <c r="EA50" s="175"/>
      <c r="EB50" s="175"/>
      <c r="EC50" s="175"/>
      <c r="ED50" s="175"/>
      <c r="EE50" s="178"/>
      <c r="AMI50" s="175"/>
      <c r="AMJ50" s="175"/>
    </row>
    <row r="51" s="166" customFormat="true" ht="10.1" hidden="false" customHeight="true" outlineLevel="0" collapsed="false">
      <c r="A51" s="303"/>
      <c r="B51" s="0"/>
      <c r="C51" s="0"/>
      <c r="D51" s="0"/>
      <c r="E51" s="265"/>
      <c r="F51" s="318" t="s">
        <v>206</v>
      </c>
      <c r="G51" s="319"/>
      <c r="H51" s="312" t="s">
        <v>205</v>
      </c>
      <c r="I51" s="320"/>
      <c r="J51" s="321"/>
      <c r="K51" s="322"/>
      <c r="L51" s="322"/>
      <c r="M51" s="323" t="n">
        <f aca="false">M49*$E$27</f>
        <v>16</v>
      </c>
      <c r="N51" s="323" t="n">
        <f aca="false">N49*$E$27</f>
        <v>16</v>
      </c>
      <c r="O51" s="323" t="n">
        <f aca="false">O49*$E$27</f>
        <v>16</v>
      </c>
      <c r="P51" s="323" t="n">
        <f aca="false">P49*$E$27</f>
        <v>16</v>
      </c>
      <c r="Q51" s="323" t="n">
        <f aca="false">Q49*$E$27</f>
        <v>16</v>
      </c>
      <c r="R51" s="323" t="n">
        <f aca="false">R49*$E$27</f>
        <v>16</v>
      </c>
      <c r="S51" s="323" t="n">
        <f aca="false">S49*$E$27</f>
        <v>16</v>
      </c>
      <c r="T51" s="71"/>
      <c r="U51" s="323" t="n">
        <f aca="false">U49*$E$27</f>
        <v>16</v>
      </c>
      <c r="V51" s="323" t="n">
        <f aca="false">V49*$E$27</f>
        <v>16</v>
      </c>
      <c r="W51" s="323" t="n">
        <f aca="false">W49*$E$27</f>
        <v>16</v>
      </c>
      <c r="X51" s="323" t="n">
        <f aca="false">X49*$E$27</f>
        <v>16</v>
      </c>
      <c r="Y51" s="323" t="n">
        <f aca="false">Y49*$E$27</f>
        <v>16</v>
      </c>
      <c r="Z51" s="323" t="n">
        <f aca="false">Z49*$E$27</f>
        <v>16</v>
      </c>
      <c r="AA51" s="323" t="n">
        <f aca="false">AA49*$E$27</f>
        <v>16</v>
      </c>
      <c r="AB51" s="291"/>
      <c r="AC51" s="294"/>
      <c r="AD51" s="294"/>
      <c r="AE51" s="235"/>
      <c r="AF51" s="236"/>
      <c r="AG51" s="236"/>
      <c r="AH51" s="236"/>
      <c r="AI51" s="236"/>
      <c r="AJ51" s="236"/>
      <c r="AK51" s="272"/>
      <c r="AL51" s="238"/>
      <c r="AM51" s="273"/>
      <c r="AN51" s="235"/>
      <c r="AO51" s="295"/>
      <c r="AP51" s="296"/>
      <c r="AQ51" s="293"/>
      <c r="AR51" s="293"/>
      <c r="AS51" s="297"/>
      <c r="AT51" s="297"/>
      <c r="AU51" s="175"/>
      <c r="AV51" s="175"/>
      <c r="AW51" s="175"/>
      <c r="AX51" s="175"/>
      <c r="AY51" s="175"/>
      <c r="AZ51" s="175"/>
      <c r="BA51" s="175"/>
      <c r="BB51" s="175"/>
      <c r="BC51" s="175"/>
      <c r="BD51" s="175"/>
      <c r="BE51" s="286"/>
      <c r="BF51" s="286"/>
      <c r="BG51" s="286"/>
      <c r="BH51" s="306"/>
      <c r="BI51" s="294"/>
      <c r="BJ51" s="294"/>
      <c r="BK51" s="306"/>
      <c r="BL51" s="306"/>
      <c r="BM51" s="306"/>
      <c r="BN51" s="306"/>
      <c r="BO51" s="306"/>
      <c r="BP51" s="306"/>
      <c r="BQ51" s="306"/>
      <c r="BR51" s="306"/>
      <c r="BS51" s="306"/>
      <c r="BT51" s="306"/>
      <c r="BU51" s="306"/>
      <c r="BV51" s="306"/>
      <c r="BW51" s="306"/>
      <c r="BX51" s="306"/>
      <c r="BY51" s="306"/>
      <c r="BZ51" s="306"/>
      <c r="CA51" s="175"/>
      <c r="CB51" s="175"/>
      <c r="CC51" s="175"/>
      <c r="CD51" s="175"/>
      <c r="CE51" s="175"/>
      <c r="CF51" s="175"/>
      <c r="CG51" s="175"/>
      <c r="CH51" s="175"/>
      <c r="CI51" s="175"/>
      <c r="CJ51" s="175"/>
      <c r="CK51" s="175"/>
      <c r="CL51" s="306"/>
      <c r="CM51" s="306"/>
      <c r="CN51" s="306"/>
      <c r="CO51" s="306"/>
      <c r="CP51" s="306"/>
      <c r="CQ51" s="306"/>
      <c r="CR51" s="175"/>
      <c r="CS51" s="175"/>
      <c r="CT51" s="175"/>
      <c r="CU51" s="175"/>
      <c r="CV51" s="175"/>
      <c r="CW51" s="175"/>
      <c r="CX51" s="175"/>
      <c r="CY51" s="175"/>
      <c r="CZ51" s="175"/>
      <c r="DA51" s="175"/>
      <c r="DB51" s="175"/>
      <c r="DC51" s="175"/>
      <c r="DD51" s="175"/>
      <c r="DE51" s="175"/>
      <c r="DF51" s="175"/>
      <c r="DG51" s="175"/>
      <c r="DH51" s="175"/>
      <c r="DI51" s="175"/>
      <c r="DJ51" s="175"/>
      <c r="DK51" s="175"/>
      <c r="DL51" s="175"/>
      <c r="DM51" s="175"/>
      <c r="DN51" s="294"/>
      <c r="DO51" s="175"/>
      <c r="DP51" s="175"/>
      <c r="DQ51" s="175"/>
      <c r="DR51" s="175"/>
      <c r="DS51" s="175"/>
      <c r="DT51" s="175"/>
      <c r="DU51" s="175"/>
      <c r="DV51" s="175"/>
      <c r="DW51" s="175"/>
      <c r="DX51" s="175"/>
      <c r="DY51" s="175"/>
      <c r="DZ51" s="175"/>
      <c r="EA51" s="175"/>
      <c r="EB51" s="175"/>
      <c r="EC51" s="175"/>
      <c r="ED51" s="175"/>
      <c r="EE51" s="178"/>
      <c r="AMI51" s="175"/>
      <c r="AMJ51" s="175"/>
    </row>
    <row r="52" s="166" customFormat="true" ht="10.1" hidden="false" customHeight="true" outlineLevel="0" collapsed="false">
      <c r="A52" s="303"/>
      <c r="B52" s="0"/>
      <c r="C52" s="0"/>
      <c r="D52" s="0"/>
      <c r="E52" s="265"/>
      <c r="F52" s="255"/>
      <c r="G52" s="255"/>
      <c r="H52" s="255"/>
      <c r="I52" s="256"/>
      <c r="J52" s="167"/>
      <c r="K52" s="169"/>
      <c r="L52" s="169"/>
      <c r="M52" s="324"/>
      <c r="N52" s="324"/>
      <c r="O52" s="324"/>
      <c r="P52" s="324"/>
      <c r="Q52" s="324"/>
      <c r="R52" s="324"/>
      <c r="S52" s="324"/>
      <c r="T52" s="71"/>
      <c r="U52" s="324"/>
      <c r="V52" s="324"/>
      <c r="W52" s="324"/>
      <c r="X52" s="324"/>
      <c r="Y52" s="324"/>
      <c r="Z52" s="324"/>
      <c r="AA52" s="324"/>
      <c r="AB52" s="291"/>
      <c r="AC52" s="294"/>
      <c r="AD52" s="294"/>
      <c r="AE52" s="235"/>
      <c r="AF52" s="236"/>
      <c r="AG52" s="236"/>
      <c r="AH52" s="236"/>
      <c r="AI52" s="236"/>
      <c r="AJ52" s="236"/>
      <c r="AK52" s="272"/>
      <c r="AL52" s="238"/>
      <c r="AM52" s="273"/>
      <c r="AN52" s="235"/>
      <c r="AO52" s="295"/>
      <c r="AP52" s="296"/>
      <c r="AQ52" s="293"/>
      <c r="AR52" s="293"/>
      <c r="AS52" s="297"/>
      <c r="AT52" s="297"/>
      <c r="AU52" s="175"/>
      <c r="AV52" s="175"/>
      <c r="AW52" s="175"/>
      <c r="AX52" s="175"/>
      <c r="AY52" s="175"/>
      <c r="AZ52" s="175"/>
      <c r="BA52" s="175"/>
      <c r="BB52" s="175"/>
      <c r="BC52" s="175"/>
      <c r="BD52" s="175"/>
      <c r="BE52" s="286"/>
      <c r="BF52" s="286"/>
      <c r="BG52" s="286"/>
      <c r="BH52" s="306"/>
      <c r="BI52" s="294"/>
      <c r="BJ52" s="294"/>
      <c r="BK52" s="306"/>
      <c r="BL52" s="306"/>
      <c r="BM52" s="306"/>
      <c r="BN52" s="306"/>
      <c r="BO52" s="306"/>
      <c r="BP52" s="306"/>
      <c r="BQ52" s="306"/>
      <c r="BR52" s="306"/>
      <c r="BS52" s="306"/>
      <c r="BT52" s="306"/>
      <c r="BU52" s="306"/>
      <c r="BV52" s="306"/>
      <c r="BW52" s="306"/>
      <c r="BX52" s="306"/>
      <c r="BY52" s="306"/>
      <c r="BZ52" s="306"/>
      <c r="CA52" s="175"/>
      <c r="CB52" s="175"/>
      <c r="CC52" s="175"/>
      <c r="CD52" s="175"/>
      <c r="CE52" s="175"/>
      <c r="CF52" s="175"/>
      <c r="CG52" s="175"/>
      <c r="CH52" s="175"/>
      <c r="CI52" s="175"/>
      <c r="CJ52" s="175"/>
      <c r="CK52" s="175"/>
      <c r="CL52" s="306"/>
      <c r="CM52" s="306"/>
      <c r="CN52" s="306"/>
      <c r="CO52" s="306"/>
      <c r="CP52" s="306"/>
      <c r="CQ52" s="306"/>
      <c r="CR52" s="175"/>
      <c r="CS52" s="175"/>
      <c r="CT52" s="175"/>
      <c r="CU52" s="175"/>
      <c r="CV52" s="175"/>
      <c r="CW52" s="175"/>
      <c r="CX52" s="175"/>
      <c r="CY52" s="175"/>
      <c r="CZ52" s="175"/>
      <c r="DA52" s="175"/>
      <c r="DB52" s="175"/>
      <c r="DC52" s="175"/>
      <c r="DD52" s="175"/>
      <c r="DE52" s="175"/>
      <c r="DF52" s="175"/>
      <c r="DG52" s="175"/>
      <c r="DH52" s="175"/>
      <c r="DI52" s="175"/>
      <c r="DJ52" s="175"/>
      <c r="DK52" s="175"/>
      <c r="DL52" s="175"/>
      <c r="DM52" s="175"/>
      <c r="DN52" s="294"/>
      <c r="DO52" s="175"/>
      <c r="DP52" s="175"/>
      <c r="DQ52" s="175"/>
      <c r="DR52" s="175"/>
      <c r="DS52" s="175"/>
      <c r="DT52" s="175"/>
      <c r="DU52" s="175"/>
      <c r="DV52" s="175"/>
      <c r="DW52" s="175"/>
      <c r="DX52" s="175"/>
      <c r="DY52" s="175"/>
      <c r="DZ52" s="175"/>
      <c r="EA52" s="175"/>
      <c r="EB52" s="175"/>
      <c r="EC52" s="175"/>
      <c r="ED52" s="175"/>
      <c r="EE52" s="178"/>
      <c r="AMI52" s="175"/>
      <c r="AMJ52" s="175"/>
    </row>
    <row r="53" s="166" customFormat="true" ht="10.1" hidden="false" customHeight="true" outlineLevel="0" collapsed="false">
      <c r="A53" s="303"/>
      <c r="B53" s="0"/>
      <c r="C53" s="0"/>
      <c r="D53" s="0"/>
      <c r="E53" s="265"/>
      <c r="F53" s="325" t="s">
        <v>207</v>
      </c>
      <c r="G53" s="326"/>
      <c r="H53" s="231" t="s">
        <v>205</v>
      </c>
      <c r="I53" s="327"/>
      <c r="J53" s="328"/>
      <c r="K53" s="329"/>
      <c r="L53" s="329"/>
      <c r="M53" s="330" t="n">
        <f aca="false">'Master Pay Period'!M53</f>
        <v>16</v>
      </c>
      <c r="N53" s="330" t="n">
        <f aca="false">'Master Pay Period'!N53</f>
        <v>16</v>
      </c>
      <c r="O53" s="330" t="n">
        <f aca="false">'Master Pay Period'!O53</f>
        <v>16</v>
      </c>
      <c r="P53" s="330" t="n">
        <f aca="false">'Master Pay Period'!P53</f>
        <v>16</v>
      </c>
      <c r="Q53" s="330" t="n">
        <f aca="false">'Master Pay Period'!Q53</f>
        <v>16</v>
      </c>
      <c r="R53" s="330" t="n">
        <f aca="false">'Master Pay Period'!R53</f>
        <v>16</v>
      </c>
      <c r="S53" s="330" t="n">
        <f aca="false">'Master Pay Period'!S53</f>
        <v>16</v>
      </c>
      <c r="T53" s="291"/>
      <c r="U53" s="330" t="n">
        <f aca="false">'Master Pay Period'!U53</f>
        <v>16</v>
      </c>
      <c r="V53" s="330" t="n">
        <f aca="false">'Master Pay Period'!V53</f>
        <v>16</v>
      </c>
      <c r="W53" s="330" t="n">
        <f aca="false">'Master Pay Period'!W53</f>
        <v>16</v>
      </c>
      <c r="X53" s="330" t="n">
        <f aca="false">'Master Pay Period'!X53</f>
        <v>16</v>
      </c>
      <c r="Y53" s="330" t="n">
        <f aca="false">'Master Pay Period'!Y53</f>
        <v>16</v>
      </c>
      <c r="Z53" s="330" t="n">
        <f aca="false">'Master Pay Period'!Z53</f>
        <v>16</v>
      </c>
      <c r="AA53" s="330" t="n">
        <f aca="false">'Master Pay Period'!AA53</f>
        <v>16</v>
      </c>
      <c r="AB53" s="291"/>
      <c r="AC53" s="294"/>
      <c r="AD53" s="294"/>
      <c r="AE53" s="235"/>
      <c r="AF53" s="236"/>
      <c r="AG53" s="236"/>
      <c r="AH53" s="236"/>
      <c r="AI53" s="236"/>
      <c r="AJ53" s="236"/>
      <c r="AK53" s="272"/>
      <c r="AL53" s="238"/>
      <c r="AM53" s="273"/>
      <c r="AN53" s="235"/>
      <c r="AO53" s="295"/>
      <c r="AP53" s="296"/>
      <c r="AQ53" s="293"/>
      <c r="AR53" s="293"/>
      <c r="AS53" s="297"/>
      <c r="AT53" s="297"/>
      <c r="AU53" s="175"/>
      <c r="AV53" s="175"/>
      <c r="AW53" s="175"/>
      <c r="AX53" s="175"/>
      <c r="AY53" s="175"/>
      <c r="AZ53" s="175"/>
      <c r="BA53" s="175"/>
      <c r="BB53" s="175"/>
      <c r="BC53" s="175"/>
      <c r="BD53" s="175"/>
      <c r="BE53" s="286"/>
      <c r="BF53" s="286"/>
      <c r="BG53" s="286"/>
      <c r="BH53" s="306"/>
      <c r="BI53" s="294"/>
      <c r="BJ53" s="294"/>
      <c r="BK53" s="306"/>
      <c r="BL53" s="306"/>
      <c r="BM53" s="306"/>
      <c r="BN53" s="306"/>
      <c r="BO53" s="306"/>
      <c r="BP53" s="306"/>
      <c r="BQ53" s="306"/>
      <c r="BR53" s="306"/>
      <c r="BS53" s="306"/>
      <c r="BT53" s="306"/>
      <c r="BU53" s="306"/>
      <c r="BV53" s="306"/>
      <c r="BW53" s="306"/>
      <c r="BX53" s="306"/>
      <c r="BY53" s="306"/>
      <c r="BZ53" s="306"/>
      <c r="CA53" s="175"/>
      <c r="CB53" s="175"/>
      <c r="CC53" s="175"/>
      <c r="CD53" s="175"/>
      <c r="CE53" s="175"/>
      <c r="CF53" s="175"/>
      <c r="CG53" s="175"/>
      <c r="CH53" s="175"/>
      <c r="CI53" s="175"/>
      <c r="CJ53" s="175"/>
      <c r="CK53" s="175"/>
      <c r="CL53" s="306"/>
      <c r="CM53" s="306"/>
      <c r="CN53" s="306"/>
      <c r="CO53" s="306"/>
      <c r="CP53" s="306"/>
      <c r="CQ53" s="306"/>
      <c r="CR53" s="175"/>
      <c r="CS53" s="175"/>
      <c r="CT53" s="175"/>
      <c r="CU53" s="175"/>
      <c r="CV53" s="175"/>
      <c r="CW53" s="175"/>
      <c r="CX53" s="175"/>
      <c r="CY53" s="175"/>
      <c r="CZ53" s="175"/>
      <c r="DA53" s="175"/>
      <c r="DB53" s="175"/>
      <c r="DC53" s="175"/>
      <c r="DD53" s="175"/>
      <c r="DE53" s="175"/>
      <c r="DF53" s="175"/>
      <c r="DG53" s="175"/>
      <c r="DH53" s="175"/>
      <c r="DI53" s="175"/>
      <c r="DJ53" s="175"/>
      <c r="DK53" s="175"/>
      <c r="DL53" s="175"/>
      <c r="DM53" s="175"/>
      <c r="DN53" s="294"/>
      <c r="DO53" s="175"/>
      <c r="DP53" s="175"/>
      <c r="DQ53" s="175"/>
      <c r="DR53" s="175"/>
      <c r="DS53" s="175"/>
      <c r="DT53" s="175"/>
      <c r="DU53" s="175"/>
      <c r="DV53" s="175"/>
      <c r="DW53" s="175"/>
      <c r="DX53" s="175"/>
      <c r="DY53" s="175"/>
      <c r="DZ53" s="175"/>
      <c r="EA53" s="175"/>
      <c r="EB53" s="175"/>
      <c r="EC53" s="175"/>
      <c r="ED53" s="175"/>
      <c r="EE53" s="178"/>
      <c r="AMI53" s="175"/>
      <c r="AMJ53" s="175"/>
    </row>
    <row r="54" s="166" customFormat="true" ht="10.1" hidden="false" customHeight="true" outlineLevel="0" collapsed="false">
      <c r="A54" s="303"/>
      <c r="B54" s="0"/>
      <c r="C54" s="0"/>
      <c r="D54" s="0"/>
      <c r="E54" s="265"/>
      <c r="F54" s="255"/>
      <c r="G54" s="255"/>
      <c r="H54" s="255"/>
      <c r="I54" s="256"/>
      <c r="J54" s="167"/>
      <c r="K54" s="169"/>
      <c r="L54" s="169"/>
      <c r="M54" s="324"/>
      <c r="N54" s="324"/>
      <c r="O54" s="324"/>
      <c r="P54" s="324"/>
      <c r="Q54" s="324"/>
      <c r="R54" s="324"/>
      <c r="S54" s="324"/>
      <c r="T54" s="71"/>
      <c r="U54" s="324"/>
      <c r="V54" s="324"/>
      <c r="W54" s="324"/>
      <c r="X54" s="324"/>
      <c r="Y54" s="324"/>
      <c r="Z54" s="324"/>
      <c r="AA54" s="324"/>
      <c r="AB54" s="291"/>
      <c r="AC54" s="294"/>
      <c r="AD54" s="294"/>
      <c r="AE54" s="235"/>
      <c r="AF54" s="236"/>
      <c r="AG54" s="236"/>
      <c r="AH54" s="236"/>
      <c r="AI54" s="236"/>
      <c r="AJ54" s="236"/>
      <c r="AK54" s="272"/>
      <c r="AL54" s="238"/>
      <c r="AM54" s="273"/>
      <c r="AN54" s="235"/>
      <c r="AO54" s="295"/>
      <c r="AP54" s="296"/>
      <c r="AQ54" s="293"/>
      <c r="AR54" s="293"/>
      <c r="AS54" s="297"/>
      <c r="AT54" s="297"/>
      <c r="AU54" s="175"/>
      <c r="AV54" s="175"/>
      <c r="AW54" s="175"/>
      <c r="AX54" s="175"/>
      <c r="AY54" s="175"/>
      <c r="AZ54" s="175"/>
      <c r="BA54" s="175"/>
      <c r="BB54" s="175"/>
      <c r="BC54" s="175"/>
      <c r="BD54" s="175"/>
      <c r="BE54" s="286"/>
      <c r="BF54" s="286"/>
      <c r="BG54" s="286"/>
      <c r="BH54" s="306"/>
      <c r="BI54" s="294"/>
      <c r="BJ54" s="294"/>
      <c r="BK54" s="306"/>
      <c r="BL54" s="306"/>
      <c r="BM54" s="306"/>
      <c r="BN54" s="306"/>
      <c r="BO54" s="306"/>
      <c r="BP54" s="306"/>
      <c r="BQ54" s="306"/>
      <c r="BR54" s="306"/>
      <c r="BS54" s="306"/>
      <c r="BT54" s="306"/>
      <c r="BU54" s="306"/>
      <c r="BV54" s="306"/>
      <c r="BW54" s="306"/>
      <c r="BX54" s="306"/>
      <c r="BY54" s="306"/>
      <c r="BZ54" s="306"/>
      <c r="CA54" s="175"/>
      <c r="CB54" s="175"/>
      <c r="CC54" s="175"/>
      <c r="CD54" s="175"/>
      <c r="CE54" s="175"/>
      <c r="CF54" s="175"/>
      <c r="CG54" s="175"/>
      <c r="CH54" s="175"/>
      <c r="CI54" s="175"/>
      <c r="CJ54" s="175"/>
      <c r="CK54" s="175"/>
      <c r="CL54" s="306"/>
      <c r="CM54" s="306"/>
      <c r="CN54" s="306"/>
      <c r="CO54" s="306"/>
      <c r="CP54" s="306"/>
      <c r="CQ54" s="306"/>
      <c r="CR54" s="175"/>
      <c r="CS54" s="175"/>
      <c r="CT54" s="175"/>
      <c r="CU54" s="175"/>
      <c r="CV54" s="175"/>
      <c r="CW54" s="175"/>
      <c r="CX54" s="175"/>
      <c r="CY54" s="175"/>
      <c r="CZ54" s="175"/>
      <c r="DA54" s="175"/>
      <c r="DB54" s="175"/>
      <c r="DC54" s="175"/>
      <c r="DD54" s="175"/>
      <c r="DE54" s="175"/>
      <c r="DF54" s="175"/>
      <c r="DG54" s="175"/>
      <c r="DH54" s="175"/>
      <c r="DI54" s="175"/>
      <c r="DJ54" s="175"/>
      <c r="DK54" s="175"/>
      <c r="DL54" s="175"/>
      <c r="DM54" s="175"/>
      <c r="DN54" s="294"/>
      <c r="DO54" s="175"/>
      <c r="DP54" s="175"/>
      <c r="DQ54" s="175"/>
      <c r="DR54" s="175"/>
      <c r="DS54" s="175"/>
      <c r="DT54" s="175"/>
      <c r="DU54" s="175"/>
      <c r="DV54" s="175"/>
      <c r="DW54" s="175"/>
      <c r="DX54" s="175"/>
      <c r="DY54" s="175"/>
      <c r="DZ54" s="175"/>
      <c r="EA54" s="175"/>
      <c r="EB54" s="175"/>
      <c r="EC54" s="175"/>
      <c r="ED54" s="175"/>
      <c r="EE54" s="178"/>
      <c r="AMI54" s="175"/>
      <c r="AMJ54" s="175"/>
    </row>
    <row r="55" s="166" customFormat="true" ht="13.45" hidden="false" customHeight="true" outlineLevel="0" collapsed="false">
      <c r="A55" s="303"/>
      <c r="B55" s="332" t="s">
        <v>208</v>
      </c>
      <c r="C55" s="332"/>
      <c r="D55" s="332"/>
      <c r="E55" s="265"/>
      <c r="F55" s="333" t="s">
        <v>209</v>
      </c>
      <c r="G55" s="333" t="s">
        <v>210</v>
      </c>
      <c r="H55" s="312" t="s">
        <v>205</v>
      </c>
      <c r="I55" s="320"/>
      <c r="J55" s="321"/>
      <c r="K55" s="322"/>
      <c r="L55" s="322"/>
      <c r="M55" s="334" t="n">
        <f aca="false">M51/M53</f>
        <v>1</v>
      </c>
      <c r="N55" s="334" t="n">
        <f aca="false">N51/N53</f>
        <v>1</v>
      </c>
      <c r="O55" s="334" t="n">
        <f aca="false">O51/O53</f>
        <v>1</v>
      </c>
      <c r="P55" s="334" t="n">
        <f aca="false">P51/P53</f>
        <v>1</v>
      </c>
      <c r="Q55" s="334" t="n">
        <f aca="false">Q51/Q53</f>
        <v>1</v>
      </c>
      <c r="R55" s="334" t="n">
        <f aca="false">R51/R53</f>
        <v>1</v>
      </c>
      <c r="S55" s="334" t="n">
        <f aca="false">S51/S53</f>
        <v>1</v>
      </c>
      <c r="T55" s="335"/>
      <c r="U55" s="334" t="n">
        <f aca="false">U51/U53</f>
        <v>1</v>
      </c>
      <c r="V55" s="334" t="n">
        <f aca="false">V51/V53</f>
        <v>1</v>
      </c>
      <c r="W55" s="334" t="n">
        <f aca="false">W51/W53</f>
        <v>1</v>
      </c>
      <c r="X55" s="334" t="n">
        <f aca="false">X51/X53</f>
        <v>1</v>
      </c>
      <c r="Y55" s="334" t="n">
        <f aca="false">Y51/Y53</f>
        <v>1</v>
      </c>
      <c r="Z55" s="334" t="n">
        <f aca="false">Z51/Z53</f>
        <v>1</v>
      </c>
      <c r="AA55" s="334" t="n">
        <f aca="false">AA51/AA53</f>
        <v>1</v>
      </c>
      <c r="AB55" s="275"/>
      <c r="AC55" s="275"/>
      <c r="AD55" s="275"/>
      <c r="AE55" s="235"/>
      <c r="AF55" s="236"/>
      <c r="AG55" s="236"/>
      <c r="AH55" s="236"/>
      <c r="AI55" s="236"/>
      <c r="AJ55" s="236"/>
      <c r="AK55" s="272"/>
      <c r="AL55" s="238"/>
      <c r="AM55" s="273"/>
      <c r="AN55" s="235"/>
      <c r="AO55" s="295"/>
      <c r="AP55" s="296"/>
      <c r="AQ55" s="293"/>
      <c r="AR55" s="293"/>
      <c r="AS55" s="297"/>
      <c r="AT55" s="297"/>
      <c r="AU55" s="175"/>
      <c r="AV55" s="175"/>
      <c r="AW55" s="175"/>
      <c r="AX55" s="175"/>
      <c r="AY55" s="175"/>
      <c r="AZ55" s="175"/>
      <c r="BA55" s="175"/>
      <c r="BB55" s="175"/>
      <c r="BC55" s="175"/>
      <c r="BD55" s="175"/>
      <c r="BE55" s="300"/>
      <c r="BF55" s="300"/>
      <c r="BG55" s="300"/>
      <c r="BH55" s="306"/>
      <c r="BI55" s="275"/>
      <c r="BJ55" s="275"/>
      <c r="BK55" s="306"/>
      <c r="BL55" s="306"/>
      <c r="BM55" s="306"/>
      <c r="BN55" s="306"/>
      <c r="BO55" s="306"/>
      <c r="BP55" s="306"/>
      <c r="BQ55" s="306"/>
      <c r="BR55" s="306"/>
      <c r="BS55" s="306"/>
      <c r="BT55" s="306"/>
      <c r="BU55" s="306"/>
      <c r="BV55" s="306"/>
      <c r="BW55" s="306"/>
      <c r="BX55" s="306"/>
      <c r="BY55" s="306"/>
      <c r="BZ55" s="306"/>
      <c r="CA55" s="175"/>
      <c r="CB55" s="175"/>
      <c r="CC55" s="175"/>
      <c r="CD55" s="175"/>
      <c r="CE55" s="175"/>
      <c r="CF55" s="175"/>
      <c r="CG55" s="175"/>
      <c r="CH55" s="175"/>
      <c r="CI55" s="175"/>
      <c r="CJ55" s="175"/>
      <c r="CK55" s="175"/>
      <c r="CL55" s="306"/>
      <c r="CM55" s="306"/>
      <c r="CN55" s="306"/>
      <c r="CO55" s="306"/>
      <c r="CP55" s="306"/>
      <c r="CQ55" s="306"/>
      <c r="CR55" s="175"/>
      <c r="CS55" s="175"/>
      <c r="CT55" s="175"/>
      <c r="CU55" s="175"/>
      <c r="CV55" s="175"/>
      <c r="CW55" s="175"/>
      <c r="CX55" s="175"/>
      <c r="CY55" s="175"/>
      <c r="CZ55" s="175"/>
      <c r="DA55" s="175"/>
      <c r="DB55" s="175"/>
      <c r="DC55" s="175"/>
      <c r="DD55" s="175"/>
      <c r="DE55" s="175"/>
      <c r="DF55" s="175"/>
      <c r="DG55" s="175"/>
      <c r="DH55" s="175"/>
      <c r="DI55" s="175"/>
      <c r="DJ55" s="175"/>
      <c r="DK55" s="175"/>
      <c r="DL55" s="175"/>
      <c r="DM55" s="175"/>
      <c r="DN55" s="275"/>
      <c r="DO55" s="175"/>
      <c r="DP55" s="175"/>
      <c r="DQ55" s="175"/>
      <c r="DR55" s="175"/>
      <c r="DS55" s="175"/>
      <c r="DT55" s="175"/>
      <c r="DU55" s="175"/>
      <c r="DV55" s="175"/>
      <c r="DW55" s="175"/>
      <c r="DX55" s="175"/>
      <c r="DY55" s="175"/>
      <c r="DZ55" s="175"/>
      <c r="EA55" s="175"/>
      <c r="EB55" s="175"/>
      <c r="EC55" s="175"/>
      <c r="ED55" s="175"/>
      <c r="AMI55" s="175"/>
      <c r="AMJ55" s="175"/>
    </row>
    <row r="56" s="166" customFormat="true" ht="10.1" hidden="false" customHeight="true" outlineLevel="0" collapsed="false">
      <c r="A56" s="303"/>
      <c r="B56" s="264"/>
      <c r="C56" s="264"/>
      <c r="D56" s="188"/>
      <c r="E56" s="265"/>
      <c r="F56" s="176"/>
      <c r="G56" s="286"/>
      <c r="H56" s="285"/>
      <c r="I56" s="336"/>
      <c r="J56" s="337"/>
      <c r="K56" s="288"/>
      <c r="L56" s="156"/>
      <c r="M56" s="286"/>
      <c r="N56" s="286"/>
      <c r="O56" s="286"/>
      <c r="P56" s="286"/>
      <c r="Q56" s="286"/>
      <c r="R56" s="286"/>
      <c r="S56" s="286"/>
      <c r="T56" s="284"/>
      <c r="U56" s="286"/>
      <c r="V56" s="286"/>
      <c r="W56" s="286"/>
      <c r="X56" s="286"/>
      <c r="Y56" s="286"/>
      <c r="Z56" s="286"/>
      <c r="AA56" s="286"/>
      <c r="AB56" s="291"/>
      <c r="AC56" s="240"/>
      <c r="AD56" s="240"/>
      <c r="AE56" s="235"/>
      <c r="AF56" s="236"/>
      <c r="AG56" s="236"/>
      <c r="AH56" s="236"/>
      <c r="AI56" s="236"/>
      <c r="AJ56" s="236"/>
      <c r="AK56" s="272"/>
      <c r="AL56" s="238"/>
      <c r="AM56" s="273"/>
      <c r="AN56" s="235"/>
      <c r="AO56" s="295"/>
      <c r="AP56" s="296"/>
      <c r="AQ56" s="293"/>
      <c r="AR56" s="293"/>
      <c r="AS56" s="297"/>
      <c r="AT56" s="297"/>
      <c r="AU56" s="175"/>
      <c r="AV56" s="175"/>
      <c r="AW56" s="175"/>
      <c r="AX56" s="175"/>
      <c r="AY56" s="175"/>
      <c r="AZ56" s="175"/>
      <c r="BA56" s="175"/>
      <c r="BB56" s="175"/>
      <c r="BC56" s="175"/>
      <c r="BD56" s="175"/>
      <c r="BE56" s="241"/>
      <c r="BF56" s="241"/>
      <c r="BG56" s="241"/>
      <c r="BH56" s="306"/>
      <c r="BI56" s="285"/>
      <c r="BJ56" s="285"/>
      <c r="BK56" s="306"/>
      <c r="BL56" s="306"/>
      <c r="BM56" s="306"/>
      <c r="BN56" s="306"/>
      <c r="BO56" s="306"/>
      <c r="BP56" s="306"/>
      <c r="BQ56" s="306"/>
      <c r="BR56" s="306"/>
      <c r="BS56" s="306"/>
      <c r="BT56" s="306"/>
      <c r="BU56" s="306"/>
      <c r="BV56" s="306"/>
      <c r="BW56" s="306"/>
      <c r="BX56" s="306"/>
      <c r="BY56" s="306"/>
      <c r="BZ56" s="306"/>
      <c r="CA56" s="175"/>
      <c r="CB56" s="175"/>
      <c r="CC56" s="175"/>
      <c r="CD56" s="175"/>
      <c r="CE56" s="175"/>
      <c r="CF56" s="175"/>
      <c r="CG56" s="175"/>
      <c r="CH56" s="175"/>
      <c r="CI56" s="175"/>
      <c r="CJ56" s="175"/>
      <c r="CK56" s="175"/>
      <c r="CL56" s="306"/>
      <c r="CM56" s="306"/>
      <c r="CN56" s="306"/>
      <c r="CO56" s="306"/>
      <c r="CP56" s="306"/>
      <c r="CQ56" s="306"/>
      <c r="CR56" s="175"/>
      <c r="CS56" s="175"/>
      <c r="CT56" s="175"/>
      <c r="CU56" s="175"/>
      <c r="CV56" s="175"/>
      <c r="CW56" s="175"/>
      <c r="CX56" s="175"/>
      <c r="CY56" s="175"/>
      <c r="CZ56" s="175"/>
      <c r="DA56" s="175"/>
      <c r="DB56" s="175"/>
      <c r="DC56" s="175"/>
      <c r="DD56" s="175"/>
      <c r="DE56" s="175"/>
      <c r="DF56" s="175"/>
      <c r="DG56" s="175"/>
      <c r="DH56" s="175"/>
      <c r="DI56" s="175"/>
      <c r="DJ56" s="175"/>
      <c r="DK56" s="175"/>
      <c r="DL56" s="175"/>
      <c r="DM56" s="175"/>
      <c r="DN56" s="285"/>
      <c r="DO56" s="338"/>
      <c r="DP56" s="175"/>
      <c r="DQ56" s="175"/>
      <c r="DR56" s="175"/>
      <c r="DS56" s="175"/>
      <c r="DT56" s="175"/>
      <c r="DU56" s="175"/>
      <c r="DV56" s="175"/>
      <c r="DW56" s="175"/>
      <c r="DX56" s="175"/>
      <c r="DY56" s="175"/>
      <c r="DZ56" s="175"/>
      <c r="EA56" s="175"/>
      <c r="EB56" s="175"/>
      <c r="EC56" s="175"/>
      <c r="ED56" s="175"/>
      <c r="AMI56" s="175"/>
      <c r="AMJ56" s="175"/>
    </row>
    <row r="57" s="166" customFormat="true" ht="10.1" hidden="false" customHeight="true" outlineLevel="0" collapsed="false">
      <c r="A57" s="303"/>
      <c r="B57" s="264" t="n">
        <f aca="false">SUM(IF(M57="V",-E57),IF(N57="V",-E57),IF(O57="V",-E57),IF(P57="V",-E57),IF(Q57="V",-E57),IF(R57="V",-E57),IF(S57="V",-E57),IF(U57="V",-E57),IF(V57="V",-E57),IF(W57="V",-E57),IF(X57="V",-E57),IF(Y57="V",-E57),IF(Z57="V",-E57),IF(AA57="V",-E57),IF(M57="H",-E57),IF(N57="H",-E57),IF(O57="H",-E57),IF(P57="H",-E57),IF(Q57="H",-E57),IF(R57="H",-E57),IF(S57="H",-E57),IF(U57="H",-E57),IF(V57="H",-E57),IF(W57="H",-E57),IF(X57="H",-E57),IF(Y57="H",-E57),IF(Z57="H",-E57),IF(AA57="H",-E57))</f>
        <v>0</v>
      </c>
      <c r="C57" s="264" t="n">
        <f aca="false">SUM(IF(M57="S",-E57),IF(N57="S",-E57),IF(O57="S",-E57),IF(P57="S",-E57),IF(Q57="S",-E57),IF(R57="S",-E57),IF(S57="S",-E57),IF(U57="S",-E57),IF(V57="S",-E57),IF(W57="S",-E57),IF(X57="S",-E57),IF(Y57="S",-E57),IF(Z57="S",-E57),IF(AA57="S",-E57))</f>
        <v>0</v>
      </c>
      <c r="D57" s="188" t="n">
        <f aca="false">(I57*80)-(K57-(B57+C57))</f>
        <v>0</v>
      </c>
      <c r="E57" s="265"/>
      <c r="F57" s="307"/>
      <c r="G57" s="286"/>
      <c r="H57" s="285"/>
      <c r="I57" s="339"/>
      <c r="J57" s="242"/>
      <c r="K57" s="189"/>
      <c r="L57" s="264"/>
      <c r="M57" s="294"/>
      <c r="N57" s="294"/>
      <c r="O57" s="294"/>
      <c r="P57" s="294"/>
      <c r="Q57" s="294"/>
      <c r="R57" s="294"/>
      <c r="S57" s="294"/>
      <c r="T57" s="284"/>
      <c r="U57" s="294"/>
      <c r="V57" s="294"/>
      <c r="W57" s="294"/>
      <c r="X57" s="294"/>
      <c r="Y57" s="294"/>
      <c r="Z57" s="294"/>
      <c r="AA57" s="294"/>
      <c r="AB57" s="176"/>
      <c r="AC57" s="240"/>
      <c r="AD57" s="241"/>
      <c r="AE57" s="235"/>
      <c r="AF57" s="236"/>
      <c r="AG57" s="236"/>
      <c r="AH57" s="236"/>
      <c r="AI57" s="236"/>
      <c r="AJ57" s="236"/>
      <c r="AK57" s="272"/>
      <c r="AL57" s="238"/>
      <c r="AM57" s="273"/>
      <c r="AN57" s="235"/>
      <c r="AO57" s="295"/>
      <c r="AP57" s="296"/>
      <c r="AQ57" s="293"/>
      <c r="AR57" s="293"/>
      <c r="AS57" s="297"/>
      <c r="AT57" s="297"/>
      <c r="AU57" s="175"/>
      <c r="AV57" s="175"/>
      <c r="AW57" s="175"/>
      <c r="AX57" s="175"/>
      <c r="AY57" s="175"/>
      <c r="AZ57" s="175"/>
      <c r="BA57" s="175"/>
      <c r="BB57" s="175"/>
      <c r="BC57" s="175"/>
      <c r="BD57" s="175"/>
      <c r="BE57" s="241"/>
      <c r="BF57" s="241"/>
      <c r="BG57" s="241"/>
      <c r="BH57" s="306"/>
      <c r="BI57" s="285"/>
      <c r="BJ57" s="285"/>
      <c r="BK57" s="306"/>
      <c r="BL57" s="306"/>
      <c r="BM57" s="306"/>
      <c r="BN57" s="306"/>
      <c r="BO57" s="306"/>
      <c r="BP57" s="306"/>
      <c r="BQ57" s="306"/>
      <c r="BR57" s="306"/>
      <c r="BS57" s="306"/>
      <c r="BT57" s="306"/>
      <c r="BU57" s="306"/>
      <c r="BV57" s="306"/>
      <c r="BW57" s="306"/>
      <c r="BX57" s="306"/>
      <c r="BY57" s="306"/>
      <c r="BZ57" s="306"/>
      <c r="CA57" s="175"/>
      <c r="CB57" s="175"/>
      <c r="CC57" s="175"/>
      <c r="CD57" s="175"/>
      <c r="CE57" s="175"/>
      <c r="CF57" s="175"/>
      <c r="CG57" s="175"/>
      <c r="CH57" s="175"/>
      <c r="CI57" s="175"/>
      <c r="CJ57" s="175"/>
      <c r="CK57" s="175"/>
      <c r="CL57" s="306"/>
      <c r="CM57" s="306"/>
      <c r="CN57" s="306"/>
      <c r="CO57" s="306"/>
      <c r="CP57" s="306"/>
      <c r="CQ57" s="306"/>
      <c r="CR57" s="175"/>
      <c r="CS57" s="175"/>
      <c r="CT57" s="175"/>
      <c r="CU57" s="175"/>
      <c r="CV57" s="175"/>
      <c r="CW57" s="175"/>
      <c r="CX57" s="175"/>
      <c r="CY57" s="175"/>
      <c r="CZ57" s="175"/>
      <c r="DA57" s="175"/>
      <c r="DB57" s="175"/>
      <c r="DC57" s="175"/>
      <c r="DD57" s="175"/>
      <c r="DE57" s="175"/>
      <c r="DF57" s="175"/>
      <c r="DG57" s="175"/>
      <c r="DH57" s="175"/>
      <c r="DI57" s="175"/>
      <c r="DJ57" s="175"/>
      <c r="DK57" s="175"/>
      <c r="DL57" s="175"/>
      <c r="DM57" s="175"/>
      <c r="DN57" s="285"/>
      <c r="DO57" s="338"/>
      <c r="DP57" s="175"/>
      <c r="DQ57" s="175"/>
      <c r="DR57" s="175"/>
      <c r="DS57" s="175"/>
      <c r="DT57" s="175"/>
      <c r="DU57" s="175"/>
      <c r="DV57" s="175"/>
      <c r="DW57" s="175"/>
      <c r="DX57" s="175"/>
      <c r="DY57" s="175"/>
      <c r="DZ57" s="175"/>
      <c r="EA57" s="175"/>
      <c r="EB57" s="175"/>
      <c r="EC57" s="175"/>
      <c r="ED57" s="175"/>
      <c r="AMI57" s="175"/>
      <c r="AMJ57" s="175"/>
    </row>
    <row r="58" s="166" customFormat="true" ht="10.1" hidden="false" customHeight="true" outlineLevel="0" collapsed="false">
      <c r="A58" s="303"/>
      <c r="B58" s="264"/>
      <c r="C58" s="264"/>
      <c r="D58" s="188"/>
      <c r="E58" s="265"/>
      <c r="F58" s="176"/>
      <c r="G58" s="176"/>
      <c r="H58" s="176"/>
      <c r="I58" s="336"/>
      <c r="J58" s="337"/>
      <c r="K58" s="288"/>
      <c r="L58" s="156"/>
      <c r="M58" s="286"/>
      <c r="N58" s="286"/>
      <c r="O58" s="286"/>
      <c r="P58" s="286"/>
      <c r="Q58" s="286"/>
      <c r="R58" s="286"/>
      <c r="S58" s="286"/>
      <c r="T58" s="305"/>
      <c r="U58" s="286"/>
      <c r="V58" s="286"/>
      <c r="W58" s="286"/>
      <c r="X58" s="286"/>
      <c r="Y58" s="286"/>
      <c r="Z58" s="286"/>
      <c r="AA58" s="286"/>
      <c r="AB58" s="291"/>
      <c r="AC58" s="240"/>
      <c r="AD58" s="240"/>
      <c r="AE58" s="235"/>
      <c r="AF58" s="236"/>
      <c r="AG58" s="236"/>
      <c r="AH58" s="236"/>
      <c r="AI58" s="236"/>
      <c r="AJ58" s="236"/>
      <c r="AK58" s="272"/>
      <c r="AL58" s="238"/>
      <c r="AM58" s="273"/>
      <c r="AN58" s="235"/>
      <c r="AO58" s="295"/>
      <c r="AP58" s="296"/>
      <c r="AQ58" s="293"/>
      <c r="AR58" s="293"/>
      <c r="AS58" s="297"/>
      <c r="AT58" s="297"/>
      <c r="AU58" s="175"/>
      <c r="AV58" s="175"/>
      <c r="AW58" s="175"/>
      <c r="AX58" s="175"/>
      <c r="AY58" s="175"/>
      <c r="AZ58" s="175"/>
      <c r="BA58" s="175"/>
      <c r="BB58" s="175"/>
      <c r="BC58" s="175"/>
      <c r="BD58" s="175"/>
      <c r="BE58" s="241"/>
      <c r="BF58" s="241"/>
      <c r="BG58" s="241"/>
      <c r="BH58" s="306"/>
      <c r="BI58" s="285"/>
      <c r="BJ58" s="285"/>
      <c r="BK58" s="306"/>
      <c r="BL58" s="306"/>
      <c r="BM58" s="306"/>
      <c r="BN58" s="306"/>
      <c r="BO58" s="306"/>
      <c r="BP58" s="306"/>
      <c r="BQ58" s="306"/>
      <c r="BR58" s="306"/>
      <c r="BS58" s="306"/>
      <c r="BT58" s="306"/>
      <c r="BU58" s="306"/>
      <c r="BV58" s="306"/>
      <c r="BW58" s="306"/>
      <c r="BX58" s="306"/>
      <c r="BY58" s="306"/>
      <c r="BZ58" s="306"/>
      <c r="CA58" s="175"/>
      <c r="CB58" s="175"/>
      <c r="CC58" s="175"/>
      <c r="CD58" s="175"/>
      <c r="CE58" s="175"/>
      <c r="CF58" s="175"/>
      <c r="CG58" s="175"/>
      <c r="CH58" s="175"/>
      <c r="CI58" s="175"/>
      <c r="CJ58" s="175"/>
      <c r="CK58" s="175"/>
      <c r="CL58" s="306"/>
      <c r="CM58" s="306"/>
      <c r="CN58" s="306"/>
      <c r="CO58" s="306"/>
      <c r="CP58" s="306"/>
      <c r="CQ58" s="306"/>
      <c r="CR58" s="175"/>
      <c r="CS58" s="175"/>
      <c r="CT58" s="175"/>
      <c r="CU58" s="175"/>
      <c r="CV58" s="175"/>
      <c r="CW58" s="175"/>
      <c r="CX58" s="175"/>
      <c r="CY58" s="175"/>
      <c r="CZ58" s="175"/>
      <c r="DA58" s="175"/>
      <c r="DB58" s="175"/>
      <c r="DC58" s="175"/>
      <c r="DD58" s="175"/>
      <c r="DE58" s="175"/>
      <c r="DF58" s="175"/>
      <c r="DG58" s="175"/>
      <c r="DH58" s="175"/>
      <c r="DI58" s="175"/>
      <c r="DJ58" s="175"/>
      <c r="DK58" s="175"/>
      <c r="DL58" s="175"/>
      <c r="DM58" s="175"/>
      <c r="DN58" s="285"/>
      <c r="DO58" s="338"/>
      <c r="DP58" s="175"/>
      <c r="DQ58" s="175"/>
      <c r="DR58" s="175"/>
      <c r="DS58" s="175"/>
      <c r="DT58" s="175"/>
      <c r="DU58" s="175"/>
      <c r="DV58" s="175"/>
      <c r="DW58" s="175"/>
      <c r="DX58" s="175"/>
      <c r="DY58" s="175"/>
      <c r="DZ58" s="175"/>
      <c r="EA58" s="175"/>
      <c r="EB58" s="175"/>
      <c r="EC58" s="175"/>
      <c r="ED58" s="175"/>
      <c r="AMI58" s="175"/>
      <c r="AMJ58" s="175"/>
    </row>
    <row r="59" s="166" customFormat="true" ht="10.1" hidden="false" customHeight="true" outlineLevel="0" collapsed="false">
      <c r="A59" s="303"/>
      <c r="B59" s="264" t="n">
        <f aca="false">SUM(IF(M59="V",-E59),IF(N59="V",-E59),IF(O59="V",-E59),IF(P59="V",-E59),IF(Q59="V",-E59),IF(R59="V",-E59),IF(S59="V",-E59),IF(U59="V",-E59),IF(V59="V",-E59),IF(W59="V",-E59),IF(X59="V",-E59),IF(Y59="V",-E59),IF(Z59="V",-E59),IF(AA59="V",-E59),IF(M59="H",-E59),IF(N59="H",-E59),IF(O59="H",-E59),IF(P59="H",-E59),IF(Q59="H",-E59),IF(R59="H",-E59),IF(S59="H",-E59),IF(U59="H",-E59),IF(V59="H",-E59),IF(W59="H",-E59),IF(X59="H",-E59),IF(Y59="H",-E59),IF(Z59="H",-E59),IF(AA59="H",-E59))</f>
        <v>0</v>
      </c>
      <c r="C59" s="264" t="n">
        <f aca="false">SUM(IF(M59="S",-E59),IF(N59="S",-E59),IF(O59="S",-E59),IF(P59="S",-E59),IF(Q59="S",-E59),IF(R59="S",-E59),IF(S59="S",-E59),IF(U59="S",-E59),IF(V59="S",-E59),IF(W59="S",-E59),IF(X59="S",-E59),IF(Y59="S",-E59),IF(Z59="S",-E59),IF(AA59="S",-E59))</f>
        <v>0</v>
      </c>
      <c r="D59" s="188" t="n">
        <f aca="false">(I59*80)-(K59-(B59+C59))</f>
        <v>0</v>
      </c>
      <c r="E59" s="265"/>
      <c r="F59" s="307"/>
      <c r="G59" s="286"/>
      <c r="H59" s="285"/>
      <c r="I59" s="339"/>
      <c r="J59" s="242"/>
      <c r="K59" s="189"/>
      <c r="L59" s="264"/>
      <c r="M59" s="294"/>
      <c r="N59" s="294"/>
      <c r="O59" s="294"/>
      <c r="P59" s="294"/>
      <c r="Q59" s="294"/>
      <c r="R59" s="294"/>
      <c r="S59" s="294"/>
      <c r="T59" s="284"/>
      <c r="U59" s="294"/>
      <c r="V59" s="294"/>
      <c r="W59" s="294"/>
      <c r="X59" s="294"/>
      <c r="Y59" s="294"/>
      <c r="Z59" s="294"/>
      <c r="AA59" s="294"/>
      <c r="AB59" s="176"/>
      <c r="AC59" s="240"/>
      <c r="AD59" s="240"/>
      <c r="AE59" s="235"/>
      <c r="AF59" s="236"/>
      <c r="AG59" s="236"/>
      <c r="AH59" s="236"/>
      <c r="AI59" s="236"/>
      <c r="AJ59" s="236"/>
      <c r="AK59" s="272"/>
      <c r="AL59" s="238"/>
      <c r="AM59" s="273"/>
      <c r="AN59" s="235"/>
      <c r="AO59" s="295"/>
      <c r="AP59" s="296"/>
      <c r="AQ59" s="293"/>
      <c r="AR59" s="293"/>
      <c r="AS59" s="297"/>
      <c r="AT59" s="297"/>
      <c r="AU59" s="175"/>
      <c r="AV59" s="175"/>
      <c r="AW59" s="175"/>
      <c r="AX59" s="175"/>
      <c r="AY59" s="175"/>
      <c r="AZ59" s="175"/>
      <c r="BA59" s="175"/>
      <c r="BB59" s="175"/>
      <c r="BC59" s="175"/>
      <c r="BD59" s="175"/>
      <c r="BE59" s="241"/>
      <c r="BF59" s="241"/>
      <c r="BG59" s="241"/>
      <c r="BH59" s="306"/>
      <c r="BI59" s="285"/>
      <c r="BJ59" s="285"/>
      <c r="BK59" s="306"/>
      <c r="BL59" s="306"/>
      <c r="BM59" s="306"/>
      <c r="BN59" s="306"/>
      <c r="BO59" s="306"/>
      <c r="BP59" s="306"/>
      <c r="BQ59" s="306"/>
      <c r="BR59" s="306"/>
      <c r="BS59" s="306"/>
      <c r="BT59" s="306"/>
      <c r="BU59" s="306"/>
      <c r="BV59" s="306"/>
      <c r="BW59" s="306"/>
      <c r="BX59" s="306"/>
      <c r="BY59" s="306"/>
      <c r="BZ59" s="306"/>
      <c r="CA59" s="175"/>
      <c r="CB59" s="175"/>
      <c r="CC59" s="175"/>
      <c r="CD59" s="175"/>
      <c r="CE59" s="175"/>
      <c r="CF59" s="175"/>
      <c r="CG59" s="175"/>
      <c r="CH59" s="175"/>
      <c r="CI59" s="175"/>
      <c r="CJ59" s="175"/>
      <c r="CK59" s="175"/>
      <c r="CL59" s="306"/>
      <c r="CM59" s="306"/>
      <c r="CN59" s="306"/>
      <c r="CO59" s="306"/>
      <c r="CP59" s="306"/>
      <c r="CQ59" s="306"/>
      <c r="CR59" s="175"/>
      <c r="CS59" s="175"/>
      <c r="CT59" s="175"/>
      <c r="CU59" s="175"/>
      <c r="CV59" s="175"/>
      <c r="CW59" s="175"/>
      <c r="CX59" s="175"/>
      <c r="CY59" s="175"/>
      <c r="CZ59" s="175"/>
      <c r="DA59" s="175"/>
      <c r="DB59" s="175"/>
      <c r="DC59" s="175"/>
      <c r="DD59" s="175"/>
      <c r="DE59" s="175"/>
      <c r="DF59" s="175"/>
      <c r="DG59" s="175"/>
      <c r="DH59" s="175"/>
      <c r="DI59" s="175"/>
      <c r="DJ59" s="175"/>
      <c r="DK59" s="175"/>
      <c r="DL59" s="175"/>
      <c r="DM59" s="175"/>
      <c r="DN59" s="285"/>
      <c r="DO59" s="338"/>
      <c r="DP59" s="175"/>
      <c r="DQ59" s="175"/>
      <c r="DR59" s="175"/>
      <c r="DS59" s="175"/>
      <c r="DT59" s="175"/>
      <c r="DU59" s="175"/>
      <c r="DV59" s="175"/>
      <c r="DW59" s="175"/>
      <c r="DX59" s="175"/>
      <c r="DY59" s="175"/>
      <c r="DZ59" s="175"/>
      <c r="EA59" s="175"/>
      <c r="EB59" s="175"/>
      <c r="EC59" s="175"/>
      <c r="ED59" s="175"/>
      <c r="AMI59" s="175"/>
      <c r="AMJ59" s="175"/>
    </row>
    <row r="60" s="166" customFormat="true" ht="10.1" hidden="false" customHeight="true" outlineLevel="0" collapsed="false">
      <c r="A60" s="303"/>
      <c r="B60" s="264"/>
      <c r="C60" s="264"/>
      <c r="D60" s="188"/>
      <c r="E60" s="265"/>
      <c r="F60" s="286"/>
      <c r="G60" s="286"/>
      <c r="H60" s="285"/>
      <c r="I60" s="336"/>
      <c r="J60" s="337"/>
      <c r="K60" s="189"/>
      <c r="L60" s="264"/>
      <c r="M60" s="286"/>
      <c r="N60" s="286"/>
      <c r="O60" s="286"/>
      <c r="P60" s="286"/>
      <c r="Q60" s="286"/>
      <c r="R60" s="286"/>
      <c r="S60" s="286"/>
      <c r="T60" s="305"/>
      <c r="U60" s="286"/>
      <c r="V60" s="286"/>
      <c r="W60" s="286"/>
      <c r="X60" s="286"/>
      <c r="Y60" s="286"/>
      <c r="Z60" s="286"/>
      <c r="AA60" s="286"/>
      <c r="AB60" s="291"/>
      <c r="AC60" s="240"/>
      <c r="AD60" s="240"/>
      <c r="AE60" s="235"/>
      <c r="AF60" s="236"/>
      <c r="AG60" s="236"/>
      <c r="AH60" s="236"/>
      <c r="AI60" s="236"/>
      <c r="AJ60" s="236"/>
      <c r="AK60" s="272"/>
      <c r="AL60" s="238"/>
      <c r="AM60" s="273"/>
      <c r="AN60" s="235"/>
      <c r="AO60" s="295"/>
      <c r="AP60" s="296"/>
      <c r="AQ60" s="293"/>
      <c r="AR60" s="293"/>
      <c r="AS60" s="297"/>
      <c r="AT60" s="297"/>
      <c r="AU60" s="175"/>
      <c r="AV60" s="175"/>
      <c r="AW60" s="175"/>
      <c r="AX60" s="175"/>
      <c r="AY60" s="175"/>
      <c r="AZ60" s="175"/>
      <c r="BA60" s="175"/>
      <c r="BB60" s="175"/>
      <c r="BC60" s="175"/>
      <c r="BD60" s="175"/>
      <c r="BE60" s="241"/>
      <c r="BF60" s="241"/>
      <c r="BG60" s="241"/>
      <c r="BH60" s="306"/>
      <c r="BI60" s="285"/>
      <c r="BJ60" s="285"/>
      <c r="BK60" s="306"/>
      <c r="BL60" s="306"/>
      <c r="BM60" s="306"/>
      <c r="BN60" s="306"/>
      <c r="BO60" s="306"/>
      <c r="BP60" s="306"/>
      <c r="BQ60" s="306"/>
      <c r="BR60" s="306"/>
      <c r="BS60" s="306"/>
      <c r="BT60" s="306"/>
      <c r="BU60" s="306"/>
      <c r="BV60" s="306"/>
      <c r="BW60" s="306"/>
      <c r="BX60" s="306"/>
      <c r="BY60" s="306"/>
      <c r="BZ60" s="306"/>
      <c r="CA60" s="175"/>
      <c r="CB60" s="175"/>
      <c r="CC60" s="175"/>
      <c r="CD60" s="175"/>
      <c r="CE60" s="175"/>
      <c r="CF60" s="175"/>
      <c r="CG60" s="175"/>
      <c r="CH60" s="175"/>
      <c r="CI60" s="175"/>
      <c r="CJ60" s="175"/>
      <c r="CK60" s="175"/>
      <c r="CL60" s="306"/>
      <c r="CM60" s="306"/>
      <c r="CN60" s="306"/>
      <c r="CO60" s="306"/>
      <c r="CP60" s="306"/>
      <c r="CQ60" s="306"/>
      <c r="CR60" s="175"/>
      <c r="CS60" s="175"/>
      <c r="CT60" s="175"/>
      <c r="CU60" s="175"/>
      <c r="CV60" s="175"/>
      <c r="CW60" s="175"/>
      <c r="CX60" s="175"/>
      <c r="CY60" s="175"/>
      <c r="CZ60" s="175"/>
      <c r="DA60" s="175"/>
      <c r="DB60" s="175"/>
      <c r="DC60" s="175"/>
      <c r="DD60" s="175"/>
      <c r="DE60" s="175"/>
      <c r="DF60" s="175"/>
      <c r="DG60" s="175"/>
      <c r="DH60" s="175"/>
      <c r="DI60" s="175"/>
      <c r="DJ60" s="175"/>
      <c r="DK60" s="175"/>
      <c r="DL60" s="175"/>
      <c r="DM60" s="175"/>
      <c r="DN60" s="285"/>
      <c r="DO60" s="338"/>
      <c r="DP60" s="175"/>
      <c r="DQ60" s="175"/>
      <c r="DR60" s="175"/>
      <c r="DS60" s="175"/>
      <c r="DT60" s="175"/>
      <c r="DU60" s="175"/>
      <c r="DV60" s="175"/>
      <c r="DW60" s="175"/>
      <c r="DX60" s="175"/>
      <c r="DY60" s="175"/>
      <c r="DZ60" s="175"/>
      <c r="EA60" s="175"/>
      <c r="EB60" s="175"/>
      <c r="EC60" s="175"/>
      <c r="ED60" s="175"/>
      <c r="AMI60" s="175"/>
      <c r="AMJ60" s="175"/>
    </row>
    <row r="61" s="166" customFormat="true" ht="10.1" hidden="false" customHeight="true" outlineLevel="0" collapsed="false">
      <c r="A61" s="303"/>
      <c r="B61" s="264" t="n">
        <f aca="false">SUM(IF(M61="V",-E61),IF(N61="V",-E61),IF(O61="V",-E61),IF(P61="V",-E61),IF(Q61="V",-E61),IF(R61="V",-E61),IF(S61="V",-E61),IF(U61="V",-E61),IF(V61="V",-E61),IF(W61="V",-E61),IF(X61="V",-E61),IF(Y61="V",-E61),IF(Z61="V",-E61),IF(AA61="V",-E61),IF(M61="H",-E61),IF(N61="H",-E61),IF(O61="H",-E61),IF(P61="H",-E61),IF(Q61="H",-E61),IF(R61="H",-E61),IF(S61="H",-E61),IF(U61="H",-E61),IF(V61="H",-E61),IF(W61="H",-E61),IF(X61="H",-E61),IF(Y61="H",-E61),IF(Z61="H",-E61),IF(AA61="H",-E61))</f>
        <v>0</v>
      </c>
      <c r="C61" s="264" t="n">
        <f aca="false">SUM(IF(M61="S",-E61),IF(N61="S",-E61),IF(O61="S",-E61),IF(P61="S",-E61),IF(Q61="S",-E61),IF(R61="S",-E61),IF(S61="S",-E61),IF(U61="S",-E61),IF(V61="S",-E61),IF(W61="S",-E61),IF(X61="S",-E61),IF(Y61="S",-E61),IF(Z61="S",-E61),IF(AA61="S",-E61))</f>
        <v>0</v>
      </c>
      <c r="D61" s="188" t="n">
        <f aca="false">(I61*80)-(K61-(B61+C61))</f>
        <v>0</v>
      </c>
      <c r="E61" s="265"/>
      <c r="F61" s="307"/>
      <c r="G61" s="286"/>
      <c r="H61" s="285"/>
      <c r="I61" s="339"/>
      <c r="J61" s="242"/>
      <c r="K61" s="189"/>
      <c r="L61" s="264"/>
      <c r="M61" s="294"/>
      <c r="N61" s="294"/>
      <c r="O61" s="294"/>
      <c r="P61" s="294"/>
      <c r="Q61" s="294"/>
      <c r="R61" s="294"/>
      <c r="S61" s="294"/>
      <c r="T61" s="284"/>
      <c r="U61" s="294"/>
      <c r="V61" s="294"/>
      <c r="W61" s="294"/>
      <c r="X61" s="294"/>
      <c r="Y61" s="294"/>
      <c r="Z61" s="294"/>
      <c r="AA61" s="294"/>
      <c r="AB61" s="176"/>
      <c r="AC61" s="241"/>
      <c r="AD61" s="240"/>
      <c r="AE61" s="235"/>
      <c r="AF61" s="236"/>
      <c r="AG61" s="236"/>
      <c r="AH61" s="236"/>
      <c r="AI61" s="236"/>
      <c r="AJ61" s="236"/>
      <c r="AK61" s="272"/>
      <c r="AL61" s="238"/>
      <c r="AM61" s="273"/>
      <c r="AN61" s="235"/>
      <c r="AO61" s="295"/>
      <c r="AP61" s="296"/>
      <c r="AQ61" s="293"/>
      <c r="AR61" s="293"/>
      <c r="AS61" s="297"/>
      <c r="AT61" s="297"/>
      <c r="AU61" s="175"/>
      <c r="AV61" s="175"/>
      <c r="AW61" s="175"/>
      <c r="AX61" s="175"/>
      <c r="AY61" s="175"/>
      <c r="AZ61" s="175"/>
      <c r="BA61" s="175"/>
      <c r="BB61" s="175"/>
      <c r="BC61" s="175"/>
      <c r="BD61" s="175"/>
      <c r="BE61" s="241"/>
      <c r="BF61" s="241"/>
      <c r="BG61" s="241"/>
      <c r="BH61" s="306"/>
      <c r="BI61" s="285"/>
      <c r="BJ61" s="285"/>
      <c r="BK61" s="306"/>
      <c r="BL61" s="306"/>
      <c r="BM61" s="306"/>
      <c r="BN61" s="306"/>
      <c r="BO61" s="306"/>
      <c r="BP61" s="306"/>
      <c r="BQ61" s="306"/>
      <c r="BR61" s="306"/>
      <c r="BS61" s="306"/>
      <c r="BT61" s="306"/>
      <c r="BU61" s="306"/>
      <c r="BV61" s="306"/>
      <c r="BW61" s="306"/>
      <c r="BX61" s="306"/>
      <c r="BY61" s="306"/>
      <c r="BZ61" s="306"/>
      <c r="CA61" s="175"/>
      <c r="CB61" s="175"/>
      <c r="CC61" s="175"/>
      <c r="CD61" s="175"/>
      <c r="CE61" s="175"/>
      <c r="CF61" s="175"/>
      <c r="CG61" s="175"/>
      <c r="CH61" s="175"/>
      <c r="CI61" s="175"/>
      <c r="CJ61" s="175"/>
      <c r="CK61" s="175"/>
      <c r="CL61" s="306"/>
      <c r="CM61" s="306"/>
      <c r="CN61" s="306"/>
      <c r="CO61" s="306"/>
      <c r="CP61" s="306"/>
      <c r="CQ61" s="306"/>
      <c r="CR61" s="175"/>
      <c r="CS61" s="175"/>
      <c r="CT61" s="175"/>
      <c r="CU61" s="175"/>
      <c r="CV61" s="175"/>
      <c r="CW61" s="175"/>
      <c r="CX61" s="175"/>
      <c r="CY61" s="175"/>
      <c r="CZ61" s="175"/>
      <c r="DA61" s="175"/>
      <c r="DB61" s="175"/>
      <c r="DC61" s="175"/>
      <c r="DD61" s="175"/>
      <c r="DE61" s="175"/>
      <c r="DF61" s="175"/>
      <c r="DG61" s="175"/>
      <c r="DH61" s="175"/>
      <c r="DI61" s="175"/>
      <c r="DJ61" s="175"/>
      <c r="DK61" s="175"/>
      <c r="DL61" s="175"/>
      <c r="DM61" s="175"/>
      <c r="DN61" s="285"/>
      <c r="DO61" s="338"/>
      <c r="DP61" s="175"/>
      <c r="DQ61" s="175"/>
      <c r="DR61" s="175"/>
      <c r="DS61" s="175"/>
      <c r="DT61" s="175"/>
      <c r="DU61" s="175"/>
      <c r="DV61" s="175"/>
      <c r="DW61" s="175"/>
      <c r="DX61" s="175"/>
      <c r="DY61" s="175"/>
      <c r="DZ61" s="175"/>
      <c r="EA61" s="175"/>
      <c r="EB61" s="175"/>
      <c r="EC61" s="175"/>
      <c r="ED61" s="175"/>
      <c r="AMI61" s="175"/>
      <c r="AMJ61" s="175"/>
    </row>
    <row r="62" s="166" customFormat="true" ht="10.1" hidden="false" customHeight="true" outlineLevel="0" collapsed="false">
      <c r="A62" s="303"/>
      <c r="B62" s="264"/>
      <c r="C62" s="264"/>
      <c r="D62" s="188"/>
      <c r="E62" s="265"/>
      <c r="F62" s="286"/>
      <c r="G62" s="176"/>
      <c r="H62" s="285"/>
      <c r="I62" s="336"/>
      <c r="J62" s="337"/>
      <c r="K62" s="189"/>
      <c r="L62" s="264"/>
      <c r="M62" s="286"/>
      <c r="N62" s="286"/>
      <c r="O62" s="286"/>
      <c r="P62" s="286"/>
      <c r="Q62" s="286"/>
      <c r="R62" s="286"/>
      <c r="S62" s="286"/>
      <c r="T62" s="305"/>
      <c r="U62" s="286"/>
      <c r="V62" s="286"/>
      <c r="W62" s="286"/>
      <c r="X62" s="286"/>
      <c r="Y62" s="286"/>
      <c r="Z62" s="286"/>
      <c r="AA62" s="286"/>
      <c r="AB62" s="291"/>
      <c r="AC62" s="340"/>
      <c r="AD62" s="340"/>
      <c r="AE62" s="235"/>
      <c r="AF62" s="236"/>
      <c r="AG62" s="236"/>
      <c r="AH62" s="236"/>
      <c r="AI62" s="236"/>
      <c r="AJ62" s="236"/>
      <c r="AK62" s="272"/>
      <c r="AL62" s="238"/>
      <c r="AM62" s="273"/>
      <c r="AN62" s="235"/>
      <c r="AO62" s="295"/>
      <c r="AP62" s="296"/>
      <c r="AQ62" s="293"/>
      <c r="AR62" s="293"/>
      <c r="AS62" s="297"/>
      <c r="AT62" s="297"/>
      <c r="AU62" s="175"/>
      <c r="AV62" s="175"/>
      <c r="AW62" s="175"/>
      <c r="AX62" s="175"/>
      <c r="AY62" s="175"/>
      <c r="AZ62" s="175"/>
      <c r="BA62" s="175"/>
      <c r="BB62" s="175"/>
      <c r="BC62" s="175"/>
      <c r="BD62" s="175"/>
      <c r="BE62" s="241"/>
      <c r="BF62" s="241"/>
      <c r="BG62" s="241"/>
      <c r="BH62" s="306"/>
      <c r="BI62" s="285"/>
      <c r="BJ62" s="285"/>
      <c r="BK62" s="306"/>
      <c r="BL62" s="306"/>
      <c r="BM62" s="306"/>
      <c r="BN62" s="306"/>
      <c r="BO62" s="306"/>
      <c r="BP62" s="306"/>
      <c r="BQ62" s="306"/>
      <c r="BR62" s="306"/>
      <c r="BS62" s="306"/>
      <c r="BT62" s="306"/>
      <c r="BU62" s="306"/>
      <c r="BV62" s="306"/>
      <c r="BW62" s="306"/>
      <c r="BX62" s="306"/>
      <c r="BY62" s="306"/>
      <c r="BZ62" s="306"/>
      <c r="CA62" s="175"/>
      <c r="CB62" s="175"/>
      <c r="CC62" s="175"/>
      <c r="CD62" s="175"/>
      <c r="CE62" s="175"/>
      <c r="CF62" s="175"/>
      <c r="CG62" s="175"/>
      <c r="CH62" s="175"/>
      <c r="CI62" s="175"/>
      <c r="CJ62" s="175"/>
      <c r="CK62" s="175"/>
      <c r="CL62" s="306"/>
      <c r="CM62" s="306"/>
      <c r="CN62" s="306"/>
      <c r="CO62" s="306"/>
      <c r="CP62" s="306"/>
      <c r="CQ62" s="306"/>
      <c r="CR62" s="175"/>
      <c r="CS62" s="175"/>
      <c r="CT62" s="175"/>
      <c r="CU62" s="175"/>
      <c r="CV62" s="175"/>
      <c r="CW62" s="175"/>
      <c r="CX62" s="175"/>
      <c r="CY62" s="175"/>
      <c r="CZ62" s="175"/>
      <c r="DA62" s="175"/>
      <c r="DB62" s="175"/>
      <c r="DC62" s="175"/>
      <c r="DD62" s="175"/>
      <c r="DE62" s="175"/>
      <c r="DF62" s="175"/>
      <c r="DG62" s="175"/>
      <c r="DH62" s="175"/>
      <c r="DI62" s="175"/>
      <c r="DJ62" s="175"/>
      <c r="DK62" s="175"/>
      <c r="DL62" s="175"/>
      <c r="DM62" s="175"/>
      <c r="DN62" s="285"/>
      <c r="DO62" s="338"/>
      <c r="DP62" s="175"/>
      <c r="DQ62" s="175"/>
      <c r="DR62" s="175"/>
      <c r="DS62" s="175"/>
      <c r="DT62" s="175"/>
      <c r="DU62" s="175"/>
      <c r="DV62" s="175"/>
      <c r="DW62" s="175"/>
      <c r="DX62" s="175"/>
      <c r="DY62" s="175"/>
      <c r="DZ62" s="175"/>
      <c r="EA62" s="175"/>
      <c r="EB62" s="175"/>
      <c r="EC62" s="175"/>
      <c r="ED62" s="175"/>
      <c r="AMI62" s="175"/>
      <c r="AMJ62" s="175"/>
    </row>
    <row r="63" s="166" customFormat="true" ht="10.1" hidden="false" customHeight="true" outlineLevel="0" collapsed="false">
      <c r="A63" s="303"/>
      <c r="B63" s="264" t="n">
        <f aca="false">SUM(IF(M63="V",-E63),IF(N63="V",-E63),IF(O63="V",-E63),IF(P63="V",-E63),IF(Q63="V",-E63),IF(R63="V",-E63),IF(S63="V",-E63),IF(U63="V",-E63),IF(V63="V",-E63),IF(W63="V",-E63),IF(X63="V",-E63),IF(Y63="V",-E63),IF(Z63="V",-E63),IF(AA63="V",-E63),IF(M63="H",-E63),IF(N63="H",-E63),IF(O63="H",-E63),IF(P63="H",-E63),IF(Q63="H",-E63),IF(R63="H",-E63),IF(S63="H",-E63),IF(U63="H",-E63),IF(V63="H",-E63),IF(W63="H",-E63),IF(X63="H",-E63),IF(Y63="H",-E63),IF(Z63="H",-E63),IF(AA63="H",-E63))</f>
        <v>0</v>
      </c>
      <c r="C63" s="264" t="n">
        <f aca="false">SUM(IF(M63="S",-E63),IF(N63="S",-E63),IF(O63="S",-E63),IF(P63="S",-E63),IF(Q63="S",-E63),IF(R63="S",-E63),IF(S63="S",-E63),IF(U63="S",-E63),IF(V63="S",-E63),IF(W63="S",-E63),IF(X63="S",-E63),IF(Y63="S",-E63),IF(Z63="S",-E63),IF(AA63="S",-E63))</f>
        <v>0</v>
      </c>
      <c r="D63" s="188" t="n">
        <f aca="false">(I63*80)-(K63-(B63+C63))</f>
        <v>0</v>
      </c>
      <c r="E63" s="265"/>
      <c r="F63" s="307"/>
      <c r="G63" s="286"/>
      <c r="H63" s="285"/>
      <c r="I63" s="339"/>
      <c r="J63" s="242"/>
      <c r="K63" s="189"/>
      <c r="L63" s="264"/>
      <c r="M63" s="294"/>
      <c r="N63" s="294"/>
      <c r="O63" s="294"/>
      <c r="P63" s="294"/>
      <c r="Q63" s="294"/>
      <c r="R63" s="294"/>
      <c r="S63" s="294"/>
      <c r="T63" s="305"/>
      <c r="U63" s="294"/>
      <c r="V63" s="294"/>
      <c r="W63" s="294"/>
      <c r="X63" s="294"/>
      <c r="Y63" s="294"/>
      <c r="Z63" s="294"/>
      <c r="AA63" s="294"/>
      <c r="AB63" s="176"/>
      <c r="AC63" s="241"/>
      <c r="AD63" s="340"/>
      <c r="AE63" s="235"/>
      <c r="AF63" s="236"/>
      <c r="AG63" s="236"/>
      <c r="AH63" s="236"/>
      <c r="AI63" s="236"/>
      <c r="AJ63" s="236"/>
      <c r="AK63" s="272"/>
      <c r="AL63" s="238"/>
      <c r="AM63" s="273"/>
      <c r="AN63" s="235"/>
      <c r="AO63" s="295"/>
      <c r="AP63" s="296"/>
      <c r="AQ63" s="293"/>
      <c r="AR63" s="293"/>
      <c r="AS63" s="297"/>
      <c r="AT63" s="297"/>
      <c r="AU63" s="175"/>
      <c r="AV63" s="175"/>
      <c r="AW63" s="175"/>
      <c r="AX63" s="175"/>
      <c r="AY63" s="175"/>
      <c r="AZ63" s="175"/>
      <c r="BA63" s="175"/>
      <c r="BB63" s="175"/>
      <c r="BC63" s="175"/>
      <c r="BD63" s="175"/>
      <c r="BE63" s="241"/>
      <c r="BF63" s="241"/>
      <c r="BG63" s="241"/>
      <c r="BH63" s="306"/>
      <c r="BI63" s="285"/>
      <c r="BJ63" s="285"/>
      <c r="BK63" s="306"/>
      <c r="BL63" s="306"/>
      <c r="BM63" s="306"/>
      <c r="BN63" s="306"/>
      <c r="BO63" s="306"/>
      <c r="BP63" s="306"/>
      <c r="BQ63" s="306"/>
      <c r="BR63" s="306"/>
      <c r="BS63" s="306"/>
      <c r="BT63" s="306"/>
      <c r="BU63" s="306"/>
      <c r="BV63" s="306"/>
      <c r="BW63" s="306"/>
      <c r="BX63" s="306"/>
      <c r="BY63" s="306"/>
      <c r="BZ63" s="306"/>
      <c r="CA63" s="175"/>
      <c r="CB63" s="175"/>
      <c r="CC63" s="175"/>
      <c r="CD63" s="175"/>
      <c r="CE63" s="175"/>
      <c r="CF63" s="175"/>
      <c r="CG63" s="175"/>
      <c r="CH63" s="175"/>
      <c r="CI63" s="175"/>
      <c r="CJ63" s="175"/>
      <c r="CK63" s="175"/>
      <c r="CL63" s="306"/>
      <c r="CM63" s="306"/>
      <c r="CN63" s="306"/>
      <c r="CO63" s="306"/>
      <c r="CP63" s="306"/>
      <c r="CQ63" s="306"/>
      <c r="CR63" s="175"/>
      <c r="CS63" s="175"/>
      <c r="CT63" s="175"/>
      <c r="CU63" s="175"/>
      <c r="CV63" s="175"/>
      <c r="CW63" s="175"/>
      <c r="CX63" s="175"/>
      <c r="CY63" s="175"/>
      <c r="CZ63" s="175"/>
      <c r="DA63" s="175"/>
      <c r="DB63" s="175"/>
      <c r="DC63" s="175"/>
      <c r="DD63" s="175"/>
      <c r="DE63" s="175"/>
      <c r="DF63" s="175"/>
      <c r="DG63" s="175"/>
      <c r="DH63" s="175"/>
      <c r="DI63" s="175"/>
      <c r="DJ63" s="175"/>
      <c r="DK63" s="175"/>
      <c r="DL63" s="175"/>
      <c r="DM63" s="175"/>
      <c r="DN63" s="285"/>
      <c r="DO63" s="338"/>
      <c r="DP63" s="175"/>
      <c r="DQ63" s="175"/>
      <c r="DR63" s="175"/>
      <c r="DS63" s="175"/>
      <c r="DT63" s="175"/>
      <c r="DU63" s="175"/>
      <c r="DV63" s="175"/>
      <c r="DW63" s="175"/>
      <c r="DX63" s="175"/>
      <c r="DY63" s="175"/>
      <c r="DZ63" s="175"/>
      <c r="EA63" s="175"/>
      <c r="EB63" s="175"/>
      <c r="EC63" s="175"/>
      <c r="ED63" s="175"/>
      <c r="AMI63" s="175"/>
      <c r="AMJ63" s="175"/>
    </row>
    <row r="64" s="166" customFormat="true" ht="10.1" hidden="false" customHeight="true" outlineLevel="0" collapsed="false">
      <c r="A64" s="303"/>
      <c r="B64" s="264"/>
      <c r="C64" s="264"/>
      <c r="D64" s="188"/>
      <c r="E64" s="265"/>
      <c r="F64" s="176"/>
      <c r="G64" s="286"/>
      <c r="H64" s="176"/>
      <c r="I64" s="336"/>
      <c r="J64" s="337"/>
      <c r="K64" s="288"/>
      <c r="L64" s="156"/>
      <c r="M64" s="286"/>
      <c r="N64" s="286"/>
      <c r="O64" s="286"/>
      <c r="P64" s="286"/>
      <c r="Q64" s="286"/>
      <c r="R64" s="286"/>
      <c r="S64" s="286"/>
      <c r="T64" s="284"/>
      <c r="U64" s="286"/>
      <c r="V64" s="286"/>
      <c r="W64" s="286"/>
      <c r="X64" s="286"/>
      <c r="Y64" s="286"/>
      <c r="Z64" s="286"/>
      <c r="AA64" s="286"/>
      <c r="AB64" s="291"/>
      <c r="AC64" s="340"/>
      <c r="AD64" s="340"/>
      <c r="AE64" s="235"/>
      <c r="AF64" s="236"/>
      <c r="AG64" s="236"/>
      <c r="AH64" s="236"/>
      <c r="AI64" s="236"/>
      <c r="AJ64" s="236"/>
      <c r="AK64" s="272"/>
      <c r="AL64" s="238"/>
      <c r="AM64" s="273"/>
      <c r="AN64" s="235"/>
      <c r="AO64" s="295"/>
      <c r="AP64" s="296"/>
      <c r="AQ64" s="293"/>
      <c r="AR64" s="293"/>
      <c r="AS64" s="297"/>
      <c r="AT64" s="297"/>
      <c r="AU64" s="175"/>
      <c r="AV64" s="175"/>
      <c r="AW64" s="175"/>
      <c r="AX64" s="175"/>
      <c r="AY64" s="175"/>
      <c r="AZ64" s="175"/>
      <c r="BA64" s="175"/>
      <c r="BB64" s="175"/>
      <c r="BC64" s="175"/>
      <c r="BD64" s="175"/>
      <c r="BE64" s="241"/>
      <c r="BF64" s="241"/>
      <c r="BG64" s="241"/>
      <c r="BH64" s="306"/>
      <c r="BI64" s="285"/>
      <c r="BJ64" s="285"/>
      <c r="BK64" s="306"/>
      <c r="BL64" s="306"/>
      <c r="BM64" s="306"/>
      <c r="BN64" s="306"/>
      <c r="BO64" s="306"/>
      <c r="BP64" s="306"/>
      <c r="BQ64" s="306"/>
      <c r="BR64" s="306"/>
      <c r="BS64" s="306"/>
      <c r="BT64" s="306"/>
      <c r="BU64" s="306"/>
      <c r="BV64" s="306"/>
      <c r="BW64" s="306"/>
      <c r="BX64" s="306"/>
      <c r="BY64" s="306"/>
      <c r="BZ64" s="306"/>
      <c r="CA64" s="175"/>
      <c r="CB64" s="175"/>
      <c r="CC64" s="175"/>
      <c r="CD64" s="175"/>
      <c r="CE64" s="175"/>
      <c r="CF64" s="175"/>
      <c r="CG64" s="175"/>
      <c r="CH64" s="175"/>
      <c r="CI64" s="175"/>
      <c r="CJ64" s="175"/>
      <c r="CK64" s="175"/>
      <c r="CL64" s="306"/>
      <c r="CM64" s="306"/>
      <c r="CN64" s="306"/>
      <c r="CO64" s="306"/>
      <c r="CP64" s="306"/>
      <c r="CQ64" s="306"/>
      <c r="CR64" s="175"/>
      <c r="CS64" s="175"/>
      <c r="CT64" s="175"/>
      <c r="CU64" s="175"/>
      <c r="CV64" s="175"/>
      <c r="CW64" s="175"/>
      <c r="CX64" s="175"/>
      <c r="CY64" s="175"/>
      <c r="CZ64" s="175"/>
      <c r="DA64" s="175"/>
      <c r="DB64" s="175"/>
      <c r="DC64" s="175"/>
      <c r="DD64" s="175"/>
      <c r="DE64" s="175"/>
      <c r="DF64" s="175"/>
      <c r="DG64" s="175"/>
      <c r="DH64" s="175"/>
      <c r="DI64" s="175"/>
      <c r="DJ64" s="175"/>
      <c r="DK64" s="175"/>
      <c r="DL64" s="175"/>
      <c r="DM64" s="175"/>
      <c r="DN64" s="285"/>
      <c r="DO64" s="338"/>
      <c r="DP64" s="175"/>
      <c r="DQ64" s="175"/>
      <c r="DR64" s="175"/>
      <c r="DS64" s="175"/>
      <c r="DT64" s="175"/>
      <c r="DU64" s="175"/>
      <c r="DV64" s="175"/>
      <c r="DW64" s="175"/>
      <c r="DX64" s="175"/>
      <c r="DY64" s="175"/>
      <c r="DZ64" s="175"/>
      <c r="EA64" s="175"/>
      <c r="EB64" s="175"/>
      <c r="EC64" s="175"/>
      <c r="ED64" s="175"/>
      <c r="AMI64" s="175"/>
      <c r="AMJ64" s="175"/>
    </row>
    <row r="65" s="166" customFormat="true" ht="10.1" hidden="false" customHeight="true" outlineLevel="0" collapsed="false">
      <c r="A65" s="303"/>
      <c r="B65" s="264" t="n">
        <f aca="false">SUM(IF(M65="V",-E65),IF(N65="V",-E65),IF(O65="V",-E65),IF(P65="V",-E65),IF(Q65="V",-E65),IF(R65="V",-E65),IF(S65="V",-E65),IF(U65="V",-E65),IF(V65="V",-E65),IF(W65="V",-E65),IF(X65="V",-E65),IF(Y65="V",-E65),IF(Z65="V",-E65),IF(AA65="V",-E65),IF(M65="H",-E65),IF(N65="H",-E65),IF(O65="H",-E65),IF(P65="H",-E65),IF(Q65="H",-E65),IF(R65="H",-E65),IF(S65="H",-E65),IF(U65="H",-E65),IF(V65="H",-E65),IF(W65="H",-E65),IF(X65="H",-E65),IF(Y65="H",-E65),IF(Z65="H",-E65),IF(AA65="H",-E65))</f>
        <v>0</v>
      </c>
      <c r="C65" s="264" t="n">
        <f aca="false">SUM(IF(M65="S",-E65),IF(N65="S",-E65),IF(O65="S",-E65),IF(P65="S",-E65),IF(Q65="S",-E65),IF(R65="S",-E65),IF(S65="S",-E65),IF(U65="S",-E65),IF(V65="S",-E65),IF(W65="S",-E65),IF(X65="S",-E65),IF(Y65="S",-E65),IF(Z65="S",-E65),IF(AA65="S",-E65))</f>
        <v>0</v>
      </c>
      <c r="D65" s="188" t="n">
        <f aca="false">(I65*80)-(K65-(B65+C65))</f>
        <v>0</v>
      </c>
      <c r="E65" s="265"/>
      <c r="F65" s="307"/>
      <c r="G65" s="286"/>
      <c r="H65" s="285"/>
      <c r="I65" s="339"/>
      <c r="J65" s="242"/>
      <c r="K65" s="189"/>
      <c r="L65" s="264"/>
      <c r="M65" s="294"/>
      <c r="N65" s="294"/>
      <c r="O65" s="294"/>
      <c r="P65" s="294"/>
      <c r="Q65" s="294"/>
      <c r="R65" s="294"/>
      <c r="S65" s="294"/>
      <c r="T65" s="284"/>
      <c r="U65" s="294"/>
      <c r="V65" s="294"/>
      <c r="W65" s="294"/>
      <c r="X65" s="294"/>
      <c r="Y65" s="294"/>
      <c r="Z65" s="294"/>
      <c r="AA65" s="294"/>
      <c r="AB65" s="176"/>
      <c r="AC65" s="340"/>
      <c r="AD65" s="241"/>
      <c r="AE65" s="235"/>
      <c r="AF65" s="236"/>
      <c r="AG65" s="236"/>
      <c r="AH65" s="236"/>
      <c r="AI65" s="236"/>
      <c r="AJ65" s="236"/>
      <c r="AK65" s="272"/>
      <c r="AL65" s="238"/>
      <c r="AM65" s="273"/>
      <c r="AN65" s="235"/>
      <c r="AO65" s="295"/>
      <c r="AP65" s="296"/>
      <c r="AQ65" s="293"/>
      <c r="AR65" s="293"/>
      <c r="AS65" s="297"/>
      <c r="AT65" s="297"/>
      <c r="AU65" s="175"/>
      <c r="AV65" s="175"/>
      <c r="AW65" s="175"/>
      <c r="AX65" s="175"/>
      <c r="AY65" s="175"/>
      <c r="AZ65" s="175"/>
      <c r="BA65" s="175"/>
      <c r="BB65" s="175"/>
      <c r="BC65" s="175"/>
      <c r="BD65" s="175"/>
      <c r="BE65" s="241"/>
      <c r="BF65" s="241"/>
      <c r="BG65" s="241"/>
      <c r="BH65" s="306"/>
      <c r="BI65" s="285"/>
      <c r="BJ65" s="285"/>
      <c r="BK65" s="306"/>
      <c r="BL65" s="306"/>
      <c r="BM65" s="306"/>
      <c r="BN65" s="306"/>
      <c r="BO65" s="306"/>
      <c r="BP65" s="306"/>
      <c r="BQ65" s="306"/>
      <c r="BR65" s="306"/>
      <c r="BS65" s="306"/>
      <c r="BT65" s="306"/>
      <c r="BU65" s="306"/>
      <c r="BV65" s="306"/>
      <c r="BW65" s="306"/>
      <c r="BX65" s="306"/>
      <c r="BY65" s="306"/>
      <c r="BZ65" s="306"/>
      <c r="CA65" s="175"/>
      <c r="CB65" s="175"/>
      <c r="CC65" s="175"/>
      <c r="CD65" s="175"/>
      <c r="CE65" s="175"/>
      <c r="CF65" s="175"/>
      <c r="CG65" s="175"/>
      <c r="CH65" s="175"/>
      <c r="CI65" s="175"/>
      <c r="CJ65" s="175"/>
      <c r="CK65" s="175"/>
      <c r="CL65" s="306"/>
      <c r="CM65" s="306"/>
      <c r="CN65" s="306"/>
      <c r="CO65" s="306"/>
      <c r="CP65" s="306"/>
      <c r="CQ65" s="306"/>
      <c r="CR65" s="175"/>
      <c r="CS65" s="175"/>
      <c r="CT65" s="175"/>
      <c r="CU65" s="175"/>
      <c r="CV65" s="175"/>
      <c r="CW65" s="175"/>
      <c r="CX65" s="175"/>
      <c r="CY65" s="175"/>
      <c r="CZ65" s="175"/>
      <c r="DA65" s="175"/>
      <c r="DB65" s="175"/>
      <c r="DC65" s="175"/>
      <c r="DD65" s="175"/>
      <c r="DE65" s="175"/>
      <c r="DF65" s="175"/>
      <c r="DG65" s="175"/>
      <c r="DH65" s="175"/>
      <c r="DI65" s="175"/>
      <c r="DJ65" s="175"/>
      <c r="DK65" s="175"/>
      <c r="DL65" s="175"/>
      <c r="DM65" s="175"/>
      <c r="DN65" s="285"/>
      <c r="DO65" s="338"/>
      <c r="DP65" s="175"/>
      <c r="DQ65" s="175"/>
      <c r="DR65" s="175"/>
      <c r="DS65" s="175"/>
      <c r="DT65" s="175"/>
      <c r="DU65" s="175"/>
      <c r="DV65" s="175"/>
      <c r="DW65" s="175"/>
      <c r="DX65" s="175"/>
      <c r="DY65" s="175"/>
      <c r="DZ65" s="175"/>
      <c r="EA65" s="175"/>
      <c r="EB65" s="175"/>
      <c r="EC65" s="175"/>
      <c r="ED65" s="175"/>
      <c r="AMI65" s="175"/>
      <c r="AMJ65" s="175"/>
    </row>
    <row r="72" customFormat="false" ht="13.25" hidden="false" customHeight="true" outlineLevel="0" collapsed="false"/>
    <row r="1047850" customFormat="false" ht="12.25" hidden="false" customHeight="true" outlineLevel="0" collapsed="false"/>
    <row r="1047851" customFormat="false" ht="12.25" hidden="false" customHeight="true" outlineLevel="0" collapsed="false"/>
    <row r="1047852" customFormat="false" ht="12.25" hidden="false" customHeight="true" outlineLevel="0" collapsed="false"/>
    <row r="1047853" customFormat="false" ht="12.25" hidden="false" customHeight="true" outlineLevel="0" collapsed="false"/>
    <row r="1047854" customFormat="false" ht="12.25" hidden="false" customHeight="true" outlineLevel="0" collapsed="false"/>
    <row r="1047855" customFormat="false" ht="12.85" hidden="false" customHeight="true" outlineLevel="0" collapsed="false"/>
    <row r="1047856" customFormat="false" ht="12.85" hidden="false" customHeight="true" outlineLevel="0" collapsed="false"/>
    <row r="1047857" customFormat="false" ht="12.85" hidden="false" customHeight="true" outlineLevel="0" collapsed="false"/>
    <row r="1047858" customFormat="false" ht="12.85" hidden="false" customHeight="true" outlineLevel="0" collapsed="false"/>
    <row r="1047859" customFormat="false" ht="12.85" hidden="false" customHeight="true" outlineLevel="0" collapsed="false"/>
    <row r="1047860" customFormat="false" ht="12.85" hidden="false" customHeight="true" outlineLevel="0" collapsed="false"/>
    <row r="1047861" customFormat="false" ht="12.85" hidden="false" customHeight="true" outlineLevel="0" collapsed="false"/>
    <row r="1047862" customFormat="false" ht="12.85" hidden="false" customHeight="true" outlineLevel="0" collapsed="false"/>
    <row r="1047863" customFormat="false" ht="12.85" hidden="false" customHeight="true" outlineLevel="0" collapsed="false"/>
    <row r="1047864" customFormat="false" ht="12.85" hidden="false" customHeight="true" outlineLevel="0" collapsed="false"/>
    <row r="1047865" customFormat="false" ht="12.85" hidden="false" customHeight="true" outlineLevel="0" collapsed="false"/>
    <row r="1047866" customFormat="false" ht="12.85" hidden="false" customHeight="true" outlineLevel="0" collapsed="false"/>
    <row r="1047867" customFormat="false" ht="12.85" hidden="false" customHeight="true" outlineLevel="0" collapsed="false"/>
    <row r="1047868" customFormat="false" ht="12.85" hidden="false" customHeight="true" outlineLevel="0" collapsed="false"/>
    <row r="1047869" customFormat="false" ht="12.85" hidden="false" customHeight="true" outlineLevel="0" collapsed="false"/>
    <row r="1047870" customFormat="false" ht="12.85" hidden="false" customHeight="true" outlineLevel="0" collapsed="false"/>
    <row r="1047871" customFormat="false" ht="12.85" hidden="false" customHeight="true" outlineLevel="0" collapsed="false"/>
    <row r="1047872" customFormat="false" ht="12.85" hidden="false" customHeight="true" outlineLevel="0" collapsed="false"/>
    <row r="1047873" customFormat="false" ht="12.85" hidden="false" customHeight="true" outlineLevel="0" collapsed="false"/>
    <row r="1047874" customFormat="false" ht="12.85" hidden="false" customHeight="true" outlineLevel="0" collapsed="false"/>
    <row r="1047875" customFormat="false" ht="12.85" hidden="false" customHeight="true" outlineLevel="0" collapsed="false"/>
    <row r="1047876" customFormat="false" ht="12.85" hidden="false" customHeight="true" outlineLevel="0" collapsed="false"/>
    <row r="1047877" customFormat="false" ht="12.85" hidden="false" customHeight="true" outlineLevel="0" collapsed="false"/>
    <row r="1047878" customFormat="false" ht="12.85" hidden="false" customHeight="true" outlineLevel="0" collapsed="false"/>
    <row r="1047879" customFormat="false" ht="12.85" hidden="false" customHeight="true" outlineLevel="0" collapsed="false"/>
    <row r="1047880" customFormat="false" ht="12.85" hidden="false" customHeight="true" outlineLevel="0" collapsed="false"/>
    <row r="1047881" customFormat="false" ht="12.85" hidden="false" customHeight="true" outlineLevel="0" collapsed="false"/>
    <row r="1047882" customFormat="false" ht="12.85" hidden="false" customHeight="true" outlineLevel="0" collapsed="false"/>
    <row r="1047883" customFormat="false" ht="12.85" hidden="false" customHeight="true" outlineLevel="0" collapsed="false"/>
    <row r="1047884" customFormat="false" ht="12.85" hidden="false" customHeight="true" outlineLevel="0" collapsed="false"/>
    <row r="1047885" customFormat="false" ht="12.85" hidden="false" customHeight="true" outlineLevel="0" collapsed="false"/>
    <row r="1047886" customFormat="false" ht="12.85" hidden="false" customHeight="true" outlineLevel="0" collapsed="false"/>
    <row r="1047887" customFormat="false" ht="12.85" hidden="false" customHeight="true" outlineLevel="0" collapsed="false"/>
    <row r="1047888" customFormat="false" ht="12.85" hidden="false" customHeight="true" outlineLevel="0" collapsed="false"/>
    <row r="1047889" customFormat="false" ht="12.85" hidden="false" customHeight="true" outlineLevel="0" collapsed="false"/>
    <row r="1047890" customFormat="false" ht="12.85" hidden="false" customHeight="true" outlineLevel="0" collapsed="false"/>
    <row r="1047891" customFormat="false" ht="12.85" hidden="false" customHeight="true" outlineLevel="0" collapsed="false"/>
    <row r="1047892" customFormat="false" ht="12.85" hidden="false" customHeight="true" outlineLevel="0" collapsed="false"/>
    <row r="1047893" customFormat="false" ht="12.85" hidden="false" customHeight="true" outlineLevel="0" collapsed="false"/>
    <row r="1047894" customFormat="false" ht="12.85" hidden="false" customHeight="true" outlineLevel="0" collapsed="false"/>
    <row r="1047895" customFormat="false" ht="12.85" hidden="false" customHeight="true" outlineLevel="0" collapsed="false"/>
    <row r="1047896" customFormat="false" ht="12.85" hidden="false" customHeight="true" outlineLevel="0" collapsed="false"/>
    <row r="1047897" customFormat="false" ht="12.85" hidden="false" customHeight="true" outlineLevel="0" collapsed="false"/>
    <row r="1047898" customFormat="false" ht="12.85" hidden="false" customHeight="true" outlineLevel="0" collapsed="false"/>
    <row r="1047899" customFormat="false" ht="12.85" hidden="false" customHeight="true" outlineLevel="0" collapsed="false"/>
    <row r="1047900" customFormat="false" ht="12.85" hidden="false" customHeight="true" outlineLevel="0" collapsed="false"/>
    <row r="1047901" customFormat="false" ht="12.85" hidden="false" customHeight="true" outlineLevel="0" collapsed="false"/>
    <row r="1047902" customFormat="false" ht="12.85" hidden="false" customHeight="true" outlineLevel="0" collapsed="false"/>
    <row r="1047903" customFormat="false" ht="12.85" hidden="false" customHeight="true" outlineLevel="0" collapsed="false"/>
    <row r="1047904" customFormat="false" ht="12.85" hidden="false" customHeight="true" outlineLevel="0" collapsed="false"/>
    <row r="1047905" customFormat="false" ht="12.85" hidden="false" customHeight="true" outlineLevel="0" collapsed="false"/>
    <row r="1047906" customFormat="false" ht="12.85" hidden="false" customHeight="true" outlineLevel="0" collapsed="false"/>
    <row r="1047907" customFormat="false" ht="12.85" hidden="false" customHeight="true" outlineLevel="0" collapsed="false"/>
    <row r="1047908" customFormat="false" ht="12.85" hidden="false" customHeight="true" outlineLevel="0" collapsed="false"/>
    <row r="1047909" customFormat="false" ht="12.85" hidden="false" customHeight="true" outlineLevel="0" collapsed="false"/>
    <row r="1047910" customFormat="false" ht="12.85" hidden="false" customHeight="true" outlineLevel="0" collapsed="false"/>
    <row r="1047911" customFormat="false" ht="12.85" hidden="false" customHeight="true" outlineLevel="0" collapsed="false"/>
    <row r="1047912" customFormat="false" ht="12.85" hidden="false" customHeight="true" outlineLevel="0" collapsed="false"/>
    <row r="1047913" customFormat="false" ht="12.85" hidden="false" customHeight="true" outlineLevel="0" collapsed="false"/>
    <row r="1047914" customFormat="false" ht="12.85" hidden="false" customHeight="true" outlineLevel="0" collapsed="false"/>
    <row r="1047915" customFormat="false" ht="12.85" hidden="false" customHeight="true" outlineLevel="0" collapsed="false"/>
    <row r="1047916" customFormat="false" ht="12.85" hidden="false" customHeight="true" outlineLevel="0" collapsed="false"/>
    <row r="1047917" customFormat="false" ht="12.85" hidden="false" customHeight="true" outlineLevel="0" collapsed="false"/>
    <row r="1047918" customFormat="false" ht="12.85" hidden="false" customHeight="true" outlineLevel="0" collapsed="false"/>
    <row r="1047919" customFormat="false" ht="12.85" hidden="false" customHeight="true" outlineLevel="0" collapsed="false"/>
    <row r="1047920" customFormat="false" ht="12.85" hidden="false" customHeight="true" outlineLevel="0" collapsed="false"/>
    <row r="1047921" customFormat="false" ht="12.85" hidden="false" customHeight="true" outlineLevel="0" collapsed="false"/>
    <row r="1047922" customFormat="false" ht="12.85" hidden="false" customHeight="true" outlineLevel="0" collapsed="false"/>
    <row r="1047923" customFormat="false" ht="12.85" hidden="false" customHeight="true" outlineLevel="0" collapsed="false"/>
    <row r="1047924" customFormat="false" ht="12.85" hidden="false" customHeight="true" outlineLevel="0" collapsed="false"/>
    <row r="1047925" customFormat="false" ht="12.85" hidden="false" customHeight="true" outlineLevel="0" collapsed="false"/>
    <row r="1047926" customFormat="false" ht="12.85" hidden="false" customHeight="true" outlineLevel="0" collapsed="false"/>
    <row r="1047927" customFormat="false" ht="12.85" hidden="false" customHeight="true" outlineLevel="0" collapsed="false"/>
    <row r="1047928" customFormat="false" ht="12.85" hidden="false" customHeight="true" outlineLevel="0" collapsed="false"/>
    <row r="1047929" customFormat="false" ht="12.85" hidden="false" customHeight="true" outlineLevel="0" collapsed="false"/>
    <row r="1047930" customFormat="false" ht="12.85" hidden="false" customHeight="true" outlineLevel="0" collapsed="false"/>
    <row r="1047931" customFormat="false" ht="12.85" hidden="false" customHeight="true" outlineLevel="0" collapsed="false"/>
    <row r="1047932" customFormat="false" ht="12.85" hidden="false" customHeight="true" outlineLevel="0" collapsed="false"/>
    <row r="1047933" customFormat="false" ht="12.85" hidden="false" customHeight="true" outlineLevel="0" collapsed="false"/>
    <row r="1047934" customFormat="false" ht="12.85" hidden="false" customHeight="true" outlineLevel="0" collapsed="false"/>
    <row r="1047935" customFormat="false" ht="12.85" hidden="false" customHeight="true" outlineLevel="0" collapsed="false"/>
    <row r="1047936" customFormat="false" ht="12.85" hidden="false" customHeight="true" outlineLevel="0" collapsed="false"/>
    <row r="1047937" customFormat="false" ht="12.85" hidden="false" customHeight="true" outlineLevel="0" collapsed="false"/>
    <row r="1047938" customFormat="false" ht="12.85" hidden="false" customHeight="true" outlineLevel="0" collapsed="false"/>
    <row r="1047939" customFormat="false" ht="12.85" hidden="false" customHeight="true" outlineLevel="0" collapsed="false"/>
    <row r="1047940" customFormat="false" ht="12.85" hidden="false" customHeight="true" outlineLevel="0" collapsed="false"/>
    <row r="1047941" customFormat="false" ht="12.85" hidden="false" customHeight="true" outlineLevel="0" collapsed="false"/>
    <row r="1047942" customFormat="false" ht="12.85" hidden="false" customHeight="true" outlineLevel="0" collapsed="false"/>
    <row r="1047943" customFormat="false" ht="12.85" hidden="false" customHeight="true" outlineLevel="0" collapsed="false"/>
    <row r="1047944" customFormat="false" ht="12.85" hidden="false" customHeight="true" outlineLevel="0" collapsed="false"/>
    <row r="1047945" customFormat="false" ht="12.85" hidden="false" customHeight="true" outlineLevel="0" collapsed="false"/>
    <row r="1047946" customFormat="false" ht="12.85" hidden="false" customHeight="true" outlineLevel="0" collapsed="false"/>
    <row r="1047947" customFormat="false" ht="12.85" hidden="false" customHeight="true" outlineLevel="0" collapsed="false"/>
    <row r="1047948" customFormat="false" ht="12.85" hidden="false" customHeight="true" outlineLevel="0" collapsed="false"/>
    <row r="1047949" customFormat="false" ht="12.85" hidden="false" customHeight="true" outlineLevel="0" collapsed="false"/>
    <row r="1047950" customFormat="false" ht="12.85" hidden="false" customHeight="true" outlineLevel="0" collapsed="false"/>
    <row r="1047951" customFormat="false" ht="12.85" hidden="false" customHeight="true" outlineLevel="0" collapsed="false"/>
    <row r="1047952" customFormat="false" ht="12.85" hidden="false" customHeight="true" outlineLevel="0" collapsed="false"/>
    <row r="1047953" customFormat="false" ht="12.85" hidden="false" customHeight="true" outlineLevel="0" collapsed="false"/>
    <row r="1047954" customFormat="false" ht="12.85" hidden="false" customHeight="true" outlineLevel="0" collapsed="false"/>
    <row r="1047955" customFormat="false" ht="12.85" hidden="false" customHeight="true" outlineLevel="0" collapsed="false"/>
    <row r="1047956" customFormat="false" ht="12.85" hidden="false" customHeight="true" outlineLevel="0" collapsed="false"/>
    <row r="1047957" customFormat="false" ht="12.85" hidden="false" customHeight="true" outlineLevel="0" collapsed="false"/>
    <row r="1047958" customFormat="false" ht="12.85" hidden="false" customHeight="true" outlineLevel="0" collapsed="false"/>
    <row r="1047959" customFormat="false" ht="12.85" hidden="false" customHeight="true" outlineLevel="0" collapsed="false"/>
    <row r="1047960" customFormat="false" ht="12.85" hidden="false" customHeight="true" outlineLevel="0" collapsed="false"/>
    <row r="1047961" customFormat="false" ht="12.85" hidden="false" customHeight="true" outlineLevel="0" collapsed="false"/>
    <row r="1047962" customFormat="false" ht="12.85" hidden="false" customHeight="true" outlineLevel="0" collapsed="false"/>
    <row r="1047963" customFormat="false" ht="12.85" hidden="false" customHeight="true" outlineLevel="0" collapsed="false"/>
    <row r="1047964" customFormat="false" ht="12.85" hidden="false" customHeight="true" outlineLevel="0" collapsed="false"/>
    <row r="1047965" customFormat="false" ht="12.85" hidden="false" customHeight="true" outlineLevel="0" collapsed="false"/>
    <row r="1047966" customFormat="false" ht="12.85" hidden="false" customHeight="true" outlineLevel="0" collapsed="false"/>
    <row r="1047967" customFormat="false" ht="12.85" hidden="false" customHeight="true" outlineLevel="0" collapsed="false"/>
    <row r="1047968" customFormat="false" ht="12.85" hidden="false" customHeight="true" outlineLevel="0" collapsed="false"/>
    <row r="1047969" customFormat="false" ht="12.85" hidden="false" customHeight="true" outlineLevel="0" collapsed="false"/>
    <row r="1047970" customFormat="false" ht="12.85" hidden="false" customHeight="true" outlineLevel="0" collapsed="false"/>
    <row r="1047971" customFormat="false" ht="12.85" hidden="false" customHeight="true" outlineLevel="0" collapsed="false"/>
    <row r="1047972" customFormat="false" ht="12.85" hidden="false" customHeight="true" outlineLevel="0" collapsed="false"/>
    <row r="1047973" customFormat="false" ht="12.85" hidden="false" customHeight="true" outlineLevel="0" collapsed="false"/>
    <row r="1047974" customFormat="false" ht="12.85" hidden="false" customHeight="true" outlineLevel="0" collapsed="false"/>
    <row r="1047975" customFormat="false" ht="12.85" hidden="false" customHeight="true" outlineLevel="0" collapsed="false"/>
    <row r="1047976" customFormat="false" ht="12.85" hidden="false" customHeight="true" outlineLevel="0" collapsed="false"/>
    <row r="1047977" customFormat="false" ht="12.85" hidden="false" customHeight="true" outlineLevel="0" collapsed="false"/>
    <row r="1047978" customFormat="false" ht="12.85" hidden="false" customHeight="true" outlineLevel="0" collapsed="false"/>
    <row r="1047979" customFormat="false" ht="12.85" hidden="false" customHeight="true" outlineLevel="0" collapsed="false"/>
    <row r="1047980" customFormat="false" ht="12.85" hidden="false" customHeight="true" outlineLevel="0" collapsed="false"/>
    <row r="1047981" customFormat="false" ht="12.85" hidden="false" customHeight="true" outlineLevel="0" collapsed="false"/>
    <row r="1047982" customFormat="false" ht="12.85" hidden="false" customHeight="true" outlineLevel="0" collapsed="false"/>
    <row r="1047983" customFormat="false" ht="12.85" hidden="false" customHeight="true" outlineLevel="0" collapsed="false"/>
    <row r="1047984" customFormat="false" ht="12.85" hidden="false" customHeight="true" outlineLevel="0" collapsed="false"/>
    <row r="1047985" customFormat="false" ht="12.85" hidden="false" customHeight="true" outlineLevel="0" collapsed="false"/>
    <row r="1047986" customFormat="false" ht="12.85" hidden="false" customHeight="true" outlineLevel="0" collapsed="false"/>
    <row r="1047987" customFormat="false" ht="12.85" hidden="false" customHeight="true" outlineLevel="0" collapsed="false"/>
    <row r="1047988" customFormat="false" ht="12.85" hidden="false" customHeight="true" outlineLevel="0" collapsed="false"/>
    <row r="1047989" customFormat="false" ht="12.85" hidden="false" customHeight="true" outlineLevel="0" collapsed="false"/>
    <row r="1047990" customFormat="false" ht="12.85" hidden="false" customHeight="true" outlineLevel="0" collapsed="false"/>
    <row r="1047991" customFormat="false" ht="12.85" hidden="false" customHeight="true" outlineLevel="0" collapsed="false"/>
    <row r="1047992" customFormat="false" ht="12.85" hidden="false" customHeight="true" outlineLevel="0" collapsed="false"/>
    <row r="1047993" customFormat="false" ht="12.85" hidden="false" customHeight="true" outlineLevel="0" collapsed="false"/>
    <row r="1047994" customFormat="false" ht="12.85" hidden="false" customHeight="true" outlineLevel="0" collapsed="false"/>
    <row r="1047995" customFormat="false" ht="12.85" hidden="false" customHeight="true" outlineLevel="0" collapsed="false"/>
    <row r="1047996" customFormat="false" ht="12.85" hidden="false" customHeight="true" outlineLevel="0" collapsed="false"/>
    <row r="1047997" customFormat="false" ht="12.85" hidden="false" customHeight="true" outlineLevel="0" collapsed="false"/>
    <row r="1047998" customFormat="false" ht="12.85" hidden="false" customHeight="true" outlineLevel="0" collapsed="false"/>
    <row r="1047999" customFormat="false" ht="12.85" hidden="false" customHeight="true" outlineLevel="0" collapsed="false"/>
    <row r="1048000" customFormat="false" ht="12.85" hidden="false" customHeight="true" outlineLevel="0" collapsed="false"/>
    <row r="1048001" customFormat="false" ht="12.85" hidden="false" customHeight="true" outlineLevel="0" collapsed="false"/>
    <row r="1048002" customFormat="false" ht="12.85" hidden="false" customHeight="true" outlineLevel="0" collapsed="false"/>
    <row r="1048003" customFormat="false" ht="12.85" hidden="false" customHeight="true" outlineLevel="0" collapsed="false"/>
    <row r="1048004" customFormat="false" ht="12.85" hidden="false" customHeight="true" outlineLevel="0" collapsed="false"/>
    <row r="1048005" customFormat="false" ht="12.85" hidden="false" customHeight="true" outlineLevel="0" collapsed="false"/>
    <row r="1048006" customFormat="false" ht="12.85" hidden="false" customHeight="true" outlineLevel="0" collapsed="false"/>
    <row r="1048007" customFormat="false" ht="12.85" hidden="false" customHeight="true" outlineLevel="0" collapsed="false"/>
    <row r="1048008" customFormat="false" ht="12.85" hidden="false" customHeight="true" outlineLevel="0" collapsed="false"/>
    <row r="1048009" customFormat="false" ht="12.85" hidden="false" customHeight="true" outlineLevel="0" collapsed="false"/>
    <row r="1048010" customFormat="false" ht="12.85" hidden="false" customHeight="true" outlineLevel="0" collapsed="false"/>
    <row r="1048011" customFormat="false" ht="12.85" hidden="false" customHeight="true" outlineLevel="0" collapsed="false"/>
    <row r="1048012" customFormat="false" ht="12.85" hidden="false" customHeight="true" outlineLevel="0" collapsed="false"/>
    <row r="1048013" customFormat="false" ht="12.85" hidden="false" customHeight="true" outlineLevel="0" collapsed="false"/>
    <row r="1048014" customFormat="false" ht="12.85" hidden="false" customHeight="true" outlineLevel="0" collapsed="false"/>
    <row r="1048015" customFormat="false" ht="12.85" hidden="false" customHeight="true" outlineLevel="0" collapsed="false"/>
    <row r="1048016" customFormat="false" ht="12.85" hidden="false" customHeight="true" outlineLevel="0" collapsed="false"/>
    <row r="1048017" customFormat="false" ht="12.85" hidden="false" customHeight="true" outlineLevel="0" collapsed="false"/>
    <row r="1048018" customFormat="false" ht="12.85" hidden="false" customHeight="true" outlineLevel="0" collapsed="false"/>
    <row r="1048019" customFormat="false" ht="12.85" hidden="false" customHeight="true" outlineLevel="0" collapsed="false"/>
    <row r="1048020" customFormat="false" ht="12.85" hidden="false" customHeight="true" outlineLevel="0" collapsed="false"/>
    <row r="1048021" customFormat="false" ht="12.85" hidden="false" customHeight="true" outlineLevel="0" collapsed="false"/>
    <row r="1048022" customFormat="false" ht="12.85" hidden="false" customHeight="true" outlineLevel="0" collapsed="false"/>
    <row r="1048023" customFormat="false" ht="12.85" hidden="false" customHeight="true" outlineLevel="0" collapsed="false"/>
    <row r="1048024" customFormat="false" ht="12.85" hidden="false" customHeight="true" outlineLevel="0" collapsed="false"/>
    <row r="1048025" customFormat="false" ht="12.85" hidden="false" customHeight="true" outlineLevel="0" collapsed="false"/>
    <row r="1048026" customFormat="false" ht="12.85" hidden="false" customHeight="true" outlineLevel="0" collapsed="false"/>
    <row r="1048027" customFormat="false" ht="12.85" hidden="false" customHeight="true" outlineLevel="0" collapsed="false"/>
    <row r="1048028" customFormat="false" ht="12.85" hidden="false" customHeight="true" outlineLevel="0" collapsed="false"/>
    <row r="1048029" customFormat="false" ht="12.85" hidden="false" customHeight="true" outlineLevel="0" collapsed="false"/>
    <row r="1048030" customFormat="false" ht="12.85" hidden="false" customHeight="true" outlineLevel="0" collapsed="false"/>
    <row r="1048031" customFormat="false" ht="12.85" hidden="false" customHeight="true" outlineLevel="0" collapsed="false"/>
    <row r="1048032" customFormat="false" ht="12.85" hidden="false" customHeight="true" outlineLevel="0" collapsed="false"/>
    <row r="1048033" customFormat="false" ht="12.85" hidden="false" customHeight="true" outlineLevel="0" collapsed="false"/>
    <row r="1048034" customFormat="false" ht="12.85" hidden="false" customHeight="true" outlineLevel="0" collapsed="false"/>
    <row r="1048035" customFormat="false" ht="12.85" hidden="false" customHeight="true" outlineLevel="0" collapsed="false"/>
    <row r="1048036" customFormat="false" ht="12.85" hidden="false" customHeight="true" outlineLevel="0" collapsed="false"/>
    <row r="1048037" customFormat="false" ht="12.85" hidden="false" customHeight="true" outlineLevel="0" collapsed="false"/>
    <row r="1048038" customFormat="false" ht="12.85" hidden="false" customHeight="true" outlineLevel="0" collapsed="false"/>
    <row r="1048039" customFormat="false" ht="12.85" hidden="false" customHeight="true" outlineLevel="0" collapsed="false"/>
    <row r="1048040" customFormat="false" ht="12.85" hidden="false" customHeight="true" outlineLevel="0" collapsed="false"/>
    <row r="1048041" customFormat="false" ht="12.85" hidden="false" customHeight="true" outlineLevel="0" collapsed="false"/>
    <row r="1048042" customFormat="false" ht="12.85" hidden="false" customHeight="true" outlineLevel="0" collapsed="false"/>
    <row r="1048043" customFormat="false" ht="12.85" hidden="false" customHeight="true" outlineLevel="0" collapsed="false"/>
    <row r="1048044" customFormat="false" ht="12.85" hidden="false" customHeight="true" outlineLevel="0" collapsed="false"/>
    <row r="1048045" customFormat="false" ht="12.85" hidden="false" customHeight="true" outlineLevel="0" collapsed="false"/>
    <row r="1048046" customFormat="false" ht="12.85" hidden="false" customHeight="true" outlineLevel="0" collapsed="false"/>
    <row r="1048047" customFormat="false" ht="12.85" hidden="false" customHeight="true" outlineLevel="0" collapsed="false"/>
    <row r="1048048" customFormat="false" ht="12.85" hidden="false" customHeight="true" outlineLevel="0" collapsed="false"/>
    <row r="1048049" customFormat="false" ht="12.85" hidden="false" customHeight="true" outlineLevel="0" collapsed="false"/>
    <row r="1048050" customFormat="false" ht="12.85" hidden="false" customHeight="true" outlineLevel="0" collapsed="false"/>
    <row r="1048051" customFormat="false" ht="12.85" hidden="false" customHeight="true" outlineLevel="0" collapsed="false"/>
    <row r="1048052" customFormat="false" ht="12.85" hidden="false" customHeight="true" outlineLevel="0" collapsed="false"/>
    <row r="1048053" customFormat="false" ht="12.85" hidden="false" customHeight="true" outlineLevel="0" collapsed="false"/>
    <row r="1048054" customFormat="false" ht="12.85" hidden="false" customHeight="true" outlineLevel="0" collapsed="false"/>
    <row r="1048055" customFormat="false" ht="12.85" hidden="false" customHeight="true" outlineLevel="0" collapsed="false"/>
    <row r="1048056" customFormat="false" ht="12.85" hidden="false" customHeight="true" outlineLevel="0" collapsed="false"/>
    <row r="1048057" customFormat="false" ht="12.85" hidden="false" customHeight="true" outlineLevel="0" collapsed="false"/>
    <row r="1048058" customFormat="false" ht="12.85" hidden="false" customHeight="true" outlineLevel="0" collapsed="false"/>
    <row r="1048059" customFormat="false" ht="12.85" hidden="false" customHeight="true" outlineLevel="0" collapsed="false"/>
    <row r="1048060" customFormat="false" ht="12.85" hidden="false" customHeight="true" outlineLevel="0" collapsed="false"/>
    <row r="1048061" customFormat="false" ht="12.85" hidden="false" customHeight="true" outlineLevel="0" collapsed="false"/>
    <row r="1048062" customFormat="false" ht="12.85" hidden="false" customHeight="true" outlineLevel="0" collapsed="false"/>
    <row r="1048063" customFormat="false" ht="12.85" hidden="false" customHeight="true" outlineLevel="0" collapsed="false"/>
    <row r="1048064" customFormat="false" ht="12.85" hidden="false" customHeight="true" outlineLevel="0" collapsed="false"/>
    <row r="1048065" customFormat="false" ht="12.85" hidden="false" customHeight="true" outlineLevel="0" collapsed="false"/>
    <row r="1048066" customFormat="false" ht="12.85" hidden="false" customHeight="true" outlineLevel="0" collapsed="false"/>
    <row r="1048067" customFormat="false" ht="12.85" hidden="false" customHeight="true" outlineLevel="0" collapsed="false"/>
    <row r="1048068" customFormat="false" ht="12.85" hidden="false" customHeight="true" outlineLevel="0" collapsed="false"/>
    <row r="1048069" customFormat="false" ht="12.85" hidden="false" customHeight="true" outlineLevel="0" collapsed="false"/>
    <row r="1048070" customFormat="false" ht="12.85" hidden="false" customHeight="true" outlineLevel="0" collapsed="false"/>
    <row r="1048071" customFormat="false" ht="12.85" hidden="false" customHeight="true" outlineLevel="0" collapsed="false"/>
    <row r="1048072" customFormat="false" ht="12.85" hidden="false" customHeight="true" outlineLevel="0" collapsed="false"/>
    <row r="1048073" customFormat="false" ht="12.85" hidden="false" customHeight="true" outlineLevel="0" collapsed="false"/>
    <row r="1048074" customFormat="false" ht="12.85" hidden="false" customHeight="true" outlineLevel="0" collapsed="false"/>
    <row r="1048075" customFormat="false" ht="12.85" hidden="false" customHeight="true" outlineLevel="0" collapsed="false"/>
    <row r="1048076" customFormat="false" ht="12.85" hidden="false" customHeight="true" outlineLevel="0" collapsed="false"/>
    <row r="1048077" customFormat="false" ht="12.85" hidden="false" customHeight="true" outlineLevel="0" collapsed="false"/>
    <row r="1048078" customFormat="false" ht="12.85" hidden="false" customHeight="true" outlineLevel="0" collapsed="false"/>
    <row r="1048079" customFormat="false" ht="12.85" hidden="false" customHeight="true" outlineLevel="0" collapsed="false"/>
    <row r="1048080" customFormat="false" ht="12.85" hidden="false" customHeight="true" outlineLevel="0" collapsed="false"/>
    <row r="1048081" customFormat="false" ht="12.85" hidden="false" customHeight="true" outlineLevel="0" collapsed="false"/>
    <row r="1048082" customFormat="false" ht="12.85" hidden="false" customHeight="true" outlineLevel="0" collapsed="false"/>
    <row r="1048083" customFormat="false" ht="12.85" hidden="false" customHeight="true" outlineLevel="0" collapsed="false"/>
    <row r="1048084" customFormat="false" ht="12.85" hidden="false" customHeight="true" outlineLevel="0" collapsed="false"/>
    <row r="1048085" customFormat="false" ht="12.85" hidden="false" customHeight="true" outlineLevel="0" collapsed="false"/>
    <row r="1048086" customFormat="false" ht="12.85" hidden="false" customHeight="true" outlineLevel="0" collapsed="false"/>
    <row r="1048087" customFormat="false" ht="12.85" hidden="false" customHeight="true" outlineLevel="0" collapsed="false"/>
    <row r="1048088" customFormat="false" ht="12.85" hidden="false" customHeight="true" outlineLevel="0" collapsed="false"/>
    <row r="1048089" customFormat="false" ht="12.85" hidden="false" customHeight="true" outlineLevel="0" collapsed="false"/>
    <row r="1048090" customFormat="false" ht="12.85" hidden="false" customHeight="true" outlineLevel="0" collapsed="false"/>
    <row r="1048091" customFormat="false" ht="12.85" hidden="false" customHeight="true" outlineLevel="0" collapsed="false"/>
    <row r="1048092" customFormat="false" ht="12.85" hidden="false" customHeight="true" outlineLevel="0" collapsed="false"/>
    <row r="1048093" customFormat="false" ht="12.85" hidden="false" customHeight="true" outlineLevel="0" collapsed="false"/>
    <row r="1048094" customFormat="false" ht="12.85" hidden="false" customHeight="true" outlineLevel="0" collapsed="false"/>
    <row r="1048095" customFormat="false" ht="12.85" hidden="false" customHeight="true" outlineLevel="0" collapsed="false"/>
    <row r="1048096" customFormat="false" ht="12.85" hidden="false" customHeight="true" outlineLevel="0" collapsed="false"/>
    <row r="1048097" customFormat="false" ht="12.85" hidden="false" customHeight="true" outlineLevel="0" collapsed="false"/>
    <row r="1048098" customFormat="false" ht="12.85" hidden="false" customHeight="true" outlineLevel="0" collapsed="false"/>
    <row r="1048099" customFormat="false" ht="12.85" hidden="false" customHeight="true" outlineLevel="0" collapsed="false"/>
    <row r="1048100" customFormat="false" ht="12.85" hidden="false" customHeight="true" outlineLevel="0" collapsed="false"/>
    <row r="1048101" customFormat="false" ht="12.85" hidden="false" customHeight="true" outlineLevel="0" collapsed="false"/>
    <row r="1048102" customFormat="false" ht="12.85" hidden="false" customHeight="true" outlineLevel="0" collapsed="false"/>
    <row r="1048103" customFormat="false" ht="12.85" hidden="false" customHeight="true" outlineLevel="0" collapsed="false"/>
    <row r="1048104" customFormat="false" ht="12.85" hidden="false" customHeight="true" outlineLevel="0" collapsed="false"/>
    <row r="1048105" customFormat="false" ht="12.85" hidden="false" customHeight="true" outlineLevel="0" collapsed="false"/>
    <row r="1048106" customFormat="false" ht="12.85" hidden="false" customHeight="true" outlineLevel="0" collapsed="false"/>
    <row r="1048107" customFormat="false" ht="12.85" hidden="false" customHeight="true" outlineLevel="0" collapsed="false"/>
    <row r="1048108" customFormat="false" ht="12.85" hidden="false" customHeight="true" outlineLevel="0" collapsed="false"/>
    <row r="1048109" customFormat="false" ht="12.85" hidden="false" customHeight="true" outlineLevel="0" collapsed="false"/>
    <row r="1048110" customFormat="false" ht="12.85" hidden="false" customHeight="true" outlineLevel="0" collapsed="false"/>
    <row r="1048111" customFormat="false" ht="12.85" hidden="false" customHeight="true" outlineLevel="0" collapsed="false"/>
    <row r="1048112" customFormat="false" ht="12.85" hidden="false" customHeight="true" outlineLevel="0" collapsed="false"/>
    <row r="1048113" customFormat="false" ht="12.85" hidden="false" customHeight="true" outlineLevel="0" collapsed="false"/>
    <row r="1048114" customFormat="false" ht="12.85" hidden="false" customHeight="true" outlineLevel="0" collapsed="false"/>
    <row r="1048115" customFormat="false" ht="12.85" hidden="false" customHeight="true" outlineLevel="0" collapsed="false"/>
    <row r="1048116" customFormat="false" ht="12.85" hidden="false" customHeight="true" outlineLevel="0" collapsed="false"/>
    <row r="1048117" customFormat="false" ht="12.85" hidden="false" customHeight="true" outlineLevel="0" collapsed="false"/>
    <row r="1048118" customFormat="false" ht="12.85" hidden="false" customHeight="true" outlineLevel="0" collapsed="false"/>
    <row r="1048119" customFormat="false" ht="12.85" hidden="false" customHeight="true" outlineLevel="0" collapsed="false"/>
    <row r="1048120" customFormat="false" ht="12.85" hidden="false" customHeight="true" outlineLevel="0" collapsed="false"/>
    <row r="1048121" customFormat="false" ht="12.85" hidden="false" customHeight="true" outlineLevel="0" collapsed="false"/>
    <row r="1048122" customFormat="false" ht="12.85" hidden="false" customHeight="true" outlineLevel="0" collapsed="false"/>
    <row r="1048123" customFormat="false" ht="12.85" hidden="false" customHeight="true" outlineLevel="0" collapsed="false"/>
    <row r="1048124" customFormat="false" ht="12.85" hidden="false" customHeight="true" outlineLevel="0" collapsed="false"/>
    <row r="1048125" customFormat="false" ht="12.85" hidden="false" customHeight="true" outlineLevel="0" collapsed="false"/>
    <row r="1048126" customFormat="false" ht="12.85" hidden="false" customHeight="true" outlineLevel="0" collapsed="false"/>
    <row r="1048127" customFormat="false" ht="12.85" hidden="false" customHeight="true" outlineLevel="0" collapsed="false"/>
    <row r="1048128" customFormat="false" ht="12.85" hidden="false" customHeight="true" outlineLevel="0" collapsed="false"/>
    <row r="1048129" customFormat="false" ht="12.85" hidden="false" customHeight="true" outlineLevel="0" collapsed="false"/>
    <row r="1048130" customFormat="false" ht="12.85" hidden="false" customHeight="true" outlineLevel="0" collapsed="false"/>
    <row r="1048131" customFormat="false" ht="12.85" hidden="false" customHeight="true" outlineLevel="0" collapsed="false"/>
    <row r="1048132" customFormat="false" ht="12.85" hidden="false" customHeight="true" outlineLevel="0" collapsed="false"/>
    <row r="1048133" customFormat="false" ht="12.85" hidden="false" customHeight="true" outlineLevel="0" collapsed="false"/>
    <row r="1048134" customFormat="false" ht="12.85" hidden="false" customHeight="true" outlineLevel="0" collapsed="false"/>
    <row r="1048135" customFormat="false" ht="12.85" hidden="false" customHeight="true" outlineLevel="0" collapsed="false"/>
    <row r="1048136" customFormat="false" ht="12.85" hidden="false" customHeight="true" outlineLevel="0" collapsed="false"/>
    <row r="1048137" customFormat="false" ht="12.85" hidden="false" customHeight="true" outlineLevel="0" collapsed="false"/>
    <row r="1048138" customFormat="false" ht="12.85" hidden="false" customHeight="true" outlineLevel="0" collapsed="false"/>
    <row r="1048139" customFormat="false" ht="12.85" hidden="false" customHeight="true" outlineLevel="0" collapsed="false"/>
    <row r="1048140" customFormat="false" ht="12.85" hidden="false" customHeight="true" outlineLevel="0" collapsed="false"/>
    <row r="1048141" customFormat="false" ht="12.85" hidden="false" customHeight="true" outlineLevel="0" collapsed="false"/>
    <row r="1048142" customFormat="false" ht="12.85" hidden="false" customHeight="true" outlineLevel="0" collapsed="false"/>
    <row r="1048143" customFormat="false" ht="12.85" hidden="false" customHeight="true" outlineLevel="0" collapsed="false"/>
    <row r="1048144" customFormat="false" ht="12.85" hidden="false" customHeight="true" outlineLevel="0" collapsed="false"/>
    <row r="1048145" customFormat="false" ht="12.85" hidden="false" customHeight="true" outlineLevel="0" collapsed="false"/>
    <row r="1048146" customFormat="false" ht="12.85" hidden="false" customHeight="true" outlineLevel="0" collapsed="false"/>
    <row r="1048147" customFormat="false" ht="12.85" hidden="false" customHeight="true" outlineLevel="0" collapsed="false"/>
    <row r="1048148" customFormat="false" ht="12.85" hidden="false" customHeight="true" outlineLevel="0" collapsed="false"/>
    <row r="1048149" customFormat="false" ht="12.85" hidden="false" customHeight="true" outlineLevel="0" collapsed="false"/>
    <row r="1048150" customFormat="false" ht="12.85" hidden="false" customHeight="true" outlineLevel="0" collapsed="false"/>
    <row r="1048151" customFormat="false" ht="12.85" hidden="false" customHeight="true" outlineLevel="0" collapsed="false"/>
    <row r="1048152" customFormat="false" ht="12.85" hidden="false" customHeight="true" outlineLevel="0" collapsed="false"/>
    <row r="1048153" customFormat="false" ht="12.85" hidden="false" customHeight="true" outlineLevel="0" collapsed="false"/>
    <row r="1048154" customFormat="false" ht="12.85" hidden="false" customHeight="true" outlineLevel="0" collapsed="false"/>
    <row r="1048155" customFormat="false" ht="12.85" hidden="false" customHeight="true" outlineLevel="0" collapsed="false"/>
    <row r="1048156" customFormat="false" ht="12.85" hidden="false" customHeight="true" outlineLevel="0" collapsed="false"/>
    <row r="1048157" customFormat="false" ht="12.85" hidden="false" customHeight="true" outlineLevel="0" collapsed="false"/>
    <row r="1048158" customFormat="false" ht="12.85" hidden="false" customHeight="true" outlineLevel="0" collapsed="false"/>
    <row r="1048159" customFormat="false" ht="12.85" hidden="false" customHeight="true" outlineLevel="0" collapsed="false"/>
    <row r="1048160" customFormat="false" ht="12.85" hidden="false" customHeight="true" outlineLevel="0" collapsed="false"/>
    <row r="1048161" customFormat="false" ht="12.85" hidden="false" customHeight="true" outlineLevel="0" collapsed="false"/>
    <row r="1048162" customFormat="false" ht="12.85" hidden="false" customHeight="true" outlineLevel="0" collapsed="false"/>
    <row r="1048163" customFormat="false" ht="12.85" hidden="false" customHeight="true" outlineLevel="0" collapsed="false"/>
    <row r="1048164" customFormat="false" ht="12.85" hidden="false" customHeight="true" outlineLevel="0" collapsed="false"/>
    <row r="1048165" customFormat="false" ht="12.85" hidden="false" customHeight="true" outlineLevel="0" collapsed="false"/>
    <row r="1048166" customFormat="false" ht="12.85" hidden="false" customHeight="true" outlineLevel="0" collapsed="false"/>
    <row r="1048167" customFormat="false" ht="12.85" hidden="false" customHeight="true" outlineLevel="0" collapsed="false"/>
    <row r="1048168" customFormat="false" ht="12.85" hidden="false" customHeight="true" outlineLevel="0" collapsed="false"/>
    <row r="1048169" customFormat="false" ht="12.85" hidden="false" customHeight="true" outlineLevel="0" collapsed="false"/>
    <row r="1048170" customFormat="false" ht="12.85" hidden="false" customHeight="true" outlineLevel="0" collapsed="false"/>
    <row r="1048171" customFormat="false" ht="12.85" hidden="false" customHeight="true" outlineLevel="0" collapsed="false"/>
    <row r="1048172" customFormat="false" ht="12.85" hidden="false" customHeight="true" outlineLevel="0" collapsed="false"/>
    <row r="1048173" customFormat="false" ht="12.85" hidden="false" customHeight="true" outlineLevel="0" collapsed="false"/>
    <row r="1048174" customFormat="false" ht="12.85" hidden="false" customHeight="true" outlineLevel="0" collapsed="false"/>
    <row r="1048175" customFormat="false" ht="12.85" hidden="false" customHeight="true" outlineLevel="0" collapsed="false"/>
    <row r="1048176" customFormat="false" ht="12.85" hidden="false" customHeight="true" outlineLevel="0" collapsed="false"/>
    <row r="1048177" customFormat="false" ht="12.85" hidden="false" customHeight="true" outlineLevel="0" collapsed="false"/>
    <row r="1048178" customFormat="false" ht="12.85" hidden="false" customHeight="true" outlineLevel="0" collapsed="false"/>
    <row r="1048179" customFormat="false" ht="12.85" hidden="false" customHeight="true" outlineLevel="0" collapsed="false"/>
    <row r="1048180" customFormat="false" ht="12.85" hidden="false" customHeight="true" outlineLevel="0" collapsed="false"/>
    <row r="1048181" customFormat="false" ht="12.85" hidden="false" customHeight="true" outlineLevel="0" collapsed="false"/>
    <row r="1048182" customFormat="false" ht="12.85" hidden="false" customHeight="true" outlineLevel="0" collapsed="false"/>
    <row r="1048183" customFormat="false" ht="12.85" hidden="false" customHeight="true" outlineLevel="0" collapsed="false"/>
    <row r="1048184" customFormat="false" ht="12.85" hidden="false" customHeight="true" outlineLevel="0" collapsed="false"/>
    <row r="1048185" customFormat="false" ht="12.85" hidden="false" customHeight="true" outlineLevel="0" collapsed="false"/>
    <row r="1048186" customFormat="false" ht="12.85" hidden="false" customHeight="true" outlineLevel="0" collapsed="false"/>
    <row r="1048187" customFormat="false" ht="12.85" hidden="false" customHeight="true" outlineLevel="0" collapsed="false"/>
    <row r="1048188" customFormat="false" ht="12.85" hidden="false" customHeight="true" outlineLevel="0" collapsed="false"/>
    <row r="1048189" customFormat="false" ht="12.85" hidden="false" customHeight="true" outlineLevel="0" collapsed="false"/>
    <row r="1048190" customFormat="false" ht="12.85" hidden="false" customHeight="true" outlineLevel="0" collapsed="false"/>
    <row r="1048191" customFormat="false" ht="12.85" hidden="false" customHeight="true" outlineLevel="0" collapsed="false"/>
    <row r="1048192" customFormat="false" ht="12.85" hidden="false" customHeight="true" outlineLevel="0" collapsed="false"/>
    <row r="1048193" customFormat="false" ht="12.85" hidden="false" customHeight="true" outlineLevel="0" collapsed="false"/>
    <row r="1048194" customFormat="false" ht="12.85" hidden="false" customHeight="true" outlineLevel="0" collapsed="false"/>
    <row r="1048195" customFormat="false" ht="12.85" hidden="false" customHeight="true" outlineLevel="0" collapsed="false"/>
    <row r="1048196" customFormat="false" ht="12.85" hidden="false" customHeight="true" outlineLevel="0" collapsed="false"/>
    <row r="1048197" customFormat="false" ht="12.85" hidden="false" customHeight="true" outlineLevel="0" collapsed="false"/>
    <row r="1048198" customFormat="false" ht="12.85" hidden="false" customHeight="true" outlineLevel="0" collapsed="false"/>
    <row r="1048199" customFormat="false" ht="12.85" hidden="false" customHeight="true" outlineLevel="0" collapsed="false"/>
    <row r="1048200" customFormat="false" ht="12.85" hidden="false" customHeight="true" outlineLevel="0" collapsed="false"/>
    <row r="1048201" customFormat="false" ht="12.85" hidden="false" customHeight="true" outlineLevel="0" collapsed="false"/>
    <row r="1048202" customFormat="false" ht="12.85" hidden="false" customHeight="true" outlineLevel="0" collapsed="false"/>
    <row r="1048203" customFormat="false" ht="12.85" hidden="false" customHeight="true" outlineLevel="0" collapsed="false"/>
    <row r="1048204" customFormat="false" ht="12.85" hidden="false" customHeight="true" outlineLevel="0" collapsed="false"/>
    <row r="1048205" customFormat="false" ht="12.85" hidden="false" customHeight="true" outlineLevel="0" collapsed="false"/>
    <row r="1048206" customFormat="false" ht="12.85" hidden="false" customHeight="true" outlineLevel="0" collapsed="false"/>
    <row r="1048207" customFormat="false" ht="12.85" hidden="false" customHeight="true" outlineLevel="0" collapsed="false"/>
    <row r="1048208" customFormat="false" ht="12.85" hidden="false" customHeight="true" outlineLevel="0" collapsed="false"/>
    <row r="1048209" customFormat="false" ht="12.85" hidden="false" customHeight="true" outlineLevel="0" collapsed="false"/>
    <row r="1048210" customFormat="false" ht="12.85" hidden="false" customHeight="true" outlineLevel="0" collapsed="false"/>
    <row r="1048211" customFormat="false" ht="12.85" hidden="false" customHeight="true" outlineLevel="0" collapsed="false"/>
    <row r="1048212" customFormat="false" ht="12.85" hidden="false" customHeight="true" outlineLevel="0" collapsed="false"/>
    <row r="1048213" customFormat="false" ht="12.85" hidden="false" customHeight="true" outlineLevel="0" collapsed="false"/>
    <row r="1048214" customFormat="false" ht="12.85" hidden="false" customHeight="true" outlineLevel="0" collapsed="false"/>
    <row r="1048215" customFormat="false" ht="12.85" hidden="false" customHeight="true" outlineLevel="0" collapsed="false"/>
    <row r="1048216" customFormat="false" ht="12.85" hidden="false" customHeight="true" outlineLevel="0" collapsed="false"/>
    <row r="1048217" customFormat="false" ht="12.85" hidden="false" customHeight="true" outlineLevel="0" collapsed="false"/>
    <row r="1048218" customFormat="false" ht="12.85" hidden="false" customHeight="true" outlineLevel="0" collapsed="false"/>
    <row r="1048219" customFormat="false" ht="12.85" hidden="false" customHeight="true" outlineLevel="0" collapsed="false"/>
    <row r="1048220" customFormat="false" ht="12.85" hidden="false" customHeight="true" outlineLevel="0" collapsed="false"/>
    <row r="1048221" customFormat="false" ht="12.85" hidden="false" customHeight="true" outlineLevel="0" collapsed="false"/>
    <row r="1048222" customFormat="false" ht="12.85" hidden="false" customHeight="true" outlineLevel="0" collapsed="false"/>
    <row r="1048223" customFormat="false" ht="12.85" hidden="false" customHeight="true" outlineLevel="0" collapsed="false"/>
    <row r="1048224" customFormat="false" ht="12.85" hidden="false" customHeight="true" outlineLevel="0" collapsed="false"/>
    <row r="1048225" customFormat="false" ht="12.85" hidden="false" customHeight="true" outlineLevel="0" collapsed="false"/>
    <row r="1048226" customFormat="false" ht="12.85" hidden="false" customHeight="true" outlineLevel="0" collapsed="false"/>
    <row r="1048227" customFormat="false" ht="12.85" hidden="false" customHeight="true" outlineLevel="0" collapsed="false"/>
    <row r="1048228" customFormat="false" ht="12.85" hidden="false" customHeight="true" outlineLevel="0" collapsed="false"/>
    <row r="1048229" customFormat="false" ht="12.85" hidden="false" customHeight="true" outlineLevel="0" collapsed="false"/>
    <row r="1048230" customFormat="false" ht="12.85" hidden="false" customHeight="true" outlineLevel="0" collapsed="false"/>
    <row r="1048231" customFormat="false" ht="12.85" hidden="false" customHeight="true" outlineLevel="0" collapsed="false"/>
    <row r="1048232" customFormat="false" ht="12.85" hidden="false" customHeight="true" outlineLevel="0" collapsed="false"/>
    <row r="1048233" customFormat="false" ht="12.85" hidden="false" customHeight="true" outlineLevel="0" collapsed="false"/>
    <row r="1048234" customFormat="false" ht="12.85" hidden="false" customHeight="true" outlineLevel="0" collapsed="false"/>
    <row r="1048235" customFormat="false" ht="12.85" hidden="false" customHeight="true" outlineLevel="0" collapsed="false"/>
    <row r="1048236" customFormat="false" ht="12.85" hidden="false" customHeight="true" outlineLevel="0" collapsed="false"/>
    <row r="1048237" customFormat="false" ht="12.85" hidden="false" customHeight="true" outlineLevel="0" collapsed="false"/>
    <row r="1048238" customFormat="false" ht="12.85" hidden="false" customHeight="true" outlineLevel="0" collapsed="false"/>
    <row r="1048239" customFormat="false" ht="12.85" hidden="false" customHeight="true" outlineLevel="0" collapsed="false"/>
    <row r="1048240" customFormat="false" ht="12.85" hidden="false" customHeight="true" outlineLevel="0" collapsed="false"/>
    <row r="1048241" customFormat="false" ht="12.85" hidden="false" customHeight="true" outlineLevel="0" collapsed="false"/>
    <row r="1048242" customFormat="false" ht="12.85" hidden="false" customHeight="true" outlineLevel="0" collapsed="false"/>
    <row r="1048243" customFormat="false" ht="12.85" hidden="false" customHeight="true" outlineLevel="0" collapsed="false"/>
    <row r="1048244" customFormat="false" ht="12.85" hidden="false" customHeight="true" outlineLevel="0" collapsed="false"/>
    <row r="1048245" customFormat="false" ht="12.85" hidden="false" customHeight="true" outlineLevel="0" collapsed="false"/>
    <row r="1048246" customFormat="false" ht="12.85" hidden="false" customHeight="true" outlineLevel="0" collapsed="false"/>
    <row r="1048247" customFormat="false" ht="12.85" hidden="false" customHeight="true" outlineLevel="0" collapsed="false"/>
    <row r="1048248" customFormat="false" ht="12.85" hidden="false" customHeight="true" outlineLevel="0" collapsed="false"/>
    <row r="1048249" customFormat="false" ht="12.85" hidden="false" customHeight="true" outlineLevel="0" collapsed="false"/>
    <row r="1048250" customFormat="false" ht="12.85" hidden="false" customHeight="true" outlineLevel="0" collapsed="false"/>
    <row r="1048251" customFormat="false" ht="12.85" hidden="false" customHeight="true" outlineLevel="0" collapsed="false"/>
    <row r="1048252" customFormat="false" ht="12.85" hidden="false" customHeight="true" outlineLevel="0" collapsed="false"/>
    <row r="1048253" customFormat="false" ht="12.85" hidden="false" customHeight="true" outlineLevel="0" collapsed="false"/>
    <row r="1048254" customFormat="false" ht="12.85" hidden="false" customHeight="true" outlineLevel="0" collapsed="false"/>
    <row r="1048255" customFormat="false" ht="12.85" hidden="false" customHeight="true" outlineLevel="0" collapsed="false"/>
    <row r="1048256" customFormat="false" ht="12.85" hidden="false" customHeight="true" outlineLevel="0" collapsed="false"/>
    <row r="1048257" customFormat="false" ht="12.85" hidden="false" customHeight="true" outlineLevel="0" collapsed="false"/>
    <row r="1048258" customFormat="false" ht="12.85" hidden="false" customHeight="true" outlineLevel="0" collapsed="false"/>
    <row r="1048259" customFormat="false" ht="12.85" hidden="false" customHeight="true" outlineLevel="0" collapsed="false"/>
    <row r="1048260" customFormat="false" ht="12.85" hidden="false" customHeight="true" outlineLevel="0" collapsed="false"/>
    <row r="1048261" customFormat="false" ht="12.85" hidden="false" customHeight="true" outlineLevel="0" collapsed="false"/>
    <row r="1048262" customFormat="false" ht="12.85" hidden="false" customHeight="true" outlineLevel="0" collapsed="false"/>
    <row r="1048263" customFormat="false" ht="12.85" hidden="false" customHeight="true" outlineLevel="0" collapsed="false"/>
    <row r="1048264" customFormat="false" ht="12.85" hidden="false" customHeight="true" outlineLevel="0" collapsed="false"/>
    <row r="1048265" customFormat="false" ht="12.85" hidden="false" customHeight="true" outlineLevel="0" collapsed="false"/>
    <row r="1048266" customFormat="false" ht="12.85" hidden="false" customHeight="true" outlineLevel="0" collapsed="false"/>
    <row r="1048267" customFormat="false" ht="12.85" hidden="false" customHeight="true" outlineLevel="0" collapsed="false"/>
    <row r="1048268" customFormat="false" ht="12.85" hidden="false" customHeight="true" outlineLevel="0" collapsed="false"/>
    <row r="1048269" customFormat="false" ht="12.85" hidden="false" customHeight="true" outlineLevel="0" collapsed="false"/>
    <row r="1048270" customFormat="false" ht="12.85" hidden="false" customHeight="true" outlineLevel="0" collapsed="false"/>
    <row r="1048271" customFormat="false" ht="12.85" hidden="false" customHeight="true" outlineLevel="0" collapsed="false"/>
    <row r="1048272" customFormat="false" ht="12.85" hidden="false" customHeight="true" outlineLevel="0" collapsed="false"/>
    <row r="1048273" customFormat="false" ht="12.85" hidden="false" customHeight="true" outlineLevel="0" collapsed="false"/>
    <row r="1048274" customFormat="false" ht="12.85" hidden="false" customHeight="true" outlineLevel="0" collapsed="false"/>
    <row r="1048275" customFormat="false" ht="12.85" hidden="false" customHeight="true" outlineLevel="0" collapsed="false"/>
    <row r="1048276" customFormat="false" ht="12.85" hidden="false" customHeight="true" outlineLevel="0" collapsed="false"/>
    <row r="1048277" customFormat="false" ht="12.85" hidden="false" customHeight="true" outlineLevel="0" collapsed="false"/>
    <row r="1048278" customFormat="false" ht="12.85" hidden="false" customHeight="true" outlineLevel="0" collapsed="false"/>
    <row r="1048279" customFormat="false" ht="12.85" hidden="false" customHeight="true" outlineLevel="0" collapsed="false"/>
    <row r="1048280" customFormat="false" ht="12.85" hidden="false" customHeight="true" outlineLevel="0" collapsed="false"/>
    <row r="1048281" customFormat="false" ht="12.85" hidden="false" customHeight="true" outlineLevel="0" collapsed="false"/>
    <row r="1048282" customFormat="false" ht="12.85" hidden="false" customHeight="true" outlineLevel="0" collapsed="false"/>
    <row r="1048283" customFormat="false" ht="12.85" hidden="false" customHeight="true" outlineLevel="0" collapsed="false"/>
    <row r="1048284" customFormat="false" ht="12.85" hidden="false" customHeight="true" outlineLevel="0" collapsed="false"/>
    <row r="1048285" customFormat="false" ht="12.85" hidden="false" customHeight="true" outlineLevel="0" collapsed="false"/>
    <row r="1048286" customFormat="false" ht="12.85" hidden="false" customHeight="true" outlineLevel="0" collapsed="false"/>
    <row r="1048287" customFormat="false" ht="12.85" hidden="false" customHeight="true" outlineLevel="0" collapsed="false"/>
    <row r="1048288" customFormat="false" ht="12.85" hidden="false" customHeight="true" outlineLevel="0" collapsed="false"/>
    <row r="1048289" customFormat="false" ht="12.85" hidden="false" customHeight="true" outlineLevel="0" collapsed="false"/>
    <row r="1048290" customFormat="false" ht="12.85" hidden="false" customHeight="true" outlineLevel="0" collapsed="false"/>
    <row r="1048291" customFormat="false" ht="12.85" hidden="false" customHeight="true" outlineLevel="0" collapsed="false"/>
    <row r="1048292" customFormat="false" ht="12.85" hidden="false" customHeight="true" outlineLevel="0" collapsed="false"/>
    <row r="1048293" customFormat="false" ht="12.85" hidden="false" customHeight="true" outlineLevel="0" collapsed="false"/>
    <row r="1048294" customFormat="false" ht="12.85" hidden="false" customHeight="true" outlineLevel="0" collapsed="false"/>
    <row r="1048295" customFormat="false" ht="12.85" hidden="false" customHeight="true" outlineLevel="0" collapsed="false"/>
    <row r="1048296" customFormat="false" ht="12.85" hidden="false" customHeight="true" outlineLevel="0" collapsed="false"/>
    <row r="1048297" customFormat="false" ht="12.85" hidden="false" customHeight="true" outlineLevel="0" collapsed="false"/>
    <row r="1048298" customFormat="false" ht="12.85" hidden="false" customHeight="true" outlineLevel="0" collapsed="false"/>
    <row r="1048299" customFormat="false" ht="12.85" hidden="false" customHeight="true" outlineLevel="0" collapsed="false"/>
    <row r="1048300" customFormat="false" ht="12.85" hidden="false" customHeight="true" outlineLevel="0" collapsed="false"/>
    <row r="1048301" customFormat="false" ht="12.85" hidden="false" customHeight="true" outlineLevel="0" collapsed="false"/>
    <row r="1048302" customFormat="false" ht="12.85" hidden="false" customHeight="true" outlineLevel="0" collapsed="false"/>
    <row r="1048303" customFormat="false" ht="12.85" hidden="false" customHeight="true" outlineLevel="0" collapsed="false"/>
    <row r="1048304" customFormat="false" ht="12.85" hidden="false" customHeight="true" outlineLevel="0" collapsed="false"/>
    <row r="1048305" customFormat="false" ht="12.85" hidden="false" customHeight="true" outlineLevel="0" collapsed="false"/>
    <row r="1048306" customFormat="false" ht="12.85" hidden="false" customHeight="true" outlineLevel="0" collapsed="false"/>
    <row r="1048307" customFormat="false" ht="12.85" hidden="false" customHeight="true" outlineLevel="0" collapsed="false"/>
    <row r="1048308" customFormat="false" ht="12.85" hidden="false" customHeight="true" outlineLevel="0" collapsed="false"/>
    <row r="1048309" customFormat="false" ht="12.85" hidden="false" customHeight="true" outlineLevel="0" collapsed="false"/>
    <row r="1048310" customFormat="false" ht="12.85" hidden="false" customHeight="true" outlineLevel="0" collapsed="false"/>
    <row r="1048311" customFormat="false" ht="12.85" hidden="false" customHeight="true" outlineLevel="0" collapsed="false"/>
    <row r="1048312" customFormat="false" ht="12.85" hidden="false" customHeight="true" outlineLevel="0" collapsed="false"/>
    <row r="1048313" customFormat="false" ht="12.85" hidden="false" customHeight="true" outlineLevel="0" collapsed="false"/>
    <row r="1048314" customFormat="false" ht="12.85" hidden="false" customHeight="true" outlineLevel="0" collapsed="false"/>
    <row r="1048315" customFormat="false" ht="12.85" hidden="false" customHeight="true" outlineLevel="0" collapsed="false"/>
    <row r="1048316" customFormat="false" ht="12.85" hidden="false" customHeight="true" outlineLevel="0" collapsed="false"/>
    <row r="1048317" customFormat="false" ht="12.85" hidden="false" customHeight="true" outlineLevel="0" collapsed="false"/>
    <row r="1048318" customFormat="false" ht="12.85" hidden="false" customHeight="true" outlineLevel="0" collapsed="false"/>
    <row r="1048319" customFormat="false" ht="12.85" hidden="false" customHeight="true" outlineLevel="0" collapsed="false"/>
    <row r="1048320" customFormat="false" ht="12.85" hidden="false" customHeight="true" outlineLevel="0" collapsed="false"/>
    <row r="1048321" customFormat="false" ht="12.85" hidden="false" customHeight="true" outlineLevel="0" collapsed="false"/>
    <row r="1048322" customFormat="false" ht="12.85" hidden="false" customHeight="true" outlineLevel="0" collapsed="false"/>
    <row r="1048323" customFormat="false" ht="12.85" hidden="false" customHeight="true" outlineLevel="0" collapsed="false"/>
    <row r="1048324" customFormat="false" ht="12.85" hidden="false" customHeight="true" outlineLevel="0" collapsed="false"/>
    <row r="1048325" customFormat="false" ht="12.85" hidden="false" customHeight="true" outlineLevel="0" collapsed="false"/>
    <row r="1048326" customFormat="false" ht="12.85" hidden="false" customHeight="true" outlineLevel="0" collapsed="false"/>
    <row r="1048327" customFormat="false" ht="12.85" hidden="false" customHeight="true" outlineLevel="0" collapsed="false"/>
    <row r="1048328" customFormat="false" ht="12.85" hidden="false" customHeight="true" outlineLevel="0" collapsed="false"/>
    <row r="1048329" customFormat="false" ht="12.85" hidden="false" customHeight="true" outlineLevel="0" collapsed="false"/>
    <row r="1048330" customFormat="false" ht="12.85" hidden="false" customHeight="true" outlineLevel="0" collapsed="false"/>
    <row r="1048331" customFormat="false" ht="12.85" hidden="false" customHeight="true" outlineLevel="0" collapsed="false"/>
    <row r="1048332" customFormat="false" ht="12.85" hidden="false" customHeight="true" outlineLevel="0" collapsed="false"/>
    <row r="1048333" customFormat="false" ht="12.85" hidden="false" customHeight="true" outlineLevel="0" collapsed="false"/>
    <row r="1048334" customFormat="false" ht="12.85" hidden="false" customHeight="true" outlineLevel="0" collapsed="false"/>
    <row r="1048335" customFormat="false" ht="12.85" hidden="false" customHeight="true" outlineLevel="0" collapsed="false"/>
    <row r="1048336" customFormat="false" ht="12.85" hidden="false" customHeight="true" outlineLevel="0" collapsed="false"/>
    <row r="1048337" customFormat="false" ht="12.85" hidden="false" customHeight="true" outlineLevel="0" collapsed="false"/>
    <row r="1048338" customFormat="false" ht="12.85" hidden="false" customHeight="true" outlineLevel="0" collapsed="false"/>
    <row r="1048339" customFormat="false" ht="12.85" hidden="false" customHeight="true" outlineLevel="0" collapsed="false"/>
    <row r="1048340" customFormat="false" ht="12.85" hidden="false" customHeight="true" outlineLevel="0" collapsed="false"/>
    <row r="1048341" customFormat="false" ht="12.85" hidden="false" customHeight="true" outlineLevel="0" collapsed="false"/>
    <row r="1048342" customFormat="false" ht="12.85" hidden="false" customHeight="true" outlineLevel="0" collapsed="false"/>
    <row r="1048343" customFormat="false" ht="12.85" hidden="false" customHeight="true" outlineLevel="0" collapsed="false"/>
    <row r="1048344" customFormat="false" ht="12.85" hidden="false" customHeight="true" outlineLevel="0" collapsed="false"/>
    <row r="1048345" customFormat="false" ht="12.85" hidden="false" customHeight="true" outlineLevel="0" collapsed="false"/>
    <row r="1048346" customFormat="false" ht="12.85" hidden="false" customHeight="true" outlineLevel="0" collapsed="false"/>
    <row r="1048347" customFormat="false" ht="12.85" hidden="false" customHeight="true" outlineLevel="0" collapsed="false"/>
    <row r="1048348" customFormat="false" ht="12.85" hidden="false" customHeight="true" outlineLevel="0" collapsed="false"/>
    <row r="1048349" customFormat="false" ht="12.85" hidden="false" customHeight="true" outlineLevel="0" collapsed="false"/>
    <row r="1048350" customFormat="false" ht="12.85" hidden="false" customHeight="true" outlineLevel="0" collapsed="false"/>
    <row r="1048351" customFormat="false" ht="12.85" hidden="false" customHeight="true" outlineLevel="0" collapsed="false"/>
    <row r="1048352" customFormat="false" ht="12.85" hidden="false" customHeight="true" outlineLevel="0" collapsed="false"/>
    <row r="1048353" customFormat="false" ht="12.85" hidden="false" customHeight="true" outlineLevel="0" collapsed="false"/>
    <row r="1048354" customFormat="false" ht="12.85" hidden="false" customHeight="true" outlineLevel="0" collapsed="false"/>
    <row r="1048355" customFormat="false" ht="12.85" hidden="false" customHeight="true" outlineLevel="0" collapsed="false"/>
    <row r="1048356" customFormat="false" ht="12.85" hidden="false" customHeight="true" outlineLevel="0" collapsed="false"/>
    <row r="1048357" customFormat="false" ht="12.85" hidden="false" customHeight="true" outlineLevel="0" collapsed="false"/>
    <row r="1048358" customFormat="false" ht="12.85" hidden="false" customHeight="true" outlineLevel="0" collapsed="false"/>
    <row r="1048359" customFormat="false" ht="12.85" hidden="false" customHeight="true" outlineLevel="0" collapsed="false"/>
    <row r="1048360" customFormat="false" ht="12.85" hidden="false" customHeight="true" outlineLevel="0" collapsed="false"/>
    <row r="1048361" customFormat="false" ht="12.85" hidden="false" customHeight="true" outlineLevel="0" collapsed="false"/>
    <row r="1048362" customFormat="false" ht="12.85" hidden="false" customHeight="true" outlineLevel="0" collapsed="false"/>
    <row r="1048363" customFormat="false" ht="12.85" hidden="false" customHeight="true" outlineLevel="0" collapsed="false"/>
    <row r="1048364" customFormat="false" ht="12.85" hidden="false" customHeight="true" outlineLevel="0" collapsed="false"/>
    <row r="1048365" customFormat="false" ht="12.85" hidden="false" customHeight="true" outlineLevel="0" collapsed="false"/>
    <row r="1048366" customFormat="false" ht="12.85" hidden="false" customHeight="true" outlineLevel="0" collapsed="false"/>
    <row r="1048367" customFormat="false" ht="12.85" hidden="false" customHeight="true" outlineLevel="0" collapsed="false"/>
    <row r="1048368" customFormat="false" ht="12.85" hidden="false" customHeight="true" outlineLevel="0" collapsed="false"/>
    <row r="1048369" customFormat="false" ht="12.85" hidden="false" customHeight="true" outlineLevel="0" collapsed="false"/>
    <row r="1048370" customFormat="false" ht="12.85" hidden="false" customHeight="true" outlineLevel="0" collapsed="false"/>
    <row r="1048371" customFormat="false" ht="12.85" hidden="false" customHeight="true" outlineLevel="0" collapsed="false"/>
    <row r="1048372" customFormat="false" ht="12.85" hidden="false" customHeight="true" outlineLevel="0" collapsed="false"/>
    <row r="1048373" customFormat="false" ht="12.85" hidden="false" customHeight="true" outlineLevel="0" collapsed="false"/>
    <row r="1048374" customFormat="false" ht="12.85" hidden="false" customHeight="true" outlineLevel="0" collapsed="false"/>
    <row r="1048375" customFormat="false" ht="12.85" hidden="false" customHeight="true" outlineLevel="0" collapsed="false"/>
    <row r="1048376" customFormat="false" ht="12.85" hidden="false" customHeight="true" outlineLevel="0" collapsed="false"/>
    <row r="1048377" customFormat="false" ht="12.85" hidden="false" customHeight="true" outlineLevel="0" collapsed="false"/>
    <row r="1048378" customFormat="false" ht="12.85" hidden="false" customHeight="true" outlineLevel="0" collapsed="false"/>
    <row r="1048379" customFormat="false" ht="12.85" hidden="false" customHeight="true" outlineLevel="0" collapsed="false"/>
    <row r="1048380" customFormat="false" ht="12.85" hidden="false" customHeight="true" outlineLevel="0" collapsed="false"/>
    <row r="1048381" customFormat="false" ht="12.85" hidden="false" customHeight="true" outlineLevel="0" collapsed="false"/>
    <row r="1048382" customFormat="false" ht="12.85" hidden="false" customHeight="true" outlineLevel="0" collapsed="false"/>
    <row r="1048383" customFormat="false" ht="12.85" hidden="false" customHeight="true" outlineLevel="0" collapsed="false"/>
    <row r="1048384" customFormat="false" ht="12.85" hidden="false" customHeight="true" outlineLevel="0" collapsed="false"/>
    <row r="1048385" customFormat="false" ht="12.85" hidden="false" customHeight="true" outlineLevel="0" collapsed="false"/>
    <row r="1048386" customFormat="false" ht="12.85" hidden="false" customHeight="true" outlineLevel="0" collapsed="false"/>
    <row r="1048387" customFormat="false" ht="12.85" hidden="false" customHeight="true" outlineLevel="0" collapsed="false"/>
    <row r="1048388" customFormat="false" ht="12.85" hidden="false" customHeight="true" outlineLevel="0" collapsed="false"/>
    <row r="1048389" customFormat="false" ht="12.85" hidden="false" customHeight="true" outlineLevel="0" collapsed="false"/>
    <row r="1048390" customFormat="false" ht="12.85" hidden="false" customHeight="true" outlineLevel="0" collapsed="false"/>
    <row r="1048391" customFormat="false" ht="12.85" hidden="false" customHeight="true" outlineLevel="0" collapsed="false"/>
    <row r="1048392" customFormat="false" ht="12.85" hidden="false" customHeight="true" outlineLevel="0" collapsed="false"/>
    <row r="1048393" customFormat="false" ht="12.85" hidden="false" customHeight="true" outlineLevel="0" collapsed="false"/>
    <row r="1048394" customFormat="false" ht="12.85" hidden="false" customHeight="true" outlineLevel="0" collapsed="false"/>
    <row r="1048395" customFormat="false" ht="12.85" hidden="false" customHeight="true" outlineLevel="0" collapsed="false"/>
    <row r="1048396" customFormat="false" ht="12.85" hidden="false" customHeight="true" outlineLevel="0" collapsed="false"/>
    <row r="1048397" customFormat="false" ht="12.85" hidden="false" customHeight="true" outlineLevel="0" collapsed="false"/>
    <row r="1048398" customFormat="false" ht="12.85" hidden="false" customHeight="true" outlineLevel="0" collapsed="false"/>
    <row r="1048399" customFormat="false" ht="12.85" hidden="false" customHeight="true" outlineLevel="0" collapsed="false"/>
    <row r="1048400" customFormat="false" ht="12.85" hidden="false" customHeight="true" outlineLevel="0" collapsed="false"/>
    <row r="1048401" customFormat="false" ht="12.85" hidden="false" customHeight="true" outlineLevel="0" collapsed="false"/>
    <row r="1048402" customFormat="false" ht="12.85" hidden="false" customHeight="true" outlineLevel="0" collapsed="false"/>
    <row r="1048403" customFormat="false" ht="12.85" hidden="false" customHeight="true" outlineLevel="0" collapsed="false"/>
    <row r="1048404" customFormat="false" ht="12.85" hidden="false" customHeight="true" outlineLevel="0" collapsed="false"/>
    <row r="1048405" customFormat="false" ht="12.85" hidden="false" customHeight="true" outlineLevel="0" collapsed="false"/>
    <row r="1048406" customFormat="false" ht="12.85" hidden="false" customHeight="true" outlineLevel="0" collapsed="false"/>
    <row r="1048407" customFormat="false" ht="12.85" hidden="false" customHeight="true" outlineLevel="0" collapsed="false"/>
    <row r="1048408" customFormat="false" ht="12.85" hidden="false" customHeight="true" outlineLevel="0" collapsed="false"/>
    <row r="1048409" customFormat="false" ht="12.85" hidden="false" customHeight="true" outlineLevel="0" collapsed="false"/>
    <row r="1048410" customFormat="false" ht="12.85" hidden="false" customHeight="true" outlineLevel="0" collapsed="false"/>
    <row r="1048411" customFormat="false" ht="12.85" hidden="false" customHeight="true" outlineLevel="0" collapsed="false"/>
    <row r="1048412" customFormat="false" ht="12.85" hidden="false" customHeight="true" outlineLevel="0" collapsed="false"/>
    <row r="1048413" customFormat="false" ht="12.85" hidden="false" customHeight="true" outlineLevel="0" collapsed="false"/>
    <row r="1048414" customFormat="false" ht="12.85" hidden="false" customHeight="true" outlineLevel="0" collapsed="false"/>
    <row r="1048415" customFormat="false" ht="12.85" hidden="false" customHeight="true" outlineLevel="0" collapsed="false"/>
    <row r="1048416" customFormat="false" ht="12.85" hidden="false" customHeight="true" outlineLevel="0" collapsed="false"/>
    <row r="1048417" customFormat="false" ht="12.85" hidden="false" customHeight="true" outlineLevel="0" collapsed="false"/>
    <row r="1048418" customFormat="false" ht="12.85" hidden="false" customHeight="true" outlineLevel="0" collapsed="false"/>
    <row r="1048419" customFormat="false" ht="12.85" hidden="false" customHeight="true" outlineLevel="0" collapsed="false"/>
    <row r="1048420" customFormat="false" ht="12.85" hidden="false" customHeight="true" outlineLevel="0" collapsed="false"/>
    <row r="1048421" customFormat="false" ht="12.85" hidden="false" customHeight="true" outlineLevel="0" collapsed="false"/>
    <row r="1048422" customFormat="false" ht="12.85" hidden="false" customHeight="true" outlineLevel="0" collapsed="false"/>
    <row r="1048423" customFormat="false" ht="12.85" hidden="false" customHeight="true" outlineLevel="0" collapsed="false"/>
    <row r="1048424" customFormat="false" ht="12.85" hidden="false" customHeight="true" outlineLevel="0" collapsed="false"/>
    <row r="1048425" customFormat="false" ht="12.85" hidden="false" customHeight="true" outlineLevel="0" collapsed="false"/>
    <row r="1048426" customFormat="false" ht="12.85" hidden="false" customHeight="true" outlineLevel="0" collapsed="false"/>
    <row r="1048427" customFormat="false" ht="12.85" hidden="false" customHeight="true" outlineLevel="0" collapsed="false"/>
    <row r="1048428" customFormat="false" ht="12.85" hidden="false" customHeight="true" outlineLevel="0" collapsed="false"/>
    <row r="1048429" customFormat="false" ht="12.85" hidden="false" customHeight="true" outlineLevel="0" collapsed="false"/>
    <row r="1048430" customFormat="false" ht="12.85" hidden="false" customHeight="true" outlineLevel="0" collapsed="false"/>
    <row r="1048431" customFormat="false" ht="12.85" hidden="false" customHeight="true" outlineLevel="0" collapsed="false"/>
    <row r="1048432" customFormat="false" ht="12.85" hidden="false" customHeight="true" outlineLevel="0" collapsed="false"/>
    <row r="1048433" customFormat="false" ht="12.85" hidden="false" customHeight="true" outlineLevel="0" collapsed="false"/>
    <row r="1048434" customFormat="false" ht="12.85" hidden="false" customHeight="true" outlineLevel="0" collapsed="false"/>
    <row r="1048435" customFormat="false" ht="12.85" hidden="false" customHeight="true" outlineLevel="0" collapsed="false"/>
    <row r="1048436" customFormat="false" ht="12.85" hidden="false" customHeight="true" outlineLevel="0" collapsed="false"/>
    <row r="1048437" customFormat="false" ht="12.85" hidden="false" customHeight="true" outlineLevel="0" collapsed="false"/>
    <row r="1048438" customFormat="false" ht="12.85" hidden="false" customHeight="true" outlineLevel="0" collapsed="false"/>
    <row r="1048439" customFormat="false" ht="12.85" hidden="false" customHeight="true" outlineLevel="0" collapsed="false"/>
    <row r="1048440" customFormat="false" ht="12.85" hidden="false" customHeight="true" outlineLevel="0" collapsed="false"/>
    <row r="1048441" customFormat="false" ht="12.85" hidden="false" customHeight="true" outlineLevel="0" collapsed="false"/>
    <row r="1048442" customFormat="false" ht="12.85" hidden="false" customHeight="true" outlineLevel="0" collapsed="false"/>
    <row r="1048443" customFormat="false" ht="12.85" hidden="false" customHeight="true" outlineLevel="0" collapsed="false"/>
    <row r="1048444" customFormat="false" ht="12.85" hidden="false" customHeight="true" outlineLevel="0" collapsed="false"/>
    <row r="1048445" customFormat="false" ht="12.85" hidden="false" customHeight="true" outlineLevel="0" collapsed="false"/>
    <row r="1048446" customFormat="false" ht="12.85" hidden="false" customHeight="true" outlineLevel="0" collapsed="false"/>
    <row r="1048447" customFormat="false" ht="12.85" hidden="false" customHeight="true" outlineLevel="0" collapsed="false"/>
    <row r="1048448" customFormat="false" ht="12.85" hidden="false" customHeight="true" outlineLevel="0" collapsed="false"/>
    <row r="1048449" customFormat="false" ht="12.85" hidden="false" customHeight="true" outlineLevel="0" collapsed="false"/>
    <row r="1048450" customFormat="false" ht="12.85" hidden="false" customHeight="true" outlineLevel="0" collapsed="false"/>
    <row r="1048451" customFormat="false" ht="12.85" hidden="false" customHeight="true" outlineLevel="0" collapsed="false"/>
    <row r="1048452" customFormat="false" ht="12.85" hidden="false" customHeight="true" outlineLevel="0" collapsed="false"/>
    <row r="1048453" customFormat="false" ht="12.85" hidden="false" customHeight="true" outlineLevel="0" collapsed="false"/>
    <row r="1048454" customFormat="false" ht="12.85" hidden="false" customHeight="true" outlineLevel="0" collapsed="false"/>
    <row r="1048455" customFormat="false" ht="12.85" hidden="false" customHeight="true" outlineLevel="0" collapsed="false"/>
    <row r="1048456" customFormat="false" ht="12.85" hidden="false" customHeight="true" outlineLevel="0" collapsed="false"/>
    <row r="1048457" customFormat="false" ht="12.85" hidden="false" customHeight="true" outlineLevel="0" collapsed="false"/>
    <row r="1048458" customFormat="false" ht="12.85" hidden="false" customHeight="true" outlineLevel="0" collapsed="false"/>
    <row r="1048459" customFormat="false" ht="12.85" hidden="false" customHeight="true" outlineLevel="0" collapsed="false"/>
    <row r="1048460" customFormat="false" ht="12.85" hidden="false" customHeight="true" outlineLevel="0" collapsed="false"/>
    <row r="1048461" customFormat="false" ht="12.85" hidden="false" customHeight="true" outlineLevel="0" collapsed="false"/>
    <row r="1048462" customFormat="false" ht="12.85" hidden="false" customHeight="true" outlineLevel="0" collapsed="false"/>
    <row r="1048463" customFormat="false" ht="12.85" hidden="false" customHeight="true" outlineLevel="0" collapsed="false"/>
    <row r="1048464" customFormat="false" ht="12.85" hidden="false" customHeight="true" outlineLevel="0" collapsed="false"/>
    <row r="1048465" customFormat="false" ht="12.85" hidden="false" customHeight="true" outlineLevel="0" collapsed="false"/>
    <row r="1048466" customFormat="false" ht="12.85" hidden="false" customHeight="true" outlineLevel="0" collapsed="false"/>
    <row r="1048467" customFormat="false" ht="12.85" hidden="false" customHeight="true" outlineLevel="0" collapsed="false"/>
    <row r="1048468" customFormat="false" ht="12.85" hidden="false" customHeight="true" outlineLevel="0" collapsed="false"/>
    <row r="1048469" customFormat="false" ht="12.85" hidden="false" customHeight="true" outlineLevel="0" collapsed="false"/>
    <row r="1048470" customFormat="false" ht="12.85" hidden="false" customHeight="true" outlineLevel="0" collapsed="false"/>
    <row r="1048471" customFormat="false" ht="12.85" hidden="false" customHeight="true" outlineLevel="0" collapsed="false"/>
    <row r="1048472" customFormat="false" ht="12.85" hidden="false" customHeight="true" outlineLevel="0" collapsed="false"/>
    <row r="1048473" customFormat="false" ht="12.85" hidden="false" customHeight="true" outlineLevel="0" collapsed="false"/>
    <row r="1048474" customFormat="false" ht="12.85" hidden="false" customHeight="true" outlineLevel="0" collapsed="false"/>
    <row r="1048475" customFormat="false" ht="12.85" hidden="false" customHeight="true" outlineLevel="0" collapsed="false"/>
    <row r="1048476" customFormat="false" ht="12.85" hidden="false" customHeight="true" outlineLevel="0" collapsed="false"/>
    <row r="1048477" customFormat="false" ht="12.85" hidden="false" customHeight="true" outlineLevel="0" collapsed="false"/>
    <row r="1048478" customFormat="false" ht="12.85" hidden="false" customHeight="true" outlineLevel="0" collapsed="false"/>
    <row r="1048479" customFormat="false" ht="12.85" hidden="false" customHeight="true" outlineLevel="0" collapsed="false"/>
    <row r="1048480" customFormat="false" ht="12.85" hidden="false" customHeight="true" outlineLevel="0" collapsed="false"/>
    <row r="1048481" customFormat="false" ht="12.85" hidden="false" customHeight="true" outlineLevel="0" collapsed="false"/>
    <row r="1048482" customFormat="false" ht="12.85" hidden="false" customHeight="true" outlineLevel="0" collapsed="false"/>
    <row r="1048483" customFormat="false" ht="12.85" hidden="false" customHeight="true" outlineLevel="0" collapsed="false"/>
    <row r="1048484" customFormat="false" ht="12.85" hidden="false" customHeight="true" outlineLevel="0" collapsed="false"/>
    <row r="1048485" customFormat="false" ht="12.85" hidden="false" customHeight="true" outlineLevel="0" collapsed="false"/>
    <row r="1048486" customFormat="false" ht="12.85" hidden="false" customHeight="true" outlineLevel="0" collapsed="false"/>
    <row r="1048487" customFormat="false" ht="12.85" hidden="false" customHeight="true" outlineLevel="0" collapsed="false"/>
    <row r="1048488" customFormat="false" ht="12.85" hidden="false" customHeight="true" outlineLevel="0" collapsed="false"/>
    <row r="1048489" customFormat="false" ht="12.85" hidden="false" customHeight="true" outlineLevel="0" collapsed="false"/>
    <row r="1048490" customFormat="false" ht="12.85" hidden="false" customHeight="true" outlineLevel="0" collapsed="false"/>
    <row r="1048491" customFormat="false" ht="12.85" hidden="false" customHeight="true" outlineLevel="0" collapsed="false"/>
    <row r="1048492" customFormat="false" ht="12.85" hidden="false" customHeight="true" outlineLevel="0" collapsed="false"/>
    <row r="1048493" customFormat="false" ht="12.85" hidden="false" customHeight="true" outlineLevel="0" collapsed="false"/>
    <row r="1048494" customFormat="false" ht="12.85" hidden="false" customHeight="true" outlineLevel="0" collapsed="false"/>
    <row r="1048495" customFormat="false" ht="12.85" hidden="false" customHeight="true" outlineLevel="0" collapsed="false"/>
    <row r="1048496" customFormat="false" ht="12.85" hidden="false" customHeight="true" outlineLevel="0" collapsed="false"/>
    <row r="1048497" customFormat="false" ht="12.85" hidden="false" customHeight="true" outlineLevel="0" collapsed="false"/>
    <row r="1048498" customFormat="false" ht="12.85" hidden="false" customHeight="true" outlineLevel="0" collapsed="false"/>
    <row r="1048499" customFormat="false" ht="12.85" hidden="false" customHeight="true" outlineLevel="0" collapsed="false"/>
    <row r="1048500" customFormat="false" ht="12.85" hidden="false" customHeight="true" outlineLevel="0" collapsed="false"/>
    <row r="1048501" customFormat="false" ht="12.85" hidden="false" customHeight="true" outlineLevel="0" collapsed="false"/>
    <row r="1048502" customFormat="false" ht="12.85" hidden="false" customHeight="true" outlineLevel="0" collapsed="false"/>
    <row r="1048503" customFormat="false" ht="12.85" hidden="false" customHeight="true" outlineLevel="0" collapsed="false"/>
    <row r="1048504" customFormat="false" ht="12.85" hidden="false" customHeight="true" outlineLevel="0" collapsed="false"/>
    <row r="1048505" customFormat="false" ht="12.85" hidden="false" customHeight="true" outlineLevel="0" collapsed="false"/>
    <row r="1048506" customFormat="false" ht="12.85" hidden="false" customHeight="true" outlineLevel="0" collapsed="false"/>
    <row r="1048507" customFormat="false" ht="12.85" hidden="false" customHeight="true" outlineLevel="0" collapsed="false"/>
    <row r="1048508" customFormat="false" ht="12.85" hidden="false" customHeight="true" outlineLevel="0" collapsed="false"/>
    <row r="1048509" customFormat="false" ht="12.85" hidden="false" customHeight="true" outlineLevel="0" collapsed="false"/>
    <row r="1048510" customFormat="false" ht="12.85" hidden="false" customHeight="true" outlineLevel="0" collapsed="false"/>
    <row r="1048511" customFormat="false" ht="12.85" hidden="false" customHeight="true" outlineLevel="0" collapsed="false"/>
    <row r="1048512" customFormat="false" ht="12.85" hidden="false" customHeight="true" outlineLevel="0" collapsed="false"/>
    <row r="1048513" customFormat="false" ht="12.85" hidden="false" customHeight="true" outlineLevel="0" collapsed="false"/>
    <row r="1048514" customFormat="false" ht="12.85" hidden="false" customHeight="true" outlineLevel="0" collapsed="false"/>
    <row r="1048515" customFormat="false" ht="12.85" hidden="false" customHeight="true" outlineLevel="0" collapsed="false"/>
    <row r="1048516" customFormat="false" ht="12.85" hidden="false" customHeight="true" outlineLevel="0" collapsed="false"/>
    <row r="1048517" customFormat="false" ht="12.85" hidden="false" customHeight="true" outlineLevel="0" collapsed="false"/>
    <row r="1048518" customFormat="false" ht="12.85" hidden="false" customHeight="true" outlineLevel="0" collapsed="false"/>
    <row r="1048519" customFormat="false" ht="12.85" hidden="false" customHeight="true" outlineLevel="0" collapsed="false"/>
    <row r="1048520" customFormat="false" ht="12.85" hidden="false" customHeight="true" outlineLevel="0" collapsed="false"/>
    <row r="1048521" customFormat="false" ht="12.85" hidden="false" customHeight="true" outlineLevel="0" collapsed="false"/>
    <row r="1048522" customFormat="false" ht="12.85" hidden="false" customHeight="true" outlineLevel="0" collapsed="false"/>
    <row r="1048523" customFormat="false" ht="12.85" hidden="false" customHeight="true" outlineLevel="0" collapsed="false"/>
    <row r="1048524" customFormat="false" ht="12.85" hidden="false" customHeight="true" outlineLevel="0" collapsed="false"/>
    <row r="1048525" customFormat="false" ht="12.85" hidden="false" customHeight="true" outlineLevel="0" collapsed="false"/>
    <row r="1048526" customFormat="false" ht="12.85" hidden="false" customHeight="true" outlineLevel="0" collapsed="false"/>
    <row r="1048527" customFormat="false" ht="12.85" hidden="false" customHeight="true" outlineLevel="0" collapsed="false"/>
    <row r="1048528" customFormat="false" ht="12.85" hidden="false" customHeight="true" outlineLevel="0" collapsed="false"/>
    <row r="1048529" customFormat="false" ht="12.85" hidden="false" customHeight="true" outlineLevel="0" collapsed="false"/>
    <row r="1048530" customFormat="false" ht="12.85" hidden="false" customHeight="true" outlineLevel="0" collapsed="false"/>
    <row r="1048531" customFormat="false" ht="12.85" hidden="false" customHeight="true" outlineLevel="0" collapsed="false"/>
    <row r="1048532" customFormat="false" ht="12.25" hidden="false" customHeight="true" outlineLevel="0" collapsed="false"/>
    <row r="1048533" customFormat="false" ht="12.25" hidden="false" customHeight="true" outlineLevel="0" collapsed="false"/>
    <row r="1048534" customFormat="false" ht="12.25" hidden="false" customHeight="true" outlineLevel="0" collapsed="false"/>
    <row r="1048535" customFormat="false" ht="12.25" hidden="false" customHeight="true" outlineLevel="0" collapsed="false"/>
    <row r="1048536" customFormat="false" ht="12.25" hidden="false" customHeight="true" outlineLevel="0" collapsed="false"/>
    <row r="1048537" customFormat="false" ht="12.25" hidden="false" customHeight="true" outlineLevel="0" collapsed="false"/>
    <row r="1048538" customFormat="false" ht="12.25" hidden="false" customHeight="true" outlineLevel="0" collapsed="false"/>
    <row r="1048539" customFormat="false" ht="12.25" hidden="false" customHeight="true" outlineLevel="0" collapsed="false"/>
    <row r="1048540" customFormat="false" ht="12.85" hidden="false" customHeight="true" outlineLevel="0" collapsed="false"/>
    <row r="1048541" customFormat="false" ht="12.85" hidden="false" customHeight="true" outlineLevel="0" collapsed="false"/>
    <row r="1048542" customFormat="false" ht="12.85" hidden="false" customHeight="true" outlineLevel="0" collapsed="false"/>
    <row r="1048543" customFormat="false" ht="12.85" hidden="false" customHeight="true" outlineLevel="0" collapsed="false"/>
    <row r="1048544" customFormat="false" ht="12.85" hidden="false" customHeight="true" outlineLevel="0" collapsed="false"/>
    <row r="1048545" customFormat="false" ht="12.85" hidden="false" customHeight="true" outlineLevel="0" collapsed="false"/>
    <row r="1048546" customFormat="false" ht="12.85" hidden="false" customHeight="true" outlineLevel="0" collapsed="false"/>
    <row r="1048547" customFormat="false" ht="12.85" hidden="false" customHeight="true" outlineLevel="0" collapsed="false"/>
    <row r="1048548" customFormat="false" ht="12.85" hidden="false" customHeight="true" outlineLevel="0" collapsed="false"/>
    <row r="1048549" customFormat="false" ht="12.85" hidden="false" customHeight="true" outlineLevel="0" collapsed="false"/>
    <row r="1048550" customFormat="false" ht="12.85" hidden="false" customHeight="true" outlineLevel="0" collapsed="false"/>
    <row r="1048551" customFormat="false" ht="12.85" hidden="false" customHeight="true" outlineLevel="0" collapsed="false"/>
    <row r="1048552" customFormat="false" ht="12.85" hidden="false" customHeight="true" outlineLevel="0" collapsed="false"/>
    <row r="1048553" customFormat="false" ht="12.85" hidden="false" customHeight="true" outlineLevel="0" collapsed="false"/>
    <row r="1048554" customFormat="false" ht="12.85" hidden="false" customHeight="true" outlineLevel="0" collapsed="false"/>
    <row r="1048555" customFormat="false" ht="12.85" hidden="false" customHeight="true" outlineLevel="0" collapsed="false"/>
    <row r="1048556" customFormat="false" ht="12.85" hidden="false" customHeight="true" outlineLevel="0" collapsed="false"/>
    <row r="1048557" customFormat="false" ht="12.85" hidden="false" customHeight="true" outlineLevel="0" collapsed="false"/>
    <row r="1048558" customFormat="false" ht="12.85" hidden="false" customHeight="true" outlineLevel="0" collapsed="false"/>
    <row r="1048559" customFormat="false" ht="12.85" hidden="false" customHeight="true" outlineLevel="0" collapsed="false"/>
    <row r="1048560" customFormat="false" ht="12.85" hidden="false" customHeight="true" outlineLevel="0" collapsed="false"/>
    <row r="1048561" customFormat="false" ht="12.85" hidden="false" customHeight="true" outlineLevel="0" collapsed="false"/>
    <row r="1048562" customFormat="false" ht="12.85" hidden="false" customHeight="true" outlineLevel="0" collapsed="false"/>
    <row r="1048563" customFormat="false" ht="12.85" hidden="false" customHeight="true" outlineLevel="0" collapsed="false"/>
    <row r="1048564" customFormat="false" ht="12.85" hidden="false" customHeight="true" outlineLevel="0" collapsed="false"/>
    <row r="1048565" customFormat="false" ht="12.85" hidden="false" customHeight="true" outlineLevel="0" collapsed="false"/>
    <row r="1048566" customFormat="false" ht="12.85" hidden="false" customHeight="true" outlineLevel="0" collapsed="false"/>
    <row r="1048567" customFormat="false" ht="12.85" hidden="false" customHeight="true" outlineLevel="0" collapsed="false"/>
    <row r="1048568" customFormat="false" ht="12.85" hidden="false" customHeight="true" outlineLevel="0" collapsed="false"/>
    <row r="1048569" customFormat="false" ht="12.85" hidden="false" customHeight="true" outlineLevel="0" collapsed="false"/>
    <row r="1048570" customFormat="false" ht="12.85" hidden="false" customHeight="true" outlineLevel="0" collapsed="false"/>
    <row r="1048571" customFormat="false" ht="12.85" hidden="false" customHeight="true" outlineLevel="0" collapsed="false"/>
    <row r="1048572" customFormat="false" ht="12.85" hidden="false" customHeight="true" outlineLevel="0" collapsed="false"/>
    <row r="1048573" customFormat="false" ht="12.85" hidden="false" customHeight="true" outlineLevel="0" collapsed="false"/>
    <row r="1048574" customFormat="false" ht="12.85" hidden="false" customHeight="true" outlineLevel="0" collapsed="false"/>
    <row r="1048575" customFormat="false" ht="12.85" hidden="false" customHeight="true" outlineLevel="0" collapsed="false"/>
    <row r="1048576" customFormat="false" ht="12.85" hidden="false" customHeight="true" outlineLevel="0" collapsed="false"/>
  </sheetData>
  <sheetProtection sheet="true" objects="true" scenarios="true"/>
  <mergeCells count="6">
    <mergeCell ref="F13:I13"/>
    <mergeCell ref="F17:I17"/>
    <mergeCell ref="F18:I18"/>
    <mergeCell ref="F19:I19"/>
    <mergeCell ref="B55:D55"/>
    <mergeCell ref="F55:G55"/>
  </mergeCells>
  <conditionalFormatting sqref="A1:C10 A15:A19 AA1:AA10 B15:B20 B74:C91 B101:D110 C20:D20 B22:D23 B24 B25:C27 B29:D29 B31:D31 B33:D33 B35:D35 B37:D37 B39:D39 B41:D41 B43:D43 B45:C46 B56:D72 B48:D48 B73 B92:B1048576 C15:C19 C92:D100 C111:D1048576 D24:D28 D44:D46 D30 D32 D34 D36 D38 D40 D42 D73:D100">
    <cfRule type="cellIs" priority="2" operator="equal" aboveAverage="0" equalAverage="0" bottom="0" percent="0" rank="0" text="" dxfId="0">
      <formula>0</formula>
    </cfRule>
  </conditionalFormatting>
  <conditionalFormatting sqref="M24 U24">
    <cfRule type="expression" priority="3" aboveAverage="0" equalAverage="0" bottom="0" percent="0" rank="0" text="" dxfId="0">
      <formula>M49&lt;'Master Pay Period'!M49</formula>
    </cfRule>
    <cfRule type="expression" priority="4" aboveAverage="0" equalAverage="0" bottom="0" percent="0" rank="0" text="" dxfId="1">
      <formula>Y24&gt;'Master Pay Period'!Y24</formula>
    </cfRule>
  </conditionalFormatting>
  <conditionalFormatting sqref="M26:S26 U26:AA26 M28:S28 U28:AA28 M30:S30 U30:AA30 M32:S32 U32:AA32 M34:S34 U34:AA34 M36:S36 U36:AA36 M38:S38 U38:AA38 M40:S40 U40:AA40 M42:S42 U42:AA42 M44:S44 U44:AA44">
    <cfRule type="expression" priority="5" aboveAverage="0" equalAverage="0" bottom="0" percent="0" rank="0" text="" dxfId="2">
      <formula>(OR(N29="H",N29="V",N29="S"))</formula>
    </cfRule>
    <cfRule type="expression" priority="6" aboveAverage="0" equalAverage="0" bottom="0" percent="0" rank="0" text="" dxfId="3">
      <formula>N29&gt;0</formula>
    </cfRule>
  </conditionalFormatting>
  <conditionalFormatting sqref="M27:S27 U27:AA27 M29:S29 U29:AA29 M31:S31 U31:AA31 M33:S33 U33:AA33 M35:S35 U35:AA35 M37:S37 U37:AA37 M39:S39 U39:AA39 M41:S41 U41:AA41 M43:S43 U43:AA43 M45:S45 U45:AA45">
    <cfRule type="cellIs" priority="7" operator="greaterThan" aboveAverage="0" equalAverage="0" bottom="0" percent="0" rank="0" text="" dxfId="4">
      <formula>0</formula>
    </cfRule>
    <cfRule type="cellIs" priority="8" operator="between" aboveAverage="0" equalAverage="0" bottom="0" percent="0" rank="0" text="" dxfId="5">
      <formula>"A"</formula>
      <formula>"Z"</formula>
    </cfRule>
    <cfRule type="cellIs" priority="9" operator="equal" aboveAverage="0" equalAverage="0" bottom="0" percent="0" rank="0" text="" dxfId="6">
      <formula>0</formula>
    </cfRule>
  </conditionalFormatting>
  <conditionalFormatting sqref="M46:R46 M56:R56 M58:R58 M60:R60 M62:R62 M64:R64">
    <cfRule type="expression" priority="10" aboveAverage="0" equalAverage="0" bottom="0" percent="0" rank="0" text="" dxfId="2">
      <formula>(OR(M37="H",M37="V",M37="S"))</formula>
    </cfRule>
    <cfRule type="expression" priority="11" aboveAverage="0" equalAverage="0" bottom="0" percent="0" rank="0" text="" dxfId="7">
      <formula>M37&gt;0</formula>
    </cfRule>
  </conditionalFormatting>
  <conditionalFormatting sqref="M47:S47 U47:AA47">
    <cfRule type="cellIs" priority="12" operator="greaterThan" aboveAverage="0" equalAverage="0" bottom="0" percent="0" rank="0" text="" dxfId="8">
      <formula>0</formula>
    </cfRule>
    <cfRule type="cellIs" priority="13" operator="between" aboveAverage="0" equalAverage="0" bottom="0" percent="0" rank="0" text="" dxfId="9">
      <formula>"A"</formula>
      <formula>"Z"</formula>
    </cfRule>
    <cfRule type="cellIs" priority="14" operator="equal" aboveAverage="0" equalAverage="0" bottom="0" percent="0" rank="0" text="" dxfId="10">
      <formula>0</formula>
    </cfRule>
  </conditionalFormatting>
  <conditionalFormatting sqref="M48:AA48">
    <cfRule type="cellIs" priority="15" operator="equal" aboveAverage="0" equalAverage="0" bottom="0" percent="0" rank="0" text="" dxfId="11">
      <formula>0</formula>
    </cfRule>
    <cfRule type="cellIs" priority="16" operator="equal" aboveAverage="0" equalAverage="0" bottom="0" percent="0" rank="0" text="" dxfId="7">
      <formula>0</formula>
    </cfRule>
  </conditionalFormatting>
  <conditionalFormatting sqref="M57:S57 U57:AA57 M59:S59 U59:AA59 M61:S61 U61:AA61 M63:S63 U63:AA63 M65:S65 U65:AA65">
    <cfRule type="cellIs" priority="17" operator="greaterThan" aboveAverage="0" equalAverage="0" bottom="0" percent="0" rank="0" text="" dxfId="12">
      <formula>0</formula>
    </cfRule>
    <cfRule type="cellIs" priority="18" operator="between" aboveAverage="0" equalAverage="0" bottom="0" percent="0" rank="0" text="" dxfId="13">
      <formula>"A"</formula>
      <formula>"Z"</formula>
    </cfRule>
    <cfRule type="cellIs" priority="19" operator="equal" aboveAverage="0" equalAverage="0" bottom="0" percent="0" rank="0" text="" dxfId="14">
      <formula>0</formula>
    </cfRule>
  </conditionalFormatting>
  <conditionalFormatting sqref="M69">
    <cfRule type="expression" priority="20" aboveAverage="0" equalAverage="0" bottom="0" percent="0" rank="0" text="" dxfId="15">
      <formula>'January 1'!$S$86</formula>
    </cfRule>
  </conditionalFormatting>
  <conditionalFormatting sqref="N24 V24">
    <cfRule type="expression" priority="21" aboveAverage="0" equalAverage="0" bottom="0" percent="0" rank="0" text="" dxfId="0">
      <formula>N49&lt;'Master Pay Period'!N49</formula>
    </cfRule>
    <cfRule type="expression" priority="22" aboveAverage="0" equalAverage="0" bottom="0" percent="0" rank="0" text="" dxfId="1">
      <formula>N49&gt;'Master Pay Period'!N49</formula>
    </cfRule>
  </conditionalFormatting>
  <conditionalFormatting sqref="N69:AA69">
    <cfRule type="expression" priority="23" aboveAverage="0" equalAverage="0" bottom="0" percent="0" rank="0" text="" dxfId="15">
      <formula>AA71&lt;#REF!</formula>
    </cfRule>
  </conditionalFormatting>
  <conditionalFormatting sqref="O24 W24">
    <cfRule type="expression" priority="24" aboveAverage="0" equalAverage="0" bottom="0" percent="0" rank="0" text="" dxfId="0">
      <formula>O49&lt;'Master Pay Period'!O49</formula>
    </cfRule>
    <cfRule type="expression" priority="25" aboveAverage="0" equalAverage="0" bottom="0" percent="0" rank="0" text="" dxfId="1">
      <formula>O49&gt;'Master Pay Period'!O49</formula>
    </cfRule>
  </conditionalFormatting>
  <conditionalFormatting sqref="P24 X24">
    <cfRule type="expression" priority="26" aboveAverage="0" equalAverage="0" bottom="0" percent="0" rank="0" text="" dxfId="0">
      <formula>P49&lt;'Master Pay Period'!P49</formula>
    </cfRule>
    <cfRule type="expression" priority="27" aboveAverage="0" equalAverage="0" bottom="0" percent="0" rank="0" text="" dxfId="1">
      <formula>P49&gt;'Master Pay Period'!P49</formula>
    </cfRule>
  </conditionalFormatting>
  <conditionalFormatting sqref="Q24 Y24">
    <cfRule type="expression" priority="28" aboveAverage="0" equalAverage="0" bottom="0" percent="0" rank="0" text="" dxfId="0">
      <formula>Q49&lt;'Master Pay Period'!Q49</formula>
    </cfRule>
    <cfRule type="expression" priority="29" aboveAverage="0" equalAverage="0" bottom="0" percent="0" rank="0" text="" dxfId="1">
      <formula>Q49&gt;'Master Pay Period'!Q49</formula>
    </cfRule>
  </conditionalFormatting>
  <conditionalFormatting sqref="R24 Z24">
    <cfRule type="expression" priority="30" aboveAverage="0" equalAverage="0" bottom="0" percent="0" rank="0" text="" dxfId="0">
      <formula>R49&lt;'Master Pay Period'!R49</formula>
    </cfRule>
    <cfRule type="expression" priority="31" aboveAverage="0" equalAverage="0" bottom="0" percent="0" rank="0" text="" dxfId="1">
      <formula>R49&gt;'Master Pay Period'!R49</formula>
    </cfRule>
  </conditionalFormatting>
  <conditionalFormatting sqref="S24 AA24">
    <cfRule type="expression" priority="32" aboveAverage="0" equalAverage="0" bottom="0" percent="0" rank="0" text="" dxfId="0">
      <formula>S49&lt;'Master Pay Period'!S49</formula>
    </cfRule>
    <cfRule type="expression" priority="33" aboveAverage="0" equalAverage="0" bottom="0" percent="0" rank="0" text="" dxfId="1">
      <formula>S49&gt;'Master Pay Period'!S49</formula>
    </cfRule>
  </conditionalFormatting>
  <conditionalFormatting sqref="S46 S56 S58 S60 S62 S64">
    <cfRule type="expression" priority="34" aboveAverage="0" equalAverage="0" bottom="0" percent="0" rank="0" text="" dxfId="2">
      <formula>(OR(S37="H",S37="V",S37="S"))</formula>
    </cfRule>
    <cfRule type="expression" priority="35" aboveAverage="0" equalAverage="0" bottom="0" percent="0" rank="0" text="" dxfId="7">
      <formula>S37&gt;0</formula>
    </cfRule>
  </conditionalFormatting>
  <conditionalFormatting sqref="T25">
    <cfRule type="cellIs" priority="36" operator="equal" aboveAverage="0" equalAverage="0" bottom="0" percent="0" rank="0" text="" dxfId="16">
      <formula>1</formula>
    </cfRule>
  </conditionalFormatting>
  <conditionalFormatting sqref="U46:AA46 U56:AA56 U58:AA58 U60:AA60 U62:AA62 U64:AA64">
    <cfRule type="expression" priority="37" aboveAverage="0" equalAverage="0" bottom="0" percent="0" rank="0" text="" dxfId="17">
      <formula>(OR(AA116="V",AA116="H",AA116="S"))</formula>
    </cfRule>
    <cfRule type="expression" priority="38" aboveAverage="0" equalAverage="0" bottom="0" percent="0" rank="0" text="" dxfId="18">
      <formula>AA116&gt;0</formula>
    </cfRule>
  </conditionalFormatting>
  <conditionalFormatting sqref="AB30:AB54 AB56:AB70 AB55:AD55 AC71:AD71 BE71:BG71 AC32:AD32 AC35:AD35 AC48:AD48">
    <cfRule type="cellIs" priority="39" operator="equal" aboveAverage="0" equalAverage="0" bottom="0" percent="0" rank="0" text="" dxfId="19">
      <formula>1</formula>
    </cfRule>
  </conditionalFormatting>
  <conditionalFormatting sqref="AC30:AD30 BE30:BG30 AC33:AD33 BE33:BG33">
    <cfRule type="expression" priority="40" aboveAverage="0" equalAverage="0" bottom="0" percent="0" rank="0" text="" dxfId="20">
      <formula>AN37=1</formula>
    </cfRule>
    <cfRule type="expression" priority="41" aboveAverage="0" equalAverage="0" bottom="0" percent="0" rank="0" text="" dxfId="21">
      <formula>AN37=1</formula>
    </cfRule>
  </conditionalFormatting>
  <conditionalFormatting sqref="AC31:AD31 BE31:BG31 AC34:AD34 BE34:BG34">
    <cfRule type="cellIs" priority="42" operator="equal" aboveAverage="0" equalAverage="0" bottom="0" percent="0" rank="0" text="" dxfId="22">
      <formula>1</formula>
    </cfRule>
    <cfRule type="cellIs" priority="43" operator="equal" aboveAverage="0" equalAverage="0" bottom="0" percent="0" rank="0" text="" dxfId="23">
      <formula>"V"</formula>
    </cfRule>
    <cfRule type="cellIs" priority="44" operator="equal" aboveAverage="0" equalAverage="0" bottom="0" percent="0" rank="0" text="" dxfId="24">
      <formula>"H"</formula>
    </cfRule>
  </conditionalFormatting>
  <conditionalFormatting sqref="AC36 BE36">
    <cfRule type="expression" priority="45" aboveAverage="0" equalAverage="0" bottom="0" percent="0" rank="0" text="" dxfId="25">
      <formula>N43=1</formula>
    </cfRule>
  </conditionalFormatting>
  <conditionalFormatting sqref="AC37">
    <cfRule type="cellIs" priority="46" operator="equal" aboveAverage="0" equalAverage="0" bottom="0" percent="0" rank="0" text="" dxfId="26">
      <formula>1</formula>
    </cfRule>
    <cfRule type="cellIs" priority="47" operator="equal" aboveAverage="0" equalAverage="0" bottom="0" percent="0" rank="0" text="" dxfId="27">
      <formula>"V"</formula>
    </cfRule>
    <cfRule type="cellIs" priority="48" operator="equal" aboveAverage="0" equalAverage="0" bottom="0" percent="0" rank="0" text="" dxfId="28">
      <formula>"H"</formula>
    </cfRule>
  </conditionalFormatting>
  <conditionalFormatting sqref="AC38 BE38:BF38">
    <cfRule type="expression" priority="49" aboveAverage="0" equalAverage="0" bottom="0" percent="0" rank="0" text="" dxfId="29">
      <formula>N45=1</formula>
    </cfRule>
  </conditionalFormatting>
  <conditionalFormatting sqref="AC40:AD40 AC42:AD42 AC44:AD44">
    <cfRule type="expression" priority="50" aboveAverage="0" equalAverage="0" bottom="0" percent="0" rank="0" text="" dxfId="30">
      <formula>AQ69=1</formula>
    </cfRule>
  </conditionalFormatting>
  <conditionalFormatting sqref="AC41 AC43 AD45">
    <cfRule type="cellIs" priority="51" operator="equal" aboveAverage="0" equalAverage="0" bottom="0" percent="0" rank="0" text="" dxfId="31">
      <formula>1</formula>
    </cfRule>
    <cfRule type="cellIs" priority="52" operator="equal" aboveAverage="0" equalAverage="0" bottom="0" percent="0" rank="0" text="" dxfId="32">
      <formula>"V"</formula>
    </cfRule>
    <cfRule type="cellIs" priority="53" operator="equal" aboveAverage="0" equalAverage="0" bottom="0" percent="0" rank="0" text="" dxfId="33">
      <formula>"H"</formula>
    </cfRule>
  </conditionalFormatting>
  <conditionalFormatting sqref="AD41 BE41:BF41 AD43 BF43 AC45 BE45">
    <cfRule type="cellIs" priority="54" operator="equal" aboveAverage="0" equalAverage="0" bottom="0" percent="0" rank="0" text="" dxfId="34">
      <formula>1</formula>
    </cfRule>
    <cfRule type="cellIs" priority="55" operator="equal" aboveAverage="0" equalAverage="0" bottom="0" percent="0" rank="0" text="" dxfId="35">
      <formula>"V"</formula>
    </cfRule>
    <cfRule type="cellIs" priority="56" operator="equal" aboveAverage="0" equalAverage="0" bottom="0" percent="0" rank="0" text="" dxfId="36">
      <formula>"H"</formula>
    </cfRule>
  </conditionalFormatting>
  <conditionalFormatting sqref="AC46:AD46 AC49:AD49 AC51:AD51 AC53:AD53">
    <cfRule type="expression" priority="57" aboveAverage="0" equalAverage="0" bottom="0" percent="0" rank="0" text="" dxfId="37">
      <formula>AQ86=1</formula>
    </cfRule>
  </conditionalFormatting>
  <conditionalFormatting sqref="AC47:AD47 AC50:AD50 AC52:AD52 AC54:AD54 AC57 AC59:AD59 AD63 AC65 AD66 AC68 AC70:AD70 AD61">
    <cfRule type="cellIs" priority="58" operator="equal" aboveAverage="0" equalAverage="0" bottom="0" percent="0" rank="0" text="" dxfId="38">
      <formula>1</formula>
    </cfRule>
    <cfRule type="cellIs" priority="59" operator="equal" aboveAverage="0" equalAverage="0" bottom="0" percent="0" rank="0" text="" dxfId="39">
      <formula>"V"</formula>
    </cfRule>
    <cfRule type="cellIs" priority="60" operator="equal" aboveAverage="0" equalAverage="0" bottom="0" percent="0" rank="0" text="" dxfId="40">
      <formula>"H"</formula>
    </cfRule>
  </conditionalFormatting>
  <conditionalFormatting sqref="AC56:AD56 AC58:AD58 AC60:AD60 AC62:AD62 AC64:AD64 AC67:AD67 AC69:AD69 AC72:AD72 AC74:AD74">
    <cfRule type="expression" priority="61" aboveAverage="0" equalAverage="0" bottom="0" percent="0" rank="0" text="" dxfId="41">
      <formula>AQ116=1</formula>
    </cfRule>
  </conditionalFormatting>
  <conditionalFormatting sqref="AC61 AD65 AD68 AD57 AC63">
    <cfRule type="cellIs" priority="62" operator="equal" aboveAverage="0" equalAverage="0" bottom="0" percent="0" rank="0" text="" dxfId="42">
      <formula>1</formula>
    </cfRule>
    <cfRule type="cellIs" priority="63" operator="equal" aboveAverage="0" equalAverage="0" bottom="0" percent="0" rank="0" text="" dxfId="43">
      <formula>"V"</formula>
    </cfRule>
    <cfRule type="cellIs" priority="64" operator="equal" aboveAverage="0" equalAverage="0" bottom="0" percent="0" rank="0" text="" dxfId="44">
      <formula>"H"</formula>
    </cfRule>
  </conditionalFormatting>
  <conditionalFormatting sqref="BE57:BG57 BE59:BG59 BE63:BG63 AC66 BE65:BG66 BE68:BG68 BE70:BG70 AC73:AD73 BE73:BG73 AC75:AD75 BE75:BG75 BE61:BG61">
    <cfRule type="cellIs" priority="65" operator="equal" aboveAverage="0" equalAverage="0" bottom="0" percent="0" rank="0" text="" dxfId="45">
      <formula>1</formula>
    </cfRule>
    <cfRule type="cellIs" priority="66" operator="equal" aboveAverage="0" equalAverage="0" bottom="0" percent="0" rank="0" text="" dxfId="46">
      <formula>"V"</formula>
    </cfRule>
    <cfRule type="cellIs" priority="67" operator="equal" aboveAverage="0" equalAverage="0" bottom="0" percent="0" rank="0" text="" dxfId="47">
      <formula>"H"</formula>
    </cfRule>
  </conditionalFormatting>
  <conditionalFormatting sqref="AD36 BF36:BG36">
    <cfRule type="expression" priority="68" aboveAverage="0" equalAverage="0" bottom="0" percent="0" rank="0" text="" dxfId="48">
      <formula>M42=1</formula>
    </cfRule>
    <cfRule type="cellIs" priority="69" operator="equal" aboveAverage="0" equalAverage="0" bottom="0" percent="0" rank="0" text="" dxfId="49">
      <formula>"V"</formula>
    </cfRule>
    <cfRule type="cellIs" priority="70" operator="equal" aboveAverage="0" equalAverage="0" bottom="0" percent="0" rank="0" text="" dxfId="50">
      <formula>"H"</formula>
    </cfRule>
  </conditionalFormatting>
  <conditionalFormatting sqref="AD37">
    <cfRule type="cellIs" priority="71" operator="equal" aboveAverage="0" equalAverage="0" bottom="0" percent="0" rank="0" text="" dxfId="51">
      <formula>1</formula>
    </cfRule>
  </conditionalFormatting>
  <conditionalFormatting sqref="AD38 BG38">
    <cfRule type="expression" priority="72" aboveAverage="0" equalAverage="0" bottom="0" percent="0" rank="0" text="" dxfId="52">
      <formula>M45=1</formula>
    </cfRule>
  </conditionalFormatting>
  <conditionalFormatting sqref="AD39 BG39">
    <cfRule type="cellIs" priority="73" operator="equal" aboveAverage="0" equalAverage="0" bottom="0" percent="0" rank="0" text="" dxfId="53">
      <formula>1</formula>
    </cfRule>
    <cfRule type="cellIs" priority="74" operator="equal" aboveAverage="0" equalAverage="0" bottom="0" percent="0" rank="0" text="" dxfId="54">
      <formula>"V"</formula>
    </cfRule>
    <cfRule type="cellIs" priority="75" operator="equal" aboveAverage="0" equalAverage="0" bottom="0" percent="0" rank="0" text="" dxfId="55">
      <formula>"H"</formula>
    </cfRule>
  </conditionalFormatting>
  <conditionalFormatting sqref="BE32:BG32 BE35:BG35 BE48:BG48 BE55:BG55">
    <cfRule type="cellIs" priority="76" operator="equal" aboveAverage="0" equalAverage="0" bottom="0" percent="0" rank="0" text="" dxfId="56">
      <formula>1</formula>
    </cfRule>
  </conditionalFormatting>
  <conditionalFormatting sqref="BE37:BG37 BE39:BF39 BG41 BE43 BG43 BF45:BG45">
    <cfRule type="cellIs" priority="77" operator="equal" aboveAverage="0" equalAverage="0" bottom="0" percent="0" rank="0" text="" dxfId="57">
      <formula>1</formula>
    </cfRule>
    <cfRule type="cellIs" priority="78" operator="equal" aboveAverage="0" equalAverage="0" bottom="0" percent="0" rank="0" text="" dxfId="58">
      <formula>"V"</formula>
    </cfRule>
    <cfRule type="cellIs" priority="79" operator="equal" aboveAverage="0" equalAverage="0" bottom="0" percent="0" rank="0" text="" dxfId="59">
      <formula>"H"</formula>
    </cfRule>
  </conditionalFormatting>
  <conditionalFormatting sqref="BE40:BG40 BE42:BG42 BE44:BG44">
    <cfRule type="expression" priority="80" aboveAverage="0" equalAverage="0" bottom="0" percent="0" rank="0" text="" dxfId="60">
      <formula>BG71=1</formula>
    </cfRule>
  </conditionalFormatting>
  <conditionalFormatting sqref="BE46:BG46 BE49:BG49 BE51:BG51 BE53:BG53">
    <cfRule type="expression" priority="81" aboveAverage="0" equalAverage="0" bottom="0" percent="0" rank="0" text="" dxfId="61">
      <formula>BG86=1</formula>
    </cfRule>
  </conditionalFormatting>
  <conditionalFormatting sqref="BE47:BG47 BE50:BG50 BE52:BG52 BE54:BG54">
    <cfRule type="cellIs" priority="82" operator="equal" aboveAverage="0" equalAverage="0" bottom="0" percent="0" rank="0" text="" dxfId="62">
      <formula>1</formula>
    </cfRule>
    <cfRule type="cellIs" priority="83" operator="equal" aboveAverage="0" equalAverage="0" bottom="0" percent="0" rank="0" text="" dxfId="63">
      <formula>"V"</formula>
    </cfRule>
    <cfRule type="cellIs" priority="84" operator="equal" aboveAverage="0" equalAverage="0" bottom="0" percent="0" rank="0" text="" dxfId="64">
      <formula>"H"</formula>
    </cfRule>
  </conditionalFormatting>
  <conditionalFormatting sqref="BE56:BG56 BE58:BG58 BE62:BG62 BE64:BG64 BE67:BG67 BE69:BG69 BE60:BG60 BE72:BG72 BE74:BG74">
    <cfRule type="expression" priority="85" aboveAverage="0" equalAverage="0" bottom="0" percent="0" rank="0" text="" dxfId="65">
      <formula>BG116=1</formula>
    </cfRule>
  </conditionalFormatting>
  <printOptions headings="false" gridLines="false" gridLinesSet="true" horizontalCentered="false" verticalCentered="false"/>
  <pageMargins left="0.18125" right="0" top="0.148611111111111" bottom="0.0930555555555556" header="0.511805555555555" footer="0.511805555555555"/>
  <pageSetup paperSize="1" scale="90" firstPageNumber="0" fitToWidth="1" fitToHeight="1" pageOrder="downThenOver" orientation="landscape" blackAndWhite="false" draft="false" cellComments="none" useFirstPageNumber="false" horizontalDpi="300" verticalDpi="300" copies="1"/>
  <headerFooter differentFirst="false" differentOddEven="false">
    <oddHeader/>
    <oddFooter/>
  </headerFooter>
</worksheet>
</file>

<file path=xl/worksheets/sheet15.xml><?xml version="1.0" encoding="utf-8"?>
<worksheet xmlns="http://schemas.openxmlformats.org/spreadsheetml/2006/main" xmlns:r="http://schemas.openxmlformats.org/officeDocument/2006/relationships">
  <sheetPr filterMode="false">
    <tabColor rgb="FFCCFFFF"/>
    <pageSetUpPr fitToPage="false"/>
  </sheetPr>
  <dimension ref="A1:AMJ1048576"/>
  <sheetViews>
    <sheetView showFormulas="false" showGridLines="true" showRowColHeaders="true" showZeros="true" rightToLeft="false" tabSelected="false" showOutlineSymbols="true" defaultGridColor="true" view="normal" topLeftCell="A1" colorId="64" zoomScale="100" zoomScaleNormal="100" zoomScalePageLayoutView="60" workbookViewId="0">
      <selection pane="topLeft" activeCell="A1" activeCellId="0" sqref="A1"/>
    </sheetView>
  </sheetViews>
  <sheetFormatPr defaultRowHeight="10.1" zeroHeight="false" outlineLevelRow="0" outlineLevelCol="0"/>
  <cols>
    <col collapsed="false" customWidth="true" hidden="false" outlineLevel="0" max="1" min="1" style="156" width="6.96"/>
    <col collapsed="false" customWidth="true" hidden="false" outlineLevel="0" max="2" min="2" style="157" width="7.55"/>
    <col collapsed="false" customWidth="true" hidden="false" outlineLevel="0" max="3" min="3" style="158" width="4.5"/>
    <col collapsed="false" customWidth="true" hidden="false" outlineLevel="0" max="4" min="4" style="159" width="5.07"/>
    <col collapsed="false" customWidth="true" hidden="false" outlineLevel="0" max="5" min="5" style="160" width="4.89"/>
    <col collapsed="false" customWidth="true" hidden="false" outlineLevel="0" max="6" min="6" style="159" width="11.02"/>
    <col collapsed="false" customWidth="true" hidden="false" outlineLevel="0" max="7" min="7" style="159" width="6.7"/>
    <col collapsed="false" customWidth="true" hidden="false" outlineLevel="0" max="8" min="8" style="161" width="8.21"/>
    <col collapsed="false" customWidth="true" hidden="false" outlineLevel="0" max="9" min="9" style="162" width="7.31"/>
    <col collapsed="false" customWidth="true" hidden="false" outlineLevel="0" max="10" min="10" style="163" width="5.66"/>
    <col collapsed="false" customWidth="true" hidden="false" outlineLevel="0" max="11" min="11" style="164" width="5.06"/>
    <col collapsed="false" customWidth="true" hidden="false" outlineLevel="0" max="12" min="12" style="163" width="4.85"/>
    <col collapsed="false" customWidth="true" hidden="false" outlineLevel="0" max="19" min="13" style="163" width="6.87"/>
    <col collapsed="false" customWidth="true" hidden="false" outlineLevel="0" max="20" min="20" style="165" width="6.87"/>
    <col collapsed="false" customWidth="true" hidden="false" outlineLevel="0" max="26" min="21" style="163" width="6.87"/>
    <col collapsed="false" customWidth="true" hidden="false" outlineLevel="0" max="27" min="27" style="165" width="6.74"/>
    <col collapsed="false" customWidth="true" hidden="false" outlineLevel="0" max="30" min="28" style="166" width="6.48"/>
    <col collapsed="false" customWidth="true" hidden="false" outlineLevel="0" max="31" min="31" style="167" width="11.04"/>
    <col collapsed="false" customWidth="true" hidden="false" outlineLevel="0" max="32" min="32" style="168" width="6.95"/>
    <col collapsed="false" customWidth="true" hidden="false" outlineLevel="0" max="33" min="33" style="168" width="7.07"/>
    <col collapsed="false" customWidth="true" hidden="false" outlineLevel="0" max="34" min="34" style="168" width="8.4"/>
    <col collapsed="false" customWidth="true" hidden="false" outlineLevel="0" max="35" min="35" style="168" width="6.11"/>
    <col collapsed="false" customWidth="true" hidden="false" outlineLevel="0" max="36" min="36" style="169" width="7.75"/>
    <col collapsed="false" customWidth="true" hidden="false" outlineLevel="0" max="37" min="37" style="169" width="8.48"/>
    <col collapsed="false" customWidth="true" hidden="false" outlineLevel="0" max="38" min="38" style="169" width="11.23"/>
    <col collapsed="false" customWidth="true" hidden="false" outlineLevel="0" max="39" min="39" style="169" width="7.55"/>
    <col collapsed="false" customWidth="true" hidden="false" outlineLevel="0" max="40" min="40" style="169" width="9.67"/>
    <col collapsed="false" customWidth="true" hidden="false" outlineLevel="0" max="41" min="41" style="170" width="6.45"/>
    <col collapsed="false" customWidth="true" hidden="false" outlineLevel="0" max="42" min="42" style="171" width="6.8"/>
    <col collapsed="false" customWidth="true" hidden="false" outlineLevel="0" max="43" min="43" style="171" width="7.22"/>
    <col collapsed="false" customWidth="true" hidden="false" outlineLevel="0" max="44" min="44" style="172" width="8.58"/>
    <col collapsed="false" customWidth="true" hidden="false" outlineLevel="0" max="45" min="45" style="172" width="9.98"/>
    <col collapsed="false" customWidth="true" hidden="false" outlineLevel="0" max="46" min="46" style="165" width="8.67"/>
    <col collapsed="false" customWidth="true" hidden="false" outlineLevel="0" max="47" min="47" style="165" width="6.19"/>
    <col collapsed="false" customWidth="true" hidden="false" outlineLevel="0" max="48" min="48" style="165" width="8.54"/>
    <col collapsed="false" customWidth="true" hidden="false" outlineLevel="0" max="49" min="49" style="168" width="8.94"/>
    <col collapsed="false" customWidth="true" hidden="false" outlineLevel="0" max="50" min="50" style="165" width="7.95"/>
    <col collapsed="false" customWidth="true" hidden="false" outlineLevel="0" max="51" min="51" style="165" width="8.85"/>
    <col collapsed="false" customWidth="true" hidden="false" outlineLevel="0" max="52" min="52" style="165" width="10.14"/>
    <col collapsed="false" customWidth="true" hidden="false" outlineLevel="0" max="53" min="53" style="165" width="10.08"/>
    <col collapsed="false" customWidth="true" hidden="false" outlineLevel="0" max="54" min="54" style="165" width="9.06"/>
    <col collapsed="false" customWidth="true" hidden="false" outlineLevel="0" max="55" min="55" style="165" width="9.38"/>
    <col collapsed="false" customWidth="true" hidden="false" outlineLevel="0" max="56" min="56" style="165" width="7.42"/>
    <col collapsed="false" customWidth="true" hidden="false" outlineLevel="0" max="62" min="57" style="166" width="6.48"/>
    <col collapsed="false" customWidth="true" hidden="false" outlineLevel="0" max="63" min="63" style="173" width="5.66"/>
    <col collapsed="false" customWidth="true" hidden="false" outlineLevel="0" max="64" min="64" style="174" width="20.28"/>
    <col collapsed="false" customWidth="true" hidden="false" outlineLevel="0" max="65" min="65" style="174" width="6.09"/>
    <col collapsed="false" customWidth="true" hidden="false" outlineLevel="0" max="66" min="66" style="174" width="8.72"/>
    <col collapsed="false" customWidth="true" hidden="false" outlineLevel="0" max="67" min="67" style="174" width="8.4"/>
    <col collapsed="false" customWidth="true" hidden="false" outlineLevel="0" max="68" min="68" style="174" width="6.21"/>
    <col collapsed="false" customWidth="true" hidden="false" outlineLevel="0" max="69" min="69" style="174" width="7.75"/>
    <col collapsed="false" customWidth="true" hidden="false" outlineLevel="0" max="70" min="70" style="174" width="8.48"/>
    <col collapsed="false" customWidth="true" hidden="false" outlineLevel="0" max="71" min="71" style="174" width="11.23"/>
    <col collapsed="false" customWidth="true" hidden="false" outlineLevel="0" max="72" min="72" style="174" width="6.21"/>
    <col collapsed="false" customWidth="true" hidden="false" outlineLevel="0" max="73" min="73" style="174" width="10.68"/>
    <col collapsed="false" customWidth="true" hidden="false" outlineLevel="0" max="74" min="74" style="174" width="7.4"/>
    <col collapsed="false" customWidth="true" hidden="false" outlineLevel="0" max="75" min="75" style="174" width="6.15"/>
    <col collapsed="false" customWidth="true" hidden="false" outlineLevel="0" max="76" min="76" style="174" width="9.01"/>
    <col collapsed="false" customWidth="true" hidden="false" outlineLevel="0" max="77" min="77" style="174" width="8.58"/>
    <col collapsed="false" customWidth="true" hidden="false" outlineLevel="0" max="78" min="78" style="174" width="9.98"/>
    <col collapsed="false" customWidth="true" hidden="false" outlineLevel="0" max="79" min="79" style="1" width="8.67"/>
    <col collapsed="false" customWidth="true" hidden="false" outlineLevel="0" max="80" min="80" style="1" width="6.19"/>
    <col collapsed="false" customWidth="true" hidden="false" outlineLevel="0" max="81" min="81" style="1" width="8.54"/>
    <col collapsed="false" customWidth="true" hidden="false" outlineLevel="0" max="82" min="82" style="1" width="8.94"/>
    <col collapsed="false" customWidth="true" hidden="false" outlineLevel="0" max="83" min="83" style="1" width="7.95"/>
    <col collapsed="false" customWidth="true" hidden="false" outlineLevel="0" max="84" min="84" style="1" width="8.85"/>
    <col collapsed="false" customWidth="true" hidden="false" outlineLevel="0" max="85" min="85" style="1" width="10.14"/>
    <col collapsed="false" customWidth="true" hidden="false" outlineLevel="0" max="86" min="86" style="1" width="10.08"/>
    <col collapsed="false" customWidth="true" hidden="false" outlineLevel="0" max="87" min="87" style="1" width="9.06"/>
    <col collapsed="false" customWidth="true" hidden="false" outlineLevel="0" max="88" min="88" style="1" width="9.38"/>
    <col collapsed="false" customWidth="true" hidden="false" outlineLevel="0" max="89" min="89" style="1" width="7.42"/>
    <col collapsed="false" customWidth="true" hidden="false" outlineLevel="0" max="90" min="90" style="174" width="6.48"/>
    <col collapsed="false" customWidth="true" hidden="false" outlineLevel="0" max="91" min="91" style="174" width="5.66"/>
    <col collapsed="false" customWidth="true" hidden="false" outlineLevel="0" max="92" min="92" style="174" width="20.28"/>
    <col collapsed="false" customWidth="true" hidden="false" outlineLevel="0" max="93" min="93" style="174" width="6.09"/>
    <col collapsed="false" customWidth="true" hidden="false" outlineLevel="0" max="94" min="94" style="174" width="8.72"/>
    <col collapsed="false" customWidth="true" hidden="false" outlineLevel="0" max="95" min="95" style="174" width="8.4"/>
    <col collapsed="false" customWidth="true" hidden="false" outlineLevel="0" max="96" min="96" style="1" width="6.21"/>
    <col collapsed="false" customWidth="true" hidden="false" outlineLevel="0" max="97" min="97" style="1" width="7.75"/>
    <col collapsed="false" customWidth="true" hidden="false" outlineLevel="0" max="98" min="98" style="1" width="8.48"/>
    <col collapsed="false" customWidth="true" hidden="false" outlineLevel="0" max="99" min="99" style="1" width="11.23"/>
    <col collapsed="false" customWidth="true" hidden="false" outlineLevel="0" max="100" min="100" style="1" width="6.21"/>
    <col collapsed="false" customWidth="true" hidden="false" outlineLevel="0" max="101" min="101" style="1" width="10.68"/>
    <col collapsed="false" customWidth="true" hidden="false" outlineLevel="0" max="102" min="102" style="1" width="7.4"/>
    <col collapsed="false" customWidth="true" hidden="false" outlineLevel="0" max="103" min="103" style="1" width="6.15"/>
    <col collapsed="false" customWidth="true" hidden="false" outlineLevel="0" max="104" min="104" style="1" width="9.01"/>
    <col collapsed="false" customWidth="true" hidden="false" outlineLevel="0" max="105" min="105" style="1" width="8.58"/>
    <col collapsed="false" customWidth="true" hidden="false" outlineLevel="0" max="106" min="106" style="1" width="9.98"/>
    <col collapsed="false" customWidth="true" hidden="false" outlineLevel="0" max="107" min="107" style="1" width="8.67"/>
    <col collapsed="false" customWidth="true" hidden="false" outlineLevel="0" max="108" min="108" style="1" width="6.19"/>
    <col collapsed="false" customWidth="true" hidden="false" outlineLevel="0" max="109" min="109" style="1" width="8.54"/>
    <col collapsed="false" customWidth="true" hidden="false" outlineLevel="0" max="110" min="110" style="1" width="8.94"/>
    <col collapsed="false" customWidth="true" hidden="false" outlineLevel="0" max="111" min="111" style="1" width="7.95"/>
    <col collapsed="false" customWidth="true" hidden="false" outlineLevel="0" max="112" min="112" style="1" width="8.85"/>
    <col collapsed="false" customWidth="true" hidden="false" outlineLevel="0" max="113" min="113" style="1" width="10.14"/>
    <col collapsed="false" customWidth="true" hidden="false" outlineLevel="0" max="114" min="114" style="1" width="10.08"/>
    <col collapsed="false" customWidth="true" hidden="false" outlineLevel="0" max="115" min="115" style="1" width="9.06"/>
    <col collapsed="false" customWidth="true" hidden="false" outlineLevel="0" max="116" min="116" style="1" width="9.38"/>
    <col collapsed="false" customWidth="true" hidden="false" outlineLevel="0" max="117" min="117" style="1" width="7.42"/>
    <col collapsed="false" customWidth="true" hidden="false" outlineLevel="0" max="118" min="118" style="166" width="6.48"/>
    <col collapsed="false" customWidth="true" hidden="false" outlineLevel="0" max="134" min="119" style="175" width="6.48"/>
    <col collapsed="false" customWidth="false" hidden="false" outlineLevel="0" max="142" min="135" style="166" width="11.57"/>
    <col collapsed="false" customWidth="false" hidden="false" outlineLevel="0" max="1022" min="143" style="163" width="11.57"/>
    <col collapsed="false" customWidth="false" hidden="false" outlineLevel="0" max="1025" min="1023" style="1" width="11.57"/>
  </cols>
  <sheetData>
    <row r="1" customFormat="false" ht="10.1" hidden="false" customHeight="true" outlineLevel="0" collapsed="false">
      <c r="A1" s="176"/>
      <c r="B1" s="177"/>
      <c r="C1" s="165"/>
      <c r="S1" s="165"/>
      <c r="T1" s="163"/>
      <c r="AA1" s="176"/>
      <c r="AB1" s="178"/>
      <c r="AE1" s="173"/>
      <c r="AI1" s="179"/>
      <c r="AJ1" s="165"/>
      <c r="AP1" s="169"/>
      <c r="AR1" s="171"/>
      <c r="AT1" s="172"/>
      <c r="AW1" s="165"/>
      <c r="AX1" s="168"/>
      <c r="BH1" s="165"/>
      <c r="BK1" s="174"/>
    </row>
    <row r="2" customFormat="false" ht="10.1" hidden="false" customHeight="true" outlineLevel="0" collapsed="false">
      <c r="A2" s="180"/>
      <c r="B2" s="181"/>
      <c r="C2" s="0"/>
      <c r="D2" s="1"/>
      <c r="E2" s="175"/>
      <c r="F2" s="1"/>
      <c r="G2" s="1"/>
      <c r="H2" s="1"/>
      <c r="I2" s="1"/>
      <c r="J2" s="1"/>
      <c r="K2" s="182"/>
      <c r="L2" s="1"/>
      <c r="M2" s="1"/>
      <c r="N2" s="1"/>
      <c r="O2" s="1"/>
      <c r="P2" s="1"/>
      <c r="Q2" s="1"/>
      <c r="R2" s="1"/>
      <c r="S2" s="3"/>
      <c r="T2" s="1"/>
      <c r="U2" s="1"/>
      <c r="V2" s="1"/>
      <c r="W2" s="1"/>
      <c r="X2" s="1"/>
      <c r="Y2" s="1"/>
      <c r="Z2" s="1"/>
      <c r="AA2" s="183"/>
      <c r="AB2" s="178"/>
      <c r="AE2" s="0"/>
      <c r="AF2" s="0"/>
      <c r="AG2" s="0"/>
      <c r="AH2" s="0"/>
      <c r="AI2" s="0"/>
      <c r="AJ2" s="0"/>
      <c r="AK2" s="0"/>
      <c r="AL2" s="0"/>
      <c r="AM2" s="0"/>
      <c r="AN2" s="0"/>
      <c r="AO2" s="0"/>
      <c r="AP2" s="0"/>
      <c r="AQ2" s="0"/>
      <c r="AR2" s="0"/>
      <c r="AS2" s="0"/>
      <c r="AT2" s="0"/>
      <c r="AW2" s="165"/>
      <c r="AX2" s="168"/>
      <c r="BH2" s="165"/>
      <c r="BK2" s="174"/>
    </row>
    <row r="3" customFormat="false" ht="10.1" hidden="false" customHeight="true" outlineLevel="0" collapsed="false">
      <c r="A3" s="180"/>
      <c r="B3" s="181"/>
      <c r="C3" s="0"/>
      <c r="D3" s="1"/>
      <c r="E3" s="175"/>
      <c r="F3" s="1"/>
      <c r="G3" s="1"/>
      <c r="H3" s="1"/>
      <c r="I3" s="1"/>
      <c r="J3" s="1"/>
      <c r="K3" s="182"/>
      <c r="L3" s="1"/>
      <c r="M3" s="1"/>
      <c r="N3" s="1"/>
      <c r="O3" s="1"/>
      <c r="P3" s="1"/>
      <c r="Q3" s="1"/>
      <c r="R3" s="1"/>
      <c r="S3" s="3"/>
      <c r="T3" s="1"/>
      <c r="U3" s="1"/>
      <c r="V3" s="1"/>
      <c r="W3" s="1"/>
      <c r="X3" s="1"/>
      <c r="Y3" s="1"/>
      <c r="Z3" s="1"/>
      <c r="AA3" s="183"/>
      <c r="AB3" s="178"/>
      <c r="AE3" s="0"/>
      <c r="AF3" s="0"/>
      <c r="AG3" s="0"/>
      <c r="AH3" s="0"/>
      <c r="AI3" s="0"/>
      <c r="AJ3" s="0"/>
      <c r="AK3" s="0"/>
      <c r="AL3" s="0"/>
      <c r="AM3" s="0"/>
      <c r="AN3" s="0"/>
      <c r="AO3" s="0"/>
      <c r="AP3" s="0"/>
      <c r="AQ3" s="0"/>
      <c r="AR3" s="0"/>
      <c r="AS3" s="0"/>
      <c r="AT3" s="0"/>
      <c r="AW3" s="165"/>
      <c r="AX3" s="168"/>
      <c r="BH3" s="165"/>
      <c r="BK3" s="174"/>
    </row>
    <row r="4" customFormat="false" ht="10.1" hidden="false" customHeight="true" outlineLevel="0" collapsed="false">
      <c r="A4" s="180"/>
      <c r="B4" s="181"/>
      <c r="C4" s="0"/>
      <c r="D4" s="1"/>
      <c r="E4" s="184"/>
      <c r="F4" s="0"/>
      <c r="G4" s="0"/>
      <c r="H4" s="0"/>
      <c r="I4" s="0"/>
      <c r="J4" s="0"/>
      <c r="K4" s="185"/>
      <c r="L4" s="0"/>
      <c r="M4" s="0"/>
      <c r="N4" s="0"/>
      <c r="O4" s="0"/>
      <c r="P4" s="0"/>
      <c r="Q4" s="0"/>
      <c r="R4" s="0"/>
      <c r="S4" s="0"/>
      <c r="T4" s="0"/>
      <c r="U4" s="0"/>
      <c r="V4" s="0"/>
      <c r="W4" s="0"/>
      <c r="X4" s="0"/>
      <c r="Y4" s="0"/>
      <c r="Z4" s="0"/>
      <c r="AA4" s="183"/>
      <c r="AB4" s="186"/>
      <c r="AC4" s="186"/>
      <c r="AD4" s="186"/>
      <c r="AE4" s="0"/>
      <c r="AF4" s="0"/>
      <c r="AG4" s="0"/>
      <c r="AH4" s="0"/>
      <c r="AI4" s="0"/>
      <c r="AJ4" s="0"/>
      <c r="AK4" s="0"/>
      <c r="AL4" s="0"/>
      <c r="AM4" s="0"/>
      <c r="AN4" s="0"/>
      <c r="AO4" s="0"/>
      <c r="AP4" s="0"/>
      <c r="AQ4" s="0"/>
      <c r="AR4" s="0"/>
      <c r="AS4" s="0"/>
      <c r="AT4" s="0"/>
      <c r="AW4" s="165"/>
      <c r="AX4" s="168"/>
      <c r="BH4" s="165"/>
      <c r="BK4" s="174"/>
    </row>
    <row r="5" customFormat="false" ht="10.1" hidden="false" customHeight="true" outlineLevel="0" collapsed="false">
      <c r="A5" s="180"/>
      <c r="B5" s="181"/>
      <c r="C5" s="0"/>
      <c r="D5" s="1"/>
      <c r="E5" s="184"/>
      <c r="F5" s="0"/>
      <c r="G5" s="0"/>
      <c r="H5" s="0"/>
      <c r="I5" s="0"/>
      <c r="J5" s="0"/>
      <c r="K5" s="185"/>
      <c r="L5" s="0"/>
      <c r="M5" s="0"/>
      <c r="N5" s="0"/>
      <c r="O5" s="0"/>
      <c r="P5" s="0"/>
      <c r="Q5" s="0"/>
      <c r="R5" s="0"/>
      <c r="S5" s="0"/>
      <c r="T5" s="0"/>
      <c r="U5" s="0"/>
      <c r="V5" s="0"/>
      <c r="W5" s="0"/>
      <c r="X5" s="0"/>
      <c r="Y5" s="0"/>
      <c r="Z5" s="0"/>
      <c r="AA5" s="183"/>
      <c r="AB5" s="186"/>
      <c r="AC5" s="186"/>
      <c r="AD5" s="186"/>
      <c r="AE5" s="0"/>
      <c r="AF5" s="0"/>
      <c r="AG5" s="0"/>
      <c r="AH5" s="0"/>
      <c r="AI5" s="0"/>
      <c r="AJ5" s="0"/>
      <c r="AK5" s="0"/>
      <c r="AL5" s="0"/>
      <c r="AM5" s="0"/>
      <c r="AN5" s="0"/>
      <c r="AO5" s="0"/>
      <c r="AP5" s="0"/>
      <c r="AQ5" s="0"/>
      <c r="AR5" s="0"/>
      <c r="AS5" s="0"/>
      <c r="AT5" s="0"/>
      <c r="AW5" s="165"/>
      <c r="AX5" s="168"/>
      <c r="BH5" s="165"/>
      <c r="BK5" s="174"/>
    </row>
    <row r="6" s="178" customFormat="true" ht="10.1" hidden="false" customHeight="true" outlineLevel="0" collapsed="false">
      <c r="A6" s="156"/>
      <c r="B6" s="157"/>
      <c r="C6" s="165"/>
      <c r="D6" s="159"/>
      <c r="E6" s="184"/>
      <c r="F6" s="0"/>
      <c r="G6" s="0"/>
      <c r="H6" s="0"/>
      <c r="I6" s="0"/>
      <c r="J6" s="0"/>
      <c r="K6" s="185"/>
      <c r="L6" s="0"/>
      <c r="M6" s="0"/>
      <c r="N6" s="0"/>
      <c r="O6" s="0"/>
      <c r="P6" s="0"/>
      <c r="Q6" s="0"/>
      <c r="R6" s="0"/>
      <c r="S6" s="0"/>
      <c r="T6" s="0"/>
      <c r="U6" s="0"/>
      <c r="V6" s="0"/>
      <c r="W6" s="0"/>
      <c r="X6" s="0"/>
      <c r="Y6" s="0"/>
      <c r="Z6" s="0"/>
      <c r="AA6" s="156"/>
      <c r="AB6" s="186"/>
      <c r="AC6" s="186"/>
      <c r="AD6" s="186"/>
      <c r="AE6" s="0"/>
      <c r="AF6" s="0"/>
      <c r="AG6" s="0"/>
      <c r="AH6" s="0"/>
      <c r="AI6" s="0"/>
      <c r="AJ6" s="0"/>
      <c r="AK6" s="0"/>
      <c r="AL6" s="0"/>
      <c r="AM6" s="0"/>
      <c r="AN6" s="0"/>
      <c r="AO6" s="0"/>
      <c r="AP6" s="0"/>
      <c r="AQ6" s="0"/>
      <c r="AR6" s="0"/>
      <c r="AS6" s="0"/>
      <c r="AT6" s="0"/>
      <c r="AU6" s="165"/>
      <c r="AV6" s="165"/>
      <c r="AW6" s="165"/>
      <c r="AX6" s="168"/>
      <c r="AY6" s="165"/>
      <c r="AZ6" s="165"/>
      <c r="BA6" s="165"/>
      <c r="BB6" s="165"/>
      <c r="BC6" s="165"/>
      <c r="BD6" s="165"/>
      <c r="BE6" s="166"/>
      <c r="BF6" s="166"/>
      <c r="BG6" s="166"/>
      <c r="BH6" s="165"/>
      <c r="BI6" s="166"/>
      <c r="BJ6" s="166"/>
      <c r="BK6" s="174"/>
      <c r="BL6" s="174"/>
      <c r="BM6" s="174"/>
      <c r="BN6" s="174"/>
      <c r="BO6" s="174"/>
      <c r="BP6" s="174"/>
      <c r="BQ6" s="174"/>
      <c r="BR6" s="174"/>
      <c r="BS6" s="174"/>
      <c r="BT6" s="174"/>
      <c r="BU6" s="174"/>
      <c r="BV6" s="174"/>
      <c r="BW6" s="174"/>
      <c r="BX6" s="174"/>
      <c r="BY6" s="174"/>
      <c r="BZ6" s="174"/>
      <c r="CA6" s="1"/>
      <c r="CB6" s="1"/>
      <c r="CC6" s="1"/>
      <c r="CD6" s="1"/>
      <c r="CE6" s="1"/>
      <c r="CF6" s="1"/>
      <c r="CG6" s="1"/>
      <c r="CH6" s="1"/>
      <c r="CI6" s="1"/>
      <c r="CJ6" s="1"/>
      <c r="CK6" s="1"/>
      <c r="CL6" s="174"/>
      <c r="CM6" s="174"/>
      <c r="CN6" s="174"/>
      <c r="CO6" s="174"/>
      <c r="CP6" s="174"/>
      <c r="CQ6" s="174"/>
      <c r="CR6" s="1"/>
      <c r="CS6" s="1"/>
      <c r="CT6" s="1"/>
      <c r="CU6" s="1"/>
      <c r="CV6" s="1"/>
      <c r="CW6" s="1"/>
      <c r="CX6" s="1"/>
      <c r="CY6" s="1"/>
      <c r="CZ6" s="1"/>
      <c r="DA6" s="1"/>
      <c r="DB6" s="1"/>
      <c r="DC6" s="1"/>
      <c r="DD6" s="1"/>
      <c r="DE6" s="1"/>
      <c r="DF6" s="1"/>
      <c r="DG6" s="1"/>
      <c r="DH6" s="1"/>
      <c r="DI6" s="1"/>
      <c r="DJ6" s="1"/>
      <c r="DK6" s="1"/>
      <c r="DL6" s="1"/>
      <c r="DM6" s="1"/>
      <c r="DN6" s="166"/>
      <c r="DO6" s="175"/>
      <c r="DP6" s="175"/>
      <c r="DQ6" s="175"/>
      <c r="DR6" s="175"/>
      <c r="DS6" s="175"/>
      <c r="DT6" s="175"/>
      <c r="DU6" s="175"/>
      <c r="DV6" s="175"/>
      <c r="DW6" s="175"/>
      <c r="DX6" s="175"/>
      <c r="DY6" s="175"/>
      <c r="DZ6" s="175"/>
      <c r="EA6" s="175"/>
      <c r="EB6" s="175"/>
      <c r="EC6" s="175"/>
      <c r="ED6" s="175"/>
      <c r="EE6" s="166"/>
      <c r="AMI6" s="1"/>
      <c r="AMJ6" s="1"/>
    </row>
    <row r="7" s="165" customFormat="true" ht="10.1" hidden="false" customHeight="true" outlineLevel="0" collapsed="false">
      <c r="A7" s="156"/>
      <c r="B7" s="157"/>
      <c r="D7" s="159"/>
      <c r="E7" s="184"/>
      <c r="F7" s="0"/>
      <c r="G7" s="0"/>
      <c r="H7" s="0"/>
      <c r="I7" s="187"/>
      <c r="J7" s="188"/>
      <c r="K7" s="189"/>
      <c r="L7" s="1"/>
      <c r="M7" s="1"/>
      <c r="N7" s="63"/>
      <c r="O7" s="63"/>
      <c r="P7" s="63"/>
      <c r="Q7" s="63"/>
      <c r="R7" s="63"/>
      <c r="S7" s="0"/>
      <c r="T7" s="0"/>
      <c r="U7" s="0"/>
      <c r="V7" s="0"/>
      <c r="W7" s="0"/>
      <c r="X7" s="0"/>
      <c r="Y7" s="0"/>
      <c r="Z7" s="0"/>
      <c r="AA7" s="156"/>
      <c r="AB7" s="186"/>
      <c r="AC7" s="186"/>
      <c r="AD7" s="186"/>
      <c r="AE7" s="173"/>
      <c r="AF7" s="190"/>
      <c r="AG7" s="190"/>
      <c r="AH7" s="168"/>
      <c r="AI7" s="168"/>
      <c r="AJ7" s="191"/>
      <c r="AK7" s="192"/>
      <c r="AL7" s="192"/>
      <c r="AM7" s="169"/>
      <c r="AN7" s="192"/>
      <c r="AO7" s="193"/>
      <c r="AP7" s="192"/>
      <c r="AQ7" s="171"/>
      <c r="AR7" s="171"/>
      <c r="AS7" s="194"/>
      <c r="AT7" s="194"/>
      <c r="AX7" s="168"/>
      <c r="BE7" s="166"/>
      <c r="BF7" s="166"/>
      <c r="BG7" s="166"/>
      <c r="BI7" s="166"/>
      <c r="BJ7" s="166"/>
      <c r="BK7" s="174"/>
      <c r="BL7" s="174"/>
      <c r="BM7" s="174"/>
      <c r="BN7" s="174"/>
      <c r="BO7" s="174"/>
      <c r="BP7" s="174"/>
      <c r="BQ7" s="174"/>
      <c r="BR7" s="174"/>
      <c r="BS7" s="174"/>
      <c r="BT7" s="174"/>
      <c r="BU7" s="174"/>
      <c r="BV7" s="174"/>
      <c r="BW7" s="174"/>
      <c r="BX7" s="174"/>
      <c r="BY7" s="174"/>
      <c r="BZ7" s="174"/>
      <c r="CA7" s="1"/>
      <c r="CB7" s="1"/>
      <c r="CC7" s="1"/>
      <c r="CD7" s="1"/>
      <c r="CE7" s="1"/>
      <c r="CF7" s="1"/>
      <c r="CG7" s="1"/>
      <c r="CH7" s="1"/>
      <c r="CI7" s="1"/>
      <c r="CJ7" s="1"/>
      <c r="CK7" s="1"/>
      <c r="CL7" s="174"/>
      <c r="CM7" s="174"/>
      <c r="CN7" s="174"/>
      <c r="CO7" s="174"/>
      <c r="CP7" s="174"/>
      <c r="CQ7" s="174"/>
      <c r="CR7" s="1"/>
      <c r="CS7" s="1"/>
      <c r="CT7" s="1"/>
      <c r="CU7" s="1"/>
      <c r="CV7" s="1"/>
      <c r="CW7" s="1"/>
      <c r="CX7" s="1"/>
      <c r="CY7" s="1"/>
      <c r="CZ7" s="1"/>
      <c r="DA7" s="1"/>
      <c r="DB7" s="1"/>
      <c r="DC7" s="1"/>
      <c r="DD7" s="1"/>
      <c r="DE7" s="1"/>
      <c r="DF7" s="1"/>
      <c r="DG7" s="1"/>
      <c r="DH7" s="1"/>
      <c r="DI7" s="1"/>
      <c r="DJ7" s="1"/>
      <c r="DK7" s="1"/>
      <c r="DL7" s="1"/>
      <c r="DM7" s="1"/>
      <c r="DN7" s="166"/>
      <c r="DO7" s="175"/>
      <c r="DP7" s="175"/>
      <c r="DQ7" s="175"/>
      <c r="DR7" s="175"/>
      <c r="DS7" s="175"/>
      <c r="DT7" s="175"/>
      <c r="DU7" s="175"/>
      <c r="DV7" s="175"/>
      <c r="DW7" s="175"/>
      <c r="DX7" s="175"/>
      <c r="DY7" s="175"/>
      <c r="DZ7" s="175"/>
      <c r="EA7" s="175"/>
      <c r="EB7" s="175"/>
      <c r="EC7" s="175"/>
      <c r="ED7" s="175"/>
      <c r="EE7" s="166"/>
      <c r="EF7" s="178"/>
      <c r="EG7" s="178"/>
      <c r="EH7" s="178"/>
      <c r="EI7" s="178"/>
      <c r="EJ7" s="178"/>
      <c r="EK7" s="178"/>
      <c r="EL7" s="178"/>
      <c r="AMI7" s="1"/>
      <c r="AMJ7" s="1"/>
    </row>
    <row r="8" customFormat="false" ht="10.1" hidden="false" customHeight="true" outlineLevel="0" collapsed="false">
      <c r="C8" s="165"/>
      <c r="E8" s="184"/>
      <c r="F8" s="0"/>
      <c r="G8" s="0"/>
      <c r="H8" s="0"/>
      <c r="I8" s="187"/>
      <c r="J8" s="188"/>
      <c r="K8" s="189"/>
      <c r="L8" s="1"/>
      <c r="M8" s="1"/>
      <c r="N8" s="63"/>
      <c r="O8" s="63"/>
      <c r="P8" s="63"/>
      <c r="Q8" s="63"/>
      <c r="R8" s="63"/>
      <c r="S8" s="0"/>
      <c r="T8" s="0"/>
      <c r="U8" s="0"/>
      <c r="V8" s="0"/>
      <c r="W8" s="0"/>
      <c r="X8" s="0"/>
      <c r="Y8" s="0"/>
      <c r="Z8" s="0"/>
      <c r="AA8" s="156"/>
      <c r="AB8" s="186"/>
      <c r="AC8" s="186"/>
      <c r="AD8" s="186"/>
      <c r="AE8" s="173"/>
      <c r="AF8" s="190"/>
      <c r="AG8" s="195"/>
      <c r="AI8" s="190"/>
      <c r="AJ8" s="191"/>
      <c r="AK8" s="192"/>
      <c r="AL8" s="192"/>
      <c r="AN8" s="192"/>
      <c r="AO8" s="193"/>
      <c r="AP8" s="192"/>
      <c r="AR8" s="165"/>
      <c r="AS8" s="194"/>
      <c r="AT8" s="194"/>
      <c r="AW8" s="165"/>
      <c r="BH8" s="165"/>
      <c r="BK8" s="174"/>
    </row>
    <row r="9" s="165" customFormat="true" ht="10.1" hidden="false" customHeight="true" outlineLevel="0" collapsed="false">
      <c r="A9" s="156"/>
      <c r="B9" s="157"/>
      <c r="D9" s="159"/>
      <c r="E9" s="184"/>
      <c r="F9" s="0"/>
      <c r="G9" s="0"/>
      <c r="H9" s="0"/>
      <c r="I9" s="196"/>
      <c r="J9" s="188"/>
      <c r="K9" s="189"/>
      <c r="L9" s="1"/>
      <c r="M9" s="1"/>
      <c r="N9" s="166"/>
      <c r="O9" s="166"/>
      <c r="P9" s="166"/>
      <c r="Q9" s="166"/>
      <c r="R9" s="166"/>
      <c r="S9" s="0"/>
      <c r="T9" s="0"/>
      <c r="U9" s="0"/>
      <c r="V9" s="0"/>
      <c r="W9" s="0"/>
      <c r="X9" s="0"/>
      <c r="Y9" s="0"/>
      <c r="Z9" s="0"/>
      <c r="AA9" s="156"/>
      <c r="AB9" s="186"/>
      <c r="AC9" s="186"/>
      <c r="AD9" s="186"/>
      <c r="AE9" s="173"/>
      <c r="AF9" s="168"/>
      <c r="AG9" s="168"/>
      <c r="AH9" s="168"/>
      <c r="AI9" s="168"/>
      <c r="AK9" s="169"/>
      <c r="AL9" s="169"/>
      <c r="AM9" s="169"/>
      <c r="AN9" s="169"/>
      <c r="AO9" s="170"/>
      <c r="AP9" s="169"/>
      <c r="AQ9" s="171"/>
      <c r="AR9" s="171"/>
      <c r="AS9" s="172"/>
      <c r="AT9" s="172"/>
      <c r="AX9" s="168"/>
      <c r="BE9" s="166"/>
      <c r="BF9" s="166"/>
      <c r="BG9" s="166"/>
      <c r="BI9" s="166"/>
      <c r="BJ9" s="166"/>
      <c r="BK9" s="174"/>
      <c r="BL9" s="174"/>
      <c r="BM9" s="174"/>
      <c r="BN9" s="174"/>
      <c r="BO9" s="174"/>
      <c r="BP9" s="174"/>
      <c r="BQ9" s="174"/>
      <c r="BR9" s="174"/>
      <c r="BS9" s="174"/>
      <c r="BT9" s="174"/>
      <c r="BU9" s="174"/>
      <c r="BV9" s="174"/>
      <c r="BW9" s="174"/>
      <c r="BX9" s="174"/>
      <c r="BY9" s="174"/>
      <c r="BZ9" s="174"/>
      <c r="CA9" s="1"/>
      <c r="CB9" s="1"/>
      <c r="CC9" s="1"/>
      <c r="CD9" s="1"/>
      <c r="CE9" s="1"/>
      <c r="CF9" s="1"/>
      <c r="CG9" s="1"/>
      <c r="CH9" s="1"/>
      <c r="CI9" s="1"/>
      <c r="CJ9" s="1"/>
      <c r="CK9" s="1"/>
      <c r="CL9" s="174"/>
      <c r="CM9" s="174"/>
      <c r="CN9" s="174"/>
      <c r="CO9" s="174"/>
      <c r="CP9" s="174"/>
      <c r="CQ9" s="174"/>
      <c r="CR9" s="1"/>
      <c r="CS9" s="1"/>
      <c r="CT9" s="1"/>
      <c r="CU9" s="1"/>
      <c r="CV9" s="1"/>
      <c r="CW9" s="1"/>
      <c r="CX9" s="1"/>
      <c r="CY9" s="1"/>
      <c r="CZ9" s="1"/>
      <c r="DA9" s="1"/>
      <c r="DB9" s="1"/>
      <c r="DC9" s="1"/>
      <c r="DD9" s="1"/>
      <c r="DE9" s="1"/>
      <c r="DF9" s="1"/>
      <c r="DG9" s="1"/>
      <c r="DH9" s="1"/>
      <c r="DI9" s="1"/>
      <c r="DJ9" s="1"/>
      <c r="DK9" s="1"/>
      <c r="DL9" s="1"/>
      <c r="DM9" s="1"/>
      <c r="DN9" s="166"/>
      <c r="DO9" s="175"/>
      <c r="DP9" s="175"/>
      <c r="DQ9" s="175"/>
      <c r="DR9" s="175"/>
      <c r="DS9" s="175"/>
      <c r="DT9" s="175"/>
      <c r="DU9" s="175"/>
      <c r="DV9" s="175"/>
      <c r="DW9" s="175"/>
      <c r="DX9" s="175"/>
      <c r="DY9" s="175"/>
      <c r="DZ9" s="175"/>
      <c r="EA9" s="175"/>
      <c r="EB9" s="175"/>
      <c r="EC9" s="175"/>
      <c r="ED9" s="175"/>
      <c r="EE9" s="166"/>
      <c r="EF9" s="178"/>
      <c r="EG9" s="178"/>
      <c r="EH9" s="178"/>
      <c r="EI9" s="178"/>
      <c r="EJ9" s="178"/>
      <c r="EK9" s="178"/>
      <c r="EL9" s="178"/>
      <c r="AMI9" s="1"/>
      <c r="AMJ9" s="1"/>
    </row>
    <row r="10" s="199" customFormat="true" ht="10.1" hidden="false" customHeight="true" outlineLevel="0" collapsed="false">
      <c r="A10" s="156"/>
      <c r="B10" s="157"/>
      <c r="C10" s="165"/>
      <c r="D10" s="159"/>
      <c r="E10" s="184"/>
      <c r="F10" s="1"/>
      <c r="G10" s="0"/>
      <c r="H10" s="0"/>
      <c r="I10" s="0"/>
      <c r="J10" s="0"/>
      <c r="K10" s="185"/>
      <c r="L10" s="0"/>
      <c r="M10" s="0"/>
      <c r="N10" s="0"/>
      <c r="O10" s="0"/>
      <c r="P10" s="0"/>
      <c r="Q10" s="0"/>
      <c r="R10" s="0"/>
      <c r="S10" s="0"/>
      <c r="T10" s="0"/>
      <c r="U10" s="0"/>
      <c r="V10" s="0"/>
      <c r="W10" s="0"/>
      <c r="X10" s="0"/>
      <c r="Y10" s="0"/>
      <c r="Z10" s="0"/>
      <c r="AA10" s="156"/>
      <c r="AB10" s="197"/>
      <c r="AC10" s="198"/>
      <c r="AD10" s="198"/>
      <c r="AE10" s="173"/>
      <c r="AF10" s="168"/>
      <c r="AG10" s="168"/>
      <c r="AH10" s="168"/>
      <c r="AI10" s="190"/>
      <c r="AJ10" s="165"/>
      <c r="AK10" s="169"/>
      <c r="AL10" s="169"/>
      <c r="AM10" s="169"/>
      <c r="AN10" s="169"/>
      <c r="AO10" s="170"/>
      <c r="AP10" s="192"/>
      <c r="AQ10" s="171"/>
      <c r="AR10" s="171"/>
      <c r="AS10" s="172"/>
      <c r="AT10" s="172"/>
      <c r="AX10" s="200"/>
      <c r="BE10" s="198"/>
      <c r="BF10" s="198"/>
      <c r="BG10" s="198"/>
      <c r="BH10" s="198"/>
      <c r="BI10" s="198"/>
      <c r="BJ10" s="198"/>
      <c r="BK10" s="174"/>
      <c r="BL10" s="174"/>
      <c r="BM10" s="174"/>
      <c r="BN10" s="174"/>
      <c r="BO10" s="174"/>
      <c r="BP10" s="174"/>
      <c r="BQ10" s="174"/>
      <c r="BR10" s="174"/>
      <c r="BS10" s="174"/>
      <c r="BT10" s="174"/>
      <c r="BU10" s="174"/>
      <c r="BV10" s="174"/>
      <c r="BW10" s="174"/>
      <c r="BX10" s="174"/>
      <c r="BY10" s="174"/>
      <c r="BZ10" s="174"/>
      <c r="CA10" s="1"/>
      <c r="CB10" s="1"/>
      <c r="CC10" s="1"/>
      <c r="CD10" s="1"/>
      <c r="CE10" s="1"/>
      <c r="CF10" s="1"/>
      <c r="CG10" s="1"/>
      <c r="CH10" s="1"/>
      <c r="CI10" s="1"/>
      <c r="CJ10" s="1"/>
      <c r="CK10" s="1"/>
      <c r="CL10" s="174"/>
      <c r="CM10" s="174"/>
      <c r="CN10" s="174"/>
      <c r="CO10" s="174"/>
      <c r="CP10" s="174"/>
      <c r="CQ10" s="174"/>
      <c r="CR10" s="1"/>
      <c r="CS10" s="1"/>
      <c r="CT10" s="1"/>
      <c r="CU10" s="1"/>
      <c r="CV10" s="1"/>
      <c r="CW10" s="1"/>
      <c r="CX10" s="1"/>
      <c r="CY10" s="1"/>
      <c r="CZ10" s="1"/>
      <c r="DA10" s="1"/>
      <c r="DB10" s="1"/>
      <c r="DC10" s="1"/>
      <c r="DD10" s="1"/>
      <c r="DE10" s="1"/>
      <c r="DF10" s="1"/>
      <c r="DG10" s="1"/>
      <c r="DH10" s="1"/>
      <c r="DI10" s="1"/>
      <c r="DJ10" s="1"/>
      <c r="DK10" s="1"/>
      <c r="DL10" s="1"/>
      <c r="DM10" s="1"/>
      <c r="DN10" s="198"/>
      <c r="DO10" s="201"/>
      <c r="DP10" s="201"/>
      <c r="DQ10" s="201"/>
      <c r="DR10" s="201"/>
      <c r="DS10" s="201"/>
      <c r="DT10" s="201"/>
      <c r="DU10" s="201"/>
      <c r="DV10" s="201"/>
      <c r="DW10" s="201"/>
      <c r="DX10" s="201"/>
      <c r="DY10" s="201"/>
      <c r="DZ10" s="201"/>
      <c r="EA10" s="201"/>
      <c r="EB10" s="201"/>
      <c r="EC10" s="201"/>
      <c r="ED10" s="201"/>
      <c r="EE10" s="198"/>
      <c r="EF10" s="197"/>
      <c r="EG10" s="197"/>
      <c r="EH10" s="197"/>
      <c r="EI10" s="197"/>
      <c r="EJ10" s="197"/>
      <c r="EK10" s="197"/>
      <c r="EL10" s="197"/>
      <c r="AMI10" s="202"/>
      <c r="AMJ10" s="202"/>
    </row>
    <row r="11" customFormat="false" ht="10.1" hidden="false" customHeight="true" outlineLevel="0" collapsed="false">
      <c r="A11" s="184"/>
      <c r="B11" s="0"/>
      <c r="C11" s="0"/>
      <c r="D11" s="0"/>
      <c r="E11" s="184"/>
      <c r="F11" s="0"/>
      <c r="G11" s="0"/>
      <c r="H11" s="0"/>
      <c r="I11" s="0"/>
      <c r="J11" s="0"/>
      <c r="K11" s="185"/>
      <c r="L11" s="0"/>
      <c r="M11" s="0"/>
      <c r="N11" s="0"/>
      <c r="O11" s="0"/>
      <c r="P11" s="0"/>
      <c r="Q11" s="0"/>
      <c r="R11" s="0"/>
      <c r="S11" s="0"/>
      <c r="T11" s="0"/>
      <c r="U11" s="0"/>
      <c r="V11" s="0"/>
      <c r="W11" s="0"/>
      <c r="X11" s="0"/>
      <c r="Y11" s="0"/>
      <c r="Z11" s="0"/>
      <c r="AA11" s="0"/>
      <c r="AB11" s="0"/>
      <c r="AC11" s="0"/>
      <c r="AD11" s="0"/>
      <c r="AE11" s="0"/>
      <c r="AF11" s="0"/>
      <c r="AG11" s="0"/>
      <c r="AH11" s="0"/>
      <c r="AI11" s="0"/>
      <c r="AJ11" s="0"/>
      <c r="AK11" s="0"/>
      <c r="AL11" s="0"/>
      <c r="AM11" s="0"/>
      <c r="AN11" s="0"/>
      <c r="AO11" s="0"/>
      <c r="AP11" s="0"/>
      <c r="AQ11" s="0"/>
      <c r="AR11" s="0"/>
      <c r="AS11" s="0"/>
      <c r="AT11" s="0"/>
      <c r="AU11" s="0"/>
      <c r="AV11" s="0"/>
      <c r="AW11" s="0"/>
      <c r="AX11" s="0"/>
      <c r="AY11" s="0"/>
      <c r="AZ11" s="0"/>
      <c r="BA11" s="0"/>
      <c r="BB11" s="0"/>
      <c r="BC11" s="0"/>
      <c r="BD11" s="0"/>
      <c r="BE11" s="0"/>
      <c r="BF11" s="0"/>
      <c r="BG11" s="0"/>
      <c r="BH11" s="0"/>
      <c r="BI11" s="0"/>
      <c r="BJ11" s="0"/>
      <c r="BK11" s="0"/>
      <c r="BL11" s="0"/>
      <c r="BM11" s="0"/>
      <c r="BN11" s="0"/>
      <c r="BO11" s="0"/>
      <c r="BP11" s="0"/>
      <c r="BQ11" s="0"/>
      <c r="BR11" s="0"/>
      <c r="BS11" s="0"/>
      <c r="BT11" s="0"/>
      <c r="BU11" s="0"/>
      <c r="BV11" s="0"/>
      <c r="BW11" s="0"/>
      <c r="BX11" s="0"/>
      <c r="BY11" s="0"/>
      <c r="BZ11" s="0"/>
      <c r="CA11" s="0"/>
      <c r="CB11" s="0"/>
      <c r="CC11" s="0"/>
      <c r="CD11" s="0"/>
      <c r="CE11" s="0"/>
      <c r="CF11" s="0"/>
      <c r="CG11" s="0"/>
      <c r="CH11" s="0"/>
      <c r="CI11" s="0"/>
      <c r="CJ11" s="0"/>
      <c r="CK11" s="0"/>
      <c r="CL11" s="0"/>
      <c r="CM11" s="0"/>
      <c r="CN11" s="0"/>
      <c r="CO11" s="0"/>
      <c r="CP11" s="0"/>
      <c r="CQ11" s="0"/>
      <c r="CR11" s="0"/>
      <c r="CS11" s="0"/>
      <c r="CT11" s="0"/>
      <c r="CU11" s="0"/>
      <c r="CV11" s="0"/>
      <c r="CW11" s="0"/>
      <c r="CX11" s="0"/>
      <c r="CY11" s="0"/>
      <c r="CZ11" s="0"/>
      <c r="DA11" s="0"/>
      <c r="DB11" s="0"/>
      <c r="DC11" s="0"/>
      <c r="DD11" s="0"/>
      <c r="DE11" s="0"/>
      <c r="DF11" s="0"/>
      <c r="DG11" s="0"/>
      <c r="DH11" s="0"/>
      <c r="DI11" s="0"/>
      <c r="DJ11" s="0"/>
      <c r="DK11" s="0"/>
      <c r="DL11" s="0"/>
      <c r="DM11" s="0"/>
      <c r="DN11" s="0"/>
      <c r="DO11" s="0"/>
      <c r="DP11" s="0"/>
      <c r="DQ11" s="0"/>
      <c r="DR11" s="0"/>
      <c r="DS11" s="0"/>
      <c r="DT11" s="0"/>
      <c r="DU11" s="0"/>
      <c r="DV11" s="0"/>
      <c r="DW11" s="0"/>
      <c r="DX11" s="0"/>
      <c r="DY11" s="0"/>
      <c r="DZ11" s="0"/>
      <c r="EA11" s="0"/>
      <c r="EB11" s="0"/>
      <c r="EC11" s="0"/>
      <c r="ED11" s="0"/>
      <c r="EE11" s="0"/>
      <c r="EF11" s="0"/>
      <c r="EG11" s="0"/>
      <c r="EH11" s="0"/>
      <c r="EI11" s="0"/>
      <c r="EJ11" s="0"/>
      <c r="EK11" s="0"/>
      <c r="EL11" s="0"/>
      <c r="EM11" s="0"/>
      <c r="EN11" s="0"/>
      <c r="EO11" s="0"/>
      <c r="EP11" s="0"/>
      <c r="EQ11" s="0"/>
      <c r="ER11" s="0"/>
      <c r="ES11" s="0"/>
      <c r="ET11" s="0"/>
      <c r="EU11" s="0"/>
      <c r="EV11" s="0"/>
      <c r="EW11" s="0"/>
      <c r="EX11" s="0"/>
      <c r="EY11" s="0"/>
      <c r="EZ11" s="0"/>
      <c r="FA11" s="0"/>
      <c r="FB11" s="0"/>
      <c r="FC11" s="0"/>
      <c r="FD11" s="0"/>
      <c r="FE11" s="0"/>
      <c r="FF11" s="0"/>
      <c r="FG11" s="0"/>
      <c r="FH11" s="0"/>
      <c r="FI11" s="0"/>
      <c r="FJ11" s="0"/>
      <c r="FK11" s="0"/>
      <c r="FL11" s="0"/>
      <c r="FM11" s="0"/>
      <c r="FN11" s="0"/>
      <c r="FO11" s="0"/>
      <c r="FP11" s="0"/>
      <c r="FQ11" s="0"/>
      <c r="FR11" s="0"/>
      <c r="FS11" s="0"/>
      <c r="FT11" s="0"/>
      <c r="FU11" s="0"/>
      <c r="FV11" s="0"/>
      <c r="FW11" s="0"/>
      <c r="FX11" s="0"/>
      <c r="FY11" s="0"/>
      <c r="FZ11" s="0"/>
      <c r="GA11" s="0"/>
      <c r="GB11" s="0"/>
      <c r="GC11" s="0"/>
      <c r="GD11" s="0"/>
      <c r="GE11" s="0"/>
      <c r="GF11" s="0"/>
      <c r="GG11" s="0"/>
      <c r="GH11" s="0"/>
      <c r="GI11" s="0"/>
      <c r="GJ11" s="0"/>
      <c r="GK11" s="0"/>
      <c r="GL11" s="0"/>
      <c r="GM11" s="0"/>
      <c r="GN11" s="0"/>
      <c r="GO11" s="0"/>
      <c r="GP11" s="0"/>
      <c r="GQ11" s="0"/>
      <c r="GR11" s="0"/>
      <c r="GS11" s="0"/>
      <c r="GT11" s="0"/>
      <c r="GU11" s="0"/>
      <c r="GV11" s="0"/>
      <c r="GW11" s="0"/>
      <c r="GX11" s="0"/>
      <c r="GY11" s="0"/>
      <c r="GZ11" s="0"/>
      <c r="HA11" s="0"/>
      <c r="HB11" s="0"/>
      <c r="HC11" s="0"/>
      <c r="HD11" s="0"/>
      <c r="HE11" s="0"/>
      <c r="HF11" s="0"/>
      <c r="HG11" s="0"/>
      <c r="HH11" s="0"/>
      <c r="HI11" s="0"/>
      <c r="HJ11" s="0"/>
      <c r="HK11" s="0"/>
      <c r="HL11" s="0"/>
      <c r="HM11" s="0"/>
      <c r="HN11" s="0"/>
      <c r="HO11" s="0"/>
      <c r="HP11" s="0"/>
      <c r="HQ11" s="0"/>
      <c r="HR11" s="0"/>
      <c r="HS11" s="0"/>
      <c r="HT11" s="0"/>
      <c r="HU11" s="0"/>
      <c r="HV11" s="0"/>
      <c r="HW11" s="0"/>
      <c r="HX11" s="0"/>
      <c r="HY11" s="0"/>
      <c r="HZ11" s="0"/>
      <c r="IA11" s="0"/>
      <c r="IB11" s="0"/>
      <c r="IC11" s="0"/>
      <c r="ID11" s="0"/>
      <c r="IE11" s="0"/>
      <c r="IF11" s="0"/>
      <c r="IG11" s="0"/>
      <c r="IH11" s="0"/>
      <c r="II11" s="0"/>
      <c r="IJ11" s="0"/>
      <c r="IK11" s="0"/>
      <c r="IL11" s="0"/>
      <c r="IM11" s="0"/>
      <c r="IN11" s="0"/>
      <c r="IO11" s="0"/>
      <c r="IP11" s="0"/>
      <c r="IQ11" s="0"/>
      <c r="IR11" s="0"/>
      <c r="IS11" s="0"/>
      <c r="IT11" s="0"/>
      <c r="IU11" s="0"/>
      <c r="IV11" s="0"/>
      <c r="IW11" s="0"/>
      <c r="IX11" s="0"/>
      <c r="IY11" s="0"/>
      <c r="IZ11" s="0"/>
      <c r="JA11" s="0"/>
      <c r="JB11" s="0"/>
      <c r="JC11" s="0"/>
      <c r="JD11" s="0"/>
      <c r="JE11" s="0"/>
      <c r="JF11" s="0"/>
      <c r="JG11" s="0"/>
      <c r="JH11" s="0"/>
      <c r="JI11" s="0"/>
      <c r="JJ11" s="0"/>
      <c r="JK11" s="0"/>
      <c r="JL11" s="0"/>
      <c r="JM11" s="0"/>
      <c r="JN11" s="0"/>
      <c r="JO11" s="0"/>
      <c r="JP11" s="0"/>
      <c r="JQ11" s="0"/>
      <c r="JR11" s="0"/>
      <c r="JS11" s="0"/>
      <c r="JT11" s="0"/>
      <c r="JU11" s="0"/>
      <c r="JV11" s="0"/>
      <c r="JW11" s="0"/>
      <c r="JX11" s="0"/>
      <c r="JY11" s="0"/>
      <c r="JZ11" s="0"/>
      <c r="KA11" s="0"/>
      <c r="KB11" s="0"/>
      <c r="KC11" s="0"/>
      <c r="KD11" s="0"/>
      <c r="KE11" s="0"/>
      <c r="KF11" s="0"/>
      <c r="KG11" s="0"/>
      <c r="KH11" s="0"/>
      <c r="KI11" s="0"/>
      <c r="KJ11" s="0"/>
      <c r="KK11" s="0"/>
      <c r="KL11" s="0"/>
      <c r="KM11" s="0"/>
      <c r="KN11" s="0"/>
      <c r="KO11" s="0"/>
      <c r="KP11" s="0"/>
      <c r="KQ11" s="0"/>
      <c r="KR11" s="0"/>
      <c r="KS11" s="0"/>
      <c r="KT11" s="0"/>
      <c r="KU11" s="0"/>
      <c r="KV11" s="0"/>
      <c r="KW11" s="0"/>
      <c r="KX11" s="0"/>
      <c r="KY11" s="0"/>
      <c r="KZ11" s="0"/>
      <c r="LA11" s="0"/>
      <c r="LB11" s="0"/>
      <c r="LC11" s="0"/>
      <c r="LD11" s="0"/>
      <c r="LE11" s="0"/>
      <c r="LF11" s="0"/>
      <c r="LG11" s="0"/>
      <c r="LH11" s="0"/>
      <c r="LI11" s="0"/>
      <c r="LJ11" s="0"/>
      <c r="LK11" s="0"/>
      <c r="LL11" s="0"/>
      <c r="LM11" s="0"/>
      <c r="LN11" s="0"/>
      <c r="LO11" s="0"/>
      <c r="LP11" s="0"/>
      <c r="LQ11" s="0"/>
      <c r="LR11" s="0"/>
      <c r="LS11" s="0"/>
      <c r="LT11" s="0"/>
      <c r="LU11" s="0"/>
      <c r="LV11" s="0"/>
      <c r="LW11" s="0"/>
      <c r="LX11" s="0"/>
      <c r="LY11" s="0"/>
      <c r="LZ11" s="0"/>
      <c r="MA11" s="0"/>
      <c r="MB11" s="0"/>
      <c r="MC11" s="0"/>
      <c r="MD11" s="0"/>
      <c r="ME11" s="0"/>
      <c r="MF11" s="0"/>
      <c r="MG11" s="0"/>
      <c r="MH11" s="0"/>
      <c r="MI11" s="0"/>
      <c r="MJ11" s="0"/>
      <c r="MK11" s="0"/>
      <c r="ML11" s="0"/>
      <c r="MM11" s="0"/>
      <c r="MN11" s="0"/>
      <c r="MO11" s="0"/>
      <c r="MP11" s="0"/>
      <c r="MQ11" s="0"/>
      <c r="MR11" s="0"/>
      <c r="MS11" s="0"/>
      <c r="MT11" s="0"/>
      <c r="MU11" s="0"/>
      <c r="MV11" s="0"/>
      <c r="MW11" s="0"/>
      <c r="MX11" s="0"/>
      <c r="MY11" s="0"/>
      <c r="MZ11" s="0"/>
      <c r="NA11" s="0"/>
      <c r="NB11" s="0"/>
      <c r="NC11" s="0"/>
      <c r="ND11" s="0"/>
      <c r="NE11" s="0"/>
      <c r="NF11" s="0"/>
      <c r="NG11" s="0"/>
      <c r="NH11" s="0"/>
      <c r="NI11" s="0"/>
      <c r="NJ11" s="0"/>
      <c r="NK11" s="0"/>
      <c r="NL11" s="0"/>
      <c r="NM11" s="0"/>
      <c r="NN11" s="0"/>
      <c r="NO11" s="0"/>
      <c r="NP11" s="0"/>
      <c r="NQ11" s="0"/>
      <c r="NR11" s="0"/>
      <c r="NS11" s="0"/>
      <c r="NT11" s="0"/>
      <c r="NU11" s="0"/>
      <c r="NV11" s="0"/>
      <c r="NW11" s="0"/>
      <c r="NX11" s="0"/>
      <c r="NY11" s="0"/>
      <c r="NZ11" s="0"/>
      <c r="OA11" s="0"/>
      <c r="OB11" s="0"/>
      <c r="OC11" s="0"/>
      <c r="OD11" s="0"/>
      <c r="OE11" s="0"/>
      <c r="OF11" s="0"/>
      <c r="OG11" s="0"/>
      <c r="OH11" s="0"/>
      <c r="OI11" s="0"/>
      <c r="OJ11" s="0"/>
      <c r="OK11" s="0"/>
      <c r="OL11" s="0"/>
      <c r="OM11" s="0"/>
      <c r="ON11" s="0"/>
      <c r="OO11" s="0"/>
      <c r="OP11" s="0"/>
      <c r="OQ11" s="0"/>
      <c r="OR11" s="0"/>
      <c r="OS11" s="0"/>
      <c r="OT11" s="0"/>
      <c r="OU11" s="0"/>
      <c r="OV11" s="0"/>
      <c r="OW11" s="0"/>
      <c r="OX11" s="0"/>
      <c r="OY11" s="0"/>
      <c r="OZ11" s="0"/>
      <c r="PA11" s="0"/>
      <c r="PB11" s="0"/>
      <c r="PC11" s="0"/>
      <c r="PD11" s="0"/>
      <c r="PE11" s="0"/>
      <c r="PF11" s="0"/>
      <c r="PG11" s="0"/>
      <c r="PH11" s="0"/>
      <c r="PI11" s="0"/>
      <c r="PJ11" s="0"/>
      <c r="PK11" s="0"/>
      <c r="PL11" s="0"/>
      <c r="PM11" s="0"/>
      <c r="PN11" s="0"/>
      <c r="PO11" s="0"/>
      <c r="PP11" s="0"/>
      <c r="PQ11" s="0"/>
      <c r="PR11" s="0"/>
      <c r="PS11" s="0"/>
      <c r="PT11" s="0"/>
      <c r="PU11" s="0"/>
      <c r="PV11" s="0"/>
      <c r="PW11" s="0"/>
      <c r="PX11" s="0"/>
      <c r="PY11" s="0"/>
      <c r="PZ11" s="0"/>
      <c r="QA11" s="0"/>
      <c r="QB11" s="0"/>
      <c r="QC11" s="0"/>
      <c r="QD11" s="0"/>
      <c r="QE11" s="0"/>
      <c r="QF11" s="0"/>
      <c r="QG11" s="0"/>
      <c r="QH11" s="0"/>
      <c r="QI11" s="0"/>
      <c r="QJ11" s="0"/>
      <c r="QK11" s="0"/>
      <c r="QL11" s="0"/>
      <c r="QM11" s="0"/>
      <c r="QN11" s="0"/>
      <c r="QO11" s="0"/>
      <c r="QP11" s="0"/>
      <c r="QQ11" s="0"/>
      <c r="QR11" s="0"/>
      <c r="QS11" s="0"/>
      <c r="QT11" s="0"/>
      <c r="QU11" s="0"/>
      <c r="QV11" s="0"/>
      <c r="QW11" s="0"/>
      <c r="QX11" s="0"/>
      <c r="QY11" s="0"/>
      <c r="QZ11" s="0"/>
      <c r="RA11" s="0"/>
      <c r="RB11" s="0"/>
      <c r="RC11" s="0"/>
      <c r="RD11" s="0"/>
      <c r="RE11" s="0"/>
      <c r="RF11" s="0"/>
      <c r="RG11" s="0"/>
      <c r="RH11" s="0"/>
      <c r="RI11" s="0"/>
      <c r="RJ11" s="0"/>
      <c r="RK11" s="0"/>
      <c r="RL11" s="0"/>
      <c r="RM11" s="0"/>
      <c r="RN11" s="0"/>
      <c r="RO11" s="0"/>
      <c r="RP11" s="0"/>
      <c r="RQ11" s="0"/>
      <c r="RR11" s="0"/>
      <c r="RS11" s="0"/>
      <c r="RT11" s="0"/>
      <c r="RU11" s="0"/>
      <c r="RV11" s="0"/>
      <c r="RW11" s="0"/>
      <c r="RX11" s="0"/>
      <c r="RY11" s="0"/>
      <c r="RZ11" s="0"/>
      <c r="SA11" s="0"/>
      <c r="SB11" s="0"/>
      <c r="SC11" s="0"/>
      <c r="SD11" s="0"/>
      <c r="SE11" s="0"/>
      <c r="SF11" s="0"/>
      <c r="SG11" s="0"/>
      <c r="SH11" s="0"/>
      <c r="SI11" s="0"/>
      <c r="SJ11" s="0"/>
      <c r="SK11" s="0"/>
      <c r="SL11" s="0"/>
      <c r="SM11" s="0"/>
      <c r="SN11" s="0"/>
      <c r="SO11" s="0"/>
      <c r="SP11" s="0"/>
      <c r="SQ11" s="0"/>
      <c r="SR11" s="0"/>
      <c r="SS11" s="0"/>
      <c r="ST11" s="0"/>
      <c r="SU11" s="0"/>
      <c r="SV11" s="0"/>
      <c r="SW11" s="0"/>
      <c r="SX11" s="0"/>
      <c r="SY11" s="0"/>
      <c r="SZ11" s="0"/>
      <c r="TA11" s="0"/>
      <c r="TB11" s="0"/>
      <c r="TC11" s="0"/>
      <c r="TD11" s="0"/>
      <c r="TE11" s="0"/>
      <c r="TF11" s="0"/>
      <c r="TG11" s="0"/>
      <c r="TH11" s="0"/>
      <c r="TI11" s="0"/>
      <c r="TJ11" s="0"/>
      <c r="TK11" s="0"/>
      <c r="TL11" s="0"/>
      <c r="TM11" s="0"/>
      <c r="TN11" s="0"/>
      <c r="TO11" s="0"/>
      <c r="TP11" s="0"/>
      <c r="TQ11" s="0"/>
      <c r="TR11" s="0"/>
      <c r="TS11" s="0"/>
      <c r="TT11" s="0"/>
      <c r="TU11" s="0"/>
      <c r="TV11" s="0"/>
      <c r="TW11" s="0"/>
      <c r="TX11" s="0"/>
      <c r="TY11" s="0"/>
      <c r="TZ11" s="0"/>
      <c r="UA11" s="0"/>
      <c r="UB11" s="0"/>
      <c r="UC11" s="0"/>
      <c r="UD11" s="0"/>
      <c r="UE11" s="0"/>
      <c r="UF11" s="0"/>
      <c r="UG11" s="0"/>
      <c r="UH11" s="0"/>
      <c r="UI11" s="0"/>
      <c r="UJ11" s="0"/>
      <c r="UK11" s="0"/>
      <c r="UL11" s="0"/>
      <c r="UM11" s="0"/>
      <c r="UN11" s="0"/>
      <c r="UO11" s="0"/>
      <c r="UP11" s="0"/>
      <c r="UQ11" s="0"/>
      <c r="UR11" s="0"/>
      <c r="US11" s="0"/>
      <c r="UT11" s="0"/>
      <c r="UU11" s="0"/>
      <c r="UV11" s="0"/>
      <c r="UW11" s="0"/>
      <c r="UX11" s="0"/>
      <c r="UY11" s="0"/>
      <c r="UZ11" s="0"/>
      <c r="VA11" s="0"/>
      <c r="VB11" s="0"/>
      <c r="VC11" s="0"/>
      <c r="VD11" s="0"/>
      <c r="VE11" s="0"/>
      <c r="VF11" s="0"/>
      <c r="VG11" s="0"/>
      <c r="VH11" s="0"/>
      <c r="VI11" s="0"/>
      <c r="VJ11" s="0"/>
      <c r="VK11" s="0"/>
      <c r="VL11" s="0"/>
      <c r="VM11" s="0"/>
      <c r="VN11" s="0"/>
      <c r="VO11" s="0"/>
      <c r="VP11" s="0"/>
      <c r="VQ11" s="0"/>
      <c r="VR11" s="0"/>
      <c r="VS11" s="0"/>
      <c r="VT11" s="0"/>
      <c r="VU11" s="0"/>
      <c r="VV11" s="0"/>
      <c r="VW11" s="0"/>
      <c r="VX11" s="0"/>
      <c r="VY11" s="0"/>
      <c r="VZ11" s="0"/>
      <c r="WA11" s="0"/>
      <c r="WB11" s="0"/>
      <c r="WC11" s="0"/>
      <c r="WD11" s="0"/>
      <c r="WE11" s="0"/>
      <c r="WF11" s="0"/>
      <c r="WG11" s="0"/>
      <c r="WH11" s="0"/>
      <c r="WI11" s="0"/>
      <c r="WJ11" s="0"/>
      <c r="WK11" s="0"/>
      <c r="WL11" s="0"/>
      <c r="WM11" s="0"/>
      <c r="WN11" s="0"/>
      <c r="WO11" s="0"/>
      <c r="WP11" s="0"/>
      <c r="WQ11" s="0"/>
      <c r="WR11" s="0"/>
      <c r="WS11" s="0"/>
      <c r="WT11" s="0"/>
      <c r="WU11" s="0"/>
      <c r="WV11" s="0"/>
      <c r="WW11" s="0"/>
      <c r="WX11" s="0"/>
      <c r="WY11" s="0"/>
      <c r="WZ11" s="0"/>
      <c r="XA11" s="0"/>
      <c r="XB11" s="0"/>
      <c r="XC11" s="0"/>
      <c r="XD11" s="0"/>
      <c r="XE11" s="0"/>
      <c r="XF11" s="0"/>
      <c r="XG11" s="0"/>
      <c r="XH11" s="0"/>
      <c r="XI11" s="0"/>
      <c r="XJ11" s="0"/>
      <c r="XK11" s="0"/>
      <c r="XL11" s="0"/>
      <c r="XM11" s="0"/>
      <c r="XN11" s="0"/>
      <c r="XO11" s="0"/>
      <c r="XP11" s="0"/>
      <c r="XQ11" s="0"/>
      <c r="XR11" s="0"/>
      <c r="XS11" s="0"/>
      <c r="XT11" s="0"/>
      <c r="XU11" s="0"/>
      <c r="XV11" s="0"/>
      <c r="XW11" s="0"/>
      <c r="XX11" s="0"/>
      <c r="XY11" s="0"/>
      <c r="XZ11" s="0"/>
      <c r="YA11" s="0"/>
      <c r="YB11" s="0"/>
      <c r="YC11" s="0"/>
      <c r="YD11" s="0"/>
      <c r="YE11" s="0"/>
      <c r="YF11" s="0"/>
      <c r="YG11" s="0"/>
      <c r="YH11" s="0"/>
      <c r="YI11" s="0"/>
      <c r="YJ11" s="0"/>
      <c r="YK11" s="0"/>
      <c r="YL11" s="0"/>
      <c r="YM11" s="0"/>
      <c r="YN11" s="0"/>
      <c r="YO11" s="0"/>
      <c r="YP11" s="0"/>
      <c r="YQ11" s="0"/>
      <c r="YR11" s="0"/>
      <c r="YS11" s="0"/>
      <c r="YT11" s="0"/>
      <c r="YU11" s="0"/>
      <c r="YV11" s="0"/>
      <c r="YW11" s="0"/>
      <c r="YX11" s="0"/>
      <c r="YY11" s="0"/>
      <c r="YZ11" s="0"/>
      <c r="ZA11" s="0"/>
      <c r="ZB11" s="0"/>
      <c r="ZC11" s="0"/>
      <c r="ZD11" s="0"/>
      <c r="ZE11" s="0"/>
      <c r="ZF11" s="0"/>
      <c r="ZG11" s="0"/>
      <c r="ZH11" s="0"/>
      <c r="ZI11" s="0"/>
      <c r="ZJ11" s="0"/>
      <c r="ZK11" s="0"/>
      <c r="ZL11" s="0"/>
      <c r="ZM11" s="0"/>
      <c r="ZN11" s="0"/>
      <c r="ZO11" s="0"/>
      <c r="ZP11" s="0"/>
      <c r="ZQ11" s="0"/>
      <c r="ZR11" s="0"/>
      <c r="ZS11" s="0"/>
      <c r="ZT11" s="0"/>
      <c r="ZU11" s="0"/>
      <c r="ZV11" s="0"/>
      <c r="ZW11" s="0"/>
      <c r="ZX11" s="0"/>
      <c r="ZY11" s="0"/>
      <c r="ZZ11" s="0"/>
      <c r="AAA11" s="0"/>
      <c r="AAB11" s="0"/>
      <c r="AAC11" s="0"/>
      <c r="AAD11" s="0"/>
      <c r="AAE11" s="0"/>
      <c r="AAF11" s="0"/>
      <c r="AAG11" s="0"/>
      <c r="AAH11" s="0"/>
      <c r="AAI11" s="0"/>
      <c r="AAJ11" s="0"/>
      <c r="AAK11" s="0"/>
      <c r="AAL11" s="0"/>
      <c r="AAM11" s="0"/>
      <c r="AAN11" s="0"/>
      <c r="AAO11" s="0"/>
      <c r="AAP11" s="0"/>
      <c r="AAQ11" s="0"/>
      <c r="AAR11" s="0"/>
      <c r="AAS11" s="0"/>
      <c r="AAT11" s="0"/>
      <c r="AAU11" s="0"/>
      <c r="AAV11" s="0"/>
      <c r="AAW11" s="0"/>
      <c r="AAX11" s="0"/>
      <c r="AAY11" s="0"/>
      <c r="AAZ11" s="0"/>
      <c r="ABA11" s="0"/>
      <c r="ABB11" s="0"/>
      <c r="ABC11" s="0"/>
      <c r="ABD11" s="0"/>
      <c r="ABE11" s="0"/>
      <c r="ABF11" s="0"/>
      <c r="ABG11" s="0"/>
      <c r="ABH11" s="0"/>
      <c r="ABI11" s="0"/>
      <c r="ABJ11" s="0"/>
      <c r="ABK11" s="0"/>
      <c r="ABL11" s="0"/>
      <c r="ABM11" s="0"/>
      <c r="ABN11" s="0"/>
      <c r="ABO11" s="0"/>
      <c r="ABP11" s="0"/>
      <c r="ABQ11" s="0"/>
      <c r="ABR11" s="0"/>
      <c r="ABS11" s="0"/>
      <c r="ABT11" s="0"/>
      <c r="ABU11" s="0"/>
      <c r="ABV11" s="0"/>
      <c r="ABW11" s="0"/>
      <c r="ABX11" s="0"/>
      <c r="ABY11" s="0"/>
      <c r="ABZ11" s="0"/>
      <c r="ACA11" s="0"/>
      <c r="ACB11" s="0"/>
      <c r="ACC11" s="0"/>
      <c r="ACD11" s="0"/>
      <c r="ACE11" s="0"/>
      <c r="ACF11" s="0"/>
      <c r="ACG11" s="0"/>
      <c r="ACH11" s="0"/>
      <c r="ACI11" s="0"/>
      <c r="ACJ11" s="0"/>
      <c r="ACK11" s="0"/>
      <c r="ACL11" s="0"/>
      <c r="ACM11" s="0"/>
      <c r="ACN11" s="0"/>
      <c r="ACO11" s="0"/>
      <c r="ACP11" s="0"/>
      <c r="ACQ11" s="0"/>
      <c r="ACR11" s="0"/>
      <c r="ACS11" s="0"/>
      <c r="ACT11" s="0"/>
      <c r="ACU11" s="0"/>
      <c r="ACV11" s="0"/>
      <c r="ACW11" s="0"/>
      <c r="ACX11" s="0"/>
      <c r="ACY11" s="0"/>
      <c r="ACZ11" s="0"/>
      <c r="ADA11" s="0"/>
      <c r="ADB11" s="0"/>
      <c r="ADC11" s="0"/>
      <c r="ADD11" s="0"/>
      <c r="ADE11" s="0"/>
      <c r="ADF11" s="0"/>
      <c r="ADG11" s="0"/>
      <c r="ADH11" s="0"/>
      <c r="ADI11" s="0"/>
      <c r="ADJ11" s="0"/>
      <c r="ADK11" s="0"/>
      <c r="ADL11" s="0"/>
      <c r="ADM11" s="0"/>
      <c r="ADN11" s="0"/>
      <c r="ADO11" s="0"/>
      <c r="ADP11" s="0"/>
      <c r="ADQ11" s="0"/>
      <c r="ADR11" s="0"/>
      <c r="ADS11" s="0"/>
      <c r="ADT11" s="0"/>
      <c r="ADU11" s="0"/>
      <c r="ADV11" s="0"/>
      <c r="ADW11" s="0"/>
      <c r="ADX11" s="0"/>
      <c r="ADY11" s="0"/>
      <c r="ADZ11" s="0"/>
      <c r="AEA11" s="0"/>
      <c r="AEB11" s="0"/>
      <c r="AEC11" s="0"/>
      <c r="AED11" s="0"/>
      <c r="AEE11" s="0"/>
      <c r="AEF11" s="0"/>
      <c r="AEG11" s="0"/>
      <c r="AEH11" s="0"/>
      <c r="AEI11" s="0"/>
      <c r="AEJ11" s="0"/>
      <c r="AEK11" s="0"/>
      <c r="AEL11" s="0"/>
      <c r="AEM11" s="0"/>
      <c r="AEN11" s="0"/>
      <c r="AEO11" s="0"/>
      <c r="AEP11" s="0"/>
      <c r="AEQ11" s="0"/>
      <c r="AER11" s="0"/>
      <c r="AES11" s="0"/>
      <c r="AET11" s="0"/>
      <c r="AEU11" s="0"/>
      <c r="AEV11" s="0"/>
      <c r="AEW11" s="0"/>
      <c r="AEX11" s="0"/>
      <c r="AEY11" s="0"/>
      <c r="AEZ11" s="0"/>
      <c r="AFA11" s="0"/>
      <c r="AFB11" s="0"/>
      <c r="AFC11" s="0"/>
      <c r="AFD11" s="0"/>
      <c r="AFE11" s="0"/>
      <c r="AFF11" s="0"/>
      <c r="AFG11" s="0"/>
      <c r="AFH11" s="0"/>
      <c r="AFI11" s="0"/>
      <c r="AFJ11" s="0"/>
      <c r="AFK11" s="0"/>
      <c r="AFL11" s="0"/>
      <c r="AFM11" s="0"/>
      <c r="AFN11" s="0"/>
      <c r="AFO11" s="0"/>
      <c r="AFP11" s="0"/>
      <c r="AFQ11" s="0"/>
      <c r="AFR11" s="0"/>
      <c r="AFS11" s="0"/>
      <c r="AFT11" s="0"/>
      <c r="AFU11" s="0"/>
      <c r="AFV11" s="0"/>
      <c r="AFW11" s="0"/>
      <c r="AFX11" s="0"/>
      <c r="AFY11" s="0"/>
      <c r="AFZ11" s="0"/>
      <c r="AGA11" s="0"/>
      <c r="AGB11" s="0"/>
      <c r="AGC11" s="0"/>
      <c r="AGD11" s="0"/>
      <c r="AGE11" s="0"/>
      <c r="AGF11" s="0"/>
      <c r="AGG11" s="0"/>
      <c r="AGH11" s="0"/>
      <c r="AGI11" s="0"/>
      <c r="AGJ11" s="0"/>
      <c r="AGK11" s="0"/>
      <c r="AGL11" s="0"/>
      <c r="AGM11" s="0"/>
      <c r="AGN11" s="0"/>
      <c r="AGO11" s="0"/>
      <c r="AGP11" s="0"/>
      <c r="AGQ11" s="0"/>
      <c r="AGR11" s="0"/>
      <c r="AGS11" s="0"/>
      <c r="AGT11" s="0"/>
      <c r="AGU11" s="0"/>
      <c r="AGV11" s="0"/>
      <c r="AGW11" s="0"/>
      <c r="AGX11" s="0"/>
      <c r="AGY11" s="0"/>
      <c r="AGZ11" s="0"/>
      <c r="AHA11" s="0"/>
      <c r="AHB11" s="0"/>
      <c r="AHC11" s="0"/>
      <c r="AHD11" s="0"/>
      <c r="AHE11" s="0"/>
      <c r="AHF11" s="0"/>
      <c r="AHG11" s="0"/>
      <c r="AHH11" s="0"/>
      <c r="AHI11" s="0"/>
      <c r="AHJ11" s="0"/>
      <c r="AHK11" s="0"/>
      <c r="AHL11" s="0"/>
      <c r="AHM11" s="0"/>
      <c r="AHN11" s="0"/>
      <c r="AHO11" s="0"/>
      <c r="AHP11" s="0"/>
      <c r="AHQ11" s="0"/>
      <c r="AHR11" s="0"/>
      <c r="AHS11" s="0"/>
      <c r="AHT11" s="0"/>
      <c r="AHU11" s="0"/>
      <c r="AHV11" s="0"/>
      <c r="AHW11" s="0"/>
      <c r="AHX11" s="0"/>
      <c r="AHY11" s="0"/>
      <c r="AHZ11" s="0"/>
      <c r="AIA11" s="0"/>
      <c r="AIB11" s="0"/>
      <c r="AIC11" s="0"/>
      <c r="AID11" s="0"/>
      <c r="AIE11" s="0"/>
      <c r="AIF11" s="0"/>
      <c r="AIG11" s="0"/>
      <c r="AIH11" s="0"/>
      <c r="AII11" s="0"/>
      <c r="AIJ11" s="0"/>
      <c r="AIK11" s="0"/>
      <c r="AIL11" s="0"/>
      <c r="AIM11" s="0"/>
      <c r="AIN11" s="0"/>
      <c r="AIO11" s="0"/>
      <c r="AIP11" s="0"/>
      <c r="AIQ11" s="0"/>
      <c r="AIR11" s="0"/>
      <c r="AIS11" s="0"/>
      <c r="AIT11" s="0"/>
      <c r="AIU11" s="0"/>
      <c r="AIV11" s="0"/>
      <c r="AIW11" s="0"/>
      <c r="AIX11" s="0"/>
      <c r="AIY11" s="0"/>
      <c r="AIZ11" s="0"/>
      <c r="AJA11" s="0"/>
      <c r="AJB11" s="0"/>
      <c r="AJC11" s="0"/>
      <c r="AJD11" s="0"/>
      <c r="AJE11" s="0"/>
      <c r="AJF11" s="0"/>
      <c r="AJG11" s="0"/>
      <c r="AJH11" s="0"/>
      <c r="AJI11" s="0"/>
      <c r="AJJ11" s="0"/>
      <c r="AJK11" s="0"/>
      <c r="AJL11" s="0"/>
      <c r="AJM11" s="0"/>
      <c r="AJN11" s="0"/>
      <c r="AJO11" s="0"/>
      <c r="AJP11" s="0"/>
      <c r="AJQ11" s="0"/>
      <c r="AJR11" s="0"/>
      <c r="AJS11" s="0"/>
      <c r="AJT11" s="0"/>
      <c r="AJU11" s="0"/>
      <c r="AJV11" s="0"/>
      <c r="AJW11" s="0"/>
      <c r="AJX11" s="0"/>
      <c r="AJY11" s="0"/>
      <c r="AJZ11" s="0"/>
      <c r="AKA11" s="0"/>
      <c r="AKB11" s="0"/>
      <c r="AKC11" s="0"/>
      <c r="AKD11" s="0"/>
      <c r="AKE11" s="0"/>
      <c r="AKF11" s="0"/>
      <c r="AKG11" s="0"/>
      <c r="AKH11" s="0"/>
      <c r="AKI11" s="0"/>
      <c r="AKJ11" s="0"/>
      <c r="AKK11" s="0"/>
      <c r="AKL11" s="0"/>
      <c r="AKM11" s="0"/>
      <c r="AKN11" s="0"/>
      <c r="AKO11" s="0"/>
      <c r="AKP11" s="0"/>
      <c r="AKQ11" s="0"/>
      <c r="AKR11" s="0"/>
      <c r="AKS11" s="0"/>
      <c r="AKT11" s="0"/>
      <c r="AKU11" s="0"/>
      <c r="AKV11" s="0"/>
      <c r="AKW11" s="0"/>
      <c r="AKX11" s="0"/>
      <c r="AKY11" s="0"/>
      <c r="AKZ11" s="0"/>
      <c r="ALA11" s="0"/>
      <c r="ALB11" s="0"/>
      <c r="ALC11" s="0"/>
      <c r="ALD11" s="0"/>
      <c r="ALE11" s="0"/>
      <c r="ALF11" s="0"/>
      <c r="ALG11" s="0"/>
      <c r="ALH11" s="0"/>
      <c r="ALI11" s="0"/>
      <c r="ALJ11" s="0"/>
      <c r="ALK11" s="0"/>
      <c r="ALL11" s="0"/>
      <c r="ALM11" s="0"/>
      <c r="ALN11" s="0"/>
      <c r="ALO11" s="0"/>
      <c r="ALP11" s="0"/>
      <c r="ALQ11" s="0"/>
      <c r="ALR11" s="0"/>
      <c r="ALS11" s="0"/>
      <c r="ALT11" s="0"/>
      <c r="ALU11" s="0"/>
      <c r="ALV11" s="0"/>
      <c r="ALW11" s="0"/>
      <c r="ALX11" s="0"/>
      <c r="ALY11" s="0"/>
      <c r="ALZ11" s="0"/>
      <c r="AMA11" s="0"/>
      <c r="AMB11" s="0"/>
      <c r="AMC11" s="0"/>
      <c r="AMD11" s="0"/>
      <c r="AME11" s="0"/>
      <c r="AMF11" s="0"/>
      <c r="AMG11" s="0"/>
      <c r="AMH11" s="0"/>
      <c r="AMI11" s="0"/>
      <c r="AMJ11" s="0"/>
    </row>
    <row r="12" customFormat="false" ht="10.1" hidden="false" customHeight="true" outlineLevel="0" collapsed="false">
      <c r="A12" s="184"/>
      <c r="B12" s="0"/>
      <c r="C12" s="0"/>
      <c r="D12" s="0"/>
      <c r="E12" s="184"/>
      <c r="F12" s="0"/>
      <c r="G12" s="0"/>
      <c r="H12" s="0"/>
      <c r="I12" s="0"/>
      <c r="J12" s="0"/>
      <c r="K12" s="185"/>
      <c r="L12" s="0"/>
      <c r="M12" s="0"/>
      <c r="N12" s="0"/>
      <c r="O12" s="0"/>
      <c r="P12" s="0"/>
      <c r="Q12" s="0"/>
      <c r="R12" s="0"/>
      <c r="S12" s="0"/>
      <c r="T12" s="0"/>
      <c r="U12" s="0"/>
      <c r="V12" s="0"/>
      <c r="W12" s="0"/>
      <c r="X12" s="0"/>
      <c r="Y12" s="0"/>
      <c r="Z12" s="0"/>
      <c r="AA12" s="0"/>
      <c r="AB12" s="0"/>
      <c r="AC12" s="0"/>
      <c r="AD12" s="0"/>
      <c r="AE12" s="0"/>
      <c r="AF12" s="0"/>
      <c r="AG12" s="0"/>
      <c r="AH12" s="0"/>
      <c r="AI12" s="0"/>
      <c r="AJ12" s="0"/>
      <c r="AK12" s="0"/>
      <c r="AL12" s="0"/>
      <c r="AM12" s="0"/>
      <c r="AN12" s="0"/>
      <c r="AO12" s="0"/>
      <c r="AP12" s="0"/>
      <c r="AQ12" s="0"/>
      <c r="AR12" s="0"/>
      <c r="AS12" s="0"/>
      <c r="AT12" s="0"/>
      <c r="AU12" s="0"/>
      <c r="AV12" s="0"/>
      <c r="AW12" s="0"/>
      <c r="AX12" s="0"/>
      <c r="AY12" s="0"/>
      <c r="AZ12" s="0"/>
      <c r="BA12" s="0"/>
      <c r="BB12" s="0"/>
      <c r="BC12" s="0"/>
      <c r="BD12" s="0"/>
      <c r="BE12" s="0"/>
      <c r="BF12" s="0"/>
      <c r="BG12" s="0"/>
      <c r="BH12" s="0"/>
      <c r="BI12" s="0"/>
      <c r="BJ12" s="0"/>
      <c r="BK12" s="0"/>
      <c r="BL12" s="0"/>
      <c r="BM12" s="0"/>
      <c r="BN12" s="0"/>
      <c r="BO12" s="0"/>
      <c r="BP12" s="0"/>
      <c r="BQ12" s="0"/>
      <c r="BR12" s="0"/>
      <c r="BS12" s="0"/>
      <c r="BT12" s="0"/>
      <c r="BU12" s="0"/>
      <c r="BV12" s="0"/>
      <c r="BW12" s="0"/>
      <c r="BX12" s="0"/>
      <c r="BY12" s="0"/>
      <c r="BZ12" s="0"/>
      <c r="CA12" s="0"/>
      <c r="CB12" s="0"/>
      <c r="CC12" s="0"/>
      <c r="CD12" s="0"/>
      <c r="CE12" s="0"/>
      <c r="CF12" s="0"/>
      <c r="CG12" s="0"/>
      <c r="CH12" s="0"/>
      <c r="CI12" s="0"/>
      <c r="CJ12" s="0"/>
      <c r="CK12" s="0"/>
      <c r="CL12" s="0"/>
      <c r="CM12" s="0"/>
      <c r="CN12" s="0"/>
      <c r="CO12" s="0"/>
      <c r="CP12" s="0"/>
      <c r="CQ12" s="0"/>
      <c r="CR12" s="0"/>
      <c r="CS12" s="0"/>
      <c r="CT12" s="0"/>
      <c r="CU12" s="0"/>
      <c r="CV12" s="0"/>
      <c r="CW12" s="0"/>
      <c r="CX12" s="0"/>
      <c r="CY12" s="0"/>
      <c r="CZ12" s="0"/>
      <c r="DA12" s="0"/>
      <c r="DB12" s="0"/>
      <c r="DC12" s="0"/>
      <c r="DD12" s="0"/>
      <c r="DE12" s="0"/>
      <c r="DF12" s="0"/>
      <c r="DG12" s="0"/>
      <c r="DH12" s="0"/>
      <c r="DI12" s="0"/>
      <c r="DJ12" s="0"/>
      <c r="DK12" s="0"/>
      <c r="DL12" s="0"/>
      <c r="DM12" s="0"/>
      <c r="DN12" s="0"/>
      <c r="DO12" s="0"/>
      <c r="DP12" s="0"/>
      <c r="DQ12" s="0"/>
      <c r="DR12" s="0"/>
      <c r="DS12" s="0"/>
      <c r="DT12" s="0"/>
      <c r="DU12" s="0"/>
      <c r="DV12" s="0"/>
      <c r="DW12" s="0"/>
      <c r="DX12" s="0"/>
      <c r="DY12" s="0"/>
      <c r="DZ12" s="0"/>
      <c r="EA12" s="0"/>
      <c r="EB12" s="0"/>
      <c r="EC12" s="0"/>
      <c r="ED12" s="0"/>
      <c r="EE12" s="0"/>
      <c r="EF12" s="0"/>
      <c r="EG12" s="0"/>
      <c r="EH12" s="0"/>
      <c r="EI12" s="0"/>
      <c r="EJ12" s="0"/>
      <c r="EK12" s="0"/>
      <c r="EL12" s="0"/>
      <c r="EM12" s="0"/>
      <c r="EN12" s="0"/>
      <c r="EO12" s="0"/>
      <c r="EP12" s="0"/>
      <c r="EQ12" s="0"/>
      <c r="ER12" s="0"/>
      <c r="ES12" s="0"/>
      <c r="ET12" s="0"/>
      <c r="EU12" s="0"/>
      <c r="EV12" s="0"/>
      <c r="EW12" s="0"/>
      <c r="EX12" s="0"/>
      <c r="EY12" s="0"/>
      <c r="EZ12" s="0"/>
      <c r="FA12" s="0"/>
      <c r="FB12" s="0"/>
      <c r="FC12" s="0"/>
      <c r="FD12" s="0"/>
      <c r="FE12" s="0"/>
      <c r="FF12" s="0"/>
      <c r="FG12" s="0"/>
      <c r="FH12" s="0"/>
      <c r="FI12" s="0"/>
      <c r="FJ12" s="0"/>
      <c r="FK12" s="0"/>
      <c r="FL12" s="0"/>
      <c r="FM12" s="0"/>
      <c r="FN12" s="0"/>
      <c r="FO12" s="0"/>
      <c r="FP12" s="0"/>
      <c r="FQ12" s="0"/>
      <c r="FR12" s="0"/>
      <c r="FS12" s="0"/>
      <c r="FT12" s="0"/>
      <c r="FU12" s="0"/>
      <c r="FV12" s="0"/>
      <c r="FW12" s="0"/>
      <c r="FX12" s="0"/>
      <c r="FY12" s="0"/>
      <c r="FZ12" s="0"/>
      <c r="GA12" s="0"/>
      <c r="GB12" s="0"/>
      <c r="GC12" s="0"/>
      <c r="GD12" s="0"/>
      <c r="GE12" s="0"/>
      <c r="GF12" s="0"/>
      <c r="GG12" s="0"/>
      <c r="GH12" s="0"/>
      <c r="GI12" s="0"/>
      <c r="GJ12" s="0"/>
      <c r="GK12" s="0"/>
      <c r="GL12" s="0"/>
      <c r="GM12" s="0"/>
      <c r="GN12" s="0"/>
      <c r="GO12" s="0"/>
      <c r="GP12" s="0"/>
      <c r="GQ12" s="0"/>
      <c r="GR12" s="0"/>
      <c r="GS12" s="0"/>
      <c r="GT12" s="0"/>
      <c r="GU12" s="0"/>
      <c r="GV12" s="0"/>
      <c r="GW12" s="0"/>
      <c r="GX12" s="0"/>
      <c r="GY12" s="0"/>
      <c r="GZ12" s="0"/>
      <c r="HA12" s="0"/>
      <c r="HB12" s="0"/>
      <c r="HC12" s="0"/>
      <c r="HD12" s="0"/>
      <c r="HE12" s="0"/>
      <c r="HF12" s="0"/>
      <c r="HG12" s="0"/>
      <c r="HH12" s="0"/>
      <c r="HI12" s="0"/>
      <c r="HJ12" s="0"/>
      <c r="HK12" s="0"/>
      <c r="HL12" s="0"/>
      <c r="HM12" s="0"/>
      <c r="HN12" s="0"/>
      <c r="HO12" s="0"/>
      <c r="HP12" s="0"/>
      <c r="HQ12" s="0"/>
      <c r="HR12" s="0"/>
      <c r="HS12" s="0"/>
      <c r="HT12" s="0"/>
      <c r="HU12" s="0"/>
      <c r="HV12" s="0"/>
      <c r="HW12" s="0"/>
      <c r="HX12" s="0"/>
      <c r="HY12" s="0"/>
      <c r="HZ12" s="0"/>
      <c r="IA12" s="0"/>
      <c r="IB12" s="0"/>
      <c r="IC12" s="0"/>
      <c r="ID12" s="0"/>
      <c r="IE12" s="0"/>
      <c r="IF12" s="0"/>
      <c r="IG12" s="0"/>
      <c r="IH12" s="0"/>
      <c r="II12" s="0"/>
      <c r="IJ12" s="0"/>
      <c r="IK12" s="0"/>
      <c r="IL12" s="0"/>
      <c r="IM12" s="0"/>
      <c r="IN12" s="0"/>
      <c r="IO12" s="0"/>
      <c r="IP12" s="0"/>
      <c r="IQ12" s="0"/>
      <c r="IR12" s="0"/>
      <c r="IS12" s="0"/>
      <c r="IT12" s="0"/>
      <c r="IU12" s="0"/>
      <c r="IV12" s="0"/>
      <c r="IW12" s="0"/>
      <c r="IX12" s="0"/>
      <c r="IY12" s="0"/>
      <c r="IZ12" s="0"/>
      <c r="JA12" s="0"/>
      <c r="JB12" s="0"/>
      <c r="JC12" s="0"/>
      <c r="JD12" s="0"/>
      <c r="JE12" s="0"/>
      <c r="JF12" s="0"/>
      <c r="JG12" s="0"/>
      <c r="JH12" s="0"/>
      <c r="JI12" s="0"/>
      <c r="JJ12" s="0"/>
      <c r="JK12" s="0"/>
      <c r="JL12" s="0"/>
      <c r="JM12" s="0"/>
      <c r="JN12" s="0"/>
      <c r="JO12" s="0"/>
      <c r="JP12" s="0"/>
      <c r="JQ12" s="0"/>
      <c r="JR12" s="0"/>
      <c r="JS12" s="0"/>
      <c r="JT12" s="0"/>
      <c r="JU12" s="0"/>
      <c r="JV12" s="0"/>
      <c r="JW12" s="0"/>
      <c r="JX12" s="0"/>
      <c r="JY12" s="0"/>
      <c r="JZ12" s="0"/>
      <c r="KA12" s="0"/>
      <c r="KB12" s="0"/>
      <c r="KC12" s="0"/>
      <c r="KD12" s="0"/>
      <c r="KE12" s="0"/>
      <c r="KF12" s="0"/>
      <c r="KG12" s="0"/>
      <c r="KH12" s="0"/>
      <c r="KI12" s="0"/>
      <c r="KJ12" s="0"/>
      <c r="KK12" s="0"/>
      <c r="KL12" s="0"/>
      <c r="KM12" s="0"/>
      <c r="KN12" s="0"/>
      <c r="KO12" s="0"/>
      <c r="KP12" s="0"/>
      <c r="KQ12" s="0"/>
      <c r="KR12" s="0"/>
      <c r="KS12" s="0"/>
      <c r="KT12" s="0"/>
      <c r="KU12" s="0"/>
      <c r="KV12" s="0"/>
      <c r="KW12" s="0"/>
      <c r="KX12" s="0"/>
      <c r="KY12" s="0"/>
      <c r="KZ12" s="0"/>
      <c r="LA12" s="0"/>
      <c r="LB12" s="0"/>
      <c r="LC12" s="0"/>
      <c r="LD12" s="0"/>
      <c r="LE12" s="0"/>
      <c r="LF12" s="0"/>
      <c r="LG12" s="0"/>
      <c r="LH12" s="0"/>
      <c r="LI12" s="0"/>
      <c r="LJ12" s="0"/>
      <c r="LK12" s="0"/>
      <c r="LL12" s="0"/>
      <c r="LM12" s="0"/>
      <c r="LN12" s="0"/>
      <c r="LO12" s="0"/>
      <c r="LP12" s="0"/>
      <c r="LQ12" s="0"/>
      <c r="LR12" s="0"/>
      <c r="LS12" s="0"/>
      <c r="LT12" s="0"/>
      <c r="LU12" s="0"/>
      <c r="LV12" s="0"/>
      <c r="LW12" s="0"/>
      <c r="LX12" s="0"/>
      <c r="LY12" s="0"/>
      <c r="LZ12" s="0"/>
      <c r="MA12" s="0"/>
      <c r="MB12" s="0"/>
      <c r="MC12" s="0"/>
      <c r="MD12" s="0"/>
      <c r="ME12" s="0"/>
      <c r="MF12" s="0"/>
      <c r="MG12" s="0"/>
      <c r="MH12" s="0"/>
      <c r="MI12" s="0"/>
      <c r="MJ12" s="0"/>
      <c r="MK12" s="0"/>
      <c r="ML12" s="0"/>
      <c r="MM12" s="0"/>
      <c r="MN12" s="0"/>
      <c r="MO12" s="0"/>
      <c r="MP12" s="0"/>
      <c r="MQ12" s="0"/>
      <c r="MR12" s="0"/>
      <c r="MS12" s="0"/>
      <c r="MT12" s="0"/>
      <c r="MU12" s="0"/>
      <c r="MV12" s="0"/>
      <c r="MW12" s="0"/>
      <c r="MX12" s="0"/>
      <c r="MY12" s="0"/>
      <c r="MZ12" s="0"/>
      <c r="NA12" s="0"/>
      <c r="NB12" s="0"/>
      <c r="NC12" s="0"/>
      <c r="ND12" s="0"/>
      <c r="NE12" s="0"/>
      <c r="NF12" s="0"/>
      <c r="NG12" s="0"/>
      <c r="NH12" s="0"/>
      <c r="NI12" s="0"/>
      <c r="NJ12" s="0"/>
      <c r="NK12" s="0"/>
      <c r="NL12" s="0"/>
      <c r="NM12" s="0"/>
      <c r="NN12" s="0"/>
      <c r="NO12" s="0"/>
      <c r="NP12" s="0"/>
      <c r="NQ12" s="0"/>
      <c r="NR12" s="0"/>
      <c r="NS12" s="0"/>
      <c r="NT12" s="0"/>
      <c r="NU12" s="0"/>
      <c r="NV12" s="0"/>
      <c r="NW12" s="0"/>
      <c r="NX12" s="0"/>
      <c r="NY12" s="0"/>
      <c r="NZ12" s="0"/>
      <c r="OA12" s="0"/>
      <c r="OB12" s="0"/>
      <c r="OC12" s="0"/>
      <c r="OD12" s="0"/>
      <c r="OE12" s="0"/>
      <c r="OF12" s="0"/>
      <c r="OG12" s="0"/>
      <c r="OH12" s="0"/>
      <c r="OI12" s="0"/>
      <c r="OJ12" s="0"/>
      <c r="OK12" s="0"/>
      <c r="OL12" s="0"/>
      <c r="OM12" s="0"/>
      <c r="ON12" s="0"/>
      <c r="OO12" s="0"/>
      <c r="OP12" s="0"/>
      <c r="OQ12" s="0"/>
      <c r="OR12" s="0"/>
      <c r="OS12" s="0"/>
      <c r="OT12" s="0"/>
      <c r="OU12" s="0"/>
      <c r="OV12" s="0"/>
      <c r="OW12" s="0"/>
      <c r="OX12" s="0"/>
      <c r="OY12" s="0"/>
      <c r="OZ12" s="0"/>
      <c r="PA12" s="0"/>
      <c r="PB12" s="0"/>
      <c r="PC12" s="0"/>
      <c r="PD12" s="0"/>
      <c r="PE12" s="0"/>
      <c r="PF12" s="0"/>
      <c r="PG12" s="0"/>
      <c r="PH12" s="0"/>
      <c r="PI12" s="0"/>
      <c r="PJ12" s="0"/>
      <c r="PK12" s="0"/>
      <c r="PL12" s="0"/>
      <c r="PM12" s="0"/>
      <c r="PN12" s="0"/>
      <c r="PO12" s="0"/>
      <c r="PP12" s="0"/>
      <c r="PQ12" s="0"/>
      <c r="PR12" s="0"/>
      <c r="PS12" s="0"/>
      <c r="PT12" s="0"/>
      <c r="PU12" s="0"/>
      <c r="PV12" s="0"/>
      <c r="PW12" s="0"/>
      <c r="PX12" s="0"/>
      <c r="PY12" s="0"/>
      <c r="PZ12" s="0"/>
      <c r="QA12" s="0"/>
      <c r="QB12" s="0"/>
      <c r="QC12" s="0"/>
      <c r="QD12" s="0"/>
      <c r="QE12" s="0"/>
      <c r="QF12" s="0"/>
      <c r="QG12" s="0"/>
      <c r="QH12" s="0"/>
      <c r="QI12" s="0"/>
      <c r="QJ12" s="0"/>
      <c r="QK12" s="0"/>
      <c r="QL12" s="0"/>
      <c r="QM12" s="0"/>
      <c r="QN12" s="0"/>
      <c r="QO12" s="0"/>
      <c r="QP12" s="0"/>
      <c r="QQ12" s="0"/>
      <c r="QR12" s="0"/>
      <c r="QS12" s="0"/>
      <c r="QT12" s="0"/>
      <c r="QU12" s="0"/>
      <c r="QV12" s="0"/>
      <c r="QW12" s="0"/>
      <c r="QX12" s="0"/>
      <c r="QY12" s="0"/>
      <c r="QZ12" s="0"/>
      <c r="RA12" s="0"/>
      <c r="RB12" s="0"/>
      <c r="RC12" s="0"/>
      <c r="RD12" s="0"/>
      <c r="RE12" s="0"/>
      <c r="RF12" s="0"/>
      <c r="RG12" s="0"/>
      <c r="RH12" s="0"/>
      <c r="RI12" s="0"/>
      <c r="RJ12" s="0"/>
      <c r="RK12" s="0"/>
      <c r="RL12" s="0"/>
      <c r="RM12" s="0"/>
      <c r="RN12" s="0"/>
      <c r="RO12" s="0"/>
      <c r="RP12" s="0"/>
      <c r="RQ12" s="0"/>
      <c r="RR12" s="0"/>
      <c r="RS12" s="0"/>
      <c r="RT12" s="0"/>
      <c r="RU12" s="0"/>
      <c r="RV12" s="0"/>
      <c r="RW12" s="0"/>
      <c r="RX12" s="0"/>
      <c r="RY12" s="0"/>
      <c r="RZ12" s="0"/>
      <c r="SA12" s="0"/>
      <c r="SB12" s="0"/>
      <c r="SC12" s="0"/>
      <c r="SD12" s="0"/>
      <c r="SE12" s="0"/>
      <c r="SF12" s="0"/>
      <c r="SG12" s="0"/>
      <c r="SH12" s="0"/>
      <c r="SI12" s="0"/>
      <c r="SJ12" s="0"/>
      <c r="SK12" s="0"/>
      <c r="SL12" s="0"/>
      <c r="SM12" s="0"/>
      <c r="SN12" s="0"/>
      <c r="SO12" s="0"/>
      <c r="SP12" s="0"/>
      <c r="SQ12" s="0"/>
      <c r="SR12" s="0"/>
      <c r="SS12" s="0"/>
      <c r="ST12" s="0"/>
      <c r="SU12" s="0"/>
      <c r="SV12" s="0"/>
      <c r="SW12" s="0"/>
      <c r="SX12" s="0"/>
      <c r="SY12" s="0"/>
      <c r="SZ12" s="0"/>
      <c r="TA12" s="0"/>
      <c r="TB12" s="0"/>
      <c r="TC12" s="0"/>
      <c r="TD12" s="0"/>
      <c r="TE12" s="0"/>
      <c r="TF12" s="0"/>
      <c r="TG12" s="0"/>
      <c r="TH12" s="0"/>
      <c r="TI12" s="0"/>
      <c r="TJ12" s="0"/>
      <c r="TK12" s="0"/>
      <c r="TL12" s="0"/>
      <c r="TM12" s="0"/>
      <c r="TN12" s="0"/>
      <c r="TO12" s="0"/>
      <c r="TP12" s="0"/>
      <c r="TQ12" s="0"/>
      <c r="TR12" s="0"/>
      <c r="TS12" s="0"/>
      <c r="TT12" s="0"/>
      <c r="TU12" s="0"/>
      <c r="TV12" s="0"/>
      <c r="TW12" s="0"/>
      <c r="TX12" s="0"/>
      <c r="TY12" s="0"/>
      <c r="TZ12" s="0"/>
      <c r="UA12" s="0"/>
      <c r="UB12" s="0"/>
      <c r="UC12" s="0"/>
      <c r="UD12" s="0"/>
      <c r="UE12" s="0"/>
      <c r="UF12" s="0"/>
      <c r="UG12" s="0"/>
      <c r="UH12" s="0"/>
      <c r="UI12" s="0"/>
      <c r="UJ12" s="0"/>
      <c r="UK12" s="0"/>
      <c r="UL12" s="0"/>
      <c r="UM12" s="0"/>
      <c r="UN12" s="0"/>
      <c r="UO12" s="0"/>
      <c r="UP12" s="0"/>
      <c r="UQ12" s="0"/>
      <c r="UR12" s="0"/>
      <c r="US12" s="0"/>
      <c r="UT12" s="0"/>
      <c r="UU12" s="0"/>
      <c r="UV12" s="0"/>
      <c r="UW12" s="0"/>
      <c r="UX12" s="0"/>
      <c r="UY12" s="0"/>
      <c r="UZ12" s="0"/>
      <c r="VA12" s="0"/>
      <c r="VB12" s="0"/>
      <c r="VC12" s="0"/>
      <c r="VD12" s="0"/>
      <c r="VE12" s="0"/>
      <c r="VF12" s="0"/>
      <c r="VG12" s="0"/>
      <c r="VH12" s="0"/>
      <c r="VI12" s="0"/>
      <c r="VJ12" s="0"/>
      <c r="VK12" s="0"/>
      <c r="VL12" s="0"/>
      <c r="VM12" s="0"/>
      <c r="VN12" s="0"/>
      <c r="VO12" s="0"/>
      <c r="VP12" s="0"/>
      <c r="VQ12" s="0"/>
      <c r="VR12" s="0"/>
      <c r="VS12" s="0"/>
      <c r="VT12" s="0"/>
      <c r="VU12" s="0"/>
      <c r="VV12" s="0"/>
      <c r="VW12" s="0"/>
      <c r="VX12" s="0"/>
      <c r="VY12" s="0"/>
      <c r="VZ12" s="0"/>
      <c r="WA12" s="0"/>
      <c r="WB12" s="0"/>
      <c r="WC12" s="0"/>
      <c r="WD12" s="0"/>
      <c r="WE12" s="0"/>
      <c r="WF12" s="0"/>
      <c r="WG12" s="0"/>
      <c r="WH12" s="0"/>
      <c r="WI12" s="0"/>
      <c r="WJ12" s="0"/>
      <c r="WK12" s="0"/>
      <c r="WL12" s="0"/>
      <c r="WM12" s="0"/>
      <c r="WN12" s="0"/>
      <c r="WO12" s="0"/>
      <c r="WP12" s="0"/>
      <c r="WQ12" s="0"/>
      <c r="WR12" s="0"/>
      <c r="WS12" s="0"/>
      <c r="WT12" s="0"/>
      <c r="WU12" s="0"/>
      <c r="WV12" s="0"/>
      <c r="WW12" s="0"/>
      <c r="WX12" s="0"/>
      <c r="WY12" s="0"/>
      <c r="WZ12" s="0"/>
      <c r="XA12" s="0"/>
      <c r="XB12" s="0"/>
      <c r="XC12" s="0"/>
      <c r="XD12" s="0"/>
      <c r="XE12" s="0"/>
      <c r="XF12" s="0"/>
      <c r="XG12" s="0"/>
      <c r="XH12" s="0"/>
      <c r="XI12" s="0"/>
      <c r="XJ12" s="0"/>
      <c r="XK12" s="0"/>
      <c r="XL12" s="0"/>
      <c r="XM12" s="0"/>
      <c r="XN12" s="0"/>
      <c r="XO12" s="0"/>
      <c r="XP12" s="0"/>
      <c r="XQ12" s="0"/>
      <c r="XR12" s="0"/>
      <c r="XS12" s="0"/>
      <c r="XT12" s="0"/>
      <c r="XU12" s="0"/>
      <c r="XV12" s="0"/>
      <c r="XW12" s="0"/>
      <c r="XX12" s="0"/>
      <c r="XY12" s="0"/>
      <c r="XZ12" s="0"/>
      <c r="YA12" s="0"/>
      <c r="YB12" s="0"/>
      <c r="YC12" s="0"/>
      <c r="YD12" s="0"/>
      <c r="YE12" s="0"/>
      <c r="YF12" s="0"/>
      <c r="YG12" s="0"/>
      <c r="YH12" s="0"/>
      <c r="YI12" s="0"/>
      <c r="YJ12" s="0"/>
      <c r="YK12" s="0"/>
      <c r="YL12" s="0"/>
      <c r="YM12" s="0"/>
      <c r="YN12" s="0"/>
      <c r="YO12" s="0"/>
      <c r="YP12" s="0"/>
      <c r="YQ12" s="0"/>
      <c r="YR12" s="0"/>
      <c r="YS12" s="0"/>
      <c r="YT12" s="0"/>
      <c r="YU12" s="0"/>
      <c r="YV12" s="0"/>
      <c r="YW12" s="0"/>
      <c r="YX12" s="0"/>
      <c r="YY12" s="0"/>
      <c r="YZ12" s="0"/>
      <c r="ZA12" s="0"/>
      <c r="ZB12" s="0"/>
      <c r="ZC12" s="0"/>
      <c r="ZD12" s="0"/>
      <c r="ZE12" s="0"/>
      <c r="ZF12" s="0"/>
      <c r="ZG12" s="0"/>
      <c r="ZH12" s="0"/>
      <c r="ZI12" s="0"/>
      <c r="ZJ12" s="0"/>
      <c r="ZK12" s="0"/>
      <c r="ZL12" s="0"/>
      <c r="ZM12" s="0"/>
      <c r="ZN12" s="0"/>
      <c r="ZO12" s="0"/>
      <c r="ZP12" s="0"/>
      <c r="ZQ12" s="0"/>
      <c r="ZR12" s="0"/>
      <c r="ZS12" s="0"/>
      <c r="ZT12" s="0"/>
      <c r="ZU12" s="0"/>
      <c r="ZV12" s="0"/>
      <c r="ZW12" s="0"/>
      <c r="ZX12" s="0"/>
      <c r="ZY12" s="0"/>
      <c r="ZZ12" s="0"/>
      <c r="AAA12" s="0"/>
      <c r="AAB12" s="0"/>
      <c r="AAC12" s="0"/>
      <c r="AAD12" s="0"/>
      <c r="AAE12" s="0"/>
      <c r="AAF12" s="0"/>
      <c r="AAG12" s="0"/>
      <c r="AAH12" s="0"/>
      <c r="AAI12" s="0"/>
      <c r="AAJ12" s="0"/>
      <c r="AAK12" s="0"/>
      <c r="AAL12" s="0"/>
      <c r="AAM12" s="0"/>
      <c r="AAN12" s="0"/>
      <c r="AAO12" s="0"/>
      <c r="AAP12" s="0"/>
      <c r="AAQ12" s="0"/>
      <c r="AAR12" s="0"/>
      <c r="AAS12" s="0"/>
      <c r="AAT12" s="0"/>
      <c r="AAU12" s="0"/>
      <c r="AAV12" s="0"/>
      <c r="AAW12" s="0"/>
      <c r="AAX12" s="0"/>
      <c r="AAY12" s="0"/>
      <c r="AAZ12" s="0"/>
      <c r="ABA12" s="0"/>
      <c r="ABB12" s="0"/>
      <c r="ABC12" s="0"/>
      <c r="ABD12" s="0"/>
      <c r="ABE12" s="0"/>
      <c r="ABF12" s="0"/>
      <c r="ABG12" s="0"/>
      <c r="ABH12" s="0"/>
      <c r="ABI12" s="0"/>
      <c r="ABJ12" s="0"/>
      <c r="ABK12" s="0"/>
      <c r="ABL12" s="0"/>
      <c r="ABM12" s="0"/>
      <c r="ABN12" s="0"/>
      <c r="ABO12" s="0"/>
      <c r="ABP12" s="0"/>
      <c r="ABQ12" s="0"/>
      <c r="ABR12" s="0"/>
      <c r="ABS12" s="0"/>
      <c r="ABT12" s="0"/>
      <c r="ABU12" s="0"/>
      <c r="ABV12" s="0"/>
      <c r="ABW12" s="0"/>
      <c r="ABX12" s="0"/>
      <c r="ABY12" s="0"/>
      <c r="ABZ12" s="0"/>
      <c r="ACA12" s="0"/>
      <c r="ACB12" s="0"/>
      <c r="ACC12" s="0"/>
      <c r="ACD12" s="0"/>
      <c r="ACE12" s="0"/>
      <c r="ACF12" s="0"/>
      <c r="ACG12" s="0"/>
      <c r="ACH12" s="0"/>
      <c r="ACI12" s="0"/>
      <c r="ACJ12" s="0"/>
      <c r="ACK12" s="0"/>
      <c r="ACL12" s="0"/>
      <c r="ACM12" s="0"/>
      <c r="ACN12" s="0"/>
      <c r="ACO12" s="0"/>
      <c r="ACP12" s="0"/>
      <c r="ACQ12" s="0"/>
      <c r="ACR12" s="0"/>
      <c r="ACS12" s="0"/>
      <c r="ACT12" s="0"/>
      <c r="ACU12" s="0"/>
      <c r="ACV12" s="0"/>
      <c r="ACW12" s="0"/>
      <c r="ACX12" s="0"/>
      <c r="ACY12" s="0"/>
      <c r="ACZ12" s="0"/>
      <c r="ADA12" s="0"/>
      <c r="ADB12" s="0"/>
      <c r="ADC12" s="0"/>
      <c r="ADD12" s="0"/>
      <c r="ADE12" s="0"/>
      <c r="ADF12" s="0"/>
      <c r="ADG12" s="0"/>
      <c r="ADH12" s="0"/>
      <c r="ADI12" s="0"/>
      <c r="ADJ12" s="0"/>
      <c r="ADK12" s="0"/>
      <c r="ADL12" s="0"/>
      <c r="ADM12" s="0"/>
      <c r="ADN12" s="0"/>
      <c r="ADO12" s="0"/>
      <c r="ADP12" s="0"/>
      <c r="ADQ12" s="0"/>
      <c r="ADR12" s="0"/>
      <c r="ADS12" s="0"/>
      <c r="ADT12" s="0"/>
      <c r="ADU12" s="0"/>
      <c r="ADV12" s="0"/>
      <c r="ADW12" s="0"/>
      <c r="ADX12" s="0"/>
      <c r="ADY12" s="0"/>
      <c r="ADZ12" s="0"/>
      <c r="AEA12" s="0"/>
      <c r="AEB12" s="0"/>
      <c r="AEC12" s="0"/>
      <c r="AED12" s="0"/>
      <c r="AEE12" s="0"/>
      <c r="AEF12" s="0"/>
      <c r="AEG12" s="0"/>
      <c r="AEH12" s="0"/>
      <c r="AEI12" s="0"/>
      <c r="AEJ12" s="0"/>
      <c r="AEK12" s="0"/>
      <c r="AEL12" s="0"/>
      <c r="AEM12" s="0"/>
      <c r="AEN12" s="0"/>
      <c r="AEO12" s="0"/>
      <c r="AEP12" s="0"/>
      <c r="AEQ12" s="0"/>
      <c r="AER12" s="0"/>
      <c r="AES12" s="0"/>
      <c r="AET12" s="0"/>
      <c r="AEU12" s="0"/>
      <c r="AEV12" s="0"/>
      <c r="AEW12" s="0"/>
      <c r="AEX12" s="0"/>
      <c r="AEY12" s="0"/>
      <c r="AEZ12" s="0"/>
      <c r="AFA12" s="0"/>
      <c r="AFB12" s="0"/>
      <c r="AFC12" s="0"/>
      <c r="AFD12" s="0"/>
      <c r="AFE12" s="0"/>
      <c r="AFF12" s="0"/>
      <c r="AFG12" s="0"/>
      <c r="AFH12" s="0"/>
      <c r="AFI12" s="0"/>
      <c r="AFJ12" s="0"/>
      <c r="AFK12" s="0"/>
      <c r="AFL12" s="0"/>
      <c r="AFM12" s="0"/>
      <c r="AFN12" s="0"/>
      <c r="AFO12" s="0"/>
      <c r="AFP12" s="0"/>
      <c r="AFQ12" s="0"/>
      <c r="AFR12" s="0"/>
      <c r="AFS12" s="0"/>
      <c r="AFT12" s="0"/>
      <c r="AFU12" s="0"/>
      <c r="AFV12" s="0"/>
      <c r="AFW12" s="0"/>
      <c r="AFX12" s="0"/>
      <c r="AFY12" s="0"/>
      <c r="AFZ12" s="0"/>
      <c r="AGA12" s="0"/>
      <c r="AGB12" s="0"/>
      <c r="AGC12" s="0"/>
      <c r="AGD12" s="0"/>
      <c r="AGE12" s="0"/>
      <c r="AGF12" s="0"/>
      <c r="AGG12" s="0"/>
      <c r="AGH12" s="0"/>
      <c r="AGI12" s="0"/>
      <c r="AGJ12" s="0"/>
      <c r="AGK12" s="0"/>
      <c r="AGL12" s="0"/>
      <c r="AGM12" s="0"/>
      <c r="AGN12" s="0"/>
      <c r="AGO12" s="0"/>
      <c r="AGP12" s="0"/>
      <c r="AGQ12" s="0"/>
      <c r="AGR12" s="0"/>
      <c r="AGS12" s="0"/>
      <c r="AGT12" s="0"/>
      <c r="AGU12" s="0"/>
      <c r="AGV12" s="0"/>
      <c r="AGW12" s="0"/>
      <c r="AGX12" s="0"/>
      <c r="AGY12" s="0"/>
      <c r="AGZ12" s="0"/>
      <c r="AHA12" s="0"/>
      <c r="AHB12" s="0"/>
      <c r="AHC12" s="0"/>
      <c r="AHD12" s="0"/>
      <c r="AHE12" s="0"/>
      <c r="AHF12" s="0"/>
      <c r="AHG12" s="0"/>
      <c r="AHH12" s="0"/>
      <c r="AHI12" s="0"/>
      <c r="AHJ12" s="0"/>
      <c r="AHK12" s="0"/>
      <c r="AHL12" s="0"/>
      <c r="AHM12" s="0"/>
      <c r="AHN12" s="0"/>
      <c r="AHO12" s="0"/>
      <c r="AHP12" s="0"/>
      <c r="AHQ12" s="0"/>
      <c r="AHR12" s="0"/>
      <c r="AHS12" s="0"/>
      <c r="AHT12" s="0"/>
      <c r="AHU12" s="0"/>
      <c r="AHV12" s="0"/>
      <c r="AHW12" s="0"/>
      <c r="AHX12" s="0"/>
      <c r="AHY12" s="0"/>
      <c r="AHZ12" s="0"/>
      <c r="AIA12" s="0"/>
      <c r="AIB12" s="0"/>
      <c r="AIC12" s="0"/>
      <c r="AID12" s="0"/>
      <c r="AIE12" s="0"/>
      <c r="AIF12" s="0"/>
      <c r="AIG12" s="0"/>
      <c r="AIH12" s="0"/>
      <c r="AII12" s="0"/>
      <c r="AIJ12" s="0"/>
      <c r="AIK12" s="0"/>
      <c r="AIL12" s="0"/>
      <c r="AIM12" s="0"/>
      <c r="AIN12" s="0"/>
      <c r="AIO12" s="0"/>
      <c r="AIP12" s="0"/>
      <c r="AIQ12" s="0"/>
      <c r="AIR12" s="0"/>
      <c r="AIS12" s="0"/>
      <c r="AIT12" s="0"/>
      <c r="AIU12" s="0"/>
      <c r="AIV12" s="0"/>
      <c r="AIW12" s="0"/>
      <c r="AIX12" s="0"/>
      <c r="AIY12" s="0"/>
      <c r="AIZ12" s="0"/>
      <c r="AJA12" s="0"/>
      <c r="AJB12" s="0"/>
      <c r="AJC12" s="0"/>
      <c r="AJD12" s="0"/>
      <c r="AJE12" s="0"/>
      <c r="AJF12" s="0"/>
      <c r="AJG12" s="0"/>
      <c r="AJH12" s="0"/>
      <c r="AJI12" s="0"/>
      <c r="AJJ12" s="0"/>
      <c r="AJK12" s="0"/>
      <c r="AJL12" s="0"/>
      <c r="AJM12" s="0"/>
      <c r="AJN12" s="0"/>
      <c r="AJO12" s="0"/>
      <c r="AJP12" s="0"/>
      <c r="AJQ12" s="0"/>
      <c r="AJR12" s="0"/>
      <c r="AJS12" s="0"/>
      <c r="AJT12" s="0"/>
      <c r="AJU12" s="0"/>
      <c r="AJV12" s="0"/>
      <c r="AJW12" s="0"/>
      <c r="AJX12" s="0"/>
      <c r="AJY12" s="0"/>
      <c r="AJZ12" s="0"/>
      <c r="AKA12" s="0"/>
      <c r="AKB12" s="0"/>
      <c r="AKC12" s="0"/>
      <c r="AKD12" s="0"/>
      <c r="AKE12" s="0"/>
      <c r="AKF12" s="0"/>
      <c r="AKG12" s="0"/>
      <c r="AKH12" s="0"/>
      <c r="AKI12" s="0"/>
      <c r="AKJ12" s="0"/>
      <c r="AKK12" s="0"/>
      <c r="AKL12" s="0"/>
      <c r="AKM12" s="0"/>
      <c r="AKN12" s="0"/>
      <c r="AKO12" s="0"/>
      <c r="AKP12" s="0"/>
      <c r="AKQ12" s="0"/>
      <c r="AKR12" s="0"/>
      <c r="AKS12" s="0"/>
      <c r="AKT12" s="0"/>
      <c r="AKU12" s="0"/>
      <c r="AKV12" s="0"/>
      <c r="AKW12" s="0"/>
      <c r="AKX12" s="0"/>
      <c r="AKY12" s="0"/>
      <c r="AKZ12" s="0"/>
      <c r="ALA12" s="0"/>
      <c r="ALB12" s="0"/>
      <c r="ALC12" s="0"/>
      <c r="ALD12" s="0"/>
      <c r="ALE12" s="0"/>
      <c r="ALF12" s="0"/>
      <c r="ALG12" s="0"/>
      <c r="ALH12" s="0"/>
      <c r="ALI12" s="0"/>
      <c r="ALJ12" s="0"/>
      <c r="ALK12" s="0"/>
      <c r="ALL12" s="0"/>
      <c r="ALM12" s="0"/>
      <c r="ALN12" s="0"/>
      <c r="ALO12" s="0"/>
      <c r="ALP12" s="0"/>
      <c r="ALQ12" s="0"/>
      <c r="ALR12" s="0"/>
      <c r="ALS12" s="0"/>
      <c r="ALT12" s="0"/>
      <c r="ALU12" s="0"/>
      <c r="ALV12" s="0"/>
      <c r="ALW12" s="0"/>
      <c r="ALX12" s="0"/>
      <c r="ALY12" s="0"/>
      <c r="ALZ12" s="0"/>
      <c r="AMA12" s="0"/>
      <c r="AMB12" s="0"/>
      <c r="AMC12" s="0"/>
      <c r="AMD12" s="0"/>
      <c r="AME12" s="0"/>
      <c r="AMF12" s="0"/>
      <c r="AMG12" s="0"/>
      <c r="AMH12" s="0"/>
      <c r="AMI12" s="0"/>
      <c r="AMJ12" s="0"/>
    </row>
    <row r="13" customFormat="false" ht="10.1" hidden="false" customHeight="true" outlineLevel="0" collapsed="false">
      <c r="A13" s="184"/>
      <c r="B13" s="0"/>
      <c r="C13" s="0"/>
      <c r="D13" s="0"/>
      <c r="E13" s="184"/>
      <c r="F13" s="203" t="s">
        <v>188</v>
      </c>
      <c r="G13" s="203"/>
      <c r="H13" s="203"/>
      <c r="I13" s="203"/>
      <c r="J13" s="0"/>
      <c r="K13" s="185"/>
      <c r="L13" s="0"/>
      <c r="M13" s="0"/>
      <c r="N13" s="0"/>
      <c r="O13" s="0"/>
      <c r="P13" s="0"/>
      <c r="Q13" s="0"/>
      <c r="R13" s="0"/>
      <c r="S13" s="0"/>
      <c r="T13" s="0"/>
      <c r="U13" s="0"/>
      <c r="V13" s="0"/>
      <c r="W13" s="0"/>
      <c r="X13" s="0"/>
      <c r="Y13" s="0"/>
      <c r="Z13" s="0"/>
      <c r="AA13" s="0"/>
      <c r="AB13" s="0"/>
      <c r="AC13" s="0"/>
      <c r="AD13" s="0"/>
      <c r="AE13" s="0"/>
      <c r="AF13" s="0"/>
      <c r="AG13" s="0"/>
      <c r="AH13" s="0"/>
      <c r="AI13" s="0"/>
      <c r="AJ13" s="0"/>
      <c r="AK13" s="0"/>
      <c r="AL13" s="0"/>
      <c r="AM13" s="0"/>
      <c r="AN13" s="0"/>
      <c r="AO13" s="0"/>
      <c r="AP13" s="0"/>
      <c r="AQ13" s="0"/>
      <c r="AR13" s="0"/>
      <c r="AS13" s="0"/>
      <c r="AT13" s="0"/>
      <c r="AU13" s="0"/>
      <c r="AV13" s="0"/>
      <c r="AW13" s="0"/>
      <c r="AX13" s="0"/>
      <c r="AY13" s="0"/>
      <c r="AZ13" s="0"/>
      <c r="BA13" s="0"/>
      <c r="BB13" s="0"/>
      <c r="BC13" s="0"/>
      <c r="BD13" s="0"/>
      <c r="BE13" s="0"/>
      <c r="BF13" s="0"/>
      <c r="BG13" s="0"/>
      <c r="BH13" s="0"/>
      <c r="BI13" s="0"/>
      <c r="BJ13" s="0"/>
      <c r="BK13" s="0"/>
      <c r="BL13" s="0"/>
      <c r="BM13" s="0"/>
      <c r="BN13" s="0"/>
      <c r="BO13" s="0"/>
      <c r="BP13" s="0"/>
      <c r="BQ13" s="0"/>
      <c r="BR13" s="0"/>
      <c r="BS13" s="0"/>
      <c r="BT13" s="0"/>
      <c r="BU13" s="0"/>
      <c r="BV13" s="0"/>
      <c r="BW13" s="0"/>
      <c r="BX13" s="0"/>
      <c r="BY13" s="0"/>
      <c r="BZ13" s="0"/>
      <c r="CA13" s="0"/>
      <c r="CB13" s="0"/>
      <c r="CC13" s="0"/>
      <c r="CD13" s="0"/>
      <c r="CE13" s="0"/>
      <c r="CF13" s="0"/>
      <c r="CG13" s="0"/>
      <c r="CH13" s="0"/>
      <c r="CI13" s="0"/>
      <c r="CJ13" s="0"/>
      <c r="CK13" s="0"/>
      <c r="CL13" s="0"/>
      <c r="CM13" s="0"/>
      <c r="CN13" s="0"/>
      <c r="CO13" s="0"/>
      <c r="CP13" s="0"/>
      <c r="CQ13" s="0"/>
      <c r="CR13" s="0"/>
      <c r="CS13" s="0"/>
      <c r="CT13" s="0"/>
      <c r="CU13" s="0"/>
      <c r="CV13" s="0"/>
      <c r="CW13" s="0"/>
      <c r="CX13" s="0"/>
      <c r="CY13" s="0"/>
      <c r="CZ13" s="0"/>
      <c r="DA13" s="0"/>
      <c r="DB13" s="0"/>
      <c r="DC13" s="0"/>
      <c r="DD13" s="0"/>
      <c r="DE13" s="0"/>
      <c r="DF13" s="0"/>
      <c r="DG13" s="0"/>
      <c r="DH13" s="0"/>
      <c r="DI13" s="0"/>
      <c r="DJ13" s="0"/>
      <c r="DK13" s="0"/>
      <c r="DL13" s="0"/>
      <c r="DM13" s="0"/>
      <c r="DN13" s="0"/>
      <c r="DO13" s="0"/>
      <c r="DP13" s="0"/>
      <c r="DQ13" s="0"/>
      <c r="DR13" s="0"/>
      <c r="DS13" s="0"/>
      <c r="DT13" s="0"/>
      <c r="DU13" s="0"/>
      <c r="DV13" s="0"/>
      <c r="DW13" s="0"/>
      <c r="DX13" s="0"/>
      <c r="DY13" s="0"/>
      <c r="DZ13" s="0"/>
      <c r="EA13" s="0"/>
      <c r="EB13" s="0"/>
      <c r="EC13" s="0"/>
      <c r="ED13" s="0"/>
      <c r="EE13" s="0"/>
      <c r="EF13" s="0"/>
      <c r="EG13" s="0"/>
      <c r="EH13" s="0"/>
      <c r="EI13" s="0"/>
      <c r="EJ13" s="0"/>
      <c r="EK13" s="0"/>
      <c r="EL13" s="0"/>
      <c r="EM13" s="0"/>
      <c r="EN13" s="0"/>
      <c r="EO13" s="0"/>
      <c r="EP13" s="0"/>
      <c r="EQ13" s="0"/>
      <c r="ER13" s="0"/>
      <c r="ES13" s="0"/>
      <c r="ET13" s="0"/>
      <c r="EU13" s="0"/>
      <c r="EV13" s="0"/>
      <c r="EW13" s="0"/>
      <c r="EX13" s="0"/>
      <c r="EY13" s="0"/>
      <c r="EZ13" s="0"/>
      <c r="FA13" s="0"/>
      <c r="FB13" s="0"/>
      <c r="FC13" s="0"/>
      <c r="FD13" s="0"/>
      <c r="FE13" s="0"/>
      <c r="FF13" s="0"/>
      <c r="FG13" s="0"/>
      <c r="FH13" s="0"/>
      <c r="FI13" s="0"/>
      <c r="FJ13" s="0"/>
      <c r="FK13" s="0"/>
      <c r="FL13" s="0"/>
      <c r="FM13" s="0"/>
      <c r="FN13" s="0"/>
      <c r="FO13" s="0"/>
      <c r="FP13" s="0"/>
      <c r="FQ13" s="0"/>
      <c r="FR13" s="0"/>
      <c r="FS13" s="0"/>
      <c r="FT13" s="0"/>
      <c r="FU13" s="0"/>
      <c r="FV13" s="0"/>
      <c r="FW13" s="0"/>
      <c r="FX13" s="0"/>
      <c r="FY13" s="0"/>
      <c r="FZ13" s="0"/>
      <c r="GA13" s="0"/>
      <c r="GB13" s="0"/>
      <c r="GC13" s="0"/>
      <c r="GD13" s="0"/>
      <c r="GE13" s="0"/>
      <c r="GF13" s="0"/>
      <c r="GG13" s="0"/>
      <c r="GH13" s="0"/>
      <c r="GI13" s="0"/>
      <c r="GJ13" s="0"/>
      <c r="GK13" s="0"/>
      <c r="GL13" s="0"/>
      <c r="GM13" s="0"/>
      <c r="GN13" s="0"/>
      <c r="GO13" s="0"/>
      <c r="GP13" s="0"/>
      <c r="GQ13" s="0"/>
      <c r="GR13" s="0"/>
      <c r="GS13" s="0"/>
      <c r="GT13" s="0"/>
      <c r="GU13" s="0"/>
      <c r="GV13" s="0"/>
      <c r="GW13" s="0"/>
      <c r="GX13" s="0"/>
      <c r="GY13" s="0"/>
      <c r="GZ13" s="0"/>
      <c r="HA13" s="0"/>
      <c r="HB13" s="0"/>
      <c r="HC13" s="0"/>
      <c r="HD13" s="0"/>
      <c r="HE13" s="0"/>
      <c r="HF13" s="0"/>
      <c r="HG13" s="0"/>
      <c r="HH13" s="0"/>
      <c r="HI13" s="0"/>
      <c r="HJ13" s="0"/>
      <c r="HK13" s="0"/>
      <c r="HL13" s="0"/>
      <c r="HM13" s="0"/>
      <c r="HN13" s="0"/>
      <c r="HO13" s="0"/>
      <c r="HP13" s="0"/>
      <c r="HQ13" s="0"/>
      <c r="HR13" s="0"/>
      <c r="HS13" s="0"/>
      <c r="HT13" s="0"/>
      <c r="HU13" s="0"/>
      <c r="HV13" s="0"/>
      <c r="HW13" s="0"/>
      <c r="HX13" s="0"/>
      <c r="HY13" s="0"/>
      <c r="HZ13" s="0"/>
      <c r="IA13" s="0"/>
      <c r="IB13" s="0"/>
      <c r="IC13" s="0"/>
      <c r="ID13" s="0"/>
      <c r="IE13" s="0"/>
      <c r="IF13" s="0"/>
      <c r="IG13" s="0"/>
      <c r="IH13" s="0"/>
      <c r="II13" s="0"/>
      <c r="IJ13" s="0"/>
      <c r="IK13" s="0"/>
      <c r="IL13" s="0"/>
      <c r="IM13" s="0"/>
      <c r="IN13" s="0"/>
      <c r="IO13" s="0"/>
      <c r="IP13" s="0"/>
      <c r="IQ13" s="0"/>
      <c r="IR13" s="0"/>
      <c r="IS13" s="0"/>
      <c r="IT13" s="0"/>
      <c r="IU13" s="0"/>
      <c r="IV13" s="0"/>
      <c r="IW13" s="0"/>
      <c r="IX13" s="0"/>
      <c r="IY13" s="0"/>
      <c r="IZ13" s="0"/>
      <c r="JA13" s="0"/>
      <c r="JB13" s="0"/>
      <c r="JC13" s="0"/>
      <c r="JD13" s="0"/>
      <c r="JE13" s="0"/>
      <c r="JF13" s="0"/>
      <c r="JG13" s="0"/>
      <c r="JH13" s="0"/>
      <c r="JI13" s="0"/>
      <c r="JJ13" s="0"/>
      <c r="JK13" s="0"/>
      <c r="JL13" s="0"/>
      <c r="JM13" s="0"/>
      <c r="JN13" s="0"/>
      <c r="JO13" s="0"/>
      <c r="JP13" s="0"/>
      <c r="JQ13" s="0"/>
      <c r="JR13" s="0"/>
      <c r="JS13" s="0"/>
      <c r="JT13" s="0"/>
      <c r="JU13" s="0"/>
      <c r="JV13" s="0"/>
      <c r="JW13" s="0"/>
      <c r="JX13" s="0"/>
      <c r="JY13" s="0"/>
      <c r="JZ13" s="0"/>
      <c r="KA13" s="0"/>
      <c r="KB13" s="0"/>
      <c r="KC13" s="0"/>
      <c r="KD13" s="0"/>
      <c r="KE13" s="0"/>
      <c r="KF13" s="0"/>
      <c r="KG13" s="0"/>
      <c r="KH13" s="0"/>
      <c r="KI13" s="0"/>
      <c r="KJ13" s="0"/>
      <c r="KK13" s="0"/>
      <c r="KL13" s="0"/>
      <c r="KM13" s="0"/>
      <c r="KN13" s="0"/>
      <c r="KO13" s="0"/>
      <c r="KP13" s="0"/>
      <c r="KQ13" s="0"/>
      <c r="KR13" s="0"/>
      <c r="KS13" s="0"/>
      <c r="KT13" s="0"/>
      <c r="KU13" s="0"/>
      <c r="KV13" s="0"/>
      <c r="KW13" s="0"/>
      <c r="KX13" s="0"/>
      <c r="KY13" s="0"/>
      <c r="KZ13" s="0"/>
      <c r="LA13" s="0"/>
      <c r="LB13" s="0"/>
      <c r="LC13" s="0"/>
      <c r="LD13" s="0"/>
      <c r="LE13" s="0"/>
      <c r="LF13" s="0"/>
      <c r="LG13" s="0"/>
      <c r="LH13" s="0"/>
      <c r="LI13" s="0"/>
      <c r="LJ13" s="0"/>
      <c r="LK13" s="0"/>
      <c r="LL13" s="0"/>
      <c r="LM13" s="0"/>
      <c r="LN13" s="0"/>
      <c r="LO13" s="0"/>
      <c r="LP13" s="0"/>
      <c r="LQ13" s="0"/>
      <c r="LR13" s="0"/>
      <c r="LS13" s="0"/>
      <c r="LT13" s="0"/>
      <c r="LU13" s="0"/>
      <c r="LV13" s="0"/>
      <c r="LW13" s="0"/>
      <c r="LX13" s="0"/>
      <c r="LY13" s="0"/>
      <c r="LZ13" s="0"/>
      <c r="MA13" s="0"/>
      <c r="MB13" s="0"/>
      <c r="MC13" s="0"/>
      <c r="MD13" s="0"/>
      <c r="ME13" s="0"/>
      <c r="MF13" s="0"/>
      <c r="MG13" s="0"/>
      <c r="MH13" s="0"/>
      <c r="MI13" s="0"/>
      <c r="MJ13" s="0"/>
      <c r="MK13" s="0"/>
      <c r="ML13" s="0"/>
      <c r="MM13" s="0"/>
      <c r="MN13" s="0"/>
      <c r="MO13" s="0"/>
      <c r="MP13" s="0"/>
      <c r="MQ13" s="0"/>
      <c r="MR13" s="0"/>
      <c r="MS13" s="0"/>
      <c r="MT13" s="0"/>
      <c r="MU13" s="0"/>
      <c r="MV13" s="0"/>
      <c r="MW13" s="0"/>
      <c r="MX13" s="0"/>
      <c r="MY13" s="0"/>
      <c r="MZ13" s="0"/>
      <c r="NA13" s="0"/>
      <c r="NB13" s="0"/>
      <c r="NC13" s="0"/>
      <c r="ND13" s="0"/>
      <c r="NE13" s="0"/>
      <c r="NF13" s="0"/>
      <c r="NG13" s="0"/>
      <c r="NH13" s="0"/>
      <c r="NI13" s="0"/>
      <c r="NJ13" s="0"/>
      <c r="NK13" s="0"/>
      <c r="NL13" s="0"/>
      <c r="NM13" s="0"/>
      <c r="NN13" s="0"/>
      <c r="NO13" s="0"/>
      <c r="NP13" s="0"/>
      <c r="NQ13" s="0"/>
      <c r="NR13" s="0"/>
      <c r="NS13" s="0"/>
      <c r="NT13" s="0"/>
      <c r="NU13" s="0"/>
      <c r="NV13" s="0"/>
      <c r="NW13" s="0"/>
      <c r="NX13" s="0"/>
      <c r="NY13" s="0"/>
      <c r="NZ13" s="0"/>
      <c r="OA13" s="0"/>
      <c r="OB13" s="0"/>
      <c r="OC13" s="0"/>
      <c r="OD13" s="0"/>
      <c r="OE13" s="0"/>
      <c r="OF13" s="0"/>
      <c r="OG13" s="0"/>
      <c r="OH13" s="0"/>
      <c r="OI13" s="0"/>
      <c r="OJ13" s="0"/>
      <c r="OK13" s="0"/>
      <c r="OL13" s="0"/>
      <c r="OM13" s="0"/>
      <c r="ON13" s="0"/>
      <c r="OO13" s="0"/>
      <c r="OP13" s="0"/>
      <c r="OQ13" s="0"/>
      <c r="OR13" s="0"/>
      <c r="OS13" s="0"/>
      <c r="OT13" s="0"/>
      <c r="OU13" s="0"/>
      <c r="OV13" s="0"/>
      <c r="OW13" s="0"/>
      <c r="OX13" s="0"/>
      <c r="OY13" s="0"/>
      <c r="OZ13" s="0"/>
      <c r="PA13" s="0"/>
      <c r="PB13" s="0"/>
      <c r="PC13" s="0"/>
      <c r="PD13" s="0"/>
      <c r="PE13" s="0"/>
      <c r="PF13" s="0"/>
      <c r="PG13" s="0"/>
      <c r="PH13" s="0"/>
      <c r="PI13" s="0"/>
      <c r="PJ13" s="0"/>
      <c r="PK13" s="0"/>
      <c r="PL13" s="0"/>
      <c r="PM13" s="0"/>
      <c r="PN13" s="0"/>
      <c r="PO13" s="0"/>
      <c r="PP13" s="0"/>
      <c r="PQ13" s="0"/>
      <c r="PR13" s="0"/>
      <c r="PS13" s="0"/>
      <c r="PT13" s="0"/>
      <c r="PU13" s="0"/>
      <c r="PV13" s="0"/>
      <c r="PW13" s="0"/>
      <c r="PX13" s="0"/>
      <c r="PY13" s="0"/>
      <c r="PZ13" s="0"/>
      <c r="QA13" s="0"/>
      <c r="QB13" s="0"/>
      <c r="QC13" s="0"/>
      <c r="QD13" s="0"/>
      <c r="QE13" s="0"/>
      <c r="QF13" s="0"/>
      <c r="QG13" s="0"/>
      <c r="QH13" s="0"/>
      <c r="QI13" s="0"/>
      <c r="QJ13" s="0"/>
      <c r="QK13" s="0"/>
      <c r="QL13" s="0"/>
      <c r="QM13" s="0"/>
      <c r="QN13" s="0"/>
      <c r="QO13" s="0"/>
      <c r="QP13" s="0"/>
      <c r="QQ13" s="0"/>
      <c r="QR13" s="0"/>
      <c r="QS13" s="0"/>
      <c r="QT13" s="0"/>
      <c r="QU13" s="0"/>
      <c r="QV13" s="0"/>
      <c r="QW13" s="0"/>
      <c r="QX13" s="0"/>
      <c r="QY13" s="0"/>
      <c r="QZ13" s="0"/>
      <c r="RA13" s="0"/>
      <c r="RB13" s="0"/>
      <c r="RC13" s="0"/>
      <c r="RD13" s="0"/>
      <c r="RE13" s="0"/>
      <c r="RF13" s="0"/>
      <c r="RG13" s="0"/>
      <c r="RH13" s="0"/>
      <c r="RI13" s="0"/>
      <c r="RJ13" s="0"/>
      <c r="RK13" s="0"/>
      <c r="RL13" s="0"/>
      <c r="RM13" s="0"/>
      <c r="RN13" s="0"/>
      <c r="RO13" s="0"/>
      <c r="RP13" s="0"/>
      <c r="RQ13" s="0"/>
      <c r="RR13" s="0"/>
      <c r="RS13" s="0"/>
      <c r="RT13" s="0"/>
      <c r="RU13" s="0"/>
      <c r="RV13" s="0"/>
      <c r="RW13" s="0"/>
      <c r="RX13" s="0"/>
      <c r="RY13" s="0"/>
      <c r="RZ13" s="0"/>
      <c r="SA13" s="0"/>
      <c r="SB13" s="0"/>
      <c r="SC13" s="0"/>
      <c r="SD13" s="0"/>
      <c r="SE13" s="0"/>
      <c r="SF13" s="0"/>
      <c r="SG13" s="0"/>
      <c r="SH13" s="0"/>
      <c r="SI13" s="0"/>
      <c r="SJ13" s="0"/>
      <c r="SK13" s="0"/>
      <c r="SL13" s="0"/>
      <c r="SM13" s="0"/>
      <c r="SN13" s="0"/>
      <c r="SO13" s="0"/>
      <c r="SP13" s="0"/>
      <c r="SQ13" s="0"/>
      <c r="SR13" s="0"/>
      <c r="SS13" s="0"/>
      <c r="ST13" s="0"/>
      <c r="SU13" s="0"/>
      <c r="SV13" s="0"/>
      <c r="SW13" s="0"/>
      <c r="SX13" s="0"/>
      <c r="SY13" s="0"/>
      <c r="SZ13" s="0"/>
      <c r="TA13" s="0"/>
      <c r="TB13" s="0"/>
      <c r="TC13" s="0"/>
      <c r="TD13" s="0"/>
      <c r="TE13" s="0"/>
      <c r="TF13" s="0"/>
      <c r="TG13" s="0"/>
      <c r="TH13" s="0"/>
      <c r="TI13" s="0"/>
      <c r="TJ13" s="0"/>
      <c r="TK13" s="0"/>
      <c r="TL13" s="0"/>
      <c r="TM13" s="0"/>
      <c r="TN13" s="0"/>
      <c r="TO13" s="0"/>
      <c r="TP13" s="0"/>
      <c r="TQ13" s="0"/>
      <c r="TR13" s="0"/>
      <c r="TS13" s="0"/>
      <c r="TT13" s="0"/>
      <c r="TU13" s="0"/>
      <c r="TV13" s="0"/>
      <c r="TW13" s="0"/>
      <c r="TX13" s="0"/>
      <c r="TY13" s="0"/>
      <c r="TZ13" s="0"/>
      <c r="UA13" s="0"/>
      <c r="UB13" s="0"/>
      <c r="UC13" s="0"/>
      <c r="UD13" s="0"/>
      <c r="UE13" s="0"/>
      <c r="UF13" s="0"/>
      <c r="UG13" s="0"/>
      <c r="UH13" s="0"/>
      <c r="UI13" s="0"/>
      <c r="UJ13" s="0"/>
      <c r="UK13" s="0"/>
      <c r="UL13" s="0"/>
      <c r="UM13" s="0"/>
      <c r="UN13" s="0"/>
      <c r="UO13" s="0"/>
      <c r="UP13" s="0"/>
      <c r="UQ13" s="0"/>
      <c r="UR13" s="0"/>
      <c r="US13" s="0"/>
      <c r="UT13" s="0"/>
      <c r="UU13" s="0"/>
      <c r="UV13" s="0"/>
      <c r="UW13" s="0"/>
      <c r="UX13" s="0"/>
      <c r="UY13" s="0"/>
      <c r="UZ13" s="0"/>
      <c r="VA13" s="0"/>
      <c r="VB13" s="0"/>
      <c r="VC13" s="0"/>
      <c r="VD13" s="0"/>
      <c r="VE13" s="0"/>
      <c r="VF13" s="0"/>
      <c r="VG13" s="0"/>
      <c r="VH13" s="0"/>
      <c r="VI13" s="0"/>
      <c r="VJ13" s="0"/>
      <c r="VK13" s="0"/>
      <c r="VL13" s="0"/>
      <c r="VM13" s="0"/>
      <c r="VN13" s="0"/>
      <c r="VO13" s="0"/>
      <c r="VP13" s="0"/>
      <c r="VQ13" s="0"/>
      <c r="VR13" s="0"/>
      <c r="VS13" s="0"/>
      <c r="VT13" s="0"/>
      <c r="VU13" s="0"/>
      <c r="VV13" s="0"/>
      <c r="VW13" s="0"/>
      <c r="VX13" s="0"/>
      <c r="VY13" s="0"/>
      <c r="VZ13" s="0"/>
      <c r="WA13" s="0"/>
      <c r="WB13" s="0"/>
      <c r="WC13" s="0"/>
      <c r="WD13" s="0"/>
      <c r="WE13" s="0"/>
      <c r="WF13" s="0"/>
      <c r="WG13" s="0"/>
      <c r="WH13" s="0"/>
      <c r="WI13" s="0"/>
      <c r="WJ13" s="0"/>
      <c r="WK13" s="0"/>
      <c r="WL13" s="0"/>
      <c r="WM13" s="0"/>
      <c r="WN13" s="0"/>
      <c r="WO13" s="0"/>
      <c r="WP13" s="0"/>
      <c r="WQ13" s="0"/>
      <c r="WR13" s="0"/>
      <c r="WS13" s="0"/>
      <c r="WT13" s="0"/>
      <c r="WU13" s="0"/>
      <c r="WV13" s="0"/>
      <c r="WW13" s="0"/>
      <c r="WX13" s="0"/>
      <c r="WY13" s="0"/>
      <c r="WZ13" s="0"/>
      <c r="XA13" s="0"/>
      <c r="XB13" s="0"/>
      <c r="XC13" s="0"/>
      <c r="XD13" s="0"/>
      <c r="XE13" s="0"/>
      <c r="XF13" s="0"/>
      <c r="XG13" s="0"/>
      <c r="XH13" s="0"/>
      <c r="XI13" s="0"/>
      <c r="XJ13" s="0"/>
      <c r="XK13" s="0"/>
      <c r="XL13" s="0"/>
      <c r="XM13" s="0"/>
      <c r="XN13" s="0"/>
      <c r="XO13" s="0"/>
      <c r="XP13" s="0"/>
      <c r="XQ13" s="0"/>
      <c r="XR13" s="0"/>
      <c r="XS13" s="0"/>
      <c r="XT13" s="0"/>
      <c r="XU13" s="0"/>
      <c r="XV13" s="0"/>
      <c r="XW13" s="0"/>
      <c r="XX13" s="0"/>
      <c r="XY13" s="0"/>
      <c r="XZ13" s="0"/>
      <c r="YA13" s="0"/>
      <c r="YB13" s="0"/>
      <c r="YC13" s="0"/>
      <c r="YD13" s="0"/>
      <c r="YE13" s="0"/>
      <c r="YF13" s="0"/>
      <c r="YG13" s="0"/>
      <c r="YH13" s="0"/>
      <c r="YI13" s="0"/>
      <c r="YJ13" s="0"/>
      <c r="YK13" s="0"/>
      <c r="YL13" s="0"/>
      <c r="YM13" s="0"/>
      <c r="YN13" s="0"/>
      <c r="YO13" s="0"/>
      <c r="YP13" s="0"/>
      <c r="YQ13" s="0"/>
      <c r="YR13" s="0"/>
      <c r="YS13" s="0"/>
      <c r="YT13" s="0"/>
      <c r="YU13" s="0"/>
      <c r="YV13" s="0"/>
      <c r="YW13" s="0"/>
      <c r="YX13" s="0"/>
      <c r="YY13" s="0"/>
      <c r="YZ13" s="0"/>
      <c r="ZA13" s="0"/>
      <c r="ZB13" s="0"/>
      <c r="ZC13" s="0"/>
      <c r="ZD13" s="0"/>
      <c r="ZE13" s="0"/>
      <c r="ZF13" s="0"/>
      <c r="ZG13" s="0"/>
      <c r="ZH13" s="0"/>
      <c r="ZI13" s="0"/>
      <c r="ZJ13" s="0"/>
      <c r="ZK13" s="0"/>
      <c r="ZL13" s="0"/>
      <c r="ZM13" s="0"/>
      <c r="ZN13" s="0"/>
      <c r="ZO13" s="0"/>
      <c r="ZP13" s="0"/>
      <c r="ZQ13" s="0"/>
      <c r="ZR13" s="0"/>
      <c r="ZS13" s="0"/>
      <c r="ZT13" s="0"/>
      <c r="ZU13" s="0"/>
      <c r="ZV13" s="0"/>
      <c r="ZW13" s="0"/>
      <c r="ZX13" s="0"/>
      <c r="ZY13" s="0"/>
      <c r="ZZ13" s="0"/>
      <c r="AAA13" s="0"/>
      <c r="AAB13" s="0"/>
      <c r="AAC13" s="0"/>
      <c r="AAD13" s="0"/>
      <c r="AAE13" s="0"/>
      <c r="AAF13" s="0"/>
      <c r="AAG13" s="0"/>
      <c r="AAH13" s="0"/>
      <c r="AAI13" s="0"/>
      <c r="AAJ13" s="0"/>
      <c r="AAK13" s="0"/>
      <c r="AAL13" s="0"/>
      <c r="AAM13" s="0"/>
      <c r="AAN13" s="0"/>
      <c r="AAO13" s="0"/>
      <c r="AAP13" s="0"/>
      <c r="AAQ13" s="0"/>
      <c r="AAR13" s="0"/>
      <c r="AAS13" s="0"/>
      <c r="AAT13" s="0"/>
      <c r="AAU13" s="0"/>
      <c r="AAV13" s="0"/>
      <c r="AAW13" s="0"/>
      <c r="AAX13" s="0"/>
      <c r="AAY13" s="0"/>
      <c r="AAZ13" s="0"/>
      <c r="ABA13" s="0"/>
      <c r="ABB13" s="0"/>
      <c r="ABC13" s="0"/>
      <c r="ABD13" s="0"/>
      <c r="ABE13" s="0"/>
      <c r="ABF13" s="0"/>
      <c r="ABG13" s="0"/>
      <c r="ABH13" s="0"/>
      <c r="ABI13" s="0"/>
      <c r="ABJ13" s="0"/>
      <c r="ABK13" s="0"/>
      <c r="ABL13" s="0"/>
      <c r="ABM13" s="0"/>
      <c r="ABN13" s="0"/>
      <c r="ABO13" s="0"/>
      <c r="ABP13" s="0"/>
      <c r="ABQ13" s="0"/>
      <c r="ABR13" s="0"/>
      <c r="ABS13" s="0"/>
      <c r="ABT13" s="0"/>
      <c r="ABU13" s="0"/>
      <c r="ABV13" s="0"/>
      <c r="ABW13" s="0"/>
      <c r="ABX13" s="0"/>
      <c r="ABY13" s="0"/>
      <c r="ABZ13" s="0"/>
      <c r="ACA13" s="0"/>
      <c r="ACB13" s="0"/>
      <c r="ACC13" s="0"/>
      <c r="ACD13" s="0"/>
      <c r="ACE13" s="0"/>
      <c r="ACF13" s="0"/>
      <c r="ACG13" s="0"/>
      <c r="ACH13" s="0"/>
      <c r="ACI13" s="0"/>
      <c r="ACJ13" s="0"/>
      <c r="ACK13" s="0"/>
      <c r="ACL13" s="0"/>
      <c r="ACM13" s="0"/>
      <c r="ACN13" s="0"/>
      <c r="ACO13" s="0"/>
      <c r="ACP13" s="0"/>
      <c r="ACQ13" s="0"/>
      <c r="ACR13" s="0"/>
      <c r="ACS13" s="0"/>
      <c r="ACT13" s="0"/>
      <c r="ACU13" s="0"/>
      <c r="ACV13" s="0"/>
      <c r="ACW13" s="0"/>
      <c r="ACX13" s="0"/>
      <c r="ACY13" s="0"/>
      <c r="ACZ13" s="0"/>
      <c r="ADA13" s="0"/>
      <c r="ADB13" s="0"/>
      <c r="ADC13" s="0"/>
      <c r="ADD13" s="0"/>
      <c r="ADE13" s="0"/>
      <c r="ADF13" s="0"/>
      <c r="ADG13" s="0"/>
      <c r="ADH13" s="0"/>
      <c r="ADI13" s="0"/>
      <c r="ADJ13" s="0"/>
      <c r="ADK13" s="0"/>
      <c r="ADL13" s="0"/>
      <c r="ADM13" s="0"/>
      <c r="ADN13" s="0"/>
      <c r="ADO13" s="0"/>
      <c r="ADP13" s="0"/>
      <c r="ADQ13" s="0"/>
      <c r="ADR13" s="0"/>
      <c r="ADS13" s="0"/>
      <c r="ADT13" s="0"/>
      <c r="ADU13" s="0"/>
      <c r="ADV13" s="0"/>
      <c r="ADW13" s="0"/>
      <c r="ADX13" s="0"/>
      <c r="ADY13" s="0"/>
      <c r="ADZ13" s="0"/>
      <c r="AEA13" s="0"/>
      <c r="AEB13" s="0"/>
      <c r="AEC13" s="0"/>
      <c r="AED13" s="0"/>
      <c r="AEE13" s="0"/>
      <c r="AEF13" s="0"/>
      <c r="AEG13" s="0"/>
      <c r="AEH13" s="0"/>
      <c r="AEI13" s="0"/>
      <c r="AEJ13" s="0"/>
      <c r="AEK13" s="0"/>
      <c r="AEL13" s="0"/>
      <c r="AEM13" s="0"/>
      <c r="AEN13" s="0"/>
      <c r="AEO13" s="0"/>
      <c r="AEP13" s="0"/>
      <c r="AEQ13" s="0"/>
      <c r="AER13" s="0"/>
      <c r="AES13" s="0"/>
      <c r="AET13" s="0"/>
      <c r="AEU13" s="0"/>
      <c r="AEV13" s="0"/>
      <c r="AEW13" s="0"/>
      <c r="AEX13" s="0"/>
      <c r="AEY13" s="0"/>
      <c r="AEZ13" s="0"/>
      <c r="AFA13" s="0"/>
      <c r="AFB13" s="0"/>
      <c r="AFC13" s="0"/>
      <c r="AFD13" s="0"/>
      <c r="AFE13" s="0"/>
      <c r="AFF13" s="0"/>
      <c r="AFG13" s="0"/>
      <c r="AFH13" s="0"/>
      <c r="AFI13" s="0"/>
      <c r="AFJ13" s="0"/>
      <c r="AFK13" s="0"/>
      <c r="AFL13" s="0"/>
      <c r="AFM13" s="0"/>
      <c r="AFN13" s="0"/>
      <c r="AFO13" s="0"/>
      <c r="AFP13" s="0"/>
      <c r="AFQ13" s="0"/>
      <c r="AFR13" s="0"/>
      <c r="AFS13" s="0"/>
      <c r="AFT13" s="0"/>
      <c r="AFU13" s="0"/>
      <c r="AFV13" s="0"/>
      <c r="AFW13" s="0"/>
      <c r="AFX13" s="0"/>
      <c r="AFY13" s="0"/>
      <c r="AFZ13" s="0"/>
      <c r="AGA13" s="0"/>
      <c r="AGB13" s="0"/>
      <c r="AGC13" s="0"/>
      <c r="AGD13" s="0"/>
      <c r="AGE13" s="0"/>
      <c r="AGF13" s="0"/>
      <c r="AGG13" s="0"/>
      <c r="AGH13" s="0"/>
      <c r="AGI13" s="0"/>
      <c r="AGJ13" s="0"/>
      <c r="AGK13" s="0"/>
      <c r="AGL13" s="0"/>
      <c r="AGM13" s="0"/>
      <c r="AGN13" s="0"/>
      <c r="AGO13" s="0"/>
      <c r="AGP13" s="0"/>
      <c r="AGQ13" s="0"/>
      <c r="AGR13" s="0"/>
      <c r="AGS13" s="0"/>
      <c r="AGT13" s="0"/>
      <c r="AGU13" s="0"/>
      <c r="AGV13" s="0"/>
      <c r="AGW13" s="0"/>
      <c r="AGX13" s="0"/>
      <c r="AGY13" s="0"/>
      <c r="AGZ13" s="0"/>
      <c r="AHA13" s="0"/>
      <c r="AHB13" s="0"/>
      <c r="AHC13" s="0"/>
      <c r="AHD13" s="0"/>
      <c r="AHE13" s="0"/>
      <c r="AHF13" s="0"/>
      <c r="AHG13" s="0"/>
      <c r="AHH13" s="0"/>
      <c r="AHI13" s="0"/>
      <c r="AHJ13" s="0"/>
      <c r="AHK13" s="0"/>
      <c r="AHL13" s="0"/>
      <c r="AHM13" s="0"/>
      <c r="AHN13" s="0"/>
      <c r="AHO13" s="0"/>
      <c r="AHP13" s="0"/>
      <c r="AHQ13" s="0"/>
      <c r="AHR13" s="0"/>
      <c r="AHS13" s="0"/>
      <c r="AHT13" s="0"/>
      <c r="AHU13" s="0"/>
      <c r="AHV13" s="0"/>
      <c r="AHW13" s="0"/>
      <c r="AHX13" s="0"/>
      <c r="AHY13" s="0"/>
      <c r="AHZ13" s="0"/>
      <c r="AIA13" s="0"/>
      <c r="AIB13" s="0"/>
      <c r="AIC13" s="0"/>
      <c r="AID13" s="0"/>
      <c r="AIE13" s="0"/>
      <c r="AIF13" s="0"/>
      <c r="AIG13" s="0"/>
      <c r="AIH13" s="0"/>
      <c r="AII13" s="0"/>
      <c r="AIJ13" s="0"/>
      <c r="AIK13" s="0"/>
      <c r="AIL13" s="0"/>
      <c r="AIM13" s="0"/>
      <c r="AIN13" s="0"/>
      <c r="AIO13" s="0"/>
      <c r="AIP13" s="0"/>
      <c r="AIQ13" s="0"/>
      <c r="AIR13" s="0"/>
      <c r="AIS13" s="0"/>
      <c r="AIT13" s="0"/>
      <c r="AIU13" s="0"/>
      <c r="AIV13" s="0"/>
      <c r="AIW13" s="0"/>
      <c r="AIX13" s="0"/>
      <c r="AIY13" s="0"/>
      <c r="AIZ13" s="0"/>
      <c r="AJA13" s="0"/>
      <c r="AJB13" s="0"/>
      <c r="AJC13" s="0"/>
      <c r="AJD13" s="0"/>
      <c r="AJE13" s="0"/>
      <c r="AJF13" s="0"/>
      <c r="AJG13" s="0"/>
      <c r="AJH13" s="0"/>
      <c r="AJI13" s="0"/>
      <c r="AJJ13" s="0"/>
      <c r="AJK13" s="0"/>
      <c r="AJL13" s="0"/>
      <c r="AJM13" s="0"/>
      <c r="AJN13" s="0"/>
      <c r="AJO13" s="0"/>
      <c r="AJP13" s="0"/>
      <c r="AJQ13" s="0"/>
      <c r="AJR13" s="0"/>
      <c r="AJS13" s="0"/>
      <c r="AJT13" s="0"/>
      <c r="AJU13" s="0"/>
      <c r="AJV13" s="0"/>
      <c r="AJW13" s="0"/>
      <c r="AJX13" s="0"/>
      <c r="AJY13" s="0"/>
      <c r="AJZ13" s="0"/>
      <c r="AKA13" s="0"/>
      <c r="AKB13" s="0"/>
      <c r="AKC13" s="0"/>
      <c r="AKD13" s="0"/>
      <c r="AKE13" s="0"/>
      <c r="AKF13" s="0"/>
      <c r="AKG13" s="0"/>
      <c r="AKH13" s="0"/>
      <c r="AKI13" s="0"/>
      <c r="AKJ13" s="0"/>
      <c r="AKK13" s="0"/>
      <c r="AKL13" s="0"/>
      <c r="AKM13" s="0"/>
      <c r="AKN13" s="0"/>
      <c r="AKO13" s="0"/>
      <c r="AKP13" s="0"/>
      <c r="AKQ13" s="0"/>
      <c r="AKR13" s="0"/>
      <c r="AKS13" s="0"/>
      <c r="AKT13" s="0"/>
      <c r="AKU13" s="0"/>
      <c r="AKV13" s="0"/>
      <c r="AKW13" s="0"/>
      <c r="AKX13" s="0"/>
      <c r="AKY13" s="0"/>
      <c r="AKZ13" s="0"/>
      <c r="ALA13" s="0"/>
      <c r="ALB13" s="0"/>
      <c r="ALC13" s="0"/>
      <c r="ALD13" s="0"/>
      <c r="ALE13" s="0"/>
      <c r="ALF13" s="0"/>
      <c r="ALG13" s="0"/>
      <c r="ALH13" s="0"/>
      <c r="ALI13" s="0"/>
      <c r="ALJ13" s="0"/>
      <c r="ALK13" s="0"/>
      <c r="ALL13" s="0"/>
      <c r="ALM13" s="0"/>
      <c r="ALN13" s="0"/>
      <c r="ALO13" s="0"/>
      <c r="ALP13" s="0"/>
      <c r="ALQ13" s="0"/>
      <c r="ALR13" s="0"/>
      <c r="ALS13" s="0"/>
      <c r="ALT13" s="0"/>
      <c r="ALU13" s="0"/>
      <c r="ALV13" s="0"/>
      <c r="ALW13" s="0"/>
      <c r="ALX13" s="0"/>
      <c r="ALY13" s="0"/>
      <c r="ALZ13" s="0"/>
      <c r="AMA13" s="0"/>
      <c r="AMB13" s="0"/>
      <c r="AMC13" s="0"/>
      <c r="AMD13" s="0"/>
      <c r="AME13" s="0"/>
      <c r="AMF13" s="0"/>
      <c r="AMG13" s="0"/>
      <c r="AMH13" s="0"/>
      <c r="AMI13" s="0"/>
      <c r="AMJ13" s="0"/>
    </row>
    <row r="14" customFormat="false" ht="10.1" hidden="false" customHeight="true" outlineLevel="0" collapsed="false">
      <c r="A14" s="184"/>
      <c r="B14" s="0"/>
      <c r="C14" s="0"/>
      <c r="D14" s="0"/>
      <c r="E14" s="184"/>
      <c r="F14" s="0"/>
      <c r="G14" s="0"/>
      <c r="H14" s="0"/>
      <c r="I14" s="0"/>
      <c r="J14" s="0"/>
      <c r="K14" s="185"/>
      <c r="L14" s="0"/>
      <c r="M14" s="0"/>
      <c r="N14" s="0"/>
      <c r="O14" s="0"/>
      <c r="P14" s="0"/>
      <c r="Q14" s="0"/>
      <c r="R14" s="0"/>
      <c r="S14" s="0"/>
      <c r="T14" s="0"/>
      <c r="U14" s="0"/>
      <c r="V14" s="0"/>
      <c r="W14" s="0"/>
      <c r="X14" s="0"/>
      <c r="Y14" s="0"/>
      <c r="Z14" s="0"/>
      <c r="AA14" s="0"/>
      <c r="AB14" s="0"/>
      <c r="AC14" s="0"/>
      <c r="AD14" s="0"/>
      <c r="AE14" s="0"/>
      <c r="AF14" s="0"/>
      <c r="AG14" s="0"/>
      <c r="AH14" s="0"/>
      <c r="AI14" s="0"/>
      <c r="AJ14" s="0"/>
      <c r="AK14" s="0"/>
      <c r="AL14" s="0"/>
      <c r="AM14" s="0"/>
      <c r="AN14" s="0"/>
      <c r="AO14" s="0"/>
      <c r="AP14" s="0"/>
      <c r="AQ14" s="0"/>
      <c r="AR14" s="0"/>
      <c r="AS14" s="0"/>
      <c r="AT14" s="0"/>
      <c r="AU14" s="0"/>
      <c r="AV14" s="0"/>
      <c r="AW14" s="0"/>
      <c r="AX14" s="0"/>
      <c r="AY14" s="0"/>
      <c r="AZ14" s="0"/>
      <c r="BA14" s="0"/>
      <c r="BB14" s="0"/>
      <c r="BC14" s="0"/>
      <c r="BD14" s="0"/>
      <c r="BE14" s="0"/>
      <c r="BF14" s="0"/>
      <c r="BG14" s="0"/>
      <c r="BH14" s="0"/>
      <c r="BI14" s="0"/>
      <c r="BJ14" s="0"/>
      <c r="BK14" s="0"/>
      <c r="BL14" s="0"/>
      <c r="BM14" s="0"/>
      <c r="BN14" s="0"/>
      <c r="BO14" s="0"/>
      <c r="BP14" s="0"/>
      <c r="BQ14" s="0"/>
      <c r="BR14" s="0"/>
      <c r="BS14" s="0"/>
      <c r="BT14" s="0"/>
      <c r="BU14" s="0"/>
      <c r="BV14" s="0"/>
      <c r="BW14" s="0"/>
      <c r="BX14" s="0"/>
      <c r="BY14" s="0"/>
      <c r="BZ14" s="0"/>
      <c r="CA14" s="0"/>
      <c r="CB14" s="0"/>
      <c r="CC14" s="0"/>
      <c r="CD14" s="0"/>
      <c r="CE14" s="0"/>
      <c r="CF14" s="0"/>
      <c r="CG14" s="0"/>
      <c r="CH14" s="0"/>
      <c r="CI14" s="0"/>
      <c r="CJ14" s="0"/>
      <c r="CK14" s="0"/>
      <c r="CL14" s="0"/>
      <c r="CM14" s="0"/>
      <c r="CN14" s="0"/>
      <c r="CO14" s="0"/>
      <c r="CP14" s="0"/>
      <c r="CQ14" s="0"/>
      <c r="CR14" s="0"/>
      <c r="CS14" s="0"/>
      <c r="CT14" s="0"/>
      <c r="CU14" s="0"/>
      <c r="CV14" s="0"/>
      <c r="CW14" s="0"/>
      <c r="CX14" s="0"/>
      <c r="CY14" s="0"/>
      <c r="CZ14" s="0"/>
      <c r="DA14" s="0"/>
      <c r="DB14" s="0"/>
      <c r="DC14" s="0"/>
      <c r="DD14" s="0"/>
      <c r="DE14" s="0"/>
      <c r="DF14" s="0"/>
      <c r="DG14" s="0"/>
      <c r="DH14" s="0"/>
      <c r="DI14" s="0"/>
      <c r="DJ14" s="0"/>
      <c r="DK14" s="0"/>
      <c r="DL14" s="0"/>
      <c r="DM14" s="0"/>
      <c r="DN14" s="0"/>
      <c r="DO14" s="0"/>
      <c r="DP14" s="0"/>
      <c r="DQ14" s="0"/>
      <c r="DR14" s="0"/>
      <c r="DS14" s="0"/>
      <c r="DT14" s="0"/>
      <c r="DU14" s="0"/>
      <c r="DV14" s="0"/>
      <c r="DW14" s="0"/>
      <c r="DX14" s="0"/>
      <c r="DY14" s="0"/>
      <c r="DZ14" s="0"/>
      <c r="EA14" s="0"/>
      <c r="EB14" s="0"/>
      <c r="EC14" s="0"/>
      <c r="ED14" s="0"/>
      <c r="EE14" s="0"/>
      <c r="EF14" s="0"/>
      <c r="EG14" s="0"/>
      <c r="EH14" s="0"/>
      <c r="EI14" s="0"/>
      <c r="EJ14" s="0"/>
      <c r="EK14" s="0"/>
      <c r="EL14" s="0"/>
      <c r="EM14" s="0"/>
      <c r="EN14" s="0"/>
      <c r="EO14" s="0"/>
      <c r="EP14" s="0"/>
      <c r="EQ14" s="0"/>
      <c r="ER14" s="0"/>
      <c r="ES14" s="0"/>
      <c r="ET14" s="0"/>
      <c r="EU14" s="0"/>
      <c r="EV14" s="0"/>
      <c r="EW14" s="0"/>
      <c r="EX14" s="0"/>
      <c r="EY14" s="0"/>
      <c r="EZ14" s="0"/>
      <c r="FA14" s="0"/>
      <c r="FB14" s="0"/>
      <c r="FC14" s="0"/>
      <c r="FD14" s="0"/>
      <c r="FE14" s="0"/>
      <c r="FF14" s="0"/>
      <c r="FG14" s="0"/>
      <c r="FH14" s="0"/>
      <c r="FI14" s="0"/>
      <c r="FJ14" s="0"/>
      <c r="FK14" s="0"/>
      <c r="FL14" s="0"/>
      <c r="FM14" s="0"/>
      <c r="FN14" s="0"/>
      <c r="FO14" s="0"/>
      <c r="FP14" s="0"/>
      <c r="FQ14" s="0"/>
      <c r="FR14" s="0"/>
      <c r="FS14" s="0"/>
      <c r="FT14" s="0"/>
      <c r="FU14" s="0"/>
      <c r="FV14" s="0"/>
      <c r="FW14" s="0"/>
      <c r="FX14" s="0"/>
      <c r="FY14" s="0"/>
      <c r="FZ14" s="0"/>
      <c r="GA14" s="0"/>
      <c r="GB14" s="0"/>
      <c r="GC14" s="0"/>
      <c r="GD14" s="0"/>
      <c r="GE14" s="0"/>
      <c r="GF14" s="0"/>
      <c r="GG14" s="0"/>
      <c r="GH14" s="0"/>
      <c r="GI14" s="0"/>
      <c r="GJ14" s="0"/>
      <c r="GK14" s="0"/>
      <c r="GL14" s="0"/>
      <c r="GM14" s="0"/>
      <c r="GN14" s="0"/>
      <c r="GO14" s="0"/>
      <c r="GP14" s="0"/>
      <c r="GQ14" s="0"/>
      <c r="GR14" s="0"/>
      <c r="GS14" s="0"/>
      <c r="GT14" s="0"/>
      <c r="GU14" s="0"/>
      <c r="GV14" s="0"/>
      <c r="GW14" s="0"/>
      <c r="GX14" s="0"/>
      <c r="GY14" s="0"/>
      <c r="GZ14" s="0"/>
      <c r="HA14" s="0"/>
      <c r="HB14" s="0"/>
      <c r="HC14" s="0"/>
      <c r="HD14" s="0"/>
      <c r="HE14" s="0"/>
      <c r="HF14" s="0"/>
      <c r="HG14" s="0"/>
      <c r="HH14" s="0"/>
      <c r="HI14" s="0"/>
      <c r="HJ14" s="0"/>
      <c r="HK14" s="0"/>
      <c r="HL14" s="0"/>
      <c r="HM14" s="0"/>
      <c r="HN14" s="0"/>
      <c r="HO14" s="0"/>
      <c r="HP14" s="0"/>
      <c r="HQ14" s="0"/>
      <c r="HR14" s="0"/>
      <c r="HS14" s="0"/>
      <c r="HT14" s="0"/>
      <c r="HU14" s="0"/>
      <c r="HV14" s="0"/>
      <c r="HW14" s="0"/>
      <c r="HX14" s="0"/>
      <c r="HY14" s="0"/>
      <c r="HZ14" s="0"/>
      <c r="IA14" s="0"/>
      <c r="IB14" s="0"/>
      <c r="IC14" s="0"/>
      <c r="ID14" s="0"/>
      <c r="IE14" s="0"/>
      <c r="IF14" s="0"/>
      <c r="IG14" s="0"/>
      <c r="IH14" s="0"/>
      <c r="II14" s="0"/>
      <c r="IJ14" s="0"/>
      <c r="IK14" s="0"/>
      <c r="IL14" s="0"/>
      <c r="IM14" s="0"/>
      <c r="IN14" s="0"/>
      <c r="IO14" s="0"/>
      <c r="IP14" s="0"/>
      <c r="IQ14" s="0"/>
      <c r="IR14" s="0"/>
      <c r="IS14" s="0"/>
      <c r="IT14" s="0"/>
      <c r="IU14" s="0"/>
      <c r="IV14" s="0"/>
      <c r="IW14" s="0"/>
      <c r="IX14" s="0"/>
      <c r="IY14" s="0"/>
      <c r="IZ14" s="0"/>
      <c r="JA14" s="0"/>
      <c r="JB14" s="0"/>
      <c r="JC14" s="0"/>
      <c r="JD14" s="0"/>
      <c r="JE14" s="0"/>
      <c r="JF14" s="0"/>
      <c r="JG14" s="0"/>
      <c r="JH14" s="0"/>
      <c r="JI14" s="0"/>
      <c r="JJ14" s="0"/>
      <c r="JK14" s="0"/>
      <c r="JL14" s="0"/>
      <c r="JM14" s="0"/>
      <c r="JN14" s="0"/>
      <c r="JO14" s="0"/>
      <c r="JP14" s="0"/>
      <c r="JQ14" s="0"/>
      <c r="JR14" s="0"/>
      <c r="JS14" s="0"/>
      <c r="JT14" s="0"/>
      <c r="JU14" s="0"/>
      <c r="JV14" s="0"/>
      <c r="JW14" s="0"/>
      <c r="JX14" s="0"/>
      <c r="JY14" s="0"/>
      <c r="JZ14" s="0"/>
      <c r="KA14" s="0"/>
      <c r="KB14" s="0"/>
      <c r="KC14" s="0"/>
      <c r="KD14" s="0"/>
      <c r="KE14" s="0"/>
      <c r="KF14" s="0"/>
      <c r="KG14" s="0"/>
      <c r="KH14" s="0"/>
      <c r="KI14" s="0"/>
      <c r="KJ14" s="0"/>
      <c r="KK14" s="0"/>
      <c r="KL14" s="0"/>
      <c r="KM14" s="0"/>
      <c r="KN14" s="0"/>
      <c r="KO14" s="0"/>
      <c r="KP14" s="0"/>
      <c r="KQ14" s="0"/>
      <c r="KR14" s="0"/>
      <c r="KS14" s="0"/>
      <c r="KT14" s="0"/>
      <c r="KU14" s="0"/>
      <c r="KV14" s="0"/>
      <c r="KW14" s="0"/>
      <c r="KX14" s="0"/>
      <c r="KY14" s="0"/>
      <c r="KZ14" s="0"/>
      <c r="LA14" s="0"/>
      <c r="LB14" s="0"/>
      <c r="LC14" s="0"/>
      <c r="LD14" s="0"/>
      <c r="LE14" s="0"/>
      <c r="LF14" s="0"/>
      <c r="LG14" s="0"/>
      <c r="LH14" s="0"/>
      <c r="LI14" s="0"/>
      <c r="LJ14" s="0"/>
      <c r="LK14" s="0"/>
      <c r="LL14" s="0"/>
      <c r="LM14" s="0"/>
      <c r="LN14" s="0"/>
      <c r="LO14" s="0"/>
      <c r="LP14" s="0"/>
      <c r="LQ14" s="0"/>
      <c r="LR14" s="0"/>
      <c r="LS14" s="0"/>
      <c r="LT14" s="0"/>
      <c r="LU14" s="0"/>
      <c r="LV14" s="0"/>
      <c r="LW14" s="0"/>
      <c r="LX14" s="0"/>
      <c r="LY14" s="0"/>
      <c r="LZ14" s="0"/>
      <c r="MA14" s="0"/>
      <c r="MB14" s="0"/>
      <c r="MC14" s="0"/>
      <c r="MD14" s="0"/>
      <c r="ME14" s="0"/>
      <c r="MF14" s="0"/>
      <c r="MG14" s="0"/>
      <c r="MH14" s="0"/>
      <c r="MI14" s="0"/>
      <c r="MJ14" s="0"/>
      <c r="MK14" s="0"/>
      <c r="ML14" s="0"/>
      <c r="MM14" s="0"/>
      <c r="MN14" s="0"/>
      <c r="MO14" s="0"/>
      <c r="MP14" s="0"/>
      <c r="MQ14" s="0"/>
      <c r="MR14" s="0"/>
      <c r="MS14" s="0"/>
      <c r="MT14" s="0"/>
      <c r="MU14" s="0"/>
      <c r="MV14" s="0"/>
      <c r="MW14" s="0"/>
      <c r="MX14" s="0"/>
      <c r="MY14" s="0"/>
      <c r="MZ14" s="0"/>
      <c r="NA14" s="0"/>
      <c r="NB14" s="0"/>
      <c r="NC14" s="0"/>
      <c r="ND14" s="0"/>
      <c r="NE14" s="0"/>
      <c r="NF14" s="0"/>
      <c r="NG14" s="0"/>
      <c r="NH14" s="0"/>
      <c r="NI14" s="0"/>
      <c r="NJ14" s="0"/>
      <c r="NK14" s="0"/>
      <c r="NL14" s="0"/>
      <c r="NM14" s="0"/>
      <c r="NN14" s="0"/>
      <c r="NO14" s="0"/>
      <c r="NP14" s="0"/>
      <c r="NQ14" s="0"/>
      <c r="NR14" s="0"/>
      <c r="NS14" s="0"/>
      <c r="NT14" s="0"/>
      <c r="NU14" s="0"/>
      <c r="NV14" s="0"/>
      <c r="NW14" s="0"/>
      <c r="NX14" s="0"/>
      <c r="NY14" s="0"/>
      <c r="NZ14" s="0"/>
      <c r="OA14" s="0"/>
      <c r="OB14" s="0"/>
      <c r="OC14" s="0"/>
      <c r="OD14" s="0"/>
      <c r="OE14" s="0"/>
      <c r="OF14" s="0"/>
      <c r="OG14" s="0"/>
      <c r="OH14" s="0"/>
      <c r="OI14" s="0"/>
      <c r="OJ14" s="0"/>
      <c r="OK14" s="0"/>
      <c r="OL14" s="0"/>
      <c r="OM14" s="0"/>
      <c r="ON14" s="0"/>
      <c r="OO14" s="0"/>
      <c r="OP14" s="0"/>
      <c r="OQ14" s="0"/>
      <c r="OR14" s="0"/>
      <c r="OS14" s="0"/>
      <c r="OT14" s="0"/>
      <c r="OU14" s="0"/>
      <c r="OV14" s="0"/>
      <c r="OW14" s="0"/>
      <c r="OX14" s="0"/>
      <c r="OY14" s="0"/>
      <c r="OZ14" s="0"/>
      <c r="PA14" s="0"/>
      <c r="PB14" s="0"/>
      <c r="PC14" s="0"/>
      <c r="PD14" s="0"/>
      <c r="PE14" s="0"/>
      <c r="PF14" s="0"/>
      <c r="PG14" s="0"/>
      <c r="PH14" s="0"/>
      <c r="PI14" s="0"/>
      <c r="PJ14" s="0"/>
      <c r="PK14" s="0"/>
      <c r="PL14" s="0"/>
      <c r="PM14" s="0"/>
      <c r="PN14" s="0"/>
      <c r="PO14" s="0"/>
      <c r="PP14" s="0"/>
      <c r="PQ14" s="0"/>
      <c r="PR14" s="0"/>
      <c r="PS14" s="0"/>
      <c r="PT14" s="0"/>
      <c r="PU14" s="0"/>
      <c r="PV14" s="0"/>
      <c r="PW14" s="0"/>
      <c r="PX14" s="0"/>
      <c r="PY14" s="0"/>
      <c r="PZ14" s="0"/>
      <c r="QA14" s="0"/>
      <c r="QB14" s="0"/>
      <c r="QC14" s="0"/>
      <c r="QD14" s="0"/>
      <c r="QE14" s="0"/>
      <c r="QF14" s="0"/>
      <c r="QG14" s="0"/>
      <c r="QH14" s="0"/>
      <c r="QI14" s="0"/>
      <c r="QJ14" s="0"/>
      <c r="QK14" s="0"/>
      <c r="QL14" s="0"/>
      <c r="QM14" s="0"/>
      <c r="QN14" s="0"/>
      <c r="QO14" s="0"/>
      <c r="QP14" s="0"/>
      <c r="QQ14" s="0"/>
      <c r="QR14" s="0"/>
      <c r="QS14" s="0"/>
      <c r="QT14" s="0"/>
      <c r="QU14" s="0"/>
      <c r="QV14" s="0"/>
      <c r="QW14" s="0"/>
      <c r="QX14" s="0"/>
      <c r="QY14" s="0"/>
      <c r="QZ14" s="0"/>
      <c r="RA14" s="0"/>
      <c r="RB14" s="0"/>
      <c r="RC14" s="0"/>
      <c r="RD14" s="0"/>
      <c r="RE14" s="0"/>
      <c r="RF14" s="0"/>
      <c r="RG14" s="0"/>
      <c r="RH14" s="0"/>
      <c r="RI14" s="0"/>
      <c r="RJ14" s="0"/>
      <c r="RK14" s="0"/>
      <c r="RL14" s="0"/>
      <c r="RM14" s="0"/>
      <c r="RN14" s="0"/>
      <c r="RO14" s="0"/>
      <c r="RP14" s="0"/>
      <c r="RQ14" s="0"/>
      <c r="RR14" s="0"/>
      <c r="RS14" s="0"/>
      <c r="RT14" s="0"/>
      <c r="RU14" s="0"/>
      <c r="RV14" s="0"/>
      <c r="RW14" s="0"/>
      <c r="RX14" s="0"/>
      <c r="RY14" s="0"/>
      <c r="RZ14" s="0"/>
      <c r="SA14" s="0"/>
      <c r="SB14" s="0"/>
      <c r="SC14" s="0"/>
      <c r="SD14" s="0"/>
      <c r="SE14" s="0"/>
      <c r="SF14" s="0"/>
      <c r="SG14" s="0"/>
      <c r="SH14" s="0"/>
      <c r="SI14" s="0"/>
      <c r="SJ14" s="0"/>
      <c r="SK14" s="0"/>
      <c r="SL14" s="0"/>
      <c r="SM14" s="0"/>
      <c r="SN14" s="0"/>
      <c r="SO14" s="0"/>
      <c r="SP14" s="0"/>
      <c r="SQ14" s="0"/>
      <c r="SR14" s="0"/>
      <c r="SS14" s="0"/>
      <c r="ST14" s="0"/>
      <c r="SU14" s="0"/>
      <c r="SV14" s="0"/>
      <c r="SW14" s="0"/>
      <c r="SX14" s="0"/>
      <c r="SY14" s="0"/>
      <c r="SZ14" s="0"/>
      <c r="TA14" s="0"/>
      <c r="TB14" s="0"/>
      <c r="TC14" s="0"/>
      <c r="TD14" s="0"/>
      <c r="TE14" s="0"/>
      <c r="TF14" s="0"/>
      <c r="TG14" s="0"/>
      <c r="TH14" s="0"/>
      <c r="TI14" s="0"/>
      <c r="TJ14" s="0"/>
      <c r="TK14" s="0"/>
      <c r="TL14" s="0"/>
      <c r="TM14" s="0"/>
      <c r="TN14" s="0"/>
      <c r="TO14" s="0"/>
      <c r="TP14" s="0"/>
      <c r="TQ14" s="0"/>
      <c r="TR14" s="0"/>
      <c r="TS14" s="0"/>
      <c r="TT14" s="0"/>
      <c r="TU14" s="0"/>
      <c r="TV14" s="0"/>
      <c r="TW14" s="0"/>
      <c r="TX14" s="0"/>
      <c r="TY14" s="0"/>
      <c r="TZ14" s="0"/>
      <c r="UA14" s="0"/>
      <c r="UB14" s="0"/>
      <c r="UC14" s="0"/>
      <c r="UD14" s="0"/>
      <c r="UE14" s="0"/>
      <c r="UF14" s="0"/>
      <c r="UG14" s="0"/>
      <c r="UH14" s="0"/>
      <c r="UI14" s="0"/>
      <c r="UJ14" s="0"/>
      <c r="UK14" s="0"/>
      <c r="UL14" s="0"/>
      <c r="UM14" s="0"/>
      <c r="UN14" s="0"/>
      <c r="UO14" s="0"/>
      <c r="UP14" s="0"/>
      <c r="UQ14" s="0"/>
      <c r="UR14" s="0"/>
      <c r="US14" s="0"/>
      <c r="UT14" s="0"/>
      <c r="UU14" s="0"/>
      <c r="UV14" s="0"/>
      <c r="UW14" s="0"/>
      <c r="UX14" s="0"/>
      <c r="UY14" s="0"/>
      <c r="UZ14" s="0"/>
      <c r="VA14" s="0"/>
      <c r="VB14" s="0"/>
      <c r="VC14" s="0"/>
      <c r="VD14" s="0"/>
      <c r="VE14" s="0"/>
      <c r="VF14" s="0"/>
      <c r="VG14" s="0"/>
      <c r="VH14" s="0"/>
      <c r="VI14" s="0"/>
      <c r="VJ14" s="0"/>
      <c r="VK14" s="0"/>
      <c r="VL14" s="0"/>
      <c r="VM14" s="0"/>
      <c r="VN14" s="0"/>
      <c r="VO14" s="0"/>
      <c r="VP14" s="0"/>
      <c r="VQ14" s="0"/>
      <c r="VR14" s="0"/>
      <c r="VS14" s="0"/>
      <c r="VT14" s="0"/>
      <c r="VU14" s="0"/>
      <c r="VV14" s="0"/>
      <c r="VW14" s="0"/>
      <c r="VX14" s="0"/>
      <c r="VY14" s="0"/>
      <c r="VZ14" s="0"/>
      <c r="WA14" s="0"/>
      <c r="WB14" s="0"/>
      <c r="WC14" s="0"/>
      <c r="WD14" s="0"/>
      <c r="WE14" s="0"/>
      <c r="WF14" s="0"/>
      <c r="WG14" s="0"/>
      <c r="WH14" s="0"/>
      <c r="WI14" s="0"/>
      <c r="WJ14" s="0"/>
      <c r="WK14" s="0"/>
      <c r="WL14" s="0"/>
      <c r="WM14" s="0"/>
      <c r="WN14" s="0"/>
      <c r="WO14" s="0"/>
      <c r="WP14" s="0"/>
      <c r="WQ14" s="0"/>
      <c r="WR14" s="0"/>
      <c r="WS14" s="0"/>
      <c r="WT14" s="0"/>
      <c r="WU14" s="0"/>
      <c r="WV14" s="0"/>
      <c r="WW14" s="0"/>
      <c r="WX14" s="0"/>
      <c r="WY14" s="0"/>
      <c r="WZ14" s="0"/>
      <c r="XA14" s="0"/>
      <c r="XB14" s="0"/>
      <c r="XC14" s="0"/>
      <c r="XD14" s="0"/>
      <c r="XE14" s="0"/>
      <c r="XF14" s="0"/>
      <c r="XG14" s="0"/>
      <c r="XH14" s="0"/>
      <c r="XI14" s="0"/>
      <c r="XJ14" s="0"/>
      <c r="XK14" s="0"/>
      <c r="XL14" s="0"/>
      <c r="XM14" s="0"/>
      <c r="XN14" s="0"/>
      <c r="XO14" s="0"/>
      <c r="XP14" s="0"/>
      <c r="XQ14" s="0"/>
      <c r="XR14" s="0"/>
      <c r="XS14" s="0"/>
      <c r="XT14" s="0"/>
      <c r="XU14" s="0"/>
      <c r="XV14" s="0"/>
      <c r="XW14" s="0"/>
      <c r="XX14" s="0"/>
      <c r="XY14" s="0"/>
      <c r="XZ14" s="0"/>
      <c r="YA14" s="0"/>
      <c r="YB14" s="0"/>
      <c r="YC14" s="0"/>
      <c r="YD14" s="0"/>
      <c r="YE14" s="0"/>
      <c r="YF14" s="0"/>
      <c r="YG14" s="0"/>
      <c r="YH14" s="0"/>
      <c r="YI14" s="0"/>
      <c r="YJ14" s="0"/>
      <c r="YK14" s="0"/>
      <c r="YL14" s="0"/>
      <c r="YM14" s="0"/>
      <c r="YN14" s="0"/>
      <c r="YO14" s="0"/>
      <c r="YP14" s="0"/>
      <c r="YQ14" s="0"/>
      <c r="YR14" s="0"/>
      <c r="YS14" s="0"/>
      <c r="YT14" s="0"/>
      <c r="YU14" s="0"/>
      <c r="YV14" s="0"/>
      <c r="YW14" s="0"/>
      <c r="YX14" s="0"/>
      <c r="YY14" s="0"/>
      <c r="YZ14" s="0"/>
      <c r="ZA14" s="0"/>
      <c r="ZB14" s="0"/>
      <c r="ZC14" s="0"/>
      <c r="ZD14" s="0"/>
      <c r="ZE14" s="0"/>
      <c r="ZF14" s="0"/>
      <c r="ZG14" s="0"/>
      <c r="ZH14" s="0"/>
      <c r="ZI14" s="0"/>
      <c r="ZJ14" s="0"/>
      <c r="ZK14" s="0"/>
      <c r="ZL14" s="0"/>
      <c r="ZM14" s="0"/>
      <c r="ZN14" s="0"/>
      <c r="ZO14" s="0"/>
      <c r="ZP14" s="0"/>
      <c r="ZQ14" s="0"/>
      <c r="ZR14" s="0"/>
      <c r="ZS14" s="0"/>
      <c r="ZT14" s="0"/>
      <c r="ZU14" s="0"/>
      <c r="ZV14" s="0"/>
      <c r="ZW14" s="0"/>
      <c r="ZX14" s="0"/>
      <c r="ZY14" s="0"/>
      <c r="ZZ14" s="0"/>
      <c r="AAA14" s="0"/>
      <c r="AAB14" s="0"/>
      <c r="AAC14" s="0"/>
      <c r="AAD14" s="0"/>
      <c r="AAE14" s="0"/>
      <c r="AAF14" s="0"/>
      <c r="AAG14" s="0"/>
      <c r="AAH14" s="0"/>
      <c r="AAI14" s="0"/>
      <c r="AAJ14" s="0"/>
      <c r="AAK14" s="0"/>
      <c r="AAL14" s="0"/>
      <c r="AAM14" s="0"/>
      <c r="AAN14" s="0"/>
      <c r="AAO14" s="0"/>
      <c r="AAP14" s="0"/>
      <c r="AAQ14" s="0"/>
      <c r="AAR14" s="0"/>
      <c r="AAS14" s="0"/>
      <c r="AAT14" s="0"/>
      <c r="AAU14" s="0"/>
      <c r="AAV14" s="0"/>
      <c r="AAW14" s="0"/>
      <c r="AAX14" s="0"/>
      <c r="AAY14" s="0"/>
      <c r="AAZ14" s="0"/>
      <c r="ABA14" s="0"/>
      <c r="ABB14" s="0"/>
      <c r="ABC14" s="0"/>
      <c r="ABD14" s="0"/>
      <c r="ABE14" s="0"/>
      <c r="ABF14" s="0"/>
      <c r="ABG14" s="0"/>
      <c r="ABH14" s="0"/>
      <c r="ABI14" s="0"/>
      <c r="ABJ14" s="0"/>
      <c r="ABK14" s="0"/>
      <c r="ABL14" s="0"/>
      <c r="ABM14" s="0"/>
      <c r="ABN14" s="0"/>
      <c r="ABO14" s="0"/>
      <c r="ABP14" s="0"/>
      <c r="ABQ14" s="0"/>
      <c r="ABR14" s="0"/>
      <c r="ABS14" s="0"/>
      <c r="ABT14" s="0"/>
      <c r="ABU14" s="0"/>
      <c r="ABV14" s="0"/>
      <c r="ABW14" s="0"/>
      <c r="ABX14" s="0"/>
      <c r="ABY14" s="0"/>
      <c r="ABZ14" s="0"/>
      <c r="ACA14" s="0"/>
      <c r="ACB14" s="0"/>
      <c r="ACC14" s="0"/>
      <c r="ACD14" s="0"/>
      <c r="ACE14" s="0"/>
      <c r="ACF14" s="0"/>
      <c r="ACG14" s="0"/>
      <c r="ACH14" s="0"/>
      <c r="ACI14" s="0"/>
      <c r="ACJ14" s="0"/>
      <c r="ACK14" s="0"/>
      <c r="ACL14" s="0"/>
      <c r="ACM14" s="0"/>
      <c r="ACN14" s="0"/>
      <c r="ACO14" s="0"/>
      <c r="ACP14" s="0"/>
      <c r="ACQ14" s="0"/>
      <c r="ACR14" s="0"/>
      <c r="ACS14" s="0"/>
      <c r="ACT14" s="0"/>
      <c r="ACU14" s="0"/>
      <c r="ACV14" s="0"/>
      <c r="ACW14" s="0"/>
      <c r="ACX14" s="0"/>
      <c r="ACY14" s="0"/>
      <c r="ACZ14" s="0"/>
      <c r="ADA14" s="0"/>
      <c r="ADB14" s="0"/>
      <c r="ADC14" s="0"/>
      <c r="ADD14" s="0"/>
      <c r="ADE14" s="0"/>
      <c r="ADF14" s="0"/>
      <c r="ADG14" s="0"/>
      <c r="ADH14" s="0"/>
      <c r="ADI14" s="0"/>
      <c r="ADJ14" s="0"/>
      <c r="ADK14" s="0"/>
      <c r="ADL14" s="0"/>
      <c r="ADM14" s="0"/>
      <c r="ADN14" s="0"/>
      <c r="ADO14" s="0"/>
      <c r="ADP14" s="0"/>
      <c r="ADQ14" s="0"/>
      <c r="ADR14" s="0"/>
      <c r="ADS14" s="0"/>
      <c r="ADT14" s="0"/>
      <c r="ADU14" s="0"/>
      <c r="ADV14" s="0"/>
      <c r="ADW14" s="0"/>
      <c r="ADX14" s="0"/>
      <c r="ADY14" s="0"/>
      <c r="ADZ14" s="0"/>
      <c r="AEA14" s="0"/>
      <c r="AEB14" s="0"/>
      <c r="AEC14" s="0"/>
      <c r="AED14" s="0"/>
      <c r="AEE14" s="0"/>
      <c r="AEF14" s="0"/>
      <c r="AEG14" s="0"/>
      <c r="AEH14" s="0"/>
      <c r="AEI14" s="0"/>
      <c r="AEJ14" s="0"/>
      <c r="AEK14" s="0"/>
      <c r="AEL14" s="0"/>
      <c r="AEM14" s="0"/>
      <c r="AEN14" s="0"/>
      <c r="AEO14" s="0"/>
      <c r="AEP14" s="0"/>
      <c r="AEQ14" s="0"/>
      <c r="AER14" s="0"/>
      <c r="AES14" s="0"/>
      <c r="AET14" s="0"/>
      <c r="AEU14" s="0"/>
      <c r="AEV14" s="0"/>
      <c r="AEW14" s="0"/>
      <c r="AEX14" s="0"/>
      <c r="AEY14" s="0"/>
      <c r="AEZ14" s="0"/>
      <c r="AFA14" s="0"/>
      <c r="AFB14" s="0"/>
      <c r="AFC14" s="0"/>
      <c r="AFD14" s="0"/>
      <c r="AFE14" s="0"/>
      <c r="AFF14" s="0"/>
      <c r="AFG14" s="0"/>
      <c r="AFH14" s="0"/>
      <c r="AFI14" s="0"/>
      <c r="AFJ14" s="0"/>
      <c r="AFK14" s="0"/>
      <c r="AFL14" s="0"/>
      <c r="AFM14" s="0"/>
      <c r="AFN14" s="0"/>
      <c r="AFO14" s="0"/>
      <c r="AFP14" s="0"/>
      <c r="AFQ14" s="0"/>
      <c r="AFR14" s="0"/>
      <c r="AFS14" s="0"/>
      <c r="AFT14" s="0"/>
      <c r="AFU14" s="0"/>
      <c r="AFV14" s="0"/>
      <c r="AFW14" s="0"/>
      <c r="AFX14" s="0"/>
      <c r="AFY14" s="0"/>
      <c r="AFZ14" s="0"/>
      <c r="AGA14" s="0"/>
      <c r="AGB14" s="0"/>
      <c r="AGC14" s="0"/>
      <c r="AGD14" s="0"/>
      <c r="AGE14" s="0"/>
      <c r="AGF14" s="0"/>
      <c r="AGG14" s="0"/>
      <c r="AGH14" s="0"/>
      <c r="AGI14" s="0"/>
      <c r="AGJ14" s="0"/>
      <c r="AGK14" s="0"/>
      <c r="AGL14" s="0"/>
      <c r="AGM14" s="0"/>
      <c r="AGN14" s="0"/>
      <c r="AGO14" s="0"/>
      <c r="AGP14" s="0"/>
      <c r="AGQ14" s="0"/>
      <c r="AGR14" s="0"/>
      <c r="AGS14" s="0"/>
      <c r="AGT14" s="0"/>
      <c r="AGU14" s="0"/>
      <c r="AGV14" s="0"/>
      <c r="AGW14" s="0"/>
      <c r="AGX14" s="0"/>
      <c r="AGY14" s="0"/>
      <c r="AGZ14" s="0"/>
      <c r="AHA14" s="0"/>
      <c r="AHB14" s="0"/>
      <c r="AHC14" s="0"/>
      <c r="AHD14" s="0"/>
      <c r="AHE14" s="0"/>
      <c r="AHF14" s="0"/>
      <c r="AHG14" s="0"/>
      <c r="AHH14" s="0"/>
      <c r="AHI14" s="0"/>
      <c r="AHJ14" s="0"/>
      <c r="AHK14" s="0"/>
      <c r="AHL14" s="0"/>
      <c r="AHM14" s="0"/>
      <c r="AHN14" s="0"/>
      <c r="AHO14" s="0"/>
      <c r="AHP14" s="0"/>
      <c r="AHQ14" s="0"/>
      <c r="AHR14" s="0"/>
      <c r="AHS14" s="0"/>
      <c r="AHT14" s="0"/>
      <c r="AHU14" s="0"/>
      <c r="AHV14" s="0"/>
      <c r="AHW14" s="0"/>
      <c r="AHX14" s="0"/>
      <c r="AHY14" s="0"/>
      <c r="AHZ14" s="0"/>
      <c r="AIA14" s="0"/>
      <c r="AIB14" s="0"/>
      <c r="AIC14" s="0"/>
      <c r="AID14" s="0"/>
      <c r="AIE14" s="0"/>
      <c r="AIF14" s="0"/>
      <c r="AIG14" s="0"/>
      <c r="AIH14" s="0"/>
      <c r="AII14" s="0"/>
      <c r="AIJ14" s="0"/>
      <c r="AIK14" s="0"/>
      <c r="AIL14" s="0"/>
      <c r="AIM14" s="0"/>
      <c r="AIN14" s="0"/>
      <c r="AIO14" s="0"/>
      <c r="AIP14" s="0"/>
      <c r="AIQ14" s="0"/>
      <c r="AIR14" s="0"/>
      <c r="AIS14" s="0"/>
      <c r="AIT14" s="0"/>
      <c r="AIU14" s="0"/>
      <c r="AIV14" s="0"/>
      <c r="AIW14" s="0"/>
      <c r="AIX14" s="0"/>
      <c r="AIY14" s="0"/>
      <c r="AIZ14" s="0"/>
      <c r="AJA14" s="0"/>
      <c r="AJB14" s="0"/>
      <c r="AJC14" s="0"/>
      <c r="AJD14" s="0"/>
      <c r="AJE14" s="0"/>
      <c r="AJF14" s="0"/>
      <c r="AJG14" s="0"/>
      <c r="AJH14" s="0"/>
      <c r="AJI14" s="0"/>
      <c r="AJJ14" s="0"/>
      <c r="AJK14" s="0"/>
      <c r="AJL14" s="0"/>
      <c r="AJM14" s="0"/>
      <c r="AJN14" s="0"/>
      <c r="AJO14" s="0"/>
      <c r="AJP14" s="0"/>
      <c r="AJQ14" s="0"/>
      <c r="AJR14" s="0"/>
      <c r="AJS14" s="0"/>
      <c r="AJT14" s="0"/>
      <c r="AJU14" s="0"/>
      <c r="AJV14" s="0"/>
      <c r="AJW14" s="0"/>
      <c r="AJX14" s="0"/>
      <c r="AJY14" s="0"/>
      <c r="AJZ14" s="0"/>
      <c r="AKA14" s="0"/>
      <c r="AKB14" s="0"/>
      <c r="AKC14" s="0"/>
      <c r="AKD14" s="0"/>
      <c r="AKE14" s="0"/>
      <c r="AKF14" s="0"/>
      <c r="AKG14" s="0"/>
      <c r="AKH14" s="0"/>
      <c r="AKI14" s="0"/>
      <c r="AKJ14" s="0"/>
      <c r="AKK14" s="0"/>
      <c r="AKL14" s="0"/>
      <c r="AKM14" s="0"/>
      <c r="AKN14" s="0"/>
      <c r="AKO14" s="0"/>
      <c r="AKP14" s="0"/>
      <c r="AKQ14" s="0"/>
      <c r="AKR14" s="0"/>
      <c r="AKS14" s="0"/>
      <c r="AKT14" s="0"/>
      <c r="AKU14" s="0"/>
      <c r="AKV14" s="0"/>
      <c r="AKW14" s="0"/>
      <c r="AKX14" s="0"/>
      <c r="AKY14" s="0"/>
      <c r="AKZ14" s="0"/>
      <c r="ALA14" s="0"/>
      <c r="ALB14" s="0"/>
      <c r="ALC14" s="0"/>
      <c r="ALD14" s="0"/>
      <c r="ALE14" s="0"/>
      <c r="ALF14" s="0"/>
      <c r="ALG14" s="0"/>
      <c r="ALH14" s="0"/>
      <c r="ALI14" s="0"/>
      <c r="ALJ14" s="0"/>
      <c r="ALK14" s="0"/>
      <c r="ALL14" s="0"/>
      <c r="ALM14" s="0"/>
      <c r="ALN14" s="0"/>
      <c r="ALO14" s="0"/>
      <c r="ALP14" s="0"/>
      <c r="ALQ14" s="0"/>
      <c r="ALR14" s="0"/>
      <c r="ALS14" s="0"/>
      <c r="ALT14" s="0"/>
      <c r="ALU14" s="0"/>
      <c r="ALV14" s="0"/>
      <c r="ALW14" s="0"/>
      <c r="ALX14" s="0"/>
      <c r="ALY14" s="0"/>
      <c r="ALZ14" s="0"/>
      <c r="AMA14" s="0"/>
      <c r="AMB14" s="0"/>
      <c r="AMC14" s="0"/>
      <c r="AMD14" s="0"/>
      <c r="AME14" s="0"/>
      <c r="AMF14" s="0"/>
      <c r="AMG14" s="0"/>
      <c r="AMH14" s="0"/>
      <c r="AMI14" s="0"/>
      <c r="AMJ14" s="0"/>
    </row>
    <row r="15" s="165" customFormat="true" ht="11.5" hidden="false" customHeight="true" outlineLevel="0" collapsed="false">
      <c r="A15" s="156"/>
      <c r="B15" s="157"/>
      <c r="D15" s="159"/>
      <c r="E15" s="184"/>
      <c r="F15" s="204"/>
      <c r="G15" s="181"/>
      <c r="H15" s="181"/>
      <c r="I15" s="205"/>
      <c r="J15" s="181"/>
      <c r="K15" s="185"/>
      <c r="L15" s="0"/>
      <c r="M15" s="0"/>
      <c r="N15" s="0"/>
      <c r="O15" s="0"/>
      <c r="P15" s="0"/>
      <c r="Q15" s="0"/>
      <c r="R15" s="0"/>
      <c r="S15" s="0"/>
      <c r="T15" s="0"/>
      <c r="U15" s="0"/>
      <c r="V15" s="0"/>
      <c r="W15" s="0"/>
      <c r="X15" s="0"/>
      <c r="Y15" s="0"/>
      <c r="Z15" s="0"/>
      <c r="AA15" s="0"/>
      <c r="AB15" s="178"/>
      <c r="AC15" s="166"/>
      <c r="AD15" s="166"/>
      <c r="AE15" s="173"/>
      <c r="AF15" s="168"/>
      <c r="AG15" s="168"/>
      <c r="AH15" s="168"/>
      <c r="AI15" s="190"/>
      <c r="AK15" s="169"/>
      <c r="AL15" s="169"/>
      <c r="AM15" s="169"/>
      <c r="AN15" s="169"/>
      <c r="AO15" s="170"/>
      <c r="AP15" s="192"/>
      <c r="AQ15" s="171"/>
      <c r="AR15" s="171"/>
      <c r="AS15" s="172"/>
      <c r="AT15" s="172"/>
      <c r="AX15" s="168"/>
      <c r="BE15" s="166"/>
      <c r="BF15" s="166"/>
      <c r="BG15" s="166"/>
      <c r="BH15" s="166"/>
      <c r="BI15" s="166"/>
      <c r="BJ15" s="166"/>
      <c r="BK15" s="174"/>
      <c r="BL15" s="174"/>
      <c r="BM15" s="174"/>
      <c r="BN15" s="174"/>
      <c r="BO15" s="174"/>
      <c r="BP15" s="174"/>
      <c r="BQ15" s="174"/>
      <c r="BR15" s="174"/>
      <c r="BS15" s="174"/>
      <c r="BT15" s="174"/>
      <c r="BU15" s="174"/>
      <c r="BV15" s="174"/>
      <c r="BW15" s="174"/>
      <c r="BX15" s="174"/>
      <c r="BY15" s="174"/>
      <c r="BZ15" s="174"/>
      <c r="CA15" s="1"/>
      <c r="CB15" s="1"/>
      <c r="CC15" s="1"/>
      <c r="CD15" s="1"/>
      <c r="CE15" s="1"/>
      <c r="CF15" s="1"/>
      <c r="CG15" s="1"/>
      <c r="CH15" s="1"/>
      <c r="CI15" s="1"/>
      <c r="CJ15" s="1"/>
      <c r="CK15" s="1"/>
      <c r="CL15" s="174"/>
      <c r="CM15" s="174"/>
      <c r="CN15" s="174"/>
      <c r="CO15" s="174"/>
      <c r="CP15" s="174"/>
      <c r="CQ15" s="174"/>
      <c r="CR15" s="1"/>
      <c r="CS15" s="1"/>
      <c r="CT15" s="1"/>
      <c r="CU15" s="1"/>
      <c r="CV15" s="1"/>
      <c r="CW15" s="1"/>
      <c r="CX15" s="1"/>
      <c r="CY15" s="1"/>
      <c r="CZ15" s="1"/>
      <c r="DA15" s="1"/>
      <c r="DB15" s="1"/>
      <c r="DC15" s="1"/>
      <c r="DD15" s="1"/>
      <c r="DE15" s="1"/>
      <c r="DF15" s="1"/>
      <c r="DG15" s="1"/>
      <c r="DH15" s="1"/>
      <c r="DI15" s="1"/>
      <c r="DJ15" s="1"/>
      <c r="DK15" s="1"/>
      <c r="DL15" s="1"/>
      <c r="DM15" s="1"/>
      <c r="DN15" s="166"/>
      <c r="DO15" s="175"/>
      <c r="DP15" s="175"/>
      <c r="DQ15" s="175"/>
      <c r="DR15" s="175"/>
      <c r="DS15" s="175"/>
      <c r="DT15" s="175"/>
      <c r="DU15" s="175"/>
      <c r="DV15" s="175"/>
      <c r="DW15" s="175"/>
      <c r="DX15" s="175"/>
      <c r="DY15" s="175"/>
      <c r="DZ15" s="175"/>
      <c r="EA15" s="175"/>
      <c r="EB15" s="175"/>
      <c r="EC15" s="175"/>
      <c r="ED15" s="175"/>
      <c r="EE15" s="166"/>
      <c r="EF15" s="178"/>
      <c r="EG15" s="178"/>
      <c r="EH15" s="178"/>
      <c r="EI15" s="178"/>
      <c r="EJ15" s="178"/>
      <c r="EK15" s="178"/>
      <c r="EL15" s="178"/>
      <c r="AMI15" s="1"/>
      <c r="AMJ15" s="1"/>
    </row>
    <row r="16" customFormat="false" ht="10.8" hidden="false" customHeight="true" outlineLevel="0" collapsed="false">
      <c r="C16" s="165"/>
      <c r="E16" s="184"/>
      <c r="F16" s="181"/>
      <c r="G16" s="181"/>
      <c r="H16" s="181"/>
      <c r="I16" s="181"/>
      <c r="J16" s="181"/>
      <c r="K16" s="185"/>
      <c r="L16" s="0"/>
      <c r="M16" s="0"/>
      <c r="N16" s="0"/>
      <c r="O16" s="0"/>
      <c r="P16" s="0"/>
      <c r="Q16" s="0"/>
      <c r="R16" s="0"/>
      <c r="S16" s="0"/>
      <c r="T16" s="0"/>
      <c r="U16" s="0"/>
      <c r="V16" s="0"/>
      <c r="W16" s="206"/>
      <c r="X16" s="207"/>
      <c r="Y16" s="207"/>
      <c r="Z16" s="208"/>
      <c r="AA16" s="209"/>
      <c r="AB16" s="178"/>
      <c r="AE16" s="173"/>
      <c r="AI16" s="190"/>
      <c r="AJ16" s="165"/>
      <c r="AK16" s="165"/>
      <c r="AP16" s="165"/>
      <c r="AQ16" s="165"/>
      <c r="AR16" s="165"/>
      <c r="AT16" s="172"/>
      <c r="AW16" s="165"/>
      <c r="AX16" s="168"/>
      <c r="BK16" s="174"/>
    </row>
    <row r="17" customFormat="false" ht="10.8" hidden="false" customHeight="true" outlineLevel="0" collapsed="false">
      <c r="A17" s="180"/>
      <c r="B17" s="181"/>
      <c r="C17" s="0"/>
      <c r="D17" s="1"/>
      <c r="E17" s="184"/>
      <c r="F17" s="210" t="str">
        <f aca="false">'Master Pay Period'!F17</f>
        <v>Company</v>
      </c>
      <c r="G17" s="210"/>
      <c r="H17" s="210"/>
      <c r="I17" s="210"/>
      <c r="J17" s="181"/>
      <c r="K17" s="185"/>
      <c r="L17" s="0"/>
      <c r="M17" s="0"/>
      <c r="N17" s="0"/>
      <c r="O17" s="0"/>
      <c r="P17" s="0"/>
      <c r="Q17" s="0"/>
      <c r="R17" s="0"/>
      <c r="S17" s="0"/>
      <c r="T17" s="0"/>
      <c r="U17" s="0"/>
      <c r="V17" s="206" t="s">
        <v>190</v>
      </c>
      <c r="W17" s="207"/>
      <c r="X17" s="207"/>
      <c r="Y17" s="208"/>
      <c r="Z17" s="209"/>
      <c r="AA17" s="209"/>
      <c r="AB17" s="63"/>
      <c r="AC17" s="63"/>
      <c r="AD17" s="63"/>
      <c r="AE17" s="173"/>
      <c r="AI17" s="190"/>
      <c r="AJ17" s="165"/>
      <c r="AP17" s="192"/>
      <c r="AR17" s="171"/>
      <c r="AT17" s="172"/>
      <c r="AW17" s="165"/>
      <c r="AX17" s="168"/>
      <c r="BE17" s="63"/>
      <c r="BF17" s="63"/>
      <c r="BG17" s="63"/>
      <c r="BH17" s="71"/>
      <c r="BI17" s="63"/>
      <c r="BJ17" s="63"/>
      <c r="BK17" s="174"/>
      <c r="DN17" s="63"/>
    </row>
    <row r="18" customFormat="false" ht="10.8" hidden="false" customHeight="true" outlineLevel="0" collapsed="false">
      <c r="A18" s="180"/>
      <c r="B18" s="181"/>
      <c r="C18" s="0"/>
      <c r="D18" s="1"/>
      <c r="E18" s="184"/>
      <c r="F18" s="210" t="n">
        <f aca="false">'Master Pay Period'!F18</f>
        <v>0</v>
      </c>
      <c r="G18" s="210"/>
      <c r="H18" s="210"/>
      <c r="I18" s="210"/>
      <c r="J18" s="181"/>
      <c r="K18" s="185"/>
      <c r="L18" s="0"/>
      <c r="M18" s="0"/>
      <c r="N18" s="0"/>
      <c r="O18" s="0"/>
      <c r="P18" s="0"/>
      <c r="Q18" s="0"/>
      <c r="R18" s="0"/>
      <c r="S18" s="0"/>
      <c r="T18" s="0"/>
      <c r="U18" s="0"/>
      <c r="V18" s="206" t="s">
        <v>100</v>
      </c>
      <c r="W18" s="207"/>
      <c r="X18" s="207"/>
      <c r="Y18" s="208"/>
      <c r="Z18" s="209"/>
      <c r="AA18" s="209"/>
      <c r="AB18" s="63"/>
      <c r="AC18" s="63"/>
      <c r="AD18" s="63"/>
      <c r="AE18" s="0"/>
      <c r="AF18" s="0"/>
      <c r="AG18" s="0"/>
      <c r="AH18" s="0"/>
      <c r="AI18" s="0"/>
      <c r="AJ18" s="0"/>
      <c r="AK18" s="0"/>
      <c r="AL18" s="0"/>
      <c r="AM18" s="0"/>
      <c r="AN18" s="0"/>
      <c r="AO18" s="0"/>
      <c r="AP18" s="0"/>
      <c r="AQ18" s="0"/>
      <c r="AR18" s="0"/>
      <c r="AS18" s="0"/>
      <c r="AT18" s="0"/>
      <c r="AW18" s="165"/>
      <c r="AX18" s="168"/>
      <c r="BE18" s="63"/>
      <c r="BF18" s="63"/>
      <c r="BG18" s="63"/>
      <c r="BH18" s="71"/>
      <c r="BI18" s="63"/>
      <c r="BJ18" s="63"/>
      <c r="BK18" s="174"/>
      <c r="DN18" s="63"/>
      <c r="EF18" s="178"/>
      <c r="EG18" s="178"/>
      <c r="EH18" s="178"/>
      <c r="EI18" s="178"/>
      <c r="EJ18" s="178"/>
      <c r="EK18" s="178"/>
      <c r="EL18" s="178"/>
      <c r="EM18" s="165"/>
      <c r="EN18" s="165"/>
      <c r="EO18" s="165"/>
      <c r="EP18" s="165"/>
      <c r="EQ18" s="165"/>
      <c r="ER18" s="165"/>
      <c r="ES18" s="165"/>
      <c r="ET18" s="165"/>
      <c r="EU18" s="165"/>
      <c r="EV18" s="165"/>
      <c r="EW18" s="165"/>
      <c r="EX18" s="165"/>
      <c r="EY18" s="165"/>
      <c r="EZ18" s="165"/>
      <c r="FA18" s="165"/>
      <c r="FB18" s="165"/>
      <c r="FC18" s="165"/>
      <c r="FD18" s="165"/>
      <c r="FE18" s="165"/>
      <c r="FF18" s="165"/>
      <c r="FG18" s="165"/>
      <c r="FH18" s="165"/>
      <c r="FI18" s="165"/>
      <c r="FJ18" s="165"/>
      <c r="FK18" s="165"/>
      <c r="FL18" s="165"/>
      <c r="FM18" s="165"/>
      <c r="FN18" s="165"/>
      <c r="FO18" s="165"/>
      <c r="FP18" s="165"/>
      <c r="FQ18" s="165"/>
      <c r="FR18" s="165"/>
      <c r="FS18" s="165"/>
      <c r="FT18" s="165"/>
      <c r="FU18" s="165"/>
      <c r="FV18" s="165"/>
      <c r="FW18" s="165"/>
      <c r="FX18" s="165"/>
      <c r="FY18" s="165"/>
      <c r="FZ18" s="165"/>
      <c r="GA18" s="165"/>
      <c r="GB18" s="165"/>
      <c r="GC18" s="165"/>
      <c r="GD18" s="165"/>
      <c r="GE18" s="165"/>
      <c r="GF18" s="165"/>
      <c r="GG18" s="165"/>
      <c r="GH18" s="165"/>
      <c r="GI18" s="165"/>
      <c r="GJ18" s="165"/>
      <c r="GK18" s="165"/>
      <c r="GL18" s="165"/>
      <c r="GM18" s="165"/>
      <c r="GN18" s="165"/>
      <c r="GO18" s="165"/>
    </row>
    <row r="19" customFormat="false" ht="10.1" hidden="false" customHeight="true" outlineLevel="0" collapsed="false">
      <c r="A19" s="180"/>
      <c r="B19" s="181"/>
      <c r="C19" s="0"/>
      <c r="D19" s="1"/>
      <c r="E19" s="184"/>
      <c r="F19" s="341" t="n">
        <f aca="false">'Master Pay Period'!F19</f>
        <v>0</v>
      </c>
      <c r="G19" s="341"/>
      <c r="H19" s="341"/>
      <c r="I19" s="341"/>
      <c r="J19" s="0"/>
      <c r="K19" s="185"/>
      <c r="L19" s="0"/>
      <c r="M19" s="0"/>
      <c r="N19" s="0"/>
      <c r="O19" s="0"/>
      <c r="P19" s="0"/>
      <c r="Q19" s="0"/>
      <c r="R19" s="0"/>
      <c r="S19" s="0"/>
      <c r="T19" s="0"/>
      <c r="U19" s="0"/>
      <c r="V19" s="212" t="s">
        <v>101</v>
      </c>
      <c r="W19" s="213"/>
      <c r="X19" s="214"/>
      <c r="Y19" s="215"/>
      <c r="Z19" s="209"/>
      <c r="AA19" s="209"/>
      <c r="AB19" s="63"/>
      <c r="AC19" s="63"/>
      <c r="AD19" s="63"/>
      <c r="AE19" s="32"/>
      <c r="AF19" s="216"/>
      <c r="AG19" s="217"/>
      <c r="AJ19" s="165"/>
      <c r="AP19" s="169"/>
      <c r="AR19" s="171"/>
      <c r="AT19" s="172"/>
      <c r="AW19" s="165"/>
      <c r="AX19" s="168"/>
      <c r="BE19" s="63"/>
      <c r="BF19" s="63"/>
      <c r="BG19" s="63"/>
      <c r="BH19" s="71"/>
      <c r="BI19" s="63"/>
      <c r="BJ19" s="63"/>
      <c r="BK19" s="174"/>
      <c r="DN19" s="63"/>
      <c r="EF19" s="178"/>
      <c r="EG19" s="178"/>
      <c r="EH19" s="178"/>
      <c r="EI19" s="178"/>
      <c r="EJ19" s="178"/>
      <c r="EK19" s="178"/>
      <c r="EL19" s="178"/>
      <c r="EM19" s="165"/>
      <c r="EN19" s="165"/>
      <c r="EO19" s="165"/>
      <c r="EP19" s="165"/>
      <c r="EQ19" s="165"/>
      <c r="ER19" s="165"/>
      <c r="ES19" s="165"/>
      <c r="ET19" s="165"/>
      <c r="EU19" s="165"/>
      <c r="EV19" s="165"/>
      <c r="EW19" s="165"/>
      <c r="EX19" s="165"/>
      <c r="EY19" s="165"/>
      <c r="EZ19" s="165"/>
      <c r="FA19" s="165"/>
      <c r="FB19" s="165"/>
      <c r="FC19" s="165"/>
      <c r="FD19" s="165"/>
      <c r="FE19" s="165"/>
      <c r="FF19" s="165"/>
      <c r="FG19" s="165"/>
      <c r="FH19" s="165"/>
      <c r="FI19" s="165"/>
      <c r="FJ19" s="165"/>
      <c r="FK19" s="165"/>
      <c r="FL19" s="165"/>
      <c r="FM19" s="165"/>
      <c r="FN19" s="165"/>
      <c r="FO19" s="165"/>
      <c r="FP19" s="165"/>
      <c r="FQ19" s="165"/>
      <c r="FR19" s="165"/>
      <c r="FS19" s="165"/>
      <c r="FT19" s="165"/>
      <c r="FU19" s="165"/>
      <c r="FV19" s="165"/>
      <c r="FW19" s="165"/>
      <c r="FX19" s="165"/>
      <c r="FY19" s="165"/>
      <c r="FZ19" s="165"/>
      <c r="GA19" s="165"/>
      <c r="GB19" s="165"/>
      <c r="GC19" s="165"/>
      <c r="GD19" s="165"/>
      <c r="GE19" s="165"/>
      <c r="GF19" s="165"/>
      <c r="GG19" s="165"/>
      <c r="GH19" s="165"/>
      <c r="GI19" s="165"/>
      <c r="GJ19" s="165"/>
      <c r="GK19" s="165"/>
      <c r="GL19" s="165"/>
      <c r="GM19" s="165"/>
      <c r="GN19" s="165"/>
      <c r="GO19" s="165"/>
    </row>
    <row r="20" customFormat="false" ht="10.1" hidden="false" customHeight="true" outlineLevel="0" collapsed="false">
      <c r="A20" s="176"/>
      <c r="B20" s="156"/>
      <c r="C20" s="157"/>
      <c r="D20" s="165"/>
      <c r="F20" s="1"/>
      <c r="G20" s="1"/>
      <c r="H20" s="1"/>
      <c r="I20" s="1"/>
      <c r="J20" s="1"/>
      <c r="K20" s="182"/>
      <c r="L20" s="1"/>
      <c r="M20" s="1"/>
      <c r="N20" s="1"/>
      <c r="O20" s="1"/>
      <c r="P20" s="1"/>
      <c r="Q20" s="1"/>
      <c r="R20" s="1"/>
      <c r="S20" s="1"/>
      <c r="T20" s="3"/>
      <c r="U20" s="1"/>
      <c r="V20" s="25"/>
      <c r="W20" s="25"/>
      <c r="X20" s="25"/>
      <c r="Y20" s="25"/>
      <c r="Z20" s="25"/>
      <c r="AA20" s="25"/>
      <c r="AB20" s="63"/>
      <c r="AC20" s="63"/>
      <c r="AD20" s="63"/>
      <c r="AE20" s="80"/>
      <c r="AF20" s="218"/>
      <c r="AG20" s="218"/>
      <c r="AJ20" s="165"/>
      <c r="AP20" s="169"/>
      <c r="AR20" s="171"/>
      <c r="AT20" s="172"/>
      <c r="AW20" s="165"/>
      <c r="AX20" s="168"/>
      <c r="BE20" s="63"/>
      <c r="BF20" s="63"/>
      <c r="BG20" s="63"/>
      <c r="BH20" s="71"/>
      <c r="BI20" s="63"/>
      <c r="BJ20" s="63"/>
      <c r="BK20" s="174"/>
      <c r="DN20" s="63"/>
      <c r="EF20" s="178"/>
      <c r="EG20" s="178"/>
      <c r="EH20" s="178"/>
      <c r="EI20" s="178"/>
      <c r="EJ20" s="178"/>
      <c r="EK20" s="178"/>
      <c r="EL20" s="178"/>
      <c r="EM20" s="165"/>
      <c r="EN20" s="165"/>
      <c r="EO20" s="165"/>
      <c r="EP20" s="165"/>
      <c r="EQ20" s="165"/>
      <c r="ER20" s="165"/>
      <c r="ES20" s="165"/>
      <c r="ET20" s="165"/>
      <c r="EU20" s="165"/>
      <c r="EV20" s="165"/>
      <c r="EW20" s="165"/>
      <c r="EX20" s="165"/>
      <c r="EY20" s="165"/>
      <c r="EZ20" s="165"/>
      <c r="FA20" s="165"/>
      <c r="FB20" s="165"/>
      <c r="FC20" s="165"/>
      <c r="FD20" s="165"/>
      <c r="FE20" s="165"/>
      <c r="FF20" s="165"/>
      <c r="FG20" s="165"/>
      <c r="FH20" s="165"/>
      <c r="FI20" s="165"/>
      <c r="FJ20" s="165"/>
      <c r="FK20" s="165"/>
      <c r="FL20" s="165"/>
      <c r="FM20" s="165"/>
      <c r="FN20" s="165"/>
      <c r="FO20" s="165"/>
      <c r="FP20" s="165"/>
      <c r="FQ20" s="165"/>
      <c r="FR20" s="165"/>
      <c r="FS20" s="165"/>
      <c r="FT20" s="165"/>
      <c r="FU20" s="165"/>
      <c r="FV20" s="165"/>
      <c r="FW20" s="165"/>
      <c r="FX20" s="165"/>
      <c r="FY20" s="165"/>
      <c r="FZ20" s="165"/>
      <c r="GA20" s="165"/>
      <c r="GB20" s="165"/>
      <c r="GC20" s="165"/>
      <c r="GD20" s="165"/>
      <c r="GE20" s="165"/>
      <c r="GF20" s="165"/>
      <c r="GG20" s="165"/>
      <c r="GH20" s="165"/>
      <c r="GI20" s="165"/>
      <c r="GJ20" s="165"/>
      <c r="GK20" s="165"/>
      <c r="GL20" s="165"/>
      <c r="GM20" s="165"/>
      <c r="GN20" s="165"/>
      <c r="GO20" s="165"/>
    </row>
    <row r="21" customFormat="false" ht="10.1" hidden="false" customHeight="true" outlineLevel="0" collapsed="false">
      <c r="A21" s="184"/>
      <c r="B21" s="0"/>
      <c r="C21" s="0"/>
      <c r="D21" s="0"/>
      <c r="E21" s="184"/>
      <c r="F21" s="219"/>
      <c r="H21" s="159"/>
      <c r="I21" s="161"/>
      <c r="J21" s="162"/>
      <c r="L21" s="177"/>
      <c r="M21" s="31" t="n">
        <f aca="false">Calendar!A56</f>
        <v>10</v>
      </c>
      <c r="N21" s="31"/>
      <c r="O21" s="31"/>
      <c r="P21" s="31"/>
      <c r="Q21" s="31"/>
      <c r="R21" s="31"/>
      <c r="S21" s="342"/>
      <c r="T21" s="342"/>
      <c r="U21" s="342"/>
      <c r="V21" s="31"/>
      <c r="W21" s="31"/>
      <c r="X21" s="31"/>
      <c r="Y21" s="31"/>
      <c r="Z21" s="80"/>
      <c r="AA21" s="31"/>
      <c r="AB21" s="63"/>
      <c r="AC21" s="63"/>
      <c r="AD21" s="63"/>
      <c r="AE21" s="222"/>
      <c r="AF21" s="223"/>
      <c r="AG21" s="223"/>
      <c r="AH21" s="223"/>
      <c r="AI21" s="223"/>
      <c r="AJ21" s="222"/>
      <c r="AK21" s="222"/>
      <c r="AL21" s="222"/>
      <c r="AM21" s="222"/>
      <c r="AN21" s="222"/>
      <c r="AO21" s="224"/>
      <c r="AP21" s="222"/>
      <c r="AQ21" s="222"/>
      <c r="AR21" s="222"/>
      <c r="AS21" s="222"/>
      <c r="AT21" s="222"/>
      <c r="AW21" s="165"/>
      <c r="AX21" s="168"/>
      <c r="BE21" s="63"/>
      <c r="BF21" s="63"/>
      <c r="BG21" s="63"/>
      <c r="BH21" s="71"/>
      <c r="BI21" s="63"/>
      <c r="BJ21" s="63"/>
      <c r="BK21" s="174"/>
      <c r="DN21" s="63"/>
      <c r="EF21" s="178"/>
      <c r="EG21" s="178"/>
      <c r="EH21" s="178"/>
      <c r="EI21" s="178"/>
      <c r="EJ21" s="178"/>
      <c r="EK21" s="178"/>
      <c r="EL21" s="178"/>
      <c r="EM21" s="165"/>
      <c r="EN21" s="165"/>
      <c r="EO21" s="165"/>
      <c r="EP21" s="165"/>
      <c r="EQ21" s="165"/>
      <c r="ER21" s="165"/>
      <c r="ES21" s="165"/>
      <c r="ET21" s="165"/>
      <c r="EU21" s="165"/>
      <c r="EV21" s="165"/>
      <c r="EW21" s="165"/>
      <c r="EX21" s="165"/>
      <c r="EY21" s="165"/>
      <c r="EZ21" s="165"/>
      <c r="FA21" s="165"/>
      <c r="FB21" s="165"/>
      <c r="FC21" s="165"/>
      <c r="FD21" s="165"/>
      <c r="FE21" s="165"/>
      <c r="FF21" s="165"/>
      <c r="FG21" s="165"/>
      <c r="FH21" s="165"/>
      <c r="FI21" s="165"/>
      <c r="FJ21" s="165"/>
      <c r="FK21" s="165"/>
      <c r="FL21" s="165"/>
      <c r="FM21" s="165"/>
      <c r="FN21" s="165"/>
      <c r="FO21" s="165"/>
      <c r="FP21" s="165"/>
      <c r="FQ21" s="165"/>
      <c r="FR21" s="165"/>
      <c r="FS21" s="165"/>
      <c r="FT21" s="165"/>
      <c r="FU21" s="165"/>
      <c r="FV21" s="165"/>
      <c r="FW21" s="165"/>
      <c r="FX21" s="165"/>
      <c r="FY21" s="165"/>
      <c r="FZ21" s="165"/>
      <c r="GA21" s="165"/>
      <c r="GB21" s="165"/>
      <c r="GC21" s="165"/>
      <c r="GD21" s="165"/>
      <c r="GE21" s="165"/>
      <c r="GF21" s="165"/>
      <c r="GG21" s="165"/>
      <c r="GH21" s="165"/>
      <c r="GI21" s="165"/>
      <c r="GJ21" s="165"/>
      <c r="GK21" s="165"/>
      <c r="GL21" s="165"/>
      <c r="GM21" s="165"/>
      <c r="GN21" s="165"/>
      <c r="GO21" s="165"/>
    </row>
    <row r="22" customFormat="false" ht="10.1" hidden="false" customHeight="true" outlineLevel="0" collapsed="false">
      <c r="A22" s="225"/>
      <c r="B22" s="226" t="s">
        <v>191</v>
      </c>
      <c r="C22" s="227" t="s">
        <v>161</v>
      </c>
      <c r="D22" s="228" t="s">
        <v>192</v>
      </c>
      <c r="E22" s="229" t="s">
        <v>193</v>
      </c>
      <c r="F22" s="230" t="s">
        <v>194</v>
      </c>
      <c r="G22" s="231" t="s">
        <v>195</v>
      </c>
      <c r="H22" s="231" t="s">
        <v>193</v>
      </c>
      <c r="I22" s="232" t="s">
        <v>196</v>
      </c>
      <c r="J22" s="233" t="s">
        <v>197</v>
      </c>
      <c r="K22" s="234" t="s">
        <v>197</v>
      </c>
      <c r="L22" s="227" t="s">
        <v>198</v>
      </c>
      <c r="M22" s="37" t="str">
        <f aca="false">Calendar!A57</f>
        <v>May</v>
      </c>
      <c r="N22" s="37" t="n">
        <f aca="false">Calendar!B57</f>
        <v>0</v>
      </c>
      <c r="O22" s="37" t="n">
        <f aca="false">Calendar!C57</f>
        <v>0</v>
      </c>
      <c r="P22" s="37" t="n">
        <f aca="false">Calendar!D57</f>
        <v>0</v>
      </c>
      <c r="Q22" s="37" t="n">
        <f aca="false">Calendar!E57</f>
        <v>0</v>
      </c>
      <c r="R22" s="37" t="n">
        <f aca="false">Calendar!F57</f>
        <v>0</v>
      </c>
      <c r="S22" s="37" t="n">
        <f aca="false">Calendar!G57</f>
        <v>0</v>
      </c>
      <c r="T22" s="37" t="n">
        <f aca="false">Calendar!H57</f>
        <v>2019</v>
      </c>
      <c r="U22" s="37" t="n">
        <f aca="false">Calendar!I57</f>
        <v>0</v>
      </c>
      <c r="V22" s="37" t="n">
        <f aca="false">Calendar!J57</f>
        <v>0</v>
      </c>
      <c r="W22" s="37" t="n">
        <f aca="false">Calendar!K57</f>
        <v>0</v>
      </c>
      <c r="X22" s="37" t="n">
        <f aca="false">Calendar!L57</f>
        <v>0</v>
      </c>
      <c r="Y22" s="37" t="n">
        <f aca="false">Calendar!M57</f>
        <v>0</v>
      </c>
      <c r="Z22" s="37" t="n">
        <f aca="false">Calendar!N57</f>
        <v>0</v>
      </c>
      <c r="AA22" s="37" t="n">
        <f aca="false">Calendar!O57</f>
        <v>0</v>
      </c>
      <c r="AB22" s="63"/>
      <c r="AC22" s="63"/>
      <c r="AD22" s="63"/>
      <c r="AE22" s="235"/>
      <c r="AF22" s="236"/>
      <c r="AG22" s="236"/>
      <c r="AH22" s="236"/>
      <c r="AI22" s="236"/>
      <c r="AJ22" s="236"/>
      <c r="AK22" s="237"/>
      <c r="AL22" s="238"/>
      <c r="AM22" s="238"/>
      <c r="AN22" s="235"/>
      <c r="AP22" s="169"/>
      <c r="AR22" s="171"/>
      <c r="AT22" s="172"/>
      <c r="AW22" s="165"/>
      <c r="AX22" s="168"/>
      <c r="BE22" s="63"/>
      <c r="BF22" s="63"/>
      <c r="BG22" s="63"/>
      <c r="BH22" s="71"/>
      <c r="BI22" s="63"/>
      <c r="BJ22" s="63"/>
      <c r="BK22" s="174"/>
      <c r="DN22" s="63"/>
      <c r="EF22" s="178"/>
      <c r="EG22" s="178"/>
      <c r="EH22" s="178"/>
      <c r="EI22" s="178"/>
      <c r="EJ22" s="178"/>
      <c r="EK22" s="178"/>
      <c r="EL22" s="178"/>
      <c r="EM22" s="165"/>
      <c r="EN22" s="165"/>
      <c r="EO22" s="165"/>
      <c r="EP22" s="165"/>
      <c r="EQ22" s="165"/>
      <c r="ER22" s="165"/>
      <c r="ES22" s="165"/>
      <c r="ET22" s="165"/>
      <c r="EU22" s="165"/>
      <c r="EV22" s="165"/>
      <c r="EW22" s="165"/>
      <c r="EX22" s="165"/>
      <c r="EY22" s="165"/>
      <c r="EZ22" s="165"/>
      <c r="FA22" s="165"/>
      <c r="FB22" s="165"/>
      <c r="FC22" s="165"/>
      <c r="FD22" s="165"/>
      <c r="FE22" s="165"/>
      <c r="FF22" s="165"/>
      <c r="FG22" s="165"/>
      <c r="FH22" s="165"/>
      <c r="FI22" s="165"/>
      <c r="FJ22" s="165"/>
      <c r="FK22" s="165"/>
      <c r="FL22" s="165"/>
      <c r="FM22" s="165"/>
      <c r="FN22" s="165"/>
      <c r="FO22" s="165"/>
      <c r="FP22" s="165"/>
      <c r="FQ22" s="165"/>
      <c r="FR22" s="165"/>
      <c r="FS22" s="165"/>
      <c r="FT22" s="165"/>
      <c r="FU22" s="165"/>
      <c r="FV22" s="165"/>
      <c r="FW22" s="165"/>
      <c r="FX22" s="165"/>
      <c r="FY22" s="165"/>
      <c r="FZ22" s="165"/>
      <c r="GA22" s="165"/>
      <c r="GB22" s="165"/>
      <c r="GC22" s="165"/>
      <c r="GD22" s="165"/>
      <c r="GE22" s="165"/>
      <c r="GF22" s="165"/>
      <c r="GG22" s="165"/>
      <c r="GH22" s="165"/>
      <c r="GI22" s="165"/>
      <c r="GJ22" s="165"/>
      <c r="GK22" s="165"/>
      <c r="GL22" s="165"/>
      <c r="GM22" s="165"/>
      <c r="GN22" s="165"/>
      <c r="GO22" s="165"/>
    </row>
    <row r="23" customFormat="false" ht="10.1" hidden="false" customHeight="true" outlineLevel="0" collapsed="false">
      <c r="A23" s="225"/>
      <c r="B23" s="227" t="s">
        <v>199</v>
      </c>
      <c r="C23" s="227" t="s">
        <v>192</v>
      </c>
      <c r="D23" s="239" t="s">
        <v>200</v>
      </c>
      <c r="E23" s="229" t="s">
        <v>192</v>
      </c>
      <c r="F23" s="240"/>
      <c r="G23" s="241"/>
      <c r="H23" s="240"/>
      <c r="I23" s="232" t="s">
        <v>201</v>
      </c>
      <c r="J23" s="242" t="s">
        <v>201</v>
      </c>
      <c r="K23" s="243" t="s">
        <v>192</v>
      </c>
      <c r="L23" s="226" t="s">
        <v>192</v>
      </c>
      <c r="M23" s="39" t="n">
        <f aca="false">Calendar!A58</f>
        <v>5</v>
      </c>
      <c r="N23" s="39" t="n">
        <f aca="false">Calendar!B58</f>
        <v>6</v>
      </c>
      <c r="O23" s="39" t="n">
        <f aca="false">Calendar!C58</f>
        <v>7</v>
      </c>
      <c r="P23" s="39" t="n">
        <f aca="false">Calendar!D58</f>
        <v>8</v>
      </c>
      <c r="Q23" s="39" t="n">
        <f aca="false">Calendar!E58</f>
        <v>9</v>
      </c>
      <c r="R23" s="39" t="n">
        <f aca="false">Calendar!F58</f>
        <v>10</v>
      </c>
      <c r="S23" s="39" t="n">
        <f aca="false">Calendar!G58</f>
        <v>11</v>
      </c>
      <c r="T23" s="51"/>
      <c r="U23" s="39" t="n">
        <f aca="false">Calendar!I58</f>
        <v>12</v>
      </c>
      <c r="V23" s="39" t="n">
        <f aca="false">Calendar!J58</f>
        <v>13</v>
      </c>
      <c r="W23" s="39" t="n">
        <f aca="false">Calendar!K58</f>
        <v>14</v>
      </c>
      <c r="X23" s="39" t="n">
        <f aca="false">Calendar!L58</f>
        <v>15</v>
      </c>
      <c r="Y23" s="39" t="n">
        <f aca="false">Calendar!M58</f>
        <v>16</v>
      </c>
      <c r="Z23" s="39" t="n">
        <f aca="false">Calendar!N58</f>
        <v>17</v>
      </c>
      <c r="AA23" s="39" t="n">
        <f aca="false">Calendar!O58</f>
        <v>18</v>
      </c>
      <c r="AB23" s="178"/>
      <c r="AE23" s="235"/>
      <c r="AF23" s="236"/>
      <c r="AG23" s="236"/>
      <c r="AH23" s="236"/>
      <c r="AI23" s="236"/>
      <c r="AJ23" s="236"/>
      <c r="AK23" s="237"/>
      <c r="AL23" s="238"/>
      <c r="AM23" s="238"/>
      <c r="AN23" s="235"/>
      <c r="AP23" s="169"/>
      <c r="AR23" s="171"/>
      <c r="AT23" s="172"/>
      <c r="AW23" s="165"/>
      <c r="AX23" s="168"/>
      <c r="BK23" s="174"/>
      <c r="EF23" s="178"/>
      <c r="EG23" s="178"/>
      <c r="EH23" s="178"/>
      <c r="EI23" s="178"/>
      <c r="EJ23" s="178"/>
      <c r="EK23" s="178"/>
      <c r="EL23" s="178"/>
      <c r="EM23" s="165"/>
      <c r="EN23" s="165"/>
      <c r="EO23" s="165"/>
      <c r="EP23" s="165"/>
      <c r="EQ23" s="165"/>
      <c r="ER23" s="165"/>
      <c r="ES23" s="165"/>
      <c r="ET23" s="165"/>
      <c r="EU23" s="165"/>
      <c r="EV23" s="165"/>
      <c r="EW23" s="165"/>
      <c r="EX23" s="165"/>
      <c r="EY23" s="165"/>
      <c r="EZ23" s="165"/>
      <c r="FA23" s="165"/>
      <c r="FB23" s="165"/>
      <c r="FC23" s="165"/>
      <c r="FD23" s="165"/>
      <c r="FE23" s="165"/>
      <c r="FF23" s="165"/>
      <c r="FG23" s="165"/>
      <c r="FH23" s="165"/>
      <c r="FI23" s="165"/>
      <c r="FJ23" s="165"/>
      <c r="FK23" s="165"/>
      <c r="FL23" s="165"/>
      <c r="FM23" s="165"/>
      <c r="FN23" s="165"/>
      <c r="FO23" s="165"/>
      <c r="FP23" s="165"/>
      <c r="FQ23" s="165"/>
      <c r="FR23" s="165"/>
      <c r="FS23" s="165"/>
      <c r="FT23" s="165"/>
      <c r="FU23" s="165"/>
      <c r="FV23" s="165"/>
      <c r="FW23" s="165"/>
      <c r="FX23" s="165"/>
      <c r="FY23" s="165"/>
      <c r="FZ23" s="165"/>
      <c r="GA23" s="165"/>
      <c r="GB23" s="165"/>
      <c r="GC23" s="165"/>
      <c r="GD23" s="165"/>
      <c r="GE23" s="165"/>
      <c r="GF23" s="165"/>
      <c r="GG23" s="165"/>
      <c r="GH23" s="165"/>
      <c r="GI23" s="165"/>
      <c r="GJ23" s="165"/>
      <c r="GK23" s="165"/>
      <c r="GL23" s="165"/>
      <c r="GM23" s="165"/>
      <c r="GN23" s="165"/>
      <c r="GO23" s="165"/>
    </row>
    <row r="24" customFormat="false" ht="10.1" hidden="false" customHeight="true" outlineLevel="0" collapsed="false">
      <c r="A24" s="244"/>
      <c r="B24" s="227" t="s">
        <v>192</v>
      </c>
      <c r="C24" s="181"/>
      <c r="D24" s="192" t="s">
        <v>202</v>
      </c>
      <c r="F24" s="245"/>
      <c r="H24" s="159"/>
      <c r="I24" s="161"/>
      <c r="J24" s="162"/>
      <c r="L24" s="177"/>
      <c r="M24" s="48" t="s">
        <v>83</v>
      </c>
      <c r="N24" s="48" t="s">
        <v>84</v>
      </c>
      <c r="O24" s="48" t="s">
        <v>85</v>
      </c>
      <c r="P24" s="48" t="s">
        <v>86</v>
      </c>
      <c r="Q24" s="48" t="s">
        <v>85</v>
      </c>
      <c r="R24" s="48" t="s">
        <v>87</v>
      </c>
      <c r="S24" s="48" t="s">
        <v>83</v>
      </c>
      <c r="T24" s="247"/>
      <c r="U24" s="50" t="s">
        <v>83</v>
      </c>
      <c r="V24" s="50" t="s">
        <v>84</v>
      </c>
      <c r="W24" s="50" t="s">
        <v>85</v>
      </c>
      <c r="X24" s="50" t="s">
        <v>86</v>
      </c>
      <c r="Y24" s="50" t="s">
        <v>85</v>
      </c>
      <c r="Z24" s="50" t="s">
        <v>87</v>
      </c>
      <c r="AA24" s="50" t="s">
        <v>83</v>
      </c>
      <c r="AB24" s="178"/>
      <c r="AC24" s="71"/>
      <c r="AD24" s="71"/>
      <c r="AE24" s="250"/>
      <c r="AF24" s="251"/>
      <c r="AG24" s="251"/>
      <c r="AH24" s="251"/>
      <c r="AI24" s="251"/>
      <c r="AJ24" s="250"/>
      <c r="AK24" s="250"/>
      <c r="AL24" s="250"/>
      <c r="AM24" s="250"/>
      <c r="AN24" s="250"/>
      <c r="AP24" s="169"/>
      <c r="AR24" s="171"/>
      <c r="AT24" s="172"/>
      <c r="AW24" s="165"/>
      <c r="AX24" s="168"/>
      <c r="BE24" s="71"/>
      <c r="BF24" s="71"/>
      <c r="BG24" s="71"/>
      <c r="BI24" s="71"/>
      <c r="BJ24" s="71"/>
      <c r="BK24" s="174"/>
      <c r="DN24" s="71"/>
      <c r="EF24" s="178"/>
      <c r="EG24" s="178"/>
      <c r="EH24" s="178"/>
      <c r="EI24" s="178"/>
      <c r="EJ24" s="178"/>
      <c r="EK24" s="178"/>
      <c r="EL24" s="178"/>
      <c r="EM24" s="165"/>
      <c r="EN24" s="165"/>
      <c r="EO24" s="165"/>
      <c r="EP24" s="165"/>
      <c r="EQ24" s="165"/>
      <c r="ER24" s="165"/>
      <c r="ES24" s="165"/>
      <c r="ET24" s="165"/>
      <c r="EU24" s="165"/>
      <c r="EV24" s="165"/>
      <c r="EW24" s="165"/>
      <c r="EX24" s="165"/>
      <c r="EY24" s="165"/>
      <c r="EZ24" s="165"/>
      <c r="FA24" s="165"/>
      <c r="FB24" s="165"/>
      <c r="FC24" s="165"/>
      <c r="FD24" s="165"/>
      <c r="FE24" s="165"/>
      <c r="FF24" s="165"/>
      <c r="FG24" s="165"/>
      <c r="FH24" s="165"/>
      <c r="FI24" s="165"/>
      <c r="FJ24" s="165"/>
      <c r="FK24" s="165"/>
      <c r="FL24" s="165"/>
      <c r="FM24" s="165"/>
      <c r="FN24" s="165"/>
      <c r="FO24" s="165"/>
      <c r="FP24" s="165"/>
      <c r="FQ24" s="165"/>
      <c r="FR24" s="165"/>
      <c r="FS24" s="165"/>
      <c r="FT24" s="165"/>
      <c r="FU24" s="165"/>
      <c r="FV24" s="165"/>
      <c r="FW24" s="165"/>
      <c r="FX24" s="165"/>
      <c r="FY24" s="165"/>
      <c r="FZ24" s="165"/>
      <c r="GA24" s="165"/>
      <c r="GB24" s="165"/>
      <c r="GC24" s="165"/>
      <c r="GD24" s="165"/>
      <c r="GE24" s="165"/>
      <c r="GF24" s="165"/>
      <c r="GG24" s="165"/>
      <c r="GH24" s="165"/>
      <c r="GI24" s="165"/>
      <c r="GJ24" s="165"/>
      <c r="GK24" s="165"/>
      <c r="GL24" s="165"/>
      <c r="GM24" s="165"/>
      <c r="GN24" s="165"/>
      <c r="GO24" s="165"/>
    </row>
    <row r="25" customFormat="false" ht="10.1" hidden="false" customHeight="true" outlineLevel="0" collapsed="false">
      <c r="A25" s="252"/>
      <c r="B25" s="156"/>
      <c r="C25" s="157"/>
      <c r="D25" s="165"/>
      <c r="E25" s="253"/>
      <c r="F25" s="254"/>
      <c r="G25" s="255"/>
      <c r="H25" s="255"/>
      <c r="I25" s="256"/>
      <c r="J25" s="167"/>
      <c r="K25" s="243"/>
      <c r="L25" s="257"/>
      <c r="M25" s="258"/>
      <c r="N25" s="258"/>
      <c r="O25" s="258"/>
      <c r="P25" s="258"/>
      <c r="Q25" s="258"/>
      <c r="R25" s="258"/>
      <c r="S25" s="258"/>
      <c r="T25" s="258"/>
      <c r="U25" s="258"/>
      <c r="V25" s="258"/>
      <c r="W25" s="258"/>
      <c r="X25" s="258"/>
      <c r="Y25" s="258"/>
      <c r="Z25" s="258"/>
      <c r="AA25" s="259"/>
      <c r="AB25" s="178"/>
      <c r="AC25" s="71"/>
      <c r="AD25" s="71"/>
      <c r="AE25" s="250"/>
      <c r="AF25" s="251"/>
      <c r="AG25" s="251"/>
      <c r="AH25" s="251"/>
      <c r="AI25" s="251"/>
      <c r="AJ25" s="251"/>
      <c r="AK25" s="260"/>
      <c r="AL25" s="261"/>
      <c r="AM25" s="261"/>
      <c r="AN25" s="262"/>
      <c r="AP25" s="169"/>
      <c r="AR25" s="171"/>
      <c r="AT25" s="172"/>
      <c r="AW25" s="165"/>
      <c r="AX25" s="168"/>
      <c r="BE25" s="71"/>
      <c r="BF25" s="71"/>
      <c r="BG25" s="71"/>
      <c r="BI25" s="71"/>
      <c r="BJ25" s="71"/>
      <c r="BK25" s="174"/>
      <c r="DN25" s="71"/>
      <c r="EF25" s="178"/>
      <c r="EG25" s="178"/>
      <c r="EH25" s="178"/>
      <c r="EI25" s="178"/>
      <c r="EJ25" s="178"/>
      <c r="EK25" s="178"/>
      <c r="EL25" s="178"/>
      <c r="EM25" s="165"/>
      <c r="EN25" s="165"/>
      <c r="EO25" s="165"/>
      <c r="EP25" s="165"/>
      <c r="EQ25" s="165"/>
      <c r="ER25" s="165"/>
      <c r="ES25" s="165"/>
      <c r="ET25" s="165"/>
      <c r="EU25" s="165"/>
      <c r="EV25" s="165"/>
      <c r="EW25" s="165"/>
      <c r="EX25" s="165"/>
      <c r="EY25" s="165"/>
      <c r="EZ25" s="165"/>
      <c r="FA25" s="165"/>
      <c r="FB25" s="165"/>
      <c r="FC25" s="165"/>
      <c r="FD25" s="165"/>
      <c r="FE25" s="165"/>
      <c r="FF25" s="165"/>
      <c r="FG25" s="165"/>
      <c r="FH25" s="165"/>
      <c r="FI25" s="165"/>
      <c r="FJ25" s="165"/>
      <c r="FK25" s="165"/>
      <c r="FL25" s="165"/>
      <c r="FM25" s="165"/>
      <c r="FN25" s="165"/>
      <c r="FO25" s="165"/>
      <c r="FP25" s="165"/>
      <c r="FQ25" s="165"/>
      <c r="FR25" s="165"/>
      <c r="FS25" s="165"/>
      <c r="FT25" s="165"/>
      <c r="FU25" s="165"/>
      <c r="FV25" s="165"/>
      <c r="FW25" s="165"/>
      <c r="FX25" s="165"/>
      <c r="FY25" s="165"/>
      <c r="FZ25" s="165"/>
      <c r="GA25" s="165"/>
      <c r="GB25" s="165"/>
      <c r="GC25" s="165"/>
      <c r="GD25" s="165"/>
      <c r="GE25" s="165"/>
      <c r="GF25" s="165"/>
      <c r="GG25" s="165"/>
      <c r="GH25" s="165"/>
      <c r="GI25" s="165"/>
      <c r="GJ25" s="165"/>
      <c r="GK25" s="165"/>
      <c r="GL25" s="165"/>
      <c r="GM25" s="165"/>
      <c r="GN25" s="165"/>
      <c r="GO25" s="165"/>
    </row>
    <row r="26" customFormat="false" ht="10.1" hidden="false" customHeight="true" outlineLevel="0" collapsed="false">
      <c r="A26" s="263"/>
      <c r="B26" s="264"/>
      <c r="C26" s="264"/>
      <c r="D26" s="188"/>
      <c r="E26" s="265"/>
      <c r="F26" s="266"/>
      <c r="G26" s="176"/>
      <c r="H26" s="158"/>
      <c r="I26" s="267"/>
      <c r="J26" s="167"/>
      <c r="K26" s="243"/>
      <c r="L26" s="257"/>
      <c r="M26" s="268"/>
      <c r="N26" s="268"/>
      <c r="O26" s="268"/>
      <c r="P26" s="268"/>
      <c r="Q26" s="268"/>
      <c r="R26" s="268"/>
      <c r="S26" s="268"/>
      <c r="T26" s="269"/>
      <c r="U26" s="268"/>
      <c r="V26" s="268"/>
      <c r="W26" s="268"/>
      <c r="X26" s="268"/>
      <c r="Y26" s="268"/>
      <c r="Z26" s="268"/>
      <c r="AA26" s="268"/>
      <c r="AB26" s="176"/>
      <c r="AC26" s="270"/>
      <c r="AD26" s="271"/>
      <c r="AE26" s="235"/>
      <c r="AF26" s="236"/>
      <c r="AG26" s="236"/>
      <c r="AH26" s="236"/>
      <c r="AI26" s="236"/>
      <c r="AJ26" s="236"/>
      <c r="AK26" s="272"/>
      <c r="AL26" s="238"/>
      <c r="AM26" s="273"/>
      <c r="AN26" s="235"/>
      <c r="AP26" s="169"/>
      <c r="AR26" s="171"/>
      <c r="AT26" s="172"/>
      <c r="AU26" s="1"/>
      <c r="AV26" s="1"/>
      <c r="AW26" s="1"/>
      <c r="AX26" s="1"/>
      <c r="AY26" s="1"/>
      <c r="AZ26" s="1"/>
      <c r="BA26" s="1"/>
      <c r="BB26" s="1"/>
      <c r="BC26" s="1"/>
      <c r="BD26" s="1"/>
      <c r="BE26" s="274"/>
      <c r="BF26" s="274"/>
      <c r="BG26" s="274"/>
      <c r="BH26" s="275"/>
      <c r="BI26" s="274"/>
      <c r="BJ26" s="274"/>
      <c r="BK26" s="174"/>
      <c r="DN26" s="271"/>
      <c r="EE26" s="178"/>
    </row>
    <row r="27" customFormat="false" ht="10.1" hidden="false" customHeight="true" outlineLevel="0" collapsed="false">
      <c r="A27" s="263"/>
      <c r="B27" s="264" t="n">
        <f aca="false">SUM(IF(M27="V",-E27),IF(N27="V",-E27),IF(O27="V",-E27),IF(P27="V",-E27),IF(Q27="V",-E27),IF(R27="V",-E27),IF(S27="V",-E27),IF(U27="V",-E27),IF(V27="V",-E27),IF(W27="V",-E27),IF(X27="V",-E27),IF(Y27="V",-E27),IF(Z27="V",-E27),IF(AA27="V",-E27),IF(M27="H",-E27),IF(N27="H",-E27),IF(O27="H",-E27),IF(P27="H",-E27),IF(Q27="H",-E27),IF(R27="H",-E27),IF(S27="H",-E27),IF(U27="H",-E27),IF(V27="H",-E27),IF(W27="H",-E27),IF(X27="H",-E27),IF(Y27="H",-E27),IF(Z27="H",-E27),IF(AA27="H",-E27))</f>
        <v>0</v>
      </c>
      <c r="C27" s="264" t="n">
        <f aca="false">SUM(IF(M27="S",-E27),IF(N27="S",-E27),IF(O27="S",-E27),IF(P27="S",-E27),IF(Q27="S",-E27),IF(R27="S",-E27),IF(S27="S",-E27),IF(U27="S",-E27),IF(V27="S",-E27),IF(W27="S",-E27),IF(X27="S",-E27),IF(Y27="S",-E27),IF(Z27="S",-E27),IF(AA27="S",-E27))</f>
        <v>0</v>
      </c>
      <c r="D27" s="188" t="n">
        <f aca="false">(I27*80)-(K27-(B27+C27))</f>
        <v>0</v>
      </c>
      <c r="E27" s="265" t="n">
        <f aca="false">'Master Pay Period'!E27</f>
        <v>8</v>
      </c>
      <c r="F27" s="276" t="n">
        <f aca="false">'Master Pay Period'!F27</f>
        <v>0</v>
      </c>
      <c r="G27" s="277" t="n">
        <f aca="false">'Master Pay Period'!G27</f>
        <v>0</v>
      </c>
      <c r="H27" s="277" t="n">
        <f aca="false">'Master Pay Period'!H27</f>
        <v>0</v>
      </c>
      <c r="I27" s="279" t="n">
        <f aca="false">'Master Pay Period'!I27</f>
        <v>1</v>
      </c>
      <c r="J27" s="280" t="n">
        <f aca="false">K27/80</f>
        <v>1</v>
      </c>
      <c r="K27" s="281" t="n">
        <f aca="false">SUM(M27:S27,U27:AA27)*E27</f>
        <v>80</v>
      </c>
      <c r="L27" s="282"/>
      <c r="M27" s="283" t="n">
        <f aca="false">'Master Pay Period'!M27</f>
        <v>1</v>
      </c>
      <c r="N27" s="283" t="n">
        <f aca="false">'Master Pay Period'!N27</f>
        <v>0</v>
      </c>
      <c r="O27" s="283" t="n">
        <f aca="false">'Master Pay Period'!O27</f>
        <v>1</v>
      </c>
      <c r="P27" s="283" t="n">
        <f aca="false">'Master Pay Period'!P27</f>
        <v>1</v>
      </c>
      <c r="Q27" s="283" t="n">
        <f aca="false">'Master Pay Period'!Q27</f>
        <v>1</v>
      </c>
      <c r="R27" s="283" t="n">
        <f aca="false">'Master Pay Period'!R27</f>
        <v>1</v>
      </c>
      <c r="S27" s="283" t="n">
        <f aca="false">'Master Pay Period'!S27</f>
        <v>0</v>
      </c>
      <c r="T27" s="284"/>
      <c r="U27" s="283" t="n">
        <f aca="false">'Master Pay Period'!U27</f>
        <v>0</v>
      </c>
      <c r="V27" s="283" t="n">
        <f aca="false">'Master Pay Period'!V27</f>
        <v>1</v>
      </c>
      <c r="W27" s="283" t="n">
        <f aca="false">'Master Pay Period'!W27</f>
        <v>1</v>
      </c>
      <c r="X27" s="283" t="n">
        <f aca="false">'Master Pay Period'!X27</f>
        <v>1</v>
      </c>
      <c r="Y27" s="283" t="n">
        <f aca="false">'Master Pay Period'!Y27</f>
        <v>1</v>
      </c>
      <c r="Z27" s="283" t="n">
        <f aca="false">'Master Pay Period'!Z27</f>
        <v>0</v>
      </c>
      <c r="AA27" s="283" t="n">
        <f aca="false">'Master Pay Period'!AA27</f>
        <v>1</v>
      </c>
      <c r="AB27" s="176"/>
      <c r="AC27" s="285"/>
      <c r="AD27" s="285"/>
      <c r="AE27" s="235"/>
      <c r="AF27" s="236"/>
      <c r="AG27" s="236"/>
      <c r="AH27" s="236"/>
      <c r="AI27" s="236"/>
      <c r="AJ27" s="236"/>
      <c r="AK27" s="272"/>
      <c r="AL27" s="238"/>
      <c r="AM27" s="273"/>
      <c r="AN27" s="235"/>
      <c r="AP27" s="169"/>
      <c r="AR27" s="171"/>
      <c r="AT27" s="172"/>
      <c r="AU27" s="1"/>
      <c r="AV27" s="1"/>
      <c r="AW27" s="1"/>
      <c r="AX27" s="1"/>
      <c r="AY27" s="1"/>
      <c r="AZ27" s="1"/>
      <c r="BA27" s="1"/>
      <c r="BB27" s="1"/>
      <c r="BC27" s="1"/>
      <c r="BD27" s="1"/>
      <c r="BE27" s="285"/>
      <c r="BF27" s="285"/>
      <c r="BG27" s="285"/>
      <c r="BH27" s="275"/>
      <c r="BI27" s="285"/>
      <c r="BJ27" s="285"/>
      <c r="BK27" s="174"/>
      <c r="DN27" s="285"/>
      <c r="EE27" s="178"/>
    </row>
    <row r="28" customFormat="false" ht="10.1" hidden="false" customHeight="true" outlineLevel="0" collapsed="false">
      <c r="A28" s="263"/>
      <c r="B28" s="0"/>
      <c r="C28" s="0"/>
      <c r="D28" s="188"/>
      <c r="E28" s="265"/>
      <c r="F28" s="176"/>
      <c r="G28" s="286"/>
      <c r="H28" s="343"/>
      <c r="I28" s="287"/>
      <c r="J28" s="171"/>
      <c r="K28" s="288"/>
      <c r="L28" s="156"/>
      <c r="M28" s="268"/>
      <c r="N28" s="268"/>
      <c r="O28" s="268"/>
      <c r="P28" s="268"/>
      <c r="Q28" s="268"/>
      <c r="R28" s="268"/>
      <c r="S28" s="268"/>
      <c r="T28" s="269"/>
      <c r="U28" s="268"/>
      <c r="V28" s="268"/>
      <c r="W28" s="268"/>
      <c r="X28" s="268"/>
      <c r="Y28" s="268"/>
      <c r="Z28" s="268"/>
      <c r="AA28" s="268"/>
      <c r="AB28" s="176"/>
      <c r="AC28" s="289"/>
      <c r="AD28" s="289"/>
      <c r="AE28" s="235"/>
      <c r="AF28" s="236"/>
      <c r="AG28" s="236"/>
      <c r="AH28" s="236"/>
      <c r="AI28" s="236"/>
      <c r="AJ28" s="236"/>
      <c r="AK28" s="272"/>
      <c r="AL28" s="238"/>
      <c r="AM28" s="273"/>
      <c r="AN28" s="235"/>
      <c r="AP28" s="169"/>
      <c r="AR28" s="171"/>
      <c r="AT28" s="172"/>
      <c r="AU28" s="1"/>
      <c r="AV28" s="1"/>
      <c r="AW28" s="1"/>
      <c r="AX28" s="1"/>
      <c r="AY28" s="1"/>
      <c r="AZ28" s="1"/>
      <c r="BA28" s="1"/>
      <c r="BB28" s="1"/>
      <c r="BC28" s="1"/>
      <c r="BD28" s="1"/>
      <c r="BE28" s="285"/>
      <c r="BF28" s="285"/>
      <c r="BG28" s="285"/>
      <c r="BH28" s="275"/>
      <c r="BI28" s="285"/>
      <c r="BJ28" s="285"/>
      <c r="BK28" s="174"/>
      <c r="DN28" s="285"/>
      <c r="EE28" s="178"/>
    </row>
    <row r="29" customFormat="false" ht="10.1" hidden="false" customHeight="true" outlineLevel="0" collapsed="false">
      <c r="A29" s="263"/>
      <c r="B29" s="264" t="n">
        <f aca="false">SUM(IF(M29="V",-E29),IF(N29="V",-E29),IF(O29="V",-E29),IF(P29="V",-E29),IF(Q29="V",-E29),IF(R29="V",-E29),IF(S29="V",-E29),IF(U29="V",-E29),IF(V29="V",-E29),IF(W29="V",-E29),IF(X29="V",-E29),IF(Y29="V",-E29),IF(Z29="V",-E29),IF(AA29="V",-E29),IF(M29="H",-E29),IF(N29="H",-E29),IF(O29="H",-E29),IF(P29="H",-E29),IF(Q29="H",-E29),IF(R29="H",-E29),IF(S29="H",-E29),IF(U29="H",-E29),IF(V29="H",-E29),IF(W29="H",-E29),IF(X29="H",-E29),IF(Y29="H",-E29),IF(Z29="H",-E29),IF(AA29="H",-E29))</f>
        <v>0</v>
      </c>
      <c r="C29" s="264" t="n">
        <f aca="false">SUM(IF(M29="S",-E29),IF(N29="S",-E29),IF(O29="S",-E29),IF(P29="S",-E29),IF(Q29="S",-E29),IF(R29="S",-E29),IF(S29="S",-E29),IF(U29="S",-E29),IF(V29="S",-E29),IF(W29="S",-E29),IF(X29="S",-E29),IF(Y29="S",-E29),IF(Z29="S",-E29),IF(AA29="S",-E29))</f>
        <v>0</v>
      </c>
      <c r="D29" s="188" t="n">
        <f aca="false">(I29*80)-(K29-(B29+C29))</f>
        <v>0</v>
      </c>
      <c r="E29" s="265" t="n">
        <f aca="false">'Master Pay Period'!E29</f>
        <v>8</v>
      </c>
      <c r="F29" s="276" t="n">
        <f aca="false">'Master Pay Period'!F29</f>
        <v>0</v>
      </c>
      <c r="G29" s="277" t="n">
        <f aca="false">'Master Pay Period'!G29</f>
        <v>0</v>
      </c>
      <c r="H29" s="277" t="n">
        <f aca="false">'Master Pay Period'!H29</f>
        <v>0</v>
      </c>
      <c r="I29" s="279" t="n">
        <f aca="false">'Master Pay Period'!I29</f>
        <v>0.4</v>
      </c>
      <c r="J29" s="280" t="n">
        <f aca="false">K29/80</f>
        <v>0.4</v>
      </c>
      <c r="K29" s="281" t="n">
        <f aca="false">SUM(M29:S29,U29:AA29)*E29</f>
        <v>32</v>
      </c>
      <c r="L29" s="290"/>
      <c r="M29" s="283" t="n">
        <f aca="false">'Master Pay Period'!M29</f>
        <v>0</v>
      </c>
      <c r="N29" s="283" t="n">
        <f aca="false">'Master Pay Period'!N29</f>
        <v>1</v>
      </c>
      <c r="O29" s="283" t="n">
        <f aca="false">'Master Pay Period'!O29</f>
        <v>0</v>
      </c>
      <c r="P29" s="283" t="n">
        <f aca="false">'Master Pay Period'!P29</f>
        <v>0</v>
      </c>
      <c r="Q29" s="283" t="n">
        <f aca="false">'Master Pay Period'!Q29</f>
        <v>0</v>
      </c>
      <c r="R29" s="283" t="n">
        <f aca="false">'Master Pay Period'!R29</f>
        <v>0</v>
      </c>
      <c r="S29" s="283" t="n">
        <f aca="false">'Master Pay Period'!S29</f>
        <v>1</v>
      </c>
      <c r="T29" s="284"/>
      <c r="U29" s="283" t="n">
        <f aca="false">'Master Pay Period'!U29</f>
        <v>1</v>
      </c>
      <c r="V29" s="283" t="n">
        <f aca="false">'Master Pay Period'!V29</f>
        <v>0</v>
      </c>
      <c r="W29" s="283" t="n">
        <f aca="false">'Master Pay Period'!W29</f>
        <v>0</v>
      </c>
      <c r="X29" s="283" t="n">
        <f aca="false">'Master Pay Period'!X29</f>
        <v>0</v>
      </c>
      <c r="Y29" s="283" t="n">
        <f aca="false">'Master Pay Period'!Y29</f>
        <v>0</v>
      </c>
      <c r="Z29" s="283" t="n">
        <f aca="false">'Master Pay Period'!Z29</f>
        <v>1</v>
      </c>
      <c r="AA29" s="283" t="n">
        <f aca="false">'Master Pay Period'!AA29</f>
        <v>0</v>
      </c>
      <c r="AB29" s="291"/>
      <c r="AC29" s="291"/>
      <c r="AD29" s="291"/>
      <c r="AE29" s="235"/>
      <c r="AF29" s="236"/>
      <c r="AG29" s="236"/>
      <c r="AH29" s="236"/>
      <c r="AI29" s="236"/>
      <c r="AJ29" s="236"/>
      <c r="AK29" s="272"/>
      <c r="AL29" s="238"/>
      <c r="AM29" s="273"/>
      <c r="AN29" s="235"/>
      <c r="AP29" s="169"/>
      <c r="AR29" s="171"/>
      <c r="AT29" s="172"/>
      <c r="AU29" s="1"/>
      <c r="AV29" s="1"/>
      <c r="AW29" s="1"/>
      <c r="AX29" s="1"/>
      <c r="AY29" s="1"/>
      <c r="AZ29" s="1"/>
      <c r="BA29" s="1"/>
      <c r="BB29" s="1"/>
      <c r="BC29" s="1"/>
      <c r="BD29" s="1"/>
      <c r="BE29" s="291"/>
      <c r="BF29" s="291"/>
      <c r="BG29" s="291"/>
      <c r="BH29" s="291"/>
      <c r="BI29" s="291"/>
      <c r="BJ29" s="291"/>
      <c r="BK29" s="174"/>
      <c r="DN29" s="291"/>
      <c r="EE29" s="178"/>
    </row>
    <row r="30" customFormat="false" ht="10.1" hidden="false" customHeight="true" outlineLevel="0" collapsed="false">
      <c r="A30" s="263"/>
      <c r="B30" s="0"/>
      <c r="C30" s="0"/>
      <c r="D30" s="188"/>
      <c r="E30" s="265"/>
      <c r="F30" s="266"/>
      <c r="G30" s="177"/>
      <c r="H30" s="286"/>
      <c r="I30" s="292"/>
      <c r="J30" s="293"/>
      <c r="K30" s="243"/>
      <c r="L30" s="257"/>
      <c r="M30" s="268"/>
      <c r="N30" s="268"/>
      <c r="O30" s="268"/>
      <c r="P30" s="268"/>
      <c r="Q30" s="268"/>
      <c r="R30" s="268"/>
      <c r="S30" s="268"/>
      <c r="T30" s="269"/>
      <c r="U30" s="268"/>
      <c r="V30" s="268"/>
      <c r="W30" s="268"/>
      <c r="X30" s="268"/>
      <c r="Y30" s="268"/>
      <c r="Z30" s="268"/>
      <c r="AA30" s="268"/>
      <c r="AB30" s="291"/>
      <c r="AC30" s="286"/>
      <c r="AD30" s="286"/>
      <c r="AE30" s="235"/>
      <c r="AF30" s="236"/>
      <c r="AG30" s="236"/>
      <c r="AH30" s="236"/>
      <c r="AI30" s="236"/>
      <c r="AJ30" s="236"/>
      <c r="AK30" s="272"/>
      <c r="AL30" s="238"/>
      <c r="AM30" s="273"/>
      <c r="AN30" s="235"/>
      <c r="AP30" s="169"/>
      <c r="AR30" s="171"/>
      <c r="AT30" s="172"/>
      <c r="AU30" s="1"/>
      <c r="AV30" s="1"/>
      <c r="AW30" s="1"/>
      <c r="AX30" s="1"/>
      <c r="AY30" s="1"/>
      <c r="AZ30" s="1"/>
      <c r="BA30" s="1"/>
      <c r="BB30" s="1"/>
      <c r="BC30" s="1"/>
      <c r="BD30" s="1"/>
      <c r="BE30" s="286"/>
      <c r="BF30" s="286"/>
      <c r="BG30" s="286"/>
      <c r="BH30" s="174"/>
      <c r="BI30" s="294"/>
      <c r="BJ30" s="294"/>
      <c r="BK30" s="174"/>
      <c r="DN30" s="294"/>
      <c r="EE30" s="178"/>
    </row>
    <row r="31" s="166" customFormat="true" ht="10.1" hidden="false" customHeight="true" outlineLevel="0" collapsed="false">
      <c r="A31" s="263"/>
      <c r="B31" s="264" t="n">
        <f aca="false">SUM(IF(M31="V",-E31),IF(N31="V",-E31),IF(O31="V",-E31),IF(P31="V",-E31),IF(Q31="V",-E31),IF(R31="V",-E31),IF(S31="V",-E31),IF(U31="V",-E31),IF(V31="V",-E31),IF(W31="V",-E31),IF(X31="V",-E31),IF(Y31="V",-E31),IF(Z31="V",-E31),IF(AA31="V",-E31),IF(M31="H",-E31),IF(N31="H",-E31),IF(O31="H",-E31),IF(P31="H",-E31),IF(Q31="H",-E31),IF(R31="H",-E31),IF(S31="H",-E31),IF(U31="H",-E31),IF(V31="H",-E31),IF(W31="H",-E31),IF(X31="H",-E31),IF(Y31="H",-E31),IF(Z31="H",-E31),IF(AA31="H",-E31))</f>
        <v>0</v>
      </c>
      <c r="C31" s="264" t="n">
        <f aca="false">SUM(IF(M31="S",-E31),IF(N31="S",-E31),IF(O31="S",-E31),IF(P31="S",-E31),IF(Q31="S",-E31),IF(R31="S",-E31),IF(S31="S",-E31),IF(U31="S",-E31),IF(V31="S",-E31),IF(W31="S",-E31),IF(X31="S",-E31),IF(Y31="S",-E31),IF(Z31="S",-E31),IF(AA31="S",-E31))</f>
        <v>0</v>
      </c>
      <c r="D31" s="188" t="n">
        <f aca="false">(I31*80)-(K31-(B31+C31))</f>
        <v>0</v>
      </c>
      <c r="E31" s="265" t="n">
        <f aca="false">'Master Pay Period'!E31</f>
        <v>8</v>
      </c>
      <c r="F31" s="276" t="n">
        <f aca="false">'Master Pay Period'!F31</f>
        <v>0</v>
      </c>
      <c r="G31" s="277" t="n">
        <f aca="false">'Master Pay Period'!G31</f>
        <v>0</v>
      </c>
      <c r="H31" s="277" t="n">
        <f aca="false">'Master Pay Period'!H31</f>
        <v>0</v>
      </c>
      <c r="I31" s="279" t="n">
        <f aca="false">'Master Pay Period'!I31</f>
        <v>1</v>
      </c>
      <c r="J31" s="280" t="n">
        <f aca="false">K31/80</f>
        <v>1</v>
      </c>
      <c r="K31" s="281" t="n">
        <f aca="false">SUM(M31:S31,U31:AA31)*E31</f>
        <v>80</v>
      </c>
      <c r="L31" s="290"/>
      <c r="M31" s="283" t="n">
        <f aca="false">'Master Pay Period'!M31</f>
        <v>1</v>
      </c>
      <c r="N31" s="283" t="n">
        <f aca="false">'Master Pay Period'!N31</f>
        <v>0</v>
      </c>
      <c r="O31" s="283" t="n">
        <f aca="false">'Master Pay Period'!O31</f>
        <v>1</v>
      </c>
      <c r="P31" s="283" t="n">
        <f aca="false">'Master Pay Period'!P31</f>
        <v>1</v>
      </c>
      <c r="Q31" s="283" t="n">
        <f aca="false">'Master Pay Period'!Q31</f>
        <v>1</v>
      </c>
      <c r="R31" s="283" t="n">
        <f aca="false">'Master Pay Period'!R31</f>
        <v>1</v>
      </c>
      <c r="S31" s="283" t="n">
        <f aca="false">'Master Pay Period'!S31</f>
        <v>0</v>
      </c>
      <c r="T31" s="284"/>
      <c r="U31" s="283" t="n">
        <f aca="false">'Master Pay Period'!U31</f>
        <v>0</v>
      </c>
      <c r="V31" s="283" t="n">
        <f aca="false">'Master Pay Period'!V31</f>
        <v>1</v>
      </c>
      <c r="W31" s="283" t="n">
        <f aca="false">'Master Pay Period'!W31</f>
        <v>1</v>
      </c>
      <c r="X31" s="283" t="n">
        <f aca="false">'Master Pay Period'!X31</f>
        <v>1</v>
      </c>
      <c r="Y31" s="283" t="n">
        <f aca="false">'Master Pay Period'!Y31</f>
        <v>1</v>
      </c>
      <c r="Z31" s="283" t="n">
        <f aca="false">'Master Pay Period'!Z31</f>
        <v>0</v>
      </c>
      <c r="AA31" s="283" t="n">
        <f aca="false">'Master Pay Period'!AA31</f>
        <v>1</v>
      </c>
      <c r="AB31" s="291"/>
      <c r="AC31" s="286"/>
      <c r="AD31" s="286"/>
      <c r="AE31" s="235"/>
      <c r="AF31" s="236"/>
      <c r="AG31" s="236"/>
      <c r="AH31" s="236"/>
      <c r="AI31" s="236"/>
      <c r="AJ31" s="236"/>
      <c r="AK31" s="272"/>
      <c r="AL31" s="238"/>
      <c r="AM31" s="273"/>
      <c r="AN31" s="235"/>
      <c r="AO31" s="295"/>
      <c r="AP31" s="296"/>
      <c r="AQ31" s="293"/>
      <c r="AR31" s="293"/>
      <c r="AS31" s="297"/>
      <c r="AT31" s="297"/>
      <c r="AU31" s="1"/>
      <c r="AV31" s="1"/>
      <c r="AW31" s="1"/>
      <c r="AX31" s="1"/>
      <c r="AY31" s="1"/>
      <c r="AZ31" s="1"/>
      <c r="BA31" s="1"/>
      <c r="BB31" s="1"/>
      <c r="BC31" s="1"/>
      <c r="BD31" s="1"/>
      <c r="BE31" s="286"/>
      <c r="BF31" s="286"/>
      <c r="BG31" s="286"/>
      <c r="BH31" s="174"/>
      <c r="BI31" s="294"/>
      <c r="BJ31" s="294"/>
      <c r="BK31" s="174"/>
      <c r="BL31" s="174"/>
      <c r="BM31" s="174"/>
      <c r="BN31" s="174"/>
      <c r="BO31" s="174"/>
      <c r="BP31" s="174"/>
      <c r="BQ31" s="174"/>
      <c r="BR31" s="174"/>
      <c r="BS31" s="174"/>
      <c r="BT31" s="174"/>
      <c r="BU31" s="174"/>
      <c r="BV31" s="174"/>
      <c r="BW31" s="174"/>
      <c r="BX31" s="174"/>
      <c r="BY31" s="174"/>
      <c r="BZ31" s="174"/>
      <c r="CA31" s="1"/>
      <c r="CB31" s="1"/>
      <c r="CC31" s="1"/>
      <c r="CD31" s="1"/>
      <c r="CE31" s="1"/>
      <c r="CF31" s="1"/>
      <c r="CG31" s="1"/>
      <c r="CH31" s="1"/>
      <c r="CI31" s="1"/>
      <c r="CJ31" s="1"/>
      <c r="CK31" s="1"/>
      <c r="CL31" s="174"/>
      <c r="CM31" s="174"/>
      <c r="CN31" s="174"/>
      <c r="CO31" s="174"/>
      <c r="CP31" s="174"/>
      <c r="CQ31" s="174"/>
      <c r="CR31" s="1"/>
      <c r="CS31" s="1"/>
      <c r="CT31" s="1"/>
      <c r="CU31" s="1"/>
      <c r="CV31" s="1"/>
      <c r="CW31" s="1"/>
      <c r="CX31" s="1"/>
      <c r="CY31" s="1"/>
      <c r="CZ31" s="1"/>
      <c r="DA31" s="1"/>
      <c r="DB31" s="1"/>
      <c r="DC31" s="1"/>
      <c r="DD31" s="1"/>
      <c r="DE31" s="1"/>
      <c r="DF31" s="1"/>
      <c r="DG31" s="1"/>
      <c r="DH31" s="1"/>
      <c r="DI31" s="1"/>
      <c r="DJ31" s="1"/>
      <c r="DK31" s="1"/>
      <c r="DL31" s="1"/>
      <c r="DM31" s="1"/>
      <c r="DN31" s="294"/>
      <c r="DO31" s="175"/>
      <c r="DP31" s="175"/>
      <c r="DQ31" s="175"/>
      <c r="DR31" s="175"/>
      <c r="DS31" s="175"/>
      <c r="DT31" s="175"/>
      <c r="DU31" s="175"/>
      <c r="DV31" s="175"/>
      <c r="DW31" s="175"/>
      <c r="DX31" s="175"/>
      <c r="DY31" s="175"/>
      <c r="DZ31" s="175"/>
      <c r="EA31" s="175"/>
      <c r="EB31" s="175"/>
      <c r="EC31" s="175"/>
      <c r="ED31" s="175"/>
      <c r="EE31" s="178"/>
      <c r="AMI31" s="1"/>
      <c r="AMJ31" s="1"/>
    </row>
    <row r="32" s="166" customFormat="true" ht="10.1" hidden="false" customHeight="true" outlineLevel="0" collapsed="false">
      <c r="A32" s="263"/>
      <c r="B32" s="0"/>
      <c r="C32" s="0"/>
      <c r="D32" s="188"/>
      <c r="E32" s="265"/>
      <c r="F32" s="266"/>
      <c r="G32" s="275"/>
      <c r="H32" s="286"/>
      <c r="I32" s="292"/>
      <c r="J32" s="298"/>
      <c r="K32" s="298"/>
      <c r="L32" s="257"/>
      <c r="M32" s="268"/>
      <c r="N32" s="268"/>
      <c r="O32" s="268"/>
      <c r="P32" s="268"/>
      <c r="Q32" s="268"/>
      <c r="R32" s="268"/>
      <c r="S32" s="268"/>
      <c r="T32" s="269"/>
      <c r="U32" s="268"/>
      <c r="V32" s="268"/>
      <c r="W32" s="268"/>
      <c r="X32" s="268"/>
      <c r="Y32" s="268"/>
      <c r="Z32" s="268"/>
      <c r="AA32" s="268"/>
      <c r="AB32" s="291"/>
      <c r="AC32" s="286"/>
      <c r="AD32" s="286"/>
      <c r="AE32" s="235"/>
      <c r="AF32" s="236"/>
      <c r="AG32" s="236"/>
      <c r="AH32" s="236"/>
      <c r="AI32" s="236"/>
      <c r="AJ32" s="236"/>
      <c r="AK32" s="272"/>
      <c r="AL32" s="238"/>
      <c r="AM32" s="273"/>
      <c r="AN32" s="235"/>
      <c r="AO32" s="295"/>
      <c r="AP32" s="296"/>
      <c r="AQ32" s="293"/>
      <c r="AR32" s="293"/>
      <c r="AS32" s="297"/>
      <c r="AT32" s="297"/>
      <c r="AU32" s="1"/>
      <c r="AV32" s="1"/>
      <c r="AW32" s="1"/>
      <c r="AX32" s="1"/>
      <c r="AY32" s="1"/>
      <c r="AZ32" s="1"/>
      <c r="BA32" s="1"/>
      <c r="BB32" s="1"/>
      <c r="BC32" s="1"/>
      <c r="BD32" s="1"/>
      <c r="BE32" s="286"/>
      <c r="BF32" s="286"/>
      <c r="BG32" s="286"/>
      <c r="BH32" s="174"/>
      <c r="BI32" s="294"/>
      <c r="BJ32" s="294"/>
      <c r="BK32" s="174"/>
      <c r="BL32" s="174"/>
      <c r="BM32" s="174"/>
      <c r="BN32" s="174"/>
      <c r="BO32" s="174"/>
      <c r="BP32" s="174"/>
      <c r="BQ32" s="174"/>
      <c r="BR32" s="174"/>
      <c r="BS32" s="174"/>
      <c r="BT32" s="174"/>
      <c r="BU32" s="174"/>
      <c r="BV32" s="174"/>
      <c r="BW32" s="174"/>
      <c r="BX32" s="174"/>
      <c r="BY32" s="174"/>
      <c r="BZ32" s="174"/>
      <c r="CA32" s="1"/>
      <c r="CB32" s="1"/>
      <c r="CC32" s="1"/>
      <c r="CD32" s="1"/>
      <c r="CE32" s="1"/>
      <c r="CF32" s="1"/>
      <c r="CG32" s="1"/>
      <c r="CH32" s="1"/>
      <c r="CI32" s="1"/>
      <c r="CJ32" s="1"/>
      <c r="CK32" s="1"/>
      <c r="CL32" s="174"/>
      <c r="CM32" s="174"/>
      <c r="CN32" s="174"/>
      <c r="CO32" s="174"/>
      <c r="CP32" s="174"/>
      <c r="CQ32" s="174"/>
      <c r="CR32" s="1"/>
      <c r="CS32" s="1"/>
      <c r="CT32" s="1"/>
      <c r="CU32" s="1"/>
      <c r="CV32" s="1"/>
      <c r="CW32" s="1"/>
      <c r="CX32" s="1"/>
      <c r="CY32" s="1"/>
      <c r="CZ32" s="1"/>
      <c r="DA32" s="1"/>
      <c r="DB32" s="1"/>
      <c r="DC32" s="1"/>
      <c r="DD32" s="1"/>
      <c r="DE32" s="1"/>
      <c r="DF32" s="1"/>
      <c r="DG32" s="1"/>
      <c r="DH32" s="1"/>
      <c r="DI32" s="1"/>
      <c r="DJ32" s="1"/>
      <c r="DK32" s="1"/>
      <c r="DL32" s="1"/>
      <c r="DM32" s="1"/>
      <c r="DN32" s="294"/>
      <c r="DO32" s="175"/>
      <c r="DP32" s="175"/>
      <c r="DQ32" s="175"/>
      <c r="DR32" s="175"/>
      <c r="DS32" s="175"/>
      <c r="DT32" s="175"/>
      <c r="DU32" s="175"/>
      <c r="DV32" s="175"/>
      <c r="DW32" s="175"/>
      <c r="DX32" s="175"/>
      <c r="DY32" s="175"/>
      <c r="DZ32" s="175"/>
      <c r="EA32" s="175"/>
      <c r="EB32" s="175"/>
      <c r="EC32" s="175"/>
      <c r="ED32" s="175"/>
      <c r="EE32" s="178"/>
      <c r="AMI32" s="1"/>
      <c r="AMJ32" s="1"/>
    </row>
    <row r="33" customFormat="false" ht="10.1" hidden="false" customHeight="true" outlineLevel="0" collapsed="false">
      <c r="A33" s="263"/>
      <c r="B33" s="264" t="n">
        <f aca="false">SUM(IF(M33="V",-E33),IF(N33="V",-E33),IF(O33="V",-E33),IF(P33="V",-E33),IF(Q33="V",-E33),IF(R33="V",-E33),IF(S33="V",-E33),IF(U33="V",-E33),IF(V33="V",-E33),IF(W33="V",-E33),IF(X33="V",-E33),IF(Y33="V",-E33),IF(Z33="V",-E33),IF(AA33="V",-E33),IF(M33="H",-E33),IF(N33="H",-E33),IF(O33="H",-E33),IF(P33="H",-E33),IF(Q33="H",-E33),IF(R33="H",-E33),IF(S33="H",-E33),IF(U33="H",-E33),IF(V33="H",-E33),IF(W33="H",-E33),IF(X33="H",-E33),IF(Y33="H",-E33),IF(Z33="H",-E33),IF(AA33="H",-E33))</f>
        <v>0</v>
      </c>
      <c r="C33" s="264" t="n">
        <f aca="false">SUM(IF(M33="S",-E33),IF(N33="S",-E33),IF(O33="S",-E33),IF(P33="S",-E33),IF(Q33="S",-E33),IF(R33="S",-E33),IF(S33="S",-E33),IF(U33="S",-E33),IF(V33="S",-E33),IF(W33="S",-E33),IF(X33="S",-E33),IF(Y33="S",-E33),IF(Z33="S",-E33),IF(AA33="S",-E33))</f>
        <v>0</v>
      </c>
      <c r="D33" s="188" t="n">
        <f aca="false">(I33*80)-(K33-(B33+C33))</f>
        <v>0</v>
      </c>
      <c r="E33" s="265" t="n">
        <f aca="false">'Master Pay Period'!E33</f>
        <v>8</v>
      </c>
      <c r="F33" s="276" t="n">
        <f aca="false">'Master Pay Period'!F33</f>
        <v>0</v>
      </c>
      <c r="G33" s="277" t="n">
        <f aca="false">'Master Pay Period'!G33</f>
        <v>0</v>
      </c>
      <c r="H33" s="277" t="n">
        <f aca="false">'Master Pay Period'!H33</f>
        <v>0</v>
      </c>
      <c r="I33" s="279" t="n">
        <f aca="false">'Master Pay Period'!I33</f>
        <v>0.4</v>
      </c>
      <c r="J33" s="280" t="n">
        <f aca="false">K33/80</f>
        <v>0.4</v>
      </c>
      <c r="K33" s="299" t="n">
        <f aca="false">SUM(M33:S33,U33:AA33)*E33</f>
        <v>32</v>
      </c>
      <c r="L33" s="290"/>
      <c r="M33" s="283" t="n">
        <f aca="false">'Master Pay Period'!M33</f>
        <v>0</v>
      </c>
      <c r="N33" s="283" t="n">
        <f aca="false">'Master Pay Period'!N33</f>
        <v>1</v>
      </c>
      <c r="O33" s="283" t="n">
        <f aca="false">'Master Pay Period'!O33</f>
        <v>0</v>
      </c>
      <c r="P33" s="283" t="n">
        <f aca="false">'Master Pay Period'!P33</f>
        <v>0</v>
      </c>
      <c r="Q33" s="283" t="n">
        <f aca="false">'Master Pay Period'!Q33</f>
        <v>0</v>
      </c>
      <c r="R33" s="283" t="n">
        <f aca="false">'Master Pay Period'!R33</f>
        <v>0</v>
      </c>
      <c r="S33" s="283" t="n">
        <f aca="false">'Master Pay Period'!S33</f>
        <v>1</v>
      </c>
      <c r="T33" s="284"/>
      <c r="U33" s="283" t="n">
        <f aca="false">'Master Pay Period'!U33</f>
        <v>1</v>
      </c>
      <c r="V33" s="283" t="n">
        <f aca="false">'Master Pay Period'!V33</f>
        <v>0</v>
      </c>
      <c r="W33" s="283" t="n">
        <f aca="false">'Master Pay Period'!W33</f>
        <v>0</v>
      </c>
      <c r="X33" s="283" t="n">
        <f aca="false">'Master Pay Period'!X33</f>
        <v>0</v>
      </c>
      <c r="Y33" s="283" t="n">
        <f aca="false">'Master Pay Period'!Y33</f>
        <v>0</v>
      </c>
      <c r="Z33" s="283" t="n">
        <f aca="false">'Master Pay Period'!Z33</f>
        <v>1</v>
      </c>
      <c r="AA33" s="283" t="n">
        <f aca="false">'Master Pay Period'!AA33</f>
        <v>0</v>
      </c>
      <c r="AB33" s="291"/>
      <c r="AC33" s="286"/>
      <c r="AD33" s="286"/>
      <c r="AE33" s="235"/>
      <c r="AF33" s="236"/>
      <c r="AG33" s="236"/>
      <c r="AH33" s="236"/>
      <c r="AI33" s="236"/>
      <c r="AJ33" s="236"/>
      <c r="AK33" s="272"/>
      <c r="AL33" s="238"/>
      <c r="AM33" s="273"/>
      <c r="AN33" s="235"/>
      <c r="AP33" s="169"/>
      <c r="AR33" s="171"/>
      <c r="AT33" s="172"/>
      <c r="AU33" s="1"/>
      <c r="AV33" s="1"/>
      <c r="AW33" s="1"/>
      <c r="AX33" s="1"/>
      <c r="AY33" s="1"/>
      <c r="AZ33" s="1"/>
      <c r="BA33" s="1"/>
      <c r="BB33" s="1"/>
      <c r="BC33" s="1"/>
      <c r="BD33" s="1"/>
      <c r="BE33" s="286"/>
      <c r="BF33" s="286"/>
      <c r="BG33" s="286"/>
      <c r="BH33" s="174"/>
      <c r="BI33" s="294"/>
      <c r="BJ33" s="294"/>
      <c r="BK33" s="174"/>
      <c r="DN33" s="294"/>
      <c r="EE33" s="178"/>
    </row>
    <row r="34" s="166" customFormat="true" ht="10.1" hidden="false" customHeight="true" outlineLevel="0" collapsed="false">
      <c r="A34" s="263"/>
      <c r="B34" s="0"/>
      <c r="C34" s="0"/>
      <c r="D34" s="188"/>
      <c r="E34" s="265"/>
      <c r="F34" s="266"/>
      <c r="G34" s="177"/>
      <c r="H34" s="286"/>
      <c r="I34" s="292"/>
      <c r="J34" s="298"/>
      <c r="K34" s="298"/>
      <c r="L34" s="257"/>
      <c r="M34" s="268"/>
      <c r="N34" s="268"/>
      <c r="O34" s="268"/>
      <c r="P34" s="268"/>
      <c r="Q34" s="268"/>
      <c r="R34" s="268"/>
      <c r="S34" s="268"/>
      <c r="T34" s="269"/>
      <c r="U34" s="268"/>
      <c r="V34" s="268"/>
      <c r="W34" s="268"/>
      <c r="X34" s="268"/>
      <c r="Y34" s="268"/>
      <c r="Z34" s="268"/>
      <c r="AA34" s="268"/>
      <c r="AB34" s="291"/>
      <c r="AC34" s="286"/>
      <c r="AD34" s="286"/>
      <c r="AE34" s="235"/>
      <c r="AF34" s="236"/>
      <c r="AG34" s="236"/>
      <c r="AH34" s="236"/>
      <c r="AI34" s="236"/>
      <c r="AJ34" s="236"/>
      <c r="AK34" s="272"/>
      <c r="AL34" s="238"/>
      <c r="AM34" s="273"/>
      <c r="AN34" s="235"/>
      <c r="AO34" s="295"/>
      <c r="AP34" s="296"/>
      <c r="AQ34" s="293"/>
      <c r="AR34" s="293"/>
      <c r="AS34" s="297"/>
      <c r="AT34" s="297"/>
      <c r="AU34" s="1"/>
      <c r="AV34" s="1"/>
      <c r="AW34" s="1"/>
      <c r="AX34" s="1"/>
      <c r="AY34" s="1"/>
      <c r="AZ34" s="1"/>
      <c r="BA34" s="1"/>
      <c r="BB34" s="1"/>
      <c r="BC34" s="1"/>
      <c r="BD34" s="1"/>
      <c r="BE34" s="286"/>
      <c r="BF34" s="286"/>
      <c r="BG34" s="286"/>
      <c r="BH34" s="174"/>
      <c r="BI34" s="294"/>
      <c r="BJ34" s="294"/>
      <c r="BK34" s="174"/>
      <c r="BL34" s="174"/>
      <c r="BM34" s="174"/>
      <c r="BN34" s="174"/>
      <c r="BO34" s="174"/>
      <c r="BP34" s="174"/>
      <c r="BQ34" s="174"/>
      <c r="BR34" s="174"/>
      <c r="BS34" s="174"/>
      <c r="BT34" s="174"/>
      <c r="BU34" s="174"/>
      <c r="BV34" s="174"/>
      <c r="BW34" s="174"/>
      <c r="BX34" s="174"/>
      <c r="BY34" s="174"/>
      <c r="BZ34" s="174"/>
      <c r="CA34" s="1"/>
      <c r="CB34" s="1"/>
      <c r="CC34" s="1"/>
      <c r="CD34" s="1"/>
      <c r="CE34" s="1"/>
      <c r="CF34" s="1"/>
      <c r="CG34" s="1"/>
      <c r="CH34" s="1"/>
      <c r="CI34" s="1"/>
      <c r="CJ34" s="1"/>
      <c r="CK34" s="1"/>
      <c r="CL34" s="174"/>
      <c r="CM34" s="174"/>
      <c r="CN34" s="174"/>
      <c r="CO34" s="174"/>
      <c r="CP34" s="174"/>
      <c r="CQ34" s="174"/>
      <c r="CR34" s="1"/>
      <c r="CS34" s="1"/>
      <c r="CT34" s="1"/>
      <c r="CU34" s="1"/>
      <c r="CV34" s="1"/>
      <c r="CW34" s="1"/>
      <c r="CX34" s="1"/>
      <c r="CY34" s="1"/>
      <c r="CZ34" s="1"/>
      <c r="DA34" s="1"/>
      <c r="DB34" s="1"/>
      <c r="DC34" s="1"/>
      <c r="DD34" s="1"/>
      <c r="DE34" s="1"/>
      <c r="DF34" s="1"/>
      <c r="DG34" s="1"/>
      <c r="DH34" s="1"/>
      <c r="DI34" s="1"/>
      <c r="DJ34" s="1"/>
      <c r="DK34" s="1"/>
      <c r="DL34" s="1"/>
      <c r="DM34" s="1"/>
      <c r="DN34" s="294"/>
      <c r="DO34" s="175"/>
      <c r="DP34" s="175"/>
      <c r="DQ34" s="175"/>
      <c r="DR34" s="175"/>
      <c r="DS34" s="175"/>
      <c r="DT34" s="175"/>
      <c r="DU34" s="175"/>
      <c r="DV34" s="175"/>
      <c r="DW34" s="175"/>
      <c r="DX34" s="175"/>
      <c r="DY34" s="175"/>
      <c r="DZ34" s="175"/>
      <c r="EA34" s="175"/>
      <c r="EB34" s="175"/>
      <c r="EC34" s="175"/>
      <c r="ED34" s="175"/>
      <c r="EE34" s="178"/>
      <c r="AMI34" s="1"/>
      <c r="AMJ34" s="1"/>
    </row>
    <row r="35" s="166" customFormat="true" ht="10.1" hidden="false" customHeight="true" outlineLevel="0" collapsed="false">
      <c r="A35" s="263"/>
      <c r="B35" s="264" t="n">
        <f aca="false">SUM(IF(M35="V",-E35),IF(N35="V",-E35),IF(O35="V",-E35),IF(P35="V",-E35),IF(Q35="V",-E35),IF(R35="V",-E35),IF(S35="V",-E35),IF(U35="V",-E35),IF(V35="V",-E35),IF(W35="V",-E35),IF(X35="V",-E35),IF(Y35="V",-E35),IF(Z35="V",-E35),IF(AA35="V",-E35),IF(M35="H",-E35),IF(N35="H",-E35),IF(O35="H",-E35),IF(P35="H",-E35),IF(Q35="H",-E35),IF(R35="H",-E35),IF(S35="H",-E35),IF(U35="H",-E35),IF(V35="H",-E35),IF(W35="H",-E35),IF(X35="H",-E35),IF(Y35="H",-E35),IF(Z35="H",-E35),IF(AA35="H",-E35))</f>
        <v>0</v>
      </c>
      <c r="C35" s="264" t="n">
        <f aca="false">SUM(IF(M35="S",-E35),IF(N35="S",-E35),IF(O35="S",-E35),IF(P35="S",-E35),IF(Q35="S",-E35),IF(R35="S",-E35),IF(S35="S",-E35),IF(U35="S",-E35),IF(V35="S",-E35),IF(W35="S",-E35),IF(X35="S",-E35),IF(Y35="S",-E35),IF(Z35="S",-E35),IF(AA35="S",-E35))</f>
        <v>0</v>
      </c>
      <c r="D35" s="188" t="n">
        <f aca="false">(I35*80)-(K35-(B35+C35))</f>
        <v>0</v>
      </c>
      <c r="E35" s="265" t="n">
        <f aca="false">'Master Pay Period'!E35</f>
        <v>8</v>
      </c>
      <c r="F35" s="276" t="n">
        <f aca="false">'Master Pay Period'!F35</f>
        <v>0</v>
      </c>
      <c r="G35" s="277" t="n">
        <f aca="false">'Master Pay Period'!G35</f>
        <v>0</v>
      </c>
      <c r="H35" s="277" t="n">
        <f aca="false">'Master Pay Period'!H35</f>
        <v>0</v>
      </c>
      <c r="I35" s="279" t="n">
        <f aca="false">'Master Pay Period'!I35</f>
        <v>0</v>
      </c>
      <c r="J35" s="280" t="n">
        <f aca="false">K35/80</f>
        <v>0</v>
      </c>
      <c r="K35" s="299" t="n">
        <f aca="false">SUM(M35:S35,U35:AA35)*E35</f>
        <v>0</v>
      </c>
      <c r="L35" s="290"/>
      <c r="M35" s="283" t="n">
        <f aca="false">'Master Pay Period'!M35</f>
        <v>0</v>
      </c>
      <c r="N35" s="283" t="n">
        <f aca="false">'Master Pay Period'!N35</f>
        <v>0</v>
      </c>
      <c r="O35" s="283" t="n">
        <f aca="false">'Master Pay Period'!O35</f>
        <v>0</v>
      </c>
      <c r="P35" s="283" t="n">
        <f aca="false">'Master Pay Period'!P35</f>
        <v>0</v>
      </c>
      <c r="Q35" s="283" t="n">
        <f aca="false">'Master Pay Period'!Q35</f>
        <v>0</v>
      </c>
      <c r="R35" s="283" t="n">
        <f aca="false">'Master Pay Period'!R35</f>
        <v>0</v>
      </c>
      <c r="S35" s="283" t="n">
        <f aca="false">'Master Pay Period'!S35</f>
        <v>0</v>
      </c>
      <c r="T35" s="284"/>
      <c r="U35" s="283" t="n">
        <f aca="false">'Master Pay Period'!U35</f>
        <v>0</v>
      </c>
      <c r="V35" s="283" t="n">
        <f aca="false">'Master Pay Period'!V35</f>
        <v>0</v>
      </c>
      <c r="W35" s="283" t="n">
        <f aca="false">'Master Pay Period'!W35</f>
        <v>0</v>
      </c>
      <c r="X35" s="283" t="n">
        <f aca="false">'Master Pay Period'!X35</f>
        <v>0</v>
      </c>
      <c r="Y35" s="283" t="n">
        <f aca="false">'Master Pay Period'!Y35</f>
        <v>0</v>
      </c>
      <c r="Z35" s="283" t="n">
        <f aca="false">'Master Pay Period'!Z35</f>
        <v>0</v>
      </c>
      <c r="AA35" s="283" t="n">
        <f aca="false">'Master Pay Period'!AA35</f>
        <v>0</v>
      </c>
      <c r="AB35" s="291"/>
      <c r="AC35" s="286"/>
      <c r="AD35" s="286"/>
      <c r="AE35" s="235"/>
      <c r="AF35" s="236"/>
      <c r="AG35" s="236"/>
      <c r="AH35" s="236"/>
      <c r="AI35" s="236"/>
      <c r="AJ35" s="236"/>
      <c r="AK35" s="272"/>
      <c r="AL35" s="238"/>
      <c r="AM35" s="273"/>
      <c r="AN35" s="235"/>
      <c r="AO35" s="295"/>
      <c r="AP35" s="296"/>
      <c r="AQ35" s="293"/>
      <c r="AR35" s="293"/>
      <c r="AS35" s="297"/>
      <c r="AT35" s="297"/>
      <c r="AU35" s="1"/>
      <c r="AV35" s="1"/>
      <c r="AW35" s="1"/>
      <c r="AX35" s="1"/>
      <c r="AY35" s="1"/>
      <c r="AZ35" s="1"/>
      <c r="BA35" s="1"/>
      <c r="BB35" s="1"/>
      <c r="BC35" s="1"/>
      <c r="BD35" s="1"/>
      <c r="BE35" s="286"/>
      <c r="BF35" s="286"/>
      <c r="BG35" s="286"/>
      <c r="BH35" s="174"/>
      <c r="BI35" s="294"/>
      <c r="BJ35" s="294"/>
      <c r="BK35" s="174"/>
      <c r="BL35" s="174"/>
      <c r="BM35" s="174"/>
      <c r="BN35" s="174"/>
      <c r="BO35" s="174"/>
      <c r="BP35" s="174"/>
      <c r="BQ35" s="174"/>
      <c r="BR35" s="174"/>
      <c r="BS35" s="174"/>
      <c r="BT35" s="174"/>
      <c r="BU35" s="174"/>
      <c r="BV35" s="174"/>
      <c r="BW35" s="174"/>
      <c r="BX35" s="174"/>
      <c r="BY35" s="174"/>
      <c r="BZ35" s="174"/>
      <c r="CA35" s="1"/>
      <c r="CB35" s="1"/>
      <c r="CC35" s="1"/>
      <c r="CD35" s="1"/>
      <c r="CE35" s="1"/>
      <c r="CF35" s="1"/>
      <c r="CG35" s="1"/>
      <c r="CH35" s="1"/>
      <c r="CI35" s="1"/>
      <c r="CJ35" s="1"/>
      <c r="CK35" s="1"/>
      <c r="CL35" s="174"/>
      <c r="CM35" s="174"/>
      <c r="CN35" s="174"/>
      <c r="CO35" s="174"/>
      <c r="CP35" s="174"/>
      <c r="CQ35" s="174"/>
      <c r="CR35" s="1"/>
      <c r="CS35" s="1"/>
      <c r="CT35" s="1"/>
      <c r="CU35" s="1"/>
      <c r="CV35" s="1"/>
      <c r="CW35" s="1"/>
      <c r="CX35" s="1"/>
      <c r="CY35" s="1"/>
      <c r="CZ35" s="1"/>
      <c r="DA35" s="1"/>
      <c r="DB35" s="1"/>
      <c r="DC35" s="1"/>
      <c r="DD35" s="1"/>
      <c r="DE35" s="1"/>
      <c r="DF35" s="1"/>
      <c r="DG35" s="1"/>
      <c r="DH35" s="1"/>
      <c r="DI35" s="1"/>
      <c r="DJ35" s="1"/>
      <c r="DK35" s="1"/>
      <c r="DL35" s="1"/>
      <c r="DM35" s="1"/>
      <c r="DN35" s="294"/>
      <c r="DO35" s="175"/>
      <c r="DP35" s="175"/>
      <c r="DQ35" s="175"/>
      <c r="DR35" s="175"/>
      <c r="DS35" s="175"/>
      <c r="DT35" s="175"/>
      <c r="DU35" s="175"/>
      <c r="DV35" s="175"/>
      <c r="DW35" s="175"/>
      <c r="DX35" s="175"/>
      <c r="DY35" s="175"/>
      <c r="DZ35" s="175"/>
      <c r="EA35" s="175"/>
      <c r="EB35" s="175"/>
      <c r="EC35" s="175"/>
      <c r="ED35" s="175"/>
      <c r="EE35" s="178"/>
      <c r="AMI35" s="1"/>
      <c r="AMJ35" s="1"/>
    </row>
    <row r="36" customFormat="false" ht="10.1" hidden="false" customHeight="true" outlineLevel="0" collapsed="false">
      <c r="A36" s="263"/>
      <c r="B36" s="0"/>
      <c r="C36" s="0"/>
      <c r="D36" s="188"/>
      <c r="E36" s="265"/>
      <c r="F36" s="266"/>
      <c r="G36" s="177"/>
      <c r="H36" s="286"/>
      <c r="I36" s="292"/>
      <c r="J36" s="298"/>
      <c r="K36" s="186"/>
      <c r="L36" s="156"/>
      <c r="M36" s="268"/>
      <c r="N36" s="268"/>
      <c r="O36" s="268"/>
      <c r="P36" s="268"/>
      <c r="Q36" s="268"/>
      <c r="R36" s="268"/>
      <c r="S36" s="268"/>
      <c r="T36" s="269"/>
      <c r="U36" s="268"/>
      <c r="V36" s="268"/>
      <c r="W36" s="268"/>
      <c r="X36" s="268"/>
      <c r="Y36" s="268"/>
      <c r="Z36" s="268"/>
      <c r="AA36" s="268"/>
      <c r="AB36" s="291"/>
      <c r="AC36" s="241"/>
      <c r="AD36" s="241"/>
      <c r="AE36" s="235"/>
      <c r="AF36" s="236"/>
      <c r="AG36" s="236"/>
      <c r="AH36" s="236"/>
      <c r="AI36" s="236"/>
      <c r="AJ36" s="236"/>
      <c r="AK36" s="272"/>
      <c r="AL36" s="238"/>
      <c r="AM36" s="273"/>
      <c r="AN36" s="235"/>
      <c r="AP36" s="169"/>
      <c r="AR36" s="171"/>
      <c r="AT36" s="172"/>
      <c r="AU36" s="1"/>
      <c r="AV36" s="1"/>
      <c r="AW36" s="1"/>
      <c r="AX36" s="1"/>
      <c r="AY36" s="1"/>
      <c r="AZ36" s="1"/>
      <c r="BA36" s="1"/>
      <c r="BB36" s="1"/>
      <c r="BC36" s="1"/>
      <c r="BD36" s="1"/>
      <c r="BE36" s="241"/>
      <c r="BF36" s="241"/>
      <c r="BG36" s="241"/>
      <c r="BH36" s="174"/>
      <c r="BI36" s="294"/>
      <c r="BJ36" s="294"/>
      <c r="BK36" s="174"/>
      <c r="DN36" s="294"/>
    </row>
    <row r="37" s="166" customFormat="true" ht="10.1" hidden="false" customHeight="true" outlineLevel="0" collapsed="false">
      <c r="A37" s="263"/>
      <c r="B37" s="264" t="n">
        <f aca="false">SUM(IF(M37="V",-E37),IF(N37="V",-E37),IF(O37="V",-E37),IF(P37="V",-E37),IF(Q37="V",-E37),IF(R37="V",-E37),IF(S37="V",-E37),IF(U37="V",-E37),IF(V37="V",-E37),IF(W37="V",-E37),IF(X37="V",-E37),IF(Y37="V",-E37),IF(Z37="V",-E37),IF(AA37="V",-E37),IF(M37="H",-E37),IF(N37="H",-E37),IF(O37="H",-E37),IF(P37="H",-E37),IF(Q37="H",-E37),IF(R37="H",-E37),IF(S37="H",-E37),IF(U37="H",-E37),IF(V37="H",-E37),IF(W37="H",-E37),IF(X37="H",-E37),IF(Y37="H",-E37),IF(Z37="H",-E37),IF(AA37="H",-E37))</f>
        <v>0</v>
      </c>
      <c r="C37" s="264" t="n">
        <f aca="false">SUM(IF(M37="S",-E37),IF(N37="S",-E37),IF(O37="S",-E37),IF(P37="S",-E37),IF(Q37="S",-E37),IF(R37="S",-E37),IF(S37="S",-E37),IF(U37="S",-E37),IF(V37="S",-E37),IF(W37="S",-E37),IF(X37="S",-E37),IF(Y37="S",-E37),IF(Z37="S",-E37),IF(AA37="S",-E37))</f>
        <v>0</v>
      </c>
      <c r="D37" s="188" t="n">
        <f aca="false">(I37*80)-(K37-(B37+C37))</f>
        <v>0</v>
      </c>
      <c r="E37" s="265" t="n">
        <f aca="false">'Master Pay Period'!E37</f>
        <v>8</v>
      </c>
      <c r="F37" s="276" t="n">
        <f aca="false">'Master Pay Period'!F37</f>
        <v>0</v>
      </c>
      <c r="G37" s="277" t="n">
        <f aca="false">'Master Pay Period'!G37</f>
        <v>0</v>
      </c>
      <c r="H37" s="277" t="n">
        <f aca="false">'Master Pay Period'!H37</f>
        <v>0</v>
      </c>
      <c r="I37" s="279" t="n">
        <f aca="false">'Master Pay Period'!I37</f>
        <v>0</v>
      </c>
      <c r="J37" s="280" t="n">
        <f aca="false">K37/80</f>
        <v>0</v>
      </c>
      <c r="K37" s="299" t="n">
        <f aca="false">SUM(M37:S37,U37:AA37)*E37</f>
        <v>0</v>
      </c>
      <c r="L37" s="290"/>
      <c r="M37" s="283" t="n">
        <f aca="false">'Master Pay Period'!M37</f>
        <v>0</v>
      </c>
      <c r="N37" s="283" t="n">
        <f aca="false">'Master Pay Period'!N37</f>
        <v>0</v>
      </c>
      <c r="O37" s="283" t="n">
        <f aca="false">'Master Pay Period'!O37</f>
        <v>0</v>
      </c>
      <c r="P37" s="283" t="n">
        <f aca="false">'Master Pay Period'!P37</f>
        <v>0</v>
      </c>
      <c r="Q37" s="283" t="n">
        <f aca="false">'Master Pay Period'!Q37</f>
        <v>0</v>
      </c>
      <c r="R37" s="283" t="n">
        <f aca="false">'Master Pay Period'!R37</f>
        <v>0</v>
      </c>
      <c r="S37" s="283" t="n">
        <f aca="false">'Master Pay Period'!S37</f>
        <v>0</v>
      </c>
      <c r="T37" s="284"/>
      <c r="U37" s="283" t="n">
        <f aca="false">'Master Pay Period'!U37</f>
        <v>0</v>
      </c>
      <c r="V37" s="283" t="n">
        <f aca="false">'Master Pay Period'!V37</f>
        <v>0</v>
      </c>
      <c r="W37" s="283" t="n">
        <f aca="false">'Master Pay Period'!W37</f>
        <v>0</v>
      </c>
      <c r="X37" s="283" t="n">
        <f aca="false">'Master Pay Period'!X37</f>
        <v>0</v>
      </c>
      <c r="Y37" s="283" t="n">
        <f aca="false">'Master Pay Period'!Y37</f>
        <v>0</v>
      </c>
      <c r="Z37" s="283" t="n">
        <f aca="false">'Master Pay Period'!Z37</f>
        <v>0</v>
      </c>
      <c r="AA37" s="283" t="n">
        <f aca="false">'Master Pay Period'!AA37</f>
        <v>0</v>
      </c>
      <c r="AB37" s="275"/>
      <c r="AC37" s="241"/>
      <c r="AD37" s="241"/>
      <c r="AE37" s="235"/>
      <c r="AF37" s="236"/>
      <c r="AG37" s="236"/>
      <c r="AH37" s="236"/>
      <c r="AI37" s="236"/>
      <c r="AJ37" s="236"/>
      <c r="AK37" s="272"/>
      <c r="AL37" s="238"/>
      <c r="AM37" s="273"/>
      <c r="AN37" s="235"/>
      <c r="AO37" s="295"/>
      <c r="AP37" s="296"/>
      <c r="AQ37" s="293"/>
      <c r="AR37" s="293"/>
      <c r="AS37" s="297"/>
      <c r="AT37" s="297"/>
      <c r="AU37" s="1"/>
      <c r="AV37" s="1"/>
      <c r="AW37" s="1"/>
      <c r="AX37" s="1"/>
      <c r="AY37" s="1"/>
      <c r="AZ37" s="1"/>
      <c r="BA37" s="1"/>
      <c r="BB37" s="1"/>
      <c r="BC37" s="1"/>
      <c r="BD37" s="1"/>
      <c r="BE37" s="241"/>
      <c r="BF37" s="241"/>
      <c r="BG37" s="241"/>
      <c r="BH37" s="174"/>
      <c r="BI37" s="294"/>
      <c r="BJ37" s="294"/>
      <c r="BK37" s="174"/>
      <c r="BL37" s="174"/>
      <c r="BM37" s="174"/>
      <c r="BN37" s="174"/>
      <c r="BO37" s="174"/>
      <c r="BP37" s="174"/>
      <c r="BQ37" s="174"/>
      <c r="BR37" s="174"/>
      <c r="BS37" s="174"/>
      <c r="BT37" s="174"/>
      <c r="BU37" s="174"/>
      <c r="BV37" s="174"/>
      <c r="BW37" s="174"/>
      <c r="BX37" s="174"/>
      <c r="BY37" s="174"/>
      <c r="BZ37" s="174"/>
      <c r="CA37" s="1"/>
      <c r="CB37" s="1"/>
      <c r="CC37" s="1"/>
      <c r="CD37" s="1"/>
      <c r="CE37" s="1"/>
      <c r="CF37" s="1"/>
      <c r="CG37" s="1"/>
      <c r="CH37" s="1"/>
      <c r="CI37" s="1"/>
      <c r="CJ37" s="1"/>
      <c r="CK37" s="1"/>
      <c r="CL37" s="174"/>
      <c r="CM37" s="174"/>
      <c r="CN37" s="174"/>
      <c r="CO37" s="174"/>
      <c r="CP37" s="174"/>
      <c r="CQ37" s="174"/>
      <c r="CR37" s="1"/>
      <c r="CS37" s="1"/>
      <c r="CT37" s="1"/>
      <c r="CU37" s="1"/>
      <c r="CV37" s="1"/>
      <c r="CW37" s="1"/>
      <c r="CX37" s="1"/>
      <c r="CY37" s="1"/>
      <c r="CZ37" s="1"/>
      <c r="DA37" s="1"/>
      <c r="DB37" s="1"/>
      <c r="DC37" s="1"/>
      <c r="DD37" s="1"/>
      <c r="DE37" s="1"/>
      <c r="DF37" s="1"/>
      <c r="DG37" s="1"/>
      <c r="DH37" s="1"/>
      <c r="DI37" s="1"/>
      <c r="DJ37" s="1"/>
      <c r="DK37" s="1"/>
      <c r="DL37" s="1"/>
      <c r="DM37" s="1"/>
      <c r="DN37" s="294"/>
      <c r="DO37" s="175"/>
      <c r="DP37" s="175"/>
      <c r="DQ37" s="175"/>
      <c r="DR37" s="175"/>
      <c r="DS37" s="175"/>
      <c r="DT37" s="175"/>
      <c r="DU37" s="175"/>
      <c r="DV37" s="175"/>
      <c r="DW37" s="175"/>
      <c r="DX37" s="175"/>
      <c r="DY37" s="175"/>
      <c r="DZ37" s="175"/>
      <c r="EA37" s="175"/>
      <c r="EB37" s="175"/>
      <c r="EC37" s="175"/>
      <c r="ED37" s="175"/>
      <c r="AMI37" s="1"/>
      <c r="AMJ37" s="1"/>
    </row>
    <row r="38" customFormat="false" ht="10.1" hidden="false" customHeight="true" outlineLevel="0" collapsed="false">
      <c r="A38" s="263"/>
      <c r="B38" s="0"/>
      <c r="C38" s="0"/>
      <c r="D38" s="188"/>
      <c r="E38" s="265"/>
      <c r="F38" s="266"/>
      <c r="G38" s="177"/>
      <c r="H38" s="286"/>
      <c r="I38" s="292"/>
      <c r="J38" s="186"/>
      <c r="K38" s="298"/>
      <c r="L38" s="257"/>
      <c r="M38" s="268"/>
      <c r="N38" s="268"/>
      <c r="O38" s="268"/>
      <c r="P38" s="268"/>
      <c r="Q38" s="268"/>
      <c r="R38" s="268"/>
      <c r="S38" s="268"/>
      <c r="T38" s="269"/>
      <c r="U38" s="268"/>
      <c r="V38" s="268"/>
      <c r="W38" s="268"/>
      <c r="X38" s="268"/>
      <c r="Y38" s="268"/>
      <c r="Z38" s="268"/>
      <c r="AA38" s="268"/>
      <c r="AB38" s="291"/>
      <c r="AC38" s="241"/>
      <c r="AD38" s="241"/>
      <c r="AE38" s="235"/>
      <c r="AF38" s="236"/>
      <c r="AG38" s="236"/>
      <c r="AH38" s="236"/>
      <c r="AI38" s="236"/>
      <c r="AJ38" s="236"/>
      <c r="AK38" s="272"/>
      <c r="AL38" s="238"/>
      <c r="AM38" s="273"/>
      <c r="AN38" s="235"/>
      <c r="AP38" s="169"/>
      <c r="AR38" s="171"/>
      <c r="AT38" s="172"/>
      <c r="AU38" s="1"/>
      <c r="AV38" s="1"/>
      <c r="AW38" s="1"/>
      <c r="AX38" s="1"/>
      <c r="AY38" s="1"/>
      <c r="AZ38" s="1"/>
      <c r="BA38" s="1"/>
      <c r="BB38" s="1"/>
      <c r="BC38" s="1"/>
      <c r="BD38" s="1"/>
      <c r="BE38" s="241"/>
      <c r="BF38" s="241"/>
      <c r="BG38" s="241"/>
      <c r="BH38" s="174"/>
      <c r="BI38" s="294"/>
      <c r="BJ38" s="294"/>
      <c r="BK38" s="174"/>
      <c r="DN38" s="294"/>
    </row>
    <row r="39" customFormat="false" ht="10.1" hidden="false" customHeight="true" outlineLevel="0" collapsed="false">
      <c r="A39" s="263"/>
      <c r="B39" s="264" t="n">
        <f aca="false">SUM(IF(M39="V",-E39),IF(N39="V",-E39),IF(O39="V",-E39),IF(P39="V",-E39),IF(Q39="V",-E39),IF(R39="V",-E39),IF(S39="V",-E39),IF(U39="V",-E39),IF(V39="V",-E39),IF(W39="V",-E39),IF(X39="V",-E39),IF(Y39="V",-E39),IF(Z39="V",-E39),IF(AA39="V",-E39),IF(M39="H",-E39),IF(N39="H",-E39),IF(O39="H",-E39),IF(P39="H",-E39),IF(Q39="H",-E39),IF(R39="H",-E39),IF(S39="H",-E39),IF(U39="H",-E39),IF(V39="H",-E39),IF(W39="H",-E39),IF(X39="H",-E39),IF(Y39="H",-E39),IF(Z39="H",-E39),IF(AA39="H",-E39))</f>
        <v>0</v>
      </c>
      <c r="C39" s="264" t="n">
        <f aca="false">SUM(IF(M39="S",-E39),IF(N39="S",-E39),IF(O39="S",-E39),IF(P39="S",-E39),IF(Q39="S",-E39),IF(R39="S",-E39),IF(S39="S",-E39),IF(U39="S",-E39),IF(V39="S",-E39),IF(W39="S",-E39),IF(X39="S",-E39),IF(Y39="S",-E39),IF(Z39="S",-E39),IF(AA39="S",-E39))</f>
        <v>0</v>
      </c>
      <c r="D39" s="188" t="n">
        <f aca="false">(I39*80)-(K39-(B39+C39))</f>
        <v>0</v>
      </c>
      <c r="E39" s="265" t="n">
        <f aca="false">'Master Pay Period'!E39</f>
        <v>8</v>
      </c>
      <c r="F39" s="276" t="n">
        <f aca="false">'Master Pay Period'!F39</f>
        <v>0</v>
      </c>
      <c r="G39" s="277" t="n">
        <f aca="false">'Master Pay Period'!G39</f>
        <v>0</v>
      </c>
      <c r="H39" s="277" t="n">
        <f aca="false">'Master Pay Period'!H39</f>
        <v>0</v>
      </c>
      <c r="I39" s="279" t="n">
        <f aca="false">'Master Pay Period'!I39</f>
        <v>0</v>
      </c>
      <c r="J39" s="280" t="n">
        <f aca="false">K39/80</f>
        <v>0</v>
      </c>
      <c r="K39" s="299" t="n">
        <f aca="false">SUM(M39:S39,U39:AA39)*E39</f>
        <v>0</v>
      </c>
      <c r="L39" s="290"/>
      <c r="M39" s="283" t="n">
        <f aca="false">'Master Pay Period'!M39</f>
        <v>0</v>
      </c>
      <c r="N39" s="283" t="n">
        <f aca="false">'Master Pay Period'!N39</f>
        <v>0</v>
      </c>
      <c r="O39" s="283" t="n">
        <f aca="false">'Master Pay Period'!O39</f>
        <v>0</v>
      </c>
      <c r="P39" s="283" t="n">
        <f aca="false">'Master Pay Period'!P39</f>
        <v>0</v>
      </c>
      <c r="Q39" s="283" t="n">
        <f aca="false">'Master Pay Period'!Q39</f>
        <v>0</v>
      </c>
      <c r="R39" s="283" t="n">
        <f aca="false">'Master Pay Period'!R39</f>
        <v>0</v>
      </c>
      <c r="S39" s="283" t="n">
        <f aca="false">'Master Pay Period'!S39</f>
        <v>0</v>
      </c>
      <c r="T39" s="284"/>
      <c r="U39" s="283" t="n">
        <f aca="false">'Master Pay Period'!U39</f>
        <v>0</v>
      </c>
      <c r="V39" s="283" t="n">
        <f aca="false">'Master Pay Period'!V39</f>
        <v>0</v>
      </c>
      <c r="W39" s="283" t="n">
        <f aca="false">'Master Pay Period'!W39</f>
        <v>0</v>
      </c>
      <c r="X39" s="283" t="n">
        <f aca="false">'Master Pay Period'!X39</f>
        <v>0</v>
      </c>
      <c r="Y39" s="283" t="n">
        <f aca="false">'Master Pay Period'!Y39</f>
        <v>0</v>
      </c>
      <c r="Z39" s="283" t="n">
        <f aca="false">'Master Pay Period'!Z39</f>
        <v>0</v>
      </c>
      <c r="AA39" s="283" t="n">
        <f aca="false">'Master Pay Period'!AA39</f>
        <v>0</v>
      </c>
      <c r="AB39" s="300"/>
      <c r="AC39" s="241"/>
      <c r="AD39" s="241"/>
      <c r="AE39" s="235"/>
      <c r="AF39" s="236"/>
      <c r="AG39" s="236"/>
      <c r="AH39" s="236"/>
      <c r="AI39" s="236"/>
      <c r="AJ39" s="236"/>
      <c r="AK39" s="272"/>
      <c r="AL39" s="238"/>
      <c r="AM39" s="273"/>
      <c r="AN39" s="235"/>
      <c r="AP39" s="169"/>
      <c r="AR39" s="171"/>
      <c r="AT39" s="172"/>
      <c r="AU39" s="1"/>
      <c r="AV39" s="1"/>
      <c r="AW39" s="1"/>
      <c r="AX39" s="1"/>
      <c r="AY39" s="1"/>
      <c r="AZ39" s="1"/>
      <c r="BA39" s="1"/>
      <c r="BB39" s="1"/>
      <c r="BC39" s="1"/>
      <c r="BD39" s="1"/>
      <c r="BE39" s="241"/>
      <c r="BF39" s="241"/>
      <c r="BG39" s="241"/>
      <c r="BH39" s="174"/>
      <c r="BI39" s="294"/>
      <c r="BJ39" s="294"/>
      <c r="BK39" s="174"/>
      <c r="DN39" s="294"/>
      <c r="EF39" s="178"/>
      <c r="EG39" s="178"/>
      <c r="EH39" s="178"/>
      <c r="EI39" s="178"/>
      <c r="EJ39" s="178"/>
      <c r="EK39" s="178"/>
      <c r="EL39" s="178"/>
      <c r="EM39" s="165"/>
      <c r="EN39" s="165"/>
      <c r="EO39" s="165"/>
      <c r="EP39" s="165"/>
      <c r="EQ39" s="165"/>
      <c r="ER39" s="165"/>
      <c r="ES39" s="165"/>
      <c r="ET39" s="165"/>
      <c r="EU39" s="165"/>
      <c r="EV39" s="165"/>
      <c r="EW39" s="165"/>
      <c r="EX39" s="165"/>
      <c r="EY39" s="165"/>
      <c r="EZ39" s="165"/>
      <c r="FA39" s="165"/>
      <c r="FB39" s="165"/>
      <c r="FC39" s="165"/>
      <c r="FD39" s="165"/>
      <c r="FE39" s="165"/>
      <c r="FF39" s="165"/>
      <c r="FG39" s="165"/>
      <c r="FH39" s="165"/>
      <c r="FI39" s="165"/>
      <c r="FJ39" s="165"/>
      <c r="FK39" s="165"/>
      <c r="FL39" s="165"/>
      <c r="FM39" s="165"/>
      <c r="FN39" s="165"/>
      <c r="FO39" s="165"/>
      <c r="FP39" s="165"/>
      <c r="FQ39" s="165"/>
      <c r="FR39" s="165"/>
      <c r="FS39" s="165"/>
      <c r="FT39" s="165"/>
      <c r="FU39" s="165"/>
      <c r="FV39" s="165"/>
      <c r="FW39" s="165"/>
      <c r="FX39" s="165"/>
      <c r="FY39" s="165"/>
      <c r="FZ39" s="165"/>
      <c r="GA39" s="165"/>
      <c r="GB39" s="165"/>
      <c r="GC39" s="165"/>
      <c r="GD39" s="165"/>
      <c r="GE39" s="165"/>
      <c r="GF39" s="165"/>
      <c r="GG39" s="165"/>
      <c r="GH39" s="165"/>
      <c r="GI39" s="165"/>
      <c r="GJ39" s="165"/>
      <c r="GK39" s="165"/>
      <c r="GL39" s="165"/>
      <c r="GM39" s="165"/>
      <c r="GN39" s="165"/>
      <c r="GO39" s="165"/>
    </row>
    <row r="40" customFormat="false" ht="10.1" hidden="false" customHeight="true" outlineLevel="0" collapsed="false">
      <c r="A40" s="263"/>
      <c r="B40" s="0"/>
      <c r="C40" s="0"/>
      <c r="D40" s="188"/>
      <c r="E40" s="265"/>
      <c r="F40" s="266"/>
      <c r="G40" s="177"/>
      <c r="H40" s="286"/>
      <c r="I40" s="292"/>
      <c r="J40" s="186"/>
      <c r="K40" s="298"/>
      <c r="L40" s="257"/>
      <c r="M40" s="268"/>
      <c r="N40" s="268"/>
      <c r="O40" s="268"/>
      <c r="P40" s="268"/>
      <c r="Q40" s="268"/>
      <c r="R40" s="268"/>
      <c r="S40" s="268"/>
      <c r="T40" s="269"/>
      <c r="U40" s="268"/>
      <c r="V40" s="268"/>
      <c r="W40" s="268"/>
      <c r="X40" s="268"/>
      <c r="Y40" s="268"/>
      <c r="Z40" s="268"/>
      <c r="AA40" s="268"/>
      <c r="AB40" s="291"/>
      <c r="AC40" s="241"/>
      <c r="AD40" s="241"/>
      <c r="AE40" s="235"/>
      <c r="AF40" s="236"/>
      <c r="AG40" s="236"/>
      <c r="AH40" s="236"/>
      <c r="AI40" s="236"/>
      <c r="AJ40" s="236"/>
      <c r="AK40" s="272"/>
      <c r="AL40" s="238"/>
      <c r="AM40" s="273"/>
      <c r="AN40" s="235"/>
      <c r="AP40" s="169"/>
      <c r="AR40" s="171"/>
      <c r="AT40" s="172"/>
      <c r="AU40" s="1"/>
      <c r="AV40" s="1"/>
      <c r="AW40" s="1"/>
      <c r="AX40" s="1"/>
      <c r="AY40" s="1"/>
      <c r="AZ40" s="1"/>
      <c r="BA40" s="1"/>
      <c r="BB40" s="1"/>
      <c r="BC40" s="1"/>
      <c r="BD40" s="1"/>
      <c r="BE40" s="241"/>
      <c r="BF40" s="241"/>
      <c r="BG40" s="241"/>
      <c r="BH40" s="174"/>
      <c r="BI40" s="285"/>
      <c r="BJ40" s="285"/>
      <c r="BK40" s="174"/>
      <c r="DN40" s="285"/>
      <c r="EE40" s="178"/>
      <c r="EF40" s="178"/>
      <c r="EG40" s="178"/>
      <c r="EH40" s="178"/>
      <c r="EI40" s="178"/>
      <c r="EJ40" s="178"/>
      <c r="EK40" s="178"/>
      <c r="EL40" s="178"/>
      <c r="EM40" s="165"/>
      <c r="EN40" s="165"/>
      <c r="EO40" s="165"/>
      <c r="EP40" s="165"/>
      <c r="EQ40" s="165"/>
      <c r="ER40" s="165"/>
      <c r="ES40" s="165"/>
      <c r="ET40" s="165"/>
      <c r="EU40" s="165"/>
      <c r="EV40" s="165"/>
      <c r="EW40" s="165"/>
      <c r="EX40" s="165"/>
      <c r="EY40" s="165"/>
      <c r="EZ40" s="165"/>
      <c r="FA40" s="165"/>
      <c r="FB40" s="165"/>
      <c r="FC40" s="165"/>
      <c r="FD40" s="165"/>
      <c r="FE40" s="165"/>
      <c r="FF40" s="165"/>
      <c r="FG40" s="165"/>
      <c r="FH40" s="165"/>
      <c r="FI40" s="165"/>
      <c r="FJ40" s="165"/>
      <c r="FK40" s="165"/>
      <c r="FL40" s="165"/>
      <c r="FM40" s="165"/>
      <c r="FN40" s="165"/>
      <c r="FO40" s="165"/>
      <c r="FP40" s="165"/>
      <c r="FQ40" s="165"/>
      <c r="FR40" s="165"/>
      <c r="FS40" s="165"/>
      <c r="FT40" s="165"/>
      <c r="FU40" s="165"/>
      <c r="FV40" s="165"/>
      <c r="FW40" s="165"/>
      <c r="FX40" s="165"/>
      <c r="FY40" s="165"/>
      <c r="FZ40" s="165"/>
      <c r="GA40" s="165"/>
      <c r="GB40" s="165"/>
      <c r="GC40" s="165"/>
      <c r="GD40" s="165"/>
      <c r="GE40" s="165"/>
      <c r="GF40" s="165"/>
      <c r="GG40" s="165"/>
      <c r="GH40" s="165"/>
      <c r="GI40" s="165"/>
      <c r="GJ40" s="165"/>
      <c r="GK40" s="165"/>
      <c r="GL40" s="165"/>
      <c r="GM40" s="165"/>
      <c r="GN40" s="165"/>
      <c r="GO40" s="165"/>
    </row>
    <row r="41" customFormat="false" ht="10.1" hidden="false" customHeight="true" outlineLevel="0" collapsed="false">
      <c r="A41" s="263"/>
      <c r="B41" s="264" t="n">
        <f aca="false">SUM(IF(M41="V",-E41),IF(N41="V",-E41),IF(O41="V",-E41),IF(P41="V",-E41),IF(Q41="V",-E41),IF(R41="V",-E41),IF(S41="V",-E41),IF(U41="V",-E41),IF(V41="V",-E41),IF(W41="V",-E41),IF(X41="V",-E41),IF(Y41="V",-E41),IF(Z41="V",-E41),IF(AA41="V",-E41),IF(M41="H",-E41),IF(N41="H",-E41),IF(O41="H",-E41),IF(P41="H",-E41),IF(Q41="H",-E41),IF(R41="H",-E41),IF(S41="H",-E41),IF(U41="H",-E41),IF(V41="H",-E41),IF(W41="H",-E41),IF(X41="H",-E41),IF(Y41="H",-E41),IF(Z41="H",-E41),IF(AA41="H",-E41))</f>
        <v>0</v>
      </c>
      <c r="C41" s="264" t="n">
        <f aca="false">SUM(IF(M41="S",-E41),IF(N41="S",-E41),IF(O41="S",-E41),IF(P41="S",-E41),IF(Q41="S",-E41),IF(R41="S",-E41),IF(S41="S",-E41),IF(U41="S",-E41),IF(V41="S",-E41),IF(W41="S",-E41),IF(X41="S",-E41),IF(Y41="S",-E41),IF(Z41="S",-E41),IF(AA41="S",-E41))</f>
        <v>0</v>
      </c>
      <c r="D41" s="188" t="n">
        <f aca="false">(I41*80)-(K41-(B41+C41))</f>
        <v>0</v>
      </c>
      <c r="E41" s="265" t="n">
        <f aca="false">'Master Pay Period'!E41</f>
        <v>8</v>
      </c>
      <c r="F41" s="276" t="n">
        <f aca="false">'Master Pay Period'!F41</f>
        <v>0</v>
      </c>
      <c r="G41" s="277" t="n">
        <f aca="false">'Master Pay Period'!G41</f>
        <v>0</v>
      </c>
      <c r="H41" s="277" t="n">
        <f aca="false">'Master Pay Period'!H41</f>
        <v>0</v>
      </c>
      <c r="I41" s="279" t="n">
        <f aca="false">'Master Pay Period'!I41</f>
        <v>0</v>
      </c>
      <c r="J41" s="280" t="n">
        <f aca="false">K41/80</f>
        <v>0</v>
      </c>
      <c r="K41" s="299" t="n">
        <f aca="false">SUM(M41:S41,U41:AA41)*E41</f>
        <v>0</v>
      </c>
      <c r="L41" s="290"/>
      <c r="M41" s="283" t="n">
        <f aca="false">'Master Pay Period'!M41</f>
        <v>0</v>
      </c>
      <c r="N41" s="283" t="n">
        <f aca="false">'Master Pay Period'!N41</f>
        <v>0</v>
      </c>
      <c r="O41" s="283" t="n">
        <f aca="false">'Master Pay Period'!O41</f>
        <v>0</v>
      </c>
      <c r="P41" s="283" t="n">
        <f aca="false">'Master Pay Period'!P41</f>
        <v>0</v>
      </c>
      <c r="Q41" s="283" t="n">
        <f aca="false">'Master Pay Period'!Q41</f>
        <v>0</v>
      </c>
      <c r="R41" s="283" t="n">
        <f aca="false">'Master Pay Period'!R41</f>
        <v>0</v>
      </c>
      <c r="S41" s="283" t="n">
        <f aca="false">'Master Pay Period'!S41</f>
        <v>0</v>
      </c>
      <c r="T41" s="284"/>
      <c r="U41" s="283" t="n">
        <f aca="false">'Master Pay Period'!U41</f>
        <v>0</v>
      </c>
      <c r="V41" s="283" t="n">
        <f aca="false">'Master Pay Period'!V41</f>
        <v>0</v>
      </c>
      <c r="W41" s="283" t="n">
        <f aca="false">'Master Pay Period'!W41</f>
        <v>0</v>
      </c>
      <c r="X41" s="283" t="n">
        <f aca="false">'Master Pay Period'!X41</f>
        <v>0</v>
      </c>
      <c r="Y41" s="283" t="n">
        <f aca="false">'Master Pay Period'!Y41</f>
        <v>0</v>
      </c>
      <c r="Z41" s="283" t="n">
        <f aca="false">'Master Pay Period'!Z41</f>
        <v>0</v>
      </c>
      <c r="AA41" s="283" t="n">
        <f aca="false">'Master Pay Period'!AA41</f>
        <v>0</v>
      </c>
      <c r="AB41" s="176"/>
      <c r="AC41" s="241"/>
      <c r="AD41" s="241"/>
      <c r="AE41" s="235"/>
      <c r="AF41" s="236"/>
      <c r="AG41" s="236"/>
      <c r="AH41" s="236"/>
      <c r="AI41" s="236"/>
      <c r="AJ41" s="236"/>
      <c r="AK41" s="272"/>
      <c r="AL41" s="238"/>
      <c r="AM41" s="273"/>
      <c r="AN41" s="235"/>
      <c r="AP41" s="169"/>
      <c r="AR41" s="171"/>
      <c r="AT41" s="172"/>
      <c r="AU41" s="1"/>
      <c r="AV41" s="1"/>
      <c r="AW41" s="1"/>
      <c r="AX41" s="1"/>
      <c r="AY41" s="1"/>
      <c r="AZ41" s="1"/>
      <c r="BA41" s="1"/>
      <c r="BB41" s="1"/>
      <c r="BC41" s="1"/>
      <c r="BD41" s="1"/>
      <c r="BE41" s="241"/>
      <c r="BF41" s="241"/>
      <c r="BG41" s="241"/>
      <c r="BH41" s="174"/>
      <c r="BI41" s="285"/>
      <c r="BJ41" s="285"/>
      <c r="BK41" s="174"/>
      <c r="DN41" s="285"/>
      <c r="EE41" s="178"/>
      <c r="EF41" s="178"/>
      <c r="EG41" s="178"/>
      <c r="EH41" s="178"/>
      <c r="EI41" s="178"/>
      <c r="EJ41" s="178"/>
      <c r="EK41" s="178"/>
      <c r="EL41" s="178"/>
      <c r="EM41" s="165"/>
      <c r="EN41" s="165"/>
      <c r="EO41" s="165"/>
      <c r="EP41" s="165"/>
      <c r="EQ41" s="165"/>
      <c r="ER41" s="165"/>
      <c r="ES41" s="165"/>
      <c r="ET41" s="165"/>
      <c r="EU41" s="165"/>
      <c r="EV41" s="165"/>
      <c r="EW41" s="165"/>
      <c r="EX41" s="165"/>
      <c r="EY41" s="165"/>
      <c r="EZ41" s="165"/>
      <c r="FA41" s="165"/>
      <c r="FB41" s="165"/>
      <c r="FC41" s="165"/>
      <c r="FD41" s="165"/>
      <c r="FE41" s="165"/>
      <c r="FF41" s="165"/>
      <c r="FG41" s="165"/>
      <c r="FH41" s="165"/>
      <c r="FI41" s="165"/>
      <c r="FJ41" s="165"/>
      <c r="FK41" s="165"/>
      <c r="FL41" s="165"/>
      <c r="FM41" s="165"/>
      <c r="FN41" s="165"/>
      <c r="FO41" s="165"/>
      <c r="FP41" s="165"/>
      <c r="FQ41" s="165"/>
      <c r="FR41" s="165"/>
      <c r="FS41" s="165"/>
      <c r="FT41" s="165"/>
      <c r="FU41" s="165"/>
      <c r="FV41" s="165"/>
      <c r="FW41" s="165"/>
      <c r="FX41" s="165"/>
      <c r="FY41" s="165"/>
      <c r="FZ41" s="165"/>
      <c r="GA41" s="165"/>
      <c r="GB41" s="165"/>
      <c r="GC41" s="165"/>
      <c r="GD41" s="165"/>
      <c r="GE41" s="165"/>
      <c r="GF41" s="165"/>
      <c r="GG41" s="165"/>
      <c r="GH41" s="165"/>
      <c r="GI41" s="165"/>
      <c r="GJ41" s="165"/>
      <c r="GK41" s="165"/>
      <c r="GL41" s="165"/>
      <c r="GM41" s="165"/>
      <c r="GN41" s="165"/>
      <c r="GO41" s="165"/>
    </row>
    <row r="42" customFormat="false" ht="10.1" hidden="false" customHeight="true" outlineLevel="0" collapsed="false">
      <c r="A42" s="263"/>
      <c r="B42" s="0"/>
      <c r="C42" s="0"/>
      <c r="D42" s="188"/>
      <c r="E42" s="265"/>
      <c r="F42" s="176"/>
      <c r="G42" s="176"/>
      <c r="H42" s="344"/>
      <c r="I42" s="301"/>
      <c r="J42" s="298"/>
      <c r="K42" s="298"/>
      <c r="L42" s="257"/>
      <c r="M42" s="268"/>
      <c r="N42" s="268"/>
      <c r="O42" s="268"/>
      <c r="P42" s="268"/>
      <c r="Q42" s="268"/>
      <c r="R42" s="268"/>
      <c r="S42" s="268"/>
      <c r="T42" s="269"/>
      <c r="U42" s="268"/>
      <c r="V42" s="268"/>
      <c r="W42" s="268"/>
      <c r="X42" s="268"/>
      <c r="Y42" s="268"/>
      <c r="Z42" s="268"/>
      <c r="AA42" s="268"/>
      <c r="AB42" s="291"/>
      <c r="AC42" s="241"/>
      <c r="AD42" s="241"/>
      <c r="AE42" s="235"/>
      <c r="AF42" s="236"/>
      <c r="AG42" s="236"/>
      <c r="AH42" s="236"/>
      <c r="AI42" s="236"/>
      <c r="AJ42" s="236"/>
      <c r="AK42" s="272"/>
      <c r="AL42" s="238"/>
      <c r="AM42" s="273"/>
      <c r="AN42" s="235"/>
      <c r="AP42" s="169"/>
      <c r="AR42" s="171"/>
      <c r="AT42" s="172"/>
      <c r="AU42" s="1"/>
      <c r="AV42" s="1"/>
      <c r="AW42" s="1"/>
      <c r="AX42" s="1"/>
      <c r="AY42" s="1"/>
      <c r="AZ42" s="1"/>
      <c r="BA42" s="1"/>
      <c r="BB42" s="1"/>
      <c r="BC42" s="1"/>
      <c r="BD42" s="1"/>
      <c r="BE42" s="241"/>
      <c r="BF42" s="241"/>
      <c r="BG42" s="241"/>
      <c r="BH42" s="174"/>
      <c r="BI42" s="285"/>
      <c r="BJ42" s="285"/>
      <c r="BK42" s="174"/>
      <c r="DN42" s="285"/>
      <c r="EE42" s="178"/>
      <c r="EF42" s="178"/>
      <c r="EG42" s="178"/>
      <c r="EH42" s="178"/>
      <c r="EI42" s="178"/>
      <c r="EJ42" s="178"/>
      <c r="EK42" s="178"/>
      <c r="EL42" s="178"/>
      <c r="EM42" s="165"/>
      <c r="EN42" s="165"/>
      <c r="EO42" s="165"/>
      <c r="EP42" s="165"/>
      <c r="EQ42" s="165"/>
      <c r="ER42" s="165"/>
      <c r="ES42" s="165"/>
      <c r="ET42" s="165"/>
      <c r="EU42" s="165"/>
      <c r="EV42" s="165"/>
      <c r="EW42" s="165"/>
      <c r="EX42" s="165"/>
      <c r="EY42" s="165"/>
      <c r="EZ42" s="165"/>
      <c r="FA42" s="165"/>
      <c r="FB42" s="165"/>
      <c r="FC42" s="165"/>
      <c r="FD42" s="165"/>
      <c r="FE42" s="165"/>
      <c r="FF42" s="165"/>
      <c r="FG42" s="165"/>
      <c r="FH42" s="165"/>
      <c r="FI42" s="165"/>
      <c r="FJ42" s="165"/>
      <c r="FK42" s="165"/>
      <c r="FL42" s="165"/>
      <c r="FM42" s="165"/>
      <c r="FN42" s="165"/>
      <c r="FO42" s="165"/>
      <c r="FP42" s="165"/>
      <c r="FQ42" s="165"/>
      <c r="FR42" s="165"/>
      <c r="FS42" s="165"/>
      <c r="FT42" s="165"/>
      <c r="FU42" s="165"/>
      <c r="FV42" s="165"/>
      <c r="FW42" s="165"/>
      <c r="FX42" s="165"/>
      <c r="FY42" s="165"/>
      <c r="FZ42" s="165"/>
      <c r="GA42" s="165"/>
      <c r="GB42" s="165"/>
      <c r="GC42" s="165"/>
      <c r="GD42" s="165"/>
      <c r="GE42" s="165"/>
      <c r="GF42" s="165"/>
      <c r="GG42" s="165"/>
      <c r="GH42" s="165"/>
      <c r="GI42" s="165"/>
      <c r="GJ42" s="165"/>
      <c r="GK42" s="165"/>
      <c r="GL42" s="165"/>
      <c r="GM42" s="165"/>
      <c r="GN42" s="165"/>
      <c r="GO42" s="165"/>
    </row>
    <row r="43" customFormat="false" ht="10.1" hidden="false" customHeight="true" outlineLevel="0" collapsed="false">
      <c r="A43" s="263"/>
      <c r="B43" s="264" t="n">
        <f aca="false">SUM(IF(M43="V",-E43),IF(N43="V",-E43),IF(O43="V",-E43),IF(P43="V",-E43),IF(Q43="V",-E43),IF(R43="V",-E43),IF(S43="V",-E43),IF(U43="V",-E43),IF(V43="V",-E43),IF(W43="V",-E43),IF(X43="V",-E43),IF(Y43="V",-E43),IF(Z43="V",-E43),IF(AA43="V",-E43),IF(M43="H",-E43),IF(N43="H",-E43),IF(O43="H",-E43),IF(P43="H",-E43),IF(Q43="H",-E43),IF(R43="H",-E43),IF(S43="H",-E43),IF(U43="H",-E43),IF(V43="H",-E43),IF(W43="H",-E43),IF(X43="H",-E43),IF(Y43="H",-E43),IF(Z43="H",-E43),IF(AA43="H",-E43))</f>
        <v>0</v>
      </c>
      <c r="C43" s="264" t="n">
        <f aca="false">SUM(IF(M43="S",-E43),IF(N43="S",-E43),IF(O43="S",-E43),IF(P43="S",-E43),IF(Q43="S",-E43),IF(R43="S",-E43),IF(S43="S",-E43),IF(U43="S",-E43),IF(V43="S",-E43),IF(W43="S",-E43),IF(X43="S",-E43),IF(Y43="S",-E43),IF(Z43="S",-E43),IF(AA43="S",-E43))</f>
        <v>0</v>
      </c>
      <c r="D43" s="188" t="n">
        <f aca="false">(I43*80)-(K43-(B43+C43))</f>
        <v>0</v>
      </c>
      <c r="E43" s="265" t="n">
        <f aca="false">'Master Pay Period'!E43</f>
        <v>8</v>
      </c>
      <c r="F43" s="276" t="n">
        <f aca="false">'Master Pay Period'!F43</f>
        <v>0</v>
      </c>
      <c r="G43" s="277" t="n">
        <f aca="false">'Master Pay Period'!G43</f>
        <v>0</v>
      </c>
      <c r="H43" s="277" t="n">
        <f aca="false">'Master Pay Period'!H43</f>
        <v>0</v>
      </c>
      <c r="I43" s="279" t="n">
        <f aca="false">'Master Pay Period'!I43</f>
        <v>0</v>
      </c>
      <c r="J43" s="280" t="n">
        <f aca="false">K43/80</f>
        <v>0</v>
      </c>
      <c r="K43" s="299" t="n">
        <f aca="false">SUM(M43:S43,U43:AA43)*E43</f>
        <v>0</v>
      </c>
      <c r="L43" s="290"/>
      <c r="M43" s="283" t="n">
        <f aca="false">'Master Pay Period'!M43</f>
        <v>0</v>
      </c>
      <c r="N43" s="283" t="n">
        <f aca="false">'Master Pay Period'!N43</f>
        <v>0</v>
      </c>
      <c r="O43" s="283" t="n">
        <f aca="false">'Master Pay Period'!O43</f>
        <v>0</v>
      </c>
      <c r="P43" s="283" t="n">
        <f aca="false">'Master Pay Period'!P43</f>
        <v>0</v>
      </c>
      <c r="Q43" s="283" t="n">
        <f aca="false">'Master Pay Period'!Q43</f>
        <v>0</v>
      </c>
      <c r="R43" s="283" t="n">
        <f aca="false">'Master Pay Period'!R43</f>
        <v>0</v>
      </c>
      <c r="S43" s="283" t="n">
        <f aca="false">'Master Pay Period'!S43</f>
        <v>0</v>
      </c>
      <c r="T43" s="284"/>
      <c r="U43" s="283" t="n">
        <f aca="false">'Master Pay Period'!U43</f>
        <v>0</v>
      </c>
      <c r="V43" s="283" t="n">
        <f aca="false">'Master Pay Period'!V43</f>
        <v>0</v>
      </c>
      <c r="W43" s="283" t="n">
        <f aca="false">'Master Pay Period'!W43</f>
        <v>0</v>
      </c>
      <c r="X43" s="283" t="n">
        <f aca="false">'Master Pay Period'!X43</f>
        <v>0</v>
      </c>
      <c r="Y43" s="283" t="n">
        <f aca="false">'Master Pay Period'!Y43</f>
        <v>0</v>
      </c>
      <c r="Z43" s="283" t="n">
        <f aca="false">'Master Pay Period'!Z43</f>
        <v>0</v>
      </c>
      <c r="AA43" s="283" t="n">
        <f aca="false">'Master Pay Period'!AA43</f>
        <v>0</v>
      </c>
      <c r="AB43" s="176"/>
      <c r="AC43" s="241"/>
      <c r="AD43" s="241"/>
      <c r="AE43" s="235"/>
      <c r="AF43" s="236"/>
      <c r="AG43" s="236"/>
      <c r="AH43" s="236"/>
      <c r="AI43" s="236"/>
      <c r="AJ43" s="236"/>
      <c r="AK43" s="272"/>
      <c r="AL43" s="238"/>
      <c r="AM43" s="273"/>
      <c r="AN43" s="235"/>
      <c r="AP43" s="169"/>
      <c r="AR43" s="171"/>
      <c r="AT43" s="172"/>
      <c r="AU43" s="1"/>
      <c r="AV43" s="1"/>
      <c r="AW43" s="1"/>
      <c r="AX43" s="1"/>
      <c r="AY43" s="1"/>
      <c r="AZ43" s="1"/>
      <c r="BA43" s="1"/>
      <c r="BB43" s="1"/>
      <c r="BC43" s="1"/>
      <c r="BD43" s="1"/>
      <c r="BE43" s="241"/>
      <c r="BF43" s="241"/>
      <c r="BG43" s="241"/>
      <c r="BH43" s="174"/>
      <c r="BI43" s="285"/>
      <c r="BJ43" s="285"/>
      <c r="BK43" s="174"/>
      <c r="DN43" s="285"/>
      <c r="EE43" s="178"/>
      <c r="EF43" s="178"/>
      <c r="EG43" s="178"/>
      <c r="EH43" s="178"/>
      <c r="EI43" s="178"/>
      <c r="EJ43" s="178"/>
      <c r="EK43" s="178"/>
      <c r="EL43" s="178"/>
      <c r="EM43" s="165"/>
      <c r="EN43" s="165"/>
      <c r="EO43" s="165"/>
      <c r="EP43" s="165"/>
      <c r="EQ43" s="165"/>
      <c r="ER43" s="165"/>
      <c r="ES43" s="165"/>
      <c r="ET43" s="165"/>
      <c r="EU43" s="165"/>
      <c r="EV43" s="165"/>
      <c r="EW43" s="165"/>
      <c r="EX43" s="165"/>
      <c r="EY43" s="165"/>
      <c r="EZ43" s="165"/>
      <c r="FA43" s="165"/>
      <c r="FB43" s="165"/>
      <c r="FC43" s="165"/>
      <c r="FD43" s="165"/>
      <c r="FE43" s="165"/>
      <c r="FF43" s="165"/>
      <c r="FG43" s="165"/>
      <c r="FH43" s="165"/>
      <c r="FI43" s="165"/>
      <c r="FJ43" s="165"/>
      <c r="FK43" s="165"/>
      <c r="FL43" s="165"/>
      <c r="FM43" s="165"/>
      <c r="FN43" s="165"/>
      <c r="FO43" s="165"/>
      <c r="FP43" s="165"/>
      <c r="FQ43" s="165"/>
      <c r="FR43" s="165"/>
      <c r="FS43" s="165"/>
      <c r="FT43" s="165"/>
      <c r="FU43" s="165"/>
      <c r="FV43" s="165"/>
      <c r="FW43" s="165"/>
      <c r="FX43" s="165"/>
      <c r="FY43" s="165"/>
      <c r="FZ43" s="165"/>
      <c r="GA43" s="165"/>
      <c r="GB43" s="165"/>
      <c r="GC43" s="165"/>
      <c r="GD43" s="165"/>
      <c r="GE43" s="165"/>
      <c r="GF43" s="165"/>
      <c r="GG43" s="165"/>
      <c r="GH43" s="165"/>
      <c r="GI43" s="165"/>
      <c r="GJ43" s="165"/>
      <c r="GK43" s="165"/>
      <c r="GL43" s="165"/>
      <c r="GM43" s="165"/>
      <c r="GN43" s="165"/>
      <c r="GO43" s="165"/>
    </row>
    <row r="44" customFormat="false" ht="10.1" hidden="false" customHeight="true" outlineLevel="0" collapsed="false">
      <c r="A44" s="263"/>
      <c r="B44" s="0"/>
      <c r="C44" s="0"/>
      <c r="D44" s="188"/>
      <c r="E44" s="265"/>
      <c r="F44" s="176"/>
      <c r="G44" s="286"/>
      <c r="H44" s="344"/>
      <c r="I44" s="301"/>
      <c r="J44" s="186"/>
      <c r="K44" s="298"/>
      <c r="L44" s="257"/>
      <c r="M44" s="268"/>
      <c r="N44" s="268"/>
      <c r="O44" s="268"/>
      <c r="P44" s="268"/>
      <c r="Q44" s="268"/>
      <c r="R44" s="268"/>
      <c r="S44" s="268"/>
      <c r="T44" s="269"/>
      <c r="U44" s="268"/>
      <c r="V44" s="268"/>
      <c r="W44" s="268"/>
      <c r="X44" s="268"/>
      <c r="Y44" s="268"/>
      <c r="Z44" s="268"/>
      <c r="AA44" s="268"/>
      <c r="AB44" s="291"/>
      <c r="AC44" s="241"/>
      <c r="AD44" s="241"/>
      <c r="AE44" s="235"/>
      <c r="AF44" s="236"/>
      <c r="AG44" s="236"/>
      <c r="AH44" s="236"/>
      <c r="AI44" s="236"/>
      <c r="AJ44" s="236"/>
      <c r="AK44" s="272"/>
      <c r="AL44" s="238"/>
      <c r="AM44" s="273"/>
      <c r="AN44" s="235"/>
      <c r="AP44" s="169"/>
      <c r="AR44" s="171"/>
      <c r="AT44" s="172"/>
      <c r="AU44" s="1"/>
      <c r="AV44" s="1"/>
      <c r="AW44" s="1"/>
      <c r="AX44" s="1"/>
      <c r="AY44" s="1"/>
      <c r="AZ44" s="1"/>
      <c r="BA44" s="1"/>
      <c r="BB44" s="1"/>
      <c r="BC44" s="1"/>
      <c r="BD44" s="1"/>
      <c r="BE44" s="241"/>
      <c r="BF44" s="241"/>
      <c r="BG44" s="241"/>
      <c r="BH44" s="174"/>
      <c r="BI44" s="285"/>
      <c r="BJ44" s="285"/>
      <c r="BK44" s="174"/>
      <c r="DN44" s="285"/>
      <c r="EE44" s="178"/>
      <c r="EF44" s="178"/>
      <c r="EG44" s="178"/>
      <c r="EH44" s="178"/>
      <c r="EI44" s="178"/>
      <c r="EJ44" s="178"/>
      <c r="EK44" s="178"/>
      <c r="EL44" s="178"/>
      <c r="EM44" s="165"/>
      <c r="EN44" s="165"/>
      <c r="EO44" s="165"/>
      <c r="EP44" s="165"/>
      <c r="EQ44" s="165"/>
      <c r="ER44" s="165"/>
      <c r="ES44" s="165"/>
      <c r="ET44" s="165"/>
      <c r="EU44" s="165"/>
      <c r="EV44" s="165"/>
      <c r="EW44" s="165"/>
      <c r="EX44" s="165"/>
      <c r="EY44" s="165"/>
      <c r="EZ44" s="165"/>
      <c r="FA44" s="165"/>
      <c r="FB44" s="165"/>
      <c r="FC44" s="165"/>
      <c r="FD44" s="165"/>
      <c r="FE44" s="165"/>
      <c r="FF44" s="165"/>
      <c r="FG44" s="165"/>
      <c r="FH44" s="165"/>
      <c r="FI44" s="165"/>
      <c r="FJ44" s="165"/>
      <c r="FK44" s="165"/>
      <c r="FL44" s="165"/>
      <c r="FM44" s="165"/>
      <c r="FN44" s="165"/>
      <c r="FO44" s="165"/>
      <c r="FP44" s="165"/>
      <c r="FQ44" s="165"/>
      <c r="FR44" s="165"/>
      <c r="FS44" s="165"/>
      <c r="FT44" s="165"/>
      <c r="FU44" s="165"/>
      <c r="FV44" s="165"/>
      <c r="FW44" s="165"/>
      <c r="FX44" s="165"/>
      <c r="FY44" s="165"/>
      <c r="FZ44" s="165"/>
      <c r="GA44" s="165"/>
      <c r="GB44" s="165"/>
      <c r="GC44" s="165"/>
      <c r="GD44" s="165"/>
      <c r="GE44" s="165"/>
      <c r="GF44" s="165"/>
      <c r="GG44" s="165"/>
      <c r="GH44" s="165"/>
      <c r="GI44" s="165"/>
      <c r="GJ44" s="165"/>
      <c r="GK44" s="165"/>
      <c r="GL44" s="165"/>
      <c r="GM44" s="165"/>
      <c r="GN44" s="165"/>
      <c r="GO44" s="165"/>
    </row>
    <row r="45" customFormat="false" ht="10.1" hidden="false" customHeight="true" outlineLevel="0" collapsed="false">
      <c r="A45" s="263"/>
      <c r="B45" s="264" t="n">
        <f aca="false">SUM(IF(M45="V",-E45),IF(N45="V",-E45),IF(O45="V",-E45),IF(P45="V",-E45),IF(Q45="V",-E45),IF(R45="V",-E45),IF(S45="V",-E45),IF(U45="V",-E45),IF(V45="V",-E45),IF(W45="V",-E45),IF(X45="V",-E45),IF(Y45="V",-E45),IF(Z45="V",-E45),IF(AA45="V",-E45),IF(M45="H",-E45),IF(N45="H",-E45),IF(O45="H",-E45),IF(P45="H",-E45),IF(Q45="H",-E45),IF(R45="H",-E45),IF(S45="H",-E45),IF(U45="H",-E45),IF(V45="H",-E45),IF(W45="H",-E45),IF(X45="H",-E45),IF(Y45="H",-E45),IF(Z45="H",-E45),IF(AA45="H",-E45))</f>
        <v>0</v>
      </c>
      <c r="C45" s="264" t="n">
        <f aca="false">SUM(IF(M45="S",-E45),IF(N45="S",-E45),IF(O45="S",-E45),IF(P45="S",-E45),IF(Q45="S",-E45),IF(R45="S",-E45),IF(S45="S",-E45),IF(U45="S",-E45),IF(V45="S",-E45),IF(W45="S",-E45),IF(X45="S",-E45),IF(Y45="S",-E45),IF(Z45="S",-E45),IF(AA45="S",-E45))</f>
        <v>0</v>
      </c>
      <c r="D45" s="188" t="n">
        <f aca="false">(I45*80)-(K45-(B45+C45))</f>
        <v>0</v>
      </c>
      <c r="E45" s="265" t="n">
        <f aca="false">'Master Pay Period'!E45</f>
        <v>8</v>
      </c>
      <c r="F45" s="276" t="n">
        <f aca="false">'Master Pay Period'!F45</f>
        <v>0</v>
      </c>
      <c r="G45" s="277" t="n">
        <f aca="false">'Master Pay Period'!G45</f>
        <v>0</v>
      </c>
      <c r="H45" s="277" t="n">
        <f aca="false">'Master Pay Period'!H45</f>
        <v>0</v>
      </c>
      <c r="I45" s="279" t="n">
        <f aca="false">'Master Pay Period'!I45</f>
        <v>0</v>
      </c>
      <c r="J45" s="280" t="n">
        <f aca="false">K45/80</f>
        <v>0</v>
      </c>
      <c r="K45" s="299" t="n">
        <f aca="false">SUM(M45:S45,U45:AA45)*E45</f>
        <v>0</v>
      </c>
      <c r="L45" s="290"/>
      <c r="M45" s="283" t="n">
        <f aca="false">'Master Pay Period'!M45</f>
        <v>0</v>
      </c>
      <c r="N45" s="283" t="n">
        <f aca="false">'Master Pay Period'!N45</f>
        <v>0</v>
      </c>
      <c r="O45" s="283" t="n">
        <f aca="false">'Master Pay Period'!O45</f>
        <v>0</v>
      </c>
      <c r="P45" s="283" t="n">
        <f aca="false">'Master Pay Period'!P45</f>
        <v>0</v>
      </c>
      <c r="Q45" s="283" t="n">
        <f aca="false">'Master Pay Period'!Q45</f>
        <v>0</v>
      </c>
      <c r="R45" s="283" t="n">
        <f aca="false">'Master Pay Period'!R45</f>
        <v>0</v>
      </c>
      <c r="S45" s="283" t="n">
        <f aca="false">'Master Pay Period'!S45</f>
        <v>0</v>
      </c>
      <c r="T45" s="284"/>
      <c r="U45" s="283" t="n">
        <f aca="false">'Master Pay Period'!U45</f>
        <v>0</v>
      </c>
      <c r="V45" s="283" t="n">
        <f aca="false">'Master Pay Period'!V45</f>
        <v>0</v>
      </c>
      <c r="W45" s="283" t="n">
        <f aca="false">'Master Pay Period'!W45</f>
        <v>0</v>
      </c>
      <c r="X45" s="283" t="n">
        <f aca="false">'Master Pay Period'!X45</f>
        <v>0</v>
      </c>
      <c r="Y45" s="283" t="n">
        <f aca="false">'Master Pay Period'!Y45</f>
        <v>0</v>
      </c>
      <c r="Z45" s="283" t="n">
        <f aca="false">'Master Pay Period'!Z45</f>
        <v>0</v>
      </c>
      <c r="AA45" s="283" t="n">
        <f aca="false">'Master Pay Period'!AA45</f>
        <v>0</v>
      </c>
      <c r="AB45" s="176"/>
      <c r="AC45" s="241"/>
      <c r="AD45" s="241"/>
      <c r="AE45" s="235"/>
      <c r="AF45" s="236"/>
      <c r="AG45" s="236"/>
      <c r="AH45" s="236"/>
      <c r="AI45" s="236"/>
      <c r="AJ45" s="236"/>
      <c r="AK45" s="272"/>
      <c r="AL45" s="238"/>
      <c r="AM45" s="273"/>
      <c r="AN45" s="235"/>
      <c r="AP45" s="169"/>
      <c r="AR45" s="171"/>
      <c r="AT45" s="172"/>
      <c r="AU45" s="1"/>
      <c r="AV45" s="1"/>
      <c r="AW45" s="1"/>
      <c r="AX45" s="1"/>
      <c r="AY45" s="1"/>
      <c r="AZ45" s="1"/>
      <c r="BA45" s="1"/>
      <c r="BB45" s="1"/>
      <c r="BC45" s="1"/>
      <c r="BD45" s="1"/>
      <c r="BE45" s="241"/>
      <c r="BF45" s="241"/>
      <c r="BG45" s="241"/>
      <c r="BH45" s="174"/>
      <c r="BI45" s="285"/>
      <c r="BJ45" s="285"/>
      <c r="BK45" s="174"/>
      <c r="DN45" s="285"/>
      <c r="EE45" s="178"/>
      <c r="EF45" s="178"/>
      <c r="EG45" s="178"/>
      <c r="EH45" s="178"/>
      <c r="EI45" s="178"/>
      <c r="EJ45" s="178"/>
      <c r="EK45" s="178"/>
      <c r="EL45" s="178"/>
      <c r="EM45" s="165"/>
      <c r="EN45" s="165"/>
      <c r="EO45" s="165"/>
      <c r="EP45" s="165"/>
      <c r="EQ45" s="165"/>
      <c r="ER45" s="165"/>
      <c r="ES45" s="165"/>
      <c r="ET45" s="165"/>
      <c r="EU45" s="165"/>
      <c r="EV45" s="165"/>
      <c r="EW45" s="165"/>
      <c r="EX45" s="165"/>
      <c r="EY45" s="165"/>
      <c r="EZ45" s="165"/>
      <c r="FA45" s="165"/>
      <c r="FB45" s="165"/>
      <c r="FC45" s="165"/>
      <c r="FD45" s="165"/>
      <c r="FE45" s="165"/>
      <c r="FF45" s="165"/>
      <c r="FG45" s="165"/>
      <c r="FH45" s="165"/>
      <c r="FI45" s="165"/>
      <c r="FJ45" s="165"/>
      <c r="FK45" s="165"/>
      <c r="FL45" s="165"/>
      <c r="FM45" s="165"/>
      <c r="FN45" s="165"/>
      <c r="FO45" s="165"/>
      <c r="FP45" s="165"/>
      <c r="FQ45" s="165"/>
      <c r="FR45" s="165"/>
      <c r="FS45" s="165"/>
      <c r="FT45" s="165"/>
      <c r="FU45" s="165"/>
      <c r="FV45" s="165"/>
      <c r="FW45" s="165"/>
      <c r="FX45" s="165"/>
      <c r="FY45" s="165"/>
      <c r="FZ45" s="165"/>
      <c r="GA45" s="165"/>
      <c r="GB45" s="165"/>
      <c r="GC45" s="165"/>
      <c r="GD45" s="165"/>
      <c r="GE45" s="165"/>
      <c r="GF45" s="165"/>
      <c r="GG45" s="165"/>
      <c r="GH45" s="165"/>
      <c r="GI45" s="165"/>
      <c r="GJ45" s="165"/>
      <c r="GK45" s="165"/>
      <c r="GL45" s="165"/>
      <c r="GM45" s="165"/>
      <c r="GN45" s="165"/>
      <c r="GO45" s="165"/>
    </row>
    <row r="46" s="166" customFormat="true" ht="10.1" hidden="false" customHeight="true" outlineLevel="0" collapsed="false">
      <c r="A46" s="303"/>
      <c r="B46" s="264"/>
      <c r="C46" s="264"/>
      <c r="D46" s="188"/>
      <c r="E46" s="265"/>
      <c r="F46" s="176"/>
      <c r="G46" s="176"/>
      <c r="H46" s="176"/>
      <c r="I46" s="304"/>
      <c r="J46" s="293"/>
      <c r="K46" s="288"/>
      <c r="L46" s="156"/>
      <c r="M46" s="286"/>
      <c r="N46" s="286"/>
      <c r="O46" s="286"/>
      <c r="P46" s="286"/>
      <c r="Q46" s="286"/>
      <c r="R46" s="286"/>
      <c r="S46" s="286"/>
      <c r="T46" s="305"/>
      <c r="U46" s="286"/>
      <c r="V46" s="286"/>
      <c r="W46" s="286"/>
      <c r="X46" s="286"/>
      <c r="Y46" s="286"/>
      <c r="Z46" s="286"/>
      <c r="AA46" s="286"/>
      <c r="AB46" s="291"/>
      <c r="AC46" s="294"/>
      <c r="AD46" s="294"/>
      <c r="AE46" s="235"/>
      <c r="AF46" s="236"/>
      <c r="AG46" s="236"/>
      <c r="AH46" s="236"/>
      <c r="AI46" s="236"/>
      <c r="AJ46" s="236"/>
      <c r="AK46" s="272"/>
      <c r="AL46" s="238"/>
      <c r="AM46" s="273"/>
      <c r="AN46" s="235"/>
      <c r="AO46" s="295"/>
      <c r="AP46" s="296"/>
      <c r="AQ46" s="293"/>
      <c r="AR46" s="293"/>
      <c r="AS46" s="297"/>
      <c r="AT46" s="297"/>
      <c r="AU46" s="175"/>
      <c r="AV46" s="175"/>
      <c r="AW46" s="175"/>
      <c r="AX46" s="175"/>
      <c r="AY46" s="175"/>
      <c r="AZ46" s="175"/>
      <c r="BA46" s="175"/>
      <c r="BB46" s="175"/>
      <c r="BC46" s="175"/>
      <c r="BD46" s="175"/>
      <c r="BE46" s="286"/>
      <c r="BF46" s="286"/>
      <c r="BG46" s="286"/>
      <c r="BH46" s="306"/>
      <c r="BI46" s="294"/>
      <c r="BJ46" s="294"/>
      <c r="BK46" s="306"/>
      <c r="BL46" s="306"/>
      <c r="BM46" s="306"/>
      <c r="BN46" s="306"/>
      <c r="BO46" s="306"/>
      <c r="BP46" s="306"/>
      <c r="BQ46" s="306"/>
      <c r="BR46" s="306"/>
      <c r="BS46" s="306"/>
      <c r="BT46" s="306"/>
      <c r="BU46" s="306"/>
      <c r="BV46" s="306"/>
      <c r="BW46" s="306"/>
      <c r="BX46" s="306"/>
      <c r="BY46" s="306"/>
      <c r="BZ46" s="306"/>
      <c r="CA46" s="175"/>
      <c r="CB46" s="175"/>
      <c r="CC46" s="175"/>
      <c r="CD46" s="175"/>
      <c r="CE46" s="175"/>
      <c r="CF46" s="175"/>
      <c r="CG46" s="175"/>
      <c r="CH46" s="175"/>
      <c r="CI46" s="175"/>
      <c r="CJ46" s="175"/>
      <c r="CK46" s="175"/>
      <c r="CL46" s="306"/>
      <c r="CM46" s="306"/>
      <c r="CN46" s="306"/>
      <c r="CO46" s="306"/>
      <c r="CP46" s="306"/>
      <c r="CQ46" s="306"/>
      <c r="CR46" s="175"/>
      <c r="CS46" s="175"/>
      <c r="CT46" s="175"/>
      <c r="CU46" s="175"/>
      <c r="CV46" s="175"/>
      <c r="CW46" s="175"/>
      <c r="CX46" s="175"/>
      <c r="CY46" s="175"/>
      <c r="CZ46" s="175"/>
      <c r="DA46" s="175"/>
      <c r="DB46" s="175"/>
      <c r="DC46" s="175"/>
      <c r="DD46" s="175"/>
      <c r="DE46" s="175"/>
      <c r="DF46" s="175"/>
      <c r="DG46" s="175"/>
      <c r="DH46" s="175"/>
      <c r="DI46" s="175"/>
      <c r="DJ46" s="175"/>
      <c r="DK46" s="175"/>
      <c r="DL46" s="175"/>
      <c r="DM46" s="175"/>
      <c r="DN46" s="294"/>
      <c r="DO46" s="175"/>
      <c r="DP46" s="175"/>
      <c r="DQ46" s="175"/>
      <c r="DR46" s="175"/>
      <c r="DS46" s="175"/>
      <c r="DT46" s="175"/>
      <c r="DU46" s="175"/>
      <c r="DV46" s="175"/>
      <c r="DW46" s="175"/>
      <c r="DX46" s="175"/>
      <c r="DY46" s="175"/>
      <c r="DZ46" s="175"/>
      <c r="EA46" s="175"/>
      <c r="EB46" s="175"/>
      <c r="EC46" s="175"/>
      <c r="ED46" s="175"/>
      <c r="EE46" s="178"/>
      <c r="AMI46" s="175"/>
      <c r="AMJ46" s="175"/>
    </row>
    <row r="47" s="166" customFormat="true" ht="10.1" hidden="false" customHeight="true" outlineLevel="0" collapsed="false">
      <c r="A47" s="303" t="s">
        <v>203</v>
      </c>
      <c r="B47" s="264" t="n">
        <f aca="false">SUM(SUM(B45+B43+B41+B39+B37+B35+B33+B31+B29+B27))</f>
        <v>0</v>
      </c>
      <c r="C47" s="264" t="n">
        <f aca="false">SUM(SUM(C45+C43+C41+C39+C37+C35+C33+C31+C29+C27))</f>
        <v>0</v>
      </c>
      <c r="D47" s="264" t="n">
        <f aca="false">SUM(SUM(D45+D43+D41+D39+D37+D35+D33+D31+D29+D27))</f>
        <v>0</v>
      </c>
      <c r="E47" s="265"/>
      <c r="F47" s="307"/>
      <c r="G47" s="286"/>
      <c r="H47" s="285" t="s">
        <v>203</v>
      </c>
      <c r="I47" s="308" t="n">
        <f aca="false">SUM(SUM(I45,I43,I41,I39,I37,I35,I33,I31,I29,I27))</f>
        <v>2.8</v>
      </c>
      <c r="J47" s="308" t="n">
        <f aca="false">SUM(SUM(J45,J43,J41,J39,J37,J35,J33,J31,J29,J27))</f>
        <v>2.8</v>
      </c>
      <c r="K47" s="309" t="n">
        <f aca="false">SUM(SUM(K45,K43,K41,K39,K37,K35,K33,K31,K29,K27))</f>
        <v>224</v>
      </c>
      <c r="L47" s="286" t="n">
        <f aca="false">SUM(SUM(L45,L43,L41,L39,L37,L35,L33,L31,L29,L27))</f>
        <v>0</v>
      </c>
      <c r="M47" s="294"/>
      <c r="N47" s="294"/>
      <c r="O47" s="294"/>
      <c r="P47" s="294"/>
      <c r="Q47" s="294"/>
      <c r="R47" s="294"/>
      <c r="S47" s="294"/>
      <c r="T47" s="284"/>
      <c r="U47" s="294"/>
      <c r="V47" s="294"/>
      <c r="W47" s="294"/>
      <c r="X47" s="294"/>
      <c r="Y47" s="294"/>
      <c r="Z47" s="294"/>
      <c r="AA47" s="294"/>
      <c r="AB47" s="291"/>
      <c r="AC47" s="294"/>
      <c r="AD47" s="294"/>
      <c r="AE47" s="235"/>
      <c r="AF47" s="236"/>
      <c r="AG47" s="236"/>
      <c r="AH47" s="236"/>
      <c r="AI47" s="236"/>
      <c r="AJ47" s="236"/>
      <c r="AK47" s="272"/>
      <c r="AL47" s="238"/>
      <c r="AM47" s="273"/>
      <c r="AN47" s="235"/>
      <c r="AO47" s="295"/>
      <c r="AP47" s="296"/>
      <c r="AQ47" s="293"/>
      <c r="AR47" s="293"/>
      <c r="AS47" s="297"/>
      <c r="AT47" s="297"/>
      <c r="AU47" s="175"/>
      <c r="AV47" s="175"/>
      <c r="AW47" s="175"/>
      <c r="AX47" s="175"/>
      <c r="AY47" s="175"/>
      <c r="AZ47" s="175"/>
      <c r="BA47" s="175"/>
      <c r="BB47" s="175"/>
      <c r="BC47" s="175"/>
      <c r="BD47" s="175"/>
      <c r="BE47" s="286"/>
      <c r="BF47" s="286"/>
      <c r="BG47" s="286"/>
      <c r="BH47" s="306"/>
      <c r="BI47" s="294"/>
      <c r="BJ47" s="294"/>
      <c r="BK47" s="306"/>
      <c r="BL47" s="306"/>
      <c r="BM47" s="306"/>
      <c r="BN47" s="306"/>
      <c r="BO47" s="306"/>
      <c r="BP47" s="306"/>
      <c r="BQ47" s="306"/>
      <c r="BR47" s="306"/>
      <c r="BS47" s="306"/>
      <c r="BT47" s="306"/>
      <c r="BU47" s="306"/>
      <c r="BV47" s="306"/>
      <c r="BW47" s="306"/>
      <c r="BX47" s="306"/>
      <c r="BY47" s="306"/>
      <c r="BZ47" s="306"/>
      <c r="CA47" s="175"/>
      <c r="CB47" s="175"/>
      <c r="CC47" s="175"/>
      <c r="CD47" s="175"/>
      <c r="CE47" s="175"/>
      <c r="CF47" s="175"/>
      <c r="CG47" s="175"/>
      <c r="CH47" s="175"/>
      <c r="CI47" s="175"/>
      <c r="CJ47" s="175"/>
      <c r="CK47" s="175"/>
      <c r="CL47" s="306"/>
      <c r="CM47" s="306"/>
      <c r="CN47" s="306"/>
      <c r="CO47" s="306"/>
      <c r="CP47" s="306"/>
      <c r="CQ47" s="306"/>
      <c r="CR47" s="175"/>
      <c r="CS47" s="175"/>
      <c r="CT47" s="175"/>
      <c r="CU47" s="175"/>
      <c r="CV47" s="175"/>
      <c r="CW47" s="175"/>
      <c r="CX47" s="175"/>
      <c r="CY47" s="175"/>
      <c r="CZ47" s="175"/>
      <c r="DA47" s="175"/>
      <c r="DB47" s="175"/>
      <c r="DC47" s="175"/>
      <c r="DD47" s="175"/>
      <c r="DE47" s="175"/>
      <c r="DF47" s="175"/>
      <c r="DG47" s="175"/>
      <c r="DH47" s="175"/>
      <c r="DI47" s="175"/>
      <c r="DJ47" s="175"/>
      <c r="DK47" s="175"/>
      <c r="DL47" s="175"/>
      <c r="DM47" s="175"/>
      <c r="DN47" s="294"/>
      <c r="DO47" s="175"/>
      <c r="DP47" s="175"/>
      <c r="DQ47" s="175"/>
      <c r="DR47" s="175"/>
      <c r="DS47" s="175"/>
      <c r="DT47" s="175"/>
      <c r="DU47" s="175"/>
      <c r="DV47" s="175"/>
      <c r="DW47" s="175"/>
      <c r="DX47" s="175"/>
      <c r="DY47" s="175"/>
      <c r="DZ47" s="175"/>
      <c r="EA47" s="175"/>
      <c r="EB47" s="175"/>
      <c r="EC47" s="175"/>
      <c r="ED47" s="175"/>
      <c r="EE47" s="178"/>
      <c r="AMI47" s="175"/>
      <c r="AMJ47" s="175"/>
    </row>
    <row r="48" s="166" customFormat="true" ht="10.1" hidden="false" customHeight="true" outlineLevel="0" collapsed="false">
      <c r="A48" s="303"/>
      <c r="B48" s="264"/>
      <c r="C48" s="264"/>
      <c r="D48" s="188"/>
      <c r="E48" s="265"/>
      <c r="F48" s="286"/>
      <c r="G48" s="286"/>
      <c r="H48" s="285"/>
      <c r="I48" s="304"/>
      <c r="J48" s="293"/>
      <c r="K48" s="189"/>
      <c r="L48" s="264"/>
      <c r="M48" s="286"/>
      <c r="N48" s="286"/>
      <c r="O48" s="286"/>
      <c r="P48" s="286"/>
      <c r="Q48" s="286"/>
      <c r="R48" s="286"/>
      <c r="S48" s="286"/>
      <c r="T48" s="286"/>
      <c r="U48" s="286"/>
      <c r="V48" s="286"/>
      <c r="W48" s="286"/>
      <c r="X48" s="286"/>
      <c r="Y48" s="286"/>
      <c r="Z48" s="286"/>
      <c r="AA48" s="286"/>
      <c r="AB48" s="291"/>
      <c r="AC48" s="294"/>
      <c r="AD48" s="294"/>
      <c r="AE48" s="235"/>
      <c r="AF48" s="236"/>
      <c r="AG48" s="236"/>
      <c r="AH48" s="236"/>
      <c r="AI48" s="236"/>
      <c r="AJ48" s="236"/>
      <c r="AK48" s="272"/>
      <c r="AL48" s="238"/>
      <c r="AM48" s="273"/>
      <c r="AN48" s="235"/>
      <c r="AO48" s="295"/>
      <c r="AP48" s="296"/>
      <c r="AQ48" s="293"/>
      <c r="AR48" s="293"/>
      <c r="AS48" s="297"/>
      <c r="AT48" s="297"/>
      <c r="AU48" s="175"/>
      <c r="AV48" s="175"/>
      <c r="AW48" s="175"/>
      <c r="AX48" s="175"/>
      <c r="AY48" s="175"/>
      <c r="AZ48" s="175"/>
      <c r="BA48" s="175"/>
      <c r="BB48" s="175"/>
      <c r="BC48" s="175"/>
      <c r="BD48" s="175"/>
      <c r="BE48" s="286"/>
      <c r="BF48" s="286"/>
      <c r="BG48" s="286"/>
      <c r="BH48" s="306"/>
      <c r="BI48" s="294"/>
      <c r="BJ48" s="294"/>
      <c r="BK48" s="306"/>
      <c r="BL48" s="306"/>
      <c r="BM48" s="306"/>
      <c r="BN48" s="306"/>
      <c r="BO48" s="306"/>
      <c r="BP48" s="306"/>
      <c r="BQ48" s="306"/>
      <c r="BR48" s="306"/>
      <c r="BS48" s="306"/>
      <c r="BT48" s="306"/>
      <c r="BU48" s="306"/>
      <c r="BV48" s="306"/>
      <c r="BW48" s="306"/>
      <c r="BX48" s="306"/>
      <c r="BY48" s="306"/>
      <c r="BZ48" s="306"/>
      <c r="CA48" s="175"/>
      <c r="CB48" s="175"/>
      <c r="CC48" s="175"/>
      <c r="CD48" s="175"/>
      <c r="CE48" s="175"/>
      <c r="CF48" s="175"/>
      <c r="CG48" s="175"/>
      <c r="CH48" s="175"/>
      <c r="CI48" s="175"/>
      <c r="CJ48" s="175"/>
      <c r="CK48" s="175"/>
      <c r="CL48" s="306"/>
      <c r="CM48" s="306"/>
      <c r="CN48" s="306"/>
      <c r="CO48" s="306"/>
      <c r="CP48" s="306"/>
      <c r="CQ48" s="306"/>
      <c r="CR48" s="175"/>
      <c r="CS48" s="175"/>
      <c r="CT48" s="175"/>
      <c r="CU48" s="175"/>
      <c r="CV48" s="175"/>
      <c r="CW48" s="175"/>
      <c r="CX48" s="175"/>
      <c r="CY48" s="175"/>
      <c r="CZ48" s="175"/>
      <c r="DA48" s="175"/>
      <c r="DB48" s="175"/>
      <c r="DC48" s="175"/>
      <c r="DD48" s="175"/>
      <c r="DE48" s="175"/>
      <c r="DF48" s="175"/>
      <c r="DG48" s="175"/>
      <c r="DH48" s="175"/>
      <c r="DI48" s="175"/>
      <c r="DJ48" s="175"/>
      <c r="DK48" s="175"/>
      <c r="DL48" s="175"/>
      <c r="DM48" s="175"/>
      <c r="DN48" s="294"/>
      <c r="DO48" s="175"/>
      <c r="DP48" s="175"/>
      <c r="DQ48" s="175"/>
      <c r="DR48" s="175"/>
      <c r="DS48" s="175"/>
      <c r="DT48" s="175"/>
      <c r="DU48" s="175"/>
      <c r="DV48" s="175"/>
      <c r="DW48" s="175"/>
      <c r="DX48" s="175"/>
      <c r="DY48" s="175"/>
      <c r="DZ48" s="175"/>
      <c r="EA48" s="175"/>
      <c r="EB48" s="175"/>
      <c r="EC48" s="175"/>
      <c r="ED48" s="175"/>
      <c r="EE48" s="178"/>
      <c r="AMI48" s="175"/>
      <c r="AMJ48" s="175"/>
    </row>
    <row r="49" s="166" customFormat="true" ht="10.1" hidden="false" customHeight="true" outlineLevel="0" collapsed="false">
      <c r="A49" s="303"/>
      <c r="B49" s="0"/>
      <c r="C49" s="0"/>
      <c r="D49" s="0"/>
      <c r="E49" s="265"/>
      <c r="F49" s="310" t="s">
        <v>204</v>
      </c>
      <c r="G49" s="311"/>
      <c r="H49" s="312" t="s">
        <v>205</v>
      </c>
      <c r="I49" s="313"/>
      <c r="J49" s="314"/>
      <c r="K49" s="315"/>
      <c r="L49" s="315"/>
      <c r="M49" s="316" t="n">
        <f aca="false">SUM(SUM(M27:M45))</f>
        <v>2</v>
      </c>
      <c r="N49" s="316" t="n">
        <f aca="false">SUM(SUM(N27,N29,N31,N33,N35,N37,N39,N41,N43,N45))</f>
        <v>2</v>
      </c>
      <c r="O49" s="316" t="n">
        <f aca="false">SUM(SUM(O27,O29,O31,O33,O35,O37,O39,O41,O43,O45))</f>
        <v>2</v>
      </c>
      <c r="P49" s="316" t="n">
        <f aca="false">SUM(SUM(P27,P29,P31,P33,P35,P37,P39,P41,P43,P45))</f>
        <v>2</v>
      </c>
      <c r="Q49" s="316" t="n">
        <f aca="false">SUM(SUM(Q27,Q29,Q31,Q33,Q35,Q37,Q39,Q41,Q43,Q45))</f>
        <v>2</v>
      </c>
      <c r="R49" s="316" t="n">
        <f aca="false">SUM(SUM(R27,R29,R31,R33,R35,R37,R39,R41,R43,R45))</f>
        <v>2</v>
      </c>
      <c r="S49" s="316" t="n">
        <f aca="false">SUM(SUM(S27:S45))</f>
        <v>2</v>
      </c>
      <c r="T49" s="71"/>
      <c r="U49" s="316" t="n">
        <f aca="false">SUM(SUM(U27:U45))</f>
        <v>2</v>
      </c>
      <c r="V49" s="316" t="n">
        <f aca="false">SUM(SUM(V27,V29,V31,V33,V35,V37,V39,V41,V43,V45))</f>
        <v>2</v>
      </c>
      <c r="W49" s="316" t="n">
        <f aca="false">SUM(SUM(W27,W29,W31,W33,W35,W37,W39,W41,W43,W45))</f>
        <v>2</v>
      </c>
      <c r="X49" s="316" t="n">
        <f aca="false">SUM(SUM(X27,X29,X31,X33,X35,X37,X39,X41,X43,X45))</f>
        <v>2</v>
      </c>
      <c r="Y49" s="316" t="n">
        <f aca="false">SUM(SUM(Y27,Y29,Y31,Y33,Y35,Y37,Y39,Y41,Y43,Y45))</f>
        <v>2</v>
      </c>
      <c r="Z49" s="316" t="n">
        <f aca="false">SUM(SUM(Z27,Z29,Z31,Z33,Z35,Z37,Z39,Z41,Z43,Z45))</f>
        <v>2</v>
      </c>
      <c r="AA49" s="316" t="n">
        <f aca="false">SUM(SUM(AA27:AA45))</f>
        <v>2</v>
      </c>
      <c r="AB49" s="291"/>
      <c r="AC49" s="294"/>
      <c r="AD49" s="294"/>
      <c r="AE49" s="235"/>
      <c r="AF49" s="236"/>
      <c r="AG49" s="236"/>
      <c r="AH49" s="236"/>
      <c r="AI49" s="236"/>
      <c r="AJ49" s="236"/>
      <c r="AK49" s="272"/>
      <c r="AL49" s="238"/>
      <c r="AM49" s="273"/>
      <c r="AN49" s="235"/>
      <c r="AO49" s="295"/>
      <c r="AP49" s="296"/>
      <c r="AQ49" s="293"/>
      <c r="AR49" s="293"/>
      <c r="AS49" s="297"/>
      <c r="AT49" s="297"/>
      <c r="AU49" s="175"/>
      <c r="AV49" s="175"/>
      <c r="AW49" s="175"/>
      <c r="AX49" s="175"/>
      <c r="AY49" s="175"/>
      <c r="AZ49" s="175"/>
      <c r="BA49" s="175"/>
      <c r="BB49" s="175"/>
      <c r="BC49" s="175"/>
      <c r="BD49" s="175"/>
      <c r="BE49" s="286"/>
      <c r="BF49" s="286"/>
      <c r="BG49" s="286"/>
      <c r="BH49" s="306"/>
      <c r="BI49" s="294"/>
      <c r="BJ49" s="294"/>
      <c r="BK49" s="306"/>
      <c r="BL49" s="306"/>
      <c r="BM49" s="306"/>
      <c r="BN49" s="306"/>
      <c r="BO49" s="306"/>
      <c r="BP49" s="306"/>
      <c r="BQ49" s="306"/>
      <c r="BR49" s="306"/>
      <c r="BS49" s="306"/>
      <c r="BT49" s="306"/>
      <c r="BU49" s="306"/>
      <c r="BV49" s="306"/>
      <c r="BW49" s="306"/>
      <c r="BX49" s="306"/>
      <c r="BY49" s="306"/>
      <c r="BZ49" s="306"/>
      <c r="CA49" s="175"/>
      <c r="CB49" s="175"/>
      <c r="CC49" s="175"/>
      <c r="CD49" s="175"/>
      <c r="CE49" s="175"/>
      <c r="CF49" s="175"/>
      <c r="CG49" s="175"/>
      <c r="CH49" s="175"/>
      <c r="CI49" s="175"/>
      <c r="CJ49" s="175"/>
      <c r="CK49" s="175"/>
      <c r="CL49" s="306"/>
      <c r="CM49" s="306"/>
      <c r="CN49" s="306"/>
      <c r="CO49" s="306"/>
      <c r="CP49" s="306"/>
      <c r="CQ49" s="306"/>
      <c r="CR49" s="175"/>
      <c r="CS49" s="175"/>
      <c r="CT49" s="175"/>
      <c r="CU49" s="175"/>
      <c r="CV49" s="175"/>
      <c r="CW49" s="175"/>
      <c r="CX49" s="175"/>
      <c r="CY49" s="175"/>
      <c r="CZ49" s="175"/>
      <c r="DA49" s="175"/>
      <c r="DB49" s="175"/>
      <c r="DC49" s="175"/>
      <c r="DD49" s="175"/>
      <c r="DE49" s="175"/>
      <c r="DF49" s="175"/>
      <c r="DG49" s="175"/>
      <c r="DH49" s="175"/>
      <c r="DI49" s="175"/>
      <c r="DJ49" s="175"/>
      <c r="DK49" s="175"/>
      <c r="DL49" s="175"/>
      <c r="DM49" s="175"/>
      <c r="DN49" s="294"/>
      <c r="DO49" s="175"/>
      <c r="DP49" s="175"/>
      <c r="DQ49" s="175"/>
      <c r="DR49" s="175"/>
      <c r="DS49" s="175"/>
      <c r="DT49" s="175"/>
      <c r="DU49" s="175"/>
      <c r="DV49" s="175"/>
      <c r="DW49" s="175"/>
      <c r="DX49" s="175"/>
      <c r="DY49" s="175"/>
      <c r="DZ49" s="175"/>
      <c r="EA49" s="175"/>
      <c r="EB49" s="175"/>
      <c r="EC49" s="175"/>
      <c r="ED49" s="175"/>
      <c r="EE49" s="178"/>
      <c r="AMI49" s="175"/>
      <c r="AMJ49" s="175"/>
    </row>
    <row r="50" s="166" customFormat="true" ht="10.1" hidden="false" customHeight="true" outlineLevel="0" collapsed="false">
      <c r="A50" s="303"/>
      <c r="B50" s="0"/>
      <c r="C50" s="0"/>
      <c r="D50" s="0"/>
      <c r="E50" s="265"/>
      <c r="F50" s="160"/>
      <c r="G50" s="240"/>
      <c r="H50" s="240"/>
      <c r="I50" s="317"/>
      <c r="J50" s="242"/>
      <c r="K50" s="188"/>
      <c r="L50" s="188"/>
      <c r="M50" s="63"/>
      <c r="N50" s="63"/>
      <c r="O50" s="63"/>
      <c r="P50" s="63"/>
      <c r="Q50" s="63"/>
      <c r="R50" s="63"/>
      <c r="S50" s="63"/>
      <c r="T50" s="71"/>
      <c r="U50" s="63"/>
      <c r="V50" s="63"/>
      <c r="W50" s="63"/>
      <c r="X50" s="63"/>
      <c r="Y50" s="63"/>
      <c r="Z50" s="63"/>
      <c r="AA50" s="63"/>
      <c r="AB50" s="291"/>
      <c r="AC50" s="294"/>
      <c r="AD50" s="294"/>
      <c r="AE50" s="235"/>
      <c r="AF50" s="236"/>
      <c r="AG50" s="236"/>
      <c r="AH50" s="236"/>
      <c r="AI50" s="236"/>
      <c r="AJ50" s="236"/>
      <c r="AK50" s="272"/>
      <c r="AL50" s="238"/>
      <c r="AM50" s="273"/>
      <c r="AN50" s="235"/>
      <c r="AO50" s="295"/>
      <c r="AP50" s="296"/>
      <c r="AQ50" s="293"/>
      <c r="AR50" s="293"/>
      <c r="AS50" s="297"/>
      <c r="AT50" s="297"/>
      <c r="AU50" s="175"/>
      <c r="AV50" s="175"/>
      <c r="AW50" s="175"/>
      <c r="AX50" s="175"/>
      <c r="AY50" s="175"/>
      <c r="AZ50" s="175"/>
      <c r="BA50" s="175"/>
      <c r="BB50" s="175"/>
      <c r="BC50" s="175"/>
      <c r="BD50" s="175"/>
      <c r="BE50" s="286"/>
      <c r="BF50" s="286"/>
      <c r="BG50" s="286"/>
      <c r="BH50" s="306"/>
      <c r="BI50" s="294"/>
      <c r="BJ50" s="294"/>
      <c r="BK50" s="306"/>
      <c r="BL50" s="306"/>
      <c r="BM50" s="306"/>
      <c r="BN50" s="306"/>
      <c r="BO50" s="306"/>
      <c r="BP50" s="306"/>
      <c r="BQ50" s="306"/>
      <c r="BR50" s="306"/>
      <c r="BS50" s="306"/>
      <c r="BT50" s="306"/>
      <c r="BU50" s="306"/>
      <c r="BV50" s="306"/>
      <c r="BW50" s="306"/>
      <c r="BX50" s="306"/>
      <c r="BY50" s="306"/>
      <c r="BZ50" s="306"/>
      <c r="CA50" s="175"/>
      <c r="CB50" s="175"/>
      <c r="CC50" s="175"/>
      <c r="CD50" s="175"/>
      <c r="CE50" s="175"/>
      <c r="CF50" s="175"/>
      <c r="CG50" s="175"/>
      <c r="CH50" s="175"/>
      <c r="CI50" s="175"/>
      <c r="CJ50" s="175"/>
      <c r="CK50" s="175"/>
      <c r="CL50" s="306"/>
      <c r="CM50" s="306"/>
      <c r="CN50" s="306"/>
      <c r="CO50" s="306"/>
      <c r="CP50" s="306"/>
      <c r="CQ50" s="306"/>
      <c r="CR50" s="175"/>
      <c r="CS50" s="175"/>
      <c r="CT50" s="175"/>
      <c r="CU50" s="175"/>
      <c r="CV50" s="175"/>
      <c r="CW50" s="175"/>
      <c r="CX50" s="175"/>
      <c r="CY50" s="175"/>
      <c r="CZ50" s="175"/>
      <c r="DA50" s="175"/>
      <c r="DB50" s="175"/>
      <c r="DC50" s="175"/>
      <c r="DD50" s="175"/>
      <c r="DE50" s="175"/>
      <c r="DF50" s="175"/>
      <c r="DG50" s="175"/>
      <c r="DH50" s="175"/>
      <c r="DI50" s="175"/>
      <c r="DJ50" s="175"/>
      <c r="DK50" s="175"/>
      <c r="DL50" s="175"/>
      <c r="DM50" s="175"/>
      <c r="DN50" s="294"/>
      <c r="DO50" s="175"/>
      <c r="DP50" s="175"/>
      <c r="DQ50" s="175"/>
      <c r="DR50" s="175"/>
      <c r="DS50" s="175"/>
      <c r="DT50" s="175"/>
      <c r="DU50" s="175"/>
      <c r="DV50" s="175"/>
      <c r="DW50" s="175"/>
      <c r="DX50" s="175"/>
      <c r="DY50" s="175"/>
      <c r="DZ50" s="175"/>
      <c r="EA50" s="175"/>
      <c r="EB50" s="175"/>
      <c r="EC50" s="175"/>
      <c r="ED50" s="175"/>
      <c r="EE50" s="178"/>
      <c r="AMI50" s="175"/>
      <c r="AMJ50" s="175"/>
    </row>
    <row r="51" s="166" customFormat="true" ht="10.1" hidden="false" customHeight="true" outlineLevel="0" collapsed="false">
      <c r="A51" s="303"/>
      <c r="B51" s="0"/>
      <c r="C51" s="0"/>
      <c r="D51" s="0"/>
      <c r="E51" s="265"/>
      <c r="F51" s="318" t="s">
        <v>206</v>
      </c>
      <c r="G51" s="319"/>
      <c r="H51" s="312" t="s">
        <v>205</v>
      </c>
      <c r="I51" s="320"/>
      <c r="J51" s="321"/>
      <c r="K51" s="322"/>
      <c r="L51" s="322"/>
      <c r="M51" s="323" t="n">
        <f aca="false">M49*$E$27</f>
        <v>16</v>
      </c>
      <c r="N51" s="323" t="n">
        <f aca="false">N49*$E$27</f>
        <v>16</v>
      </c>
      <c r="O51" s="323" t="n">
        <f aca="false">O49*$E$27</f>
        <v>16</v>
      </c>
      <c r="P51" s="323" t="n">
        <f aca="false">P49*$E$27</f>
        <v>16</v>
      </c>
      <c r="Q51" s="323" t="n">
        <f aca="false">Q49*$E$27</f>
        <v>16</v>
      </c>
      <c r="R51" s="323" t="n">
        <f aca="false">R49*$E$27</f>
        <v>16</v>
      </c>
      <c r="S51" s="323" t="n">
        <f aca="false">S49*$E$27</f>
        <v>16</v>
      </c>
      <c r="T51" s="71"/>
      <c r="U51" s="323" t="n">
        <f aca="false">U49*$E$27</f>
        <v>16</v>
      </c>
      <c r="V51" s="323" t="n">
        <f aca="false">V49*$E$27</f>
        <v>16</v>
      </c>
      <c r="W51" s="323" t="n">
        <f aca="false">W49*$E$27</f>
        <v>16</v>
      </c>
      <c r="X51" s="323" t="n">
        <f aca="false">X49*$E$27</f>
        <v>16</v>
      </c>
      <c r="Y51" s="323" t="n">
        <f aca="false">Y49*$E$27</f>
        <v>16</v>
      </c>
      <c r="Z51" s="323" t="n">
        <f aca="false">Z49*$E$27</f>
        <v>16</v>
      </c>
      <c r="AA51" s="323" t="n">
        <f aca="false">AA49*$E$27</f>
        <v>16</v>
      </c>
      <c r="AB51" s="291"/>
      <c r="AC51" s="294"/>
      <c r="AD51" s="294"/>
      <c r="AE51" s="235"/>
      <c r="AF51" s="236"/>
      <c r="AG51" s="236"/>
      <c r="AH51" s="236"/>
      <c r="AI51" s="236"/>
      <c r="AJ51" s="236"/>
      <c r="AK51" s="272"/>
      <c r="AL51" s="238"/>
      <c r="AM51" s="273"/>
      <c r="AN51" s="235"/>
      <c r="AO51" s="295"/>
      <c r="AP51" s="296"/>
      <c r="AQ51" s="293"/>
      <c r="AR51" s="293"/>
      <c r="AS51" s="297"/>
      <c r="AT51" s="297"/>
      <c r="AU51" s="175"/>
      <c r="AV51" s="175"/>
      <c r="AW51" s="175"/>
      <c r="AX51" s="175"/>
      <c r="AY51" s="175"/>
      <c r="AZ51" s="175"/>
      <c r="BA51" s="175"/>
      <c r="BB51" s="175"/>
      <c r="BC51" s="175"/>
      <c r="BD51" s="175"/>
      <c r="BE51" s="286"/>
      <c r="BF51" s="286"/>
      <c r="BG51" s="286"/>
      <c r="BH51" s="306"/>
      <c r="BI51" s="294"/>
      <c r="BJ51" s="294"/>
      <c r="BK51" s="306"/>
      <c r="BL51" s="306"/>
      <c r="BM51" s="306"/>
      <c r="BN51" s="306"/>
      <c r="BO51" s="306"/>
      <c r="BP51" s="306"/>
      <c r="BQ51" s="306"/>
      <c r="BR51" s="306"/>
      <c r="BS51" s="306"/>
      <c r="BT51" s="306"/>
      <c r="BU51" s="306"/>
      <c r="BV51" s="306"/>
      <c r="BW51" s="306"/>
      <c r="BX51" s="306"/>
      <c r="BY51" s="306"/>
      <c r="BZ51" s="306"/>
      <c r="CA51" s="175"/>
      <c r="CB51" s="175"/>
      <c r="CC51" s="175"/>
      <c r="CD51" s="175"/>
      <c r="CE51" s="175"/>
      <c r="CF51" s="175"/>
      <c r="CG51" s="175"/>
      <c r="CH51" s="175"/>
      <c r="CI51" s="175"/>
      <c r="CJ51" s="175"/>
      <c r="CK51" s="175"/>
      <c r="CL51" s="306"/>
      <c r="CM51" s="306"/>
      <c r="CN51" s="306"/>
      <c r="CO51" s="306"/>
      <c r="CP51" s="306"/>
      <c r="CQ51" s="306"/>
      <c r="CR51" s="175"/>
      <c r="CS51" s="175"/>
      <c r="CT51" s="175"/>
      <c r="CU51" s="175"/>
      <c r="CV51" s="175"/>
      <c r="CW51" s="175"/>
      <c r="CX51" s="175"/>
      <c r="CY51" s="175"/>
      <c r="CZ51" s="175"/>
      <c r="DA51" s="175"/>
      <c r="DB51" s="175"/>
      <c r="DC51" s="175"/>
      <c r="DD51" s="175"/>
      <c r="DE51" s="175"/>
      <c r="DF51" s="175"/>
      <c r="DG51" s="175"/>
      <c r="DH51" s="175"/>
      <c r="DI51" s="175"/>
      <c r="DJ51" s="175"/>
      <c r="DK51" s="175"/>
      <c r="DL51" s="175"/>
      <c r="DM51" s="175"/>
      <c r="DN51" s="294"/>
      <c r="DO51" s="175"/>
      <c r="DP51" s="175"/>
      <c r="DQ51" s="175"/>
      <c r="DR51" s="175"/>
      <c r="DS51" s="175"/>
      <c r="DT51" s="175"/>
      <c r="DU51" s="175"/>
      <c r="DV51" s="175"/>
      <c r="DW51" s="175"/>
      <c r="DX51" s="175"/>
      <c r="DY51" s="175"/>
      <c r="DZ51" s="175"/>
      <c r="EA51" s="175"/>
      <c r="EB51" s="175"/>
      <c r="EC51" s="175"/>
      <c r="ED51" s="175"/>
      <c r="EE51" s="178"/>
      <c r="AMI51" s="175"/>
      <c r="AMJ51" s="175"/>
    </row>
    <row r="52" s="166" customFormat="true" ht="10.1" hidden="false" customHeight="true" outlineLevel="0" collapsed="false">
      <c r="A52" s="303"/>
      <c r="B52" s="0"/>
      <c r="C52" s="0"/>
      <c r="D52" s="0"/>
      <c r="E52" s="265"/>
      <c r="F52" s="255"/>
      <c r="G52" s="255"/>
      <c r="H52" s="255"/>
      <c r="I52" s="256"/>
      <c r="J52" s="167"/>
      <c r="K52" s="169"/>
      <c r="L52" s="169"/>
      <c r="M52" s="324"/>
      <c r="N52" s="324"/>
      <c r="O52" s="324"/>
      <c r="P52" s="324"/>
      <c r="Q52" s="324"/>
      <c r="R52" s="324"/>
      <c r="S52" s="324"/>
      <c r="T52" s="71"/>
      <c r="U52" s="324"/>
      <c r="V52" s="324"/>
      <c r="W52" s="324"/>
      <c r="X52" s="324"/>
      <c r="Y52" s="324"/>
      <c r="Z52" s="324"/>
      <c r="AA52" s="324"/>
      <c r="AB52" s="291"/>
      <c r="AC52" s="294"/>
      <c r="AD52" s="294"/>
      <c r="AE52" s="235"/>
      <c r="AF52" s="236"/>
      <c r="AG52" s="236"/>
      <c r="AH52" s="236"/>
      <c r="AI52" s="236"/>
      <c r="AJ52" s="236"/>
      <c r="AK52" s="272"/>
      <c r="AL52" s="238"/>
      <c r="AM52" s="273"/>
      <c r="AN52" s="235"/>
      <c r="AO52" s="295"/>
      <c r="AP52" s="296"/>
      <c r="AQ52" s="293"/>
      <c r="AR52" s="293"/>
      <c r="AS52" s="297"/>
      <c r="AT52" s="297"/>
      <c r="AU52" s="175"/>
      <c r="AV52" s="175"/>
      <c r="AW52" s="175"/>
      <c r="AX52" s="175"/>
      <c r="AY52" s="175"/>
      <c r="AZ52" s="175"/>
      <c r="BA52" s="175"/>
      <c r="BB52" s="175"/>
      <c r="BC52" s="175"/>
      <c r="BD52" s="175"/>
      <c r="BE52" s="286"/>
      <c r="BF52" s="286"/>
      <c r="BG52" s="286"/>
      <c r="BH52" s="306"/>
      <c r="BI52" s="294"/>
      <c r="BJ52" s="294"/>
      <c r="BK52" s="306"/>
      <c r="BL52" s="306"/>
      <c r="BM52" s="306"/>
      <c r="BN52" s="306"/>
      <c r="BO52" s="306"/>
      <c r="BP52" s="306"/>
      <c r="BQ52" s="306"/>
      <c r="BR52" s="306"/>
      <c r="BS52" s="306"/>
      <c r="BT52" s="306"/>
      <c r="BU52" s="306"/>
      <c r="BV52" s="306"/>
      <c r="BW52" s="306"/>
      <c r="BX52" s="306"/>
      <c r="BY52" s="306"/>
      <c r="BZ52" s="306"/>
      <c r="CA52" s="175"/>
      <c r="CB52" s="175"/>
      <c r="CC52" s="175"/>
      <c r="CD52" s="175"/>
      <c r="CE52" s="175"/>
      <c r="CF52" s="175"/>
      <c r="CG52" s="175"/>
      <c r="CH52" s="175"/>
      <c r="CI52" s="175"/>
      <c r="CJ52" s="175"/>
      <c r="CK52" s="175"/>
      <c r="CL52" s="306"/>
      <c r="CM52" s="306"/>
      <c r="CN52" s="306"/>
      <c r="CO52" s="306"/>
      <c r="CP52" s="306"/>
      <c r="CQ52" s="306"/>
      <c r="CR52" s="175"/>
      <c r="CS52" s="175"/>
      <c r="CT52" s="175"/>
      <c r="CU52" s="175"/>
      <c r="CV52" s="175"/>
      <c r="CW52" s="175"/>
      <c r="CX52" s="175"/>
      <c r="CY52" s="175"/>
      <c r="CZ52" s="175"/>
      <c r="DA52" s="175"/>
      <c r="DB52" s="175"/>
      <c r="DC52" s="175"/>
      <c r="DD52" s="175"/>
      <c r="DE52" s="175"/>
      <c r="DF52" s="175"/>
      <c r="DG52" s="175"/>
      <c r="DH52" s="175"/>
      <c r="DI52" s="175"/>
      <c r="DJ52" s="175"/>
      <c r="DK52" s="175"/>
      <c r="DL52" s="175"/>
      <c r="DM52" s="175"/>
      <c r="DN52" s="294"/>
      <c r="DO52" s="175"/>
      <c r="DP52" s="175"/>
      <c r="DQ52" s="175"/>
      <c r="DR52" s="175"/>
      <c r="DS52" s="175"/>
      <c r="DT52" s="175"/>
      <c r="DU52" s="175"/>
      <c r="DV52" s="175"/>
      <c r="DW52" s="175"/>
      <c r="DX52" s="175"/>
      <c r="DY52" s="175"/>
      <c r="DZ52" s="175"/>
      <c r="EA52" s="175"/>
      <c r="EB52" s="175"/>
      <c r="EC52" s="175"/>
      <c r="ED52" s="175"/>
      <c r="EE52" s="178"/>
      <c r="AMI52" s="175"/>
      <c r="AMJ52" s="175"/>
    </row>
    <row r="53" s="166" customFormat="true" ht="10.1" hidden="false" customHeight="true" outlineLevel="0" collapsed="false">
      <c r="A53" s="303"/>
      <c r="B53" s="0"/>
      <c r="C53" s="0"/>
      <c r="D53" s="0"/>
      <c r="E53" s="265"/>
      <c r="F53" s="325" t="s">
        <v>207</v>
      </c>
      <c r="G53" s="326"/>
      <c r="H53" s="231" t="s">
        <v>205</v>
      </c>
      <c r="I53" s="327"/>
      <c r="J53" s="328"/>
      <c r="K53" s="329"/>
      <c r="L53" s="329"/>
      <c r="M53" s="330" t="n">
        <f aca="false">'Master Pay Period'!M53</f>
        <v>16</v>
      </c>
      <c r="N53" s="330" t="n">
        <f aca="false">'Master Pay Period'!N53</f>
        <v>16</v>
      </c>
      <c r="O53" s="330" t="n">
        <f aca="false">'Master Pay Period'!O53</f>
        <v>16</v>
      </c>
      <c r="P53" s="330" t="n">
        <f aca="false">'Master Pay Period'!P53</f>
        <v>16</v>
      </c>
      <c r="Q53" s="330" t="n">
        <f aca="false">'Master Pay Period'!Q53</f>
        <v>16</v>
      </c>
      <c r="R53" s="330" t="n">
        <f aca="false">'Master Pay Period'!R53</f>
        <v>16</v>
      </c>
      <c r="S53" s="330" t="n">
        <f aca="false">'Master Pay Period'!S53</f>
        <v>16</v>
      </c>
      <c r="T53" s="291"/>
      <c r="U53" s="330" t="n">
        <f aca="false">'Master Pay Period'!U53</f>
        <v>16</v>
      </c>
      <c r="V53" s="330" t="n">
        <f aca="false">'Master Pay Period'!V53</f>
        <v>16</v>
      </c>
      <c r="W53" s="330" t="n">
        <f aca="false">'Master Pay Period'!W53</f>
        <v>16</v>
      </c>
      <c r="X53" s="330" t="n">
        <f aca="false">'Master Pay Period'!X53</f>
        <v>16</v>
      </c>
      <c r="Y53" s="330" t="n">
        <f aca="false">'Master Pay Period'!Y53</f>
        <v>16</v>
      </c>
      <c r="Z53" s="330" t="n">
        <f aca="false">'Master Pay Period'!Z53</f>
        <v>16</v>
      </c>
      <c r="AA53" s="330" t="n">
        <f aca="false">'Master Pay Period'!AA53</f>
        <v>16</v>
      </c>
      <c r="AB53" s="291"/>
      <c r="AC53" s="294"/>
      <c r="AD53" s="294"/>
      <c r="AE53" s="235"/>
      <c r="AF53" s="236"/>
      <c r="AG53" s="236"/>
      <c r="AH53" s="236"/>
      <c r="AI53" s="236"/>
      <c r="AJ53" s="236"/>
      <c r="AK53" s="272"/>
      <c r="AL53" s="238"/>
      <c r="AM53" s="273"/>
      <c r="AN53" s="235"/>
      <c r="AO53" s="295"/>
      <c r="AP53" s="296"/>
      <c r="AQ53" s="293"/>
      <c r="AR53" s="293"/>
      <c r="AS53" s="297"/>
      <c r="AT53" s="297"/>
      <c r="AU53" s="175"/>
      <c r="AV53" s="175"/>
      <c r="AW53" s="175"/>
      <c r="AX53" s="175"/>
      <c r="AY53" s="175"/>
      <c r="AZ53" s="175"/>
      <c r="BA53" s="175"/>
      <c r="BB53" s="175"/>
      <c r="BC53" s="175"/>
      <c r="BD53" s="175"/>
      <c r="BE53" s="286"/>
      <c r="BF53" s="286"/>
      <c r="BG53" s="286"/>
      <c r="BH53" s="306"/>
      <c r="BI53" s="294"/>
      <c r="BJ53" s="294"/>
      <c r="BK53" s="306"/>
      <c r="BL53" s="306"/>
      <c r="BM53" s="306"/>
      <c r="BN53" s="306"/>
      <c r="BO53" s="306"/>
      <c r="BP53" s="306"/>
      <c r="BQ53" s="306"/>
      <c r="BR53" s="306"/>
      <c r="BS53" s="306"/>
      <c r="BT53" s="306"/>
      <c r="BU53" s="306"/>
      <c r="BV53" s="306"/>
      <c r="BW53" s="306"/>
      <c r="BX53" s="306"/>
      <c r="BY53" s="306"/>
      <c r="BZ53" s="306"/>
      <c r="CA53" s="175"/>
      <c r="CB53" s="175"/>
      <c r="CC53" s="175"/>
      <c r="CD53" s="175"/>
      <c r="CE53" s="175"/>
      <c r="CF53" s="175"/>
      <c r="CG53" s="175"/>
      <c r="CH53" s="175"/>
      <c r="CI53" s="175"/>
      <c r="CJ53" s="175"/>
      <c r="CK53" s="175"/>
      <c r="CL53" s="306"/>
      <c r="CM53" s="306"/>
      <c r="CN53" s="306"/>
      <c r="CO53" s="306"/>
      <c r="CP53" s="306"/>
      <c r="CQ53" s="306"/>
      <c r="CR53" s="175"/>
      <c r="CS53" s="175"/>
      <c r="CT53" s="175"/>
      <c r="CU53" s="175"/>
      <c r="CV53" s="175"/>
      <c r="CW53" s="175"/>
      <c r="CX53" s="175"/>
      <c r="CY53" s="175"/>
      <c r="CZ53" s="175"/>
      <c r="DA53" s="175"/>
      <c r="DB53" s="175"/>
      <c r="DC53" s="175"/>
      <c r="DD53" s="175"/>
      <c r="DE53" s="175"/>
      <c r="DF53" s="175"/>
      <c r="DG53" s="175"/>
      <c r="DH53" s="175"/>
      <c r="DI53" s="175"/>
      <c r="DJ53" s="175"/>
      <c r="DK53" s="175"/>
      <c r="DL53" s="175"/>
      <c r="DM53" s="175"/>
      <c r="DN53" s="294"/>
      <c r="DO53" s="175"/>
      <c r="DP53" s="175"/>
      <c r="DQ53" s="175"/>
      <c r="DR53" s="175"/>
      <c r="DS53" s="175"/>
      <c r="DT53" s="175"/>
      <c r="DU53" s="175"/>
      <c r="DV53" s="175"/>
      <c r="DW53" s="175"/>
      <c r="DX53" s="175"/>
      <c r="DY53" s="175"/>
      <c r="DZ53" s="175"/>
      <c r="EA53" s="175"/>
      <c r="EB53" s="175"/>
      <c r="EC53" s="175"/>
      <c r="ED53" s="175"/>
      <c r="EE53" s="178"/>
      <c r="AMI53" s="175"/>
      <c r="AMJ53" s="175"/>
    </row>
    <row r="54" s="166" customFormat="true" ht="10.1" hidden="false" customHeight="true" outlineLevel="0" collapsed="false">
      <c r="A54" s="303"/>
      <c r="B54" s="0"/>
      <c r="C54" s="0"/>
      <c r="D54" s="0"/>
      <c r="E54" s="265"/>
      <c r="F54" s="255"/>
      <c r="G54" s="255"/>
      <c r="H54" s="255"/>
      <c r="I54" s="256"/>
      <c r="J54" s="167"/>
      <c r="K54" s="169"/>
      <c r="L54" s="169"/>
      <c r="M54" s="324"/>
      <c r="N54" s="324"/>
      <c r="O54" s="324"/>
      <c r="P54" s="324"/>
      <c r="Q54" s="324"/>
      <c r="R54" s="324"/>
      <c r="S54" s="324"/>
      <c r="T54" s="71"/>
      <c r="U54" s="324"/>
      <c r="V54" s="324"/>
      <c r="W54" s="324"/>
      <c r="X54" s="324"/>
      <c r="Y54" s="324"/>
      <c r="Z54" s="324"/>
      <c r="AA54" s="324"/>
      <c r="AB54" s="291"/>
      <c r="AC54" s="294"/>
      <c r="AD54" s="294"/>
      <c r="AE54" s="235"/>
      <c r="AF54" s="236"/>
      <c r="AG54" s="236"/>
      <c r="AH54" s="236"/>
      <c r="AI54" s="236"/>
      <c r="AJ54" s="236"/>
      <c r="AK54" s="272"/>
      <c r="AL54" s="238"/>
      <c r="AM54" s="273"/>
      <c r="AN54" s="235"/>
      <c r="AO54" s="295"/>
      <c r="AP54" s="296"/>
      <c r="AQ54" s="293"/>
      <c r="AR54" s="293"/>
      <c r="AS54" s="297"/>
      <c r="AT54" s="297"/>
      <c r="AU54" s="175"/>
      <c r="AV54" s="175"/>
      <c r="AW54" s="175"/>
      <c r="AX54" s="175"/>
      <c r="AY54" s="175"/>
      <c r="AZ54" s="175"/>
      <c r="BA54" s="175"/>
      <c r="BB54" s="175"/>
      <c r="BC54" s="175"/>
      <c r="BD54" s="175"/>
      <c r="BE54" s="286"/>
      <c r="BF54" s="286"/>
      <c r="BG54" s="286"/>
      <c r="BH54" s="306"/>
      <c r="BI54" s="294"/>
      <c r="BJ54" s="294"/>
      <c r="BK54" s="306"/>
      <c r="BL54" s="306"/>
      <c r="BM54" s="306"/>
      <c r="BN54" s="306"/>
      <c r="BO54" s="306"/>
      <c r="BP54" s="306"/>
      <c r="BQ54" s="306"/>
      <c r="BR54" s="306"/>
      <c r="BS54" s="306"/>
      <c r="BT54" s="306"/>
      <c r="BU54" s="306"/>
      <c r="BV54" s="306"/>
      <c r="BW54" s="306"/>
      <c r="BX54" s="306"/>
      <c r="BY54" s="306"/>
      <c r="BZ54" s="306"/>
      <c r="CA54" s="175"/>
      <c r="CB54" s="175"/>
      <c r="CC54" s="175"/>
      <c r="CD54" s="175"/>
      <c r="CE54" s="175"/>
      <c r="CF54" s="175"/>
      <c r="CG54" s="175"/>
      <c r="CH54" s="175"/>
      <c r="CI54" s="175"/>
      <c r="CJ54" s="175"/>
      <c r="CK54" s="175"/>
      <c r="CL54" s="306"/>
      <c r="CM54" s="306"/>
      <c r="CN54" s="306"/>
      <c r="CO54" s="306"/>
      <c r="CP54" s="306"/>
      <c r="CQ54" s="306"/>
      <c r="CR54" s="175"/>
      <c r="CS54" s="175"/>
      <c r="CT54" s="175"/>
      <c r="CU54" s="175"/>
      <c r="CV54" s="175"/>
      <c r="CW54" s="175"/>
      <c r="CX54" s="175"/>
      <c r="CY54" s="175"/>
      <c r="CZ54" s="175"/>
      <c r="DA54" s="175"/>
      <c r="DB54" s="175"/>
      <c r="DC54" s="175"/>
      <c r="DD54" s="175"/>
      <c r="DE54" s="175"/>
      <c r="DF54" s="175"/>
      <c r="DG54" s="175"/>
      <c r="DH54" s="175"/>
      <c r="DI54" s="175"/>
      <c r="DJ54" s="175"/>
      <c r="DK54" s="175"/>
      <c r="DL54" s="175"/>
      <c r="DM54" s="175"/>
      <c r="DN54" s="294"/>
      <c r="DO54" s="175"/>
      <c r="DP54" s="175"/>
      <c r="DQ54" s="175"/>
      <c r="DR54" s="175"/>
      <c r="DS54" s="175"/>
      <c r="DT54" s="175"/>
      <c r="DU54" s="175"/>
      <c r="DV54" s="175"/>
      <c r="DW54" s="175"/>
      <c r="DX54" s="175"/>
      <c r="DY54" s="175"/>
      <c r="DZ54" s="175"/>
      <c r="EA54" s="175"/>
      <c r="EB54" s="175"/>
      <c r="EC54" s="175"/>
      <c r="ED54" s="175"/>
      <c r="EE54" s="178"/>
      <c r="AMI54" s="175"/>
      <c r="AMJ54" s="175"/>
    </row>
    <row r="55" s="166" customFormat="true" ht="13.45" hidden="false" customHeight="true" outlineLevel="0" collapsed="false">
      <c r="A55" s="303"/>
      <c r="B55" s="332" t="s">
        <v>208</v>
      </c>
      <c r="C55" s="332"/>
      <c r="D55" s="332"/>
      <c r="E55" s="265"/>
      <c r="F55" s="333" t="s">
        <v>209</v>
      </c>
      <c r="G55" s="333" t="s">
        <v>210</v>
      </c>
      <c r="H55" s="312" t="s">
        <v>205</v>
      </c>
      <c r="I55" s="320"/>
      <c r="J55" s="321"/>
      <c r="K55" s="322"/>
      <c r="L55" s="322"/>
      <c r="M55" s="334" t="n">
        <f aca="false">M51/M53</f>
        <v>1</v>
      </c>
      <c r="N55" s="334" t="n">
        <f aca="false">N51/N53</f>
        <v>1</v>
      </c>
      <c r="O55" s="334" t="n">
        <f aca="false">O51/O53</f>
        <v>1</v>
      </c>
      <c r="P55" s="334" t="n">
        <f aca="false">P51/P53</f>
        <v>1</v>
      </c>
      <c r="Q55" s="334" t="n">
        <f aca="false">Q51/Q53</f>
        <v>1</v>
      </c>
      <c r="R55" s="334" t="n">
        <f aca="false">R51/R53</f>
        <v>1</v>
      </c>
      <c r="S55" s="334" t="n">
        <f aca="false">S51/S53</f>
        <v>1</v>
      </c>
      <c r="T55" s="335"/>
      <c r="U55" s="334" t="n">
        <f aca="false">U51/U53</f>
        <v>1</v>
      </c>
      <c r="V55" s="334" t="n">
        <f aca="false">V51/V53</f>
        <v>1</v>
      </c>
      <c r="W55" s="334" t="n">
        <f aca="false">W51/W53</f>
        <v>1</v>
      </c>
      <c r="X55" s="334" t="n">
        <f aca="false">X51/X53</f>
        <v>1</v>
      </c>
      <c r="Y55" s="334" t="n">
        <f aca="false">Y51/Y53</f>
        <v>1</v>
      </c>
      <c r="Z55" s="334" t="n">
        <f aca="false">Z51/Z53</f>
        <v>1</v>
      </c>
      <c r="AA55" s="334" t="n">
        <f aca="false">AA51/AA53</f>
        <v>1</v>
      </c>
      <c r="AB55" s="275"/>
      <c r="AC55" s="275"/>
      <c r="AD55" s="275"/>
      <c r="AE55" s="235"/>
      <c r="AF55" s="236"/>
      <c r="AG55" s="236"/>
      <c r="AH55" s="236"/>
      <c r="AI55" s="236"/>
      <c r="AJ55" s="236"/>
      <c r="AK55" s="272"/>
      <c r="AL55" s="238"/>
      <c r="AM55" s="273"/>
      <c r="AN55" s="235"/>
      <c r="AO55" s="295"/>
      <c r="AP55" s="296"/>
      <c r="AQ55" s="293"/>
      <c r="AR55" s="293"/>
      <c r="AS55" s="297"/>
      <c r="AT55" s="297"/>
      <c r="AU55" s="175"/>
      <c r="AV55" s="175"/>
      <c r="AW55" s="175"/>
      <c r="AX55" s="175"/>
      <c r="AY55" s="175"/>
      <c r="AZ55" s="175"/>
      <c r="BA55" s="175"/>
      <c r="BB55" s="175"/>
      <c r="BC55" s="175"/>
      <c r="BD55" s="175"/>
      <c r="BE55" s="300"/>
      <c r="BF55" s="300"/>
      <c r="BG55" s="300"/>
      <c r="BH55" s="306"/>
      <c r="BI55" s="275"/>
      <c r="BJ55" s="275"/>
      <c r="BK55" s="306"/>
      <c r="BL55" s="306"/>
      <c r="BM55" s="306"/>
      <c r="BN55" s="306"/>
      <c r="BO55" s="306"/>
      <c r="BP55" s="306"/>
      <c r="BQ55" s="306"/>
      <c r="BR55" s="306"/>
      <c r="BS55" s="306"/>
      <c r="BT55" s="306"/>
      <c r="BU55" s="306"/>
      <c r="BV55" s="306"/>
      <c r="BW55" s="306"/>
      <c r="BX55" s="306"/>
      <c r="BY55" s="306"/>
      <c r="BZ55" s="306"/>
      <c r="CA55" s="175"/>
      <c r="CB55" s="175"/>
      <c r="CC55" s="175"/>
      <c r="CD55" s="175"/>
      <c r="CE55" s="175"/>
      <c r="CF55" s="175"/>
      <c r="CG55" s="175"/>
      <c r="CH55" s="175"/>
      <c r="CI55" s="175"/>
      <c r="CJ55" s="175"/>
      <c r="CK55" s="175"/>
      <c r="CL55" s="306"/>
      <c r="CM55" s="306"/>
      <c r="CN55" s="306"/>
      <c r="CO55" s="306"/>
      <c r="CP55" s="306"/>
      <c r="CQ55" s="306"/>
      <c r="CR55" s="175"/>
      <c r="CS55" s="175"/>
      <c r="CT55" s="175"/>
      <c r="CU55" s="175"/>
      <c r="CV55" s="175"/>
      <c r="CW55" s="175"/>
      <c r="CX55" s="175"/>
      <c r="CY55" s="175"/>
      <c r="CZ55" s="175"/>
      <c r="DA55" s="175"/>
      <c r="DB55" s="175"/>
      <c r="DC55" s="175"/>
      <c r="DD55" s="175"/>
      <c r="DE55" s="175"/>
      <c r="DF55" s="175"/>
      <c r="DG55" s="175"/>
      <c r="DH55" s="175"/>
      <c r="DI55" s="175"/>
      <c r="DJ55" s="175"/>
      <c r="DK55" s="175"/>
      <c r="DL55" s="175"/>
      <c r="DM55" s="175"/>
      <c r="DN55" s="275"/>
      <c r="DO55" s="175"/>
      <c r="DP55" s="175"/>
      <c r="DQ55" s="175"/>
      <c r="DR55" s="175"/>
      <c r="DS55" s="175"/>
      <c r="DT55" s="175"/>
      <c r="DU55" s="175"/>
      <c r="DV55" s="175"/>
      <c r="DW55" s="175"/>
      <c r="DX55" s="175"/>
      <c r="DY55" s="175"/>
      <c r="DZ55" s="175"/>
      <c r="EA55" s="175"/>
      <c r="EB55" s="175"/>
      <c r="EC55" s="175"/>
      <c r="ED55" s="175"/>
      <c r="AMI55" s="175"/>
      <c r="AMJ55" s="175"/>
    </row>
    <row r="56" s="166" customFormat="true" ht="10.1" hidden="false" customHeight="true" outlineLevel="0" collapsed="false">
      <c r="A56" s="303"/>
      <c r="B56" s="264"/>
      <c r="C56" s="264"/>
      <c r="D56" s="188"/>
      <c r="E56" s="265"/>
      <c r="F56" s="176"/>
      <c r="G56" s="286"/>
      <c r="H56" s="285"/>
      <c r="I56" s="336"/>
      <c r="J56" s="337"/>
      <c r="K56" s="288"/>
      <c r="L56" s="156"/>
      <c r="M56" s="286"/>
      <c r="N56" s="286"/>
      <c r="O56" s="286"/>
      <c r="P56" s="286"/>
      <c r="Q56" s="286"/>
      <c r="R56" s="286"/>
      <c r="S56" s="286"/>
      <c r="T56" s="284"/>
      <c r="U56" s="286"/>
      <c r="V56" s="286"/>
      <c r="W56" s="286"/>
      <c r="X56" s="286"/>
      <c r="Y56" s="286"/>
      <c r="Z56" s="286"/>
      <c r="AA56" s="286"/>
      <c r="AB56" s="291"/>
      <c r="AC56" s="240"/>
      <c r="AD56" s="240"/>
      <c r="AE56" s="235"/>
      <c r="AF56" s="236"/>
      <c r="AG56" s="236"/>
      <c r="AH56" s="236"/>
      <c r="AI56" s="236"/>
      <c r="AJ56" s="236"/>
      <c r="AK56" s="272"/>
      <c r="AL56" s="238"/>
      <c r="AM56" s="273"/>
      <c r="AN56" s="235"/>
      <c r="AO56" s="295"/>
      <c r="AP56" s="296"/>
      <c r="AQ56" s="293"/>
      <c r="AR56" s="293"/>
      <c r="AS56" s="297"/>
      <c r="AT56" s="297"/>
      <c r="AU56" s="175"/>
      <c r="AV56" s="175"/>
      <c r="AW56" s="175"/>
      <c r="AX56" s="175"/>
      <c r="AY56" s="175"/>
      <c r="AZ56" s="175"/>
      <c r="BA56" s="175"/>
      <c r="BB56" s="175"/>
      <c r="BC56" s="175"/>
      <c r="BD56" s="175"/>
      <c r="BE56" s="241"/>
      <c r="BF56" s="241"/>
      <c r="BG56" s="241"/>
      <c r="BH56" s="306"/>
      <c r="BI56" s="285"/>
      <c r="BJ56" s="285"/>
      <c r="BK56" s="306"/>
      <c r="BL56" s="306"/>
      <c r="BM56" s="306"/>
      <c r="BN56" s="306"/>
      <c r="BO56" s="306"/>
      <c r="BP56" s="306"/>
      <c r="BQ56" s="306"/>
      <c r="BR56" s="306"/>
      <c r="BS56" s="306"/>
      <c r="BT56" s="306"/>
      <c r="BU56" s="306"/>
      <c r="BV56" s="306"/>
      <c r="BW56" s="306"/>
      <c r="BX56" s="306"/>
      <c r="BY56" s="306"/>
      <c r="BZ56" s="306"/>
      <c r="CA56" s="175"/>
      <c r="CB56" s="175"/>
      <c r="CC56" s="175"/>
      <c r="CD56" s="175"/>
      <c r="CE56" s="175"/>
      <c r="CF56" s="175"/>
      <c r="CG56" s="175"/>
      <c r="CH56" s="175"/>
      <c r="CI56" s="175"/>
      <c r="CJ56" s="175"/>
      <c r="CK56" s="175"/>
      <c r="CL56" s="306"/>
      <c r="CM56" s="306"/>
      <c r="CN56" s="306"/>
      <c r="CO56" s="306"/>
      <c r="CP56" s="306"/>
      <c r="CQ56" s="306"/>
      <c r="CR56" s="175"/>
      <c r="CS56" s="175"/>
      <c r="CT56" s="175"/>
      <c r="CU56" s="175"/>
      <c r="CV56" s="175"/>
      <c r="CW56" s="175"/>
      <c r="CX56" s="175"/>
      <c r="CY56" s="175"/>
      <c r="CZ56" s="175"/>
      <c r="DA56" s="175"/>
      <c r="DB56" s="175"/>
      <c r="DC56" s="175"/>
      <c r="DD56" s="175"/>
      <c r="DE56" s="175"/>
      <c r="DF56" s="175"/>
      <c r="DG56" s="175"/>
      <c r="DH56" s="175"/>
      <c r="DI56" s="175"/>
      <c r="DJ56" s="175"/>
      <c r="DK56" s="175"/>
      <c r="DL56" s="175"/>
      <c r="DM56" s="175"/>
      <c r="DN56" s="285"/>
      <c r="DO56" s="338"/>
      <c r="DP56" s="175"/>
      <c r="DQ56" s="175"/>
      <c r="DR56" s="175"/>
      <c r="DS56" s="175"/>
      <c r="DT56" s="175"/>
      <c r="DU56" s="175"/>
      <c r="DV56" s="175"/>
      <c r="DW56" s="175"/>
      <c r="DX56" s="175"/>
      <c r="DY56" s="175"/>
      <c r="DZ56" s="175"/>
      <c r="EA56" s="175"/>
      <c r="EB56" s="175"/>
      <c r="EC56" s="175"/>
      <c r="ED56" s="175"/>
      <c r="AMI56" s="175"/>
      <c r="AMJ56" s="175"/>
    </row>
    <row r="57" s="166" customFormat="true" ht="10.1" hidden="false" customHeight="true" outlineLevel="0" collapsed="false">
      <c r="A57" s="303"/>
      <c r="B57" s="264" t="n">
        <f aca="false">SUM(IF(M57="V",-E57),IF(N57="V",-E57),IF(O57="V",-E57),IF(P57="V",-E57),IF(Q57="V",-E57),IF(R57="V",-E57),IF(S57="V",-E57),IF(U57="V",-E57),IF(V57="V",-E57),IF(W57="V",-E57),IF(X57="V",-E57),IF(Y57="V",-E57),IF(Z57="V",-E57),IF(AA57="V",-E57),IF(M57="H",-E57),IF(N57="H",-E57),IF(O57="H",-E57),IF(P57="H",-E57),IF(Q57="H",-E57),IF(R57="H",-E57),IF(S57="H",-E57),IF(U57="H",-E57),IF(V57="H",-E57),IF(W57="H",-E57),IF(X57="H",-E57),IF(Y57="H",-E57),IF(Z57="H",-E57),IF(AA57="H",-E57))</f>
        <v>0</v>
      </c>
      <c r="C57" s="264" t="n">
        <f aca="false">SUM(IF(M57="S",-E57),IF(N57="S",-E57),IF(O57="S",-E57),IF(P57="S",-E57),IF(Q57="S",-E57),IF(R57="S",-E57),IF(S57="S",-E57),IF(U57="S",-E57),IF(V57="S",-E57),IF(W57="S",-E57),IF(X57="S",-E57),IF(Y57="S",-E57),IF(Z57="S",-E57),IF(AA57="S",-E57))</f>
        <v>0</v>
      </c>
      <c r="D57" s="188" t="n">
        <f aca="false">(I57*80)-(K57-(B57+C57))</f>
        <v>0</v>
      </c>
      <c r="E57" s="265"/>
      <c r="F57" s="307"/>
      <c r="G57" s="286"/>
      <c r="H57" s="285"/>
      <c r="I57" s="339"/>
      <c r="J57" s="242"/>
      <c r="K57" s="189"/>
      <c r="L57" s="264"/>
      <c r="M57" s="294"/>
      <c r="N57" s="294"/>
      <c r="O57" s="294"/>
      <c r="P57" s="294"/>
      <c r="Q57" s="294"/>
      <c r="R57" s="294"/>
      <c r="S57" s="294"/>
      <c r="T57" s="284"/>
      <c r="U57" s="294"/>
      <c r="V57" s="294"/>
      <c r="W57" s="294"/>
      <c r="X57" s="294"/>
      <c r="Y57" s="294"/>
      <c r="Z57" s="294"/>
      <c r="AA57" s="294"/>
      <c r="AB57" s="176"/>
      <c r="AC57" s="240"/>
      <c r="AD57" s="241"/>
      <c r="AE57" s="235"/>
      <c r="AF57" s="236"/>
      <c r="AG57" s="236"/>
      <c r="AH57" s="236"/>
      <c r="AI57" s="236"/>
      <c r="AJ57" s="236"/>
      <c r="AK57" s="272"/>
      <c r="AL57" s="238"/>
      <c r="AM57" s="273"/>
      <c r="AN57" s="235"/>
      <c r="AO57" s="295"/>
      <c r="AP57" s="296"/>
      <c r="AQ57" s="293"/>
      <c r="AR57" s="293"/>
      <c r="AS57" s="297"/>
      <c r="AT57" s="297"/>
      <c r="AU57" s="175"/>
      <c r="AV57" s="175"/>
      <c r="AW57" s="175"/>
      <c r="AX57" s="175"/>
      <c r="AY57" s="175"/>
      <c r="AZ57" s="175"/>
      <c r="BA57" s="175"/>
      <c r="BB57" s="175"/>
      <c r="BC57" s="175"/>
      <c r="BD57" s="175"/>
      <c r="BE57" s="241"/>
      <c r="BF57" s="241"/>
      <c r="BG57" s="241"/>
      <c r="BH57" s="306"/>
      <c r="BI57" s="285"/>
      <c r="BJ57" s="285"/>
      <c r="BK57" s="306"/>
      <c r="BL57" s="306"/>
      <c r="BM57" s="306"/>
      <c r="BN57" s="306"/>
      <c r="BO57" s="306"/>
      <c r="BP57" s="306"/>
      <c r="BQ57" s="306"/>
      <c r="BR57" s="306"/>
      <c r="BS57" s="306"/>
      <c r="BT57" s="306"/>
      <c r="BU57" s="306"/>
      <c r="BV57" s="306"/>
      <c r="BW57" s="306"/>
      <c r="BX57" s="306"/>
      <c r="BY57" s="306"/>
      <c r="BZ57" s="306"/>
      <c r="CA57" s="175"/>
      <c r="CB57" s="175"/>
      <c r="CC57" s="175"/>
      <c r="CD57" s="175"/>
      <c r="CE57" s="175"/>
      <c r="CF57" s="175"/>
      <c r="CG57" s="175"/>
      <c r="CH57" s="175"/>
      <c r="CI57" s="175"/>
      <c r="CJ57" s="175"/>
      <c r="CK57" s="175"/>
      <c r="CL57" s="306"/>
      <c r="CM57" s="306"/>
      <c r="CN57" s="306"/>
      <c r="CO57" s="306"/>
      <c r="CP57" s="306"/>
      <c r="CQ57" s="306"/>
      <c r="CR57" s="175"/>
      <c r="CS57" s="175"/>
      <c r="CT57" s="175"/>
      <c r="CU57" s="175"/>
      <c r="CV57" s="175"/>
      <c r="CW57" s="175"/>
      <c r="CX57" s="175"/>
      <c r="CY57" s="175"/>
      <c r="CZ57" s="175"/>
      <c r="DA57" s="175"/>
      <c r="DB57" s="175"/>
      <c r="DC57" s="175"/>
      <c r="DD57" s="175"/>
      <c r="DE57" s="175"/>
      <c r="DF57" s="175"/>
      <c r="DG57" s="175"/>
      <c r="DH57" s="175"/>
      <c r="DI57" s="175"/>
      <c r="DJ57" s="175"/>
      <c r="DK57" s="175"/>
      <c r="DL57" s="175"/>
      <c r="DM57" s="175"/>
      <c r="DN57" s="285"/>
      <c r="DO57" s="338"/>
      <c r="DP57" s="175"/>
      <c r="DQ57" s="175"/>
      <c r="DR57" s="175"/>
      <c r="DS57" s="175"/>
      <c r="DT57" s="175"/>
      <c r="DU57" s="175"/>
      <c r="DV57" s="175"/>
      <c r="DW57" s="175"/>
      <c r="DX57" s="175"/>
      <c r="DY57" s="175"/>
      <c r="DZ57" s="175"/>
      <c r="EA57" s="175"/>
      <c r="EB57" s="175"/>
      <c r="EC57" s="175"/>
      <c r="ED57" s="175"/>
      <c r="AMI57" s="175"/>
      <c r="AMJ57" s="175"/>
    </row>
    <row r="58" s="166" customFormat="true" ht="10.1" hidden="false" customHeight="true" outlineLevel="0" collapsed="false">
      <c r="A58" s="303"/>
      <c r="B58" s="264"/>
      <c r="C58" s="264"/>
      <c r="D58" s="188"/>
      <c r="E58" s="265"/>
      <c r="F58" s="176"/>
      <c r="G58" s="176"/>
      <c r="H58" s="176"/>
      <c r="I58" s="336"/>
      <c r="J58" s="337"/>
      <c r="K58" s="288"/>
      <c r="L58" s="156"/>
      <c r="M58" s="286"/>
      <c r="N58" s="286"/>
      <c r="O58" s="286"/>
      <c r="P58" s="286"/>
      <c r="Q58" s="286"/>
      <c r="R58" s="286"/>
      <c r="S58" s="286"/>
      <c r="T58" s="305"/>
      <c r="U58" s="286"/>
      <c r="V58" s="286"/>
      <c r="W58" s="286"/>
      <c r="X58" s="286"/>
      <c r="Y58" s="286"/>
      <c r="Z58" s="286"/>
      <c r="AA58" s="286"/>
      <c r="AB58" s="291"/>
      <c r="AC58" s="240"/>
      <c r="AD58" s="240"/>
      <c r="AE58" s="235"/>
      <c r="AF58" s="236"/>
      <c r="AG58" s="236"/>
      <c r="AH58" s="236"/>
      <c r="AI58" s="236"/>
      <c r="AJ58" s="236"/>
      <c r="AK58" s="272"/>
      <c r="AL58" s="238"/>
      <c r="AM58" s="273"/>
      <c r="AN58" s="235"/>
      <c r="AO58" s="295"/>
      <c r="AP58" s="296"/>
      <c r="AQ58" s="293"/>
      <c r="AR58" s="293"/>
      <c r="AS58" s="297"/>
      <c r="AT58" s="297"/>
      <c r="AU58" s="175"/>
      <c r="AV58" s="175"/>
      <c r="AW58" s="175"/>
      <c r="AX58" s="175"/>
      <c r="AY58" s="175"/>
      <c r="AZ58" s="175"/>
      <c r="BA58" s="175"/>
      <c r="BB58" s="175"/>
      <c r="BC58" s="175"/>
      <c r="BD58" s="175"/>
      <c r="BE58" s="241"/>
      <c r="BF58" s="241"/>
      <c r="BG58" s="241"/>
      <c r="BH58" s="306"/>
      <c r="BI58" s="285"/>
      <c r="BJ58" s="285"/>
      <c r="BK58" s="306"/>
      <c r="BL58" s="306"/>
      <c r="BM58" s="306"/>
      <c r="BN58" s="306"/>
      <c r="BO58" s="306"/>
      <c r="BP58" s="306"/>
      <c r="BQ58" s="306"/>
      <c r="BR58" s="306"/>
      <c r="BS58" s="306"/>
      <c r="BT58" s="306"/>
      <c r="BU58" s="306"/>
      <c r="BV58" s="306"/>
      <c r="BW58" s="306"/>
      <c r="BX58" s="306"/>
      <c r="BY58" s="306"/>
      <c r="BZ58" s="306"/>
      <c r="CA58" s="175"/>
      <c r="CB58" s="175"/>
      <c r="CC58" s="175"/>
      <c r="CD58" s="175"/>
      <c r="CE58" s="175"/>
      <c r="CF58" s="175"/>
      <c r="CG58" s="175"/>
      <c r="CH58" s="175"/>
      <c r="CI58" s="175"/>
      <c r="CJ58" s="175"/>
      <c r="CK58" s="175"/>
      <c r="CL58" s="306"/>
      <c r="CM58" s="306"/>
      <c r="CN58" s="306"/>
      <c r="CO58" s="306"/>
      <c r="CP58" s="306"/>
      <c r="CQ58" s="306"/>
      <c r="CR58" s="175"/>
      <c r="CS58" s="175"/>
      <c r="CT58" s="175"/>
      <c r="CU58" s="175"/>
      <c r="CV58" s="175"/>
      <c r="CW58" s="175"/>
      <c r="CX58" s="175"/>
      <c r="CY58" s="175"/>
      <c r="CZ58" s="175"/>
      <c r="DA58" s="175"/>
      <c r="DB58" s="175"/>
      <c r="DC58" s="175"/>
      <c r="DD58" s="175"/>
      <c r="DE58" s="175"/>
      <c r="DF58" s="175"/>
      <c r="DG58" s="175"/>
      <c r="DH58" s="175"/>
      <c r="DI58" s="175"/>
      <c r="DJ58" s="175"/>
      <c r="DK58" s="175"/>
      <c r="DL58" s="175"/>
      <c r="DM58" s="175"/>
      <c r="DN58" s="285"/>
      <c r="DO58" s="338"/>
      <c r="DP58" s="175"/>
      <c r="DQ58" s="175"/>
      <c r="DR58" s="175"/>
      <c r="DS58" s="175"/>
      <c r="DT58" s="175"/>
      <c r="DU58" s="175"/>
      <c r="DV58" s="175"/>
      <c r="DW58" s="175"/>
      <c r="DX58" s="175"/>
      <c r="DY58" s="175"/>
      <c r="DZ58" s="175"/>
      <c r="EA58" s="175"/>
      <c r="EB58" s="175"/>
      <c r="EC58" s="175"/>
      <c r="ED58" s="175"/>
      <c r="AMI58" s="175"/>
      <c r="AMJ58" s="175"/>
    </row>
    <row r="59" s="166" customFormat="true" ht="10.1" hidden="false" customHeight="true" outlineLevel="0" collapsed="false">
      <c r="A59" s="303"/>
      <c r="B59" s="264" t="n">
        <f aca="false">SUM(IF(M59="V",-E59),IF(N59="V",-E59),IF(O59="V",-E59),IF(P59="V",-E59),IF(Q59="V",-E59),IF(R59="V",-E59),IF(S59="V",-E59),IF(U59="V",-E59),IF(V59="V",-E59),IF(W59="V",-E59),IF(X59="V",-E59),IF(Y59="V",-E59),IF(Z59="V",-E59),IF(AA59="V",-E59),IF(M59="H",-E59),IF(N59="H",-E59),IF(O59="H",-E59),IF(P59="H",-E59),IF(Q59="H",-E59),IF(R59="H",-E59),IF(S59="H",-E59),IF(U59="H",-E59),IF(V59="H",-E59),IF(W59="H",-E59),IF(X59="H",-E59),IF(Y59="H",-E59),IF(Z59="H",-E59),IF(AA59="H",-E59))</f>
        <v>0</v>
      </c>
      <c r="C59" s="264" t="n">
        <f aca="false">SUM(IF(M59="S",-E59),IF(N59="S",-E59),IF(O59="S",-E59),IF(P59="S",-E59),IF(Q59="S",-E59),IF(R59="S",-E59),IF(S59="S",-E59),IF(U59="S",-E59),IF(V59="S",-E59),IF(W59="S",-E59),IF(X59="S",-E59),IF(Y59="S",-E59),IF(Z59="S",-E59),IF(AA59="S",-E59))</f>
        <v>0</v>
      </c>
      <c r="D59" s="188" t="n">
        <f aca="false">(I59*80)-(K59-(B59+C59))</f>
        <v>0</v>
      </c>
      <c r="E59" s="265"/>
      <c r="F59" s="307"/>
      <c r="G59" s="286"/>
      <c r="H59" s="285"/>
      <c r="I59" s="339"/>
      <c r="J59" s="242"/>
      <c r="K59" s="189"/>
      <c r="L59" s="264"/>
      <c r="M59" s="294"/>
      <c r="N59" s="294"/>
      <c r="O59" s="294"/>
      <c r="P59" s="294"/>
      <c r="Q59" s="294"/>
      <c r="R59" s="294"/>
      <c r="S59" s="294"/>
      <c r="T59" s="284"/>
      <c r="U59" s="294"/>
      <c r="V59" s="294"/>
      <c r="W59" s="294"/>
      <c r="X59" s="294"/>
      <c r="Y59" s="294"/>
      <c r="Z59" s="294"/>
      <c r="AA59" s="294"/>
      <c r="AB59" s="176"/>
      <c r="AC59" s="240"/>
      <c r="AD59" s="240"/>
      <c r="AE59" s="235"/>
      <c r="AF59" s="236"/>
      <c r="AG59" s="236"/>
      <c r="AH59" s="236"/>
      <c r="AI59" s="236"/>
      <c r="AJ59" s="236"/>
      <c r="AK59" s="272"/>
      <c r="AL59" s="238"/>
      <c r="AM59" s="273"/>
      <c r="AN59" s="235"/>
      <c r="AO59" s="295"/>
      <c r="AP59" s="296"/>
      <c r="AQ59" s="293"/>
      <c r="AR59" s="293"/>
      <c r="AS59" s="297"/>
      <c r="AT59" s="297"/>
      <c r="AU59" s="175"/>
      <c r="AV59" s="175"/>
      <c r="AW59" s="175"/>
      <c r="AX59" s="175"/>
      <c r="AY59" s="175"/>
      <c r="AZ59" s="175"/>
      <c r="BA59" s="175"/>
      <c r="BB59" s="175"/>
      <c r="BC59" s="175"/>
      <c r="BD59" s="175"/>
      <c r="BE59" s="241"/>
      <c r="BF59" s="241"/>
      <c r="BG59" s="241"/>
      <c r="BH59" s="306"/>
      <c r="BI59" s="285"/>
      <c r="BJ59" s="285"/>
      <c r="BK59" s="306"/>
      <c r="BL59" s="306"/>
      <c r="BM59" s="306"/>
      <c r="BN59" s="306"/>
      <c r="BO59" s="306"/>
      <c r="BP59" s="306"/>
      <c r="BQ59" s="306"/>
      <c r="BR59" s="306"/>
      <c r="BS59" s="306"/>
      <c r="BT59" s="306"/>
      <c r="BU59" s="306"/>
      <c r="BV59" s="306"/>
      <c r="BW59" s="306"/>
      <c r="BX59" s="306"/>
      <c r="BY59" s="306"/>
      <c r="BZ59" s="306"/>
      <c r="CA59" s="175"/>
      <c r="CB59" s="175"/>
      <c r="CC59" s="175"/>
      <c r="CD59" s="175"/>
      <c r="CE59" s="175"/>
      <c r="CF59" s="175"/>
      <c r="CG59" s="175"/>
      <c r="CH59" s="175"/>
      <c r="CI59" s="175"/>
      <c r="CJ59" s="175"/>
      <c r="CK59" s="175"/>
      <c r="CL59" s="306"/>
      <c r="CM59" s="306"/>
      <c r="CN59" s="306"/>
      <c r="CO59" s="306"/>
      <c r="CP59" s="306"/>
      <c r="CQ59" s="306"/>
      <c r="CR59" s="175"/>
      <c r="CS59" s="175"/>
      <c r="CT59" s="175"/>
      <c r="CU59" s="175"/>
      <c r="CV59" s="175"/>
      <c r="CW59" s="175"/>
      <c r="CX59" s="175"/>
      <c r="CY59" s="175"/>
      <c r="CZ59" s="175"/>
      <c r="DA59" s="175"/>
      <c r="DB59" s="175"/>
      <c r="DC59" s="175"/>
      <c r="DD59" s="175"/>
      <c r="DE59" s="175"/>
      <c r="DF59" s="175"/>
      <c r="DG59" s="175"/>
      <c r="DH59" s="175"/>
      <c r="DI59" s="175"/>
      <c r="DJ59" s="175"/>
      <c r="DK59" s="175"/>
      <c r="DL59" s="175"/>
      <c r="DM59" s="175"/>
      <c r="DN59" s="285"/>
      <c r="DO59" s="338"/>
      <c r="DP59" s="175"/>
      <c r="DQ59" s="175"/>
      <c r="DR59" s="175"/>
      <c r="DS59" s="175"/>
      <c r="DT59" s="175"/>
      <c r="DU59" s="175"/>
      <c r="DV59" s="175"/>
      <c r="DW59" s="175"/>
      <c r="DX59" s="175"/>
      <c r="DY59" s="175"/>
      <c r="DZ59" s="175"/>
      <c r="EA59" s="175"/>
      <c r="EB59" s="175"/>
      <c r="EC59" s="175"/>
      <c r="ED59" s="175"/>
      <c r="AMI59" s="175"/>
      <c r="AMJ59" s="175"/>
    </row>
    <row r="60" s="166" customFormat="true" ht="10.1" hidden="false" customHeight="true" outlineLevel="0" collapsed="false">
      <c r="A60" s="303"/>
      <c r="B60" s="264"/>
      <c r="C60" s="264"/>
      <c r="D60" s="188"/>
      <c r="E60" s="265"/>
      <c r="F60" s="286"/>
      <c r="G60" s="286"/>
      <c r="H60" s="285"/>
      <c r="I60" s="336"/>
      <c r="J60" s="337"/>
      <c r="K60" s="189"/>
      <c r="L60" s="264"/>
      <c r="M60" s="286"/>
      <c r="N60" s="286"/>
      <c r="O60" s="286"/>
      <c r="P60" s="286"/>
      <c r="Q60" s="286"/>
      <c r="R60" s="286"/>
      <c r="S60" s="286"/>
      <c r="T60" s="305"/>
      <c r="U60" s="286"/>
      <c r="V60" s="286"/>
      <c r="W60" s="286"/>
      <c r="X60" s="286"/>
      <c r="Y60" s="286"/>
      <c r="Z60" s="286"/>
      <c r="AA60" s="286"/>
      <c r="AB60" s="291"/>
      <c r="AC60" s="240"/>
      <c r="AD60" s="240"/>
      <c r="AE60" s="235"/>
      <c r="AF60" s="236"/>
      <c r="AG60" s="236"/>
      <c r="AH60" s="236"/>
      <c r="AI60" s="236"/>
      <c r="AJ60" s="236"/>
      <c r="AK60" s="272"/>
      <c r="AL60" s="238"/>
      <c r="AM60" s="273"/>
      <c r="AN60" s="235"/>
      <c r="AO60" s="295"/>
      <c r="AP60" s="296"/>
      <c r="AQ60" s="293"/>
      <c r="AR60" s="293"/>
      <c r="AS60" s="297"/>
      <c r="AT60" s="297"/>
      <c r="AU60" s="175"/>
      <c r="AV60" s="175"/>
      <c r="AW60" s="175"/>
      <c r="AX60" s="175"/>
      <c r="AY60" s="175"/>
      <c r="AZ60" s="175"/>
      <c r="BA60" s="175"/>
      <c r="BB60" s="175"/>
      <c r="BC60" s="175"/>
      <c r="BD60" s="175"/>
      <c r="BE60" s="241"/>
      <c r="BF60" s="241"/>
      <c r="BG60" s="241"/>
      <c r="BH60" s="306"/>
      <c r="BI60" s="285"/>
      <c r="BJ60" s="285"/>
      <c r="BK60" s="306"/>
      <c r="BL60" s="306"/>
      <c r="BM60" s="306"/>
      <c r="BN60" s="306"/>
      <c r="BO60" s="306"/>
      <c r="BP60" s="306"/>
      <c r="BQ60" s="306"/>
      <c r="BR60" s="306"/>
      <c r="BS60" s="306"/>
      <c r="BT60" s="306"/>
      <c r="BU60" s="306"/>
      <c r="BV60" s="306"/>
      <c r="BW60" s="306"/>
      <c r="BX60" s="306"/>
      <c r="BY60" s="306"/>
      <c r="BZ60" s="306"/>
      <c r="CA60" s="175"/>
      <c r="CB60" s="175"/>
      <c r="CC60" s="175"/>
      <c r="CD60" s="175"/>
      <c r="CE60" s="175"/>
      <c r="CF60" s="175"/>
      <c r="CG60" s="175"/>
      <c r="CH60" s="175"/>
      <c r="CI60" s="175"/>
      <c r="CJ60" s="175"/>
      <c r="CK60" s="175"/>
      <c r="CL60" s="306"/>
      <c r="CM60" s="306"/>
      <c r="CN60" s="306"/>
      <c r="CO60" s="306"/>
      <c r="CP60" s="306"/>
      <c r="CQ60" s="306"/>
      <c r="CR60" s="175"/>
      <c r="CS60" s="175"/>
      <c r="CT60" s="175"/>
      <c r="CU60" s="175"/>
      <c r="CV60" s="175"/>
      <c r="CW60" s="175"/>
      <c r="CX60" s="175"/>
      <c r="CY60" s="175"/>
      <c r="CZ60" s="175"/>
      <c r="DA60" s="175"/>
      <c r="DB60" s="175"/>
      <c r="DC60" s="175"/>
      <c r="DD60" s="175"/>
      <c r="DE60" s="175"/>
      <c r="DF60" s="175"/>
      <c r="DG60" s="175"/>
      <c r="DH60" s="175"/>
      <c r="DI60" s="175"/>
      <c r="DJ60" s="175"/>
      <c r="DK60" s="175"/>
      <c r="DL60" s="175"/>
      <c r="DM60" s="175"/>
      <c r="DN60" s="285"/>
      <c r="DO60" s="338"/>
      <c r="DP60" s="175"/>
      <c r="DQ60" s="175"/>
      <c r="DR60" s="175"/>
      <c r="DS60" s="175"/>
      <c r="DT60" s="175"/>
      <c r="DU60" s="175"/>
      <c r="DV60" s="175"/>
      <c r="DW60" s="175"/>
      <c r="DX60" s="175"/>
      <c r="DY60" s="175"/>
      <c r="DZ60" s="175"/>
      <c r="EA60" s="175"/>
      <c r="EB60" s="175"/>
      <c r="EC60" s="175"/>
      <c r="ED60" s="175"/>
      <c r="AMI60" s="175"/>
      <c r="AMJ60" s="175"/>
    </row>
    <row r="61" s="166" customFormat="true" ht="10.1" hidden="false" customHeight="true" outlineLevel="0" collapsed="false">
      <c r="A61" s="303"/>
      <c r="B61" s="264" t="n">
        <f aca="false">SUM(IF(M61="V",-E61),IF(N61="V",-E61),IF(O61="V",-E61),IF(P61="V",-E61),IF(Q61="V",-E61),IF(R61="V",-E61),IF(S61="V",-E61),IF(U61="V",-E61),IF(V61="V",-E61),IF(W61="V",-E61),IF(X61="V",-E61),IF(Y61="V",-E61),IF(Z61="V",-E61),IF(AA61="V",-E61),IF(M61="H",-E61),IF(N61="H",-E61),IF(O61="H",-E61),IF(P61="H",-E61),IF(Q61="H",-E61),IF(R61="H",-E61),IF(S61="H",-E61),IF(U61="H",-E61),IF(V61="H",-E61),IF(W61="H",-E61),IF(X61="H",-E61),IF(Y61="H",-E61),IF(Z61="H",-E61),IF(AA61="H",-E61))</f>
        <v>0</v>
      </c>
      <c r="C61" s="264" t="n">
        <f aca="false">SUM(IF(M61="S",-E61),IF(N61="S",-E61),IF(O61="S",-E61),IF(P61="S",-E61),IF(Q61="S",-E61),IF(R61="S",-E61),IF(S61="S",-E61),IF(U61="S",-E61),IF(V61="S",-E61),IF(W61="S",-E61),IF(X61="S",-E61),IF(Y61="S",-E61),IF(Z61="S",-E61),IF(AA61="S",-E61))</f>
        <v>0</v>
      </c>
      <c r="D61" s="188" t="n">
        <f aca="false">(I61*80)-(K61-(B61+C61))</f>
        <v>0</v>
      </c>
      <c r="E61" s="265"/>
      <c r="F61" s="307"/>
      <c r="G61" s="286"/>
      <c r="H61" s="285"/>
      <c r="I61" s="339"/>
      <c r="J61" s="242"/>
      <c r="K61" s="189"/>
      <c r="L61" s="264"/>
      <c r="M61" s="294"/>
      <c r="N61" s="294"/>
      <c r="O61" s="294"/>
      <c r="P61" s="294"/>
      <c r="Q61" s="294"/>
      <c r="R61" s="294"/>
      <c r="S61" s="294"/>
      <c r="T61" s="284"/>
      <c r="U61" s="294"/>
      <c r="V61" s="294"/>
      <c r="W61" s="294"/>
      <c r="X61" s="294"/>
      <c r="Y61" s="294"/>
      <c r="Z61" s="294"/>
      <c r="AA61" s="294"/>
      <c r="AB61" s="176"/>
      <c r="AC61" s="241"/>
      <c r="AD61" s="240"/>
      <c r="AE61" s="235"/>
      <c r="AF61" s="236"/>
      <c r="AG61" s="236"/>
      <c r="AH61" s="236"/>
      <c r="AI61" s="236"/>
      <c r="AJ61" s="236"/>
      <c r="AK61" s="272"/>
      <c r="AL61" s="238"/>
      <c r="AM61" s="273"/>
      <c r="AN61" s="235"/>
      <c r="AO61" s="295"/>
      <c r="AP61" s="296"/>
      <c r="AQ61" s="293"/>
      <c r="AR61" s="293"/>
      <c r="AS61" s="297"/>
      <c r="AT61" s="297"/>
      <c r="AU61" s="175"/>
      <c r="AV61" s="175"/>
      <c r="AW61" s="175"/>
      <c r="AX61" s="175"/>
      <c r="AY61" s="175"/>
      <c r="AZ61" s="175"/>
      <c r="BA61" s="175"/>
      <c r="BB61" s="175"/>
      <c r="BC61" s="175"/>
      <c r="BD61" s="175"/>
      <c r="BE61" s="241"/>
      <c r="BF61" s="241"/>
      <c r="BG61" s="241"/>
      <c r="BH61" s="306"/>
      <c r="BI61" s="285"/>
      <c r="BJ61" s="285"/>
      <c r="BK61" s="306"/>
      <c r="BL61" s="306"/>
      <c r="BM61" s="306"/>
      <c r="BN61" s="306"/>
      <c r="BO61" s="306"/>
      <c r="BP61" s="306"/>
      <c r="BQ61" s="306"/>
      <c r="BR61" s="306"/>
      <c r="BS61" s="306"/>
      <c r="BT61" s="306"/>
      <c r="BU61" s="306"/>
      <c r="BV61" s="306"/>
      <c r="BW61" s="306"/>
      <c r="BX61" s="306"/>
      <c r="BY61" s="306"/>
      <c r="BZ61" s="306"/>
      <c r="CA61" s="175"/>
      <c r="CB61" s="175"/>
      <c r="CC61" s="175"/>
      <c r="CD61" s="175"/>
      <c r="CE61" s="175"/>
      <c r="CF61" s="175"/>
      <c r="CG61" s="175"/>
      <c r="CH61" s="175"/>
      <c r="CI61" s="175"/>
      <c r="CJ61" s="175"/>
      <c r="CK61" s="175"/>
      <c r="CL61" s="306"/>
      <c r="CM61" s="306"/>
      <c r="CN61" s="306"/>
      <c r="CO61" s="306"/>
      <c r="CP61" s="306"/>
      <c r="CQ61" s="306"/>
      <c r="CR61" s="175"/>
      <c r="CS61" s="175"/>
      <c r="CT61" s="175"/>
      <c r="CU61" s="175"/>
      <c r="CV61" s="175"/>
      <c r="CW61" s="175"/>
      <c r="CX61" s="175"/>
      <c r="CY61" s="175"/>
      <c r="CZ61" s="175"/>
      <c r="DA61" s="175"/>
      <c r="DB61" s="175"/>
      <c r="DC61" s="175"/>
      <c r="DD61" s="175"/>
      <c r="DE61" s="175"/>
      <c r="DF61" s="175"/>
      <c r="DG61" s="175"/>
      <c r="DH61" s="175"/>
      <c r="DI61" s="175"/>
      <c r="DJ61" s="175"/>
      <c r="DK61" s="175"/>
      <c r="DL61" s="175"/>
      <c r="DM61" s="175"/>
      <c r="DN61" s="285"/>
      <c r="DO61" s="338"/>
      <c r="DP61" s="175"/>
      <c r="DQ61" s="175"/>
      <c r="DR61" s="175"/>
      <c r="DS61" s="175"/>
      <c r="DT61" s="175"/>
      <c r="DU61" s="175"/>
      <c r="DV61" s="175"/>
      <c r="DW61" s="175"/>
      <c r="DX61" s="175"/>
      <c r="DY61" s="175"/>
      <c r="DZ61" s="175"/>
      <c r="EA61" s="175"/>
      <c r="EB61" s="175"/>
      <c r="EC61" s="175"/>
      <c r="ED61" s="175"/>
      <c r="AMI61" s="175"/>
      <c r="AMJ61" s="175"/>
    </row>
    <row r="62" s="166" customFormat="true" ht="10.1" hidden="false" customHeight="true" outlineLevel="0" collapsed="false">
      <c r="A62" s="303"/>
      <c r="B62" s="264"/>
      <c r="C62" s="264"/>
      <c r="D62" s="188"/>
      <c r="E62" s="265"/>
      <c r="F62" s="286"/>
      <c r="G62" s="176"/>
      <c r="H62" s="285"/>
      <c r="I62" s="336"/>
      <c r="J62" s="337"/>
      <c r="K62" s="189"/>
      <c r="L62" s="264"/>
      <c r="M62" s="286"/>
      <c r="N62" s="286"/>
      <c r="O62" s="286"/>
      <c r="P62" s="286"/>
      <c r="Q62" s="286"/>
      <c r="R62" s="286"/>
      <c r="S62" s="286"/>
      <c r="T62" s="305"/>
      <c r="U62" s="286"/>
      <c r="V62" s="286"/>
      <c r="W62" s="286"/>
      <c r="X62" s="286"/>
      <c r="Y62" s="286"/>
      <c r="Z62" s="286"/>
      <c r="AA62" s="286"/>
      <c r="AB62" s="291"/>
      <c r="AC62" s="340"/>
      <c r="AD62" s="340"/>
      <c r="AE62" s="235"/>
      <c r="AF62" s="236"/>
      <c r="AG62" s="236"/>
      <c r="AH62" s="236"/>
      <c r="AI62" s="236"/>
      <c r="AJ62" s="236"/>
      <c r="AK62" s="272"/>
      <c r="AL62" s="238"/>
      <c r="AM62" s="273"/>
      <c r="AN62" s="235"/>
      <c r="AO62" s="295"/>
      <c r="AP62" s="296"/>
      <c r="AQ62" s="293"/>
      <c r="AR62" s="293"/>
      <c r="AS62" s="297"/>
      <c r="AT62" s="297"/>
      <c r="AU62" s="175"/>
      <c r="AV62" s="175"/>
      <c r="AW62" s="175"/>
      <c r="AX62" s="175"/>
      <c r="AY62" s="175"/>
      <c r="AZ62" s="175"/>
      <c r="BA62" s="175"/>
      <c r="BB62" s="175"/>
      <c r="BC62" s="175"/>
      <c r="BD62" s="175"/>
      <c r="BE62" s="241"/>
      <c r="BF62" s="241"/>
      <c r="BG62" s="241"/>
      <c r="BH62" s="306"/>
      <c r="BI62" s="285"/>
      <c r="BJ62" s="285"/>
      <c r="BK62" s="306"/>
      <c r="BL62" s="306"/>
      <c r="BM62" s="306"/>
      <c r="BN62" s="306"/>
      <c r="BO62" s="306"/>
      <c r="BP62" s="306"/>
      <c r="BQ62" s="306"/>
      <c r="BR62" s="306"/>
      <c r="BS62" s="306"/>
      <c r="BT62" s="306"/>
      <c r="BU62" s="306"/>
      <c r="BV62" s="306"/>
      <c r="BW62" s="306"/>
      <c r="BX62" s="306"/>
      <c r="BY62" s="306"/>
      <c r="BZ62" s="306"/>
      <c r="CA62" s="175"/>
      <c r="CB62" s="175"/>
      <c r="CC62" s="175"/>
      <c r="CD62" s="175"/>
      <c r="CE62" s="175"/>
      <c r="CF62" s="175"/>
      <c r="CG62" s="175"/>
      <c r="CH62" s="175"/>
      <c r="CI62" s="175"/>
      <c r="CJ62" s="175"/>
      <c r="CK62" s="175"/>
      <c r="CL62" s="306"/>
      <c r="CM62" s="306"/>
      <c r="CN62" s="306"/>
      <c r="CO62" s="306"/>
      <c r="CP62" s="306"/>
      <c r="CQ62" s="306"/>
      <c r="CR62" s="175"/>
      <c r="CS62" s="175"/>
      <c r="CT62" s="175"/>
      <c r="CU62" s="175"/>
      <c r="CV62" s="175"/>
      <c r="CW62" s="175"/>
      <c r="CX62" s="175"/>
      <c r="CY62" s="175"/>
      <c r="CZ62" s="175"/>
      <c r="DA62" s="175"/>
      <c r="DB62" s="175"/>
      <c r="DC62" s="175"/>
      <c r="DD62" s="175"/>
      <c r="DE62" s="175"/>
      <c r="DF62" s="175"/>
      <c r="DG62" s="175"/>
      <c r="DH62" s="175"/>
      <c r="DI62" s="175"/>
      <c r="DJ62" s="175"/>
      <c r="DK62" s="175"/>
      <c r="DL62" s="175"/>
      <c r="DM62" s="175"/>
      <c r="DN62" s="285"/>
      <c r="DO62" s="338"/>
      <c r="DP62" s="175"/>
      <c r="DQ62" s="175"/>
      <c r="DR62" s="175"/>
      <c r="DS62" s="175"/>
      <c r="DT62" s="175"/>
      <c r="DU62" s="175"/>
      <c r="DV62" s="175"/>
      <c r="DW62" s="175"/>
      <c r="DX62" s="175"/>
      <c r="DY62" s="175"/>
      <c r="DZ62" s="175"/>
      <c r="EA62" s="175"/>
      <c r="EB62" s="175"/>
      <c r="EC62" s="175"/>
      <c r="ED62" s="175"/>
      <c r="AMI62" s="175"/>
      <c r="AMJ62" s="175"/>
    </row>
    <row r="63" s="166" customFormat="true" ht="10.1" hidden="false" customHeight="true" outlineLevel="0" collapsed="false">
      <c r="A63" s="303"/>
      <c r="B63" s="264" t="n">
        <f aca="false">SUM(IF(M63="V",-E63),IF(N63="V",-E63),IF(O63="V",-E63),IF(P63="V",-E63),IF(Q63="V",-E63),IF(R63="V",-E63),IF(S63="V",-E63),IF(U63="V",-E63),IF(V63="V",-E63),IF(W63="V",-E63),IF(X63="V",-E63),IF(Y63="V",-E63),IF(Z63="V",-E63),IF(AA63="V",-E63),IF(M63="H",-E63),IF(N63="H",-E63),IF(O63="H",-E63),IF(P63="H",-E63),IF(Q63="H",-E63),IF(R63="H",-E63),IF(S63="H",-E63),IF(U63="H",-E63),IF(V63="H",-E63),IF(W63="H",-E63),IF(X63="H",-E63),IF(Y63="H",-E63),IF(Z63="H",-E63),IF(AA63="H",-E63))</f>
        <v>0</v>
      </c>
      <c r="C63" s="264" t="n">
        <f aca="false">SUM(IF(M63="S",-E63),IF(N63="S",-E63),IF(O63="S",-E63),IF(P63="S",-E63),IF(Q63="S",-E63),IF(R63="S",-E63),IF(S63="S",-E63),IF(U63="S",-E63),IF(V63="S",-E63),IF(W63="S",-E63),IF(X63="S",-E63),IF(Y63="S",-E63),IF(Z63="S",-E63),IF(AA63="S",-E63))</f>
        <v>0</v>
      </c>
      <c r="D63" s="188" t="n">
        <f aca="false">(I63*80)-(K63-(B63+C63))</f>
        <v>0</v>
      </c>
      <c r="E63" s="265"/>
      <c r="F63" s="307"/>
      <c r="G63" s="286"/>
      <c r="H63" s="285"/>
      <c r="I63" s="339"/>
      <c r="J63" s="242"/>
      <c r="K63" s="189"/>
      <c r="L63" s="264"/>
      <c r="M63" s="294"/>
      <c r="N63" s="294"/>
      <c r="O63" s="294"/>
      <c r="P63" s="294"/>
      <c r="Q63" s="294"/>
      <c r="R63" s="294"/>
      <c r="S63" s="294"/>
      <c r="T63" s="305"/>
      <c r="U63" s="294"/>
      <c r="V63" s="294"/>
      <c r="W63" s="294"/>
      <c r="X63" s="294"/>
      <c r="Y63" s="294"/>
      <c r="Z63" s="294"/>
      <c r="AA63" s="294"/>
      <c r="AB63" s="176"/>
      <c r="AC63" s="241"/>
      <c r="AD63" s="340"/>
      <c r="AE63" s="235"/>
      <c r="AF63" s="236"/>
      <c r="AG63" s="236"/>
      <c r="AH63" s="236"/>
      <c r="AI63" s="236"/>
      <c r="AJ63" s="236"/>
      <c r="AK63" s="272"/>
      <c r="AL63" s="238"/>
      <c r="AM63" s="273"/>
      <c r="AN63" s="235"/>
      <c r="AO63" s="295"/>
      <c r="AP63" s="296"/>
      <c r="AQ63" s="293"/>
      <c r="AR63" s="293"/>
      <c r="AS63" s="297"/>
      <c r="AT63" s="297"/>
      <c r="AU63" s="175"/>
      <c r="AV63" s="175"/>
      <c r="AW63" s="175"/>
      <c r="AX63" s="175"/>
      <c r="AY63" s="175"/>
      <c r="AZ63" s="175"/>
      <c r="BA63" s="175"/>
      <c r="BB63" s="175"/>
      <c r="BC63" s="175"/>
      <c r="BD63" s="175"/>
      <c r="BE63" s="241"/>
      <c r="BF63" s="241"/>
      <c r="BG63" s="241"/>
      <c r="BH63" s="306"/>
      <c r="BI63" s="285"/>
      <c r="BJ63" s="285"/>
      <c r="BK63" s="306"/>
      <c r="BL63" s="306"/>
      <c r="BM63" s="306"/>
      <c r="BN63" s="306"/>
      <c r="BO63" s="306"/>
      <c r="BP63" s="306"/>
      <c r="BQ63" s="306"/>
      <c r="BR63" s="306"/>
      <c r="BS63" s="306"/>
      <c r="BT63" s="306"/>
      <c r="BU63" s="306"/>
      <c r="BV63" s="306"/>
      <c r="BW63" s="306"/>
      <c r="BX63" s="306"/>
      <c r="BY63" s="306"/>
      <c r="BZ63" s="306"/>
      <c r="CA63" s="175"/>
      <c r="CB63" s="175"/>
      <c r="CC63" s="175"/>
      <c r="CD63" s="175"/>
      <c r="CE63" s="175"/>
      <c r="CF63" s="175"/>
      <c r="CG63" s="175"/>
      <c r="CH63" s="175"/>
      <c r="CI63" s="175"/>
      <c r="CJ63" s="175"/>
      <c r="CK63" s="175"/>
      <c r="CL63" s="306"/>
      <c r="CM63" s="306"/>
      <c r="CN63" s="306"/>
      <c r="CO63" s="306"/>
      <c r="CP63" s="306"/>
      <c r="CQ63" s="306"/>
      <c r="CR63" s="175"/>
      <c r="CS63" s="175"/>
      <c r="CT63" s="175"/>
      <c r="CU63" s="175"/>
      <c r="CV63" s="175"/>
      <c r="CW63" s="175"/>
      <c r="CX63" s="175"/>
      <c r="CY63" s="175"/>
      <c r="CZ63" s="175"/>
      <c r="DA63" s="175"/>
      <c r="DB63" s="175"/>
      <c r="DC63" s="175"/>
      <c r="DD63" s="175"/>
      <c r="DE63" s="175"/>
      <c r="DF63" s="175"/>
      <c r="DG63" s="175"/>
      <c r="DH63" s="175"/>
      <c r="DI63" s="175"/>
      <c r="DJ63" s="175"/>
      <c r="DK63" s="175"/>
      <c r="DL63" s="175"/>
      <c r="DM63" s="175"/>
      <c r="DN63" s="285"/>
      <c r="DO63" s="338"/>
      <c r="DP63" s="175"/>
      <c r="DQ63" s="175"/>
      <c r="DR63" s="175"/>
      <c r="DS63" s="175"/>
      <c r="DT63" s="175"/>
      <c r="DU63" s="175"/>
      <c r="DV63" s="175"/>
      <c r="DW63" s="175"/>
      <c r="DX63" s="175"/>
      <c r="DY63" s="175"/>
      <c r="DZ63" s="175"/>
      <c r="EA63" s="175"/>
      <c r="EB63" s="175"/>
      <c r="EC63" s="175"/>
      <c r="ED63" s="175"/>
      <c r="AMI63" s="175"/>
      <c r="AMJ63" s="175"/>
    </row>
    <row r="64" s="166" customFormat="true" ht="10.1" hidden="false" customHeight="true" outlineLevel="0" collapsed="false">
      <c r="A64" s="303"/>
      <c r="B64" s="264"/>
      <c r="C64" s="264"/>
      <c r="D64" s="188"/>
      <c r="E64" s="265"/>
      <c r="F64" s="176"/>
      <c r="G64" s="286"/>
      <c r="H64" s="176"/>
      <c r="I64" s="336"/>
      <c r="J64" s="337"/>
      <c r="K64" s="288"/>
      <c r="L64" s="156"/>
      <c r="M64" s="286"/>
      <c r="N64" s="286"/>
      <c r="O64" s="286"/>
      <c r="P64" s="286"/>
      <c r="Q64" s="286"/>
      <c r="R64" s="286"/>
      <c r="S64" s="286"/>
      <c r="T64" s="284"/>
      <c r="U64" s="286"/>
      <c r="V64" s="286"/>
      <c r="W64" s="286"/>
      <c r="X64" s="286"/>
      <c r="Y64" s="286"/>
      <c r="Z64" s="286"/>
      <c r="AA64" s="286"/>
      <c r="AB64" s="291"/>
      <c r="AC64" s="340"/>
      <c r="AD64" s="340"/>
      <c r="AE64" s="235"/>
      <c r="AF64" s="236"/>
      <c r="AG64" s="236"/>
      <c r="AH64" s="236"/>
      <c r="AI64" s="236"/>
      <c r="AJ64" s="236"/>
      <c r="AK64" s="272"/>
      <c r="AL64" s="238"/>
      <c r="AM64" s="273"/>
      <c r="AN64" s="235"/>
      <c r="AO64" s="295"/>
      <c r="AP64" s="296"/>
      <c r="AQ64" s="293"/>
      <c r="AR64" s="293"/>
      <c r="AS64" s="297"/>
      <c r="AT64" s="297"/>
      <c r="AU64" s="175"/>
      <c r="AV64" s="175"/>
      <c r="AW64" s="175"/>
      <c r="AX64" s="175"/>
      <c r="AY64" s="175"/>
      <c r="AZ64" s="175"/>
      <c r="BA64" s="175"/>
      <c r="BB64" s="175"/>
      <c r="BC64" s="175"/>
      <c r="BD64" s="175"/>
      <c r="BE64" s="241"/>
      <c r="BF64" s="241"/>
      <c r="BG64" s="241"/>
      <c r="BH64" s="306"/>
      <c r="BI64" s="285"/>
      <c r="BJ64" s="285"/>
      <c r="BK64" s="306"/>
      <c r="BL64" s="306"/>
      <c r="BM64" s="306"/>
      <c r="BN64" s="306"/>
      <c r="BO64" s="306"/>
      <c r="BP64" s="306"/>
      <c r="BQ64" s="306"/>
      <c r="BR64" s="306"/>
      <c r="BS64" s="306"/>
      <c r="BT64" s="306"/>
      <c r="BU64" s="306"/>
      <c r="BV64" s="306"/>
      <c r="BW64" s="306"/>
      <c r="BX64" s="306"/>
      <c r="BY64" s="306"/>
      <c r="BZ64" s="306"/>
      <c r="CA64" s="175"/>
      <c r="CB64" s="175"/>
      <c r="CC64" s="175"/>
      <c r="CD64" s="175"/>
      <c r="CE64" s="175"/>
      <c r="CF64" s="175"/>
      <c r="CG64" s="175"/>
      <c r="CH64" s="175"/>
      <c r="CI64" s="175"/>
      <c r="CJ64" s="175"/>
      <c r="CK64" s="175"/>
      <c r="CL64" s="306"/>
      <c r="CM64" s="306"/>
      <c r="CN64" s="306"/>
      <c r="CO64" s="306"/>
      <c r="CP64" s="306"/>
      <c r="CQ64" s="306"/>
      <c r="CR64" s="175"/>
      <c r="CS64" s="175"/>
      <c r="CT64" s="175"/>
      <c r="CU64" s="175"/>
      <c r="CV64" s="175"/>
      <c r="CW64" s="175"/>
      <c r="CX64" s="175"/>
      <c r="CY64" s="175"/>
      <c r="CZ64" s="175"/>
      <c r="DA64" s="175"/>
      <c r="DB64" s="175"/>
      <c r="DC64" s="175"/>
      <c r="DD64" s="175"/>
      <c r="DE64" s="175"/>
      <c r="DF64" s="175"/>
      <c r="DG64" s="175"/>
      <c r="DH64" s="175"/>
      <c r="DI64" s="175"/>
      <c r="DJ64" s="175"/>
      <c r="DK64" s="175"/>
      <c r="DL64" s="175"/>
      <c r="DM64" s="175"/>
      <c r="DN64" s="285"/>
      <c r="DO64" s="338"/>
      <c r="DP64" s="175"/>
      <c r="DQ64" s="175"/>
      <c r="DR64" s="175"/>
      <c r="DS64" s="175"/>
      <c r="DT64" s="175"/>
      <c r="DU64" s="175"/>
      <c r="DV64" s="175"/>
      <c r="DW64" s="175"/>
      <c r="DX64" s="175"/>
      <c r="DY64" s="175"/>
      <c r="DZ64" s="175"/>
      <c r="EA64" s="175"/>
      <c r="EB64" s="175"/>
      <c r="EC64" s="175"/>
      <c r="ED64" s="175"/>
      <c r="AMI64" s="175"/>
      <c r="AMJ64" s="175"/>
    </row>
    <row r="65" s="166" customFormat="true" ht="10.1" hidden="false" customHeight="true" outlineLevel="0" collapsed="false">
      <c r="A65" s="303"/>
      <c r="B65" s="264" t="n">
        <f aca="false">SUM(IF(M65="V",-E65),IF(N65="V",-E65),IF(O65="V",-E65),IF(P65="V",-E65),IF(Q65="V",-E65),IF(R65="V",-E65),IF(S65="V",-E65),IF(U65="V",-E65),IF(V65="V",-E65),IF(W65="V",-E65),IF(X65="V",-E65),IF(Y65="V",-E65),IF(Z65="V",-E65),IF(AA65="V",-E65),IF(M65="H",-E65),IF(N65="H",-E65),IF(O65="H",-E65),IF(P65="H",-E65),IF(Q65="H",-E65),IF(R65="H",-E65),IF(S65="H",-E65),IF(U65="H",-E65),IF(V65="H",-E65),IF(W65="H",-E65),IF(X65="H",-E65),IF(Y65="H",-E65),IF(Z65="H",-E65),IF(AA65="H",-E65))</f>
        <v>0</v>
      </c>
      <c r="C65" s="264" t="n">
        <f aca="false">SUM(IF(M65="S",-E65),IF(N65="S",-E65),IF(O65="S",-E65),IF(P65="S",-E65),IF(Q65="S",-E65),IF(R65="S",-E65),IF(S65="S",-E65),IF(U65="S",-E65),IF(V65="S",-E65),IF(W65="S",-E65),IF(X65="S",-E65),IF(Y65="S",-E65),IF(Z65="S",-E65),IF(AA65="S",-E65))</f>
        <v>0</v>
      </c>
      <c r="D65" s="188" t="n">
        <f aca="false">(I65*80)-(K65-(B65+C65))</f>
        <v>0</v>
      </c>
      <c r="E65" s="265"/>
      <c r="F65" s="307"/>
      <c r="G65" s="286"/>
      <c r="H65" s="285"/>
      <c r="I65" s="339"/>
      <c r="J65" s="242"/>
      <c r="K65" s="189"/>
      <c r="L65" s="264"/>
      <c r="M65" s="294"/>
      <c r="N65" s="294"/>
      <c r="O65" s="294"/>
      <c r="P65" s="294"/>
      <c r="Q65" s="294"/>
      <c r="R65" s="294"/>
      <c r="S65" s="294"/>
      <c r="T65" s="284"/>
      <c r="U65" s="294"/>
      <c r="V65" s="294"/>
      <c r="W65" s="294"/>
      <c r="X65" s="294"/>
      <c r="Y65" s="294"/>
      <c r="Z65" s="294"/>
      <c r="AA65" s="294"/>
      <c r="AB65" s="176"/>
      <c r="AC65" s="340"/>
      <c r="AD65" s="241"/>
      <c r="AE65" s="235"/>
      <c r="AF65" s="236"/>
      <c r="AG65" s="236"/>
      <c r="AH65" s="236"/>
      <c r="AI65" s="236"/>
      <c r="AJ65" s="236"/>
      <c r="AK65" s="272"/>
      <c r="AL65" s="238"/>
      <c r="AM65" s="273"/>
      <c r="AN65" s="235"/>
      <c r="AO65" s="295"/>
      <c r="AP65" s="296"/>
      <c r="AQ65" s="293"/>
      <c r="AR65" s="293"/>
      <c r="AS65" s="297"/>
      <c r="AT65" s="297"/>
      <c r="AU65" s="175"/>
      <c r="AV65" s="175"/>
      <c r="AW65" s="175"/>
      <c r="AX65" s="175"/>
      <c r="AY65" s="175"/>
      <c r="AZ65" s="175"/>
      <c r="BA65" s="175"/>
      <c r="BB65" s="175"/>
      <c r="BC65" s="175"/>
      <c r="BD65" s="175"/>
      <c r="BE65" s="241"/>
      <c r="BF65" s="241"/>
      <c r="BG65" s="241"/>
      <c r="BH65" s="306"/>
      <c r="BI65" s="285"/>
      <c r="BJ65" s="285"/>
      <c r="BK65" s="306"/>
      <c r="BL65" s="306"/>
      <c r="BM65" s="306"/>
      <c r="BN65" s="306"/>
      <c r="BO65" s="306"/>
      <c r="BP65" s="306"/>
      <c r="BQ65" s="306"/>
      <c r="BR65" s="306"/>
      <c r="BS65" s="306"/>
      <c r="BT65" s="306"/>
      <c r="BU65" s="306"/>
      <c r="BV65" s="306"/>
      <c r="BW65" s="306"/>
      <c r="BX65" s="306"/>
      <c r="BY65" s="306"/>
      <c r="BZ65" s="306"/>
      <c r="CA65" s="175"/>
      <c r="CB65" s="175"/>
      <c r="CC65" s="175"/>
      <c r="CD65" s="175"/>
      <c r="CE65" s="175"/>
      <c r="CF65" s="175"/>
      <c r="CG65" s="175"/>
      <c r="CH65" s="175"/>
      <c r="CI65" s="175"/>
      <c r="CJ65" s="175"/>
      <c r="CK65" s="175"/>
      <c r="CL65" s="306"/>
      <c r="CM65" s="306"/>
      <c r="CN65" s="306"/>
      <c r="CO65" s="306"/>
      <c r="CP65" s="306"/>
      <c r="CQ65" s="306"/>
      <c r="CR65" s="175"/>
      <c r="CS65" s="175"/>
      <c r="CT65" s="175"/>
      <c r="CU65" s="175"/>
      <c r="CV65" s="175"/>
      <c r="CW65" s="175"/>
      <c r="CX65" s="175"/>
      <c r="CY65" s="175"/>
      <c r="CZ65" s="175"/>
      <c r="DA65" s="175"/>
      <c r="DB65" s="175"/>
      <c r="DC65" s="175"/>
      <c r="DD65" s="175"/>
      <c r="DE65" s="175"/>
      <c r="DF65" s="175"/>
      <c r="DG65" s="175"/>
      <c r="DH65" s="175"/>
      <c r="DI65" s="175"/>
      <c r="DJ65" s="175"/>
      <c r="DK65" s="175"/>
      <c r="DL65" s="175"/>
      <c r="DM65" s="175"/>
      <c r="DN65" s="285"/>
      <c r="DO65" s="338"/>
      <c r="DP65" s="175"/>
      <c r="DQ65" s="175"/>
      <c r="DR65" s="175"/>
      <c r="DS65" s="175"/>
      <c r="DT65" s="175"/>
      <c r="DU65" s="175"/>
      <c r="DV65" s="175"/>
      <c r="DW65" s="175"/>
      <c r="DX65" s="175"/>
      <c r="DY65" s="175"/>
      <c r="DZ65" s="175"/>
      <c r="EA65" s="175"/>
      <c r="EB65" s="175"/>
      <c r="EC65" s="175"/>
      <c r="ED65" s="175"/>
      <c r="AMI65" s="175"/>
      <c r="AMJ65" s="175"/>
    </row>
    <row r="72" customFormat="false" ht="13.25" hidden="false" customHeight="true" outlineLevel="0" collapsed="false"/>
    <row r="1047850" customFormat="false" ht="12.25" hidden="false" customHeight="true" outlineLevel="0" collapsed="false"/>
    <row r="1047851" customFormat="false" ht="12.25" hidden="false" customHeight="true" outlineLevel="0" collapsed="false"/>
    <row r="1047852" customFormat="false" ht="12.25" hidden="false" customHeight="true" outlineLevel="0" collapsed="false"/>
    <row r="1047853" customFormat="false" ht="12.25" hidden="false" customHeight="true" outlineLevel="0" collapsed="false"/>
    <row r="1047854" customFormat="false" ht="12.25" hidden="false" customHeight="true" outlineLevel="0" collapsed="false"/>
    <row r="1047855" customFormat="false" ht="12.85" hidden="false" customHeight="true" outlineLevel="0" collapsed="false"/>
    <row r="1047856" customFormat="false" ht="12.85" hidden="false" customHeight="true" outlineLevel="0" collapsed="false"/>
    <row r="1047857" customFormat="false" ht="12.85" hidden="false" customHeight="true" outlineLevel="0" collapsed="false"/>
    <row r="1047858" customFormat="false" ht="12.85" hidden="false" customHeight="true" outlineLevel="0" collapsed="false"/>
    <row r="1047859" customFormat="false" ht="12.85" hidden="false" customHeight="true" outlineLevel="0" collapsed="false"/>
    <row r="1047860" customFormat="false" ht="12.85" hidden="false" customHeight="true" outlineLevel="0" collapsed="false"/>
    <row r="1047861" customFormat="false" ht="12.85" hidden="false" customHeight="true" outlineLevel="0" collapsed="false"/>
    <row r="1047862" customFormat="false" ht="12.85" hidden="false" customHeight="true" outlineLevel="0" collapsed="false"/>
    <row r="1047863" customFormat="false" ht="12.85" hidden="false" customHeight="true" outlineLevel="0" collapsed="false"/>
    <row r="1047864" customFormat="false" ht="12.85" hidden="false" customHeight="true" outlineLevel="0" collapsed="false"/>
    <row r="1047865" customFormat="false" ht="12.85" hidden="false" customHeight="true" outlineLevel="0" collapsed="false"/>
    <row r="1047866" customFormat="false" ht="12.85" hidden="false" customHeight="true" outlineLevel="0" collapsed="false"/>
    <row r="1047867" customFormat="false" ht="12.85" hidden="false" customHeight="true" outlineLevel="0" collapsed="false"/>
    <row r="1047868" customFormat="false" ht="12.85" hidden="false" customHeight="true" outlineLevel="0" collapsed="false"/>
    <row r="1047869" customFormat="false" ht="12.85" hidden="false" customHeight="true" outlineLevel="0" collapsed="false"/>
    <row r="1047870" customFormat="false" ht="12.85" hidden="false" customHeight="true" outlineLevel="0" collapsed="false"/>
    <row r="1047871" customFormat="false" ht="12.85" hidden="false" customHeight="true" outlineLevel="0" collapsed="false"/>
    <row r="1047872" customFormat="false" ht="12.85" hidden="false" customHeight="true" outlineLevel="0" collapsed="false"/>
    <row r="1047873" customFormat="false" ht="12.85" hidden="false" customHeight="true" outlineLevel="0" collapsed="false"/>
    <row r="1047874" customFormat="false" ht="12.85" hidden="false" customHeight="true" outlineLevel="0" collapsed="false"/>
    <row r="1047875" customFormat="false" ht="12.85" hidden="false" customHeight="true" outlineLevel="0" collapsed="false"/>
    <row r="1047876" customFormat="false" ht="12.85" hidden="false" customHeight="true" outlineLevel="0" collapsed="false"/>
    <row r="1047877" customFormat="false" ht="12.85" hidden="false" customHeight="true" outlineLevel="0" collapsed="false"/>
    <row r="1047878" customFormat="false" ht="12.85" hidden="false" customHeight="true" outlineLevel="0" collapsed="false"/>
    <row r="1047879" customFormat="false" ht="12.85" hidden="false" customHeight="true" outlineLevel="0" collapsed="false"/>
    <row r="1047880" customFormat="false" ht="12.85" hidden="false" customHeight="true" outlineLevel="0" collapsed="false"/>
    <row r="1047881" customFormat="false" ht="12.85" hidden="false" customHeight="true" outlineLevel="0" collapsed="false"/>
    <row r="1047882" customFormat="false" ht="12.85" hidden="false" customHeight="true" outlineLevel="0" collapsed="false"/>
    <row r="1047883" customFormat="false" ht="12.85" hidden="false" customHeight="true" outlineLevel="0" collapsed="false"/>
    <row r="1047884" customFormat="false" ht="12.85" hidden="false" customHeight="true" outlineLevel="0" collapsed="false"/>
    <row r="1047885" customFormat="false" ht="12.85" hidden="false" customHeight="true" outlineLevel="0" collapsed="false"/>
    <row r="1047886" customFormat="false" ht="12.85" hidden="false" customHeight="true" outlineLevel="0" collapsed="false"/>
    <row r="1047887" customFormat="false" ht="12.85" hidden="false" customHeight="true" outlineLevel="0" collapsed="false"/>
    <row r="1047888" customFormat="false" ht="12.85" hidden="false" customHeight="true" outlineLevel="0" collapsed="false"/>
    <row r="1047889" customFormat="false" ht="12.85" hidden="false" customHeight="true" outlineLevel="0" collapsed="false"/>
    <row r="1047890" customFormat="false" ht="12.85" hidden="false" customHeight="true" outlineLevel="0" collapsed="false"/>
    <row r="1047891" customFormat="false" ht="12.85" hidden="false" customHeight="true" outlineLevel="0" collapsed="false"/>
    <row r="1047892" customFormat="false" ht="12.85" hidden="false" customHeight="true" outlineLevel="0" collapsed="false"/>
    <row r="1047893" customFormat="false" ht="12.85" hidden="false" customHeight="true" outlineLevel="0" collapsed="false"/>
    <row r="1047894" customFormat="false" ht="12.85" hidden="false" customHeight="true" outlineLevel="0" collapsed="false"/>
    <row r="1047895" customFormat="false" ht="12.85" hidden="false" customHeight="true" outlineLevel="0" collapsed="false"/>
    <row r="1047896" customFormat="false" ht="12.85" hidden="false" customHeight="true" outlineLevel="0" collapsed="false"/>
    <row r="1047897" customFormat="false" ht="12.85" hidden="false" customHeight="true" outlineLevel="0" collapsed="false"/>
    <row r="1047898" customFormat="false" ht="12.85" hidden="false" customHeight="true" outlineLevel="0" collapsed="false"/>
    <row r="1047899" customFormat="false" ht="12.85" hidden="false" customHeight="true" outlineLevel="0" collapsed="false"/>
    <row r="1047900" customFormat="false" ht="12.85" hidden="false" customHeight="true" outlineLevel="0" collapsed="false"/>
    <row r="1047901" customFormat="false" ht="12.85" hidden="false" customHeight="true" outlineLevel="0" collapsed="false"/>
    <row r="1047902" customFormat="false" ht="12.85" hidden="false" customHeight="true" outlineLevel="0" collapsed="false"/>
    <row r="1047903" customFormat="false" ht="12.85" hidden="false" customHeight="true" outlineLevel="0" collapsed="false"/>
    <row r="1047904" customFormat="false" ht="12.85" hidden="false" customHeight="true" outlineLevel="0" collapsed="false"/>
    <row r="1047905" customFormat="false" ht="12.85" hidden="false" customHeight="true" outlineLevel="0" collapsed="false"/>
    <row r="1047906" customFormat="false" ht="12.85" hidden="false" customHeight="true" outlineLevel="0" collapsed="false"/>
    <row r="1047907" customFormat="false" ht="12.85" hidden="false" customHeight="true" outlineLevel="0" collapsed="false"/>
    <row r="1047908" customFormat="false" ht="12.85" hidden="false" customHeight="true" outlineLevel="0" collapsed="false"/>
    <row r="1047909" customFormat="false" ht="12.85" hidden="false" customHeight="true" outlineLevel="0" collapsed="false"/>
    <row r="1047910" customFormat="false" ht="12.85" hidden="false" customHeight="true" outlineLevel="0" collapsed="false"/>
    <row r="1047911" customFormat="false" ht="12.85" hidden="false" customHeight="true" outlineLevel="0" collapsed="false"/>
    <row r="1047912" customFormat="false" ht="12.85" hidden="false" customHeight="true" outlineLevel="0" collapsed="false"/>
    <row r="1047913" customFormat="false" ht="12.85" hidden="false" customHeight="true" outlineLevel="0" collapsed="false"/>
    <row r="1047914" customFormat="false" ht="12.85" hidden="false" customHeight="true" outlineLevel="0" collapsed="false"/>
    <row r="1047915" customFormat="false" ht="12.85" hidden="false" customHeight="true" outlineLevel="0" collapsed="false"/>
    <row r="1047916" customFormat="false" ht="12.85" hidden="false" customHeight="true" outlineLevel="0" collapsed="false"/>
    <row r="1047917" customFormat="false" ht="12.85" hidden="false" customHeight="true" outlineLevel="0" collapsed="false"/>
    <row r="1047918" customFormat="false" ht="12.85" hidden="false" customHeight="true" outlineLevel="0" collapsed="false"/>
    <row r="1047919" customFormat="false" ht="12.85" hidden="false" customHeight="true" outlineLevel="0" collapsed="false"/>
    <row r="1047920" customFormat="false" ht="12.85" hidden="false" customHeight="true" outlineLevel="0" collapsed="false"/>
    <row r="1047921" customFormat="false" ht="12.85" hidden="false" customHeight="true" outlineLevel="0" collapsed="false"/>
    <row r="1047922" customFormat="false" ht="12.85" hidden="false" customHeight="true" outlineLevel="0" collapsed="false"/>
    <row r="1047923" customFormat="false" ht="12.85" hidden="false" customHeight="true" outlineLevel="0" collapsed="false"/>
    <row r="1047924" customFormat="false" ht="12.85" hidden="false" customHeight="true" outlineLevel="0" collapsed="false"/>
    <row r="1047925" customFormat="false" ht="12.85" hidden="false" customHeight="true" outlineLevel="0" collapsed="false"/>
    <row r="1047926" customFormat="false" ht="12.85" hidden="false" customHeight="true" outlineLevel="0" collapsed="false"/>
    <row r="1047927" customFormat="false" ht="12.85" hidden="false" customHeight="true" outlineLevel="0" collapsed="false"/>
    <row r="1047928" customFormat="false" ht="12.85" hidden="false" customHeight="true" outlineLevel="0" collapsed="false"/>
    <row r="1047929" customFormat="false" ht="12.85" hidden="false" customHeight="true" outlineLevel="0" collapsed="false"/>
    <row r="1047930" customFormat="false" ht="12.85" hidden="false" customHeight="true" outlineLevel="0" collapsed="false"/>
    <row r="1047931" customFormat="false" ht="12.85" hidden="false" customHeight="true" outlineLevel="0" collapsed="false"/>
    <row r="1047932" customFormat="false" ht="12.85" hidden="false" customHeight="true" outlineLevel="0" collapsed="false"/>
    <row r="1047933" customFormat="false" ht="12.85" hidden="false" customHeight="true" outlineLevel="0" collapsed="false"/>
    <row r="1047934" customFormat="false" ht="12.85" hidden="false" customHeight="true" outlineLevel="0" collapsed="false"/>
    <row r="1047935" customFormat="false" ht="12.85" hidden="false" customHeight="true" outlineLevel="0" collapsed="false"/>
    <row r="1047936" customFormat="false" ht="12.85" hidden="false" customHeight="true" outlineLevel="0" collapsed="false"/>
    <row r="1047937" customFormat="false" ht="12.85" hidden="false" customHeight="true" outlineLevel="0" collapsed="false"/>
    <row r="1047938" customFormat="false" ht="12.85" hidden="false" customHeight="true" outlineLevel="0" collapsed="false"/>
    <row r="1047939" customFormat="false" ht="12.85" hidden="false" customHeight="true" outlineLevel="0" collapsed="false"/>
    <row r="1047940" customFormat="false" ht="12.85" hidden="false" customHeight="true" outlineLevel="0" collapsed="false"/>
    <row r="1047941" customFormat="false" ht="12.85" hidden="false" customHeight="true" outlineLevel="0" collapsed="false"/>
    <row r="1047942" customFormat="false" ht="12.85" hidden="false" customHeight="true" outlineLevel="0" collapsed="false"/>
    <row r="1047943" customFormat="false" ht="12.85" hidden="false" customHeight="true" outlineLevel="0" collapsed="false"/>
    <row r="1047944" customFormat="false" ht="12.85" hidden="false" customHeight="true" outlineLevel="0" collapsed="false"/>
    <row r="1047945" customFormat="false" ht="12.85" hidden="false" customHeight="true" outlineLevel="0" collapsed="false"/>
    <row r="1047946" customFormat="false" ht="12.85" hidden="false" customHeight="true" outlineLevel="0" collapsed="false"/>
    <row r="1047947" customFormat="false" ht="12.85" hidden="false" customHeight="true" outlineLevel="0" collapsed="false"/>
    <row r="1047948" customFormat="false" ht="12.85" hidden="false" customHeight="true" outlineLevel="0" collapsed="false"/>
    <row r="1047949" customFormat="false" ht="12.85" hidden="false" customHeight="true" outlineLevel="0" collapsed="false"/>
    <row r="1047950" customFormat="false" ht="12.85" hidden="false" customHeight="true" outlineLevel="0" collapsed="false"/>
    <row r="1047951" customFormat="false" ht="12.85" hidden="false" customHeight="true" outlineLevel="0" collapsed="false"/>
    <row r="1047952" customFormat="false" ht="12.85" hidden="false" customHeight="true" outlineLevel="0" collapsed="false"/>
    <row r="1047953" customFormat="false" ht="12.85" hidden="false" customHeight="true" outlineLevel="0" collapsed="false"/>
    <row r="1047954" customFormat="false" ht="12.85" hidden="false" customHeight="true" outlineLevel="0" collapsed="false"/>
    <row r="1047955" customFormat="false" ht="12.85" hidden="false" customHeight="true" outlineLevel="0" collapsed="false"/>
    <row r="1047956" customFormat="false" ht="12.85" hidden="false" customHeight="true" outlineLevel="0" collapsed="false"/>
    <row r="1047957" customFormat="false" ht="12.85" hidden="false" customHeight="true" outlineLevel="0" collapsed="false"/>
    <row r="1047958" customFormat="false" ht="12.85" hidden="false" customHeight="true" outlineLevel="0" collapsed="false"/>
    <row r="1047959" customFormat="false" ht="12.85" hidden="false" customHeight="true" outlineLevel="0" collapsed="false"/>
    <row r="1047960" customFormat="false" ht="12.85" hidden="false" customHeight="true" outlineLevel="0" collapsed="false"/>
    <row r="1047961" customFormat="false" ht="12.85" hidden="false" customHeight="true" outlineLevel="0" collapsed="false"/>
    <row r="1047962" customFormat="false" ht="12.85" hidden="false" customHeight="true" outlineLevel="0" collapsed="false"/>
    <row r="1047963" customFormat="false" ht="12.85" hidden="false" customHeight="true" outlineLevel="0" collapsed="false"/>
    <row r="1047964" customFormat="false" ht="12.85" hidden="false" customHeight="true" outlineLevel="0" collapsed="false"/>
    <row r="1047965" customFormat="false" ht="12.85" hidden="false" customHeight="true" outlineLevel="0" collapsed="false"/>
    <row r="1047966" customFormat="false" ht="12.85" hidden="false" customHeight="true" outlineLevel="0" collapsed="false"/>
    <row r="1047967" customFormat="false" ht="12.85" hidden="false" customHeight="true" outlineLevel="0" collapsed="false"/>
    <row r="1047968" customFormat="false" ht="12.85" hidden="false" customHeight="true" outlineLevel="0" collapsed="false"/>
    <row r="1047969" customFormat="false" ht="12.85" hidden="false" customHeight="true" outlineLevel="0" collapsed="false"/>
    <row r="1047970" customFormat="false" ht="12.85" hidden="false" customHeight="true" outlineLevel="0" collapsed="false"/>
    <row r="1047971" customFormat="false" ht="12.85" hidden="false" customHeight="true" outlineLevel="0" collapsed="false"/>
    <row r="1047972" customFormat="false" ht="12.85" hidden="false" customHeight="true" outlineLevel="0" collapsed="false"/>
    <row r="1047973" customFormat="false" ht="12.85" hidden="false" customHeight="true" outlineLevel="0" collapsed="false"/>
    <row r="1047974" customFormat="false" ht="12.85" hidden="false" customHeight="true" outlineLevel="0" collapsed="false"/>
    <row r="1047975" customFormat="false" ht="12.85" hidden="false" customHeight="true" outlineLevel="0" collapsed="false"/>
    <row r="1047976" customFormat="false" ht="12.85" hidden="false" customHeight="true" outlineLevel="0" collapsed="false"/>
    <row r="1047977" customFormat="false" ht="12.85" hidden="false" customHeight="true" outlineLevel="0" collapsed="false"/>
    <row r="1047978" customFormat="false" ht="12.85" hidden="false" customHeight="true" outlineLevel="0" collapsed="false"/>
    <row r="1047979" customFormat="false" ht="12.85" hidden="false" customHeight="true" outlineLevel="0" collapsed="false"/>
    <row r="1047980" customFormat="false" ht="12.85" hidden="false" customHeight="true" outlineLevel="0" collapsed="false"/>
    <row r="1047981" customFormat="false" ht="12.85" hidden="false" customHeight="true" outlineLevel="0" collapsed="false"/>
    <row r="1047982" customFormat="false" ht="12.85" hidden="false" customHeight="true" outlineLevel="0" collapsed="false"/>
    <row r="1047983" customFormat="false" ht="12.85" hidden="false" customHeight="true" outlineLevel="0" collapsed="false"/>
    <row r="1047984" customFormat="false" ht="12.85" hidden="false" customHeight="true" outlineLevel="0" collapsed="false"/>
    <row r="1047985" customFormat="false" ht="12.85" hidden="false" customHeight="true" outlineLevel="0" collapsed="false"/>
    <row r="1047986" customFormat="false" ht="12.85" hidden="false" customHeight="true" outlineLevel="0" collapsed="false"/>
    <row r="1047987" customFormat="false" ht="12.85" hidden="false" customHeight="true" outlineLevel="0" collapsed="false"/>
    <row r="1047988" customFormat="false" ht="12.85" hidden="false" customHeight="true" outlineLevel="0" collapsed="false"/>
    <row r="1047989" customFormat="false" ht="12.85" hidden="false" customHeight="true" outlineLevel="0" collapsed="false"/>
    <row r="1047990" customFormat="false" ht="12.85" hidden="false" customHeight="true" outlineLevel="0" collapsed="false"/>
    <row r="1047991" customFormat="false" ht="12.85" hidden="false" customHeight="true" outlineLevel="0" collapsed="false"/>
    <row r="1047992" customFormat="false" ht="12.85" hidden="false" customHeight="true" outlineLevel="0" collapsed="false"/>
    <row r="1047993" customFormat="false" ht="12.85" hidden="false" customHeight="true" outlineLevel="0" collapsed="false"/>
    <row r="1047994" customFormat="false" ht="12.85" hidden="false" customHeight="true" outlineLevel="0" collapsed="false"/>
    <row r="1047995" customFormat="false" ht="12.85" hidden="false" customHeight="true" outlineLevel="0" collapsed="false"/>
    <row r="1047996" customFormat="false" ht="12.85" hidden="false" customHeight="true" outlineLevel="0" collapsed="false"/>
    <row r="1047997" customFormat="false" ht="12.85" hidden="false" customHeight="true" outlineLevel="0" collapsed="false"/>
    <row r="1047998" customFormat="false" ht="12.85" hidden="false" customHeight="true" outlineLevel="0" collapsed="false"/>
    <row r="1047999" customFormat="false" ht="12.85" hidden="false" customHeight="true" outlineLevel="0" collapsed="false"/>
    <row r="1048000" customFormat="false" ht="12.85" hidden="false" customHeight="true" outlineLevel="0" collapsed="false"/>
    <row r="1048001" customFormat="false" ht="12.85" hidden="false" customHeight="true" outlineLevel="0" collapsed="false"/>
    <row r="1048002" customFormat="false" ht="12.85" hidden="false" customHeight="true" outlineLevel="0" collapsed="false"/>
    <row r="1048003" customFormat="false" ht="12.85" hidden="false" customHeight="true" outlineLevel="0" collapsed="false"/>
    <row r="1048004" customFormat="false" ht="12.85" hidden="false" customHeight="true" outlineLevel="0" collapsed="false"/>
    <row r="1048005" customFormat="false" ht="12.85" hidden="false" customHeight="true" outlineLevel="0" collapsed="false"/>
    <row r="1048006" customFormat="false" ht="12.85" hidden="false" customHeight="true" outlineLevel="0" collapsed="false"/>
    <row r="1048007" customFormat="false" ht="12.85" hidden="false" customHeight="true" outlineLevel="0" collapsed="false"/>
    <row r="1048008" customFormat="false" ht="12.85" hidden="false" customHeight="true" outlineLevel="0" collapsed="false"/>
    <row r="1048009" customFormat="false" ht="12.85" hidden="false" customHeight="true" outlineLevel="0" collapsed="false"/>
    <row r="1048010" customFormat="false" ht="12.85" hidden="false" customHeight="true" outlineLevel="0" collapsed="false"/>
    <row r="1048011" customFormat="false" ht="12.85" hidden="false" customHeight="true" outlineLevel="0" collapsed="false"/>
    <row r="1048012" customFormat="false" ht="12.85" hidden="false" customHeight="true" outlineLevel="0" collapsed="false"/>
    <row r="1048013" customFormat="false" ht="12.85" hidden="false" customHeight="true" outlineLevel="0" collapsed="false"/>
    <row r="1048014" customFormat="false" ht="12.85" hidden="false" customHeight="true" outlineLevel="0" collapsed="false"/>
    <row r="1048015" customFormat="false" ht="12.85" hidden="false" customHeight="true" outlineLevel="0" collapsed="false"/>
    <row r="1048016" customFormat="false" ht="12.85" hidden="false" customHeight="true" outlineLevel="0" collapsed="false"/>
    <row r="1048017" customFormat="false" ht="12.85" hidden="false" customHeight="true" outlineLevel="0" collapsed="false"/>
    <row r="1048018" customFormat="false" ht="12.85" hidden="false" customHeight="true" outlineLevel="0" collapsed="false"/>
    <row r="1048019" customFormat="false" ht="12.85" hidden="false" customHeight="true" outlineLevel="0" collapsed="false"/>
    <row r="1048020" customFormat="false" ht="12.85" hidden="false" customHeight="true" outlineLevel="0" collapsed="false"/>
    <row r="1048021" customFormat="false" ht="12.85" hidden="false" customHeight="true" outlineLevel="0" collapsed="false"/>
    <row r="1048022" customFormat="false" ht="12.85" hidden="false" customHeight="true" outlineLevel="0" collapsed="false"/>
    <row r="1048023" customFormat="false" ht="12.85" hidden="false" customHeight="true" outlineLevel="0" collapsed="false"/>
    <row r="1048024" customFormat="false" ht="12.85" hidden="false" customHeight="true" outlineLevel="0" collapsed="false"/>
    <row r="1048025" customFormat="false" ht="12.85" hidden="false" customHeight="true" outlineLevel="0" collapsed="false"/>
    <row r="1048026" customFormat="false" ht="12.85" hidden="false" customHeight="true" outlineLevel="0" collapsed="false"/>
    <row r="1048027" customFormat="false" ht="12.85" hidden="false" customHeight="true" outlineLevel="0" collapsed="false"/>
    <row r="1048028" customFormat="false" ht="12.85" hidden="false" customHeight="true" outlineLevel="0" collapsed="false"/>
    <row r="1048029" customFormat="false" ht="12.85" hidden="false" customHeight="true" outlineLevel="0" collapsed="false"/>
    <row r="1048030" customFormat="false" ht="12.85" hidden="false" customHeight="true" outlineLevel="0" collapsed="false"/>
    <row r="1048031" customFormat="false" ht="12.85" hidden="false" customHeight="true" outlineLevel="0" collapsed="false"/>
    <row r="1048032" customFormat="false" ht="12.85" hidden="false" customHeight="true" outlineLevel="0" collapsed="false"/>
    <row r="1048033" customFormat="false" ht="12.85" hidden="false" customHeight="true" outlineLevel="0" collapsed="false"/>
    <row r="1048034" customFormat="false" ht="12.85" hidden="false" customHeight="true" outlineLevel="0" collapsed="false"/>
    <row r="1048035" customFormat="false" ht="12.85" hidden="false" customHeight="true" outlineLevel="0" collapsed="false"/>
    <row r="1048036" customFormat="false" ht="12.85" hidden="false" customHeight="true" outlineLevel="0" collapsed="false"/>
    <row r="1048037" customFormat="false" ht="12.85" hidden="false" customHeight="true" outlineLevel="0" collapsed="false"/>
    <row r="1048038" customFormat="false" ht="12.85" hidden="false" customHeight="true" outlineLevel="0" collapsed="false"/>
    <row r="1048039" customFormat="false" ht="12.85" hidden="false" customHeight="true" outlineLevel="0" collapsed="false"/>
    <row r="1048040" customFormat="false" ht="12.85" hidden="false" customHeight="true" outlineLevel="0" collapsed="false"/>
    <row r="1048041" customFormat="false" ht="12.85" hidden="false" customHeight="true" outlineLevel="0" collapsed="false"/>
    <row r="1048042" customFormat="false" ht="12.85" hidden="false" customHeight="true" outlineLevel="0" collapsed="false"/>
    <row r="1048043" customFormat="false" ht="12.85" hidden="false" customHeight="true" outlineLevel="0" collapsed="false"/>
    <row r="1048044" customFormat="false" ht="12.85" hidden="false" customHeight="true" outlineLevel="0" collapsed="false"/>
    <row r="1048045" customFormat="false" ht="12.85" hidden="false" customHeight="true" outlineLevel="0" collapsed="false"/>
    <row r="1048046" customFormat="false" ht="12.85" hidden="false" customHeight="true" outlineLevel="0" collapsed="false"/>
    <row r="1048047" customFormat="false" ht="12.85" hidden="false" customHeight="true" outlineLevel="0" collapsed="false"/>
    <row r="1048048" customFormat="false" ht="12.85" hidden="false" customHeight="true" outlineLevel="0" collapsed="false"/>
    <row r="1048049" customFormat="false" ht="12.85" hidden="false" customHeight="true" outlineLevel="0" collapsed="false"/>
    <row r="1048050" customFormat="false" ht="12.85" hidden="false" customHeight="true" outlineLevel="0" collapsed="false"/>
    <row r="1048051" customFormat="false" ht="12.85" hidden="false" customHeight="true" outlineLevel="0" collapsed="false"/>
    <row r="1048052" customFormat="false" ht="12.85" hidden="false" customHeight="true" outlineLevel="0" collapsed="false"/>
    <row r="1048053" customFormat="false" ht="12.85" hidden="false" customHeight="true" outlineLevel="0" collapsed="false"/>
    <row r="1048054" customFormat="false" ht="12.85" hidden="false" customHeight="true" outlineLevel="0" collapsed="false"/>
    <row r="1048055" customFormat="false" ht="12.85" hidden="false" customHeight="true" outlineLevel="0" collapsed="false"/>
    <row r="1048056" customFormat="false" ht="12.85" hidden="false" customHeight="true" outlineLevel="0" collapsed="false"/>
    <row r="1048057" customFormat="false" ht="12.85" hidden="false" customHeight="true" outlineLevel="0" collapsed="false"/>
    <row r="1048058" customFormat="false" ht="12.85" hidden="false" customHeight="true" outlineLevel="0" collapsed="false"/>
    <row r="1048059" customFormat="false" ht="12.85" hidden="false" customHeight="true" outlineLevel="0" collapsed="false"/>
    <row r="1048060" customFormat="false" ht="12.85" hidden="false" customHeight="true" outlineLevel="0" collapsed="false"/>
    <row r="1048061" customFormat="false" ht="12.85" hidden="false" customHeight="true" outlineLevel="0" collapsed="false"/>
    <row r="1048062" customFormat="false" ht="12.85" hidden="false" customHeight="true" outlineLevel="0" collapsed="false"/>
    <row r="1048063" customFormat="false" ht="12.85" hidden="false" customHeight="true" outlineLevel="0" collapsed="false"/>
    <row r="1048064" customFormat="false" ht="12.85" hidden="false" customHeight="true" outlineLevel="0" collapsed="false"/>
    <row r="1048065" customFormat="false" ht="12.85" hidden="false" customHeight="true" outlineLevel="0" collapsed="false"/>
    <row r="1048066" customFormat="false" ht="12.85" hidden="false" customHeight="true" outlineLevel="0" collapsed="false"/>
    <row r="1048067" customFormat="false" ht="12.85" hidden="false" customHeight="true" outlineLevel="0" collapsed="false"/>
    <row r="1048068" customFormat="false" ht="12.85" hidden="false" customHeight="true" outlineLevel="0" collapsed="false"/>
    <row r="1048069" customFormat="false" ht="12.85" hidden="false" customHeight="true" outlineLevel="0" collapsed="false"/>
    <row r="1048070" customFormat="false" ht="12.85" hidden="false" customHeight="true" outlineLevel="0" collapsed="false"/>
    <row r="1048071" customFormat="false" ht="12.85" hidden="false" customHeight="true" outlineLevel="0" collapsed="false"/>
    <row r="1048072" customFormat="false" ht="12.85" hidden="false" customHeight="true" outlineLevel="0" collapsed="false"/>
    <row r="1048073" customFormat="false" ht="12.85" hidden="false" customHeight="true" outlineLevel="0" collapsed="false"/>
    <row r="1048074" customFormat="false" ht="12.85" hidden="false" customHeight="true" outlineLevel="0" collapsed="false"/>
    <row r="1048075" customFormat="false" ht="12.85" hidden="false" customHeight="true" outlineLevel="0" collapsed="false"/>
    <row r="1048076" customFormat="false" ht="12.85" hidden="false" customHeight="true" outlineLevel="0" collapsed="false"/>
    <row r="1048077" customFormat="false" ht="12.85" hidden="false" customHeight="true" outlineLevel="0" collapsed="false"/>
    <row r="1048078" customFormat="false" ht="12.85" hidden="false" customHeight="true" outlineLevel="0" collapsed="false"/>
    <row r="1048079" customFormat="false" ht="12.85" hidden="false" customHeight="true" outlineLevel="0" collapsed="false"/>
    <row r="1048080" customFormat="false" ht="12.85" hidden="false" customHeight="true" outlineLevel="0" collapsed="false"/>
    <row r="1048081" customFormat="false" ht="12.85" hidden="false" customHeight="true" outlineLevel="0" collapsed="false"/>
    <row r="1048082" customFormat="false" ht="12.85" hidden="false" customHeight="true" outlineLevel="0" collapsed="false"/>
    <row r="1048083" customFormat="false" ht="12.85" hidden="false" customHeight="true" outlineLevel="0" collapsed="false"/>
    <row r="1048084" customFormat="false" ht="12.85" hidden="false" customHeight="true" outlineLevel="0" collapsed="false"/>
    <row r="1048085" customFormat="false" ht="12.85" hidden="false" customHeight="true" outlineLevel="0" collapsed="false"/>
    <row r="1048086" customFormat="false" ht="12.85" hidden="false" customHeight="true" outlineLevel="0" collapsed="false"/>
    <row r="1048087" customFormat="false" ht="12.85" hidden="false" customHeight="true" outlineLevel="0" collapsed="false"/>
    <row r="1048088" customFormat="false" ht="12.85" hidden="false" customHeight="true" outlineLevel="0" collapsed="false"/>
    <row r="1048089" customFormat="false" ht="12.85" hidden="false" customHeight="true" outlineLevel="0" collapsed="false"/>
    <row r="1048090" customFormat="false" ht="12.85" hidden="false" customHeight="true" outlineLevel="0" collapsed="false"/>
    <row r="1048091" customFormat="false" ht="12.85" hidden="false" customHeight="true" outlineLevel="0" collapsed="false"/>
    <row r="1048092" customFormat="false" ht="12.85" hidden="false" customHeight="true" outlineLevel="0" collapsed="false"/>
    <row r="1048093" customFormat="false" ht="12.85" hidden="false" customHeight="true" outlineLevel="0" collapsed="false"/>
    <row r="1048094" customFormat="false" ht="12.85" hidden="false" customHeight="true" outlineLevel="0" collapsed="false"/>
    <row r="1048095" customFormat="false" ht="12.85" hidden="false" customHeight="true" outlineLevel="0" collapsed="false"/>
    <row r="1048096" customFormat="false" ht="12.85" hidden="false" customHeight="true" outlineLevel="0" collapsed="false"/>
    <row r="1048097" customFormat="false" ht="12.85" hidden="false" customHeight="true" outlineLevel="0" collapsed="false"/>
    <row r="1048098" customFormat="false" ht="12.85" hidden="false" customHeight="true" outlineLevel="0" collapsed="false"/>
    <row r="1048099" customFormat="false" ht="12.85" hidden="false" customHeight="true" outlineLevel="0" collapsed="false"/>
    <row r="1048100" customFormat="false" ht="12.85" hidden="false" customHeight="true" outlineLevel="0" collapsed="false"/>
    <row r="1048101" customFormat="false" ht="12.85" hidden="false" customHeight="true" outlineLevel="0" collapsed="false"/>
    <row r="1048102" customFormat="false" ht="12.85" hidden="false" customHeight="true" outlineLevel="0" collapsed="false"/>
    <row r="1048103" customFormat="false" ht="12.85" hidden="false" customHeight="true" outlineLevel="0" collapsed="false"/>
    <row r="1048104" customFormat="false" ht="12.85" hidden="false" customHeight="true" outlineLevel="0" collapsed="false"/>
    <row r="1048105" customFormat="false" ht="12.85" hidden="false" customHeight="true" outlineLevel="0" collapsed="false"/>
    <row r="1048106" customFormat="false" ht="12.85" hidden="false" customHeight="true" outlineLevel="0" collapsed="false"/>
    <row r="1048107" customFormat="false" ht="12.85" hidden="false" customHeight="true" outlineLevel="0" collapsed="false"/>
    <row r="1048108" customFormat="false" ht="12.85" hidden="false" customHeight="true" outlineLevel="0" collapsed="false"/>
    <row r="1048109" customFormat="false" ht="12.85" hidden="false" customHeight="true" outlineLevel="0" collapsed="false"/>
    <row r="1048110" customFormat="false" ht="12.85" hidden="false" customHeight="true" outlineLevel="0" collapsed="false"/>
    <row r="1048111" customFormat="false" ht="12.85" hidden="false" customHeight="true" outlineLevel="0" collapsed="false"/>
    <row r="1048112" customFormat="false" ht="12.85" hidden="false" customHeight="true" outlineLevel="0" collapsed="false"/>
    <row r="1048113" customFormat="false" ht="12.85" hidden="false" customHeight="true" outlineLevel="0" collapsed="false"/>
    <row r="1048114" customFormat="false" ht="12.85" hidden="false" customHeight="true" outlineLevel="0" collapsed="false"/>
    <row r="1048115" customFormat="false" ht="12.85" hidden="false" customHeight="true" outlineLevel="0" collapsed="false"/>
    <row r="1048116" customFormat="false" ht="12.85" hidden="false" customHeight="true" outlineLevel="0" collapsed="false"/>
    <row r="1048117" customFormat="false" ht="12.85" hidden="false" customHeight="true" outlineLevel="0" collapsed="false"/>
    <row r="1048118" customFormat="false" ht="12.85" hidden="false" customHeight="true" outlineLevel="0" collapsed="false"/>
    <row r="1048119" customFormat="false" ht="12.85" hidden="false" customHeight="true" outlineLevel="0" collapsed="false"/>
    <row r="1048120" customFormat="false" ht="12.85" hidden="false" customHeight="true" outlineLevel="0" collapsed="false"/>
    <row r="1048121" customFormat="false" ht="12.85" hidden="false" customHeight="true" outlineLevel="0" collapsed="false"/>
    <row r="1048122" customFormat="false" ht="12.85" hidden="false" customHeight="true" outlineLevel="0" collapsed="false"/>
    <row r="1048123" customFormat="false" ht="12.85" hidden="false" customHeight="true" outlineLevel="0" collapsed="false"/>
    <row r="1048124" customFormat="false" ht="12.85" hidden="false" customHeight="true" outlineLevel="0" collapsed="false"/>
    <row r="1048125" customFormat="false" ht="12.85" hidden="false" customHeight="true" outlineLevel="0" collapsed="false"/>
    <row r="1048126" customFormat="false" ht="12.85" hidden="false" customHeight="true" outlineLevel="0" collapsed="false"/>
    <row r="1048127" customFormat="false" ht="12.85" hidden="false" customHeight="true" outlineLevel="0" collapsed="false"/>
    <row r="1048128" customFormat="false" ht="12.85" hidden="false" customHeight="true" outlineLevel="0" collapsed="false"/>
    <row r="1048129" customFormat="false" ht="12.85" hidden="false" customHeight="true" outlineLevel="0" collapsed="false"/>
    <row r="1048130" customFormat="false" ht="12.85" hidden="false" customHeight="true" outlineLevel="0" collapsed="false"/>
    <row r="1048131" customFormat="false" ht="12.85" hidden="false" customHeight="true" outlineLevel="0" collapsed="false"/>
    <row r="1048132" customFormat="false" ht="12.85" hidden="false" customHeight="true" outlineLevel="0" collapsed="false"/>
    <row r="1048133" customFormat="false" ht="12.85" hidden="false" customHeight="true" outlineLevel="0" collapsed="false"/>
    <row r="1048134" customFormat="false" ht="12.85" hidden="false" customHeight="true" outlineLevel="0" collapsed="false"/>
    <row r="1048135" customFormat="false" ht="12.85" hidden="false" customHeight="true" outlineLevel="0" collapsed="false"/>
    <row r="1048136" customFormat="false" ht="12.85" hidden="false" customHeight="true" outlineLevel="0" collapsed="false"/>
    <row r="1048137" customFormat="false" ht="12.85" hidden="false" customHeight="true" outlineLevel="0" collapsed="false"/>
    <row r="1048138" customFormat="false" ht="12.85" hidden="false" customHeight="true" outlineLevel="0" collapsed="false"/>
    <row r="1048139" customFormat="false" ht="12.85" hidden="false" customHeight="true" outlineLevel="0" collapsed="false"/>
    <row r="1048140" customFormat="false" ht="12.85" hidden="false" customHeight="true" outlineLevel="0" collapsed="false"/>
    <row r="1048141" customFormat="false" ht="12.85" hidden="false" customHeight="true" outlineLevel="0" collapsed="false"/>
    <row r="1048142" customFormat="false" ht="12.85" hidden="false" customHeight="true" outlineLevel="0" collapsed="false"/>
    <row r="1048143" customFormat="false" ht="12.85" hidden="false" customHeight="true" outlineLevel="0" collapsed="false"/>
    <row r="1048144" customFormat="false" ht="12.85" hidden="false" customHeight="true" outlineLevel="0" collapsed="false"/>
    <row r="1048145" customFormat="false" ht="12.85" hidden="false" customHeight="true" outlineLevel="0" collapsed="false"/>
    <row r="1048146" customFormat="false" ht="12.85" hidden="false" customHeight="true" outlineLevel="0" collapsed="false"/>
    <row r="1048147" customFormat="false" ht="12.85" hidden="false" customHeight="true" outlineLevel="0" collapsed="false"/>
    <row r="1048148" customFormat="false" ht="12.85" hidden="false" customHeight="true" outlineLevel="0" collapsed="false"/>
    <row r="1048149" customFormat="false" ht="12.85" hidden="false" customHeight="true" outlineLevel="0" collapsed="false"/>
    <row r="1048150" customFormat="false" ht="12.85" hidden="false" customHeight="true" outlineLevel="0" collapsed="false"/>
    <row r="1048151" customFormat="false" ht="12.85" hidden="false" customHeight="true" outlineLevel="0" collapsed="false"/>
    <row r="1048152" customFormat="false" ht="12.85" hidden="false" customHeight="true" outlineLevel="0" collapsed="false"/>
    <row r="1048153" customFormat="false" ht="12.85" hidden="false" customHeight="true" outlineLevel="0" collapsed="false"/>
    <row r="1048154" customFormat="false" ht="12.85" hidden="false" customHeight="true" outlineLevel="0" collapsed="false"/>
    <row r="1048155" customFormat="false" ht="12.85" hidden="false" customHeight="true" outlineLevel="0" collapsed="false"/>
    <row r="1048156" customFormat="false" ht="12.85" hidden="false" customHeight="true" outlineLevel="0" collapsed="false"/>
    <row r="1048157" customFormat="false" ht="12.85" hidden="false" customHeight="true" outlineLevel="0" collapsed="false"/>
    <row r="1048158" customFormat="false" ht="12.85" hidden="false" customHeight="true" outlineLevel="0" collapsed="false"/>
    <row r="1048159" customFormat="false" ht="12.85" hidden="false" customHeight="true" outlineLevel="0" collapsed="false"/>
    <row r="1048160" customFormat="false" ht="12.85" hidden="false" customHeight="true" outlineLevel="0" collapsed="false"/>
    <row r="1048161" customFormat="false" ht="12.85" hidden="false" customHeight="true" outlineLevel="0" collapsed="false"/>
    <row r="1048162" customFormat="false" ht="12.85" hidden="false" customHeight="true" outlineLevel="0" collapsed="false"/>
    <row r="1048163" customFormat="false" ht="12.85" hidden="false" customHeight="true" outlineLevel="0" collapsed="false"/>
    <row r="1048164" customFormat="false" ht="12.85" hidden="false" customHeight="true" outlineLevel="0" collapsed="false"/>
    <row r="1048165" customFormat="false" ht="12.85" hidden="false" customHeight="true" outlineLevel="0" collapsed="false"/>
    <row r="1048166" customFormat="false" ht="12.85" hidden="false" customHeight="true" outlineLevel="0" collapsed="false"/>
    <row r="1048167" customFormat="false" ht="12.85" hidden="false" customHeight="true" outlineLevel="0" collapsed="false"/>
    <row r="1048168" customFormat="false" ht="12.85" hidden="false" customHeight="true" outlineLevel="0" collapsed="false"/>
    <row r="1048169" customFormat="false" ht="12.85" hidden="false" customHeight="true" outlineLevel="0" collapsed="false"/>
    <row r="1048170" customFormat="false" ht="12.85" hidden="false" customHeight="true" outlineLevel="0" collapsed="false"/>
    <row r="1048171" customFormat="false" ht="12.85" hidden="false" customHeight="true" outlineLevel="0" collapsed="false"/>
    <row r="1048172" customFormat="false" ht="12.85" hidden="false" customHeight="true" outlineLevel="0" collapsed="false"/>
    <row r="1048173" customFormat="false" ht="12.85" hidden="false" customHeight="true" outlineLevel="0" collapsed="false"/>
    <row r="1048174" customFormat="false" ht="12.85" hidden="false" customHeight="true" outlineLevel="0" collapsed="false"/>
    <row r="1048175" customFormat="false" ht="12.85" hidden="false" customHeight="true" outlineLevel="0" collapsed="false"/>
    <row r="1048176" customFormat="false" ht="12.85" hidden="false" customHeight="true" outlineLevel="0" collapsed="false"/>
    <row r="1048177" customFormat="false" ht="12.85" hidden="false" customHeight="true" outlineLevel="0" collapsed="false"/>
    <row r="1048178" customFormat="false" ht="12.85" hidden="false" customHeight="true" outlineLevel="0" collapsed="false"/>
    <row r="1048179" customFormat="false" ht="12.85" hidden="false" customHeight="true" outlineLevel="0" collapsed="false"/>
    <row r="1048180" customFormat="false" ht="12.85" hidden="false" customHeight="true" outlineLevel="0" collapsed="false"/>
    <row r="1048181" customFormat="false" ht="12.85" hidden="false" customHeight="true" outlineLevel="0" collapsed="false"/>
    <row r="1048182" customFormat="false" ht="12.85" hidden="false" customHeight="true" outlineLevel="0" collapsed="false"/>
    <row r="1048183" customFormat="false" ht="12.85" hidden="false" customHeight="true" outlineLevel="0" collapsed="false"/>
    <row r="1048184" customFormat="false" ht="12.85" hidden="false" customHeight="true" outlineLevel="0" collapsed="false"/>
    <row r="1048185" customFormat="false" ht="12.85" hidden="false" customHeight="true" outlineLevel="0" collapsed="false"/>
    <row r="1048186" customFormat="false" ht="12.85" hidden="false" customHeight="true" outlineLevel="0" collapsed="false"/>
    <row r="1048187" customFormat="false" ht="12.85" hidden="false" customHeight="true" outlineLevel="0" collapsed="false"/>
    <row r="1048188" customFormat="false" ht="12.85" hidden="false" customHeight="true" outlineLevel="0" collapsed="false"/>
    <row r="1048189" customFormat="false" ht="12.85" hidden="false" customHeight="true" outlineLevel="0" collapsed="false"/>
    <row r="1048190" customFormat="false" ht="12.85" hidden="false" customHeight="true" outlineLevel="0" collapsed="false"/>
    <row r="1048191" customFormat="false" ht="12.85" hidden="false" customHeight="true" outlineLevel="0" collapsed="false"/>
    <row r="1048192" customFormat="false" ht="12.85" hidden="false" customHeight="true" outlineLevel="0" collapsed="false"/>
    <row r="1048193" customFormat="false" ht="12.85" hidden="false" customHeight="true" outlineLevel="0" collapsed="false"/>
    <row r="1048194" customFormat="false" ht="12.85" hidden="false" customHeight="true" outlineLevel="0" collapsed="false"/>
    <row r="1048195" customFormat="false" ht="12.85" hidden="false" customHeight="true" outlineLevel="0" collapsed="false"/>
    <row r="1048196" customFormat="false" ht="12.85" hidden="false" customHeight="true" outlineLevel="0" collapsed="false"/>
    <row r="1048197" customFormat="false" ht="12.85" hidden="false" customHeight="true" outlineLevel="0" collapsed="false"/>
    <row r="1048198" customFormat="false" ht="12.85" hidden="false" customHeight="true" outlineLevel="0" collapsed="false"/>
    <row r="1048199" customFormat="false" ht="12.85" hidden="false" customHeight="true" outlineLevel="0" collapsed="false"/>
    <row r="1048200" customFormat="false" ht="12.85" hidden="false" customHeight="true" outlineLevel="0" collapsed="false"/>
    <row r="1048201" customFormat="false" ht="12.85" hidden="false" customHeight="true" outlineLevel="0" collapsed="false"/>
    <row r="1048202" customFormat="false" ht="12.85" hidden="false" customHeight="true" outlineLevel="0" collapsed="false"/>
    <row r="1048203" customFormat="false" ht="12.85" hidden="false" customHeight="true" outlineLevel="0" collapsed="false"/>
    <row r="1048204" customFormat="false" ht="12.85" hidden="false" customHeight="true" outlineLevel="0" collapsed="false"/>
    <row r="1048205" customFormat="false" ht="12.85" hidden="false" customHeight="true" outlineLevel="0" collapsed="false"/>
    <row r="1048206" customFormat="false" ht="12.85" hidden="false" customHeight="true" outlineLevel="0" collapsed="false"/>
    <row r="1048207" customFormat="false" ht="12.85" hidden="false" customHeight="true" outlineLevel="0" collapsed="false"/>
    <row r="1048208" customFormat="false" ht="12.85" hidden="false" customHeight="true" outlineLevel="0" collapsed="false"/>
    <row r="1048209" customFormat="false" ht="12.85" hidden="false" customHeight="true" outlineLevel="0" collapsed="false"/>
    <row r="1048210" customFormat="false" ht="12.85" hidden="false" customHeight="true" outlineLevel="0" collapsed="false"/>
    <row r="1048211" customFormat="false" ht="12.85" hidden="false" customHeight="true" outlineLevel="0" collapsed="false"/>
    <row r="1048212" customFormat="false" ht="12.85" hidden="false" customHeight="true" outlineLevel="0" collapsed="false"/>
    <row r="1048213" customFormat="false" ht="12.85" hidden="false" customHeight="true" outlineLevel="0" collapsed="false"/>
    <row r="1048214" customFormat="false" ht="12.85" hidden="false" customHeight="true" outlineLevel="0" collapsed="false"/>
    <row r="1048215" customFormat="false" ht="12.85" hidden="false" customHeight="true" outlineLevel="0" collapsed="false"/>
    <row r="1048216" customFormat="false" ht="12.85" hidden="false" customHeight="true" outlineLevel="0" collapsed="false"/>
    <row r="1048217" customFormat="false" ht="12.85" hidden="false" customHeight="true" outlineLevel="0" collapsed="false"/>
    <row r="1048218" customFormat="false" ht="12.85" hidden="false" customHeight="true" outlineLevel="0" collapsed="false"/>
    <row r="1048219" customFormat="false" ht="12.85" hidden="false" customHeight="true" outlineLevel="0" collapsed="false"/>
    <row r="1048220" customFormat="false" ht="12.85" hidden="false" customHeight="true" outlineLevel="0" collapsed="false"/>
    <row r="1048221" customFormat="false" ht="12.85" hidden="false" customHeight="true" outlineLevel="0" collapsed="false"/>
    <row r="1048222" customFormat="false" ht="12.85" hidden="false" customHeight="true" outlineLevel="0" collapsed="false"/>
    <row r="1048223" customFormat="false" ht="12.85" hidden="false" customHeight="true" outlineLevel="0" collapsed="false"/>
    <row r="1048224" customFormat="false" ht="12.85" hidden="false" customHeight="true" outlineLevel="0" collapsed="false"/>
    <row r="1048225" customFormat="false" ht="12.85" hidden="false" customHeight="true" outlineLevel="0" collapsed="false"/>
    <row r="1048226" customFormat="false" ht="12.85" hidden="false" customHeight="true" outlineLevel="0" collapsed="false"/>
    <row r="1048227" customFormat="false" ht="12.85" hidden="false" customHeight="true" outlineLevel="0" collapsed="false"/>
    <row r="1048228" customFormat="false" ht="12.85" hidden="false" customHeight="true" outlineLevel="0" collapsed="false"/>
    <row r="1048229" customFormat="false" ht="12.85" hidden="false" customHeight="true" outlineLevel="0" collapsed="false"/>
    <row r="1048230" customFormat="false" ht="12.85" hidden="false" customHeight="true" outlineLevel="0" collapsed="false"/>
    <row r="1048231" customFormat="false" ht="12.85" hidden="false" customHeight="true" outlineLevel="0" collapsed="false"/>
    <row r="1048232" customFormat="false" ht="12.85" hidden="false" customHeight="true" outlineLevel="0" collapsed="false"/>
    <row r="1048233" customFormat="false" ht="12.85" hidden="false" customHeight="true" outlineLevel="0" collapsed="false"/>
    <row r="1048234" customFormat="false" ht="12.85" hidden="false" customHeight="true" outlineLevel="0" collapsed="false"/>
    <row r="1048235" customFormat="false" ht="12.85" hidden="false" customHeight="true" outlineLevel="0" collapsed="false"/>
    <row r="1048236" customFormat="false" ht="12.85" hidden="false" customHeight="true" outlineLevel="0" collapsed="false"/>
    <row r="1048237" customFormat="false" ht="12.85" hidden="false" customHeight="true" outlineLevel="0" collapsed="false"/>
    <row r="1048238" customFormat="false" ht="12.85" hidden="false" customHeight="true" outlineLevel="0" collapsed="false"/>
    <row r="1048239" customFormat="false" ht="12.85" hidden="false" customHeight="true" outlineLevel="0" collapsed="false"/>
    <row r="1048240" customFormat="false" ht="12.85" hidden="false" customHeight="true" outlineLevel="0" collapsed="false"/>
    <row r="1048241" customFormat="false" ht="12.85" hidden="false" customHeight="true" outlineLevel="0" collapsed="false"/>
    <row r="1048242" customFormat="false" ht="12.85" hidden="false" customHeight="true" outlineLevel="0" collapsed="false"/>
    <row r="1048243" customFormat="false" ht="12.85" hidden="false" customHeight="true" outlineLevel="0" collapsed="false"/>
    <row r="1048244" customFormat="false" ht="12.85" hidden="false" customHeight="true" outlineLevel="0" collapsed="false"/>
    <row r="1048245" customFormat="false" ht="12.85" hidden="false" customHeight="true" outlineLevel="0" collapsed="false"/>
    <row r="1048246" customFormat="false" ht="12.85" hidden="false" customHeight="true" outlineLevel="0" collapsed="false"/>
    <row r="1048247" customFormat="false" ht="12.85" hidden="false" customHeight="true" outlineLevel="0" collapsed="false"/>
    <row r="1048248" customFormat="false" ht="12.85" hidden="false" customHeight="true" outlineLevel="0" collapsed="false"/>
    <row r="1048249" customFormat="false" ht="12.85" hidden="false" customHeight="true" outlineLevel="0" collapsed="false"/>
    <row r="1048250" customFormat="false" ht="12.85" hidden="false" customHeight="true" outlineLevel="0" collapsed="false"/>
    <row r="1048251" customFormat="false" ht="12.85" hidden="false" customHeight="true" outlineLevel="0" collapsed="false"/>
    <row r="1048252" customFormat="false" ht="12.85" hidden="false" customHeight="true" outlineLevel="0" collapsed="false"/>
    <row r="1048253" customFormat="false" ht="12.85" hidden="false" customHeight="true" outlineLevel="0" collapsed="false"/>
    <row r="1048254" customFormat="false" ht="12.85" hidden="false" customHeight="true" outlineLevel="0" collapsed="false"/>
    <row r="1048255" customFormat="false" ht="12.85" hidden="false" customHeight="true" outlineLevel="0" collapsed="false"/>
    <row r="1048256" customFormat="false" ht="12.85" hidden="false" customHeight="true" outlineLevel="0" collapsed="false"/>
    <row r="1048257" customFormat="false" ht="12.85" hidden="false" customHeight="true" outlineLevel="0" collapsed="false"/>
    <row r="1048258" customFormat="false" ht="12.85" hidden="false" customHeight="true" outlineLevel="0" collapsed="false"/>
    <row r="1048259" customFormat="false" ht="12.85" hidden="false" customHeight="true" outlineLevel="0" collapsed="false"/>
    <row r="1048260" customFormat="false" ht="12.85" hidden="false" customHeight="true" outlineLevel="0" collapsed="false"/>
    <row r="1048261" customFormat="false" ht="12.85" hidden="false" customHeight="true" outlineLevel="0" collapsed="false"/>
    <row r="1048262" customFormat="false" ht="12.85" hidden="false" customHeight="true" outlineLevel="0" collapsed="false"/>
    <row r="1048263" customFormat="false" ht="12.85" hidden="false" customHeight="true" outlineLevel="0" collapsed="false"/>
    <row r="1048264" customFormat="false" ht="12.85" hidden="false" customHeight="true" outlineLevel="0" collapsed="false"/>
    <row r="1048265" customFormat="false" ht="12.85" hidden="false" customHeight="true" outlineLevel="0" collapsed="false"/>
    <row r="1048266" customFormat="false" ht="12.85" hidden="false" customHeight="true" outlineLevel="0" collapsed="false"/>
    <row r="1048267" customFormat="false" ht="12.85" hidden="false" customHeight="true" outlineLevel="0" collapsed="false"/>
    <row r="1048268" customFormat="false" ht="12.85" hidden="false" customHeight="true" outlineLevel="0" collapsed="false"/>
    <row r="1048269" customFormat="false" ht="12.85" hidden="false" customHeight="true" outlineLevel="0" collapsed="false"/>
    <row r="1048270" customFormat="false" ht="12.85" hidden="false" customHeight="true" outlineLevel="0" collapsed="false"/>
    <row r="1048271" customFormat="false" ht="12.85" hidden="false" customHeight="true" outlineLevel="0" collapsed="false"/>
    <row r="1048272" customFormat="false" ht="12.85" hidden="false" customHeight="true" outlineLevel="0" collapsed="false"/>
    <row r="1048273" customFormat="false" ht="12.85" hidden="false" customHeight="true" outlineLevel="0" collapsed="false"/>
    <row r="1048274" customFormat="false" ht="12.85" hidden="false" customHeight="true" outlineLevel="0" collapsed="false"/>
    <row r="1048275" customFormat="false" ht="12.85" hidden="false" customHeight="true" outlineLevel="0" collapsed="false"/>
    <row r="1048276" customFormat="false" ht="12.85" hidden="false" customHeight="true" outlineLevel="0" collapsed="false"/>
    <row r="1048277" customFormat="false" ht="12.85" hidden="false" customHeight="true" outlineLevel="0" collapsed="false"/>
    <row r="1048278" customFormat="false" ht="12.85" hidden="false" customHeight="true" outlineLevel="0" collapsed="false"/>
    <row r="1048279" customFormat="false" ht="12.85" hidden="false" customHeight="true" outlineLevel="0" collapsed="false"/>
    <row r="1048280" customFormat="false" ht="12.85" hidden="false" customHeight="true" outlineLevel="0" collapsed="false"/>
    <row r="1048281" customFormat="false" ht="12.85" hidden="false" customHeight="true" outlineLevel="0" collapsed="false"/>
    <row r="1048282" customFormat="false" ht="12.85" hidden="false" customHeight="true" outlineLevel="0" collapsed="false"/>
    <row r="1048283" customFormat="false" ht="12.85" hidden="false" customHeight="true" outlineLevel="0" collapsed="false"/>
    <row r="1048284" customFormat="false" ht="12.85" hidden="false" customHeight="true" outlineLevel="0" collapsed="false"/>
    <row r="1048285" customFormat="false" ht="12.85" hidden="false" customHeight="true" outlineLevel="0" collapsed="false"/>
    <row r="1048286" customFormat="false" ht="12.85" hidden="false" customHeight="true" outlineLevel="0" collapsed="false"/>
    <row r="1048287" customFormat="false" ht="12.85" hidden="false" customHeight="true" outlineLevel="0" collapsed="false"/>
    <row r="1048288" customFormat="false" ht="12.85" hidden="false" customHeight="true" outlineLevel="0" collapsed="false"/>
    <row r="1048289" customFormat="false" ht="12.85" hidden="false" customHeight="true" outlineLevel="0" collapsed="false"/>
    <row r="1048290" customFormat="false" ht="12.85" hidden="false" customHeight="true" outlineLevel="0" collapsed="false"/>
    <row r="1048291" customFormat="false" ht="12.85" hidden="false" customHeight="true" outlineLevel="0" collapsed="false"/>
    <row r="1048292" customFormat="false" ht="12.85" hidden="false" customHeight="true" outlineLevel="0" collapsed="false"/>
    <row r="1048293" customFormat="false" ht="12.85" hidden="false" customHeight="true" outlineLevel="0" collapsed="false"/>
    <row r="1048294" customFormat="false" ht="12.85" hidden="false" customHeight="true" outlineLevel="0" collapsed="false"/>
    <row r="1048295" customFormat="false" ht="12.85" hidden="false" customHeight="true" outlineLevel="0" collapsed="false"/>
    <row r="1048296" customFormat="false" ht="12.85" hidden="false" customHeight="true" outlineLevel="0" collapsed="false"/>
    <row r="1048297" customFormat="false" ht="12.85" hidden="false" customHeight="true" outlineLevel="0" collapsed="false"/>
    <row r="1048298" customFormat="false" ht="12.85" hidden="false" customHeight="true" outlineLevel="0" collapsed="false"/>
    <row r="1048299" customFormat="false" ht="12.85" hidden="false" customHeight="true" outlineLevel="0" collapsed="false"/>
    <row r="1048300" customFormat="false" ht="12.85" hidden="false" customHeight="true" outlineLevel="0" collapsed="false"/>
    <row r="1048301" customFormat="false" ht="12.85" hidden="false" customHeight="true" outlineLevel="0" collapsed="false"/>
    <row r="1048302" customFormat="false" ht="12.85" hidden="false" customHeight="true" outlineLevel="0" collapsed="false"/>
    <row r="1048303" customFormat="false" ht="12.85" hidden="false" customHeight="true" outlineLevel="0" collapsed="false"/>
    <row r="1048304" customFormat="false" ht="12.85" hidden="false" customHeight="true" outlineLevel="0" collapsed="false"/>
    <row r="1048305" customFormat="false" ht="12.85" hidden="false" customHeight="true" outlineLevel="0" collapsed="false"/>
    <row r="1048306" customFormat="false" ht="12.85" hidden="false" customHeight="true" outlineLevel="0" collapsed="false"/>
    <row r="1048307" customFormat="false" ht="12.85" hidden="false" customHeight="true" outlineLevel="0" collapsed="false"/>
    <row r="1048308" customFormat="false" ht="12.85" hidden="false" customHeight="true" outlineLevel="0" collapsed="false"/>
    <row r="1048309" customFormat="false" ht="12.85" hidden="false" customHeight="true" outlineLevel="0" collapsed="false"/>
    <row r="1048310" customFormat="false" ht="12.85" hidden="false" customHeight="true" outlineLevel="0" collapsed="false"/>
    <row r="1048311" customFormat="false" ht="12.85" hidden="false" customHeight="true" outlineLevel="0" collapsed="false"/>
    <row r="1048312" customFormat="false" ht="12.85" hidden="false" customHeight="true" outlineLevel="0" collapsed="false"/>
    <row r="1048313" customFormat="false" ht="12.85" hidden="false" customHeight="true" outlineLevel="0" collapsed="false"/>
    <row r="1048314" customFormat="false" ht="12.85" hidden="false" customHeight="true" outlineLevel="0" collapsed="false"/>
    <row r="1048315" customFormat="false" ht="12.85" hidden="false" customHeight="true" outlineLevel="0" collapsed="false"/>
    <row r="1048316" customFormat="false" ht="12.85" hidden="false" customHeight="true" outlineLevel="0" collapsed="false"/>
    <row r="1048317" customFormat="false" ht="12.85" hidden="false" customHeight="true" outlineLevel="0" collapsed="false"/>
    <row r="1048318" customFormat="false" ht="12.85" hidden="false" customHeight="true" outlineLevel="0" collapsed="false"/>
    <row r="1048319" customFormat="false" ht="12.85" hidden="false" customHeight="true" outlineLevel="0" collapsed="false"/>
    <row r="1048320" customFormat="false" ht="12.85" hidden="false" customHeight="true" outlineLevel="0" collapsed="false"/>
    <row r="1048321" customFormat="false" ht="12.85" hidden="false" customHeight="true" outlineLevel="0" collapsed="false"/>
    <row r="1048322" customFormat="false" ht="12.85" hidden="false" customHeight="true" outlineLevel="0" collapsed="false"/>
    <row r="1048323" customFormat="false" ht="12.85" hidden="false" customHeight="true" outlineLevel="0" collapsed="false"/>
    <row r="1048324" customFormat="false" ht="12.85" hidden="false" customHeight="true" outlineLevel="0" collapsed="false"/>
    <row r="1048325" customFormat="false" ht="12.85" hidden="false" customHeight="true" outlineLevel="0" collapsed="false"/>
    <row r="1048326" customFormat="false" ht="12.85" hidden="false" customHeight="true" outlineLevel="0" collapsed="false"/>
    <row r="1048327" customFormat="false" ht="12.85" hidden="false" customHeight="true" outlineLevel="0" collapsed="false"/>
    <row r="1048328" customFormat="false" ht="12.85" hidden="false" customHeight="true" outlineLevel="0" collapsed="false"/>
    <row r="1048329" customFormat="false" ht="12.85" hidden="false" customHeight="true" outlineLevel="0" collapsed="false"/>
    <row r="1048330" customFormat="false" ht="12.85" hidden="false" customHeight="true" outlineLevel="0" collapsed="false"/>
    <row r="1048331" customFormat="false" ht="12.85" hidden="false" customHeight="true" outlineLevel="0" collapsed="false"/>
    <row r="1048332" customFormat="false" ht="12.85" hidden="false" customHeight="true" outlineLevel="0" collapsed="false"/>
    <row r="1048333" customFormat="false" ht="12.85" hidden="false" customHeight="true" outlineLevel="0" collapsed="false"/>
    <row r="1048334" customFormat="false" ht="12.85" hidden="false" customHeight="true" outlineLevel="0" collapsed="false"/>
    <row r="1048335" customFormat="false" ht="12.85" hidden="false" customHeight="true" outlineLevel="0" collapsed="false"/>
    <row r="1048336" customFormat="false" ht="12.85" hidden="false" customHeight="true" outlineLevel="0" collapsed="false"/>
    <row r="1048337" customFormat="false" ht="12.85" hidden="false" customHeight="true" outlineLevel="0" collapsed="false"/>
    <row r="1048338" customFormat="false" ht="12.85" hidden="false" customHeight="true" outlineLevel="0" collapsed="false"/>
    <row r="1048339" customFormat="false" ht="12.85" hidden="false" customHeight="true" outlineLevel="0" collapsed="false"/>
    <row r="1048340" customFormat="false" ht="12.85" hidden="false" customHeight="true" outlineLevel="0" collapsed="false"/>
    <row r="1048341" customFormat="false" ht="12.85" hidden="false" customHeight="true" outlineLevel="0" collapsed="false"/>
    <row r="1048342" customFormat="false" ht="12.85" hidden="false" customHeight="true" outlineLevel="0" collapsed="false"/>
    <row r="1048343" customFormat="false" ht="12.85" hidden="false" customHeight="true" outlineLevel="0" collapsed="false"/>
    <row r="1048344" customFormat="false" ht="12.85" hidden="false" customHeight="true" outlineLevel="0" collapsed="false"/>
    <row r="1048345" customFormat="false" ht="12.85" hidden="false" customHeight="true" outlineLevel="0" collapsed="false"/>
    <row r="1048346" customFormat="false" ht="12.85" hidden="false" customHeight="true" outlineLevel="0" collapsed="false"/>
    <row r="1048347" customFormat="false" ht="12.85" hidden="false" customHeight="true" outlineLevel="0" collapsed="false"/>
    <row r="1048348" customFormat="false" ht="12.85" hidden="false" customHeight="true" outlineLevel="0" collapsed="false"/>
    <row r="1048349" customFormat="false" ht="12.85" hidden="false" customHeight="true" outlineLevel="0" collapsed="false"/>
    <row r="1048350" customFormat="false" ht="12.85" hidden="false" customHeight="true" outlineLevel="0" collapsed="false"/>
    <row r="1048351" customFormat="false" ht="12.85" hidden="false" customHeight="true" outlineLevel="0" collapsed="false"/>
    <row r="1048352" customFormat="false" ht="12.85" hidden="false" customHeight="true" outlineLevel="0" collapsed="false"/>
    <row r="1048353" customFormat="false" ht="12.85" hidden="false" customHeight="true" outlineLevel="0" collapsed="false"/>
    <row r="1048354" customFormat="false" ht="12.85" hidden="false" customHeight="true" outlineLevel="0" collapsed="false"/>
    <row r="1048355" customFormat="false" ht="12.85" hidden="false" customHeight="true" outlineLevel="0" collapsed="false"/>
    <row r="1048356" customFormat="false" ht="12.85" hidden="false" customHeight="true" outlineLevel="0" collapsed="false"/>
    <row r="1048357" customFormat="false" ht="12.85" hidden="false" customHeight="true" outlineLevel="0" collapsed="false"/>
    <row r="1048358" customFormat="false" ht="12.85" hidden="false" customHeight="true" outlineLevel="0" collapsed="false"/>
    <row r="1048359" customFormat="false" ht="12.85" hidden="false" customHeight="true" outlineLevel="0" collapsed="false"/>
    <row r="1048360" customFormat="false" ht="12.85" hidden="false" customHeight="true" outlineLevel="0" collapsed="false"/>
    <row r="1048361" customFormat="false" ht="12.85" hidden="false" customHeight="true" outlineLevel="0" collapsed="false"/>
    <row r="1048362" customFormat="false" ht="12.85" hidden="false" customHeight="true" outlineLevel="0" collapsed="false"/>
    <row r="1048363" customFormat="false" ht="12.85" hidden="false" customHeight="true" outlineLevel="0" collapsed="false"/>
    <row r="1048364" customFormat="false" ht="12.85" hidden="false" customHeight="true" outlineLevel="0" collapsed="false"/>
    <row r="1048365" customFormat="false" ht="12.85" hidden="false" customHeight="true" outlineLevel="0" collapsed="false"/>
    <row r="1048366" customFormat="false" ht="12.85" hidden="false" customHeight="true" outlineLevel="0" collapsed="false"/>
    <row r="1048367" customFormat="false" ht="12.85" hidden="false" customHeight="true" outlineLevel="0" collapsed="false"/>
    <row r="1048368" customFormat="false" ht="12.85" hidden="false" customHeight="true" outlineLevel="0" collapsed="false"/>
    <row r="1048369" customFormat="false" ht="12.85" hidden="false" customHeight="true" outlineLevel="0" collapsed="false"/>
    <row r="1048370" customFormat="false" ht="12.85" hidden="false" customHeight="true" outlineLevel="0" collapsed="false"/>
    <row r="1048371" customFormat="false" ht="12.85" hidden="false" customHeight="true" outlineLevel="0" collapsed="false"/>
    <row r="1048372" customFormat="false" ht="12.85" hidden="false" customHeight="true" outlineLevel="0" collapsed="false"/>
    <row r="1048373" customFormat="false" ht="12.85" hidden="false" customHeight="true" outlineLevel="0" collapsed="false"/>
    <row r="1048374" customFormat="false" ht="12.85" hidden="false" customHeight="true" outlineLevel="0" collapsed="false"/>
    <row r="1048375" customFormat="false" ht="12.85" hidden="false" customHeight="true" outlineLevel="0" collapsed="false"/>
    <row r="1048376" customFormat="false" ht="12.85" hidden="false" customHeight="true" outlineLevel="0" collapsed="false"/>
    <row r="1048377" customFormat="false" ht="12.85" hidden="false" customHeight="true" outlineLevel="0" collapsed="false"/>
    <row r="1048378" customFormat="false" ht="12.85" hidden="false" customHeight="true" outlineLevel="0" collapsed="false"/>
    <row r="1048379" customFormat="false" ht="12.85" hidden="false" customHeight="true" outlineLevel="0" collapsed="false"/>
    <row r="1048380" customFormat="false" ht="12.85" hidden="false" customHeight="true" outlineLevel="0" collapsed="false"/>
    <row r="1048381" customFormat="false" ht="12.85" hidden="false" customHeight="true" outlineLevel="0" collapsed="false"/>
    <row r="1048382" customFormat="false" ht="12.85" hidden="false" customHeight="true" outlineLevel="0" collapsed="false"/>
    <row r="1048383" customFormat="false" ht="12.85" hidden="false" customHeight="true" outlineLevel="0" collapsed="false"/>
    <row r="1048384" customFormat="false" ht="12.85" hidden="false" customHeight="true" outlineLevel="0" collapsed="false"/>
    <row r="1048385" customFormat="false" ht="12.85" hidden="false" customHeight="true" outlineLevel="0" collapsed="false"/>
    <row r="1048386" customFormat="false" ht="12.85" hidden="false" customHeight="true" outlineLevel="0" collapsed="false"/>
    <row r="1048387" customFormat="false" ht="12.85" hidden="false" customHeight="true" outlineLevel="0" collapsed="false"/>
    <row r="1048388" customFormat="false" ht="12.85" hidden="false" customHeight="true" outlineLevel="0" collapsed="false"/>
    <row r="1048389" customFormat="false" ht="12.85" hidden="false" customHeight="true" outlineLevel="0" collapsed="false"/>
    <row r="1048390" customFormat="false" ht="12.85" hidden="false" customHeight="true" outlineLevel="0" collapsed="false"/>
    <row r="1048391" customFormat="false" ht="12.85" hidden="false" customHeight="true" outlineLevel="0" collapsed="false"/>
    <row r="1048392" customFormat="false" ht="12.85" hidden="false" customHeight="true" outlineLevel="0" collapsed="false"/>
    <row r="1048393" customFormat="false" ht="12.85" hidden="false" customHeight="true" outlineLevel="0" collapsed="false"/>
    <row r="1048394" customFormat="false" ht="12.85" hidden="false" customHeight="true" outlineLevel="0" collapsed="false"/>
    <row r="1048395" customFormat="false" ht="12.85" hidden="false" customHeight="true" outlineLevel="0" collapsed="false"/>
    <row r="1048396" customFormat="false" ht="12.85" hidden="false" customHeight="true" outlineLevel="0" collapsed="false"/>
    <row r="1048397" customFormat="false" ht="12.85" hidden="false" customHeight="true" outlineLevel="0" collapsed="false"/>
    <row r="1048398" customFormat="false" ht="12.85" hidden="false" customHeight="true" outlineLevel="0" collapsed="false"/>
    <row r="1048399" customFormat="false" ht="12.85" hidden="false" customHeight="true" outlineLevel="0" collapsed="false"/>
    <row r="1048400" customFormat="false" ht="12.85" hidden="false" customHeight="true" outlineLevel="0" collapsed="false"/>
    <row r="1048401" customFormat="false" ht="12.85" hidden="false" customHeight="true" outlineLevel="0" collapsed="false"/>
    <row r="1048402" customFormat="false" ht="12.85" hidden="false" customHeight="true" outlineLevel="0" collapsed="false"/>
    <row r="1048403" customFormat="false" ht="12.85" hidden="false" customHeight="true" outlineLevel="0" collapsed="false"/>
    <row r="1048404" customFormat="false" ht="12.85" hidden="false" customHeight="true" outlineLevel="0" collapsed="false"/>
    <row r="1048405" customFormat="false" ht="12.85" hidden="false" customHeight="true" outlineLevel="0" collapsed="false"/>
    <row r="1048406" customFormat="false" ht="12.85" hidden="false" customHeight="true" outlineLevel="0" collapsed="false"/>
    <row r="1048407" customFormat="false" ht="12.85" hidden="false" customHeight="true" outlineLevel="0" collapsed="false"/>
    <row r="1048408" customFormat="false" ht="12.85" hidden="false" customHeight="true" outlineLevel="0" collapsed="false"/>
    <row r="1048409" customFormat="false" ht="12.85" hidden="false" customHeight="true" outlineLevel="0" collapsed="false"/>
    <row r="1048410" customFormat="false" ht="12.85" hidden="false" customHeight="true" outlineLevel="0" collapsed="false"/>
    <row r="1048411" customFormat="false" ht="12.85" hidden="false" customHeight="true" outlineLevel="0" collapsed="false"/>
    <row r="1048412" customFormat="false" ht="12.85" hidden="false" customHeight="true" outlineLevel="0" collapsed="false"/>
    <row r="1048413" customFormat="false" ht="12.85" hidden="false" customHeight="true" outlineLevel="0" collapsed="false"/>
    <row r="1048414" customFormat="false" ht="12.85" hidden="false" customHeight="true" outlineLevel="0" collapsed="false"/>
    <row r="1048415" customFormat="false" ht="12.85" hidden="false" customHeight="true" outlineLevel="0" collapsed="false"/>
    <row r="1048416" customFormat="false" ht="12.85" hidden="false" customHeight="true" outlineLevel="0" collapsed="false"/>
    <row r="1048417" customFormat="false" ht="12.85" hidden="false" customHeight="true" outlineLevel="0" collapsed="false"/>
    <row r="1048418" customFormat="false" ht="12.85" hidden="false" customHeight="true" outlineLevel="0" collapsed="false"/>
    <row r="1048419" customFormat="false" ht="12.85" hidden="false" customHeight="true" outlineLevel="0" collapsed="false"/>
    <row r="1048420" customFormat="false" ht="12.85" hidden="false" customHeight="true" outlineLevel="0" collapsed="false"/>
    <row r="1048421" customFormat="false" ht="12.85" hidden="false" customHeight="true" outlineLevel="0" collapsed="false"/>
    <row r="1048422" customFormat="false" ht="12.85" hidden="false" customHeight="true" outlineLevel="0" collapsed="false"/>
    <row r="1048423" customFormat="false" ht="12.85" hidden="false" customHeight="true" outlineLevel="0" collapsed="false"/>
    <row r="1048424" customFormat="false" ht="12.85" hidden="false" customHeight="true" outlineLevel="0" collapsed="false"/>
    <row r="1048425" customFormat="false" ht="12.85" hidden="false" customHeight="true" outlineLevel="0" collapsed="false"/>
    <row r="1048426" customFormat="false" ht="12.85" hidden="false" customHeight="true" outlineLevel="0" collapsed="false"/>
    <row r="1048427" customFormat="false" ht="12.85" hidden="false" customHeight="true" outlineLevel="0" collapsed="false"/>
    <row r="1048428" customFormat="false" ht="12.85" hidden="false" customHeight="true" outlineLevel="0" collapsed="false"/>
    <row r="1048429" customFormat="false" ht="12.85" hidden="false" customHeight="true" outlineLevel="0" collapsed="false"/>
    <row r="1048430" customFormat="false" ht="12.85" hidden="false" customHeight="true" outlineLevel="0" collapsed="false"/>
    <row r="1048431" customFormat="false" ht="12.85" hidden="false" customHeight="true" outlineLevel="0" collapsed="false"/>
    <row r="1048432" customFormat="false" ht="12.85" hidden="false" customHeight="true" outlineLevel="0" collapsed="false"/>
    <row r="1048433" customFormat="false" ht="12.85" hidden="false" customHeight="true" outlineLevel="0" collapsed="false"/>
    <row r="1048434" customFormat="false" ht="12.85" hidden="false" customHeight="true" outlineLevel="0" collapsed="false"/>
    <row r="1048435" customFormat="false" ht="12.85" hidden="false" customHeight="true" outlineLevel="0" collapsed="false"/>
    <row r="1048436" customFormat="false" ht="12.85" hidden="false" customHeight="true" outlineLevel="0" collapsed="false"/>
    <row r="1048437" customFormat="false" ht="12.85" hidden="false" customHeight="true" outlineLevel="0" collapsed="false"/>
    <row r="1048438" customFormat="false" ht="12.85" hidden="false" customHeight="true" outlineLevel="0" collapsed="false"/>
    <row r="1048439" customFormat="false" ht="12.85" hidden="false" customHeight="true" outlineLevel="0" collapsed="false"/>
    <row r="1048440" customFormat="false" ht="12.85" hidden="false" customHeight="true" outlineLevel="0" collapsed="false"/>
    <row r="1048441" customFormat="false" ht="12.85" hidden="false" customHeight="true" outlineLevel="0" collapsed="false"/>
    <row r="1048442" customFormat="false" ht="12.85" hidden="false" customHeight="true" outlineLevel="0" collapsed="false"/>
    <row r="1048443" customFormat="false" ht="12.85" hidden="false" customHeight="true" outlineLevel="0" collapsed="false"/>
    <row r="1048444" customFormat="false" ht="12.85" hidden="false" customHeight="true" outlineLevel="0" collapsed="false"/>
    <row r="1048445" customFormat="false" ht="12.85" hidden="false" customHeight="true" outlineLevel="0" collapsed="false"/>
    <row r="1048446" customFormat="false" ht="12.85" hidden="false" customHeight="true" outlineLevel="0" collapsed="false"/>
    <row r="1048447" customFormat="false" ht="12.85" hidden="false" customHeight="true" outlineLevel="0" collapsed="false"/>
    <row r="1048448" customFormat="false" ht="12.85" hidden="false" customHeight="true" outlineLevel="0" collapsed="false"/>
    <row r="1048449" customFormat="false" ht="12.85" hidden="false" customHeight="true" outlineLevel="0" collapsed="false"/>
    <row r="1048450" customFormat="false" ht="12.85" hidden="false" customHeight="true" outlineLevel="0" collapsed="false"/>
    <row r="1048451" customFormat="false" ht="12.85" hidden="false" customHeight="true" outlineLevel="0" collapsed="false"/>
    <row r="1048452" customFormat="false" ht="12.85" hidden="false" customHeight="true" outlineLevel="0" collapsed="false"/>
    <row r="1048453" customFormat="false" ht="12.85" hidden="false" customHeight="true" outlineLevel="0" collapsed="false"/>
    <row r="1048454" customFormat="false" ht="12.85" hidden="false" customHeight="true" outlineLevel="0" collapsed="false"/>
    <row r="1048455" customFormat="false" ht="12.85" hidden="false" customHeight="true" outlineLevel="0" collapsed="false"/>
    <row r="1048456" customFormat="false" ht="12.85" hidden="false" customHeight="true" outlineLevel="0" collapsed="false"/>
    <row r="1048457" customFormat="false" ht="12.85" hidden="false" customHeight="true" outlineLevel="0" collapsed="false"/>
    <row r="1048458" customFormat="false" ht="12.85" hidden="false" customHeight="true" outlineLevel="0" collapsed="false"/>
    <row r="1048459" customFormat="false" ht="12.85" hidden="false" customHeight="true" outlineLevel="0" collapsed="false"/>
    <row r="1048460" customFormat="false" ht="12.85" hidden="false" customHeight="true" outlineLevel="0" collapsed="false"/>
    <row r="1048461" customFormat="false" ht="12.85" hidden="false" customHeight="true" outlineLevel="0" collapsed="false"/>
    <row r="1048462" customFormat="false" ht="12.85" hidden="false" customHeight="true" outlineLevel="0" collapsed="false"/>
    <row r="1048463" customFormat="false" ht="12.85" hidden="false" customHeight="true" outlineLevel="0" collapsed="false"/>
    <row r="1048464" customFormat="false" ht="12.85" hidden="false" customHeight="true" outlineLevel="0" collapsed="false"/>
    <row r="1048465" customFormat="false" ht="12.85" hidden="false" customHeight="true" outlineLevel="0" collapsed="false"/>
    <row r="1048466" customFormat="false" ht="12.85" hidden="false" customHeight="true" outlineLevel="0" collapsed="false"/>
    <row r="1048467" customFormat="false" ht="12.85" hidden="false" customHeight="true" outlineLevel="0" collapsed="false"/>
    <row r="1048468" customFormat="false" ht="12.85" hidden="false" customHeight="true" outlineLevel="0" collapsed="false"/>
    <row r="1048469" customFormat="false" ht="12.85" hidden="false" customHeight="true" outlineLevel="0" collapsed="false"/>
    <row r="1048470" customFormat="false" ht="12.85" hidden="false" customHeight="true" outlineLevel="0" collapsed="false"/>
    <row r="1048471" customFormat="false" ht="12.85" hidden="false" customHeight="true" outlineLevel="0" collapsed="false"/>
    <row r="1048472" customFormat="false" ht="12.85" hidden="false" customHeight="true" outlineLevel="0" collapsed="false"/>
    <row r="1048473" customFormat="false" ht="12.85" hidden="false" customHeight="true" outlineLevel="0" collapsed="false"/>
    <row r="1048474" customFormat="false" ht="12.85" hidden="false" customHeight="true" outlineLevel="0" collapsed="false"/>
    <row r="1048475" customFormat="false" ht="12.85" hidden="false" customHeight="true" outlineLevel="0" collapsed="false"/>
    <row r="1048476" customFormat="false" ht="12.85" hidden="false" customHeight="true" outlineLevel="0" collapsed="false"/>
    <row r="1048477" customFormat="false" ht="12.85" hidden="false" customHeight="true" outlineLevel="0" collapsed="false"/>
    <row r="1048478" customFormat="false" ht="12.85" hidden="false" customHeight="true" outlineLevel="0" collapsed="false"/>
    <row r="1048479" customFormat="false" ht="12.85" hidden="false" customHeight="true" outlineLevel="0" collapsed="false"/>
    <row r="1048480" customFormat="false" ht="12.85" hidden="false" customHeight="true" outlineLevel="0" collapsed="false"/>
    <row r="1048481" customFormat="false" ht="12.85" hidden="false" customHeight="true" outlineLevel="0" collapsed="false"/>
    <row r="1048482" customFormat="false" ht="12.85" hidden="false" customHeight="true" outlineLevel="0" collapsed="false"/>
    <row r="1048483" customFormat="false" ht="12.85" hidden="false" customHeight="true" outlineLevel="0" collapsed="false"/>
    <row r="1048484" customFormat="false" ht="12.85" hidden="false" customHeight="true" outlineLevel="0" collapsed="false"/>
    <row r="1048485" customFormat="false" ht="12.85" hidden="false" customHeight="true" outlineLevel="0" collapsed="false"/>
    <row r="1048486" customFormat="false" ht="12.85" hidden="false" customHeight="true" outlineLevel="0" collapsed="false"/>
    <row r="1048487" customFormat="false" ht="12.85" hidden="false" customHeight="true" outlineLevel="0" collapsed="false"/>
    <row r="1048488" customFormat="false" ht="12.85" hidden="false" customHeight="true" outlineLevel="0" collapsed="false"/>
    <row r="1048489" customFormat="false" ht="12.85" hidden="false" customHeight="true" outlineLevel="0" collapsed="false"/>
    <row r="1048490" customFormat="false" ht="12.85" hidden="false" customHeight="true" outlineLevel="0" collapsed="false"/>
    <row r="1048491" customFormat="false" ht="12.85" hidden="false" customHeight="true" outlineLevel="0" collapsed="false"/>
    <row r="1048492" customFormat="false" ht="12.85" hidden="false" customHeight="true" outlineLevel="0" collapsed="false"/>
    <row r="1048493" customFormat="false" ht="12.85" hidden="false" customHeight="true" outlineLevel="0" collapsed="false"/>
    <row r="1048494" customFormat="false" ht="12.85" hidden="false" customHeight="true" outlineLevel="0" collapsed="false"/>
    <row r="1048495" customFormat="false" ht="12.85" hidden="false" customHeight="true" outlineLevel="0" collapsed="false"/>
    <row r="1048496" customFormat="false" ht="12.85" hidden="false" customHeight="true" outlineLevel="0" collapsed="false"/>
    <row r="1048497" customFormat="false" ht="12.85" hidden="false" customHeight="true" outlineLevel="0" collapsed="false"/>
    <row r="1048498" customFormat="false" ht="12.85" hidden="false" customHeight="true" outlineLevel="0" collapsed="false"/>
    <row r="1048499" customFormat="false" ht="12.85" hidden="false" customHeight="true" outlineLevel="0" collapsed="false"/>
    <row r="1048500" customFormat="false" ht="12.85" hidden="false" customHeight="true" outlineLevel="0" collapsed="false"/>
    <row r="1048501" customFormat="false" ht="12.85" hidden="false" customHeight="true" outlineLevel="0" collapsed="false"/>
    <row r="1048502" customFormat="false" ht="12.85" hidden="false" customHeight="true" outlineLevel="0" collapsed="false"/>
    <row r="1048503" customFormat="false" ht="12.85" hidden="false" customHeight="true" outlineLevel="0" collapsed="false"/>
    <row r="1048504" customFormat="false" ht="12.85" hidden="false" customHeight="true" outlineLevel="0" collapsed="false"/>
    <row r="1048505" customFormat="false" ht="12.85" hidden="false" customHeight="true" outlineLevel="0" collapsed="false"/>
    <row r="1048506" customFormat="false" ht="12.85" hidden="false" customHeight="true" outlineLevel="0" collapsed="false"/>
    <row r="1048507" customFormat="false" ht="12.85" hidden="false" customHeight="true" outlineLevel="0" collapsed="false"/>
    <row r="1048508" customFormat="false" ht="12.85" hidden="false" customHeight="true" outlineLevel="0" collapsed="false"/>
    <row r="1048509" customFormat="false" ht="12.85" hidden="false" customHeight="true" outlineLevel="0" collapsed="false"/>
    <row r="1048510" customFormat="false" ht="12.85" hidden="false" customHeight="true" outlineLevel="0" collapsed="false"/>
    <row r="1048511" customFormat="false" ht="12.85" hidden="false" customHeight="true" outlineLevel="0" collapsed="false"/>
    <row r="1048512" customFormat="false" ht="12.85" hidden="false" customHeight="true" outlineLevel="0" collapsed="false"/>
    <row r="1048513" customFormat="false" ht="12.85" hidden="false" customHeight="true" outlineLevel="0" collapsed="false"/>
    <row r="1048514" customFormat="false" ht="12.85" hidden="false" customHeight="true" outlineLevel="0" collapsed="false"/>
    <row r="1048515" customFormat="false" ht="12.85" hidden="false" customHeight="true" outlineLevel="0" collapsed="false"/>
    <row r="1048516" customFormat="false" ht="12.85" hidden="false" customHeight="true" outlineLevel="0" collapsed="false"/>
    <row r="1048517" customFormat="false" ht="12.85" hidden="false" customHeight="true" outlineLevel="0" collapsed="false"/>
    <row r="1048518" customFormat="false" ht="12.85" hidden="false" customHeight="true" outlineLevel="0" collapsed="false"/>
    <row r="1048519" customFormat="false" ht="12.85" hidden="false" customHeight="true" outlineLevel="0" collapsed="false"/>
    <row r="1048520" customFormat="false" ht="12.85" hidden="false" customHeight="true" outlineLevel="0" collapsed="false"/>
    <row r="1048521" customFormat="false" ht="12.85" hidden="false" customHeight="true" outlineLevel="0" collapsed="false"/>
    <row r="1048522" customFormat="false" ht="12.85" hidden="false" customHeight="true" outlineLevel="0" collapsed="false"/>
    <row r="1048523" customFormat="false" ht="12.85" hidden="false" customHeight="true" outlineLevel="0" collapsed="false"/>
    <row r="1048524" customFormat="false" ht="12.85" hidden="false" customHeight="true" outlineLevel="0" collapsed="false"/>
    <row r="1048525" customFormat="false" ht="12.85" hidden="false" customHeight="true" outlineLevel="0" collapsed="false"/>
    <row r="1048526" customFormat="false" ht="12.85" hidden="false" customHeight="true" outlineLevel="0" collapsed="false"/>
    <row r="1048527" customFormat="false" ht="12.85" hidden="false" customHeight="true" outlineLevel="0" collapsed="false"/>
    <row r="1048528" customFormat="false" ht="12.85" hidden="false" customHeight="true" outlineLevel="0" collapsed="false"/>
    <row r="1048529" customFormat="false" ht="12.85" hidden="false" customHeight="true" outlineLevel="0" collapsed="false"/>
    <row r="1048530" customFormat="false" ht="12.85" hidden="false" customHeight="true" outlineLevel="0" collapsed="false"/>
    <row r="1048531" customFormat="false" ht="12.85" hidden="false" customHeight="true" outlineLevel="0" collapsed="false"/>
    <row r="1048532" customFormat="false" ht="12.25" hidden="false" customHeight="true" outlineLevel="0" collapsed="false"/>
    <row r="1048533" customFormat="false" ht="12.25" hidden="false" customHeight="true" outlineLevel="0" collapsed="false"/>
    <row r="1048534" customFormat="false" ht="12.25" hidden="false" customHeight="true" outlineLevel="0" collapsed="false"/>
    <row r="1048535" customFormat="false" ht="12.25" hidden="false" customHeight="true" outlineLevel="0" collapsed="false"/>
    <row r="1048536" customFormat="false" ht="12.25" hidden="false" customHeight="true" outlineLevel="0" collapsed="false"/>
    <row r="1048537" customFormat="false" ht="12.25" hidden="false" customHeight="true" outlineLevel="0" collapsed="false"/>
    <row r="1048538" customFormat="false" ht="12.25" hidden="false" customHeight="true" outlineLevel="0" collapsed="false"/>
    <row r="1048539" customFormat="false" ht="12.25" hidden="false" customHeight="true" outlineLevel="0" collapsed="false"/>
    <row r="1048540" customFormat="false" ht="12.85" hidden="false" customHeight="true" outlineLevel="0" collapsed="false"/>
    <row r="1048541" customFormat="false" ht="12.85" hidden="false" customHeight="true" outlineLevel="0" collapsed="false"/>
    <row r="1048542" customFormat="false" ht="12.85" hidden="false" customHeight="true" outlineLevel="0" collapsed="false"/>
    <row r="1048543" customFormat="false" ht="12.85" hidden="false" customHeight="true" outlineLevel="0" collapsed="false"/>
    <row r="1048544" customFormat="false" ht="12.85" hidden="false" customHeight="true" outlineLevel="0" collapsed="false"/>
    <row r="1048545" customFormat="false" ht="12.85" hidden="false" customHeight="true" outlineLevel="0" collapsed="false"/>
    <row r="1048546" customFormat="false" ht="12.85" hidden="false" customHeight="true" outlineLevel="0" collapsed="false"/>
    <row r="1048547" customFormat="false" ht="12.85" hidden="false" customHeight="true" outlineLevel="0" collapsed="false"/>
    <row r="1048548" customFormat="false" ht="12.85" hidden="false" customHeight="true" outlineLevel="0" collapsed="false"/>
    <row r="1048549" customFormat="false" ht="12.85" hidden="false" customHeight="true" outlineLevel="0" collapsed="false"/>
    <row r="1048550" customFormat="false" ht="12.85" hidden="false" customHeight="true" outlineLevel="0" collapsed="false"/>
    <row r="1048551" customFormat="false" ht="12.85" hidden="false" customHeight="true" outlineLevel="0" collapsed="false"/>
    <row r="1048552" customFormat="false" ht="12.85" hidden="false" customHeight="true" outlineLevel="0" collapsed="false"/>
    <row r="1048553" customFormat="false" ht="12.85" hidden="false" customHeight="true" outlineLevel="0" collapsed="false"/>
    <row r="1048554" customFormat="false" ht="12.85" hidden="false" customHeight="true" outlineLevel="0" collapsed="false"/>
    <row r="1048555" customFormat="false" ht="12.85" hidden="false" customHeight="true" outlineLevel="0" collapsed="false"/>
    <row r="1048556" customFormat="false" ht="12.85" hidden="false" customHeight="true" outlineLevel="0" collapsed="false"/>
    <row r="1048557" customFormat="false" ht="12.85" hidden="false" customHeight="true" outlineLevel="0" collapsed="false"/>
    <row r="1048558" customFormat="false" ht="12.85" hidden="false" customHeight="true" outlineLevel="0" collapsed="false"/>
    <row r="1048559" customFormat="false" ht="12.85" hidden="false" customHeight="true" outlineLevel="0" collapsed="false"/>
    <row r="1048560" customFormat="false" ht="12.85" hidden="false" customHeight="true" outlineLevel="0" collapsed="false"/>
    <row r="1048561" customFormat="false" ht="12.85" hidden="false" customHeight="true" outlineLevel="0" collapsed="false"/>
    <row r="1048562" customFormat="false" ht="12.85" hidden="false" customHeight="true" outlineLevel="0" collapsed="false"/>
    <row r="1048563" customFormat="false" ht="12.85" hidden="false" customHeight="true" outlineLevel="0" collapsed="false"/>
    <row r="1048564" customFormat="false" ht="12.85" hidden="false" customHeight="true" outlineLevel="0" collapsed="false"/>
    <row r="1048565" customFormat="false" ht="12.85" hidden="false" customHeight="true" outlineLevel="0" collapsed="false"/>
    <row r="1048566" customFormat="false" ht="12.85" hidden="false" customHeight="true" outlineLevel="0" collapsed="false"/>
    <row r="1048567" customFormat="false" ht="12.85" hidden="false" customHeight="true" outlineLevel="0" collapsed="false"/>
    <row r="1048568" customFormat="false" ht="12.85" hidden="false" customHeight="true" outlineLevel="0" collapsed="false"/>
    <row r="1048569" customFormat="false" ht="12.85" hidden="false" customHeight="true" outlineLevel="0" collapsed="false"/>
    <row r="1048570" customFormat="false" ht="12.85" hidden="false" customHeight="true" outlineLevel="0" collapsed="false"/>
    <row r="1048571" customFormat="false" ht="12.85" hidden="false" customHeight="true" outlineLevel="0" collapsed="false"/>
    <row r="1048572" customFormat="false" ht="12.85" hidden="false" customHeight="true" outlineLevel="0" collapsed="false"/>
    <row r="1048573" customFormat="false" ht="12.85" hidden="false" customHeight="true" outlineLevel="0" collapsed="false"/>
    <row r="1048574" customFormat="false" ht="12.85" hidden="false" customHeight="true" outlineLevel="0" collapsed="false"/>
    <row r="1048575" customFormat="false" ht="12.85" hidden="false" customHeight="true" outlineLevel="0" collapsed="false"/>
    <row r="1048576" customFormat="false" ht="12.85" hidden="false" customHeight="true" outlineLevel="0" collapsed="false"/>
  </sheetData>
  <sheetProtection sheet="true" objects="true" scenarios="true"/>
  <mergeCells count="6">
    <mergeCell ref="F13:I13"/>
    <mergeCell ref="F17:I17"/>
    <mergeCell ref="F18:I18"/>
    <mergeCell ref="F19:I19"/>
    <mergeCell ref="B55:D55"/>
    <mergeCell ref="F55:G55"/>
  </mergeCells>
  <conditionalFormatting sqref="A1:C10 A15:A19 AA1:AA10 B15:B20 B74:C91 B101:D110 C20:D20 B22:D23 B24 B25:C27 B29:D29 B31:D31 B33:D33 B35:D35 B37:D37 B39:D39 B41:D41 B43:D43 B45:C46 B56:D72 B48:D48 B73 B92:B1048576 C15:C19 C92:D100 C111:D1048576 D24:D28 D44:D46 D30 D32 D34 D36 D38 D40 D42 D73:D100">
    <cfRule type="cellIs" priority="2" operator="equal" aboveAverage="0" equalAverage="0" bottom="0" percent="0" rank="0" text="" dxfId="0">
      <formula>0</formula>
    </cfRule>
  </conditionalFormatting>
  <conditionalFormatting sqref="M24 U24">
    <cfRule type="expression" priority="3" aboveAverage="0" equalAverage="0" bottom="0" percent="0" rank="0" text="" dxfId="0">
      <formula>M49&lt;'Master Pay Period'!M49</formula>
    </cfRule>
    <cfRule type="expression" priority="4" aboveAverage="0" equalAverage="0" bottom="0" percent="0" rank="0" text="" dxfId="1">
      <formula>Y24&gt;'Master Pay Period'!Y24</formula>
    </cfRule>
  </conditionalFormatting>
  <conditionalFormatting sqref="M26:S26 U26:AA26 M28:S28 U28:AA28 M30:S30 U30:AA30 M32:S32 U32:AA32 M34:S34 U34:AA34 M36:S36 U36:AA36 M38:S38 U38:AA38 M40:S40 U40:AA40 M42:S42 U42:AA42 M44:S44 U44:AA44">
    <cfRule type="expression" priority="5" aboveAverage="0" equalAverage="0" bottom="0" percent="0" rank="0" text="" dxfId="2">
      <formula>(OR(N29="H",N29="V",N29="S"))</formula>
    </cfRule>
    <cfRule type="expression" priority="6" aboveAverage="0" equalAverage="0" bottom="0" percent="0" rank="0" text="" dxfId="3">
      <formula>N29&gt;0</formula>
    </cfRule>
  </conditionalFormatting>
  <conditionalFormatting sqref="M27:S27 U27:AA27 M29:S29 U29:AA29 M31:S31 U31:AA31 M33:S33 U33:AA33 M35:S35 U35:AA35 M37:S37 U37:AA37 M39:S39 U39:AA39 M41:S41 U41:AA41 M43:S43 U43:AA43 M45:S45 U45:AA45">
    <cfRule type="cellIs" priority="7" operator="greaterThan" aboveAverage="0" equalAverage="0" bottom="0" percent="0" rank="0" text="" dxfId="4">
      <formula>0</formula>
    </cfRule>
    <cfRule type="cellIs" priority="8" operator="between" aboveAverage="0" equalAverage="0" bottom="0" percent="0" rank="0" text="" dxfId="5">
      <formula>"A"</formula>
      <formula>"Z"</formula>
    </cfRule>
    <cfRule type="cellIs" priority="9" operator="equal" aboveAverage="0" equalAverage="0" bottom="0" percent="0" rank="0" text="" dxfId="6">
      <formula>0</formula>
    </cfRule>
  </conditionalFormatting>
  <conditionalFormatting sqref="M46:R46 M56:R56 M58:R58 M60:R60 M62:R62 M64:R64">
    <cfRule type="expression" priority="10" aboveAverage="0" equalAverage="0" bottom="0" percent="0" rank="0" text="" dxfId="2">
      <formula>(OR(M37="H",M37="V",M37="S"))</formula>
    </cfRule>
    <cfRule type="expression" priority="11" aboveAverage="0" equalAverage="0" bottom="0" percent="0" rank="0" text="" dxfId="7">
      <formula>M37&gt;0</formula>
    </cfRule>
  </conditionalFormatting>
  <conditionalFormatting sqref="M47:S47 U47:AA47">
    <cfRule type="cellIs" priority="12" operator="greaterThan" aboveAverage="0" equalAverage="0" bottom="0" percent="0" rank="0" text="" dxfId="8">
      <formula>0</formula>
    </cfRule>
    <cfRule type="cellIs" priority="13" operator="between" aboveAverage="0" equalAverage="0" bottom="0" percent="0" rank="0" text="" dxfId="9">
      <formula>"A"</formula>
      <formula>"Z"</formula>
    </cfRule>
    <cfRule type="cellIs" priority="14" operator="equal" aboveAverage="0" equalAverage="0" bottom="0" percent="0" rank="0" text="" dxfId="10">
      <formula>0</formula>
    </cfRule>
  </conditionalFormatting>
  <conditionalFormatting sqref="M48:AA48">
    <cfRule type="cellIs" priority="15" operator="equal" aboveAverage="0" equalAverage="0" bottom="0" percent="0" rank="0" text="" dxfId="11">
      <formula>0</formula>
    </cfRule>
    <cfRule type="cellIs" priority="16" operator="equal" aboveAverage="0" equalAverage="0" bottom="0" percent="0" rank="0" text="" dxfId="7">
      <formula>0</formula>
    </cfRule>
  </conditionalFormatting>
  <conditionalFormatting sqref="M57:S57 U57:AA57 M59:S59 U59:AA59 M61:S61 U61:AA61 M63:S63 U63:AA63 M65:S65 U65:AA65">
    <cfRule type="cellIs" priority="17" operator="greaterThan" aboveAverage="0" equalAverage="0" bottom="0" percent="0" rank="0" text="" dxfId="12">
      <formula>0</formula>
    </cfRule>
    <cfRule type="cellIs" priority="18" operator="between" aboveAverage="0" equalAverage="0" bottom="0" percent="0" rank="0" text="" dxfId="13">
      <formula>"A"</formula>
      <formula>"Z"</formula>
    </cfRule>
    <cfRule type="cellIs" priority="19" operator="equal" aboveAverage="0" equalAverage="0" bottom="0" percent="0" rank="0" text="" dxfId="14">
      <formula>0</formula>
    </cfRule>
  </conditionalFormatting>
  <conditionalFormatting sqref="M69">
    <cfRule type="expression" priority="20" aboveAverage="0" equalAverage="0" bottom="0" percent="0" rank="0" text="" dxfId="15">
      <formula>'January 1'!$S$86</formula>
    </cfRule>
  </conditionalFormatting>
  <conditionalFormatting sqref="N24 V24">
    <cfRule type="expression" priority="21" aboveAverage="0" equalAverage="0" bottom="0" percent="0" rank="0" text="" dxfId="0">
      <formula>N49&lt;'Master Pay Period'!N49</formula>
    </cfRule>
    <cfRule type="expression" priority="22" aboveAverage="0" equalAverage="0" bottom="0" percent="0" rank="0" text="" dxfId="1">
      <formula>N49&gt;'Master Pay Period'!N49</formula>
    </cfRule>
  </conditionalFormatting>
  <conditionalFormatting sqref="N69:AA69">
    <cfRule type="expression" priority="23" aboveAverage="0" equalAverage="0" bottom="0" percent="0" rank="0" text="" dxfId="15">
      <formula>AA71&lt;#REF!</formula>
    </cfRule>
  </conditionalFormatting>
  <conditionalFormatting sqref="O24 W24">
    <cfRule type="expression" priority="24" aboveAverage="0" equalAverage="0" bottom="0" percent="0" rank="0" text="" dxfId="0">
      <formula>O49&lt;'Master Pay Period'!O49</formula>
    </cfRule>
    <cfRule type="expression" priority="25" aboveAverage="0" equalAverage="0" bottom="0" percent="0" rank="0" text="" dxfId="1">
      <formula>O49&gt;'Master Pay Period'!O49</formula>
    </cfRule>
  </conditionalFormatting>
  <conditionalFormatting sqref="P24 X24">
    <cfRule type="expression" priority="26" aboveAverage="0" equalAverage="0" bottom="0" percent="0" rank="0" text="" dxfId="0">
      <formula>P49&lt;'Master Pay Period'!P49</formula>
    </cfRule>
    <cfRule type="expression" priority="27" aboveAverage="0" equalAverage="0" bottom="0" percent="0" rank="0" text="" dxfId="1">
      <formula>P49&gt;'Master Pay Period'!P49</formula>
    </cfRule>
  </conditionalFormatting>
  <conditionalFormatting sqref="Q24 Y24">
    <cfRule type="expression" priority="28" aboveAverage="0" equalAverage="0" bottom="0" percent="0" rank="0" text="" dxfId="0">
      <formula>Q49&lt;'Master Pay Period'!Q49</formula>
    </cfRule>
    <cfRule type="expression" priority="29" aboveAverage="0" equalAverage="0" bottom="0" percent="0" rank="0" text="" dxfId="1">
      <formula>Q49&gt;'Master Pay Period'!Q49</formula>
    </cfRule>
  </conditionalFormatting>
  <conditionalFormatting sqref="R24 Z24">
    <cfRule type="expression" priority="30" aboveAverage="0" equalAverage="0" bottom="0" percent="0" rank="0" text="" dxfId="0">
      <formula>R49&lt;'Master Pay Period'!R49</formula>
    </cfRule>
    <cfRule type="expression" priority="31" aboveAverage="0" equalAverage="0" bottom="0" percent="0" rank="0" text="" dxfId="1">
      <formula>R49&gt;'Master Pay Period'!R49</formula>
    </cfRule>
  </conditionalFormatting>
  <conditionalFormatting sqref="S24 AA24">
    <cfRule type="expression" priority="32" aboveAverage="0" equalAverage="0" bottom="0" percent="0" rank="0" text="" dxfId="0">
      <formula>S49&lt;'Master Pay Period'!S49</formula>
    </cfRule>
    <cfRule type="expression" priority="33" aboveAverage="0" equalAverage="0" bottom="0" percent="0" rank="0" text="" dxfId="1">
      <formula>S49&gt;'Master Pay Period'!S49</formula>
    </cfRule>
  </conditionalFormatting>
  <conditionalFormatting sqref="S46 S56 S58 S60 S62 S64">
    <cfRule type="expression" priority="34" aboveAverage="0" equalAverage="0" bottom="0" percent="0" rank="0" text="" dxfId="2">
      <formula>(OR(S37="H",S37="V",S37="S"))</formula>
    </cfRule>
    <cfRule type="expression" priority="35" aboveAverage="0" equalAverage="0" bottom="0" percent="0" rank="0" text="" dxfId="7">
      <formula>S37&gt;0</formula>
    </cfRule>
  </conditionalFormatting>
  <conditionalFormatting sqref="T25">
    <cfRule type="cellIs" priority="36" operator="equal" aboveAverage="0" equalAverage="0" bottom="0" percent="0" rank="0" text="" dxfId="16">
      <formula>1</formula>
    </cfRule>
  </conditionalFormatting>
  <conditionalFormatting sqref="U46:AA46 U56:AA56 U58:AA58 U60:AA60 U62:AA62 U64:AA64">
    <cfRule type="expression" priority="37" aboveAverage="0" equalAverage="0" bottom="0" percent="0" rank="0" text="" dxfId="17">
      <formula>(OR(AA116="V",AA116="H",AA116="S"))</formula>
    </cfRule>
    <cfRule type="expression" priority="38" aboveAverage="0" equalAverage="0" bottom="0" percent="0" rank="0" text="" dxfId="18">
      <formula>AA116&gt;0</formula>
    </cfRule>
  </conditionalFormatting>
  <conditionalFormatting sqref="AB30:AB54 AB56:AB70 AB55:AD55 AC71:AD71 BE71:BG71 AC32:AD32 AC35:AD35 AC48:AD48">
    <cfRule type="cellIs" priority="39" operator="equal" aboveAverage="0" equalAverage="0" bottom="0" percent="0" rank="0" text="" dxfId="19">
      <formula>1</formula>
    </cfRule>
  </conditionalFormatting>
  <conditionalFormatting sqref="AC30:AD30 BE30:BG30 AC33:AD33 BE33:BG33">
    <cfRule type="expression" priority="40" aboveAverage="0" equalAverage="0" bottom="0" percent="0" rank="0" text="" dxfId="20">
      <formula>AN37=1</formula>
    </cfRule>
    <cfRule type="expression" priority="41" aboveAverage="0" equalAverage="0" bottom="0" percent="0" rank="0" text="" dxfId="21">
      <formula>AN37=1</formula>
    </cfRule>
  </conditionalFormatting>
  <conditionalFormatting sqref="AC31:AD31 BE31:BG31 AC34:AD34 BE34:BG34">
    <cfRule type="cellIs" priority="42" operator="equal" aboveAverage="0" equalAverage="0" bottom="0" percent="0" rank="0" text="" dxfId="22">
      <formula>1</formula>
    </cfRule>
    <cfRule type="cellIs" priority="43" operator="equal" aboveAverage="0" equalAverage="0" bottom="0" percent="0" rank="0" text="" dxfId="23">
      <formula>"V"</formula>
    </cfRule>
    <cfRule type="cellIs" priority="44" operator="equal" aboveAverage="0" equalAverage="0" bottom="0" percent="0" rank="0" text="" dxfId="24">
      <formula>"H"</formula>
    </cfRule>
  </conditionalFormatting>
  <conditionalFormatting sqref="AC36 BE36">
    <cfRule type="expression" priority="45" aboveAverage="0" equalAverage="0" bottom="0" percent="0" rank="0" text="" dxfId="25">
      <formula>N43=1</formula>
    </cfRule>
  </conditionalFormatting>
  <conditionalFormatting sqref="AC37">
    <cfRule type="cellIs" priority="46" operator="equal" aboveAverage="0" equalAverage="0" bottom="0" percent="0" rank="0" text="" dxfId="26">
      <formula>1</formula>
    </cfRule>
    <cfRule type="cellIs" priority="47" operator="equal" aboveAverage="0" equalAverage="0" bottom="0" percent="0" rank="0" text="" dxfId="27">
      <formula>"V"</formula>
    </cfRule>
    <cfRule type="cellIs" priority="48" operator="equal" aboveAverage="0" equalAverage="0" bottom="0" percent="0" rank="0" text="" dxfId="28">
      <formula>"H"</formula>
    </cfRule>
  </conditionalFormatting>
  <conditionalFormatting sqref="AC38 BE38:BF38">
    <cfRule type="expression" priority="49" aboveAverage="0" equalAverage="0" bottom="0" percent="0" rank="0" text="" dxfId="29">
      <formula>N45=1</formula>
    </cfRule>
  </conditionalFormatting>
  <conditionalFormatting sqref="AC40:AD40 AC42:AD42 AC44:AD44">
    <cfRule type="expression" priority="50" aboveAverage="0" equalAverage="0" bottom="0" percent="0" rank="0" text="" dxfId="30">
      <formula>AQ69=1</formula>
    </cfRule>
  </conditionalFormatting>
  <conditionalFormatting sqref="AC41 AC43 AD45">
    <cfRule type="cellIs" priority="51" operator="equal" aboveAverage="0" equalAverage="0" bottom="0" percent="0" rank="0" text="" dxfId="31">
      <formula>1</formula>
    </cfRule>
    <cfRule type="cellIs" priority="52" operator="equal" aboveAverage="0" equalAverage="0" bottom="0" percent="0" rank="0" text="" dxfId="32">
      <formula>"V"</formula>
    </cfRule>
    <cfRule type="cellIs" priority="53" operator="equal" aboveAverage="0" equalAverage="0" bottom="0" percent="0" rank="0" text="" dxfId="33">
      <formula>"H"</formula>
    </cfRule>
  </conditionalFormatting>
  <conditionalFormatting sqref="AD41 BE41:BF41 AD43 BF43 AC45 BE45">
    <cfRule type="cellIs" priority="54" operator="equal" aboveAverage="0" equalAverage="0" bottom="0" percent="0" rank="0" text="" dxfId="34">
      <formula>1</formula>
    </cfRule>
    <cfRule type="cellIs" priority="55" operator="equal" aboveAverage="0" equalAverage="0" bottom="0" percent="0" rank="0" text="" dxfId="35">
      <formula>"V"</formula>
    </cfRule>
    <cfRule type="cellIs" priority="56" operator="equal" aboveAverage="0" equalAverage="0" bottom="0" percent="0" rank="0" text="" dxfId="36">
      <formula>"H"</formula>
    </cfRule>
  </conditionalFormatting>
  <conditionalFormatting sqref="AC46:AD46 AC49:AD49 AC51:AD51 AC53:AD53">
    <cfRule type="expression" priority="57" aboveAverage="0" equalAverage="0" bottom="0" percent="0" rank="0" text="" dxfId="37">
      <formula>AQ86=1</formula>
    </cfRule>
  </conditionalFormatting>
  <conditionalFormatting sqref="AC47:AD47 AC50:AD50 AC52:AD52 AC54:AD54 AC57 AC59:AD59 AD63 AC65 AD66 AC68 AC70:AD70 AD61">
    <cfRule type="cellIs" priority="58" operator="equal" aboveAverage="0" equalAverage="0" bottom="0" percent="0" rank="0" text="" dxfId="38">
      <formula>1</formula>
    </cfRule>
    <cfRule type="cellIs" priority="59" operator="equal" aboveAverage="0" equalAverage="0" bottom="0" percent="0" rank="0" text="" dxfId="39">
      <formula>"V"</formula>
    </cfRule>
    <cfRule type="cellIs" priority="60" operator="equal" aboveAverage="0" equalAverage="0" bottom="0" percent="0" rank="0" text="" dxfId="40">
      <formula>"H"</formula>
    </cfRule>
  </conditionalFormatting>
  <conditionalFormatting sqref="AC56:AD56 AC58:AD58 AC60:AD60 AC62:AD62 AC64:AD64 AC67:AD67 AC69:AD69 AC72:AD72 AC74:AD74">
    <cfRule type="expression" priority="61" aboveAverage="0" equalAverage="0" bottom="0" percent="0" rank="0" text="" dxfId="41">
      <formula>AQ116=1</formula>
    </cfRule>
  </conditionalFormatting>
  <conditionalFormatting sqref="AC61 AD65 AD68 AD57 AC63">
    <cfRule type="cellIs" priority="62" operator="equal" aboveAverage="0" equalAverage="0" bottom="0" percent="0" rank="0" text="" dxfId="42">
      <formula>1</formula>
    </cfRule>
    <cfRule type="cellIs" priority="63" operator="equal" aboveAverage="0" equalAverage="0" bottom="0" percent="0" rank="0" text="" dxfId="43">
      <formula>"V"</formula>
    </cfRule>
    <cfRule type="cellIs" priority="64" operator="equal" aboveAverage="0" equalAverage="0" bottom="0" percent="0" rank="0" text="" dxfId="44">
      <formula>"H"</formula>
    </cfRule>
  </conditionalFormatting>
  <conditionalFormatting sqref="BE57:BG57 BE59:BG59 BE63:BG63 AC66 BE65:BG66 BE68:BG68 BE70:BG70 AC73:AD73 BE73:BG73 AC75:AD75 BE75:BG75 BE61:BG61">
    <cfRule type="cellIs" priority="65" operator="equal" aboveAverage="0" equalAverage="0" bottom="0" percent="0" rank="0" text="" dxfId="45">
      <formula>1</formula>
    </cfRule>
    <cfRule type="cellIs" priority="66" operator="equal" aboveAverage="0" equalAverage="0" bottom="0" percent="0" rank="0" text="" dxfId="46">
      <formula>"V"</formula>
    </cfRule>
    <cfRule type="cellIs" priority="67" operator="equal" aboveAverage="0" equalAverage="0" bottom="0" percent="0" rank="0" text="" dxfId="47">
      <formula>"H"</formula>
    </cfRule>
  </conditionalFormatting>
  <conditionalFormatting sqref="AD36 BF36:BG36">
    <cfRule type="expression" priority="68" aboveAverage="0" equalAverage="0" bottom="0" percent="0" rank="0" text="" dxfId="48">
      <formula>M42=1</formula>
    </cfRule>
    <cfRule type="cellIs" priority="69" operator="equal" aboveAverage="0" equalAverage="0" bottom="0" percent="0" rank="0" text="" dxfId="49">
      <formula>"V"</formula>
    </cfRule>
    <cfRule type="cellIs" priority="70" operator="equal" aboveAverage="0" equalAverage="0" bottom="0" percent="0" rank="0" text="" dxfId="50">
      <formula>"H"</formula>
    </cfRule>
  </conditionalFormatting>
  <conditionalFormatting sqref="AD37">
    <cfRule type="cellIs" priority="71" operator="equal" aboveAverage="0" equalAverage="0" bottom="0" percent="0" rank="0" text="" dxfId="51">
      <formula>1</formula>
    </cfRule>
  </conditionalFormatting>
  <conditionalFormatting sqref="AD38 BG38">
    <cfRule type="expression" priority="72" aboveAverage="0" equalAverage="0" bottom="0" percent="0" rank="0" text="" dxfId="52">
      <formula>M45=1</formula>
    </cfRule>
  </conditionalFormatting>
  <conditionalFormatting sqref="AD39 BG39">
    <cfRule type="cellIs" priority="73" operator="equal" aboveAverage="0" equalAverage="0" bottom="0" percent="0" rank="0" text="" dxfId="53">
      <formula>1</formula>
    </cfRule>
    <cfRule type="cellIs" priority="74" operator="equal" aboveAverage="0" equalAverage="0" bottom="0" percent="0" rank="0" text="" dxfId="54">
      <formula>"V"</formula>
    </cfRule>
    <cfRule type="cellIs" priority="75" operator="equal" aboveAverage="0" equalAverage="0" bottom="0" percent="0" rank="0" text="" dxfId="55">
      <formula>"H"</formula>
    </cfRule>
  </conditionalFormatting>
  <conditionalFormatting sqref="BE32:BG32 BE35:BG35 BE48:BG48 BE55:BG55">
    <cfRule type="cellIs" priority="76" operator="equal" aboveAverage="0" equalAverage="0" bottom="0" percent="0" rank="0" text="" dxfId="56">
      <formula>1</formula>
    </cfRule>
  </conditionalFormatting>
  <conditionalFormatting sqref="BE37:BG37 BE39:BF39 BG41 BE43 BG43 BF45:BG45">
    <cfRule type="cellIs" priority="77" operator="equal" aboveAverage="0" equalAverage="0" bottom="0" percent="0" rank="0" text="" dxfId="57">
      <formula>1</formula>
    </cfRule>
    <cfRule type="cellIs" priority="78" operator="equal" aboveAverage="0" equalAverage="0" bottom="0" percent="0" rank="0" text="" dxfId="58">
      <formula>"V"</formula>
    </cfRule>
    <cfRule type="cellIs" priority="79" operator="equal" aboveAverage="0" equalAverage="0" bottom="0" percent="0" rank="0" text="" dxfId="59">
      <formula>"H"</formula>
    </cfRule>
  </conditionalFormatting>
  <conditionalFormatting sqref="BE40:BG40 BE42:BG42 BE44:BG44">
    <cfRule type="expression" priority="80" aboveAverage="0" equalAverage="0" bottom="0" percent="0" rank="0" text="" dxfId="60">
      <formula>BG71=1</formula>
    </cfRule>
  </conditionalFormatting>
  <conditionalFormatting sqref="BE46:BG46 BE49:BG49 BE51:BG51 BE53:BG53">
    <cfRule type="expression" priority="81" aboveAverage="0" equalAverage="0" bottom="0" percent="0" rank="0" text="" dxfId="61">
      <formula>BG86=1</formula>
    </cfRule>
  </conditionalFormatting>
  <conditionalFormatting sqref="BE47:BG47 BE50:BG50 BE52:BG52 BE54:BG54">
    <cfRule type="cellIs" priority="82" operator="equal" aboveAverage="0" equalAverage="0" bottom="0" percent="0" rank="0" text="" dxfId="62">
      <formula>1</formula>
    </cfRule>
    <cfRule type="cellIs" priority="83" operator="equal" aboveAverage="0" equalAverage="0" bottom="0" percent="0" rank="0" text="" dxfId="63">
      <formula>"V"</formula>
    </cfRule>
    <cfRule type="cellIs" priority="84" operator="equal" aboveAverage="0" equalAverage="0" bottom="0" percent="0" rank="0" text="" dxfId="64">
      <formula>"H"</formula>
    </cfRule>
  </conditionalFormatting>
  <conditionalFormatting sqref="BE56:BG56 BE58:BG58 BE62:BG62 BE64:BG64 BE67:BG67 BE69:BG69 BE60:BG60 BE72:BG72 BE74:BG74">
    <cfRule type="expression" priority="85" aboveAverage="0" equalAverage="0" bottom="0" percent="0" rank="0" text="" dxfId="65">
      <formula>BG116=1</formula>
    </cfRule>
  </conditionalFormatting>
  <printOptions headings="false" gridLines="false" gridLinesSet="true" horizontalCentered="false" verticalCentered="false"/>
  <pageMargins left="0.18125" right="0" top="0.148611111111111" bottom="0.0930555555555556" header="0.511805555555555" footer="0.511805555555555"/>
  <pageSetup paperSize="1" scale="90" firstPageNumber="0" fitToWidth="1" fitToHeight="1" pageOrder="downThenOver" orientation="landscape" blackAndWhite="false" draft="false" cellComments="none" useFirstPageNumber="false" horizontalDpi="300" verticalDpi="300" copies="1"/>
  <headerFooter differentFirst="false" differentOddEven="false">
    <oddHeader/>
    <oddFooter/>
  </headerFooter>
</worksheet>
</file>

<file path=xl/worksheets/sheet16.xml><?xml version="1.0" encoding="utf-8"?>
<worksheet xmlns="http://schemas.openxmlformats.org/spreadsheetml/2006/main" xmlns:r="http://schemas.openxmlformats.org/officeDocument/2006/relationships">
  <sheetPr filterMode="false">
    <tabColor rgb="FFCCFFFF"/>
    <pageSetUpPr fitToPage="false"/>
  </sheetPr>
  <dimension ref="A1:AMJ1048576"/>
  <sheetViews>
    <sheetView showFormulas="false" showGridLines="true" showRowColHeaders="true" showZeros="true" rightToLeft="false" tabSelected="false" showOutlineSymbols="true" defaultGridColor="true" view="normal" topLeftCell="A1" colorId="64" zoomScale="100" zoomScaleNormal="100" zoomScalePageLayoutView="60" workbookViewId="0">
      <selection pane="topLeft" activeCell="A1" activeCellId="0" sqref="A1"/>
    </sheetView>
  </sheetViews>
  <sheetFormatPr defaultRowHeight="10.1" zeroHeight="false" outlineLevelRow="0" outlineLevelCol="0"/>
  <cols>
    <col collapsed="false" customWidth="true" hidden="false" outlineLevel="0" max="1" min="1" style="156" width="6.96"/>
    <col collapsed="false" customWidth="true" hidden="false" outlineLevel="0" max="2" min="2" style="157" width="7.55"/>
    <col collapsed="false" customWidth="true" hidden="false" outlineLevel="0" max="3" min="3" style="158" width="4.5"/>
    <col collapsed="false" customWidth="true" hidden="false" outlineLevel="0" max="4" min="4" style="159" width="5.07"/>
    <col collapsed="false" customWidth="true" hidden="false" outlineLevel="0" max="5" min="5" style="160" width="4.89"/>
    <col collapsed="false" customWidth="true" hidden="false" outlineLevel="0" max="6" min="6" style="159" width="11.02"/>
    <col collapsed="false" customWidth="true" hidden="false" outlineLevel="0" max="7" min="7" style="159" width="6.7"/>
    <col collapsed="false" customWidth="true" hidden="false" outlineLevel="0" max="8" min="8" style="161" width="8.21"/>
    <col collapsed="false" customWidth="true" hidden="false" outlineLevel="0" max="9" min="9" style="162" width="7.31"/>
    <col collapsed="false" customWidth="true" hidden="false" outlineLevel="0" max="10" min="10" style="163" width="5.66"/>
    <col collapsed="false" customWidth="true" hidden="false" outlineLevel="0" max="11" min="11" style="164" width="5.06"/>
    <col collapsed="false" customWidth="true" hidden="false" outlineLevel="0" max="12" min="12" style="163" width="4.85"/>
    <col collapsed="false" customWidth="true" hidden="false" outlineLevel="0" max="19" min="13" style="163" width="6.87"/>
    <col collapsed="false" customWidth="true" hidden="false" outlineLevel="0" max="20" min="20" style="165" width="6.87"/>
    <col collapsed="false" customWidth="true" hidden="false" outlineLevel="0" max="26" min="21" style="163" width="6.87"/>
    <col collapsed="false" customWidth="true" hidden="false" outlineLevel="0" max="27" min="27" style="165" width="6.74"/>
    <col collapsed="false" customWidth="true" hidden="false" outlineLevel="0" max="30" min="28" style="166" width="6.48"/>
    <col collapsed="false" customWidth="true" hidden="false" outlineLevel="0" max="31" min="31" style="167" width="11.04"/>
    <col collapsed="false" customWidth="true" hidden="false" outlineLevel="0" max="32" min="32" style="168" width="6.95"/>
    <col collapsed="false" customWidth="true" hidden="false" outlineLevel="0" max="33" min="33" style="168" width="7.07"/>
    <col collapsed="false" customWidth="true" hidden="false" outlineLevel="0" max="34" min="34" style="168" width="8.4"/>
    <col collapsed="false" customWidth="true" hidden="false" outlineLevel="0" max="35" min="35" style="168" width="6.11"/>
    <col collapsed="false" customWidth="true" hidden="false" outlineLevel="0" max="36" min="36" style="169" width="7.75"/>
    <col collapsed="false" customWidth="true" hidden="false" outlineLevel="0" max="37" min="37" style="169" width="8.48"/>
    <col collapsed="false" customWidth="true" hidden="false" outlineLevel="0" max="38" min="38" style="169" width="11.23"/>
    <col collapsed="false" customWidth="true" hidden="false" outlineLevel="0" max="39" min="39" style="169" width="7.55"/>
    <col collapsed="false" customWidth="true" hidden="false" outlineLevel="0" max="40" min="40" style="169" width="9.67"/>
    <col collapsed="false" customWidth="true" hidden="false" outlineLevel="0" max="41" min="41" style="170" width="6.45"/>
    <col collapsed="false" customWidth="true" hidden="false" outlineLevel="0" max="42" min="42" style="171" width="6.8"/>
    <col collapsed="false" customWidth="true" hidden="false" outlineLevel="0" max="43" min="43" style="171" width="7.22"/>
    <col collapsed="false" customWidth="true" hidden="false" outlineLevel="0" max="44" min="44" style="172" width="8.58"/>
    <col collapsed="false" customWidth="true" hidden="false" outlineLevel="0" max="45" min="45" style="172" width="9.98"/>
    <col collapsed="false" customWidth="true" hidden="false" outlineLevel="0" max="46" min="46" style="165" width="8.67"/>
    <col collapsed="false" customWidth="true" hidden="false" outlineLevel="0" max="47" min="47" style="165" width="6.19"/>
    <col collapsed="false" customWidth="true" hidden="false" outlineLevel="0" max="48" min="48" style="165" width="8.54"/>
    <col collapsed="false" customWidth="true" hidden="false" outlineLevel="0" max="49" min="49" style="168" width="8.94"/>
    <col collapsed="false" customWidth="true" hidden="false" outlineLevel="0" max="50" min="50" style="165" width="7.95"/>
    <col collapsed="false" customWidth="true" hidden="false" outlineLevel="0" max="51" min="51" style="165" width="8.85"/>
    <col collapsed="false" customWidth="true" hidden="false" outlineLevel="0" max="52" min="52" style="165" width="10.14"/>
    <col collapsed="false" customWidth="true" hidden="false" outlineLevel="0" max="53" min="53" style="165" width="10.08"/>
    <col collapsed="false" customWidth="true" hidden="false" outlineLevel="0" max="54" min="54" style="165" width="9.06"/>
    <col collapsed="false" customWidth="true" hidden="false" outlineLevel="0" max="55" min="55" style="165" width="9.38"/>
    <col collapsed="false" customWidth="true" hidden="false" outlineLevel="0" max="56" min="56" style="165" width="7.42"/>
    <col collapsed="false" customWidth="true" hidden="false" outlineLevel="0" max="62" min="57" style="166" width="6.48"/>
    <col collapsed="false" customWidth="true" hidden="false" outlineLevel="0" max="63" min="63" style="173" width="5.66"/>
    <col collapsed="false" customWidth="true" hidden="false" outlineLevel="0" max="64" min="64" style="174" width="20.28"/>
    <col collapsed="false" customWidth="true" hidden="false" outlineLevel="0" max="65" min="65" style="174" width="6.09"/>
    <col collapsed="false" customWidth="true" hidden="false" outlineLevel="0" max="66" min="66" style="174" width="8.72"/>
    <col collapsed="false" customWidth="true" hidden="false" outlineLevel="0" max="67" min="67" style="174" width="8.4"/>
    <col collapsed="false" customWidth="true" hidden="false" outlineLevel="0" max="68" min="68" style="174" width="6.21"/>
    <col collapsed="false" customWidth="true" hidden="false" outlineLevel="0" max="69" min="69" style="174" width="7.75"/>
    <col collapsed="false" customWidth="true" hidden="false" outlineLevel="0" max="70" min="70" style="174" width="8.48"/>
    <col collapsed="false" customWidth="true" hidden="false" outlineLevel="0" max="71" min="71" style="174" width="11.23"/>
    <col collapsed="false" customWidth="true" hidden="false" outlineLevel="0" max="72" min="72" style="174" width="6.21"/>
    <col collapsed="false" customWidth="true" hidden="false" outlineLevel="0" max="73" min="73" style="174" width="10.68"/>
    <col collapsed="false" customWidth="true" hidden="false" outlineLevel="0" max="74" min="74" style="174" width="7.4"/>
    <col collapsed="false" customWidth="true" hidden="false" outlineLevel="0" max="75" min="75" style="174" width="6.15"/>
    <col collapsed="false" customWidth="true" hidden="false" outlineLevel="0" max="76" min="76" style="174" width="9.01"/>
    <col collapsed="false" customWidth="true" hidden="false" outlineLevel="0" max="77" min="77" style="174" width="8.58"/>
    <col collapsed="false" customWidth="true" hidden="false" outlineLevel="0" max="78" min="78" style="174" width="9.98"/>
    <col collapsed="false" customWidth="true" hidden="false" outlineLevel="0" max="79" min="79" style="1" width="8.67"/>
    <col collapsed="false" customWidth="true" hidden="false" outlineLevel="0" max="80" min="80" style="1" width="6.19"/>
    <col collapsed="false" customWidth="true" hidden="false" outlineLevel="0" max="81" min="81" style="1" width="8.54"/>
    <col collapsed="false" customWidth="true" hidden="false" outlineLevel="0" max="82" min="82" style="1" width="8.94"/>
    <col collapsed="false" customWidth="true" hidden="false" outlineLevel="0" max="83" min="83" style="1" width="7.95"/>
    <col collapsed="false" customWidth="true" hidden="false" outlineLevel="0" max="84" min="84" style="1" width="8.85"/>
    <col collapsed="false" customWidth="true" hidden="false" outlineLevel="0" max="85" min="85" style="1" width="10.14"/>
    <col collapsed="false" customWidth="true" hidden="false" outlineLevel="0" max="86" min="86" style="1" width="10.08"/>
    <col collapsed="false" customWidth="true" hidden="false" outlineLevel="0" max="87" min="87" style="1" width="9.06"/>
    <col collapsed="false" customWidth="true" hidden="false" outlineLevel="0" max="88" min="88" style="1" width="9.38"/>
    <col collapsed="false" customWidth="true" hidden="false" outlineLevel="0" max="89" min="89" style="1" width="7.42"/>
    <col collapsed="false" customWidth="true" hidden="false" outlineLevel="0" max="90" min="90" style="174" width="6.48"/>
    <col collapsed="false" customWidth="true" hidden="false" outlineLevel="0" max="91" min="91" style="174" width="5.66"/>
    <col collapsed="false" customWidth="true" hidden="false" outlineLevel="0" max="92" min="92" style="174" width="20.28"/>
    <col collapsed="false" customWidth="true" hidden="false" outlineLevel="0" max="93" min="93" style="174" width="6.09"/>
    <col collapsed="false" customWidth="true" hidden="false" outlineLevel="0" max="94" min="94" style="174" width="8.72"/>
    <col collapsed="false" customWidth="true" hidden="false" outlineLevel="0" max="95" min="95" style="174" width="8.4"/>
    <col collapsed="false" customWidth="true" hidden="false" outlineLevel="0" max="96" min="96" style="1" width="6.21"/>
    <col collapsed="false" customWidth="true" hidden="false" outlineLevel="0" max="97" min="97" style="1" width="7.75"/>
    <col collapsed="false" customWidth="true" hidden="false" outlineLevel="0" max="98" min="98" style="1" width="8.48"/>
    <col collapsed="false" customWidth="true" hidden="false" outlineLevel="0" max="99" min="99" style="1" width="11.23"/>
    <col collapsed="false" customWidth="true" hidden="false" outlineLevel="0" max="100" min="100" style="1" width="6.21"/>
    <col collapsed="false" customWidth="true" hidden="false" outlineLevel="0" max="101" min="101" style="1" width="10.68"/>
    <col collapsed="false" customWidth="true" hidden="false" outlineLevel="0" max="102" min="102" style="1" width="7.4"/>
    <col collapsed="false" customWidth="true" hidden="false" outlineLevel="0" max="103" min="103" style="1" width="6.15"/>
    <col collapsed="false" customWidth="true" hidden="false" outlineLevel="0" max="104" min="104" style="1" width="9.01"/>
    <col collapsed="false" customWidth="true" hidden="false" outlineLevel="0" max="105" min="105" style="1" width="8.58"/>
    <col collapsed="false" customWidth="true" hidden="false" outlineLevel="0" max="106" min="106" style="1" width="9.98"/>
    <col collapsed="false" customWidth="true" hidden="false" outlineLevel="0" max="107" min="107" style="1" width="8.67"/>
    <col collapsed="false" customWidth="true" hidden="false" outlineLevel="0" max="108" min="108" style="1" width="6.19"/>
    <col collapsed="false" customWidth="true" hidden="false" outlineLevel="0" max="109" min="109" style="1" width="8.54"/>
    <col collapsed="false" customWidth="true" hidden="false" outlineLevel="0" max="110" min="110" style="1" width="8.94"/>
    <col collapsed="false" customWidth="true" hidden="false" outlineLevel="0" max="111" min="111" style="1" width="7.95"/>
    <col collapsed="false" customWidth="true" hidden="false" outlineLevel="0" max="112" min="112" style="1" width="8.85"/>
    <col collapsed="false" customWidth="true" hidden="false" outlineLevel="0" max="113" min="113" style="1" width="10.14"/>
    <col collapsed="false" customWidth="true" hidden="false" outlineLevel="0" max="114" min="114" style="1" width="10.08"/>
    <col collapsed="false" customWidth="true" hidden="false" outlineLevel="0" max="115" min="115" style="1" width="9.06"/>
    <col collapsed="false" customWidth="true" hidden="false" outlineLevel="0" max="116" min="116" style="1" width="9.38"/>
    <col collapsed="false" customWidth="true" hidden="false" outlineLevel="0" max="117" min="117" style="1" width="7.42"/>
    <col collapsed="false" customWidth="true" hidden="false" outlineLevel="0" max="118" min="118" style="166" width="6.48"/>
    <col collapsed="false" customWidth="true" hidden="false" outlineLevel="0" max="134" min="119" style="175" width="6.48"/>
    <col collapsed="false" customWidth="false" hidden="false" outlineLevel="0" max="142" min="135" style="166" width="11.57"/>
    <col collapsed="false" customWidth="false" hidden="false" outlineLevel="0" max="1022" min="143" style="163" width="11.57"/>
    <col collapsed="false" customWidth="false" hidden="false" outlineLevel="0" max="1025" min="1023" style="1" width="11.57"/>
  </cols>
  <sheetData>
    <row r="1" customFormat="false" ht="10.1" hidden="false" customHeight="true" outlineLevel="0" collapsed="false">
      <c r="A1" s="176"/>
      <c r="B1" s="177"/>
      <c r="C1" s="165"/>
      <c r="S1" s="165"/>
      <c r="T1" s="163"/>
      <c r="AA1" s="176"/>
      <c r="AB1" s="178"/>
      <c r="AE1" s="173"/>
      <c r="AI1" s="179"/>
      <c r="AJ1" s="165"/>
      <c r="AP1" s="169"/>
      <c r="AR1" s="171"/>
      <c r="AT1" s="172"/>
      <c r="AW1" s="165"/>
      <c r="AX1" s="168"/>
      <c r="BH1" s="165"/>
      <c r="BK1" s="174"/>
    </row>
    <row r="2" customFormat="false" ht="10.1" hidden="false" customHeight="true" outlineLevel="0" collapsed="false">
      <c r="A2" s="180"/>
      <c r="B2" s="181"/>
      <c r="C2" s="0"/>
      <c r="D2" s="1"/>
      <c r="E2" s="175"/>
      <c r="F2" s="1"/>
      <c r="G2" s="1"/>
      <c r="H2" s="1"/>
      <c r="I2" s="1"/>
      <c r="J2" s="1"/>
      <c r="K2" s="182"/>
      <c r="L2" s="1"/>
      <c r="M2" s="1"/>
      <c r="N2" s="1"/>
      <c r="O2" s="1"/>
      <c r="P2" s="1"/>
      <c r="Q2" s="1"/>
      <c r="R2" s="1"/>
      <c r="S2" s="3"/>
      <c r="T2" s="1"/>
      <c r="U2" s="1"/>
      <c r="V2" s="1"/>
      <c r="W2" s="1"/>
      <c r="X2" s="1"/>
      <c r="Y2" s="1"/>
      <c r="Z2" s="1"/>
      <c r="AA2" s="183"/>
      <c r="AB2" s="178"/>
      <c r="AE2" s="0"/>
      <c r="AF2" s="0"/>
      <c r="AG2" s="0"/>
      <c r="AH2" s="0"/>
      <c r="AI2" s="0"/>
      <c r="AJ2" s="0"/>
      <c r="AK2" s="0"/>
      <c r="AL2" s="0"/>
      <c r="AM2" s="0"/>
      <c r="AN2" s="0"/>
      <c r="AO2" s="0"/>
      <c r="AP2" s="0"/>
      <c r="AQ2" s="0"/>
      <c r="AR2" s="0"/>
      <c r="AS2" s="0"/>
      <c r="AT2" s="0"/>
      <c r="AW2" s="165"/>
      <c r="AX2" s="168"/>
      <c r="BH2" s="165"/>
      <c r="BK2" s="174"/>
    </row>
    <row r="3" customFormat="false" ht="10.1" hidden="false" customHeight="true" outlineLevel="0" collapsed="false">
      <c r="A3" s="180"/>
      <c r="B3" s="181"/>
      <c r="C3" s="0"/>
      <c r="D3" s="1"/>
      <c r="E3" s="175"/>
      <c r="F3" s="1"/>
      <c r="G3" s="1"/>
      <c r="H3" s="1"/>
      <c r="I3" s="1"/>
      <c r="J3" s="1"/>
      <c r="K3" s="182"/>
      <c r="L3" s="1"/>
      <c r="M3" s="1"/>
      <c r="N3" s="1"/>
      <c r="O3" s="1"/>
      <c r="P3" s="1"/>
      <c r="Q3" s="1"/>
      <c r="R3" s="1"/>
      <c r="S3" s="3"/>
      <c r="T3" s="1"/>
      <c r="U3" s="1"/>
      <c r="V3" s="1"/>
      <c r="W3" s="1"/>
      <c r="X3" s="1"/>
      <c r="Y3" s="1"/>
      <c r="Z3" s="1"/>
      <c r="AA3" s="183"/>
      <c r="AB3" s="178"/>
      <c r="AE3" s="0"/>
      <c r="AF3" s="0"/>
      <c r="AG3" s="0"/>
      <c r="AH3" s="0"/>
      <c r="AI3" s="0"/>
      <c r="AJ3" s="0"/>
      <c r="AK3" s="0"/>
      <c r="AL3" s="0"/>
      <c r="AM3" s="0"/>
      <c r="AN3" s="0"/>
      <c r="AO3" s="0"/>
      <c r="AP3" s="0"/>
      <c r="AQ3" s="0"/>
      <c r="AR3" s="0"/>
      <c r="AS3" s="0"/>
      <c r="AT3" s="0"/>
      <c r="AW3" s="165"/>
      <c r="AX3" s="168"/>
      <c r="BH3" s="165"/>
      <c r="BK3" s="174"/>
    </row>
    <row r="4" customFormat="false" ht="10.1" hidden="false" customHeight="true" outlineLevel="0" collapsed="false">
      <c r="A4" s="180"/>
      <c r="B4" s="181"/>
      <c r="C4" s="0"/>
      <c r="D4" s="1"/>
      <c r="E4" s="184"/>
      <c r="F4" s="0"/>
      <c r="G4" s="0"/>
      <c r="H4" s="0"/>
      <c r="I4" s="0"/>
      <c r="J4" s="0"/>
      <c r="K4" s="185"/>
      <c r="L4" s="0"/>
      <c r="M4" s="0"/>
      <c r="N4" s="0"/>
      <c r="O4" s="0"/>
      <c r="P4" s="0"/>
      <c r="Q4" s="0"/>
      <c r="R4" s="0"/>
      <c r="S4" s="0"/>
      <c r="T4" s="0"/>
      <c r="U4" s="0"/>
      <c r="V4" s="0"/>
      <c r="W4" s="0"/>
      <c r="X4" s="0"/>
      <c r="Y4" s="0"/>
      <c r="Z4" s="0"/>
      <c r="AA4" s="183"/>
      <c r="AB4" s="186"/>
      <c r="AC4" s="186"/>
      <c r="AD4" s="186"/>
      <c r="AE4" s="0"/>
      <c r="AF4" s="0"/>
      <c r="AG4" s="0"/>
      <c r="AH4" s="0"/>
      <c r="AI4" s="0"/>
      <c r="AJ4" s="0"/>
      <c r="AK4" s="0"/>
      <c r="AL4" s="0"/>
      <c r="AM4" s="0"/>
      <c r="AN4" s="0"/>
      <c r="AO4" s="0"/>
      <c r="AP4" s="0"/>
      <c r="AQ4" s="0"/>
      <c r="AR4" s="0"/>
      <c r="AS4" s="0"/>
      <c r="AT4" s="0"/>
      <c r="AW4" s="165"/>
      <c r="AX4" s="168"/>
      <c r="BH4" s="165"/>
      <c r="BK4" s="174"/>
    </row>
    <row r="5" customFormat="false" ht="10.1" hidden="false" customHeight="true" outlineLevel="0" collapsed="false">
      <c r="A5" s="180"/>
      <c r="B5" s="181"/>
      <c r="C5" s="0"/>
      <c r="D5" s="1"/>
      <c r="E5" s="184"/>
      <c r="F5" s="0"/>
      <c r="G5" s="0"/>
      <c r="H5" s="0"/>
      <c r="I5" s="0"/>
      <c r="J5" s="0"/>
      <c r="K5" s="185"/>
      <c r="L5" s="0"/>
      <c r="M5" s="0"/>
      <c r="N5" s="0"/>
      <c r="O5" s="0"/>
      <c r="P5" s="0"/>
      <c r="Q5" s="0"/>
      <c r="R5" s="0"/>
      <c r="S5" s="0"/>
      <c r="T5" s="0"/>
      <c r="U5" s="0"/>
      <c r="V5" s="0"/>
      <c r="W5" s="0"/>
      <c r="X5" s="0"/>
      <c r="Y5" s="0"/>
      <c r="Z5" s="0"/>
      <c r="AA5" s="183"/>
      <c r="AB5" s="186"/>
      <c r="AC5" s="186"/>
      <c r="AD5" s="186"/>
      <c r="AE5" s="0"/>
      <c r="AF5" s="0"/>
      <c r="AG5" s="0"/>
      <c r="AH5" s="0"/>
      <c r="AI5" s="0"/>
      <c r="AJ5" s="0"/>
      <c r="AK5" s="0"/>
      <c r="AL5" s="0"/>
      <c r="AM5" s="0"/>
      <c r="AN5" s="0"/>
      <c r="AO5" s="0"/>
      <c r="AP5" s="0"/>
      <c r="AQ5" s="0"/>
      <c r="AR5" s="0"/>
      <c r="AS5" s="0"/>
      <c r="AT5" s="0"/>
      <c r="AW5" s="165"/>
      <c r="AX5" s="168"/>
      <c r="BH5" s="165"/>
      <c r="BK5" s="174"/>
    </row>
    <row r="6" s="178" customFormat="true" ht="10.1" hidden="false" customHeight="true" outlineLevel="0" collapsed="false">
      <c r="A6" s="156"/>
      <c r="B6" s="157"/>
      <c r="C6" s="165"/>
      <c r="D6" s="159"/>
      <c r="E6" s="184"/>
      <c r="F6" s="0"/>
      <c r="G6" s="0"/>
      <c r="H6" s="0"/>
      <c r="I6" s="0"/>
      <c r="J6" s="0"/>
      <c r="K6" s="185"/>
      <c r="L6" s="0"/>
      <c r="M6" s="0"/>
      <c r="N6" s="0"/>
      <c r="O6" s="0"/>
      <c r="P6" s="0"/>
      <c r="Q6" s="0"/>
      <c r="R6" s="0"/>
      <c r="S6" s="0"/>
      <c r="T6" s="0"/>
      <c r="U6" s="0"/>
      <c r="V6" s="0"/>
      <c r="W6" s="0"/>
      <c r="X6" s="0"/>
      <c r="Y6" s="0"/>
      <c r="Z6" s="0"/>
      <c r="AA6" s="156"/>
      <c r="AB6" s="186"/>
      <c r="AC6" s="186"/>
      <c r="AD6" s="186"/>
      <c r="AE6" s="0"/>
      <c r="AF6" s="0"/>
      <c r="AG6" s="0"/>
      <c r="AH6" s="0"/>
      <c r="AI6" s="0"/>
      <c r="AJ6" s="0"/>
      <c r="AK6" s="0"/>
      <c r="AL6" s="0"/>
      <c r="AM6" s="0"/>
      <c r="AN6" s="0"/>
      <c r="AO6" s="0"/>
      <c r="AP6" s="0"/>
      <c r="AQ6" s="0"/>
      <c r="AR6" s="0"/>
      <c r="AS6" s="0"/>
      <c r="AT6" s="0"/>
      <c r="AU6" s="165"/>
      <c r="AV6" s="165"/>
      <c r="AW6" s="165"/>
      <c r="AX6" s="168"/>
      <c r="AY6" s="165"/>
      <c r="AZ6" s="165"/>
      <c r="BA6" s="165"/>
      <c r="BB6" s="165"/>
      <c r="BC6" s="165"/>
      <c r="BD6" s="165"/>
      <c r="BE6" s="166"/>
      <c r="BF6" s="166"/>
      <c r="BG6" s="166"/>
      <c r="BH6" s="165"/>
      <c r="BI6" s="166"/>
      <c r="BJ6" s="166"/>
      <c r="BK6" s="174"/>
      <c r="BL6" s="174"/>
      <c r="BM6" s="174"/>
      <c r="BN6" s="174"/>
      <c r="BO6" s="174"/>
      <c r="BP6" s="174"/>
      <c r="BQ6" s="174"/>
      <c r="BR6" s="174"/>
      <c r="BS6" s="174"/>
      <c r="BT6" s="174"/>
      <c r="BU6" s="174"/>
      <c r="BV6" s="174"/>
      <c r="BW6" s="174"/>
      <c r="BX6" s="174"/>
      <c r="BY6" s="174"/>
      <c r="BZ6" s="174"/>
      <c r="CA6" s="1"/>
      <c r="CB6" s="1"/>
      <c r="CC6" s="1"/>
      <c r="CD6" s="1"/>
      <c r="CE6" s="1"/>
      <c r="CF6" s="1"/>
      <c r="CG6" s="1"/>
      <c r="CH6" s="1"/>
      <c r="CI6" s="1"/>
      <c r="CJ6" s="1"/>
      <c r="CK6" s="1"/>
      <c r="CL6" s="174"/>
      <c r="CM6" s="174"/>
      <c r="CN6" s="174"/>
      <c r="CO6" s="174"/>
      <c r="CP6" s="174"/>
      <c r="CQ6" s="174"/>
      <c r="CR6" s="1"/>
      <c r="CS6" s="1"/>
      <c r="CT6" s="1"/>
      <c r="CU6" s="1"/>
      <c r="CV6" s="1"/>
      <c r="CW6" s="1"/>
      <c r="CX6" s="1"/>
      <c r="CY6" s="1"/>
      <c r="CZ6" s="1"/>
      <c r="DA6" s="1"/>
      <c r="DB6" s="1"/>
      <c r="DC6" s="1"/>
      <c r="DD6" s="1"/>
      <c r="DE6" s="1"/>
      <c r="DF6" s="1"/>
      <c r="DG6" s="1"/>
      <c r="DH6" s="1"/>
      <c r="DI6" s="1"/>
      <c r="DJ6" s="1"/>
      <c r="DK6" s="1"/>
      <c r="DL6" s="1"/>
      <c r="DM6" s="1"/>
      <c r="DN6" s="166"/>
      <c r="DO6" s="175"/>
      <c r="DP6" s="175"/>
      <c r="DQ6" s="175"/>
      <c r="DR6" s="175"/>
      <c r="DS6" s="175"/>
      <c r="DT6" s="175"/>
      <c r="DU6" s="175"/>
      <c r="DV6" s="175"/>
      <c r="DW6" s="175"/>
      <c r="DX6" s="175"/>
      <c r="DY6" s="175"/>
      <c r="DZ6" s="175"/>
      <c r="EA6" s="175"/>
      <c r="EB6" s="175"/>
      <c r="EC6" s="175"/>
      <c r="ED6" s="175"/>
      <c r="EE6" s="166"/>
      <c r="AMI6" s="1"/>
      <c r="AMJ6" s="1"/>
    </row>
    <row r="7" s="165" customFormat="true" ht="10.1" hidden="false" customHeight="true" outlineLevel="0" collapsed="false">
      <c r="A7" s="156"/>
      <c r="B7" s="157"/>
      <c r="D7" s="159"/>
      <c r="E7" s="184"/>
      <c r="F7" s="0"/>
      <c r="G7" s="0"/>
      <c r="H7" s="0"/>
      <c r="I7" s="187"/>
      <c r="J7" s="188"/>
      <c r="K7" s="189"/>
      <c r="L7" s="1"/>
      <c r="M7" s="1"/>
      <c r="N7" s="63"/>
      <c r="O7" s="63"/>
      <c r="P7" s="63"/>
      <c r="Q7" s="63"/>
      <c r="R7" s="63"/>
      <c r="S7" s="0"/>
      <c r="T7" s="0"/>
      <c r="U7" s="0"/>
      <c r="V7" s="0"/>
      <c r="W7" s="0"/>
      <c r="X7" s="0"/>
      <c r="Y7" s="0"/>
      <c r="Z7" s="0"/>
      <c r="AA7" s="156"/>
      <c r="AB7" s="186"/>
      <c r="AC7" s="186"/>
      <c r="AD7" s="186"/>
      <c r="AE7" s="173"/>
      <c r="AF7" s="190"/>
      <c r="AG7" s="190"/>
      <c r="AH7" s="168"/>
      <c r="AI7" s="168"/>
      <c r="AJ7" s="191"/>
      <c r="AK7" s="192"/>
      <c r="AL7" s="192"/>
      <c r="AM7" s="169"/>
      <c r="AN7" s="192"/>
      <c r="AO7" s="193"/>
      <c r="AP7" s="192"/>
      <c r="AQ7" s="171"/>
      <c r="AR7" s="171"/>
      <c r="AS7" s="194"/>
      <c r="AT7" s="194"/>
      <c r="AX7" s="168"/>
      <c r="BE7" s="166"/>
      <c r="BF7" s="166"/>
      <c r="BG7" s="166"/>
      <c r="BI7" s="166"/>
      <c r="BJ7" s="166"/>
      <c r="BK7" s="174"/>
      <c r="BL7" s="174"/>
      <c r="BM7" s="174"/>
      <c r="BN7" s="174"/>
      <c r="BO7" s="174"/>
      <c r="BP7" s="174"/>
      <c r="BQ7" s="174"/>
      <c r="BR7" s="174"/>
      <c r="BS7" s="174"/>
      <c r="BT7" s="174"/>
      <c r="BU7" s="174"/>
      <c r="BV7" s="174"/>
      <c r="BW7" s="174"/>
      <c r="BX7" s="174"/>
      <c r="BY7" s="174"/>
      <c r="BZ7" s="174"/>
      <c r="CA7" s="1"/>
      <c r="CB7" s="1"/>
      <c r="CC7" s="1"/>
      <c r="CD7" s="1"/>
      <c r="CE7" s="1"/>
      <c r="CF7" s="1"/>
      <c r="CG7" s="1"/>
      <c r="CH7" s="1"/>
      <c r="CI7" s="1"/>
      <c r="CJ7" s="1"/>
      <c r="CK7" s="1"/>
      <c r="CL7" s="174"/>
      <c r="CM7" s="174"/>
      <c r="CN7" s="174"/>
      <c r="CO7" s="174"/>
      <c r="CP7" s="174"/>
      <c r="CQ7" s="174"/>
      <c r="CR7" s="1"/>
      <c r="CS7" s="1"/>
      <c r="CT7" s="1"/>
      <c r="CU7" s="1"/>
      <c r="CV7" s="1"/>
      <c r="CW7" s="1"/>
      <c r="CX7" s="1"/>
      <c r="CY7" s="1"/>
      <c r="CZ7" s="1"/>
      <c r="DA7" s="1"/>
      <c r="DB7" s="1"/>
      <c r="DC7" s="1"/>
      <c r="DD7" s="1"/>
      <c r="DE7" s="1"/>
      <c r="DF7" s="1"/>
      <c r="DG7" s="1"/>
      <c r="DH7" s="1"/>
      <c r="DI7" s="1"/>
      <c r="DJ7" s="1"/>
      <c r="DK7" s="1"/>
      <c r="DL7" s="1"/>
      <c r="DM7" s="1"/>
      <c r="DN7" s="166"/>
      <c r="DO7" s="175"/>
      <c r="DP7" s="175"/>
      <c r="DQ7" s="175"/>
      <c r="DR7" s="175"/>
      <c r="DS7" s="175"/>
      <c r="DT7" s="175"/>
      <c r="DU7" s="175"/>
      <c r="DV7" s="175"/>
      <c r="DW7" s="175"/>
      <c r="DX7" s="175"/>
      <c r="DY7" s="175"/>
      <c r="DZ7" s="175"/>
      <c r="EA7" s="175"/>
      <c r="EB7" s="175"/>
      <c r="EC7" s="175"/>
      <c r="ED7" s="175"/>
      <c r="EE7" s="166"/>
      <c r="EF7" s="178"/>
      <c r="EG7" s="178"/>
      <c r="EH7" s="178"/>
      <c r="EI7" s="178"/>
      <c r="EJ7" s="178"/>
      <c r="EK7" s="178"/>
      <c r="EL7" s="178"/>
      <c r="AMI7" s="1"/>
      <c r="AMJ7" s="1"/>
    </row>
    <row r="8" customFormat="false" ht="10.1" hidden="false" customHeight="true" outlineLevel="0" collapsed="false">
      <c r="C8" s="165"/>
      <c r="E8" s="184"/>
      <c r="F8" s="0"/>
      <c r="G8" s="0"/>
      <c r="H8" s="0"/>
      <c r="I8" s="187"/>
      <c r="J8" s="188"/>
      <c r="K8" s="189"/>
      <c r="L8" s="1"/>
      <c r="M8" s="1"/>
      <c r="N8" s="63"/>
      <c r="O8" s="63"/>
      <c r="P8" s="63"/>
      <c r="Q8" s="63"/>
      <c r="R8" s="63"/>
      <c r="S8" s="0"/>
      <c r="T8" s="0"/>
      <c r="U8" s="0"/>
      <c r="V8" s="0"/>
      <c r="W8" s="0"/>
      <c r="X8" s="0"/>
      <c r="Y8" s="0"/>
      <c r="Z8" s="0"/>
      <c r="AA8" s="156"/>
      <c r="AB8" s="186"/>
      <c r="AC8" s="186"/>
      <c r="AD8" s="186"/>
      <c r="AE8" s="173"/>
      <c r="AF8" s="190"/>
      <c r="AG8" s="195"/>
      <c r="AI8" s="190"/>
      <c r="AJ8" s="191"/>
      <c r="AK8" s="192"/>
      <c r="AL8" s="192"/>
      <c r="AN8" s="192"/>
      <c r="AO8" s="193"/>
      <c r="AP8" s="192"/>
      <c r="AR8" s="165"/>
      <c r="AS8" s="194"/>
      <c r="AT8" s="194"/>
      <c r="AW8" s="165"/>
      <c r="BH8" s="165"/>
      <c r="BK8" s="174"/>
    </row>
    <row r="9" s="165" customFormat="true" ht="10.1" hidden="false" customHeight="true" outlineLevel="0" collapsed="false">
      <c r="A9" s="156"/>
      <c r="B9" s="157"/>
      <c r="D9" s="159"/>
      <c r="E9" s="184"/>
      <c r="F9" s="0"/>
      <c r="G9" s="0"/>
      <c r="H9" s="0"/>
      <c r="I9" s="196"/>
      <c r="J9" s="188"/>
      <c r="K9" s="189"/>
      <c r="L9" s="1"/>
      <c r="M9" s="1"/>
      <c r="N9" s="166"/>
      <c r="O9" s="166"/>
      <c r="P9" s="166"/>
      <c r="Q9" s="166"/>
      <c r="R9" s="166"/>
      <c r="S9" s="0"/>
      <c r="T9" s="0"/>
      <c r="U9" s="0"/>
      <c r="V9" s="0"/>
      <c r="W9" s="0"/>
      <c r="X9" s="0"/>
      <c r="Y9" s="0"/>
      <c r="Z9" s="0"/>
      <c r="AA9" s="156"/>
      <c r="AB9" s="186"/>
      <c r="AC9" s="186"/>
      <c r="AD9" s="186"/>
      <c r="AE9" s="173"/>
      <c r="AF9" s="168"/>
      <c r="AG9" s="168"/>
      <c r="AH9" s="168"/>
      <c r="AI9" s="168"/>
      <c r="AK9" s="169"/>
      <c r="AL9" s="169"/>
      <c r="AM9" s="169"/>
      <c r="AN9" s="169"/>
      <c r="AO9" s="170"/>
      <c r="AP9" s="169"/>
      <c r="AQ9" s="171"/>
      <c r="AR9" s="171"/>
      <c r="AS9" s="172"/>
      <c r="AT9" s="172"/>
      <c r="AX9" s="168"/>
      <c r="BE9" s="166"/>
      <c r="BF9" s="166"/>
      <c r="BG9" s="166"/>
      <c r="BI9" s="166"/>
      <c r="BJ9" s="166"/>
      <c r="BK9" s="174"/>
      <c r="BL9" s="174"/>
      <c r="BM9" s="174"/>
      <c r="BN9" s="174"/>
      <c r="BO9" s="174"/>
      <c r="BP9" s="174"/>
      <c r="BQ9" s="174"/>
      <c r="BR9" s="174"/>
      <c r="BS9" s="174"/>
      <c r="BT9" s="174"/>
      <c r="BU9" s="174"/>
      <c r="BV9" s="174"/>
      <c r="BW9" s="174"/>
      <c r="BX9" s="174"/>
      <c r="BY9" s="174"/>
      <c r="BZ9" s="174"/>
      <c r="CA9" s="1"/>
      <c r="CB9" s="1"/>
      <c r="CC9" s="1"/>
      <c r="CD9" s="1"/>
      <c r="CE9" s="1"/>
      <c r="CF9" s="1"/>
      <c r="CG9" s="1"/>
      <c r="CH9" s="1"/>
      <c r="CI9" s="1"/>
      <c r="CJ9" s="1"/>
      <c r="CK9" s="1"/>
      <c r="CL9" s="174"/>
      <c r="CM9" s="174"/>
      <c r="CN9" s="174"/>
      <c r="CO9" s="174"/>
      <c r="CP9" s="174"/>
      <c r="CQ9" s="174"/>
      <c r="CR9" s="1"/>
      <c r="CS9" s="1"/>
      <c r="CT9" s="1"/>
      <c r="CU9" s="1"/>
      <c r="CV9" s="1"/>
      <c r="CW9" s="1"/>
      <c r="CX9" s="1"/>
      <c r="CY9" s="1"/>
      <c r="CZ9" s="1"/>
      <c r="DA9" s="1"/>
      <c r="DB9" s="1"/>
      <c r="DC9" s="1"/>
      <c r="DD9" s="1"/>
      <c r="DE9" s="1"/>
      <c r="DF9" s="1"/>
      <c r="DG9" s="1"/>
      <c r="DH9" s="1"/>
      <c r="DI9" s="1"/>
      <c r="DJ9" s="1"/>
      <c r="DK9" s="1"/>
      <c r="DL9" s="1"/>
      <c r="DM9" s="1"/>
      <c r="DN9" s="166"/>
      <c r="DO9" s="175"/>
      <c r="DP9" s="175"/>
      <c r="DQ9" s="175"/>
      <c r="DR9" s="175"/>
      <c r="DS9" s="175"/>
      <c r="DT9" s="175"/>
      <c r="DU9" s="175"/>
      <c r="DV9" s="175"/>
      <c r="DW9" s="175"/>
      <c r="DX9" s="175"/>
      <c r="DY9" s="175"/>
      <c r="DZ9" s="175"/>
      <c r="EA9" s="175"/>
      <c r="EB9" s="175"/>
      <c r="EC9" s="175"/>
      <c r="ED9" s="175"/>
      <c r="EE9" s="166"/>
      <c r="EF9" s="178"/>
      <c r="EG9" s="178"/>
      <c r="EH9" s="178"/>
      <c r="EI9" s="178"/>
      <c r="EJ9" s="178"/>
      <c r="EK9" s="178"/>
      <c r="EL9" s="178"/>
      <c r="AMI9" s="1"/>
      <c r="AMJ9" s="1"/>
    </row>
    <row r="10" s="199" customFormat="true" ht="10.1" hidden="false" customHeight="true" outlineLevel="0" collapsed="false">
      <c r="A10" s="156"/>
      <c r="B10" s="157"/>
      <c r="C10" s="165"/>
      <c r="D10" s="159"/>
      <c r="E10" s="184"/>
      <c r="F10" s="1"/>
      <c r="G10" s="0"/>
      <c r="H10" s="0"/>
      <c r="I10" s="0"/>
      <c r="J10" s="0"/>
      <c r="K10" s="185"/>
      <c r="L10" s="0"/>
      <c r="M10" s="0"/>
      <c r="N10" s="0"/>
      <c r="O10" s="0"/>
      <c r="P10" s="0"/>
      <c r="Q10" s="0"/>
      <c r="R10" s="0"/>
      <c r="S10" s="0"/>
      <c r="T10" s="0"/>
      <c r="U10" s="0"/>
      <c r="V10" s="0"/>
      <c r="W10" s="0"/>
      <c r="X10" s="0"/>
      <c r="Y10" s="0"/>
      <c r="Z10" s="0"/>
      <c r="AA10" s="156"/>
      <c r="AB10" s="197"/>
      <c r="AC10" s="198"/>
      <c r="AD10" s="198"/>
      <c r="AE10" s="173"/>
      <c r="AF10" s="168"/>
      <c r="AG10" s="168"/>
      <c r="AH10" s="168"/>
      <c r="AI10" s="190"/>
      <c r="AJ10" s="165"/>
      <c r="AK10" s="169"/>
      <c r="AL10" s="169"/>
      <c r="AM10" s="169"/>
      <c r="AN10" s="169"/>
      <c r="AO10" s="170"/>
      <c r="AP10" s="192"/>
      <c r="AQ10" s="171"/>
      <c r="AR10" s="171"/>
      <c r="AS10" s="172"/>
      <c r="AT10" s="172"/>
      <c r="AX10" s="200"/>
      <c r="BE10" s="198"/>
      <c r="BF10" s="198"/>
      <c r="BG10" s="198"/>
      <c r="BH10" s="198"/>
      <c r="BI10" s="198"/>
      <c r="BJ10" s="198"/>
      <c r="BK10" s="174"/>
      <c r="BL10" s="174"/>
      <c r="BM10" s="174"/>
      <c r="BN10" s="174"/>
      <c r="BO10" s="174"/>
      <c r="BP10" s="174"/>
      <c r="BQ10" s="174"/>
      <c r="BR10" s="174"/>
      <c r="BS10" s="174"/>
      <c r="BT10" s="174"/>
      <c r="BU10" s="174"/>
      <c r="BV10" s="174"/>
      <c r="BW10" s="174"/>
      <c r="BX10" s="174"/>
      <c r="BY10" s="174"/>
      <c r="BZ10" s="174"/>
      <c r="CA10" s="1"/>
      <c r="CB10" s="1"/>
      <c r="CC10" s="1"/>
      <c r="CD10" s="1"/>
      <c r="CE10" s="1"/>
      <c r="CF10" s="1"/>
      <c r="CG10" s="1"/>
      <c r="CH10" s="1"/>
      <c r="CI10" s="1"/>
      <c r="CJ10" s="1"/>
      <c r="CK10" s="1"/>
      <c r="CL10" s="174"/>
      <c r="CM10" s="174"/>
      <c r="CN10" s="174"/>
      <c r="CO10" s="174"/>
      <c r="CP10" s="174"/>
      <c r="CQ10" s="174"/>
      <c r="CR10" s="1"/>
      <c r="CS10" s="1"/>
      <c r="CT10" s="1"/>
      <c r="CU10" s="1"/>
      <c r="CV10" s="1"/>
      <c r="CW10" s="1"/>
      <c r="CX10" s="1"/>
      <c r="CY10" s="1"/>
      <c r="CZ10" s="1"/>
      <c r="DA10" s="1"/>
      <c r="DB10" s="1"/>
      <c r="DC10" s="1"/>
      <c r="DD10" s="1"/>
      <c r="DE10" s="1"/>
      <c r="DF10" s="1"/>
      <c r="DG10" s="1"/>
      <c r="DH10" s="1"/>
      <c r="DI10" s="1"/>
      <c r="DJ10" s="1"/>
      <c r="DK10" s="1"/>
      <c r="DL10" s="1"/>
      <c r="DM10" s="1"/>
      <c r="DN10" s="198"/>
      <c r="DO10" s="201"/>
      <c r="DP10" s="201"/>
      <c r="DQ10" s="201"/>
      <c r="DR10" s="201"/>
      <c r="DS10" s="201"/>
      <c r="DT10" s="201"/>
      <c r="DU10" s="201"/>
      <c r="DV10" s="201"/>
      <c r="DW10" s="201"/>
      <c r="DX10" s="201"/>
      <c r="DY10" s="201"/>
      <c r="DZ10" s="201"/>
      <c r="EA10" s="201"/>
      <c r="EB10" s="201"/>
      <c r="EC10" s="201"/>
      <c r="ED10" s="201"/>
      <c r="EE10" s="198"/>
      <c r="EF10" s="197"/>
      <c r="EG10" s="197"/>
      <c r="EH10" s="197"/>
      <c r="EI10" s="197"/>
      <c r="EJ10" s="197"/>
      <c r="EK10" s="197"/>
      <c r="EL10" s="197"/>
      <c r="AMI10" s="202"/>
      <c r="AMJ10" s="202"/>
    </row>
    <row r="11" customFormat="false" ht="10.1" hidden="false" customHeight="true" outlineLevel="0" collapsed="false">
      <c r="A11" s="184"/>
      <c r="B11" s="0"/>
      <c r="C11" s="0"/>
      <c r="D11" s="0"/>
      <c r="E11" s="184"/>
      <c r="F11" s="0"/>
      <c r="G11" s="0"/>
      <c r="H11" s="0"/>
      <c r="I11" s="0"/>
      <c r="J11" s="0"/>
      <c r="K11" s="185"/>
      <c r="L11" s="0"/>
      <c r="M11" s="0"/>
      <c r="N11" s="0"/>
      <c r="O11" s="0"/>
      <c r="P11" s="0"/>
      <c r="Q11" s="0"/>
      <c r="R11" s="0"/>
      <c r="S11" s="0"/>
      <c r="T11" s="0"/>
      <c r="U11" s="0"/>
      <c r="V11" s="0"/>
      <c r="W11" s="0"/>
      <c r="X11" s="0"/>
      <c r="Y11" s="0"/>
      <c r="Z11" s="0"/>
      <c r="AA11" s="0"/>
      <c r="AB11" s="0"/>
      <c r="AC11" s="0"/>
      <c r="AD11" s="0"/>
      <c r="AE11" s="0"/>
      <c r="AF11" s="0"/>
      <c r="AG11" s="0"/>
      <c r="AH11" s="0"/>
      <c r="AI11" s="0"/>
      <c r="AJ11" s="0"/>
      <c r="AK11" s="0"/>
      <c r="AL11" s="0"/>
      <c r="AM11" s="0"/>
      <c r="AN11" s="0"/>
      <c r="AO11" s="0"/>
      <c r="AP11" s="0"/>
      <c r="AQ11" s="0"/>
      <c r="AR11" s="0"/>
      <c r="AS11" s="0"/>
      <c r="AT11" s="0"/>
      <c r="AU11" s="0"/>
      <c r="AV11" s="0"/>
      <c r="AW11" s="0"/>
      <c r="AX11" s="0"/>
      <c r="AY11" s="0"/>
      <c r="AZ11" s="0"/>
      <c r="BA11" s="0"/>
      <c r="BB11" s="0"/>
      <c r="BC11" s="0"/>
      <c r="BD11" s="0"/>
      <c r="BE11" s="0"/>
      <c r="BF11" s="0"/>
      <c r="BG11" s="0"/>
      <c r="BH11" s="0"/>
      <c r="BI11" s="0"/>
      <c r="BJ11" s="0"/>
      <c r="BK11" s="0"/>
      <c r="BL11" s="0"/>
      <c r="BM11" s="0"/>
      <c r="BN11" s="0"/>
      <c r="BO11" s="0"/>
      <c r="BP11" s="0"/>
      <c r="BQ11" s="0"/>
      <c r="BR11" s="0"/>
      <c r="BS11" s="0"/>
      <c r="BT11" s="0"/>
      <c r="BU11" s="0"/>
      <c r="BV11" s="0"/>
      <c r="BW11" s="0"/>
      <c r="BX11" s="0"/>
      <c r="BY11" s="0"/>
      <c r="BZ11" s="0"/>
      <c r="CA11" s="0"/>
      <c r="CB11" s="0"/>
      <c r="CC11" s="0"/>
      <c r="CD11" s="0"/>
      <c r="CE11" s="0"/>
      <c r="CF11" s="0"/>
      <c r="CG11" s="0"/>
      <c r="CH11" s="0"/>
      <c r="CI11" s="0"/>
      <c r="CJ11" s="0"/>
      <c r="CK11" s="0"/>
      <c r="CL11" s="0"/>
      <c r="CM11" s="0"/>
      <c r="CN11" s="0"/>
      <c r="CO11" s="0"/>
      <c r="CP11" s="0"/>
      <c r="CQ11" s="0"/>
      <c r="CR11" s="0"/>
      <c r="CS11" s="0"/>
      <c r="CT11" s="0"/>
      <c r="CU11" s="0"/>
      <c r="CV11" s="0"/>
      <c r="CW11" s="0"/>
      <c r="CX11" s="0"/>
      <c r="CY11" s="0"/>
      <c r="CZ11" s="0"/>
      <c r="DA11" s="0"/>
      <c r="DB11" s="0"/>
      <c r="DC11" s="0"/>
      <c r="DD11" s="0"/>
      <c r="DE11" s="0"/>
      <c r="DF11" s="0"/>
      <c r="DG11" s="0"/>
      <c r="DH11" s="0"/>
      <c r="DI11" s="0"/>
      <c r="DJ11" s="0"/>
      <c r="DK11" s="0"/>
      <c r="DL11" s="0"/>
      <c r="DM11" s="0"/>
      <c r="DN11" s="0"/>
      <c r="DO11" s="0"/>
      <c r="DP11" s="0"/>
      <c r="DQ11" s="0"/>
      <c r="DR11" s="0"/>
      <c r="DS11" s="0"/>
      <c r="DT11" s="0"/>
      <c r="DU11" s="0"/>
      <c r="DV11" s="0"/>
      <c r="DW11" s="0"/>
      <c r="DX11" s="0"/>
      <c r="DY11" s="0"/>
      <c r="DZ11" s="0"/>
      <c r="EA11" s="0"/>
      <c r="EB11" s="0"/>
      <c r="EC11" s="0"/>
      <c r="ED11" s="0"/>
      <c r="EE11" s="0"/>
      <c r="EF11" s="0"/>
      <c r="EG11" s="0"/>
      <c r="EH11" s="0"/>
      <c r="EI11" s="0"/>
      <c r="EJ11" s="0"/>
      <c r="EK11" s="0"/>
      <c r="EL11" s="0"/>
      <c r="EM11" s="0"/>
      <c r="EN11" s="0"/>
      <c r="EO11" s="0"/>
      <c r="EP11" s="0"/>
      <c r="EQ11" s="0"/>
      <c r="ER11" s="0"/>
      <c r="ES11" s="0"/>
      <c r="ET11" s="0"/>
      <c r="EU11" s="0"/>
      <c r="EV11" s="0"/>
      <c r="EW11" s="0"/>
      <c r="EX11" s="0"/>
      <c r="EY11" s="0"/>
      <c r="EZ11" s="0"/>
      <c r="FA11" s="0"/>
      <c r="FB11" s="0"/>
      <c r="FC11" s="0"/>
      <c r="FD11" s="0"/>
      <c r="FE11" s="0"/>
      <c r="FF11" s="0"/>
      <c r="FG11" s="0"/>
      <c r="FH11" s="0"/>
      <c r="FI11" s="0"/>
      <c r="FJ11" s="0"/>
      <c r="FK11" s="0"/>
      <c r="FL11" s="0"/>
      <c r="FM11" s="0"/>
      <c r="FN11" s="0"/>
      <c r="FO11" s="0"/>
      <c r="FP11" s="0"/>
      <c r="FQ11" s="0"/>
      <c r="FR11" s="0"/>
      <c r="FS11" s="0"/>
      <c r="FT11" s="0"/>
      <c r="FU11" s="0"/>
      <c r="FV11" s="0"/>
      <c r="FW11" s="0"/>
      <c r="FX11" s="0"/>
      <c r="FY11" s="0"/>
      <c r="FZ11" s="0"/>
      <c r="GA11" s="0"/>
      <c r="GB11" s="0"/>
      <c r="GC11" s="0"/>
      <c r="GD11" s="0"/>
      <c r="GE11" s="0"/>
      <c r="GF11" s="0"/>
      <c r="GG11" s="0"/>
      <c r="GH11" s="0"/>
      <c r="GI11" s="0"/>
      <c r="GJ11" s="0"/>
      <c r="GK11" s="0"/>
      <c r="GL11" s="0"/>
      <c r="GM11" s="0"/>
      <c r="GN11" s="0"/>
      <c r="GO11" s="0"/>
      <c r="GP11" s="0"/>
      <c r="GQ11" s="0"/>
      <c r="GR11" s="0"/>
      <c r="GS11" s="0"/>
      <c r="GT11" s="0"/>
      <c r="GU11" s="0"/>
      <c r="GV11" s="0"/>
      <c r="GW11" s="0"/>
      <c r="GX11" s="0"/>
      <c r="GY11" s="0"/>
      <c r="GZ11" s="0"/>
      <c r="HA11" s="0"/>
      <c r="HB11" s="0"/>
      <c r="HC11" s="0"/>
      <c r="HD11" s="0"/>
      <c r="HE11" s="0"/>
      <c r="HF11" s="0"/>
      <c r="HG11" s="0"/>
      <c r="HH11" s="0"/>
      <c r="HI11" s="0"/>
      <c r="HJ11" s="0"/>
      <c r="HK11" s="0"/>
      <c r="HL11" s="0"/>
      <c r="HM11" s="0"/>
      <c r="HN11" s="0"/>
      <c r="HO11" s="0"/>
      <c r="HP11" s="0"/>
      <c r="HQ11" s="0"/>
      <c r="HR11" s="0"/>
      <c r="HS11" s="0"/>
      <c r="HT11" s="0"/>
      <c r="HU11" s="0"/>
      <c r="HV11" s="0"/>
      <c r="HW11" s="0"/>
      <c r="HX11" s="0"/>
      <c r="HY11" s="0"/>
      <c r="HZ11" s="0"/>
      <c r="IA11" s="0"/>
      <c r="IB11" s="0"/>
      <c r="IC11" s="0"/>
      <c r="ID11" s="0"/>
      <c r="IE11" s="0"/>
      <c r="IF11" s="0"/>
      <c r="IG11" s="0"/>
      <c r="IH11" s="0"/>
      <c r="II11" s="0"/>
      <c r="IJ11" s="0"/>
      <c r="IK11" s="0"/>
      <c r="IL11" s="0"/>
      <c r="IM11" s="0"/>
      <c r="IN11" s="0"/>
      <c r="IO11" s="0"/>
      <c r="IP11" s="0"/>
      <c r="IQ11" s="0"/>
      <c r="IR11" s="0"/>
      <c r="IS11" s="0"/>
      <c r="IT11" s="0"/>
      <c r="IU11" s="0"/>
      <c r="IV11" s="0"/>
      <c r="IW11" s="0"/>
      <c r="IX11" s="0"/>
      <c r="IY11" s="0"/>
      <c r="IZ11" s="0"/>
      <c r="JA11" s="0"/>
      <c r="JB11" s="0"/>
      <c r="JC11" s="0"/>
      <c r="JD11" s="0"/>
      <c r="JE11" s="0"/>
      <c r="JF11" s="0"/>
      <c r="JG11" s="0"/>
      <c r="JH11" s="0"/>
      <c r="JI11" s="0"/>
      <c r="JJ11" s="0"/>
      <c r="JK11" s="0"/>
      <c r="JL11" s="0"/>
      <c r="JM11" s="0"/>
      <c r="JN11" s="0"/>
      <c r="JO11" s="0"/>
      <c r="JP11" s="0"/>
      <c r="JQ11" s="0"/>
      <c r="JR11" s="0"/>
      <c r="JS11" s="0"/>
      <c r="JT11" s="0"/>
      <c r="JU11" s="0"/>
      <c r="JV11" s="0"/>
      <c r="JW11" s="0"/>
      <c r="JX11" s="0"/>
      <c r="JY11" s="0"/>
      <c r="JZ11" s="0"/>
      <c r="KA11" s="0"/>
      <c r="KB11" s="0"/>
      <c r="KC11" s="0"/>
      <c r="KD11" s="0"/>
      <c r="KE11" s="0"/>
      <c r="KF11" s="0"/>
      <c r="KG11" s="0"/>
      <c r="KH11" s="0"/>
      <c r="KI11" s="0"/>
      <c r="KJ11" s="0"/>
      <c r="KK11" s="0"/>
      <c r="KL11" s="0"/>
      <c r="KM11" s="0"/>
      <c r="KN11" s="0"/>
      <c r="KO11" s="0"/>
      <c r="KP11" s="0"/>
      <c r="KQ11" s="0"/>
      <c r="KR11" s="0"/>
      <c r="KS11" s="0"/>
      <c r="KT11" s="0"/>
      <c r="KU11" s="0"/>
      <c r="KV11" s="0"/>
      <c r="KW11" s="0"/>
      <c r="KX11" s="0"/>
      <c r="KY11" s="0"/>
      <c r="KZ11" s="0"/>
      <c r="LA11" s="0"/>
      <c r="LB11" s="0"/>
      <c r="LC11" s="0"/>
      <c r="LD11" s="0"/>
      <c r="LE11" s="0"/>
      <c r="LF11" s="0"/>
      <c r="LG11" s="0"/>
      <c r="LH11" s="0"/>
      <c r="LI11" s="0"/>
      <c r="LJ11" s="0"/>
      <c r="LK11" s="0"/>
      <c r="LL11" s="0"/>
      <c r="LM11" s="0"/>
      <c r="LN11" s="0"/>
      <c r="LO11" s="0"/>
      <c r="LP11" s="0"/>
      <c r="LQ11" s="0"/>
      <c r="LR11" s="0"/>
      <c r="LS11" s="0"/>
      <c r="LT11" s="0"/>
      <c r="LU11" s="0"/>
      <c r="LV11" s="0"/>
      <c r="LW11" s="0"/>
      <c r="LX11" s="0"/>
      <c r="LY11" s="0"/>
      <c r="LZ11" s="0"/>
      <c r="MA11" s="0"/>
      <c r="MB11" s="0"/>
      <c r="MC11" s="0"/>
      <c r="MD11" s="0"/>
      <c r="ME11" s="0"/>
      <c r="MF11" s="0"/>
      <c r="MG11" s="0"/>
      <c r="MH11" s="0"/>
      <c r="MI11" s="0"/>
      <c r="MJ11" s="0"/>
      <c r="MK11" s="0"/>
      <c r="ML11" s="0"/>
      <c r="MM11" s="0"/>
      <c r="MN11" s="0"/>
      <c r="MO11" s="0"/>
      <c r="MP11" s="0"/>
      <c r="MQ11" s="0"/>
      <c r="MR11" s="0"/>
      <c r="MS11" s="0"/>
      <c r="MT11" s="0"/>
      <c r="MU11" s="0"/>
      <c r="MV11" s="0"/>
      <c r="MW11" s="0"/>
      <c r="MX11" s="0"/>
      <c r="MY11" s="0"/>
      <c r="MZ11" s="0"/>
      <c r="NA11" s="0"/>
      <c r="NB11" s="0"/>
      <c r="NC11" s="0"/>
      <c r="ND11" s="0"/>
      <c r="NE11" s="0"/>
      <c r="NF11" s="0"/>
      <c r="NG11" s="0"/>
      <c r="NH11" s="0"/>
      <c r="NI11" s="0"/>
      <c r="NJ11" s="0"/>
      <c r="NK11" s="0"/>
      <c r="NL11" s="0"/>
      <c r="NM11" s="0"/>
      <c r="NN11" s="0"/>
      <c r="NO11" s="0"/>
      <c r="NP11" s="0"/>
      <c r="NQ11" s="0"/>
      <c r="NR11" s="0"/>
      <c r="NS11" s="0"/>
      <c r="NT11" s="0"/>
      <c r="NU11" s="0"/>
      <c r="NV11" s="0"/>
      <c r="NW11" s="0"/>
      <c r="NX11" s="0"/>
      <c r="NY11" s="0"/>
      <c r="NZ11" s="0"/>
      <c r="OA11" s="0"/>
      <c r="OB11" s="0"/>
      <c r="OC11" s="0"/>
      <c r="OD11" s="0"/>
      <c r="OE11" s="0"/>
      <c r="OF11" s="0"/>
      <c r="OG11" s="0"/>
      <c r="OH11" s="0"/>
      <c r="OI11" s="0"/>
      <c r="OJ11" s="0"/>
      <c r="OK11" s="0"/>
      <c r="OL11" s="0"/>
      <c r="OM11" s="0"/>
      <c r="ON11" s="0"/>
      <c r="OO11" s="0"/>
      <c r="OP11" s="0"/>
      <c r="OQ11" s="0"/>
      <c r="OR11" s="0"/>
      <c r="OS11" s="0"/>
      <c r="OT11" s="0"/>
      <c r="OU11" s="0"/>
      <c r="OV11" s="0"/>
      <c r="OW11" s="0"/>
      <c r="OX11" s="0"/>
      <c r="OY11" s="0"/>
      <c r="OZ11" s="0"/>
      <c r="PA11" s="0"/>
      <c r="PB11" s="0"/>
      <c r="PC11" s="0"/>
      <c r="PD11" s="0"/>
      <c r="PE11" s="0"/>
      <c r="PF11" s="0"/>
      <c r="PG11" s="0"/>
      <c r="PH11" s="0"/>
      <c r="PI11" s="0"/>
      <c r="PJ11" s="0"/>
      <c r="PK11" s="0"/>
      <c r="PL11" s="0"/>
      <c r="PM11" s="0"/>
      <c r="PN11" s="0"/>
      <c r="PO11" s="0"/>
      <c r="PP11" s="0"/>
      <c r="PQ11" s="0"/>
      <c r="PR11" s="0"/>
      <c r="PS11" s="0"/>
      <c r="PT11" s="0"/>
      <c r="PU11" s="0"/>
      <c r="PV11" s="0"/>
      <c r="PW11" s="0"/>
      <c r="PX11" s="0"/>
      <c r="PY11" s="0"/>
      <c r="PZ11" s="0"/>
      <c r="QA11" s="0"/>
      <c r="QB11" s="0"/>
      <c r="QC11" s="0"/>
      <c r="QD11" s="0"/>
      <c r="QE11" s="0"/>
      <c r="QF11" s="0"/>
      <c r="QG11" s="0"/>
      <c r="QH11" s="0"/>
      <c r="QI11" s="0"/>
      <c r="QJ11" s="0"/>
      <c r="QK11" s="0"/>
      <c r="QL11" s="0"/>
      <c r="QM11" s="0"/>
      <c r="QN11" s="0"/>
      <c r="QO11" s="0"/>
      <c r="QP11" s="0"/>
      <c r="QQ11" s="0"/>
      <c r="QR11" s="0"/>
      <c r="QS11" s="0"/>
      <c r="QT11" s="0"/>
      <c r="QU11" s="0"/>
      <c r="QV11" s="0"/>
      <c r="QW11" s="0"/>
      <c r="QX11" s="0"/>
      <c r="QY11" s="0"/>
      <c r="QZ11" s="0"/>
      <c r="RA11" s="0"/>
      <c r="RB11" s="0"/>
      <c r="RC11" s="0"/>
      <c r="RD11" s="0"/>
      <c r="RE11" s="0"/>
      <c r="RF11" s="0"/>
      <c r="RG11" s="0"/>
      <c r="RH11" s="0"/>
      <c r="RI11" s="0"/>
      <c r="RJ11" s="0"/>
      <c r="RK11" s="0"/>
      <c r="RL11" s="0"/>
      <c r="RM11" s="0"/>
      <c r="RN11" s="0"/>
      <c r="RO11" s="0"/>
      <c r="RP11" s="0"/>
      <c r="RQ11" s="0"/>
      <c r="RR11" s="0"/>
      <c r="RS11" s="0"/>
      <c r="RT11" s="0"/>
      <c r="RU11" s="0"/>
      <c r="RV11" s="0"/>
      <c r="RW11" s="0"/>
      <c r="RX11" s="0"/>
      <c r="RY11" s="0"/>
      <c r="RZ11" s="0"/>
      <c r="SA11" s="0"/>
      <c r="SB11" s="0"/>
      <c r="SC11" s="0"/>
      <c r="SD11" s="0"/>
      <c r="SE11" s="0"/>
      <c r="SF11" s="0"/>
      <c r="SG11" s="0"/>
      <c r="SH11" s="0"/>
      <c r="SI11" s="0"/>
      <c r="SJ11" s="0"/>
      <c r="SK11" s="0"/>
      <c r="SL11" s="0"/>
      <c r="SM11" s="0"/>
      <c r="SN11" s="0"/>
      <c r="SO11" s="0"/>
      <c r="SP11" s="0"/>
      <c r="SQ11" s="0"/>
      <c r="SR11" s="0"/>
      <c r="SS11" s="0"/>
      <c r="ST11" s="0"/>
      <c r="SU11" s="0"/>
      <c r="SV11" s="0"/>
      <c r="SW11" s="0"/>
      <c r="SX11" s="0"/>
      <c r="SY11" s="0"/>
      <c r="SZ11" s="0"/>
      <c r="TA11" s="0"/>
      <c r="TB11" s="0"/>
      <c r="TC11" s="0"/>
      <c r="TD11" s="0"/>
      <c r="TE11" s="0"/>
      <c r="TF11" s="0"/>
      <c r="TG11" s="0"/>
      <c r="TH11" s="0"/>
      <c r="TI11" s="0"/>
      <c r="TJ11" s="0"/>
      <c r="TK11" s="0"/>
      <c r="TL11" s="0"/>
      <c r="TM11" s="0"/>
      <c r="TN11" s="0"/>
      <c r="TO11" s="0"/>
      <c r="TP11" s="0"/>
      <c r="TQ11" s="0"/>
      <c r="TR11" s="0"/>
      <c r="TS11" s="0"/>
      <c r="TT11" s="0"/>
      <c r="TU11" s="0"/>
      <c r="TV11" s="0"/>
      <c r="TW11" s="0"/>
      <c r="TX11" s="0"/>
      <c r="TY11" s="0"/>
      <c r="TZ11" s="0"/>
      <c r="UA11" s="0"/>
      <c r="UB11" s="0"/>
      <c r="UC11" s="0"/>
      <c r="UD11" s="0"/>
      <c r="UE11" s="0"/>
      <c r="UF11" s="0"/>
      <c r="UG11" s="0"/>
      <c r="UH11" s="0"/>
      <c r="UI11" s="0"/>
      <c r="UJ11" s="0"/>
      <c r="UK11" s="0"/>
      <c r="UL11" s="0"/>
      <c r="UM11" s="0"/>
      <c r="UN11" s="0"/>
      <c r="UO11" s="0"/>
      <c r="UP11" s="0"/>
      <c r="UQ11" s="0"/>
      <c r="UR11" s="0"/>
      <c r="US11" s="0"/>
      <c r="UT11" s="0"/>
      <c r="UU11" s="0"/>
      <c r="UV11" s="0"/>
      <c r="UW11" s="0"/>
      <c r="UX11" s="0"/>
      <c r="UY11" s="0"/>
      <c r="UZ11" s="0"/>
      <c r="VA11" s="0"/>
      <c r="VB11" s="0"/>
      <c r="VC11" s="0"/>
      <c r="VD11" s="0"/>
      <c r="VE11" s="0"/>
      <c r="VF11" s="0"/>
      <c r="VG11" s="0"/>
      <c r="VH11" s="0"/>
      <c r="VI11" s="0"/>
      <c r="VJ11" s="0"/>
      <c r="VK11" s="0"/>
      <c r="VL11" s="0"/>
      <c r="VM11" s="0"/>
      <c r="VN11" s="0"/>
      <c r="VO11" s="0"/>
      <c r="VP11" s="0"/>
      <c r="VQ11" s="0"/>
      <c r="VR11" s="0"/>
      <c r="VS11" s="0"/>
      <c r="VT11" s="0"/>
      <c r="VU11" s="0"/>
      <c r="VV11" s="0"/>
      <c r="VW11" s="0"/>
      <c r="VX11" s="0"/>
      <c r="VY11" s="0"/>
      <c r="VZ11" s="0"/>
      <c r="WA11" s="0"/>
      <c r="WB11" s="0"/>
      <c r="WC11" s="0"/>
      <c r="WD11" s="0"/>
      <c r="WE11" s="0"/>
      <c r="WF11" s="0"/>
      <c r="WG11" s="0"/>
      <c r="WH11" s="0"/>
      <c r="WI11" s="0"/>
      <c r="WJ11" s="0"/>
      <c r="WK11" s="0"/>
      <c r="WL11" s="0"/>
      <c r="WM11" s="0"/>
      <c r="WN11" s="0"/>
      <c r="WO11" s="0"/>
      <c r="WP11" s="0"/>
      <c r="WQ11" s="0"/>
      <c r="WR11" s="0"/>
      <c r="WS11" s="0"/>
      <c r="WT11" s="0"/>
      <c r="WU11" s="0"/>
      <c r="WV11" s="0"/>
      <c r="WW11" s="0"/>
      <c r="WX11" s="0"/>
      <c r="WY11" s="0"/>
      <c r="WZ11" s="0"/>
      <c r="XA11" s="0"/>
      <c r="XB11" s="0"/>
      <c r="XC11" s="0"/>
      <c r="XD11" s="0"/>
      <c r="XE11" s="0"/>
      <c r="XF11" s="0"/>
      <c r="XG11" s="0"/>
      <c r="XH11" s="0"/>
      <c r="XI11" s="0"/>
      <c r="XJ11" s="0"/>
      <c r="XK11" s="0"/>
      <c r="XL11" s="0"/>
      <c r="XM11" s="0"/>
      <c r="XN11" s="0"/>
      <c r="XO11" s="0"/>
      <c r="XP11" s="0"/>
      <c r="XQ11" s="0"/>
      <c r="XR11" s="0"/>
      <c r="XS11" s="0"/>
      <c r="XT11" s="0"/>
      <c r="XU11" s="0"/>
      <c r="XV11" s="0"/>
      <c r="XW11" s="0"/>
      <c r="XX11" s="0"/>
      <c r="XY11" s="0"/>
      <c r="XZ11" s="0"/>
      <c r="YA11" s="0"/>
      <c r="YB11" s="0"/>
      <c r="YC11" s="0"/>
      <c r="YD11" s="0"/>
      <c r="YE11" s="0"/>
      <c r="YF11" s="0"/>
      <c r="YG11" s="0"/>
      <c r="YH11" s="0"/>
      <c r="YI11" s="0"/>
      <c r="YJ11" s="0"/>
      <c r="YK11" s="0"/>
      <c r="YL11" s="0"/>
      <c r="YM11" s="0"/>
      <c r="YN11" s="0"/>
      <c r="YO11" s="0"/>
      <c r="YP11" s="0"/>
      <c r="YQ11" s="0"/>
      <c r="YR11" s="0"/>
      <c r="YS11" s="0"/>
      <c r="YT11" s="0"/>
      <c r="YU11" s="0"/>
      <c r="YV11" s="0"/>
      <c r="YW11" s="0"/>
      <c r="YX11" s="0"/>
      <c r="YY11" s="0"/>
      <c r="YZ11" s="0"/>
      <c r="ZA11" s="0"/>
      <c r="ZB11" s="0"/>
      <c r="ZC11" s="0"/>
      <c r="ZD11" s="0"/>
      <c r="ZE11" s="0"/>
      <c r="ZF11" s="0"/>
      <c r="ZG11" s="0"/>
      <c r="ZH11" s="0"/>
      <c r="ZI11" s="0"/>
      <c r="ZJ11" s="0"/>
      <c r="ZK11" s="0"/>
      <c r="ZL11" s="0"/>
      <c r="ZM11" s="0"/>
      <c r="ZN11" s="0"/>
      <c r="ZO11" s="0"/>
      <c r="ZP11" s="0"/>
      <c r="ZQ11" s="0"/>
      <c r="ZR11" s="0"/>
      <c r="ZS11" s="0"/>
      <c r="ZT11" s="0"/>
      <c r="ZU11" s="0"/>
      <c r="ZV11" s="0"/>
      <c r="ZW11" s="0"/>
      <c r="ZX11" s="0"/>
      <c r="ZY11" s="0"/>
      <c r="ZZ11" s="0"/>
      <c r="AAA11" s="0"/>
      <c r="AAB11" s="0"/>
      <c r="AAC11" s="0"/>
      <c r="AAD11" s="0"/>
      <c r="AAE11" s="0"/>
      <c r="AAF11" s="0"/>
      <c r="AAG11" s="0"/>
      <c r="AAH11" s="0"/>
      <c r="AAI11" s="0"/>
      <c r="AAJ11" s="0"/>
      <c r="AAK11" s="0"/>
      <c r="AAL11" s="0"/>
      <c r="AAM11" s="0"/>
      <c r="AAN11" s="0"/>
      <c r="AAO11" s="0"/>
      <c r="AAP11" s="0"/>
      <c r="AAQ11" s="0"/>
      <c r="AAR11" s="0"/>
      <c r="AAS11" s="0"/>
      <c r="AAT11" s="0"/>
      <c r="AAU11" s="0"/>
      <c r="AAV11" s="0"/>
      <c r="AAW11" s="0"/>
      <c r="AAX11" s="0"/>
      <c r="AAY11" s="0"/>
      <c r="AAZ11" s="0"/>
      <c r="ABA11" s="0"/>
      <c r="ABB11" s="0"/>
      <c r="ABC11" s="0"/>
      <c r="ABD11" s="0"/>
      <c r="ABE11" s="0"/>
      <c r="ABF11" s="0"/>
      <c r="ABG11" s="0"/>
      <c r="ABH11" s="0"/>
      <c r="ABI11" s="0"/>
      <c r="ABJ11" s="0"/>
      <c r="ABK11" s="0"/>
      <c r="ABL11" s="0"/>
      <c r="ABM11" s="0"/>
      <c r="ABN11" s="0"/>
      <c r="ABO11" s="0"/>
      <c r="ABP11" s="0"/>
      <c r="ABQ11" s="0"/>
      <c r="ABR11" s="0"/>
      <c r="ABS11" s="0"/>
      <c r="ABT11" s="0"/>
      <c r="ABU11" s="0"/>
      <c r="ABV11" s="0"/>
      <c r="ABW11" s="0"/>
      <c r="ABX11" s="0"/>
      <c r="ABY11" s="0"/>
      <c r="ABZ11" s="0"/>
      <c r="ACA11" s="0"/>
      <c r="ACB11" s="0"/>
      <c r="ACC11" s="0"/>
      <c r="ACD11" s="0"/>
      <c r="ACE11" s="0"/>
      <c r="ACF11" s="0"/>
      <c r="ACG11" s="0"/>
      <c r="ACH11" s="0"/>
      <c r="ACI11" s="0"/>
      <c r="ACJ11" s="0"/>
      <c r="ACK11" s="0"/>
      <c r="ACL11" s="0"/>
      <c r="ACM11" s="0"/>
      <c r="ACN11" s="0"/>
      <c r="ACO11" s="0"/>
      <c r="ACP11" s="0"/>
      <c r="ACQ11" s="0"/>
      <c r="ACR11" s="0"/>
      <c r="ACS11" s="0"/>
      <c r="ACT11" s="0"/>
      <c r="ACU11" s="0"/>
      <c r="ACV11" s="0"/>
      <c r="ACW11" s="0"/>
      <c r="ACX11" s="0"/>
      <c r="ACY11" s="0"/>
      <c r="ACZ11" s="0"/>
      <c r="ADA11" s="0"/>
      <c r="ADB11" s="0"/>
      <c r="ADC11" s="0"/>
      <c r="ADD11" s="0"/>
      <c r="ADE11" s="0"/>
      <c r="ADF11" s="0"/>
      <c r="ADG11" s="0"/>
      <c r="ADH11" s="0"/>
      <c r="ADI11" s="0"/>
      <c r="ADJ11" s="0"/>
      <c r="ADK11" s="0"/>
      <c r="ADL11" s="0"/>
      <c r="ADM11" s="0"/>
      <c r="ADN11" s="0"/>
      <c r="ADO11" s="0"/>
      <c r="ADP11" s="0"/>
      <c r="ADQ11" s="0"/>
      <c r="ADR11" s="0"/>
      <c r="ADS11" s="0"/>
      <c r="ADT11" s="0"/>
      <c r="ADU11" s="0"/>
      <c r="ADV11" s="0"/>
      <c r="ADW11" s="0"/>
      <c r="ADX11" s="0"/>
      <c r="ADY11" s="0"/>
      <c r="ADZ11" s="0"/>
      <c r="AEA11" s="0"/>
      <c r="AEB11" s="0"/>
      <c r="AEC11" s="0"/>
      <c r="AED11" s="0"/>
      <c r="AEE11" s="0"/>
      <c r="AEF11" s="0"/>
      <c r="AEG11" s="0"/>
      <c r="AEH11" s="0"/>
      <c r="AEI11" s="0"/>
      <c r="AEJ11" s="0"/>
      <c r="AEK11" s="0"/>
      <c r="AEL11" s="0"/>
      <c r="AEM11" s="0"/>
      <c r="AEN11" s="0"/>
      <c r="AEO11" s="0"/>
      <c r="AEP11" s="0"/>
      <c r="AEQ11" s="0"/>
      <c r="AER11" s="0"/>
      <c r="AES11" s="0"/>
      <c r="AET11" s="0"/>
      <c r="AEU11" s="0"/>
      <c r="AEV11" s="0"/>
      <c r="AEW11" s="0"/>
      <c r="AEX11" s="0"/>
      <c r="AEY11" s="0"/>
      <c r="AEZ11" s="0"/>
      <c r="AFA11" s="0"/>
      <c r="AFB11" s="0"/>
      <c r="AFC11" s="0"/>
      <c r="AFD11" s="0"/>
      <c r="AFE11" s="0"/>
      <c r="AFF11" s="0"/>
      <c r="AFG11" s="0"/>
      <c r="AFH11" s="0"/>
      <c r="AFI11" s="0"/>
      <c r="AFJ11" s="0"/>
      <c r="AFK11" s="0"/>
      <c r="AFL11" s="0"/>
      <c r="AFM11" s="0"/>
      <c r="AFN11" s="0"/>
      <c r="AFO11" s="0"/>
      <c r="AFP11" s="0"/>
      <c r="AFQ11" s="0"/>
      <c r="AFR11" s="0"/>
      <c r="AFS11" s="0"/>
      <c r="AFT11" s="0"/>
      <c r="AFU11" s="0"/>
      <c r="AFV11" s="0"/>
      <c r="AFW11" s="0"/>
      <c r="AFX11" s="0"/>
      <c r="AFY11" s="0"/>
      <c r="AFZ11" s="0"/>
      <c r="AGA11" s="0"/>
      <c r="AGB11" s="0"/>
      <c r="AGC11" s="0"/>
      <c r="AGD11" s="0"/>
      <c r="AGE11" s="0"/>
      <c r="AGF11" s="0"/>
      <c r="AGG11" s="0"/>
      <c r="AGH11" s="0"/>
      <c r="AGI11" s="0"/>
      <c r="AGJ11" s="0"/>
      <c r="AGK11" s="0"/>
      <c r="AGL11" s="0"/>
      <c r="AGM11" s="0"/>
      <c r="AGN11" s="0"/>
      <c r="AGO11" s="0"/>
      <c r="AGP11" s="0"/>
      <c r="AGQ11" s="0"/>
      <c r="AGR11" s="0"/>
      <c r="AGS11" s="0"/>
      <c r="AGT11" s="0"/>
      <c r="AGU11" s="0"/>
      <c r="AGV11" s="0"/>
      <c r="AGW11" s="0"/>
      <c r="AGX11" s="0"/>
      <c r="AGY11" s="0"/>
      <c r="AGZ11" s="0"/>
      <c r="AHA11" s="0"/>
      <c r="AHB11" s="0"/>
      <c r="AHC11" s="0"/>
      <c r="AHD11" s="0"/>
      <c r="AHE11" s="0"/>
      <c r="AHF11" s="0"/>
      <c r="AHG11" s="0"/>
      <c r="AHH11" s="0"/>
      <c r="AHI11" s="0"/>
      <c r="AHJ11" s="0"/>
      <c r="AHK11" s="0"/>
      <c r="AHL11" s="0"/>
      <c r="AHM11" s="0"/>
      <c r="AHN11" s="0"/>
      <c r="AHO11" s="0"/>
      <c r="AHP11" s="0"/>
      <c r="AHQ11" s="0"/>
      <c r="AHR11" s="0"/>
      <c r="AHS11" s="0"/>
      <c r="AHT11" s="0"/>
      <c r="AHU11" s="0"/>
      <c r="AHV11" s="0"/>
      <c r="AHW11" s="0"/>
      <c r="AHX11" s="0"/>
      <c r="AHY11" s="0"/>
      <c r="AHZ11" s="0"/>
      <c r="AIA11" s="0"/>
      <c r="AIB11" s="0"/>
      <c r="AIC11" s="0"/>
      <c r="AID11" s="0"/>
      <c r="AIE11" s="0"/>
      <c r="AIF11" s="0"/>
      <c r="AIG11" s="0"/>
      <c r="AIH11" s="0"/>
      <c r="AII11" s="0"/>
      <c r="AIJ11" s="0"/>
      <c r="AIK11" s="0"/>
      <c r="AIL11" s="0"/>
      <c r="AIM11" s="0"/>
      <c r="AIN11" s="0"/>
      <c r="AIO11" s="0"/>
      <c r="AIP11" s="0"/>
      <c r="AIQ11" s="0"/>
      <c r="AIR11" s="0"/>
      <c r="AIS11" s="0"/>
      <c r="AIT11" s="0"/>
      <c r="AIU11" s="0"/>
      <c r="AIV11" s="0"/>
      <c r="AIW11" s="0"/>
      <c r="AIX11" s="0"/>
      <c r="AIY11" s="0"/>
      <c r="AIZ11" s="0"/>
      <c r="AJA11" s="0"/>
      <c r="AJB11" s="0"/>
      <c r="AJC11" s="0"/>
      <c r="AJD11" s="0"/>
      <c r="AJE11" s="0"/>
      <c r="AJF11" s="0"/>
      <c r="AJG11" s="0"/>
      <c r="AJH11" s="0"/>
      <c r="AJI11" s="0"/>
      <c r="AJJ11" s="0"/>
      <c r="AJK11" s="0"/>
      <c r="AJL11" s="0"/>
      <c r="AJM11" s="0"/>
      <c r="AJN11" s="0"/>
      <c r="AJO11" s="0"/>
      <c r="AJP11" s="0"/>
      <c r="AJQ11" s="0"/>
      <c r="AJR11" s="0"/>
      <c r="AJS11" s="0"/>
      <c r="AJT11" s="0"/>
      <c r="AJU11" s="0"/>
      <c r="AJV11" s="0"/>
      <c r="AJW11" s="0"/>
      <c r="AJX11" s="0"/>
      <c r="AJY11" s="0"/>
      <c r="AJZ11" s="0"/>
      <c r="AKA11" s="0"/>
      <c r="AKB11" s="0"/>
      <c r="AKC11" s="0"/>
      <c r="AKD11" s="0"/>
      <c r="AKE11" s="0"/>
      <c r="AKF11" s="0"/>
      <c r="AKG11" s="0"/>
      <c r="AKH11" s="0"/>
      <c r="AKI11" s="0"/>
      <c r="AKJ11" s="0"/>
      <c r="AKK11" s="0"/>
      <c r="AKL11" s="0"/>
      <c r="AKM11" s="0"/>
      <c r="AKN11" s="0"/>
      <c r="AKO11" s="0"/>
      <c r="AKP11" s="0"/>
      <c r="AKQ11" s="0"/>
      <c r="AKR11" s="0"/>
      <c r="AKS11" s="0"/>
      <c r="AKT11" s="0"/>
      <c r="AKU11" s="0"/>
      <c r="AKV11" s="0"/>
      <c r="AKW11" s="0"/>
      <c r="AKX11" s="0"/>
      <c r="AKY11" s="0"/>
      <c r="AKZ11" s="0"/>
      <c r="ALA11" s="0"/>
      <c r="ALB11" s="0"/>
      <c r="ALC11" s="0"/>
      <c r="ALD11" s="0"/>
      <c r="ALE11" s="0"/>
      <c r="ALF11" s="0"/>
      <c r="ALG11" s="0"/>
      <c r="ALH11" s="0"/>
      <c r="ALI11" s="0"/>
      <c r="ALJ11" s="0"/>
      <c r="ALK11" s="0"/>
      <c r="ALL11" s="0"/>
      <c r="ALM11" s="0"/>
      <c r="ALN11" s="0"/>
      <c r="ALO11" s="0"/>
      <c r="ALP11" s="0"/>
      <c r="ALQ11" s="0"/>
      <c r="ALR11" s="0"/>
      <c r="ALS11" s="0"/>
      <c r="ALT11" s="0"/>
      <c r="ALU11" s="0"/>
      <c r="ALV11" s="0"/>
      <c r="ALW11" s="0"/>
      <c r="ALX11" s="0"/>
      <c r="ALY11" s="0"/>
      <c r="ALZ11" s="0"/>
      <c r="AMA11" s="0"/>
      <c r="AMB11" s="0"/>
      <c r="AMC11" s="0"/>
      <c r="AMD11" s="0"/>
      <c r="AME11" s="0"/>
      <c r="AMF11" s="0"/>
      <c r="AMG11" s="0"/>
      <c r="AMH11" s="0"/>
      <c r="AMI11" s="0"/>
      <c r="AMJ11" s="0"/>
    </row>
    <row r="12" customFormat="false" ht="10.1" hidden="false" customHeight="true" outlineLevel="0" collapsed="false">
      <c r="A12" s="184"/>
      <c r="B12" s="0"/>
      <c r="C12" s="0"/>
      <c r="D12" s="0"/>
      <c r="E12" s="184"/>
      <c r="F12" s="0"/>
      <c r="G12" s="0"/>
      <c r="H12" s="0"/>
      <c r="I12" s="0"/>
      <c r="J12" s="0"/>
      <c r="K12" s="185"/>
      <c r="L12" s="0"/>
      <c r="M12" s="0"/>
      <c r="N12" s="0"/>
      <c r="O12" s="0"/>
      <c r="P12" s="0"/>
      <c r="Q12" s="0"/>
      <c r="R12" s="0"/>
      <c r="S12" s="0"/>
      <c r="T12" s="0"/>
      <c r="U12" s="0"/>
      <c r="V12" s="0"/>
      <c r="W12" s="0"/>
      <c r="X12" s="0"/>
      <c r="Y12" s="0"/>
      <c r="Z12" s="0"/>
      <c r="AA12" s="0"/>
      <c r="AB12" s="0"/>
      <c r="AC12" s="0"/>
      <c r="AD12" s="0"/>
      <c r="AE12" s="0"/>
      <c r="AF12" s="0"/>
      <c r="AG12" s="0"/>
      <c r="AH12" s="0"/>
      <c r="AI12" s="0"/>
      <c r="AJ12" s="0"/>
      <c r="AK12" s="0"/>
      <c r="AL12" s="0"/>
      <c r="AM12" s="0"/>
      <c r="AN12" s="0"/>
      <c r="AO12" s="0"/>
      <c r="AP12" s="0"/>
      <c r="AQ12" s="0"/>
      <c r="AR12" s="0"/>
      <c r="AS12" s="0"/>
      <c r="AT12" s="0"/>
      <c r="AU12" s="0"/>
      <c r="AV12" s="0"/>
      <c r="AW12" s="0"/>
      <c r="AX12" s="0"/>
      <c r="AY12" s="0"/>
      <c r="AZ12" s="0"/>
      <c r="BA12" s="0"/>
      <c r="BB12" s="0"/>
      <c r="BC12" s="0"/>
      <c r="BD12" s="0"/>
      <c r="BE12" s="0"/>
      <c r="BF12" s="0"/>
      <c r="BG12" s="0"/>
      <c r="BH12" s="0"/>
      <c r="BI12" s="0"/>
      <c r="BJ12" s="0"/>
      <c r="BK12" s="0"/>
      <c r="BL12" s="0"/>
      <c r="BM12" s="0"/>
      <c r="BN12" s="0"/>
      <c r="BO12" s="0"/>
      <c r="BP12" s="0"/>
      <c r="BQ12" s="0"/>
      <c r="BR12" s="0"/>
      <c r="BS12" s="0"/>
      <c r="BT12" s="0"/>
      <c r="BU12" s="0"/>
      <c r="BV12" s="0"/>
      <c r="BW12" s="0"/>
      <c r="BX12" s="0"/>
      <c r="BY12" s="0"/>
      <c r="BZ12" s="0"/>
      <c r="CA12" s="0"/>
      <c r="CB12" s="0"/>
      <c r="CC12" s="0"/>
      <c r="CD12" s="0"/>
      <c r="CE12" s="0"/>
      <c r="CF12" s="0"/>
      <c r="CG12" s="0"/>
      <c r="CH12" s="0"/>
      <c r="CI12" s="0"/>
      <c r="CJ12" s="0"/>
      <c r="CK12" s="0"/>
      <c r="CL12" s="0"/>
      <c r="CM12" s="0"/>
      <c r="CN12" s="0"/>
      <c r="CO12" s="0"/>
      <c r="CP12" s="0"/>
      <c r="CQ12" s="0"/>
      <c r="CR12" s="0"/>
      <c r="CS12" s="0"/>
      <c r="CT12" s="0"/>
      <c r="CU12" s="0"/>
      <c r="CV12" s="0"/>
      <c r="CW12" s="0"/>
      <c r="CX12" s="0"/>
      <c r="CY12" s="0"/>
      <c r="CZ12" s="0"/>
      <c r="DA12" s="0"/>
      <c r="DB12" s="0"/>
      <c r="DC12" s="0"/>
      <c r="DD12" s="0"/>
      <c r="DE12" s="0"/>
      <c r="DF12" s="0"/>
      <c r="DG12" s="0"/>
      <c r="DH12" s="0"/>
      <c r="DI12" s="0"/>
      <c r="DJ12" s="0"/>
      <c r="DK12" s="0"/>
      <c r="DL12" s="0"/>
      <c r="DM12" s="0"/>
      <c r="DN12" s="0"/>
      <c r="DO12" s="0"/>
      <c r="DP12" s="0"/>
      <c r="DQ12" s="0"/>
      <c r="DR12" s="0"/>
      <c r="DS12" s="0"/>
      <c r="DT12" s="0"/>
      <c r="DU12" s="0"/>
      <c r="DV12" s="0"/>
      <c r="DW12" s="0"/>
      <c r="DX12" s="0"/>
      <c r="DY12" s="0"/>
      <c r="DZ12" s="0"/>
      <c r="EA12" s="0"/>
      <c r="EB12" s="0"/>
      <c r="EC12" s="0"/>
      <c r="ED12" s="0"/>
      <c r="EE12" s="0"/>
      <c r="EF12" s="0"/>
      <c r="EG12" s="0"/>
      <c r="EH12" s="0"/>
      <c r="EI12" s="0"/>
      <c r="EJ12" s="0"/>
      <c r="EK12" s="0"/>
      <c r="EL12" s="0"/>
      <c r="EM12" s="0"/>
      <c r="EN12" s="0"/>
      <c r="EO12" s="0"/>
      <c r="EP12" s="0"/>
      <c r="EQ12" s="0"/>
      <c r="ER12" s="0"/>
      <c r="ES12" s="0"/>
      <c r="ET12" s="0"/>
      <c r="EU12" s="0"/>
      <c r="EV12" s="0"/>
      <c r="EW12" s="0"/>
      <c r="EX12" s="0"/>
      <c r="EY12" s="0"/>
      <c r="EZ12" s="0"/>
      <c r="FA12" s="0"/>
      <c r="FB12" s="0"/>
      <c r="FC12" s="0"/>
      <c r="FD12" s="0"/>
      <c r="FE12" s="0"/>
      <c r="FF12" s="0"/>
      <c r="FG12" s="0"/>
      <c r="FH12" s="0"/>
      <c r="FI12" s="0"/>
      <c r="FJ12" s="0"/>
      <c r="FK12" s="0"/>
      <c r="FL12" s="0"/>
      <c r="FM12" s="0"/>
      <c r="FN12" s="0"/>
      <c r="FO12" s="0"/>
      <c r="FP12" s="0"/>
      <c r="FQ12" s="0"/>
      <c r="FR12" s="0"/>
      <c r="FS12" s="0"/>
      <c r="FT12" s="0"/>
      <c r="FU12" s="0"/>
      <c r="FV12" s="0"/>
      <c r="FW12" s="0"/>
      <c r="FX12" s="0"/>
      <c r="FY12" s="0"/>
      <c r="FZ12" s="0"/>
      <c r="GA12" s="0"/>
      <c r="GB12" s="0"/>
      <c r="GC12" s="0"/>
      <c r="GD12" s="0"/>
      <c r="GE12" s="0"/>
      <c r="GF12" s="0"/>
      <c r="GG12" s="0"/>
      <c r="GH12" s="0"/>
      <c r="GI12" s="0"/>
      <c r="GJ12" s="0"/>
      <c r="GK12" s="0"/>
      <c r="GL12" s="0"/>
      <c r="GM12" s="0"/>
      <c r="GN12" s="0"/>
      <c r="GO12" s="0"/>
      <c r="GP12" s="0"/>
      <c r="GQ12" s="0"/>
      <c r="GR12" s="0"/>
      <c r="GS12" s="0"/>
      <c r="GT12" s="0"/>
      <c r="GU12" s="0"/>
      <c r="GV12" s="0"/>
      <c r="GW12" s="0"/>
      <c r="GX12" s="0"/>
      <c r="GY12" s="0"/>
      <c r="GZ12" s="0"/>
      <c r="HA12" s="0"/>
      <c r="HB12" s="0"/>
      <c r="HC12" s="0"/>
      <c r="HD12" s="0"/>
      <c r="HE12" s="0"/>
      <c r="HF12" s="0"/>
      <c r="HG12" s="0"/>
      <c r="HH12" s="0"/>
      <c r="HI12" s="0"/>
      <c r="HJ12" s="0"/>
      <c r="HK12" s="0"/>
      <c r="HL12" s="0"/>
      <c r="HM12" s="0"/>
      <c r="HN12" s="0"/>
      <c r="HO12" s="0"/>
      <c r="HP12" s="0"/>
      <c r="HQ12" s="0"/>
      <c r="HR12" s="0"/>
      <c r="HS12" s="0"/>
      <c r="HT12" s="0"/>
      <c r="HU12" s="0"/>
      <c r="HV12" s="0"/>
      <c r="HW12" s="0"/>
      <c r="HX12" s="0"/>
      <c r="HY12" s="0"/>
      <c r="HZ12" s="0"/>
      <c r="IA12" s="0"/>
      <c r="IB12" s="0"/>
      <c r="IC12" s="0"/>
      <c r="ID12" s="0"/>
      <c r="IE12" s="0"/>
      <c r="IF12" s="0"/>
      <c r="IG12" s="0"/>
      <c r="IH12" s="0"/>
      <c r="II12" s="0"/>
      <c r="IJ12" s="0"/>
      <c r="IK12" s="0"/>
      <c r="IL12" s="0"/>
      <c r="IM12" s="0"/>
      <c r="IN12" s="0"/>
      <c r="IO12" s="0"/>
      <c r="IP12" s="0"/>
      <c r="IQ12" s="0"/>
      <c r="IR12" s="0"/>
      <c r="IS12" s="0"/>
      <c r="IT12" s="0"/>
      <c r="IU12" s="0"/>
      <c r="IV12" s="0"/>
      <c r="IW12" s="0"/>
      <c r="IX12" s="0"/>
      <c r="IY12" s="0"/>
      <c r="IZ12" s="0"/>
      <c r="JA12" s="0"/>
      <c r="JB12" s="0"/>
      <c r="JC12" s="0"/>
      <c r="JD12" s="0"/>
      <c r="JE12" s="0"/>
      <c r="JF12" s="0"/>
      <c r="JG12" s="0"/>
      <c r="JH12" s="0"/>
      <c r="JI12" s="0"/>
      <c r="JJ12" s="0"/>
      <c r="JK12" s="0"/>
      <c r="JL12" s="0"/>
      <c r="JM12" s="0"/>
      <c r="JN12" s="0"/>
      <c r="JO12" s="0"/>
      <c r="JP12" s="0"/>
      <c r="JQ12" s="0"/>
      <c r="JR12" s="0"/>
      <c r="JS12" s="0"/>
      <c r="JT12" s="0"/>
      <c r="JU12" s="0"/>
      <c r="JV12" s="0"/>
      <c r="JW12" s="0"/>
      <c r="JX12" s="0"/>
      <c r="JY12" s="0"/>
      <c r="JZ12" s="0"/>
      <c r="KA12" s="0"/>
      <c r="KB12" s="0"/>
      <c r="KC12" s="0"/>
      <c r="KD12" s="0"/>
      <c r="KE12" s="0"/>
      <c r="KF12" s="0"/>
      <c r="KG12" s="0"/>
      <c r="KH12" s="0"/>
      <c r="KI12" s="0"/>
      <c r="KJ12" s="0"/>
      <c r="KK12" s="0"/>
      <c r="KL12" s="0"/>
      <c r="KM12" s="0"/>
      <c r="KN12" s="0"/>
      <c r="KO12" s="0"/>
      <c r="KP12" s="0"/>
      <c r="KQ12" s="0"/>
      <c r="KR12" s="0"/>
      <c r="KS12" s="0"/>
      <c r="KT12" s="0"/>
      <c r="KU12" s="0"/>
      <c r="KV12" s="0"/>
      <c r="KW12" s="0"/>
      <c r="KX12" s="0"/>
      <c r="KY12" s="0"/>
      <c r="KZ12" s="0"/>
      <c r="LA12" s="0"/>
      <c r="LB12" s="0"/>
      <c r="LC12" s="0"/>
      <c r="LD12" s="0"/>
      <c r="LE12" s="0"/>
      <c r="LF12" s="0"/>
      <c r="LG12" s="0"/>
      <c r="LH12" s="0"/>
      <c r="LI12" s="0"/>
      <c r="LJ12" s="0"/>
      <c r="LK12" s="0"/>
      <c r="LL12" s="0"/>
      <c r="LM12" s="0"/>
      <c r="LN12" s="0"/>
      <c r="LO12" s="0"/>
      <c r="LP12" s="0"/>
      <c r="LQ12" s="0"/>
      <c r="LR12" s="0"/>
      <c r="LS12" s="0"/>
      <c r="LT12" s="0"/>
      <c r="LU12" s="0"/>
      <c r="LV12" s="0"/>
      <c r="LW12" s="0"/>
      <c r="LX12" s="0"/>
      <c r="LY12" s="0"/>
      <c r="LZ12" s="0"/>
      <c r="MA12" s="0"/>
      <c r="MB12" s="0"/>
      <c r="MC12" s="0"/>
      <c r="MD12" s="0"/>
      <c r="ME12" s="0"/>
      <c r="MF12" s="0"/>
      <c r="MG12" s="0"/>
      <c r="MH12" s="0"/>
      <c r="MI12" s="0"/>
      <c r="MJ12" s="0"/>
      <c r="MK12" s="0"/>
      <c r="ML12" s="0"/>
      <c r="MM12" s="0"/>
      <c r="MN12" s="0"/>
      <c r="MO12" s="0"/>
      <c r="MP12" s="0"/>
      <c r="MQ12" s="0"/>
      <c r="MR12" s="0"/>
      <c r="MS12" s="0"/>
      <c r="MT12" s="0"/>
      <c r="MU12" s="0"/>
      <c r="MV12" s="0"/>
      <c r="MW12" s="0"/>
      <c r="MX12" s="0"/>
      <c r="MY12" s="0"/>
      <c r="MZ12" s="0"/>
      <c r="NA12" s="0"/>
      <c r="NB12" s="0"/>
      <c r="NC12" s="0"/>
      <c r="ND12" s="0"/>
      <c r="NE12" s="0"/>
      <c r="NF12" s="0"/>
      <c r="NG12" s="0"/>
      <c r="NH12" s="0"/>
      <c r="NI12" s="0"/>
      <c r="NJ12" s="0"/>
      <c r="NK12" s="0"/>
      <c r="NL12" s="0"/>
      <c r="NM12" s="0"/>
      <c r="NN12" s="0"/>
      <c r="NO12" s="0"/>
      <c r="NP12" s="0"/>
      <c r="NQ12" s="0"/>
      <c r="NR12" s="0"/>
      <c r="NS12" s="0"/>
      <c r="NT12" s="0"/>
      <c r="NU12" s="0"/>
      <c r="NV12" s="0"/>
      <c r="NW12" s="0"/>
      <c r="NX12" s="0"/>
      <c r="NY12" s="0"/>
      <c r="NZ12" s="0"/>
      <c r="OA12" s="0"/>
      <c r="OB12" s="0"/>
      <c r="OC12" s="0"/>
      <c r="OD12" s="0"/>
      <c r="OE12" s="0"/>
      <c r="OF12" s="0"/>
      <c r="OG12" s="0"/>
      <c r="OH12" s="0"/>
      <c r="OI12" s="0"/>
      <c r="OJ12" s="0"/>
      <c r="OK12" s="0"/>
      <c r="OL12" s="0"/>
      <c r="OM12" s="0"/>
      <c r="ON12" s="0"/>
      <c r="OO12" s="0"/>
      <c r="OP12" s="0"/>
      <c r="OQ12" s="0"/>
      <c r="OR12" s="0"/>
      <c r="OS12" s="0"/>
      <c r="OT12" s="0"/>
      <c r="OU12" s="0"/>
      <c r="OV12" s="0"/>
      <c r="OW12" s="0"/>
      <c r="OX12" s="0"/>
      <c r="OY12" s="0"/>
      <c r="OZ12" s="0"/>
      <c r="PA12" s="0"/>
      <c r="PB12" s="0"/>
      <c r="PC12" s="0"/>
      <c r="PD12" s="0"/>
      <c r="PE12" s="0"/>
      <c r="PF12" s="0"/>
      <c r="PG12" s="0"/>
      <c r="PH12" s="0"/>
      <c r="PI12" s="0"/>
      <c r="PJ12" s="0"/>
      <c r="PK12" s="0"/>
      <c r="PL12" s="0"/>
      <c r="PM12" s="0"/>
      <c r="PN12" s="0"/>
      <c r="PO12" s="0"/>
      <c r="PP12" s="0"/>
      <c r="PQ12" s="0"/>
      <c r="PR12" s="0"/>
      <c r="PS12" s="0"/>
      <c r="PT12" s="0"/>
      <c r="PU12" s="0"/>
      <c r="PV12" s="0"/>
      <c r="PW12" s="0"/>
      <c r="PX12" s="0"/>
      <c r="PY12" s="0"/>
      <c r="PZ12" s="0"/>
      <c r="QA12" s="0"/>
      <c r="QB12" s="0"/>
      <c r="QC12" s="0"/>
      <c r="QD12" s="0"/>
      <c r="QE12" s="0"/>
      <c r="QF12" s="0"/>
      <c r="QG12" s="0"/>
      <c r="QH12" s="0"/>
      <c r="QI12" s="0"/>
      <c r="QJ12" s="0"/>
      <c r="QK12" s="0"/>
      <c r="QL12" s="0"/>
      <c r="QM12" s="0"/>
      <c r="QN12" s="0"/>
      <c r="QO12" s="0"/>
      <c r="QP12" s="0"/>
      <c r="QQ12" s="0"/>
      <c r="QR12" s="0"/>
      <c r="QS12" s="0"/>
      <c r="QT12" s="0"/>
      <c r="QU12" s="0"/>
      <c r="QV12" s="0"/>
      <c r="QW12" s="0"/>
      <c r="QX12" s="0"/>
      <c r="QY12" s="0"/>
      <c r="QZ12" s="0"/>
      <c r="RA12" s="0"/>
      <c r="RB12" s="0"/>
      <c r="RC12" s="0"/>
      <c r="RD12" s="0"/>
      <c r="RE12" s="0"/>
      <c r="RF12" s="0"/>
      <c r="RG12" s="0"/>
      <c r="RH12" s="0"/>
      <c r="RI12" s="0"/>
      <c r="RJ12" s="0"/>
      <c r="RK12" s="0"/>
      <c r="RL12" s="0"/>
      <c r="RM12" s="0"/>
      <c r="RN12" s="0"/>
      <c r="RO12" s="0"/>
      <c r="RP12" s="0"/>
      <c r="RQ12" s="0"/>
      <c r="RR12" s="0"/>
      <c r="RS12" s="0"/>
      <c r="RT12" s="0"/>
      <c r="RU12" s="0"/>
      <c r="RV12" s="0"/>
      <c r="RW12" s="0"/>
      <c r="RX12" s="0"/>
      <c r="RY12" s="0"/>
      <c r="RZ12" s="0"/>
      <c r="SA12" s="0"/>
      <c r="SB12" s="0"/>
      <c r="SC12" s="0"/>
      <c r="SD12" s="0"/>
      <c r="SE12" s="0"/>
      <c r="SF12" s="0"/>
      <c r="SG12" s="0"/>
      <c r="SH12" s="0"/>
      <c r="SI12" s="0"/>
      <c r="SJ12" s="0"/>
      <c r="SK12" s="0"/>
      <c r="SL12" s="0"/>
      <c r="SM12" s="0"/>
      <c r="SN12" s="0"/>
      <c r="SO12" s="0"/>
      <c r="SP12" s="0"/>
      <c r="SQ12" s="0"/>
      <c r="SR12" s="0"/>
      <c r="SS12" s="0"/>
      <c r="ST12" s="0"/>
      <c r="SU12" s="0"/>
      <c r="SV12" s="0"/>
      <c r="SW12" s="0"/>
      <c r="SX12" s="0"/>
      <c r="SY12" s="0"/>
      <c r="SZ12" s="0"/>
      <c r="TA12" s="0"/>
      <c r="TB12" s="0"/>
      <c r="TC12" s="0"/>
      <c r="TD12" s="0"/>
      <c r="TE12" s="0"/>
      <c r="TF12" s="0"/>
      <c r="TG12" s="0"/>
      <c r="TH12" s="0"/>
      <c r="TI12" s="0"/>
      <c r="TJ12" s="0"/>
      <c r="TK12" s="0"/>
      <c r="TL12" s="0"/>
      <c r="TM12" s="0"/>
      <c r="TN12" s="0"/>
      <c r="TO12" s="0"/>
      <c r="TP12" s="0"/>
      <c r="TQ12" s="0"/>
      <c r="TR12" s="0"/>
      <c r="TS12" s="0"/>
      <c r="TT12" s="0"/>
      <c r="TU12" s="0"/>
      <c r="TV12" s="0"/>
      <c r="TW12" s="0"/>
      <c r="TX12" s="0"/>
      <c r="TY12" s="0"/>
      <c r="TZ12" s="0"/>
      <c r="UA12" s="0"/>
      <c r="UB12" s="0"/>
      <c r="UC12" s="0"/>
      <c r="UD12" s="0"/>
      <c r="UE12" s="0"/>
      <c r="UF12" s="0"/>
      <c r="UG12" s="0"/>
      <c r="UH12" s="0"/>
      <c r="UI12" s="0"/>
      <c r="UJ12" s="0"/>
      <c r="UK12" s="0"/>
      <c r="UL12" s="0"/>
      <c r="UM12" s="0"/>
      <c r="UN12" s="0"/>
      <c r="UO12" s="0"/>
      <c r="UP12" s="0"/>
      <c r="UQ12" s="0"/>
      <c r="UR12" s="0"/>
      <c r="US12" s="0"/>
      <c r="UT12" s="0"/>
      <c r="UU12" s="0"/>
      <c r="UV12" s="0"/>
      <c r="UW12" s="0"/>
      <c r="UX12" s="0"/>
      <c r="UY12" s="0"/>
      <c r="UZ12" s="0"/>
      <c r="VA12" s="0"/>
      <c r="VB12" s="0"/>
      <c r="VC12" s="0"/>
      <c r="VD12" s="0"/>
      <c r="VE12" s="0"/>
      <c r="VF12" s="0"/>
      <c r="VG12" s="0"/>
      <c r="VH12" s="0"/>
      <c r="VI12" s="0"/>
      <c r="VJ12" s="0"/>
      <c r="VK12" s="0"/>
      <c r="VL12" s="0"/>
      <c r="VM12" s="0"/>
      <c r="VN12" s="0"/>
      <c r="VO12" s="0"/>
      <c r="VP12" s="0"/>
      <c r="VQ12" s="0"/>
      <c r="VR12" s="0"/>
      <c r="VS12" s="0"/>
      <c r="VT12" s="0"/>
      <c r="VU12" s="0"/>
      <c r="VV12" s="0"/>
      <c r="VW12" s="0"/>
      <c r="VX12" s="0"/>
      <c r="VY12" s="0"/>
      <c r="VZ12" s="0"/>
      <c r="WA12" s="0"/>
      <c r="WB12" s="0"/>
      <c r="WC12" s="0"/>
      <c r="WD12" s="0"/>
      <c r="WE12" s="0"/>
      <c r="WF12" s="0"/>
      <c r="WG12" s="0"/>
      <c r="WH12" s="0"/>
      <c r="WI12" s="0"/>
      <c r="WJ12" s="0"/>
      <c r="WK12" s="0"/>
      <c r="WL12" s="0"/>
      <c r="WM12" s="0"/>
      <c r="WN12" s="0"/>
      <c r="WO12" s="0"/>
      <c r="WP12" s="0"/>
      <c r="WQ12" s="0"/>
      <c r="WR12" s="0"/>
      <c r="WS12" s="0"/>
      <c r="WT12" s="0"/>
      <c r="WU12" s="0"/>
      <c r="WV12" s="0"/>
      <c r="WW12" s="0"/>
      <c r="WX12" s="0"/>
      <c r="WY12" s="0"/>
      <c r="WZ12" s="0"/>
      <c r="XA12" s="0"/>
      <c r="XB12" s="0"/>
      <c r="XC12" s="0"/>
      <c r="XD12" s="0"/>
      <c r="XE12" s="0"/>
      <c r="XF12" s="0"/>
      <c r="XG12" s="0"/>
      <c r="XH12" s="0"/>
      <c r="XI12" s="0"/>
      <c r="XJ12" s="0"/>
      <c r="XK12" s="0"/>
      <c r="XL12" s="0"/>
      <c r="XM12" s="0"/>
      <c r="XN12" s="0"/>
      <c r="XO12" s="0"/>
      <c r="XP12" s="0"/>
      <c r="XQ12" s="0"/>
      <c r="XR12" s="0"/>
      <c r="XS12" s="0"/>
      <c r="XT12" s="0"/>
      <c r="XU12" s="0"/>
      <c r="XV12" s="0"/>
      <c r="XW12" s="0"/>
      <c r="XX12" s="0"/>
      <c r="XY12" s="0"/>
      <c r="XZ12" s="0"/>
      <c r="YA12" s="0"/>
      <c r="YB12" s="0"/>
      <c r="YC12" s="0"/>
      <c r="YD12" s="0"/>
      <c r="YE12" s="0"/>
      <c r="YF12" s="0"/>
      <c r="YG12" s="0"/>
      <c r="YH12" s="0"/>
      <c r="YI12" s="0"/>
      <c r="YJ12" s="0"/>
      <c r="YK12" s="0"/>
      <c r="YL12" s="0"/>
      <c r="YM12" s="0"/>
      <c r="YN12" s="0"/>
      <c r="YO12" s="0"/>
      <c r="YP12" s="0"/>
      <c r="YQ12" s="0"/>
      <c r="YR12" s="0"/>
      <c r="YS12" s="0"/>
      <c r="YT12" s="0"/>
      <c r="YU12" s="0"/>
      <c r="YV12" s="0"/>
      <c r="YW12" s="0"/>
      <c r="YX12" s="0"/>
      <c r="YY12" s="0"/>
      <c r="YZ12" s="0"/>
      <c r="ZA12" s="0"/>
      <c r="ZB12" s="0"/>
      <c r="ZC12" s="0"/>
      <c r="ZD12" s="0"/>
      <c r="ZE12" s="0"/>
      <c r="ZF12" s="0"/>
      <c r="ZG12" s="0"/>
      <c r="ZH12" s="0"/>
      <c r="ZI12" s="0"/>
      <c r="ZJ12" s="0"/>
      <c r="ZK12" s="0"/>
      <c r="ZL12" s="0"/>
      <c r="ZM12" s="0"/>
      <c r="ZN12" s="0"/>
      <c r="ZO12" s="0"/>
      <c r="ZP12" s="0"/>
      <c r="ZQ12" s="0"/>
      <c r="ZR12" s="0"/>
      <c r="ZS12" s="0"/>
      <c r="ZT12" s="0"/>
      <c r="ZU12" s="0"/>
      <c r="ZV12" s="0"/>
      <c r="ZW12" s="0"/>
      <c r="ZX12" s="0"/>
      <c r="ZY12" s="0"/>
      <c r="ZZ12" s="0"/>
      <c r="AAA12" s="0"/>
      <c r="AAB12" s="0"/>
      <c r="AAC12" s="0"/>
      <c r="AAD12" s="0"/>
      <c r="AAE12" s="0"/>
      <c r="AAF12" s="0"/>
      <c r="AAG12" s="0"/>
      <c r="AAH12" s="0"/>
      <c r="AAI12" s="0"/>
      <c r="AAJ12" s="0"/>
      <c r="AAK12" s="0"/>
      <c r="AAL12" s="0"/>
      <c r="AAM12" s="0"/>
      <c r="AAN12" s="0"/>
      <c r="AAO12" s="0"/>
      <c r="AAP12" s="0"/>
      <c r="AAQ12" s="0"/>
      <c r="AAR12" s="0"/>
      <c r="AAS12" s="0"/>
      <c r="AAT12" s="0"/>
      <c r="AAU12" s="0"/>
      <c r="AAV12" s="0"/>
      <c r="AAW12" s="0"/>
      <c r="AAX12" s="0"/>
      <c r="AAY12" s="0"/>
      <c r="AAZ12" s="0"/>
      <c r="ABA12" s="0"/>
      <c r="ABB12" s="0"/>
      <c r="ABC12" s="0"/>
      <c r="ABD12" s="0"/>
      <c r="ABE12" s="0"/>
      <c r="ABF12" s="0"/>
      <c r="ABG12" s="0"/>
      <c r="ABH12" s="0"/>
      <c r="ABI12" s="0"/>
      <c r="ABJ12" s="0"/>
      <c r="ABK12" s="0"/>
      <c r="ABL12" s="0"/>
      <c r="ABM12" s="0"/>
      <c r="ABN12" s="0"/>
      <c r="ABO12" s="0"/>
      <c r="ABP12" s="0"/>
      <c r="ABQ12" s="0"/>
      <c r="ABR12" s="0"/>
      <c r="ABS12" s="0"/>
      <c r="ABT12" s="0"/>
      <c r="ABU12" s="0"/>
      <c r="ABV12" s="0"/>
      <c r="ABW12" s="0"/>
      <c r="ABX12" s="0"/>
      <c r="ABY12" s="0"/>
      <c r="ABZ12" s="0"/>
      <c r="ACA12" s="0"/>
      <c r="ACB12" s="0"/>
      <c r="ACC12" s="0"/>
      <c r="ACD12" s="0"/>
      <c r="ACE12" s="0"/>
      <c r="ACF12" s="0"/>
      <c r="ACG12" s="0"/>
      <c r="ACH12" s="0"/>
      <c r="ACI12" s="0"/>
      <c r="ACJ12" s="0"/>
      <c r="ACK12" s="0"/>
      <c r="ACL12" s="0"/>
      <c r="ACM12" s="0"/>
      <c r="ACN12" s="0"/>
      <c r="ACO12" s="0"/>
      <c r="ACP12" s="0"/>
      <c r="ACQ12" s="0"/>
      <c r="ACR12" s="0"/>
      <c r="ACS12" s="0"/>
      <c r="ACT12" s="0"/>
      <c r="ACU12" s="0"/>
      <c r="ACV12" s="0"/>
      <c r="ACW12" s="0"/>
      <c r="ACX12" s="0"/>
      <c r="ACY12" s="0"/>
      <c r="ACZ12" s="0"/>
      <c r="ADA12" s="0"/>
      <c r="ADB12" s="0"/>
      <c r="ADC12" s="0"/>
      <c r="ADD12" s="0"/>
      <c r="ADE12" s="0"/>
      <c r="ADF12" s="0"/>
      <c r="ADG12" s="0"/>
      <c r="ADH12" s="0"/>
      <c r="ADI12" s="0"/>
      <c r="ADJ12" s="0"/>
      <c r="ADK12" s="0"/>
      <c r="ADL12" s="0"/>
      <c r="ADM12" s="0"/>
      <c r="ADN12" s="0"/>
      <c r="ADO12" s="0"/>
      <c r="ADP12" s="0"/>
      <c r="ADQ12" s="0"/>
      <c r="ADR12" s="0"/>
      <c r="ADS12" s="0"/>
      <c r="ADT12" s="0"/>
      <c r="ADU12" s="0"/>
      <c r="ADV12" s="0"/>
      <c r="ADW12" s="0"/>
      <c r="ADX12" s="0"/>
      <c r="ADY12" s="0"/>
      <c r="ADZ12" s="0"/>
      <c r="AEA12" s="0"/>
      <c r="AEB12" s="0"/>
      <c r="AEC12" s="0"/>
      <c r="AED12" s="0"/>
      <c r="AEE12" s="0"/>
      <c r="AEF12" s="0"/>
      <c r="AEG12" s="0"/>
      <c r="AEH12" s="0"/>
      <c r="AEI12" s="0"/>
      <c r="AEJ12" s="0"/>
      <c r="AEK12" s="0"/>
      <c r="AEL12" s="0"/>
      <c r="AEM12" s="0"/>
      <c r="AEN12" s="0"/>
      <c r="AEO12" s="0"/>
      <c r="AEP12" s="0"/>
      <c r="AEQ12" s="0"/>
      <c r="AER12" s="0"/>
      <c r="AES12" s="0"/>
      <c r="AET12" s="0"/>
      <c r="AEU12" s="0"/>
      <c r="AEV12" s="0"/>
      <c r="AEW12" s="0"/>
      <c r="AEX12" s="0"/>
      <c r="AEY12" s="0"/>
      <c r="AEZ12" s="0"/>
      <c r="AFA12" s="0"/>
      <c r="AFB12" s="0"/>
      <c r="AFC12" s="0"/>
      <c r="AFD12" s="0"/>
      <c r="AFE12" s="0"/>
      <c r="AFF12" s="0"/>
      <c r="AFG12" s="0"/>
      <c r="AFH12" s="0"/>
      <c r="AFI12" s="0"/>
      <c r="AFJ12" s="0"/>
      <c r="AFK12" s="0"/>
      <c r="AFL12" s="0"/>
      <c r="AFM12" s="0"/>
      <c r="AFN12" s="0"/>
      <c r="AFO12" s="0"/>
      <c r="AFP12" s="0"/>
      <c r="AFQ12" s="0"/>
      <c r="AFR12" s="0"/>
      <c r="AFS12" s="0"/>
      <c r="AFT12" s="0"/>
      <c r="AFU12" s="0"/>
      <c r="AFV12" s="0"/>
      <c r="AFW12" s="0"/>
      <c r="AFX12" s="0"/>
      <c r="AFY12" s="0"/>
      <c r="AFZ12" s="0"/>
      <c r="AGA12" s="0"/>
      <c r="AGB12" s="0"/>
      <c r="AGC12" s="0"/>
      <c r="AGD12" s="0"/>
      <c r="AGE12" s="0"/>
      <c r="AGF12" s="0"/>
      <c r="AGG12" s="0"/>
      <c r="AGH12" s="0"/>
      <c r="AGI12" s="0"/>
      <c r="AGJ12" s="0"/>
      <c r="AGK12" s="0"/>
      <c r="AGL12" s="0"/>
      <c r="AGM12" s="0"/>
      <c r="AGN12" s="0"/>
      <c r="AGO12" s="0"/>
      <c r="AGP12" s="0"/>
      <c r="AGQ12" s="0"/>
      <c r="AGR12" s="0"/>
      <c r="AGS12" s="0"/>
      <c r="AGT12" s="0"/>
      <c r="AGU12" s="0"/>
      <c r="AGV12" s="0"/>
      <c r="AGW12" s="0"/>
      <c r="AGX12" s="0"/>
      <c r="AGY12" s="0"/>
      <c r="AGZ12" s="0"/>
      <c r="AHA12" s="0"/>
      <c r="AHB12" s="0"/>
      <c r="AHC12" s="0"/>
      <c r="AHD12" s="0"/>
      <c r="AHE12" s="0"/>
      <c r="AHF12" s="0"/>
      <c r="AHG12" s="0"/>
      <c r="AHH12" s="0"/>
      <c r="AHI12" s="0"/>
      <c r="AHJ12" s="0"/>
      <c r="AHK12" s="0"/>
      <c r="AHL12" s="0"/>
      <c r="AHM12" s="0"/>
      <c r="AHN12" s="0"/>
      <c r="AHO12" s="0"/>
      <c r="AHP12" s="0"/>
      <c r="AHQ12" s="0"/>
      <c r="AHR12" s="0"/>
      <c r="AHS12" s="0"/>
      <c r="AHT12" s="0"/>
      <c r="AHU12" s="0"/>
      <c r="AHV12" s="0"/>
      <c r="AHW12" s="0"/>
      <c r="AHX12" s="0"/>
      <c r="AHY12" s="0"/>
      <c r="AHZ12" s="0"/>
      <c r="AIA12" s="0"/>
      <c r="AIB12" s="0"/>
      <c r="AIC12" s="0"/>
      <c r="AID12" s="0"/>
      <c r="AIE12" s="0"/>
      <c r="AIF12" s="0"/>
      <c r="AIG12" s="0"/>
      <c r="AIH12" s="0"/>
      <c r="AII12" s="0"/>
      <c r="AIJ12" s="0"/>
      <c r="AIK12" s="0"/>
      <c r="AIL12" s="0"/>
      <c r="AIM12" s="0"/>
      <c r="AIN12" s="0"/>
      <c r="AIO12" s="0"/>
      <c r="AIP12" s="0"/>
      <c r="AIQ12" s="0"/>
      <c r="AIR12" s="0"/>
      <c r="AIS12" s="0"/>
      <c r="AIT12" s="0"/>
      <c r="AIU12" s="0"/>
      <c r="AIV12" s="0"/>
      <c r="AIW12" s="0"/>
      <c r="AIX12" s="0"/>
      <c r="AIY12" s="0"/>
      <c r="AIZ12" s="0"/>
      <c r="AJA12" s="0"/>
      <c r="AJB12" s="0"/>
      <c r="AJC12" s="0"/>
      <c r="AJD12" s="0"/>
      <c r="AJE12" s="0"/>
      <c r="AJF12" s="0"/>
      <c r="AJG12" s="0"/>
      <c r="AJH12" s="0"/>
      <c r="AJI12" s="0"/>
      <c r="AJJ12" s="0"/>
      <c r="AJK12" s="0"/>
      <c r="AJL12" s="0"/>
      <c r="AJM12" s="0"/>
      <c r="AJN12" s="0"/>
      <c r="AJO12" s="0"/>
      <c r="AJP12" s="0"/>
      <c r="AJQ12" s="0"/>
      <c r="AJR12" s="0"/>
      <c r="AJS12" s="0"/>
      <c r="AJT12" s="0"/>
      <c r="AJU12" s="0"/>
      <c r="AJV12" s="0"/>
      <c r="AJW12" s="0"/>
      <c r="AJX12" s="0"/>
      <c r="AJY12" s="0"/>
      <c r="AJZ12" s="0"/>
      <c r="AKA12" s="0"/>
      <c r="AKB12" s="0"/>
      <c r="AKC12" s="0"/>
      <c r="AKD12" s="0"/>
      <c r="AKE12" s="0"/>
      <c r="AKF12" s="0"/>
      <c r="AKG12" s="0"/>
      <c r="AKH12" s="0"/>
      <c r="AKI12" s="0"/>
      <c r="AKJ12" s="0"/>
      <c r="AKK12" s="0"/>
      <c r="AKL12" s="0"/>
      <c r="AKM12" s="0"/>
      <c r="AKN12" s="0"/>
      <c r="AKO12" s="0"/>
      <c r="AKP12" s="0"/>
      <c r="AKQ12" s="0"/>
      <c r="AKR12" s="0"/>
      <c r="AKS12" s="0"/>
      <c r="AKT12" s="0"/>
      <c r="AKU12" s="0"/>
      <c r="AKV12" s="0"/>
      <c r="AKW12" s="0"/>
      <c r="AKX12" s="0"/>
      <c r="AKY12" s="0"/>
      <c r="AKZ12" s="0"/>
      <c r="ALA12" s="0"/>
      <c r="ALB12" s="0"/>
      <c r="ALC12" s="0"/>
      <c r="ALD12" s="0"/>
      <c r="ALE12" s="0"/>
      <c r="ALF12" s="0"/>
      <c r="ALG12" s="0"/>
      <c r="ALH12" s="0"/>
      <c r="ALI12" s="0"/>
      <c r="ALJ12" s="0"/>
      <c r="ALK12" s="0"/>
      <c r="ALL12" s="0"/>
      <c r="ALM12" s="0"/>
      <c r="ALN12" s="0"/>
      <c r="ALO12" s="0"/>
      <c r="ALP12" s="0"/>
      <c r="ALQ12" s="0"/>
      <c r="ALR12" s="0"/>
      <c r="ALS12" s="0"/>
      <c r="ALT12" s="0"/>
      <c r="ALU12" s="0"/>
      <c r="ALV12" s="0"/>
      <c r="ALW12" s="0"/>
      <c r="ALX12" s="0"/>
      <c r="ALY12" s="0"/>
      <c r="ALZ12" s="0"/>
      <c r="AMA12" s="0"/>
      <c r="AMB12" s="0"/>
      <c r="AMC12" s="0"/>
      <c r="AMD12" s="0"/>
      <c r="AME12" s="0"/>
      <c r="AMF12" s="0"/>
      <c r="AMG12" s="0"/>
      <c r="AMH12" s="0"/>
      <c r="AMI12" s="0"/>
      <c r="AMJ12" s="0"/>
    </row>
    <row r="13" customFormat="false" ht="10.1" hidden="false" customHeight="true" outlineLevel="0" collapsed="false">
      <c r="A13" s="184"/>
      <c r="B13" s="0"/>
      <c r="C13" s="0"/>
      <c r="D13" s="0"/>
      <c r="E13" s="184"/>
      <c r="F13" s="203" t="s">
        <v>188</v>
      </c>
      <c r="G13" s="203"/>
      <c r="H13" s="203"/>
      <c r="I13" s="203"/>
      <c r="J13" s="0"/>
      <c r="K13" s="185"/>
      <c r="L13" s="0"/>
      <c r="M13" s="0"/>
      <c r="N13" s="0"/>
      <c r="O13" s="0"/>
      <c r="P13" s="0"/>
      <c r="Q13" s="0"/>
      <c r="R13" s="0"/>
      <c r="S13" s="0"/>
      <c r="T13" s="0"/>
      <c r="U13" s="0"/>
      <c r="V13" s="0"/>
      <c r="W13" s="0"/>
      <c r="X13" s="0"/>
      <c r="Y13" s="0"/>
      <c r="Z13" s="0"/>
      <c r="AA13" s="0"/>
      <c r="AB13" s="0"/>
      <c r="AC13" s="0"/>
      <c r="AD13" s="0"/>
      <c r="AE13" s="0"/>
      <c r="AF13" s="0"/>
      <c r="AG13" s="0"/>
      <c r="AH13" s="0"/>
      <c r="AI13" s="0"/>
      <c r="AJ13" s="0"/>
      <c r="AK13" s="0"/>
      <c r="AL13" s="0"/>
      <c r="AM13" s="0"/>
      <c r="AN13" s="0"/>
      <c r="AO13" s="0"/>
      <c r="AP13" s="0"/>
      <c r="AQ13" s="0"/>
      <c r="AR13" s="0"/>
      <c r="AS13" s="0"/>
      <c r="AT13" s="0"/>
      <c r="AU13" s="0"/>
      <c r="AV13" s="0"/>
      <c r="AW13" s="0"/>
      <c r="AX13" s="0"/>
      <c r="AY13" s="0"/>
      <c r="AZ13" s="0"/>
      <c r="BA13" s="0"/>
      <c r="BB13" s="0"/>
      <c r="BC13" s="0"/>
      <c r="BD13" s="0"/>
      <c r="BE13" s="0"/>
      <c r="BF13" s="0"/>
      <c r="BG13" s="0"/>
      <c r="BH13" s="0"/>
      <c r="BI13" s="0"/>
      <c r="BJ13" s="0"/>
      <c r="BK13" s="0"/>
      <c r="BL13" s="0"/>
      <c r="BM13" s="0"/>
      <c r="BN13" s="0"/>
      <c r="BO13" s="0"/>
      <c r="BP13" s="0"/>
      <c r="BQ13" s="0"/>
      <c r="BR13" s="0"/>
      <c r="BS13" s="0"/>
      <c r="BT13" s="0"/>
      <c r="BU13" s="0"/>
      <c r="BV13" s="0"/>
      <c r="BW13" s="0"/>
      <c r="BX13" s="0"/>
      <c r="BY13" s="0"/>
      <c r="BZ13" s="0"/>
      <c r="CA13" s="0"/>
      <c r="CB13" s="0"/>
      <c r="CC13" s="0"/>
      <c r="CD13" s="0"/>
      <c r="CE13" s="0"/>
      <c r="CF13" s="0"/>
      <c r="CG13" s="0"/>
      <c r="CH13" s="0"/>
      <c r="CI13" s="0"/>
      <c r="CJ13" s="0"/>
      <c r="CK13" s="0"/>
      <c r="CL13" s="0"/>
      <c r="CM13" s="0"/>
      <c r="CN13" s="0"/>
      <c r="CO13" s="0"/>
      <c r="CP13" s="0"/>
      <c r="CQ13" s="0"/>
      <c r="CR13" s="0"/>
      <c r="CS13" s="0"/>
      <c r="CT13" s="0"/>
      <c r="CU13" s="0"/>
      <c r="CV13" s="0"/>
      <c r="CW13" s="0"/>
      <c r="CX13" s="0"/>
      <c r="CY13" s="0"/>
      <c r="CZ13" s="0"/>
      <c r="DA13" s="0"/>
      <c r="DB13" s="0"/>
      <c r="DC13" s="0"/>
      <c r="DD13" s="0"/>
      <c r="DE13" s="0"/>
      <c r="DF13" s="0"/>
      <c r="DG13" s="0"/>
      <c r="DH13" s="0"/>
      <c r="DI13" s="0"/>
      <c r="DJ13" s="0"/>
      <c r="DK13" s="0"/>
      <c r="DL13" s="0"/>
      <c r="DM13" s="0"/>
      <c r="DN13" s="0"/>
      <c r="DO13" s="0"/>
      <c r="DP13" s="0"/>
      <c r="DQ13" s="0"/>
      <c r="DR13" s="0"/>
      <c r="DS13" s="0"/>
      <c r="DT13" s="0"/>
      <c r="DU13" s="0"/>
      <c r="DV13" s="0"/>
      <c r="DW13" s="0"/>
      <c r="DX13" s="0"/>
      <c r="DY13" s="0"/>
      <c r="DZ13" s="0"/>
      <c r="EA13" s="0"/>
      <c r="EB13" s="0"/>
      <c r="EC13" s="0"/>
      <c r="ED13" s="0"/>
      <c r="EE13" s="0"/>
      <c r="EF13" s="0"/>
      <c r="EG13" s="0"/>
      <c r="EH13" s="0"/>
      <c r="EI13" s="0"/>
      <c r="EJ13" s="0"/>
      <c r="EK13" s="0"/>
      <c r="EL13" s="0"/>
      <c r="EM13" s="0"/>
      <c r="EN13" s="0"/>
      <c r="EO13" s="0"/>
      <c r="EP13" s="0"/>
      <c r="EQ13" s="0"/>
      <c r="ER13" s="0"/>
      <c r="ES13" s="0"/>
      <c r="ET13" s="0"/>
      <c r="EU13" s="0"/>
      <c r="EV13" s="0"/>
      <c r="EW13" s="0"/>
      <c r="EX13" s="0"/>
      <c r="EY13" s="0"/>
      <c r="EZ13" s="0"/>
      <c r="FA13" s="0"/>
      <c r="FB13" s="0"/>
      <c r="FC13" s="0"/>
      <c r="FD13" s="0"/>
      <c r="FE13" s="0"/>
      <c r="FF13" s="0"/>
      <c r="FG13" s="0"/>
      <c r="FH13" s="0"/>
      <c r="FI13" s="0"/>
      <c r="FJ13" s="0"/>
      <c r="FK13" s="0"/>
      <c r="FL13" s="0"/>
      <c r="FM13" s="0"/>
      <c r="FN13" s="0"/>
      <c r="FO13" s="0"/>
      <c r="FP13" s="0"/>
      <c r="FQ13" s="0"/>
      <c r="FR13" s="0"/>
      <c r="FS13" s="0"/>
      <c r="FT13" s="0"/>
      <c r="FU13" s="0"/>
      <c r="FV13" s="0"/>
      <c r="FW13" s="0"/>
      <c r="FX13" s="0"/>
      <c r="FY13" s="0"/>
      <c r="FZ13" s="0"/>
      <c r="GA13" s="0"/>
      <c r="GB13" s="0"/>
      <c r="GC13" s="0"/>
      <c r="GD13" s="0"/>
      <c r="GE13" s="0"/>
      <c r="GF13" s="0"/>
      <c r="GG13" s="0"/>
      <c r="GH13" s="0"/>
      <c r="GI13" s="0"/>
      <c r="GJ13" s="0"/>
      <c r="GK13" s="0"/>
      <c r="GL13" s="0"/>
      <c r="GM13" s="0"/>
      <c r="GN13" s="0"/>
      <c r="GO13" s="0"/>
      <c r="GP13" s="0"/>
      <c r="GQ13" s="0"/>
      <c r="GR13" s="0"/>
      <c r="GS13" s="0"/>
      <c r="GT13" s="0"/>
      <c r="GU13" s="0"/>
      <c r="GV13" s="0"/>
      <c r="GW13" s="0"/>
      <c r="GX13" s="0"/>
      <c r="GY13" s="0"/>
      <c r="GZ13" s="0"/>
      <c r="HA13" s="0"/>
      <c r="HB13" s="0"/>
      <c r="HC13" s="0"/>
      <c r="HD13" s="0"/>
      <c r="HE13" s="0"/>
      <c r="HF13" s="0"/>
      <c r="HG13" s="0"/>
      <c r="HH13" s="0"/>
      <c r="HI13" s="0"/>
      <c r="HJ13" s="0"/>
      <c r="HK13" s="0"/>
      <c r="HL13" s="0"/>
      <c r="HM13" s="0"/>
      <c r="HN13" s="0"/>
      <c r="HO13" s="0"/>
      <c r="HP13" s="0"/>
      <c r="HQ13" s="0"/>
      <c r="HR13" s="0"/>
      <c r="HS13" s="0"/>
      <c r="HT13" s="0"/>
      <c r="HU13" s="0"/>
      <c r="HV13" s="0"/>
      <c r="HW13" s="0"/>
      <c r="HX13" s="0"/>
      <c r="HY13" s="0"/>
      <c r="HZ13" s="0"/>
      <c r="IA13" s="0"/>
      <c r="IB13" s="0"/>
      <c r="IC13" s="0"/>
      <c r="ID13" s="0"/>
      <c r="IE13" s="0"/>
      <c r="IF13" s="0"/>
      <c r="IG13" s="0"/>
      <c r="IH13" s="0"/>
      <c r="II13" s="0"/>
      <c r="IJ13" s="0"/>
      <c r="IK13" s="0"/>
      <c r="IL13" s="0"/>
      <c r="IM13" s="0"/>
      <c r="IN13" s="0"/>
      <c r="IO13" s="0"/>
      <c r="IP13" s="0"/>
      <c r="IQ13" s="0"/>
      <c r="IR13" s="0"/>
      <c r="IS13" s="0"/>
      <c r="IT13" s="0"/>
      <c r="IU13" s="0"/>
      <c r="IV13" s="0"/>
      <c r="IW13" s="0"/>
      <c r="IX13" s="0"/>
      <c r="IY13" s="0"/>
      <c r="IZ13" s="0"/>
      <c r="JA13" s="0"/>
      <c r="JB13" s="0"/>
      <c r="JC13" s="0"/>
      <c r="JD13" s="0"/>
      <c r="JE13" s="0"/>
      <c r="JF13" s="0"/>
      <c r="JG13" s="0"/>
      <c r="JH13" s="0"/>
      <c r="JI13" s="0"/>
      <c r="JJ13" s="0"/>
      <c r="JK13" s="0"/>
      <c r="JL13" s="0"/>
      <c r="JM13" s="0"/>
      <c r="JN13" s="0"/>
      <c r="JO13" s="0"/>
      <c r="JP13" s="0"/>
      <c r="JQ13" s="0"/>
      <c r="JR13" s="0"/>
      <c r="JS13" s="0"/>
      <c r="JT13" s="0"/>
      <c r="JU13" s="0"/>
      <c r="JV13" s="0"/>
      <c r="JW13" s="0"/>
      <c r="JX13" s="0"/>
      <c r="JY13" s="0"/>
      <c r="JZ13" s="0"/>
      <c r="KA13" s="0"/>
      <c r="KB13" s="0"/>
      <c r="KC13" s="0"/>
      <c r="KD13" s="0"/>
      <c r="KE13" s="0"/>
      <c r="KF13" s="0"/>
      <c r="KG13" s="0"/>
      <c r="KH13" s="0"/>
      <c r="KI13" s="0"/>
      <c r="KJ13" s="0"/>
      <c r="KK13" s="0"/>
      <c r="KL13" s="0"/>
      <c r="KM13" s="0"/>
      <c r="KN13" s="0"/>
      <c r="KO13" s="0"/>
      <c r="KP13" s="0"/>
      <c r="KQ13" s="0"/>
      <c r="KR13" s="0"/>
      <c r="KS13" s="0"/>
      <c r="KT13" s="0"/>
      <c r="KU13" s="0"/>
      <c r="KV13" s="0"/>
      <c r="KW13" s="0"/>
      <c r="KX13" s="0"/>
      <c r="KY13" s="0"/>
      <c r="KZ13" s="0"/>
      <c r="LA13" s="0"/>
      <c r="LB13" s="0"/>
      <c r="LC13" s="0"/>
      <c r="LD13" s="0"/>
      <c r="LE13" s="0"/>
      <c r="LF13" s="0"/>
      <c r="LG13" s="0"/>
      <c r="LH13" s="0"/>
      <c r="LI13" s="0"/>
      <c r="LJ13" s="0"/>
      <c r="LK13" s="0"/>
      <c r="LL13" s="0"/>
      <c r="LM13" s="0"/>
      <c r="LN13" s="0"/>
      <c r="LO13" s="0"/>
      <c r="LP13" s="0"/>
      <c r="LQ13" s="0"/>
      <c r="LR13" s="0"/>
      <c r="LS13" s="0"/>
      <c r="LT13" s="0"/>
      <c r="LU13" s="0"/>
      <c r="LV13" s="0"/>
      <c r="LW13" s="0"/>
      <c r="LX13" s="0"/>
      <c r="LY13" s="0"/>
      <c r="LZ13" s="0"/>
      <c r="MA13" s="0"/>
      <c r="MB13" s="0"/>
      <c r="MC13" s="0"/>
      <c r="MD13" s="0"/>
      <c r="ME13" s="0"/>
      <c r="MF13" s="0"/>
      <c r="MG13" s="0"/>
      <c r="MH13" s="0"/>
      <c r="MI13" s="0"/>
      <c r="MJ13" s="0"/>
      <c r="MK13" s="0"/>
      <c r="ML13" s="0"/>
      <c r="MM13" s="0"/>
      <c r="MN13" s="0"/>
      <c r="MO13" s="0"/>
      <c r="MP13" s="0"/>
      <c r="MQ13" s="0"/>
      <c r="MR13" s="0"/>
      <c r="MS13" s="0"/>
      <c r="MT13" s="0"/>
      <c r="MU13" s="0"/>
      <c r="MV13" s="0"/>
      <c r="MW13" s="0"/>
      <c r="MX13" s="0"/>
      <c r="MY13" s="0"/>
      <c r="MZ13" s="0"/>
      <c r="NA13" s="0"/>
      <c r="NB13" s="0"/>
      <c r="NC13" s="0"/>
      <c r="ND13" s="0"/>
      <c r="NE13" s="0"/>
      <c r="NF13" s="0"/>
      <c r="NG13" s="0"/>
      <c r="NH13" s="0"/>
      <c r="NI13" s="0"/>
      <c r="NJ13" s="0"/>
      <c r="NK13" s="0"/>
      <c r="NL13" s="0"/>
      <c r="NM13" s="0"/>
      <c r="NN13" s="0"/>
      <c r="NO13" s="0"/>
      <c r="NP13" s="0"/>
      <c r="NQ13" s="0"/>
      <c r="NR13" s="0"/>
      <c r="NS13" s="0"/>
      <c r="NT13" s="0"/>
      <c r="NU13" s="0"/>
      <c r="NV13" s="0"/>
      <c r="NW13" s="0"/>
      <c r="NX13" s="0"/>
      <c r="NY13" s="0"/>
      <c r="NZ13" s="0"/>
      <c r="OA13" s="0"/>
      <c r="OB13" s="0"/>
      <c r="OC13" s="0"/>
      <c r="OD13" s="0"/>
      <c r="OE13" s="0"/>
      <c r="OF13" s="0"/>
      <c r="OG13" s="0"/>
      <c r="OH13" s="0"/>
      <c r="OI13" s="0"/>
      <c r="OJ13" s="0"/>
      <c r="OK13" s="0"/>
      <c r="OL13" s="0"/>
      <c r="OM13" s="0"/>
      <c r="ON13" s="0"/>
      <c r="OO13" s="0"/>
      <c r="OP13" s="0"/>
      <c r="OQ13" s="0"/>
      <c r="OR13" s="0"/>
      <c r="OS13" s="0"/>
      <c r="OT13" s="0"/>
      <c r="OU13" s="0"/>
      <c r="OV13" s="0"/>
      <c r="OW13" s="0"/>
      <c r="OX13" s="0"/>
      <c r="OY13" s="0"/>
      <c r="OZ13" s="0"/>
      <c r="PA13" s="0"/>
      <c r="PB13" s="0"/>
      <c r="PC13" s="0"/>
      <c r="PD13" s="0"/>
      <c r="PE13" s="0"/>
      <c r="PF13" s="0"/>
      <c r="PG13" s="0"/>
      <c r="PH13" s="0"/>
      <c r="PI13" s="0"/>
      <c r="PJ13" s="0"/>
      <c r="PK13" s="0"/>
      <c r="PL13" s="0"/>
      <c r="PM13" s="0"/>
      <c r="PN13" s="0"/>
      <c r="PO13" s="0"/>
      <c r="PP13" s="0"/>
      <c r="PQ13" s="0"/>
      <c r="PR13" s="0"/>
      <c r="PS13" s="0"/>
      <c r="PT13" s="0"/>
      <c r="PU13" s="0"/>
      <c r="PV13" s="0"/>
      <c r="PW13" s="0"/>
      <c r="PX13" s="0"/>
      <c r="PY13" s="0"/>
      <c r="PZ13" s="0"/>
      <c r="QA13" s="0"/>
      <c r="QB13" s="0"/>
      <c r="QC13" s="0"/>
      <c r="QD13" s="0"/>
      <c r="QE13" s="0"/>
      <c r="QF13" s="0"/>
      <c r="QG13" s="0"/>
      <c r="QH13" s="0"/>
      <c r="QI13" s="0"/>
      <c r="QJ13" s="0"/>
      <c r="QK13" s="0"/>
      <c r="QL13" s="0"/>
      <c r="QM13" s="0"/>
      <c r="QN13" s="0"/>
      <c r="QO13" s="0"/>
      <c r="QP13" s="0"/>
      <c r="QQ13" s="0"/>
      <c r="QR13" s="0"/>
      <c r="QS13" s="0"/>
      <c r="QT13" s="0"/>
      <c r="QU13" s="0"/>
      <c r="QV13" s="0"/>
      <c r="QW13" s="0"/>
      <c r="QX13" s="0"/>
      <c r="QY13" s="0"/>
      <c r="QZ13" s="0"/>
      <c r="RA13" s="0"/>
      <c r="RB13" s="0"/>
      <c r="RC13" s="0"/>
      <c r="RD13" s="0"/>
      <c r="RE13" s="0"/>
      <c r="RF13" s="0"/>
      <c r="RG13" s="0"/>
      <c r="RH13" s="0"/>
      <c r="RI13" s="0"/>
      <c r="RJ13" s="0"/>
      <c r="RK13" s="0"/>
      <c r="RL13" s="0"/>
      <c r="RM13" s="0"/>
      <c r="RN13" s="0"/>
      <c r="RO13" s="0"/>
      <c r="RP13" s="0"/>
      <c r="RQ13" s="0"/>
      <c r="RR13" s="0"/>
      <c r="RS13" s="0"/>
      <c r="RT13" s="0"/>
      <c r="RU13" s="0"/>
      <c r="RV13" s="0"/>
      <c r="RW13" s="0"/>
      <c r="RX13" s="0"/>
      <c r="RY13" s="0"/>
      <c r="RZ13" s="0"/>
      <c r="SA13" s="0"/>
      <c r="SB13" s="0"/>
      <c r="SC13" s="0"/>
      <c r="SD13" s="0"/>
      <c r="SE13" s="0"/>
      <c r="SF13" s="0"/>
      <c r="SG13" s="0"/>
      <c r="SH13" s="0"/>
      <c r="SI13" s="0"/>
      <c r="SJ13" s="0"/>
      <c r="SK13" s="0"/>
      <c r="SL13" s="0"/>
      <c r="SM13" s="0"/>
      <c r="SN13" s="0"/>
      <c r="SO13" s="0"/>
      <c r="SP13" s="0"/>
      <c r="SQ13" s="0"/>
      <c r="SR13" s="0"/>
      <c r="SS13" s="0"/>
      <c r="ST13" s="0"/>
      <c r="SU13" s="0"/>
      <c r="SV13" s="0"/>
      <c r="SW13" s="0"/>
      <c r="SX13" s="0"/>
      <c r="SY13" s="0"/>
      <c r="SZ13" s="0"/>
      <c r="TA13" s="0"/>
      <c r="TB13" s="0"/>
      <c r="TC13" s="0"/>
      <c r="TD13" s="0"/>
      <c r="TE13" s="0"/>
      <c r="TF13" s="0"/>
      <c r="TG13" s="0"/>
      <c r="TH13" s="0"/>
      <c r="TI13" s="0"/>
      <c r="TJ13" s="0"/>
      <c r="TK13" s="0"/>
      <c r="TL13" s="0"/>
      <c r="TM13" s="0"/>
      <c r="TN13" s="0"/>
      <c r="TO13" s="0"/>
      <c r="TP13" s="0"/>
      <c r="TQ13" s="0"/>
      <c r="TR13" s="0"/>
      <c r="TS13" s="0"/>
      <c r="TT13" s="0"/>
      <c r="TU13" s="0"/>
      <c r="TV13" s="0"/>
      <c r="TW13" s="0"/>
      <c r="TX13" s="0"/>
      <c r="TY13" s="0"/>
      <c r="TZ13" s="0"/>
      <c r="UA13" s="0"/>
      <c r="UB13" s="0"/>
      <c r="UC13" s="0"/>
      <c r="UD13" s="0"/>
      <c r="UE13" s="0"/>
      <c r="UF13" s="0"/>
      <c r="UG13" s="0"/>
      <c r="UH13" s="0"/>
      <c r="UI13" s="0"/>
      <c r="UJ13" s="0"/>
      <c r="UK13" s="0"/>
      <c r="UL13" s="0"/>
      <c r="UM13" s="0"/>
      <c r="UN13" s="0"/>
      <c r="UO13" s="0"/>
      <c r="UP13" s="0"/>
      <c r="UQ13" s="0"/>
      <c r="UR13" s="0"/>
      <c r="US13" s="0"/>
      <c r="UT13" s="0"/>
      <c r="UU13" s="0"/>
      <c r="UV13" s="0"/>
      <c r="UW13" s="0"/>
      <c r="UX13" s="0"/>
      <c r="UY13" s="0"/>
      <c r="UZ13" s="0"/>
      <c r="VA13" s="0"/>
      <c r="VB13" s="0"/>
      <c r="VC13" s="0"/>
      <c r="VD13" s="0"/>
      <c r="VE13" s="0"/>
      <c r="VF13" s="0"/>
      <c r="VG13" s="0"/>
      <c r="VH13" s="0"/>
      <c r="VI13" s="0"/>
      <c r="VJ13" s="0"/>
      <c r="VK13" s="0"/>
      <c r="VL13" s="0"/>
      <c r="VM13" s="0"/>
      <c r="VN13" s="0"/>
      <c r="VO13" s="0"/>
      <c r="VP13" s="0"/>
      <c r="VQ13" s="0"/>
      <c r="VR13" s="0"/>
      <c r="VS13" s="0"/>
      <c r="VT13" s="0"/>
      <c r="VU13" s="0"/>
      <c r="VV13" s="0"/>
      <c r="VW13" s="0"/>
      <c r="VX13" s="0"/>
      <c r="VY13" s="0"/>
      <c r="VZ13" s="0"/>
      <c r="WA13" s="0"/>
      <c r="WB13" s="0"/>
      <c r="WC13" s="0"/>
      <c r="WD13" s="0"/>
      <c r="WE13" s="0"/>
      <c r="WF13" s="0"/>
      <c r="WG13" s="0"/>
      <c r="WH13" s="0"/>
      <c r="WI13" s="0"/>
      <c r="WJ13" s="0"/>
      <c r="WK13" s="0"/>
      <c r="WL13" s="0"/>
      <c r="WM13" s="0"/>
      <c r="WN13" s="0"/>
      <c r="WO13" s="0"/>
      <c r="WP13" s="0"/>
      <c r="WQ13" s="0"/>
      <c r="WR13" s="0"/>
      <c r="WS13" s="0"/>
      <c r="WT13" s="0"/>
      <c r="WU13" s="0"/>
      <c r="WV13" s="0"/>
      <c r="WW13" s="0"/>
      <c r="WX13" s="0"/>
      <c r="WY13" s="0"/>
      <c r="WZ13" s="0"/>
      <c r="XA13" s="0"/>
      <c r="XB13" s="0"/>
      <c r="XC13" s="0"/>
      <c r="XD13" s="0"/>
      <c r="XE13" s="0"/>
      <c r="XF13" s="0"/>
      <c r="XG13" s="0"/>
      <c r="XH13" s="0"/>
      <c r="XI13" s="0"/>
      <c r="XJ13" s="0"/>
      <c r="XK13" s="0"/>
      <c r="XL13" s="0"/>
      <c r="XM13" s="0"/>
      <c r="XN13" s="0"/>
      <c r="XO13" s="0"/>
      <c r="XP13" s="0"/>
      <c r="XQ13" s="0"/>
      <c r="XR13" s="0"/>
      <c r="XS13" s="0"/>
      <c r="XT13" s="0"/>
      <c r="XU13" s="0"/>
      <c r="XV13" s="0"/>
      <c r="XW13" s="0"/>
      <c r="XX13" s="0"/>
      <c r="XY13" s="0"/>
      <c r="XZ13" s="0"/>
      <c r="YA13" s="0"/>
      <c r="YB13" s="0"/>
      <c r="YC13" s="0"/>
      <c r="YD13" s="0"/>
      <c r="YE13" s="0"/>
      <c r="YF13" s="0"/>
      <c r="YG13" s="0"/>
      <c r="YH13" s="0"/>
      <c r="YI13" s="0"/>
      <c r="YJ13" s="0"/>
      <c r="YK13" s="0"/>
      <c r="YL13" s="0"/>
      <c r="YM13" s="0"/>
      <c r="YN13" s="0"/>
      <c r="YO13" s="0"/>
      <c r="YP13" s="0"/>
      <c r="YQ13" s="0"/>
      <c r="YR13" s="0"/>
      <c r="YS13" s="0"/>
      <c r="YT13" s="0"/>
      <c r="YU13" s="0"/>
      <c r="YV13" s="0"/>
      <c r="YW13" s="0"/>
      <c r="YX13" s="0"/>
      <c r="YY13" s="0"/>
      <c r="YZ13" s="0"/>
      <c r="ZA13" s="0"/>
      <c r="ZB13" s="0"/>
      <c r="ZC13" s="0"/>
      <c r="ZD13" s="0"/>
      <c r="ZE13" s="0"/>
      <c r="ZF13" s="0"/>
      <c r="ZG13" s="0"/>
      <c r="ZH13" s="0"/>
      <c r="ZI13" s="0"/>
      <c r="ZJ13" s="0"/>
      <c r="ZK13" s="0"/>
      <c r="ZL13" s="0"/>
      <c r="ZM13" s="0"/>
      <c r="ZN13" s="0"/>
      <c r="ZO13" s="0"/>
      <c r="ZP13" s="0"/>
      <c r="ZQ13" s="0"/>
      <c r="ZR13" s="0"/>
      <c r="ZS13" s="0"/>
      <c r="ZT13" s="0"/>
      <c r="ZU13" s="0"/>
      <c r="ZV13" s="0"/>
      <c r="ZW13" s="0"/>
      <c r="ZX13" s="0"/>
      <c r="ZY13" s="0"/>
      <c r="ZZ13" s="0"/>
      <c r="AAA13" s="0"/>
      <c r="AAB13" s="0"/>
      <c r="AAC13" s="0"/>
      <c r="AAD13" s="0"/>
      <c r="AAE13" s="0"/>
      <c r="AAF13" s="0"/>
      <c r="AAG13" s="0"/>
      <c r="AAH13" s="0"/>
      <c r="AAI13" s="0"/>
      <c r="AAJ13" s="0"/>
      <c r="AAK13" s="0"/>
      <c r="AAL13" s="0"/>
      <c r="AAM13" s="0"/>
      <c r="AAN13" s="0"/>
      <c r="AAO13" s="0"/>
      <c r="AAP13" s="0"/>
      <c r="AAQ13" s="0"/>
      <c r="AAR13" s="0"/>
      <c r="AAS13" s="0"/>
      <c r="AAT13" s="0"/>
      <c r="AAU13" s="0"/>
      <c r="AAV13" s="0"/>
      <c r="AAW13" s="0"/>
      <c r="AAX13" s="0"/>
      <c r="AAY13" s="0"/>
      <c r="AAZ13" s="0"/>
      <c r="ABA13" s="0"/>
      <c r="ABB13" s="0"/>
      <c r="ABC13" s="0"/>
      <c r="ABD13" s="0"/>
      <c r="ABE13" s="0"/>
      <c r="ABF13" s="0"/>
      <c r="ABG13" s="0"/>
      <c r="ABH13" s="0"/>
      <c r="ABI13" s="0"/>
      <c r="ABJ13" s="0"/>
      <c r="ABK13" s="0"/>
      <c r="ABL13" s="0"/>
      <c r="ABM13" s="0"/>
      <c r="ABN13" s="0"/>
      <c r="ABO13" s="0"/>
      <c r="ABP13" s="0"/>
      <c r="ABQ13" s="0"/>
      <c r="ABR13" s="0"/>
      <c r="ABS13" s="0"/>
      <c r="ABT13" s="0"/>
      <c r="ABU13" s="0"/>
      <c r="ABV13" s="0"/>
      <c r="ABW13" s="0"/>
      <c r="ABX13" s="0"/>
      <c r="ABY13" s="0"/>
      <c r="ABZ13" s="0"/>
      <c r="ACA13" s="0"/>
      <c r="ACB13" s="0"/>
      <c r="ACC13" s="0"/>
      <c r="ACD13" s="0"/>
      <c r="ACE13" s="0"/>
      <c r="ACF13" s="0"/>
      <c r="ACG13" s="0"/>
      <c r="ACH13" s="0"/>
      <c r="ACI13" s="0"/>
      <c r="ACJ13" s="0"/>
      <c r="ACK13" s="0"/>
      <c r="ACL13" s="0"/>
      <c r="ACM13" s="0"/>
      <c r="ACN13" s="0"/>
      <c r="ACO13" s="0"/>
      <c r="ACP13" s="0"/>
      <c r="ACQ13" s="0"/>
      <c r="ACR13" s="0"/>
      <c r="ACS13" s="0"/>
      <c r="ACT13" s="0"/>
      <c r="ACU13" s="0"/>
      <c r="ACV13" s="0"/>
      <c r="ACW13" s="0"/>
      <c r="ACX13" s="0"/>
      <c r="ACY13" s="0"/>
      <c r="ACZ13" s="0"/>
      <c r="ADA13" s="0"/>
      <c r="ADB13" s="0"/>
      <c r="ADC13" s="0"/>
      <c r="ADD13" s="0"/>
      <c r="ADE13" s="0"/>
      <c r="ADF13" s="0"/>
      <c r="ADG13" s="0"/>
      <c r="ADH13" s="0"/>
      <c r="ADI13" s="0"/>
      <c r="ADJ13" s="0"/>
      <c r="ADK13" s="0"/>
      <c r="ADL13" s="0"/>
      <c r="ADM13" s="0"/>
      <c r="ADN13" s="0"/>
      <c r="ADO13" s="0"/>
      <c r="ADP13" s="0"/>
      <c r="ADQ13" s="0"/>
      <c r="ADR13" s="0"/>
      <c r="ADS13" s="0"/>
      <c r="ADT13" s="0"/>
      <c r="ADU13" s="0"/>
      <c r="ADV13" s="0"/>
      <c r="ADW13" s="0"/>
      <c r="ADX13" s="0"/>
      <c r="ADY13" s="0"/>
      <c r="ADZ13" s="0"/>
      <c r="AEA13" s="0"/>
      <c r="AEB13" s="0"/>
      <c r="AEC13" s="0"/>
      <c r="AED13" s="0"/>
      <c r="AEE13" s="0"/>
      <c r="AEF13" s="0"/>
      <c r="AEG13" s="0"/>
      <c r="AEH13" s="0"/>
      <c r="AEI13" s="0"/>
      <c r="AEJ13" s="0"/>
      <c r="AEK13" s="0"/>
      <c r="AEL13" s="0"/>
      <c r="AEM13" s="0"/>
      <c r="AEN13" s="0"/>
      <c r="AEO13" s="0"/>
      <c r="AEP13" s="0"/>
      <c r="AEQ13" s="0"/>
      <c r="AER13" s="0"/>
      <c r="AES13" s="0"/>
      <c r="AET13" s="0"/>
      <c r="AEU13" s="0"/>
      <c r="AEV13" s="0"/>
      <c r="AEW13" s="0"/>
      <c r="AEX13" s="0"/>
      <c r="AEY13" s="0"/>
      <c r="AEZ13" s="0"/>
      <c r="AFA13" s="0"/>
      <c r="AFB13" s="0"/>
      <c r="AFC13" s="0"/>
      <c r="AFD13" s="0"/>
      <c r="AFE13" s="0"/>
      <c r="AFF13" s="0"/>
      <c r="AFG13" s="0"/>
      <c r="AFH13" s="0"/>
      <c r="AFI13" s="0"/>
      <c r="AFJ13" s="0"/>
      <c r="AFK13" s="0"/>
      <c r="AFL13" s="0"/>
      <c r="AFM13" s="0"/>
      <c r="AFN13" s="0"/>
      <c r="AFO13" s="0"/>
      <c r="AFP13" s="0"/>
      <c r="AFQ13" s="0"/>
      <c r="AFR13" s="0"/>
      <c r="AFS13" s="0"/>
      <c r="AFT13" s="0"/>
      <c r="AFU13" s="0"/>
      <c r="AFV13" s="0"/>
      <c r="AFW13" s="0"/>
      <c r="AFX13" s="0"/>
      <c r="AFY13" s="0"/>
      <c r="AFZ13" s="0"/>
      <c r="AGA13" s="0"/>
      <c r="AGB13" s="0"/>
      <c r="AGC13" s="0"/>
      <c r="AGD13" s="0"/>
      <c r="AGE13" s="0"/>
      <c r="AGF13" s="0"/>
      <c r="AGG13" s="0"/>
      <c r="AGH13" s="0"/>
      <c r="AGI13" s="0"/>
      <c r="AGJ13" s="0"/>
      <c r="AGK13" s="0"/>
      <c r="AGL13" s="0"/>
      <c r="AGM13" s="0"/>
      <c r="AGN13" s="0"/>
      <c r="AGO13" s="0"/>
      <c r="AGP13" s="0"/>
      <c r="AGQ13" s="0"/>
      <c r="AGR13" s="0"/>
      <c r="AGS13" s="0"/>
      <c r="AGT13" s="0"/>
      <c r="AGU13" s="0"/>
      <c r="AGV13" s="0"/>
      <c r="AGW13" s="0"/>
      <c r="AGX13" s="0"/>
      <c r="AGY13" s="0"/>
      <c r="AGZ13" s="0"/>
      <c r="AHA13" s="0"/>
      <c r="AHB13" s="0"/>
      <c r="AHC13" s="0"/>
      <c r="AHD13" s="0"/>
      <c r="AHE13" s="0"/>
      <c r="AHF13" s="0"/>
      <c r="AHG13" s="0"/>
      <c r="AHH13" s="0"/>
      <c r="AHI13" s="0"/>
      <c r="AHJ13" s="0"/>
      <c r="AHK13" s="0"/>
      <c r="AHL13" s="0"/>
      <c r="AHM13" s="0"/>
      <c r="AHN13" s="0"/>
      <c r="AHO13" s="0"/>
      <c r="AHP13" s="0"/>
      <c r="AHQ13" s="0"/>
      <c r="AHR13" s="0"/>
      <c r="AHS13" s="0"/>
      <c r="AHT13" s="0"/>
      <c r="AHU13" s="0"/>
      <c r="AHV13" s="0"/>
      <c r="AHW13" s="0"/>
      <c r="AHX13" s="0"/>
      <c r="AHY13" s="0"/>
      <c r="AHZ13" s="0"/>
      <c r="AIA13" s="0"/>
      <c r="AIB13" s="0"/>
      <c r="AIC13" s="0"/>
      <c r="AID13" s="0"/>
      <c r="AIE13" s="0"/>
      <c r="AIF13" s="0"/>
      <c r="AIG13" s="0"/>
      <c r="AIH13" s="0"/>
      <c r="AII13" s="0"/>
      <c r="AIJ13" s="0"/>
      <c r="AIK13" s="0"/>
      <c r="AIL13" s="0"/>
      <c r="AIM13" s="0"/>
      <c r="AIN13" s="0"/>
      <c r="AIO13" s="0"/>
      <c r="AIP13" s="0"/>
      <c r="AIQ13" s="0"/>
      <c r="AIR13" s="0"/>
      <c r="AIS13" s="0"/>
      <c r="AIT13" s="0"/>
      <c r="AIU13" s="0"/>
      <c r="AIV13" s="0"/>
      <c r="AIW13" s="0"/>
      <c r="AIX13" s="0"/>
      <c r="AIY13" s="0"/>
      <c r="AIZ13" s="0"/>
      <c r="AJA13" s="0"/>
      <c r="AJB13" s="0"/>
      <c r="AJC13" s="0"/>
      <c r="AJD13" s="0"/>
      <c r="AJE13" s="0"/>
      <c r="AJF13" s="0"/>
      <c r="AJG13" s="0"/>
      <c r="AJH13" s="0"/>
      <c r="AJI13" s="0"/>
      <c r="AJJ13" s="0"/>
      <c r="AJK13" s="0"/>
      <c r="AJL13" s="0"/>
      <c r="AJM13" s="0"/>
      <c r="AJN13" s="0"/>
      <c r="AJO13" s="0"/>
      <c r="AJP13" s="0"/>
      <c r="AJQ13" s="0"/>
      <c r="AJR13" s="0"/>
      <c r="AJS13" s="0"/>
      <c r="AJT13" s="0"/>
      <c r="AJU13" s="0"/>
      <c r="AJV13" s="0"/>
      <c r="AJW13" s="0"/>
      <c r="AJX13" s="0"/>
      <c r="AJY13" s="0"/>
      <c r="AJZ13" s="0"/>
      <c r="AKA13" s="0"/>
      <c r="AKB13" s="0"/>
      <c r="AKC13" s="0"/>
      <c r="AKD13" s="0"/>
      <c r="AKE13" s="0"/>
      <c r="AKF13" s="0"/>
      <c r="AKG13" s="0"/>
      <c r="AKH13" s="0"/>
      <c r="AKI13" s="0"/>
      <c r="AKJ13" s="0"/>
      <c r="AKK13" s="0"/>
      <c r="AKL13" s="0"/>
      <c r="AKM13" s="0"/>
      <c r="AKN13" s="0"/>
      <c r="AKO13" s="0"/>
      <c r="AKP13" s="0"/>
      <c r="AKQ13" s="0"/>
      <c r="AKR13" s="0"/>
      <c r="AKS13" s="0"/>
      <c r="AKT13" s="0"/>
      <c r="AKU13" s="0"/>
      <c r="AKV13" s="0"/>
      <c r="AKW13" s="0"/>
      <c r="AKX13" s="0"/>
      <c r="AKY13" s="0"/>
      <c r="AKZ13" s="0"/>
      <c r="ALA13" s="0"/>
      <c r="ALB13" s="0"/>
      <c r="ALC13" s="0"/>
      <c r="ALD13" s="0"/>
      <c r="ALE13" s="0"/>
      <c r="ALF13" s="0"/>
      <c r="ALG13" s="0"/>
      <c r="ALH13" s="0"/>
      <c r="ALI13" s="0"/>
      <c r="ALJ13" s="0"/>
      <c r="ALK13" s="0"/>
      <c r="ALL13" s="0"/>
      <c r="ALM13" s="0"/>
      <c r="ALN13" s="0"/>
      <c r="ALO13" s="0"/>
      <c r="ALP13" s="0"/>
      <c r="ALQ13" s="0"/>
      <c r="ALR13" s="0"/>
      <c r="ALS13" s="0"/>
      <c r="ALT13" s="0"/>
      <c r="ALU13" s="0"/>
      <c r="ALV13" s="0"/>
      <c r="ALW13" s="0"/>
      <c r="ALX13" s="0"/>
      <c r="ALY13" s="0"/>
      <c r="ALZ13" s="0"/>
      <c r="AMA13" s="0"/>
      <c r="AMB13" s="0"/>
      <c r="AMC13" s="0"/>
      <c r="AMD13" s="0"/>
      <c r="AME13" s="0"/>
      <c r="AMF13" s="0"/>
      <c r="AMG13" s="0"/>
      <c r="AMH13" s="0"/>
      <c r="AMI13" s="0"/>
      <c r="AMJ13" s="0"/>
    </row>
    <row r="14" customFormat="false" ht="10.1" hidden="false" customHeight="true" outlineLevel="0" collapsed="false">
      <c r="A14" s="184"/>
      <c r="B14" s="0"/>
      <c r="C14" s="0"/>
      <c r="D14" s="0"/>
      <c r="E14" s="184"/>
      <c r="F14" s="0"/>
      <c r="G14" s="0"/>
      <c r="H14" s="0"/>
      <c r="I14" s="0"/>
      <c r="J14" s="0"/>
      <c r="K14" s="185"/>
      <c r="L14" s="0"/>
      <c r="M14" s="0"/>
      <c r="N14" s="0"/>
      <c r="O14" s="0"/>
      <c r="P14" s="0"/>
      <c r="Q14" s="0"/>
      <c r="R14" s="0"/>
      <c r="S14" s="0"/>
      <c r="T14" s="0"/>
      <c r="U14" s="0"/>
      <c r="V14" s="0"/>
      <c r="W14" s="0"/>
      <c r="X14" s="0"/>
      <c r="Y14" s="0"/>
      <c r="Z14" s="0"/>
      <c r="AA14" s="0"/>
      <c r="AB14" s="0"/>
      <c r="AC14" s="0"/>
      <c r="AD14" s="0"/>
      <c r="AE14" s="0"/>
      <c r="AF14" s="0"/>
      <c r="AG14" s="0"/>
      <c r="AH14" s="0"/>
      <c r="AI14" s="0"/>
      <c r="AJ14" s="0"/>
      <c r="AK14" s="0"/>
      <c r="AL14" s="0"/>
      <c r="AM14" s="0"/>
      <c r="AN14" s="0"/>
      <c r="AO14" s="0"/>
      <c r="AP14" s="0"/>
      <c r="AQ14" s="0"/>
      <c r="AR14" s="0"/>
      <c r="AS14" s="0"/>
      <c r="AT14" s="0"/>
      <c r="AU14" s="0"/>
      <c r="AV14" s="0"/>
      <c r="AW14" s="0"/>
      <c r="AX14" s="0"/>
      <c r="AY14" s="0"/>
      <c r="AZ14" s="0"/>
      <c r="BA14" s="0"/>
      <c r="BB14" s="0"/>
      <c r="BC14" s="0"/>
      <c r="BD14" s="0"/>
      <c r="BE14" s="0"/>
      <c r="BF14" s="0"/>
      <c r="BG14" s="0"/>
      <c r="BH14" s="0"/>
      <c r="BI14" s="0"/>
      <c r="BJ14" s="0"/>
      <c r="BK14" s="0"/>
      <c r="BL14" s="0"/>
      <c r="BM14" s="0"/>
      <c r="BN14" s="0"/>
      <c r="BO14" s="0"/>
      <c r="BP14" s="0"/>
      <c r="BQ14" s="0"/>
      <c r="BR14" s="0"/>
      <c r="BS14" s="0"/>
      <c r="BT14" s="0"/>
      <c r="BU14" s="0"/>
      <c r="BV14" s="0"/>
      <c r="BW14" s="0"/>
      <c r="BX14" s="0"/>
      <c r="BY14" s="0"/>
      <c r="BZ14" s="0"/>
      <c r="CA14" s="0"/>
      <c r="CB14" s="0"/>
      <c r="CC14" s="0"/>
      <c r="CD14" s="0"/>
      <c r="CE14" s="0"/>
      <c r="CF14" s="0"/>
      <c r="CG14" s="0"/>
      <c r="CH14" s="0"/>
      <c r="CI14" s="0"/>
      <c r="CJ14" s="0"/>
      <c r="CK14" s="0"/>
      <c r="CL14" s="0"/>
      <c r="CM14" s="0"/>
      <c r="CN14" s="0"/>
      <c r="CO14" s="0"/>
      <c r="CP14" s="0"/>
      <c r="CQ14" s="0"/>
      <c r="CR14" s="0"/>
      <c r="CS14" s="0"/>
      <c r="CT14" s="0"/>
      <c r="CU14" s="0"/>
      <c r="CV14" s="0"/>
      <c r="CW14" s="0"/>
      <c r="CX14" s="0"/>
      <c r="CY14" s="0"/>
      <c r="CZ14" s="0"/>
      <c r="DA14" s="0"/>
      <c r="DB14" s="0"/>
      <c r="DC14" s="0"/>
      <c r="DD14" s="0"/>
      <c r="DE14" s="0"/>
      <c r="DF14" s="0"/>
      <c r="DG14" s="0"/>
      <c r="DH14" s="0"/>
      <c r="DI14" s="0"/>
      <c r="DJ14" s="0"/>
      <c r="DK14" s="0"/>
      <c r="DL14" s="0"/>
      <c r="DM14" s="0"/>
      <c r="DN14" s="0"/>
      <c r="DO14" s="0"/>
      <c r="DP14" s="0"/>
      <c r="DQ14" s="0"/>
      <c r="DR14" s="0"/>
      <c r="DS14" s="0"/>
      <c r="DT14" s="0"/>
      <c r="DU14" s="0"/>
      <c r="DV14" s="0"/>
      <c r="DW14" s="0"/>
      <c r="DX14" s="0"/>
      <c r="DY14" s="0"/>
      <c r="DZ14" s="0"/>
      <c r="EA14" s="0"/>
      <c r="EB14" s="0"/>
      <c r="EC14" s="0"/>
      <c r="ED14" s="0"/>
      <c r="EE14" s="0"/>
      <c r="EF14" s="0"/>
      <c r="EG14" s="0"/>
      <c r="EH14" s="0"/>
      <c r="EI14" s="0"/>
      <c r="EJ14" s="0"/>
      <c r="EK14" s="0"/>
      <c r="EL14" s="0"/>
      <c r="EM14" s="0"/>
      <c r="EN14" s="0"/>
      <c r="EO14" s="0"/>
      <c r="EP14" s="0"/>
      <c r="EQ14" s="0"/>
      <c r="ER14" s="0"/>
      <c r="ES14" s="0"/>
      <c r="ET14" s="0"/>
      <c r="EU14" s="0"/>
      <c r="EV14" s="0"/>
      <c r="EW14" s="0"/>
      <c r="EX14" s="0"/>
      <c r="EY14" s="0"/>
      <c r="EZ14" s="0"/>
      <c r="FA14" s="0"/>
      <c r="FB14" s="0"/>
      <c r="FC14" s="0"/>
      <c r="FD14" s="0"/>
      <c r="FE14" s="0"/>
      <c r="FF14" s="0"/>
      <c r="FG14" s="0"/>
      <c r="FH14" s="0"/>
      <c r="FI14" s="0"/>
      <c r="FJ14" s="0"/>
      <c r="FK14" s="0"/>
      <c r="FL14" s="0"/>
      <c r="FM14" s="0"/>
      <c r="FN14" s="0"/>
      <c r="FO14" s="0"/>
      <c r="FP14" s="0"/>
      <c r="FQ14" s="0"/>
      <c r="FR14" s="0"/>
      <c r="FS14" s="0"/>
      <c r="FT14" s="0"/>
      <c r="FU14" s="0"/>
      <c r="FV14" s="0"/>
      <c r="FW14" s="0"/>
      <c r="FX14" s="0"/>
      <c r="FY14" s="0"/>
      <c r="FZ14" s="0"/>
      <c r="GA14" s="0"/>
      <c r="GB14" s="0"/>
      <c r="GC14" s="0"/>
      <c r="GD14" s="0"/>
      <c r="GE14" s="0"/>
      <c r="GF14" s="0"/>
      <c r="GG14" s="0"/>
      <c r="GH14" s="0"/>
      <c r="GI14" s="0"/>
      <c r="GJ14" s="0"/>
      <c r="GK14" s="0"/>
      <c r="GL14" s="0"/>
      <c r="GM14" s="0"/>
      <c r="GN14" s="0"/>
      <c r="GO14" s="0"/>
      <c r="GP14" s="0"/>
      <c r="GQ14" s="0"/>
      <c r="GR14" s="0"/>
      <c r="GS14" s="0"/>
      <c r="GT14" s="0"/>
      <c r="GU14" s="0"/>
      <c r="GV14" s="0"/>
      <c r="GW14" s="0"/>
      <c r="GX14" s="0"/>
      <c r="GY14" s="0"/>
      <c r="GZ14" s="0"/>
      <c r="HA14" s="0"/>
      <c r="HB14" s="0"/>
      <c r="HC14" s="0"/>
      <c r="HD14" s="0"/>
      <c r="HE14" s="0"/>
      <c r="HF14" s="0"/>
      <c r="HG14" s="0"/>
      <c r="HH14" s="0"/>
      <c r="HI14" s="0"/>
      <c r="HJ14" s="0"/>
      <c r="HK14" s="0"/>
      <c r="HL14" s="0"/>
      <c r="HM14" s="0"/>
      <c r="HN14" s="0"/>
      <c r="HO14" s="0"/>
      <c r="HP14" s="0"/>
      <c r="HQ14" s="0"/>
      <c r="HR14" s="0"/>
      <c r="HS14" s="0"/>
      <c r="HT14" s="0"/>
      <c r="HU14" s="0"/>
      <c r="HV14" s="0"/>
      <c r="HW14" s="0"/>
      <c r="HX14" s="0"/>
      <c r="HY14" s="0"/>
      <c r="HZ14" s="0"/>
      <c r="IA14" s="0"/>
      <c r="IB14" s="0"/>
      <c r="IC14" s="0"/>
      <c r="ID14" s="0"/>
      <c r="IE14" s="0"/>
      <c r="IF14" s="0"/>
      <c r="IG14" s="0"/>
      <c r="IH14" s="0"/>
      <c r="II14" s="0"/>
      <c r="IJ14" s="0"/>
      <c r="IK14" s="0"/>
      <c r="IL14" s="0"/>
      <c r="IM14" s="0"/>
      <c r="IN14" s="0"/>
      <c r="IO14" s="0"/>
      <c r="IP14" s="0"/>
      <c r="IQ14" s="0"/>
      <c r="IR14" s="0"/>
      <c r="IS14" s="0"/>
      <c r="IT14" s="0"/>
      <c r="IU14" s="0"/>
      <c r="IV14" s="0"/>
      <c r="IW14" s="0"/>
      <c r="IX14" s="0"/>
      <c r="IY14" s="0"/>
      <c r="IZ14" s="0"/>
      <c r="JA14" s="0"/>
      <c r="JB14" s="0"/>
      <c r="JC14" s="0"/>
      <c r="JD14" s="0"/>
      <c r="JE14" s="0"/>
      <c r="JF14" s="0"/>
      <c r="JG14" s="0"/>
      <c r="JH14" s="0"/>
      <c r="JI14" s="0"/>
      <c r="JJ14" s="0"/>
      <c r="JK14" s="0"/>
      <c r="JL14" s="0"/>
      <c r="JM14" s="0"/>
      <c r="JN14" s="0"/>
      <c r="JO14" s="0"/>
      <c r="JP14" s="0"/>
      <c r="JQ14" s="0"/>
      <c r="JR14" s="0"/>
      <c r="JS14" s="0"/>
      <c r="JT14" s="0"/>
      <c r="JU14" s="0"/>
      <c r="JV14" s="0"/>
      <c r="JW14" s="0"/>
      <c r="JX14" s="0"/>
      <c r="JY14" s="0"/>
      <c r="JZ14" s="0"/>
      <c r="KA14" s="0"/>
      <c r="KB14" s="0"/>
      <c r="KC14" s="0"/>
      <c r="KD14" s="0"/>
      <c r="KE14" s="0"/>
      <c r="KF14" s="0"/>
      <c r="KG14" s="0"/>
      <c r="KH14" s="0"/>
      <c r="KI14" s="0"/>
      <c r="KJ14" s="0"/>
      <c r="KK14" s="0"/>
      <c r="KL14" s="0"/>
      <c r="KM14" s="0"/>
      <c r="KN14" s="0"/>
      <c r="KO14" s="0"/>
      <c r="KP14" s="0"/>
      <c r="KQ14" s="0"/>
      <c r="KR14" s="0"/>
      <c r="KS14" s="0"/>
      <c r="KT14" s="0"/>
      <c r="KU14" s="0"/>
      <c r="KV14" s="0"/>
      <c r="KW14" s="0"/>
      <c r="KX14" s="0"/>
      <c r="KY14" s="0"/>
      <c r="KZ14" s="0"/>
      <c r="LA14" s="0"/>
      <c r="LB14" s="0"/>
      <c r="LC14" s="0"/>
      <c r="LD14" s="0"/>
      <c r="LE14" s="0"/>
      <c r="LF14" s="0"/>
      <c r="LG14" s="0"/>
      <c r="LH14" s="0"/>
      <c r="LI14" s="0"/>
      <c r="LJ14" s="0"/>
      <c r="LK14" s="0"/>
      <c r="LL14" s="0"/>
      <c r="LM14" s="0"/>
      <c r="LN14" s="0"/>
      <c r="LO14" s="0"/>
      <c r="LP14" s="0"/>
      <c r="LQ14" s="0"/>
      <c r="LR14" s="0"/>
      <c r="LS14" s="0"/>
      <c r="LT14" s="0"/>
      <c r="LU14" s="0"/>
      <c r="LV14" s="0"/>
      <c r="LW14" s="0"/>
      <c r="LX14" s="0"/>
      <c r="LY14" s="0"/>
      <c r="LZ14" s="0"/>
      <c r="MA14" s="0"/>
      <c r="MB14" s="0"/>
      <c r="MC14" s="0"/>
      <c r="MD14" s="0"/>
      <c r="ME14" s="0"/>
      <c r="MF14" s="0"/>
      <c r="MG14" s="0"/>
      <c r="MH14" s="0"/>
      <c r="MI14" s="0"/>
      <c r="MJ14" s="0"/>
      <c r="MK14" s="0"/>
      <c r="ML14" s="0"/>
      <c r="MM14" s="0"/>
      <c r="MN14" s="0"/>
      <c r="MO14" s="0"/>
      <c r="MP14" s="0"/>
      <c r="MQ14" s="0"/>
      <c r="MR14" s="0"/>
      <c r="MS14" s="0"/>
      <c r="MT14" s="0"/>
      <c r="MU14" s="0"/>
      <c r="MV14" s="0"/>
      <c r="MW14" s="0"/>
      <c r="MX14" s="0"/>
      <c r="MY14" s="0"/>
      <c r="MZ14" s="0"/>
      <c r="NA14" s="0"/>
      <c r="NB14" s="0"/>
      <c r="NC14" s="0"/>
      <c r="ND14" s="0"/>
      <c r="NE14" s="0"/>
      <c r="NF14" s="0"/>
      <c r="NG14" s="0"/>
      <c r="NH14" s="0"/>
      <c r="NI14" s="0"/>
      <c r="NJ14" s="0"/>
      <c r="NK14" s="0"/>
      <c r="NL14" s="0"/>
      <c r="NM14" s="0"/>
      <c r="NN14" s="0"/>
      <c r="NO14" s="0"/>
      <c r="NP14" s="0"/>
      <c r="NQ14" s="0"/>
      <c r="NR14" s="0"/>
      <c r="NS14" s="0"/>
      <c r="NT14" s="0"/>
      <c r="NU14" s="0"/>
      <c r="NV14" s="0"/>
      <c r="NW14" s="0"/>
      <c r="NX14" s="0"/>
      <c r="NY14" s="0"/>
      <c r="NZ14" s="0"/>
      <c r="OA14" s="0"/>
      <c r="OB14" s="0"/>
      <c r="OC14" s="0"/>
      <c r="OD14" s="0"/>
      <c r="OE14" s="0"/>
      <c r="OF14" s="0"/>
      <c r="OG14" s="0"/>
      <c r="OH14" s="0"/>
      <c r="OI14" s="0"/>
      <c r="OJ14" s="0"/>
      <c r="OK14" s="0"/>
      <c r="OL14" s="0"/>
      <c r="OM14" s="0"/>
      <c r="ON14" s="0"/>
      <c r="OO14" s="0"/>
      <c r="OP14" s="0"/>
      <c r="OQ14" s="0"/>
      <c r="OR14" s="0"/>
      <c r="OS14" s="0"/>
      <c r="OT14" s="0"/>
      <c r="OU14" s="0"/>
      <c r="OV14" s="0"/>
      <c r="OW14" s="0"/>
      <c r="OX14" s="0"/>
      <c r="OY14" s="0"/>
      <c r="OZ14" s="0"/>
      <c r="PA14" s="0"/>
      <c r="PB14" s="0"/>
      <c r="PC14" s="0"/>
      <c r="PD14" s="0"/>
      <c r="PE14" s="0"/>
      <c r="PF14" s="0"/>
      <c r="PG14" s="0"/>
      <c r="PH14" s="0"/>
      <c r="PI14" s="0"/>
      <c r="PJ14" s="0"/>
      <c r="PK14" s="0"/>
      <c r="PL14" s="0"/>
      <c r="PM14" s="0"/>
      <c r="PN14" s="0"/>
      <c r="PO14" s="0"/>
      <c r="PP14" s="0"/>
      <c r="PQ14" s="0"/>
      <c r="PR14" s="0"/>
      <c r="PS14" s="0"/>
      <c r="PT14" s="0"/>
      <c r="PU14" s="0"/>
      <c r="PV14" s="0"/>
      <c r="PW14" s="0"/>
      <c r="PX14" s="0"/>
      <c r="PY14" s="0"/>
      <c r="PZ14" s="0"/>
      <c r="QA14" s="0"/>
      <c r="QB14" s="0"/>
      <c r="QC14" s="0"/>
      <c r="QD14" s="0"/>
      <c r="QE14" s="0"/>
      <c r="QF14" s="0"/>
      <c r="QG14" s="0"/>
      <c r="QH14" s="0"/>
      <c r="QI14" s="0"/>
      <c r="QJ14" s="0"/>
      <c r="QK14" s="0"/>
      <c r="QL14" s="0"/>
      <c r="QM14" s="0"/>
      <c r="QN14" s="0"/>
      <c r="QO14" s="0"/>
      <c r="QP14" s="0"/>
      <c r="QQ14" s="0"/>
      <c r="QR14" s="0"/>
      <c r="QS14" s="0"/>
      <c r="QT14" s="0"/>
      <c r="QU14" s="0"/>
      <c r="QV14" s="0"/>
      <c r="QW14" s="0"/>
      <c r="QX14" s="0"/>
      <c r="QY14" s="0"/>
      <c r="QZ14" s="0"/>
      <c r="RA14" s="0"/>
      <c r="RB14" s="0"/>
      <c r="RC14" s="0"/>
      <c r="RD14" s="0"/>
      <c r="RE14" s="0"/>
      <c r="RF14" s="0"/>
      <c r="RG14" s="0"/>
      <c r="RH14" s="0"/>
      <c r="RI14" s="0"/>
      <c r="RJ14" s="0"/>
      <c r="RK14" s="0"/>
      <c r="RL14" s="0"/>
      <c r="RM14" s="0"/>
      <c r="RN14" s="0"/>
      <c r="RO14" s="0"/>
      <c r="RP14" s="0"/>
      <c r="RQ14" s="0"/>
      <c r="RR14" s="0"/>
      <c r="RS14" s="0"/>
      <c r="RT14" s="0"/>
      <c r="RU14" s="0"/>
      <c r="RV14" s="0"/>
      <c r="RW14" s="0"/>
      <c r="RX14" s="0"/>
      <c r="RY14" s="0"/>
      <c r="RZ14" s="0"/>
      <c r="SA14" s="0"/>
      <c r="SB14" s="0"/>
      <c r="SC14" s="0"/>
      <c r="SD14" s="0"/>
      <c r="SE14" s="0"/>
      <c r="SF14" s="0"/>
      <c r="SG14" s="0"/>
      <c r="SH14" s="0"/>
      <c r="SI14" s="0"/>
      <c r="SJ14" s="0"/>
      <c r="SK14" s="0"/>
      <c r="SL14" s="0"/>
      <c r="SM14" s="0"/>
      <c r="SN14" s="0"/>
      <c r="SO14" s="0"/>
      <c r="SP14" s="0"/>
      <c r="SQ14" s="0"/>
      <c r="SR14" s="0"/>
      <c r="SS14" s="0"/>
      <c r="ST14" s="0"/>
      <c r="SU14" s="0"/>
      <c r="SV14" s="0"/>
      <c r="SW14" s="0"/>
      <c r="SX14" s="0"/>
      <c r="SY14" s="0"/>
      <c r="SZ14" s="0"/>
      <c r="TA14" s="0"/>
      <c r="TB14" s="0"/>
      <c r="TC14" s="0"/>
      <c r="TD14" s="0"/>
      <c r="TE14" s="0"/>
      <c r="TF14" s="0"/>
      <c r="TG14" s="0"/>
      <c r="TH14" s="0"/>
      <c r="TI14" s="0"/>
      <c r="TJ14" s="0"/>
      <c r="TK14" s="0"/>
      <c r="TL14" s="0"/>
      <c r="TM14" s="0"/>
      <c r="TN14" s="0"/>
      <c r="TO14" s="0"/>
      <c r="TP14" s="0"/>
      <c r="TQ14" s="0"/>
      <c r="TR14" s="0"/>
      <c r="TS14" s="0"/>
      <c r="TT14" s="0"/>
      <c r="TU14" s="0"/>
      <c r="TV14" s="0"/>
      <c r="TW14" s="0"/>
      <c r="TX14" s="0"/>
      <c r="TY14" s="0"/>
      <c r="TZ14" s="0"/>
      <c r="UA14" s="0"/>
      <c r="UB14" s="0"/>
      <c r="UC14" s="0"/>
      <c r="UD14" s="0"/>
      <c r="UE14" s="0"/>
      <c r="UF14" s="0"/>
      <c r="UG14" s="0"/>
      <c r="UH14" s="0"/>
      <c r="UI14" s="0"/>
      <c r="UJ14" s="0"/>
      <c r="UK14" s="0"/>
      <c r="UL14" s="0"/>
      <c r="UM14" s="0"/>
      <c r="UN14" s="0"/>
      <c r="UO14" s="0"/>
      <c r="UP14" s="0"/>
      <c r="UQ14" s="0"/>
      <c r="UR14" s="0"/>
      <c r="US14" s="0"/>
      <c r="UT14" s="0"/>
      <c r="UU14" s="0"/>
      <c r="UV14" s="0"/>
      <c r="UW14" s="0"/>
      <c r="UX14" s="0"/>
      <c r="UY14" s="0"/>
      <c r="UZ14" s="0"/>
      <c r="VA14" s="0"/>
      <c r="VB14" s="0"/>
      <c r="VC14" s="0"/>
      <c r="VD14" s="0"/>
      <c r="VE14" s="0"/>
      <c r="VF14" s="0"/>
      <c r="VG14" s="0"/>
      <c r="VH14" s="0"/>
      <c r="VI14" s="0"/>
      <c r="VJ14" s="0"/>
      <c r="VK14" s="0"/>
      <c r="VL14" s="0"/>
      <c r="VM14" s="0"/>
      <c r="VN14" s="0"/>
      <c r="VO14" s="0"/>
      <c r="VP14" s="0"/>
      <c r="VQ14" s="0"/>
      <c r="VR14" s="0"/>
      <c r="VS14" s="0"/>
      <c r="VT14" s="0"/>
      <c r="VU14" s="0"/>
      <c r="VV14" s="0"/>
      <c r="VW14" s="0"/>
      <c r="VX14" s="0"/>
      <c r="VY14" s="0"/>
      <c r="VZ14" s="0"/>
      <c r="WA14" s="0"/>
      <c r="WB14" s="0"/>
      <c r="WC14" s="0"/>
      <c r="WD14" s="0"/>
      <c r="WE14" s="0"/>
      <c r="WF14" s="0"/>
      <c r="WG14" s="0"/>
      <c r="WH14" s="0"/>
      <c r="WI14" s="0"/>
      <c r="WJ14" s="0"/>
      <c r="WK14" s="0"/>
      <c r="WL14" s="0"/>
      <c r="WM14" s="0"/>
      <c r="WN14" s="0"/>
      <c r="WO14" s="0"/>
      <c r="WP14" s="0"/>
      <c r="WQ14" s="0"/>
      <c r="WR14" s="0"/>
      <c r="WS14" s="0"/>
      <c r="WT14" s="0"/>
      <c r="WU14" s="0"/>
      <c r="WV14" s="0"/>
      <c r="WW14" s="0"/>
      <c r="WX14" s="0"/>
      <c r="WY14" s="0"/>
      <c r="WZ14" s="0"/>
      <c r="XA14" s="0"/>
      <c r="XB14" s="0"/>
      <c r="XC14" s="0"/>
      <c r="XD14" s="0"/>
      <c r="XE14" s="0"/>
      <c r="XF14" s="0"/>
      <c r="XG14" s="0"/>
      <c r="XH14" s="0"/>
      <c r="XI14" s="0"/>
      <c r="XJ14" s="0"/>
      <c r="XK14" s="0"/>
      <c r="XL14" s="0"/>
      <c r="XM14" s="0"/>
      <c r="XN14" s="0"/>
      <c r="XO14" s="0"/>
      <c r="XP14" s="0"/>
      <c r="XQ14" s="0"/>
      <c r="XR14" s="0"/>
      <c r="XS14" s="0"/>
      <c r="XT14" s="0"/>
      <c r="XU14" s="0"/>
      <c r="XV14" s="0"/>
      <c r="XW14" s="0"/>
      <c r="XX14" s="0"/>
      <c r="XY14" s="0"/>
      <c r="XZ14" s="0"/>
      <c r="YA14" s="0"/>
      <c r="YB14" s="0"/>
      <c r="YC14" s="0"/>
      <c r="YD14" s="0"/>
      <c r="YE14" s="0"/>
      <c r="YF14" s="0"/>
      <c r="YG14" s="0"/>
      <c r="YH14" s="0"/>
      <c r="YI14" s="0"/>
      <c r="YJ14" s="0"/>
      <c r="YK14" s="0"/>
      <c r="YL14" s="0"/>
      <c r="YM14" s="0"/>
      <c r="YN14" s="0"/>
      <c r="YO14" s="0"/>
      <c r="YP14" s="0"/>
      <c r="YQ14" s="0"/>
      <c r="YR14" s="0"/>
      <c r="YS14" s="0"/>
      <c r="YT14" s="0"/>
      <c r="YU14" s="0"/>
      <c r="YV14" s="0"/>
      <c r="YW14" s="0"/>
      <c r="YX14" s="0"/>
      <c r="YY14" s="0"/>
      <c r="YZ14" s="0"/>
      <c r="ZA14" s="0"/>
      <c r="ZB14" s="0"/>
      <c r="ZC14" s="0"/>
      <c r="ZD14" s="0"/>
      <c r="ZE14" s="0"/>
      <c r="ZF14" s="0"/>
      <c r="ZG14" s="0"/>
      <c r="ZH14" s="0"/>
      <c r="ZI14" s="0"/>
      <c r="ZJ14" s="0"/>
      <c r="ZK14" s="0"/>
      <c r="ZL14" s="0"/>
      <c r="ZM14" s="0"/>
      <c r="ZN14" s="0"/>
      <c r="ZO14" s="0"/>
      <c r="ZP14" s="0"/>
      <c r="ZQ14" s="0"/>
      <c r="ZR14" s="0"/>
      <c r="ZS14" s="0"/>
      <c r="ZT14" s="0"/>
      <c r="ZU14" s="0"/>
      <c r="ZV14" s="0"/>
      <c r="ZW14" s="0"/>
      <c r="ZX14" s="0"/>
      <c r="ZY14" s="0"/>
      <c r="ZZ14" s="0"/>
      <c r="AAA14" s="0"/>
      <c r="AAB14" s="0"/>
      <c r="AAC14" s="0"/>
      <c r="AAD14" s="0"/>
      <c r="AAE14" s="0"/>
      <c r="AAF14" s="0"/>
      <c r="AAG14" s="0"/>
      <c r="AAH14" s="0"/>
      <c r="AAI14" s="0"/>
      <c r="AAJ14" s="0"/>
      <c r="AAK14" s="0"/>
      <c r="AAL14" s="0"/>
      <c r="AAM14" s="0"/>
      <c r="AAN14" s="0"/>
      <c r="AAO14" s="0"/>
      <c r="AAP14" s="0"/>
      <c r="AAQ14" s="0"/>
      <c r="AAR14" s="0"/>
      <c r="AAS14" s="0"/>
      <c r="AAT14" s="0"/>
      <c r="AAU14" s="0"/>
      <c r="AAV14" s="0"/>
      <c r="AAW14" s="0"/>
      <c r="AAX14" s="0"/>
      <c r="AAY14" s="0"/>
      <c r="AAZ14" s="0"/>
      <c r="ABA14" s="0"/>
      <c r="ABB14" s="0"/>
      <c r="ABC14" s="0"/>
      <c r="ABD14" s="0"/>
      <c r="ABE14" s="0"/>
      <c r="ABF14" s="0"/>
      <c r="ABG14" s="0"/>
      <c r="ABH14" s="0"/>
      <c r="ABI14" s="0"/>
      <c r="ABJ14" s="0"/>
      <c r="ABK14" s="0"/>
      <c r="ABL14" s="0"/>
      <c r="ABM14" s="0"/>
      <c r="ABN14" s="0"/>
      <c r="ABO14" s="0"/>
      <c r="ABP14" s="0"/>
      <c r="ABQ14" s="0"/>
      <c r="ABR14" s="0"/>
      <c r="ABS14" s="0"/>
      <c r="ABT14" s="0"/>
      <c r="ABU14" s="0"/>
      <c r="ABV14" s="0"/>
      <c r="ABW14" s="0"/>
      <c r="ABX14" s="0"/>
      <c r="ABY14" s="0"/>
      <c r="ABZ14" s="0"/>
      <c r="ACA14" s="0"/>
      <c r="ACB14" s="0"/>
      <c r="ACC14" s="0"/>
      <c r="ACD14" s="0"/>
      <c r="ACE14" s="0"/>
      <c r="ACF14" s="0"/>
      <c r="ACG14" s="0"/>
      <c r="ACH14" s="0"/>
      <c r="ACI14" s="0"/>
      <c r="ACJ14" s="0"/>
      <c r="ACK14" s="0"/>
      <c r="ACL14" s="0"/>
      <c r="ACM14" s="0"/>
      <c r="ACN14" s="0"/>
      <c r="ACO14" s="0"/>
      <c r="ACP14" s="0"/>
      <c r="ACQ14" s="0"/>
      <c r="ACR14" s="0"/>
      <c r="ACS14" s="0"/>
      <c r="ACT14" s="0"/>
      <c r="ACU14" s="0"/>
      <c r="ACV14" s="0"/>
      <c r="ACW14" s="0"/>
      <c r="ACX14" s="0"/>
      <c r="ACY14" s="0"/>
      <c r="ACZ14" s="0"/>
      <c r="ADA14" s="0"/>
      <c r="ADB14" s="0"/>
      <c r="ADC14" s="0"/>
      <c r="ADD14" s="0"/>
      <c r="ADE14" s="0"/>
      <c r="ADF14" s="0"/>
      <c r="ADG14" s="0"/>
      <c r="ADH14" s="0"/>
      <c r="ADI14" s="0"/>
      <c r="ADJ14" s="0"/>
      <c r="ADK14" s="0"/>
      <c r="ADL14" s="0"/>
      <c r="ADM14" s="0"/>
      <c r="ADN14" s="0"/>
      <c r="ADO14" s="0"/>
      <c r="ADP14" s="0"/>
      <c r="ADQ14" s="0"/>
      <c r="ADR14" s="0"/>
      <c r="ADS14" s="0"/>
      <c r="ADT14" s="0"/>
      <c r="ADU14" s="0"/>
      <c r="ADV14" s="0"/>
      <c r="ADW14" s="0"/>
      <c r="ADX14" s="0"/>
      <c r="ADY14" s="0"/>
      <c r="ADZ14" s="0"/>
      <c r="AEA14" s="0"/>
      <c r="AEB14" s="0"/>
      <c r="AEC14" s="0"/>
      <c r="AED14" s="0"/>
      <c r="AEE14" s="0"/>
      <c r="AEF14" s="0"/>
      <c r="AEG14" s="0"/>
      <c r="AEH14" s="0"/>
      <c r="AEI14" s="0"/>
      <c r="AEJ14" s="0"/>
      <c r="AEK14" s="0"/>
      <c r="AEL14" s="0"/>
      <c r="AEM14" s="0"/>
      <c r="AEN14" s="0"/>
      <c r="AEO14" s="0"/>
      <c r="AEP14" s="0"/>
      <c r="AEQ14" s="0"/>
      <c r="AER14" s="0"/>
      <c r="AES14" s="0"/>
      <c r="AET14" s="0"/>
      <c r="AEU14" s="0"/>
      <c r="AEV14" s="0"/>
      <c r="AEW14" s="0"/>
      <c r="AEX14" s="0"/>
      <c r="AEY14" s="0"/>
      <c r="AEZ14" s="0"/>
      <c r="AFA14" s="0"/>
      <c r="AFB14" s="0"/>
      <c r="AFC14" s="0"/>
      <c r="AFD14" s="0"/>
      <c r="AFE14" s="0"/>
      <c r="AFF14" s="0"/>
      <c r="AFG14" s="0"/>
      <c r="AFH14" s="0"/>
      <c r="AFI14" s="0"/>
      <c r="AFJ14" s="0"/>
      <c r="AFK14" s="0"/>
      <c r="AFL14" s="0"/>
      <c r="AFM14" s="0"/>
      <c r="AFN14" s="0"/>
      <c r="AFO14" s="0"/>
      <c r="AFP14" s="0"/>
      <c r="AFQ14" s="0"/>
      <c r="AFR14" s="0"/>
      <c r="AFS14" s="0"/>
      <c r="AFT14" s="0"/>
      <c r="AFU14" s="0"/>
      <c r="AFV14" s="0"/>
      <c r="AFW14" s="0"/>
      <c r="AFX14" s="0"/>
      <c r="AFY14" s="0"/>
      <c r="AFZ14" s="0"/>
      <c r="AGA14" s="0"/>
      <c r="AGB14" s="0"/>
      <c r="AGC14" s="0"/>
      <c r="AGD14" s="0"/>
      <c r="AGE14" s="0"/>
      <c r="AGF14" s="0"/>
      <c r="AGG14" s="0"/>
      <c r="AGH14" s="0"/>
      <c r="AGI14" s="0"/>
      <c r="AGJ14" s="0"/>
      <c r="AGK14" s="0"/>
      <c r="AGL14" s="0"/>
      <c r="AGM14" s="0"/>
      <c r="AGN14" s="0"/>
      <c r="AGO14" s="0"/>
      <c r="AGP14" s="0"/>
      <c r="AGQ14" s="0"/>
      <c r="AGR14" s="0"/>
      <c r="AGS14" s="0"/>
      <c r="AGT14" s="0"/>
      <c r="AGU14" s="0"/>
      <c r="AGV14" s="0"/>
      <c r="AGW14" s="0"/>
      <c r="AGX14" s="0"/>
      <c r="AGY14" s="0"/>
      <c r="AGZ14" s="0"/>
      <c r="AHA14" s="0"/>
      <c r="AHB14" s="0"/>
      <c r="AHC14" s="0"/>
      <c r="AHD14" s="0"/>
      <c r="AHE14" s="0"/>
      <c r="AHF14" s="0"/>
      <c r="AHG14" s="0"/>
      <c r="AHH14" s="0"/>
      <c r="AHI14" s="0"/>
      <c r="AHJ14" s="0"/>
      <c r="AHK14" s="0"/>
      <c r="AHL14" s="0"/>
      <c r="AHM14" s="0"/>
      <c r="AHN14" s="0"/>
      <c r="AHO14" s="0"/>
      <c r="AHP14" s="0"/>
      <c r="AHQ14" s="0"/>
      <c r="AHR14" s="0"/>
      <c r="AHS14" s="0"/>
      <c r="AHT14" s="0"/>
      <c r="AHU14" s="0"/>
      <c r="AHV14" s="0"/>
      <c r="AHW14" s="0"/>
      <c r="AHX14" s="0"/>
      <c r="AHY14" s="0"/>
      <c r="AHZ14" s="0"/>
      <c r="AIA14" s="0"/>
      <c r="AIB14" s="0"/>
      <c r="AIC14" s="0"/>
      <c r="AID14" s="0"/>
      <c r="AIE14" s="0"/>
      <c r="AIF14" s="0"/>
      <c r="AIG14" s="0"/>
      <c r="AIH14" s="0"/>
      <c r="AII14" s="0"/>
      <c r="AIJ14" s="0"/>
      <c r="AIK14" s="0"/>
      <c r="AIL14" s="0"/>
      <c r="AIM14" s="0"/>
      <c r="AIN14" s="0"/>
      <c r="AIO14" s="0"/>
      <c r="AIP14" s="0"/>
      <c r="AIQ14" s="0"/>
      <c r="AIR14" s="0"/>
      <c r="AIS14" s="0"/>
      <c r="AIT14" s="0"/>
      <c r="AIU14" s="0"/>
      <c r="AIV14" s="0"/>
      <c r="AIW14" s="0"/>
      <c r="AIX14" s="0"/>
      <c r="AIY14" s="0"/>
      <c r="AIZ14" s="0"/>
      <c r="AJA14" s="0"/>
      <c r="AJB14" s="0"/>
      <c r="AJC14" s="0"/>
      <c r="AJD14" s="0"/>
      <c r="AJE14" s="0"/>
      <c r="AJF14" s="0"/>
      <c r="AJG14" s="0"/>
      <c r="AJH14" s="0"/>
      <c r="AJI14" s="0"/>
      <c r="AJJ14" s="0"/>
      <c r="AJK14" s="0"/>
      <c r="AJL14" s="0"/>
      <c r="AJM14" s="0"/>
      <c r="AJN14" s="0"/>
      <c r="AJO14" s="0"/>
      <c r="AJP14" s="0"/>
      <c r="AJQ14" s="0"/>
      <c r="AJR14" s="0"/>
      <c r="AJS14" s="0"/>
      <c r="AJT14" s="0"/>
      <c r="AJU14" s="0"/>
      <c r="AJV14" s="0"/>
      <c r="AJW14" s="0"/>
      <c r="AJX14" s="0"/>
      <c r="AJY14" s="0"/>
      <c r="AJZ14" s="0"/>
      <c r="AKA14" s="0"/>
      <c r="AKB14" s="0"/>
      <c r="AKC14" s="0"/>
      <c r="AKD14" s="0"/>
      <c r="AKE14" s="0"/>
      <c r="AKF14" s="0"/>
      <c r="AKG14" s="0"/>
      <c r="AKH14" s="0"/>
      <c r="AKI14" s="0"/>
      <c r="AKJ14" s="0"/>
      <c r="AKK14" s="0"/>
      <c r="AKL14" s="0"/>
      <c r="AKM14" s="0"/>
      <c r="AKN14" s="0"/>
      <c r="AKO14" s="0"/>
      <c r="AKP14" s="0"/>
      <c r="AKQ14" s="0"/>
      <c r="AKR14" s="0"/>
      <c r="AKS14" s="0"/>
      <c r="AKT14" s="0"/>
      <c r="AKU14" s="0"/>
      <c r="AKV14" s="0"/>
      <c r="AKW14" s="0"/>
      <c r="AKX14" s="0"/>
      <c r="AKY14" s="0"/>
      <c r="AKZ14" s="0"/>
      <c r="ALA14" s="0"/>
      <c r="ALB14" s="0"/>
      <c r="ALC14" s="0"/>
      <c r="ALD14" s="0"/>
      <c r="ALE14" s="0"/>
      <c r="ALF14" s="0"/>
      <c r="ALG14" s="0"/>
      <c r="ALH14" s="0"/>
      <c r="ALI14" s="0"/>
      <c r="ALJ14" s="0"/>
      <c r="ALK14" s="0"/>
      <c r="ALL14" s="0"/>
      <c r="ALM14" s="0"/>
      <c r="ALN14" s="0"/>
      <c r="ALO14" s="0"/>
      <c r="ALP14" s="0"/>
      <c r="ALQ14" s="0"/>
      <c r="ALR14" s="0"/>
      <c r="ALS14" s="0"/>
      <c r="ALT14" s="0"/>
      <c r="ALU14" s="0"/>
      <c r="ALV14" s="0"/>
      <c r="ALW14" s="0"/>
      <c r="ALX14" s="0"/>
      <c r="ALY14" s="0"/>
      <c r="ALZ14" s="0"/>
      <c r="AMA14" s="0"/>
      <c r="AMB14" s="0"/>
      <c r="AMC14" s="0"/>
      <c r="AMD14" s="0"/>
      <c r="AME14" s="0"/>
      <c r="AMF14" s="0"/>
      <c r="AMG14" s="0"/>
      <c r="AMH14" s="0"/>
      <c r="AMI14" s="0"/>
      <c r="AMJ14" s="0"/>
    </row>
    <row r="15" s="165" customFormat="true" ht="11.5" hidden="false" customHeight="true" outlineLevel="0" collapsed="false">
      <c r="A15" s="156"/>
      <c r="B15" s="157"/>
      <c r="D15" s="159"/>
      <c r="E15" s="184"/>
      <c r="F15" s="204"/>
      <c r="G15" s="181"/>
      <c r="H15" s="181"/>
      <c r="I15" s="205"/>
      <c r="J15" s="181"/>
      <c r="K15" s="185"/>
      <c r="L15" s="0"/>
      <c r="M15" s="0"/>
      <c r="N15" s="0"/>
      <c r="O15" s="0"/>
      <c r="P15" s="0"/>
      <c r="Q15" s="0"/>
      <c r="R15" s="0"/>
      <c r="S15" s="0"/>
      <c r="T15" s="0"/>
      <c r="U15" s="0"/>
      <c r="V15" s="0"/>
      <c r="W15" s="0"/>
      <c r="X15" s="0"/>
      <c r="Y15" s="0"/>
      <c r="Z15" s="0"/>
      <c r="AA15" s="0"/>
      <c r="AB15" s="178"/>
      <c r="AC15" s="166"/>
      <c r="AD15" s="166"/>
      <c r="AE15" s="173"/>
      <c r="AF15" s="168"/>
      <c r="AG15" s="168"/>
      <c r="AH15" s="168"/>
      <c r="AI15" s="190"/>
      <c r="AK15" s="169"/>
      <c r="AL15" s="169"/>
      <c r="AM15" s="169"/>
      <c r="AN15" s="169"/>
      <c r="AO15" s="170"/>
      <c r="AP15" s="192"/>
      <c r="AQ15" s="171"/>
      <c r="AR15" s="171"/>
      <c r="AS15" s="172"/>
      <c r="AT15" s="172"/>
      <c r="AX15" s="168"/>
      <c r="BE15" s="166"/>
      <c r="BF15" s="166"/>
      <c r="BG15" s="166"/>
      <c r="BH15" s="166"/>
      <c r="BI15" s="166"/>
      <c r="BJ15" s="166"/>
      <c r="BK15" s="174"/>
      <c r="BL15" s="174"/>
      <c r="BM15" s="174"/>
      <c r="BN15" s="174"/>
      <c r="BO15" s="174"/>
      <c r="BP15" s="174"/>
      <c r="BQ15" s="174"/>
      <c r="BR15" s="174"/>
      <c r="BS15" s="174"/>
      <c r="BT15" s="174"/>
      <c r="BU15" s="174"/>
      <c r="BV15" s="174"/>
      <c r="BW15" s="174"/>
      <c r="BX15" s="174"/>
      <c r="BY15" s="174"/>
      <c r="BZ15" s="174"/>
      <c r="CA15" s="1"/>
      <c r="CB15" s="1"/>
      <c r="CC15" s="1"/>
      <c r="CD15" s="1"/>
      <c r="CE15" s="1"/>
      <c r="CF15" s="1"/>
      <c r="CG15" s="1"/>
      <c r="CH15" s="1"/>
      <c r="CI15" s="1"/>
      <c r="CJ15" s="1"/>
      <c r="CK15" s="1"/>
      <c r="CL15" s="174"/>
      <c r="CM15" s="174"/>
      <c r="CN15" s="174"/>
      <c r="CO15" s="174"/>
      <c r="CP15" s="174"/>
      <c r="CQ15" s="174"/>
      <c r="CR15" s="1"/>
      <c r="CS15" s="1"/>
      <c r="CT15" s="1"/>
      <c r="CU15" s="1"/>
      <c r="CV15" s="1"/>
      <c r="CW15" s="1"/>
      <c r="CX15" s="1"/>
      <c r="CY15" s="1"/>
      <c r="CZ15" s="1"/>
      <c r="DA15" s="1"/>
      <c r="DB15" s="1"/>
      <c r="DC15" s="1"/>
      <c r="DD15" s="1"/>
      <c r="DE15" s="1"/>
      <c r="DF15" s="1"/>
      <c r="DG15" s="1"/>
      <c r="DH15" s="1"/>
      <c r="DI15" s="1"/>
      <c r="DJ15" s="1"/>
      <c r="DK15" s="1"/>
      <c r="DL15" s="1"/>
      <c r="DM15" s="1"/>
      <c r="DN15" s="166"/>
      <c r="DO15" s="175"/>
      <c r="DP15" s="175"/>
      <c r="DQ15" s="175"/>
      <c r="DR15" s="175"/>
      <c r="DS15" s="175"/>
      <c r="DT15" s="175"/>
      <c r="DU15" s="175"/>
      <c r="DV15" s="175"/>
      <c r="DW15" s="175"/>
      <c r="DX15" s="175"/>
      <c r="DY15" s="175"/>
      <c r="DZ15" s="175"/>
      <c r="EA15" s="175"/>
      <c r="EB15" s="175"/>
      <c r="EC15" s="175"/>
      <c r="ED15" s="175"/>
      <c r="EE15" s="166"/>
      <c r="EF15" s="178"/>
      <c r="EG15" s="178"/>
      <c r="EH15" s="178"/>
      <c r="EI15" s="178"/>
      <c r="EJ15" s="178"/>
      <c r="EK15" s="178"/>
      <c r="EL15" s="178"/>
      <c r="AMI15" s="1"/>
      <c r="AMJ15" s="1"/>
    </row>
    <row r="16" customFormat="false" ht="10.8" hidden="false" customHeight="true" outlineLevel="0" collapsed="false">
      <c r="C16" s="165"/>
      <c r="E16" s="184"/>
      <c r="F16" s="181"/>
      <c r="G16" s="181"/>
      <c r="H16" s="181"/>
      <c r="I16" s="181"/>
      <c r="J16" s="181"/>
      <c r="K16" s="185"/>
      <c r="L16" s="0"/>
      <c r="M16" s="0"/>
      <c r="N16" s="0"/>
      <c r="O16" s="0"/>
      <c r="P16" s="0"/>
      <c r="Q16" s="0"/>
      <c r="R16" s="0"/>
      <c r="S16" s="0"/>
      <c r="T16" s="0"/>
      <c r="U16" s="0"/>
      <c r="V16" s="0"/>
      <c r="W16" s="206"/>
      <c r="X16" s="207"/>
      <c r="Y16" s="207"/>
      <c r="Z16" s="208"/>
      <c r="AA16" s="209"/>
      <c r="AB16" s="178"/>
      <c r="AE16" s="173"/>
      <c r="AI16" s="190"/>
      <c r="AJ16" s="165"/>
      <c r="AK16" s="165"/>
      <c r="AP16" s="165"/>
      <c r="AQ16" s="165"/>
      <c r="AR16" s="165"/>
      <c r="AT16" s="172"/>
      <c r="AW16" s="165"/>
      <c r="AX16" s="168"/>
      <c r="BK16" s="174"/>
    </row>
    <row r="17" customFormat="false" ht="10.8" hidden="false" customHeight="true" outlineLevel="0" collapsed="false">
      <c r="A17" s="180"/>
      <c r="B17" s="181"/>
      <c r="C17" s="0"/>
      <c r="D17" s="1"/>
      <c r="E17" s="184"/>
      <c r="F17" s="210" t="str">
        <f aca="false">'Master Pay Period'!F17</f>
        <v>Company</v>
      </c>
      <c r="G17" s="210"/>
      <c r="H17" s="210"/>
      <c r="I17" s="210"/>
      <c r="J17" s="181"/>
      <c r="K17" s="185"/>
      <c r="L17" s="0"/>
      <c r="M17" s="0"/>
      <c r="N17" s="0"/>
      <c r="O17" s="0"/>
      <c r="P17" s="0"/>
      <c r="Q17" s="0"/>
      <c r="R17" s="0"/>
      <c r="S17" s="0"/>
      <c r="T17" s="0"/>
      <c r="U17" s="0"/>
      <c r="V17" s="206" t="s">
        <v>190</v>
      </c>
      <c r="W17" s="207"/>
      <c r="X17" s="207"/>
      <c r="Y17" s="208"/>
      <c r="Z17" s="209"/>
      <c r="AA17" s="209"/>
      <c r="AB17" s="63"/>
      <c r="AC17" s="63"/>
      <c r="AD17" s="63"/>
      <c r="AE17" s="173"/>
      <c r="AI17" s="190"/>
      <c r="AJ17" s="165"/>
      <c r="AP17" s="192"/>
      <c r="AR17" s="171"/>
      <c r="AT17" s="172"/>
      <c r="AW17" s="165"/>
      <c r="AX17" s="168"/>
      <c r="BE17" s="63"/>
      <c r="BF17" s="63"/>
      <c r="BG17" s="63"/>
      <c r="BH17" s="71"/>
      <c r="BI17" s="63"/>
      <c r="BJ17" s="63"/>
      <c r="BK17" s="174"/>
      <c r="DN17" s="63"/>
    </row>
    <row r="18" customFormat="false" ht="10.8" hidden="false" customHeight="true" outlineLevel="0" collapsed="false">
      <c r="A18" s="180"/>
      <c r="B18" s="181"/>
      <c r="C18" s="0"/>
      <c r="D18" s="1"/>
      <c r="E18" s="184"/>
      <c r="F18" s="210" t="n">
        <f aca="false">'Master Pay Period'!F18</f>
        <v>0</v>
      </c>
      <c r="G18" s="210"/>
      <c r="H18" s="210"/>
      <c r="I18" s="210"/>
      <c r="J18" s="181"/>
      <c r="K18" s="185"/>
      <c r="L18" s="0"/>
      <c r="M18" s="0"/>
      <c r="N18" s="0"/>
      <c r="O18" s="0"/>
      <c r="P18" s="0"/>
      <c r="Q18" s="0"/>
      <c r="R18" s="0"/>
      <c r="S18" s="0"/>
      <c r="T18" s="0"/>
      <c r="U18" s="0"/>
      <c r="V18" s="206" t="s">
        <v>100</v>
      </c>
      <c r="W18" s="207"/>
      <c r="X18" s="207"/>
      <c r="Y18" s="208"/>
      <c r="Z18" s="209"/>
      <c r="AA18" s="209"/>
      <c r="AB18" s="63"/>
      <c r="AC18" s="63"/>
      <c r="AD18" s="63"/>
      <c r="AE18" s="0"/>
      <c r="AF18" s="0"/>
      <c r="AG18" s="0"/>
      <c r="AH18" s="0"/>
      <c r="AI18" s="0"/>
      <c r="AJ18" s="0"/>
      <c r="AK18" s="0"/>
      <c r="AL18" s="0"/>
      <c r="AM18" s="0"/>
      <c r="AN18" s="0"/>
      <c r="AO18" s="0"/>
      <c r="AP18" s="0"/>
      <c r="AQ18" s="0"/>
      <c r="AR18" s="0"/>
      <c r="AS18" s="0"/>
      <c r="AT18" s="0"/>
      <c r="AW18" s="165"/>
      <c r="AX18" s="168"/>
      <c r="BE18" s="63"/>
      <c r="BF18" s="63"/>
      <c r="BG18" s="63"/>
      <c r="BH18" s="71"/>
      <c r="BI18" s="63"/>
      <c r="BJ18" s="63"/>
      <c r="BK18" s="174"/>
      <c r="DN18" s="63"/>
      <c r="EF18" s="178"/>
      <c r="EG18" s="178"/>
      <c r="EH18" s="178"/>
      <c r="EI18" s="178"/>
      <c r="EJ18" s="178"/>
      <c r="EK18" s="178"/>
      <c r="EL18" s="178"/>
      <c r="EM18" s="165"/>
      <c r="EN18" s="165"/>
      <c r="EO18" s="165"/>
      <c r="EP18" s="165"/>
      <c r="EQ18" s="165"/>
      <c r="ER18" s="165"/>
      <c r="ES18" s="165"/>
      <c r="ET18" s="165"/>
      <c r="EU18" s="165"/>
      <c r="EV18" s="165"/>
      <c r="EW18" s="165"/>
      <c r="EX18" s="165"/>
      <c r="EY18" s="165"/>
      <c r="EZ18" s="165"/>
      <c r="FA18" s="165"/>
      <c r="FB18" s="165"/>
      <c r="FC18" s="165"/>
      <c r="FD18" s="165"/>
      <c r="FE18" s="165"/>
      <c r="FF18" s="165"/>
      <c r="FG18" s="165"/>
      <c r="FH18" s="165"/>
      <c r="FI18" s="165"/>
      <c r="FJ18" s="165"/>
      <c r="FK18" s="165"/>
      <c r="FL18" s="165"/>
      <c r="FM18" s="165"/>
      <c r="FN18" s="165"/>
      <c r="FO18" s="165"/>
      <c r="FP18" s="165"/>
      <c r="FQ18" s="165"/>
      <c r="FR18" s="165"/>
      <c r="FS18" s="165"/>
      <c r="FT18" s="165"/>
      <c r="FU18" s="165"/>
      <c r="FV18" s="165"/>
      <c r="FW18" s="165"/>
      <c r="FX18" s="165"/>
      <c r="FY18" s="165"/>
      <c r="FZ18" s="165"/>
      <c r="GA18" s="165"/>
      <c r="GB18" s="165"/>
      <c r="GC18" s="165"/>
      <c r="GD18" s="165"/>
      <c r="GE18" s="165"/>
      <c r="GF18" s="165"/>
      <c r="GG18" s="165"/>
      <c r="GH18" s="165"/>
      <c r="GI18" s="165"/>
      <c r="GJ18" s="165"/>
      <c r="GK18" s="165"/>
      <c r="GL18" s="165"/>
      <c r="GM18" s="165"/>
      <c r="GN18" s="165"/>
      <c r="GO18" s="165"/>
    </row>
    <row r="19" customFormat="false" ht="10.1" hidden="false" customHeight="true" outlineLevel="0" collapsed="false">
      <c r="A19" s="180"/>
      <c r="B19" s="181"/>
      <c r="C19" s="0"/>
      <c r="D19" s="1"/>
      <c r="E19" s="184"/>
      <c r="F19" s="341" t="n">
        <f aca="false">'Master Pay Period'!F19</f>
        <v>0</v>
      </c>
      <c r="G19" s="341"/>
      <c r="H19" s="341"/>
      <c r="I19" s="341"/>
      <c r="J19" s="0"/>
      <c r="K19" s="185"/>
      <c r="L19" s="0"/>
      <c r="M19" s="0"/>
      <c r="N19" s="0"/>
      <c r="O19" s="0"/>
      <c r="P19" s="0"/>
      <c r="Q19" s="0"/>
      <c r="R19" s="0"/>
      <c r="S19" s="0"/>
      <c r="T19" s="0"/>
      <c r="U19" s="0"/>
      <c r="V19" s="212" t="s">
        <v>101</v>
      </c>
      <c r="W19" s="213"/>
      <c r="X19" s="214"/>
      <c r="Y19" s="215"/>
      <c r="Z19" s="209"/>
      <c r="AA19" s="209"/>
      <c r="AB19" s="63"/>
      <c r="AC19" s="63"/>
      <c r="AD19" s="63"/>
      <c r="AE19" s="32"/>
      <c r="AF19" s="216"/>
      <c r="AG19" s="217"/>
      <c r="AJ19" s="165"/>
      <c r="AP19" s="169"/>
      <c r="AR19" s="171"/>
      <c r="AT19" s="172"/>
      <c r="AW19" s="165"/>
      <c r="AX19" s="168"/>
      <c r="BE19" s="63"/>
      <c r="BF19" s="63"/>
      <c r="BG19" s="63"/>
      <c r="BH19" s="71"/>
      <c r="BI19" s="63"/>
      <c r="BJ19" s="63"/>
      <c r="BK19" s="174"/>
      <c r="DN19" s="63"/>
      <c r="EF19" s="178"/>
      <c r="EG19" s="178"/>
      <c r="EH19" s="178"/>
      <c r="EI19" s="178"/>
      <c r="EJ19" s="178"/>
      <c r="EK19" s="178"/>
      <c r="EL19" s="178"/>
      <c r="EM19" s="165"/>
      <c r="EN19" s="165"/>
      <c r="EO19" s="165"/>
      <c r="EP19" s="165"/>
      <c r="EQ19" s="165"/>
      <c r="ER19" s="165"/>
      <c r="ES19" s="165"/>
      <c r="ET19" s="165"/>
      <c r="EU19" s="165"/>
      <c r="EV19" s="165"/>
      <c r="EW19" s="165"/>
      <c r="EX19" s="165"/>
      <c r="EY19" s="165"/>
      <c r="EZ19" s="165"/>
      <c r="FA19" s="165"/>
      <c r="FB19" s="165"/>
      <c r="FC19" s="165"/>
      <c r="FD19" s="165"/>
      <c r="FE19" s="165"/>
      <c r="FF19" s="165"/>
      <c r="FG19" s="165"/>
      <c r="FH19" s="165"/>
      <c r="FI19" s="165"/>
      <c r="FJ19" s="165"/>
      <c r="FK19" s="165"/>
      <c r="FL19" s="165"/>
      <c r="FM19" s="165"/>
      <c r="FN19" s="165"/>
      <c r="FO19" s="165"/>
      <c r="FP19" s="165"/>
      <c r="FQ19" s="165"/>
      <c r="FR19" s="165"/>
      <c r="FS19" s="165"/>
      <c r="FT19" s="165"/>
      <c r="FU19" s="165"/>
      <c r="FV19" s="165"/>
      <c r="FW19" s="165"/>
      <c r="FX19" s="165"/>
      <c r="FY19" s="165"/>
      <c r="FZ19" s="165"/>
      <c r="GA19" s="165"/>
      <c r="GB19" s="165"/>
      <c r="GC19" s="165"/>
      <c r="GD19" s="165"/>
      <c r="GE19" s="165"/>
      <c r="GF19" s="165"/>
      <c r="GG19" s="165"/>
      <c r="GH19" s="165"/>
      <c r="GI19" s="165"/>
      <c r="GJ19" s="165"/>
      <c r="GK19" s="165"/>
      <c r="GL19" s="165"/>
      <c r="GM19" s="165"/>
      <c r="GN19" s="165"/>
      <c r="GO19" s="165"/>
    </row>
    <row r="20" customFormat="false" ht="10.1" hidden="false" customHeight="true" outlineLevel="0" collapsed="false">
      <c r="A20" s="176"/>
      <c r="B20" s="156"/>
      <c r="C20" s="157"/>
      <c r="D20" s="165"/>
      <c r="F20" s="1"/>
      <c r="G20" s="1"/>
      <c r="H20" s="1"/>
      <c r="I20" s="1"/>
      <c r="J20" s="1"/>
      <c r="K20" s="182"/>
      <c r="L20" s="1"/>
      <c r="M20" s="1"/>
      <c r="N20" s="1"/>
      <c r="O20" s="1"/>
      <c r="P20" s="1"/>
      <c r="Q20" s="1"/>
      <c r="R20" s="1"/>
      <c r="S20" s="1"/>
      <c r="T20" s="3"/>
      <c r="U20" s="1"/>
      <c r="V20" s="25"/>
      <c r="W20" s="25"/>
      <c r="X20" s="25"/>
      <c r="Y20" s="25"/>
      <c r="Z20" s="25"/>
      <c r="AA20" s="25"/>
      <c r="AB20" s="63"/>
      <c r="AC20" s="63"/>
      <c r="AD20" s="63"/>
      <c r="AE20" s="80"/>
      <c r="AF20" s="218"/>
      <c r="AG20" s="218"/>
      <c r="AJ20" s="165"/>
      <c r="AP20" s="169"/>
      <c r="AR20" s="171"/>
      <c r="AT20" s="172"/>
      <c r="AW20" s="165"/>
      <c r="AX20" s="168"/>
      <c r="BE20" s="63"/>
      <c r="BF20" s="63"/>
      <c r="BG20" s="63"/>
      <c r="BH20" s="71"/>
      <c r="BI20" s="63"/>
      <c r="BJ20" s="63"/>
      <c r="BK20" s="174"/>
      <c r="DN20" s="63"/>
      <c r="EF20" s="178"/>
      <c r="EG20" s="178"/>
      <c r="EH20" s="178"/>
      <c r="EI20" s="178"/>
      <c r="EJ20" s="178"/>
      <c r="EK20" s="178"/>
      <c r="EL20" s="178"/>
      <c r="EM20" s="165"/>
      <c r="EN20" s="165"/>
      <c r="EO20" s="165"/>
      <c r="EP20" s="165"/>
      <c r="EQ20" s="165"/>
      <c r="ER20" s="165"/>
      <c r="ES20" s="165"/>
      <c r="ET20" s="165"/>
      <c r="EU20" s="165"/>
      <c r="EV20" s="165"/>
      <c r="EW20" s="165"/>
      <c r="EX20" s="165"/>
      <c r="EY20" s="165"/>
      <c r="EZ20" s="165"/>
      <c r="FA20" s="165"/>
      <c r="FB20" s="165"/>
      <c r="FC20" s="165"/>
      <c r="FD20" s="165"/>
      <c r="FE20" s="165"/>
      <c r="FF20" s="165"/>
      <c r="FG20" s="165"/>
      <c r="FH20" s="165"/>
      <c r="FI20" s="165"/>
      <c r="FJ20" s="165"/>
      <c r="FK20" s="165"/>
      <c r="FL20" s="165"/>
      <c r="FM20" s="165"/>
      <c r="FN20" s="165"/>
      <c r="FO20" s="165"/>
      <c r="FP20" s="165"/>
      <c r="FQ20" s="165"/>
      <c r="FR20" s="165"/>
      <c r="FS20" s="165"/>
      <c r="FT20" s="165"/>
      <c r="FU20" s="165"/>
      <c r="FV20" s="165"/>
      <c r="FW20" s="165"/>
      <c r="FX20" s="165"/>
      <c r="FY20" s="165"/>
      <c r="FZ20" s="165"/>
      <c r="GA20" s="165"/>
      <c r="GB20" s="165"/>
      <c r="GC20" s="165"/>
      <c r="GD20" s="165"/>
      <c r="GE20" s="165"/>
      <c r="GF20" s="165"/>
      <c r="GG20" s="165"/>
      <c r="GH20" s="165"/>
      <c r="GI20" s="165"/>
      <c r="GJ20" s="165"/>
      <c r="GK20" s="165"/>
      <c r="GL20" s="165"/>
      <c r="GM20" s="165"/>
      <c r="GN20" s="165"/>
      <c r="GO20" s="165"/>
    </row>
    <row r="21" customFormat="false" ht="10.1" hidden="false" customHeight="true" outlineLevel="0" collapsed="false">
      <c r="A21" s="184"/>
      <c r="B21" s="0"/>
      <c r="C21" s="0"/>
      <c r="D21" s="0"/>
      <c r="E21" s="184"/>
      <c r="F21" s="219"/>
      <c r="H21" s="159"/>
      <c r="I21" s="161"/>
      <c r="J21" s="162"/>
      <c r="L21" s="177"/>
      <c r="M21" s="31" t="n">
        <f aca="false">Calendar!A62</f>
        <v>11</v>
      </c>
      <c r="N21" s="31"/>
      <c r="O21" s="31"/>
      <c r="P21" s="31"/>
      <c r="Q21" s="31"/>
      <c r="R21" s="31"/>
      <c r="S21" s="342"/>
      <c r="T21" s="342"/>
      <c r="U21" s="342"/>
      <c r="V21" s="31"/>
      <c r="W21" s="31"/>
      <c r="X21" s="31"/>
      <c r="Y21" s="31"/>
      <c r="Z21" s="80"/>
      <c r="AA21" s="31"/>
      <c r="AB21" s="63"/>
      <c r="AC21" s="63"/>
      <c r="AD21" s="63"/>
      <c r="AE21" s="222"/>
      <c r="AF21" s="223"/>
      <c r="AG21" s="223"/>
      <c r="AH21" s="223"/>
      <c r="AI21" s="223"/>
      <c r="AJ21" s="222"/>
      <c r="AK21" s="222"/>
      <c r="AL21" s="222"/>
      <c r="AM21" s="222"/>
      <c r="AN21" s="222"/>
      <c r="AO21" s="224"/>
      <c r="AP21" s="222"/>
      <c r="AQ21" s="222"/>
      <c r="AR21" s="222"/>
      <c r="AS21" s="222"/>
      <c r="AT21" s="222"/>
      <c r="AW21" s="165"/>
      <c r="AX21" s="168"/>
      <c r="BE21" s="63"/>
      <c r="BF21" s="63"/>
      <c r="BG21" s="63"/>
      <c r="BH21" s="71"/>
      <c r="BI21" s="63"/>
      <c r="BJ21" s="63"/>
      <c r="BK21" s="174"/>
      <c r="DN21" s="63"/>
      <c r="EF21" s="178"/>
      <c r="EG21" s="178"/>
      <c r="EH21" s="178"/>
      <c r="EI21" s="178"/>
      <c r="EJ21" s="178"/>
      <c r="EK21" s="178"/>
      <c r="EL21" s="178"/>
      <c r="EM21" s="165"/>
      <c r="EN21" s="165"/>
      <c r="EO21" s="165"/>
      <c r="EP21" s="165"/>
      <c r="EQ21" s="165"/>
      <c r="ER21" s="165"/>
      <c r="ES21" s="165"/>
      <c r="ET21" s="165"/>
      <c r="EU21" s="165"/>
      <c r="EV21" s="165"/>
      <c r="EW21" s="165"/>
      <c r="EX21" s="165"/>
      <c r="EY21" s="165"/>
      <c r="EZ21" s="165"/>
      <c r="FA21" s="165"/>
      <c r="FB21" s="165"/>
      <c r="FC21" s="165"/>
      <c r="FD21" s="165"/>
      <c r="FE21" s="165"/>
      <c r="FF21" s="165"/>
      <c r="FG21" s="165"/>
      <c r="FH21" s="165"/>
      <c r="FI21" s="165"/>
      <c r="FJ21" s="165"/>
      <c r="FK21" s="165"/>
      <c r="FL21" s="165"/>
      <c r="FM21" s="165"/>
      <c r="FN21" s="165"/>
      <c r="FO21" s="165"/>
      <c r="FP21" s="165"/>
      <c r="FQ21" s="165"/>
      <c r="FR21" s="165"/>
      <c r="FS21" s="165"/>
      <c r="FT21" s="165"/>
      <c r="FU21" s="165"/>
      <c r="FV21" s="165"/>
      <c r="FW21" s="165"/>
      <c r="FX21" s="165"/>
      <c r="FY21" s="165"/>
      <c r="FZ21" s="165"/>
      <c r="GA21" s="165"/>
      <c r="GB21" s="165"/>
      <c r="GC21" s="165"/>
      <c r="GD21" s="165"/>
      <c r="GE21" s="165"/>
      <c r="GF21" s="165"/>
      <c r="GG21" s="165"/>
      <c r="GH21" s="165"/>
      <c r="GI21" s="165"/>
      <c r="GJ21" s="165"/>
      <c r="GK21" s="165"/>
      <c r="GL21" s="165"/>
      <c r="GM21" s="165"/>
      <c r="GN21" s="165"/>
      <c r="GO21" s="165"/>
    </row>
    <row r="22" customFormat="false" ht="10.1" hidden="false" customHeight="true" outlineLevel="0" collapsed="false">
      <c r="A22" s="225"/>
      <c r="B22" s="226" t="s">
        <v>191</v>
      </c>
      <c r="C22" s="227" t="s">
        <v>161</v>
      </c>
      <c r="D22" s="228" t="s">
        <v>192</v>
      </c>
      <c r="E22" s="229" t="s">
        <v>193</v>
      </c>
      <c r="F22" s="230" t="s">
        <v>194</v>
      </c>
      <c r="G22" s="231" t="s">
        <v>195</v>
      </c>
      <c r="H22" s="231" t="s">
        <v>193</v>
      </c>
      <c r="I22" s="232" t="s">
        <v>196</v>
      </c>
      <c r="J22" s="233" t="s">
        <v>197</v>
      </c>
      <c r="K22" s="234" t="s">
        <v>197</v>
      </c>
      <c r="L22" s="227" t="s">
        <v>198</v>
      </c>
      <c r="M22" s="37" t="str">
        <f aca="false">Calendar!A63</f>
        <v>May</v>
      </c>
      <c r="N22" s="37" t="n">
        <f aca="false">Calendar!B63</f>
        <v>0</v>
      </c>
      <c r="O22" s="37" t="n">
        <f aca="false">Calendar!C63</f>
        <v>0</v>
      </c>
      <c r="P22" s="37" t="n">
        <f aca="false">Calendar!D63</f>
        <v>0</v>
      </c>
      <c r="Q22" s="37" t="n">
        <f aca="false">Calendar!E63</f>
        <v>0</v>
      </c>
      <c r="R22" s="37" t="n">
        <f aca="false">Calendar!F63</f>
        <v>0</v>
      </c>
      <c r="S22" s="37" t="n">
        <f aca="false">Calendar!G63</f>
        <v>0</v>
      </c>
      <c r="T22" s="37" t="n">
        <f aca="false">Calendar!H63</f>
        <v>2019</v>
      </c>
      <c r="U22" s="37" t="n">
        <f aca="false">Calendar!I63</f>
        <v>0</v>
      </c>
      <c r="V22" s="37" t="n">
        <f aca="false">Calendar!J63</f>
        <v>0</v>
      </c>
      <c r="W22" s="37" t="n">
        <f aca="false">Calendar!K63</f>
        <v>0</v>
      </c>
      <c r="X22" s="37" t="n">
        <f aca="false">Calendar!L63</f>
        <v>0</v>
      </c>
      <c r="Y22" s="37" t="n">
        <f aca="false">Calendar!M63</f>
        <v>0</v>
      </c>
      <c r="Z22" s="37" t="n">
        <f aca="false">Calendar!N63</f>
        <v>0</v>
      </c>
      <c r="AA22" s="37" t="str">
        <f aca="false">Calendar!O63</f>
        <v>June</v>
      </c>
      <c r="AB22" s="63"/>
      <c r="AC22" s="63"/>
      <c r="AD22" s="63"/>
      <c r="AE22" s="235"/>
      <c r="AF22" s="236"/>
      <c r="AG22" s="236"/>
      <c r="AH22" s="236"/>
      <c r="AI22" s="236"/>
      <c r="AJ22" s="236"/>
      <c r="AK22" s="237"/>
      <c r="AL22" s="238"/>
      <c r="AM22" s="238"/>
      <c r="AN22" s="235"/>
      <c r="AP22" s="169"/>
      <c r="AR22" s="171"/>
      <c r="AT22" s="172"/>
      <c r="AW22" s="165"/>
      <c r="AX22" s="168"/>
      <c r="BE22" s="63"/>
      <c r="BF22" s="63"/>
      <c r="BG22" s="63"/>
      <c r="BH22" s="71"/>
      <c r="BI22" s="63"/>
      <c r="BJ22" s="63"/>
      <c r="BK22" s="174"/>
      <c r="DN22" s="63"/>
      <c r="EF22" s="178"/>
      <c r="EG22" s="178"/>
      <c r="EH22" s="178"/>
      <c r="EI22" s="178"/>
      <c r="EJ22" s="178"/>
      <c r="EK22" s="178"/>
      <c r="EL22" s="178"/>
      <c r="EM22" s="165"/>
      <c r="EN22" s="165"/>
      <c r="EO22" s="165"/>
      <c r="EP22" s="165"/>
      <c r="EQ22" s="165"/>
      <c r="ER22" s="165"/>
      <c r="ES22" s="165"/>
      <c r="ET22" s="165"/>
      <c r="EU22" s="165"/>
      <c r="EV22" s="165"/>
      <c r="EW22" s="165"/>
      <c r="EX22" s="165"/>
      <c r="EY22" s="165"/>
      <c r="EZ22" s="165"/>
      <c r="FA22" s="165"/>
      <c r="FB22" s="165"/>
      <c r="FC22" s="165"/>
      <c r="FD22" s="165"/>
      <c r="FE22" s="165"/>
      <c r="FF22" s="165"/>
      <c r="FG22" s="165"/>
      <c r="FH22" s="165"/>
      <c r="FI22" s="165"/>
      <c r="FJ22" s="165"/>
      <c r="FK22" s="165"/>
      <c r="FL22" s="165"/>
      <c r="FM22" s="165"/>
      <c r="FN22" s="165"/>
      <c r="FO22" s="165"/>
      <c r="FP22" s="165"/>
      <c r="FQ22" s="165"/>
      <c r="FR22" s="165"/>
      <c r="FS22" s="165"/>
      <c r="FT22" s="165"/>
      <c r="FU22" s="165"/>
      <c r="FV22" s="165"/>
      <c r="FW22" s="165"/>
      <c r="FX22" s="165"/>
      <c r="FY22" s="165"/>
      <c r="FZ22" s="165"/>
      <c r="GA22" s="165"/>
      <c r="GB22" s="165"/>
      <c r="GC22" s="165"/>
      <c r="GD22" s="165"/>
      <c r="GE22" s="165"/>
      <c r="GF22" s="165"/>
      <c r="GG22" s="165"/>
      <c r="GH22" s="165"/>
      <c r="GI22" s="165"/>
      <c r="GJ22" s="165"/>
      <c r="GK22" s="165"/>
      <c r="GL22" s="165"/>
      <c r="GM22" s="165"/>
      <c r="GN22" s="165"/>
      <c r="GO22" s="165"/>
    </row>
    <row r="23" customFormat="false" ht="10.1" hidden="false" customHeight="true" outlineLevel="0" collapsed="false">
      <c r="A23" s="225"/>
      <c r="B23" s="227" t="s">
        <v>199</v>
      </c>
      <c r="C23" s="227" t="s">
        <v>192</v>
      </c>
      <c r="D23" s="239" t="s">
        <v>200</v>
      </c>
      <c r="E23" s="229" t="s">
        <v>192</v>
      </c>
      <c r="F23" s="240"/>
      <c r="G23" s="241"/>
      <c r="H23" s="240"/>
      <c r="I23" s="232" t="s">
        <v>201</v>
      </c>
      <c r="J23" s="242" t="s">
        <v>201</v>
      </c>
      <c r="K23" s="243" t="s">
        <v>192</v>
      </c>
      <c r="L23" s="226" t="s">
        <v>192</v>
      </c>
      <c r="M23" s="39" t="n">
        <f aca="false">Calendar!A64</f>
        <v>19</v>
      </c>
      <c r="N23" s="39" t="n">
        <f aca="false">Calendar!B64</f>
        <v>20</v>
      </c>
      <c r="O23" s="39" t="n">
        <f aca="false">Calendar!C64</f>
        <v>21</v>
      </c>
      <c r="P23" s="39" t="n">
        <f aca="false">Calendar!D64</f>
        <v>22</v>
      </c>
      <c r="Q23" s="39" t="n">
        <f aca="false">Calendar!E64</f>
        <v>23</v>
      </c>
      <c r="R23" s="39" t="n">
        <f aca="false">Calendar!F64</f>
        <v>24</v>
      </c>
      <c r="S23" s="39" t="n">
        <f aca="false">Calendar!G64</f>
        <v>25</v>
      </c>
      <c r="T23" s="51"/>
      <c r="U23" s="39" t="n">
        <f aca="false">Calendar!I64</f>
        <v>26</v>
      </c>
      <c r="V23" s="39" t="n">
        <f aca="false">Calendar!J64</f>
        <v>27</v>
      </c>
      <c r="W23" s="39" t="n">
        <f aca="false">Calendar!K64</f>
        <v>28</v>
      </c>
      <c r="X23" s="39" t="n">
        <f aca="false">Calendar!L64</f>
        <v>29</v>
      </c>
      <c r="Y23" s="39" t="n">
        <f aca="false">Calendar!M64</f>
        <v>30</v>
      </c>
      <c r="Z23" s="39" t="n">
        <f aca="false">Calendar!N64</f>
        <v>31</v>
      </c>
      <c r="AA23" s="39" t="n">
        <f aca="false">Calendar!O64</f>
        <v>1</v>
      </c>
      <c r="AB23" s="178"/>
      <c r="AE23" s="235"/>
      <c r="AF23" s="236"/>
      <c r="AG23" s="236"/>
      <c r="AH23" s="236"/>
      <c r="AI23" s="236"/>
      <c r="AJ23" s="236"/>
      <c r="AK23" s="237"/>
      <c r="AL23" s="238"/>
      <c r="AM23" s="238"/>
      <c r="AN23" s="235"/>
      <c r="AP23" s="169"/>
      <c r="AR23" s="171"/>
      <c r="AT23" s="172"/>
      <c r="AW23" s="165"/>
      <c r="AX23" s="168"/>
      <c r="BK23" s="174"/>
      <c r="EF23" s="178"/>
      <c r="EG23" s="178"/>
      <c r="EH23" s="178"/>
      <c r="EI23" s="178"/>
      <c r="EJ23" s="178"/>
      <c r="EK23" s="178"/>
      <c r="EL23" s="178"/>
      <c r="EM23" s="165"/>
      <c r="EN23" s="165"/>
      <c r="EO23" s="165"/>
      <c r="EP23" s="165"/>
      <c r="EQ23" s="165"/>
      <c r="ER23" s="165"/>
      <c r="ES23" s="165"/>
      <c r="ET23" s="165"/>
      <c r="EU23" s="165"/>
      <c r="EV23" s="165"/>
      <c r="EW23" s="165"/>
      <c r="EX23" s="165"/>
      <c r="EY23" s="165"/>
      <c r="EZ23" s="165"/>
      <c r="FA23" s="165"/>
      <c r="FB23" s="165"/>
      <c r="FC23" s="165"/>
      <c r="FD23" s="165"/>
      <c r="FE23" s="165"/>
      <c r="FF23" s="165"/>
      <c r="FG23" s="165"/>
      <c r="FH23" s="165"/>
      <c r="FI23" s="165"/>
      <c r="FJ23" s="165"/>
      <c r="FK23" s="165"/>
      <c r="FL23" s="165"/>
      <c r="FM23" s="165"/>
      <c r="FN23" s="165"/>
      <c r="FO23" s="165"/>
      <c r="FP23" s="165"/>
      <c r="FQ23" s="165"/>
      <c r="FR23" s="165"/>
      <c r="FS23" s="165"/>
      <c r="FT23" s="165"/>
      <c r="FU23" s="165"/>
      <c r="FV23" s="165"/>
      <c r="FW23" s="165"/>
      <c r="FX23" s="165"/>
      <c r="FY23" s="165"/>
      <c r="FZ23" s="165"/>
      <c r="GA23" s="165"/>
      <c r="GB23" s="165"/>
      <c r="GC23" s="165"/>
      <c r="GD23" s="165"/>
      <c r="GE23" s="165"/>
      <c r="GF23" s="165"/>
      <c r="GG23" s="165"/>
      <c r="GH23" s="165"/>
      <c r="GI23" s="165"/>
      <c r="GJ23" s="165"/>
      <c r="GK23" s="165"/>
      <c r="GL23" s="165"/>
      <c r="GM23" s="165"/>
      <c r="GN23" s="165"/>
      <c r="GO23" s="165"/>
    </row>
    <row r="24" customFormat="false" ht="10.1" hidden="false" customHeight="true" outlineLevel="0" collapsed="false">
      <c r="A24" s="244"/>
      <c r="B24" s="227" t="s">
        <v>192</v>
      </c>
      <c r="C24" s="181"/>
      <c r="D24" s="192" t="s">
        <v>202</v>
      </c>
      <c r="F24" s="245"/>
      <c r="H24" s="159"/>
      <c r="I24" s="161"/>
      <c r="J24" s="162"/>
      <c r="L24" s="177"/>
      <c r="M24" s="48" t="s">
        <v>83</v>
      </c>
      <c r="N24" s="48" t="s">
        <v>84</v>
      </c>
      <c r="O24" s="48" t="s">
        <v>85</v>
      </c>
      <c r="P24" s="48" t="s">
        <v>86</v>
      </c>
      <c r="Q24" s="48" t="s">
        <v>85</v>
      </c>
      <c r="R24" s="48" t="s">
        <v>87</v>
      </c>
      <c r="S24" s="48" t="s">
        <v>83</v>
      </c>
      <c r="T24" s="247"/>
      <c r="U24" s="50" t="s">
        <v>83</v>
      </c>
      <c r="V24" s="50" t="s">
        <v>84</v>
      </c>
      <c r="W24" s="50" t="s">
        <v>85</v>
      </c>
      <c r="X24" s="50" t="s">
        <v>86</v>
      </c>
      <c r="Y24" s="50" t="s">
        <v>85</v>
      </c>
      <c r="Z24" s="50" t="s">
        <v>87</v>
      </c>
      <c r="AA24" s="50" t="s">
        <v>83</v>
      </c>
      <c r="AB24" s="178"/>
      <c r="AC24" s="71"/>
      <c r="AD24" s="71"/>
      <c r="AE24" s="250"/>
      <c r="AF24" s="251"/>
      <c r="AG24" s="251"/>
      <c r="AH24" s="251"/>
      <c r="AI24" s="251"/>
      <c r="AJ24" s="250"/>
      <c r="AK24" s="250"/>
      <c r="AL24" s="250"/>
      <c r="AM24" s="250"/>
      <c r="AN24" s="250"/>
      <c r="AP24" s="169"/>
      <c r="AR24" s="171"/>
      <c r="AT24" s="172"/>
      <c r="AW24" s="165"/>
      <c r="AX24" s="168"/>
      <c r="BE24" s="71"/>
      <c r="BF24" s="71"/>
      <c r="BG24" s="71"/>
      <c r="BI24" s="71"/>
      <c r="BJ24" s="71"/>
      <c r="BK24" s="174"/>
      <c r="DN24" s="71"/>
      <c r="EF24" s="178"/>
      <c r="EG24" s="178"/>
      <c r="EH24" s="178"/>
      <c r="EI24" s="178"/>
      <c r="EJ24" s="178"/>
      <c r="EK24" s="178"/>
      <c r="EL24" s="178"/>
      <c r="EM24" s="165"/>
      <c r="EN24" s="165"/>
      <c r="EO24" s="165"/>
      <c r="EP24" s="165"/>
      <c r="EQ24" s="165"/>
      <c r="ER24" s="165"/>
      <c r="ES24" s="165"/>
      <c r="ET24" s="165"/>
      <c r="EU24" s="165"/>
      <c r="EV24" s="165"/>
      <c r="EW24" s="165"/>
      <c r="EX24" s="165"/>
      <c r="EY24" s="165"/>
      <c r="EZ24" s="165"/>
      <c r="FA24" s="165"/>
      <c r="FB24" s="165"/>
      <c r="FC24" s="165"/>
      <c r="FD24" s="165"/>
      <c r="FE24" s="165"/>
      <c r="FF24" s="165"/>
      <c r="FG24" s="165"/>
      <c r="FH24" s="165"/>
      <c r="FI24" s="165"/>
      <c r="FJ24" s="165"/>
      <c r="FK24" s="165"/>
      <c r="FL24" s="165"/>
      <c r="FM24" s="165"/>
      <c r="FN24" s="165"/>
      <c r="FO24" s="165"/>
      <c r="FP24" s="165"/>
      <c r="FQ24" s="165"/>
      <c r="FR24" s="165"/>
      <c r="FS24" s="165"/>
      <c r="FT24" s="165"/>
      <c r="FU24" s="165"/>
      <c r="FV24" s="165"/>
      <c r="FW24" s="165"/>
      <c r="FX24" s="165"/>
      <c r="FY24" s="165"/>
      <c r="FZ24" s="165"/>
      <c r="GA24" s="165"/>
      <c r="GB24" s="165"/>
      <c r="GC24" s="165"/>
      <c r="GD24" s="165"/>
      <c r="GE24" s="165"/>
      <c r="GF24" s="165"/>
      <c r="GG24" s="165"/>
      <c r="GH24" s="165"/>
      <c r="GI24" s="165"/>
      <c r="GJ24" s="165"/>
      <c r="GK24" s="165"/>
      <c r="GL24" s="165"/>
      <c r="GM24" s="165"/>
      <c r="GN24" s="165"/>
      <c r="GO24" s="165"/>
    </row>
    <row r="25" customFormat="false" ht="10.1" hidden="false" customHeight="true" outlineLevel="0" collapsed="false">
      <c r="A25" s="252"/>
      <c r="B25" s="156"/>
      <c r="C25" s="157"/>
      <c r="D25" s="165"/>
      <c r="E25" s="253"/>
      <c r="F25" s="254"/>
      <c r="G25" s="255"/>
      <c r="H25" s="255"/>
      <c r="I25" s="256"/>
      <c r="J25" s="167"/>
      <c r="K25" s="243"/>
      <c r="L25" s="257"/>
      <c r="M25" s="258"/>
      <c r="N25" s="258"/>
      <c r="O25" s="258"/>
      <c r="P25" s="258"/>
      <c r="Q25" s="258"/>
      <c r="R25" s="258"/>
      <c r="S25" s="258"/>
      <c r="T25" s="258"/>
      <c r="U25" s="258"/>
      <c r="V25" s="258"/>
      <c r="W25" s="258"/>
      <c r="X25" s="258"/>
      <c r="Y25" s="258"/>
      <c r="Z25" s="258"/>
      <c r="AA25" s="259"/>
      <c r="AB25" s="178"/>
      <c r="AC25" s="71"/>
      <c r="AD25" s="71"/>
      <c r="AE25" s="250"/>
      <c r="AF25" s="251"/>
      <c r="AG25" s="251"/>
      <c r="AH25" s="251"/>
      <c r="AI25" s="251"/>
      <c r="AJ25" s="251"/>
      <c r="AK25" s="260"/>
      <c r="AL25" s="261"/>
      <c r="AM25" s="261"/>
      <c r="AN25" s="262"/>
      <c r="AP25" s="169"/>
      <c r="AR25" s="171"/>
      <c r="AT25" s="172"/>
      <c r="AW25" s="165"/>
      <c r="AX25" s="168"/>
      <c r="BE25" s="71"/>
      <c r="BF25" s="71"/>
      <c r="BG25" s="71"/>
      <c r="BI25" s="71"/>
      <c r="BJ25" s="71"/>
      <c r="BK25" s="174"/>
      <c r="DN25" s="71"/>
      <c r="EF25" s="178"/>
      <c r="EG25" s="178"/>
      <c r="EH25" s="178"/>
      <c r="EI25" s="178"/>
      <c r="EJ25" s="178"/>
      <c r="EK25" s="178"/>
      <c r="EL25" s="178"/>
      <c r="EM25" s="165"/>
      <c r="EN25" s="165"/>
      <c r="EO25" s="165"/>
      <c r="EP25" s="165"/>
      <c r="EQ25" s="165"/>
      <c r="ER25" s="165"/>
      <c r="ES25" s="165"/>
      <c r="ET25" s="165"/>
      <c r="EU25" s="165"/>
      <c r="EV25" s="165"/>
      <c r="EW25" s="165"/>
      <c r="EX25" s="165"/>
      <c r="EY25" s="165"/>
      <c r="EZ25" s="165"/>
      <c r="FA25" s="165"/>
      <c r="FB25" s="165"/>
      <c r="FC25" s="165"/>
      <c r="FD25" s="165"/>
      <c r="FE25" s="165"/>
      <c r="FF25" s="165"/>
      <c r="FG25" s="165"/>
      <c r="FH25" s="165"/>
      <c r="FI25" s="165"/>
      <c r="FJ25" s="165"/>
      <c r="FK25" s="165"/>
      <c r="FL25" s="165"/>
      <c r="FM25" s="165"/>
      <c r="FN25" s="165"/>
      <c r="FO25" s="165"/>
      <c r="FP25" s="165"/>
      <c r="FQ25" s="165"/>
      <c r="FR25" s="165"/>
      <c r="FS25" s="165"/>
      <c r="FT25" s="165"/>
      <c r="FU25" s="165"/>
      <c r="FV25" s="165"/>
      <c r="FW25" s="165"/>
      <c r="FX25" s="165"/>
      <c r="FY25" s="165"/>
      <c r="FZ25" s="165"/>
      <c r="GA25" s="165"/>
      <c r="GB25" s="165"/>
      <c r="GC25" s="165"/>
      <c r="GD25" s="165"/>
      <c r="GE25" s="165"/>
      <c r="GF25" s="165"/>
      <c r="GG25" s="165"/>
      <c r="GH25" s="165"/>
      <c r="GI25" s="165"/>
      <c r="GJ25" s="165"/>
      <c r="GK25" s="165"/>
      <c r="GL25" s="165"/>
      <c r="GM25" s="165"/>
      <c r="GN25" s="165"/>
      <c r="GO25" s="165"/>
    </row>
    <row r="26" customFormat="false" ht="10.1" hidden="false" customHeight="true" outlineLevel="0" collapsed="false">
      <c r="A26" s="263"/>
      <c r="B26" s="264"/>
      <c r="C26" s="264"/>
      <c r="D26" s="188"/>
      <c r="E26" s="265"/>
      <c r="F26" s="266"/>
      <c r="G26" s="176"/>
      <c r="H26" s="158"/>
      <c r="I26" s="267"/>
      <c r="J26" s="167"/>
      <c r="K26" s="243"/>
      <c r="L26" s="257"/>
      <c r="M26" s="268"/>
      <c r="N26" s="268"/>
      <c r="O26" s="268"/>
      <c r="P26" s="268"/>
      <c r="Q26" s="268"/>
      <c r="R26" s="268"/>
      <c r="S26" s="268"/>
      <c r="T26" s="269"/>
      <c r="U26" s="268"/>
      <c r="V26" s="268"/>
      <c r="W26" s="268"/>
      <c r="X26" s="268"/>
      <c r="Y26" s="268"/>
      <c r="Z26" s="268"/>
      <c r="AA26" s="268"/>
      <c r="AB26" s="176"/>
      <c r="AC26" s="270"/>
      <c r="AD26" s="271"/>
      <c r="AE26" s="235"/>
      <c r="AF26" s="236"/>
      <c r="AG26" s="236"/>
      <c r="AH26" s="236"/>
      <c r="AI26" s="236"/>
      <c r="AJ26" s="236"/>
      <c r="AK26" s="272"/>
      <c r="AL26" s="238"/>
      <c r="AM26" s="273"/>
      <c r="AN26" s="235"/>
      <c r="AP26" s="169"/>
      <c r="AR26" s="171"/>
      <c r="AT26" s="172"/>
      <c r="AU26" s="1"/>
      <c r="AV26" s="1"/>
      <c r="AW26" s="1"/>
      <c r="AX26" s="1"/>
      <c r="AY26" s="1"/>
      <c r="AZ26" s="1"/>
      <c r="BA26" s="1"/>
      <c r="BB26" s="1"/>
      <c r="BC26" s="1"/>
      <c r="BD26" s="1"/>
      <c r="BE26" s="274"/>
      <c r="BF26" s="274"/>
      <c r="BG26" s="274"/>
      <c r="BH26" s="275"/>
      <c r="BI26" s="274"/>
      <c r="BJ26" s="274"/>
      <c r="BK26" s="174"/>
      <c r="DN26" s="271"/>
      <c r="EE26" s="178"/>
    </row>
    <row r="27" customFormat="false" ht="10.1" hidden="false" customHeight="true" outlineLevel="0" collapsed="false">
      <c r="A27" s="263"/>
      <c r="B27" s="264" t="n">
        <f aca="false">SUM(IF(M27="V",-E27),IF(N27="V",-E27),IF(O27="V",-E27),IF(P27="V",-E27),IF(Q27="V",-E27),IF(R27="V",-E27),IF(S27="V",-E27),IF(U27="V",-E27),IF(V27="V",-E27),IF(W27="V",-E27),IF(X27="V",-E27),IF(Y27="V",-E27),IF(Z27="V",-E27),IF(AA27="V",-E27),IF(M27="H",-E27),IF(N27="H",-E27),IF(O27="H",-E27),IF(P27="H",-E27),IF(Q27="H",-E27),IF(R27="H",-E27),IF(S27="H",-E27),IF(U27="H",-E27),IF(V27="H",-E27),IF(W27="H",-E27),IF(X27="H",-E27),IF(Y27="H",-E27),IF(Z27="H",-E27),IF(AA27="H",-E27))</f>
        <v>0</v>
      </c>
      <c r="C27" s="264" t="n">
        <f aca="false">SUM(IF(M27="S",-E27),IF(N27="S",-E27),IF(O27="S",-E27),IF(P27="S",-E27),IF(Q27="S",-E27),IF(R27="S",-E27),IF(S27="S",-E27),IF(U27="S",-E27),IF(V27="S",-E27),IF(W27="S",-E27),IF(X27="S",-E27),IF(Y27="S",-E27),IF(Z27="S",-E27),IF(AA27="S",-E27))</f>
        <v>0</v>
      </c>
      <c r="D27" s="188" t="n">
        <f aca="false">(I27*80)-(K27-(B27+C27))</f>
        <v>0</v>
      </c>
      <c r="E27" s="265" t="n">
        <f aca="false">'Master Pay Period'!E27</f>
        <v>8</v>
      </c>
      <c r="F27" s="276" t="n">
        <f aca="false">'Master Pay Period'!F27</f>
        <v>0</v>
      </c>
      <c r="G27" s="277" t="n">
        <f aca="false">'Master Pay Period'!G27</f>
        <v>0</v>
      </c>
      <c r="H27" s="277" t="n">
        <f aca="false">'Master Pay Period'!H27</f>
        <v>0</v>
      </c>
      <c r="I27" s="279" t="n">
        <f aca="false">'Master Pay Period'!I27</f>
        <v>1</v>
      </c>
      <c r="J27" s="280" t="n">
        <f aca="false">K27/80</f>
        <v>1</v>
      </c>
      <c r="K27" s="281" t="n">
        <f aca="false">SUM(M27:S27,U27:AA27)*E27</f>
        <v>80</v>
      </c>
      <c r="L27" s="282"/>
      <c r="M27" s="283" t="n">
        <f aca="false">'Master Pay Period'!M27</f>
        <v>1</v>
      </c>
      <c r="N27" s="283" t="n">
        <f aca="false">'Master Pay Period'!N27</f>
        <v>0</v>
      </c>
      <c r="O27" s="283" t="n">
        <f aca="false">'Master Pay Period'!O27</f>
        <v>1</v>
      </c>
      <c r="P27" s="283" t="n">
        <f aca="false">'Master Pay Period'!P27</f>
        <v>1</v>
      </c>
      <c r="Q27" s="283" t="n">
        <f aca="false">'Master Pay Period'!Q27</f>
        <v>1</v>
      </c>
      <c r="R27" s="283" t="n">
        <f aca="false">'Master Pay Period'!R27</f>
        <v>1</v>
      </c>
      <c r="S27" s="283" t="n">
        <f aca="false">'Master Pay Period'!S27</f>
        <v>0</v>
      </c>
      <c r="T27" s="284"/>
      <c r="U27" s="283" t="n">
        <f aca="false">'Master Pay Period'!U27</f>
        <v>0</v>
      </c>
      <c r="V27" s="283" t="n">
        <f aca="false">'Master Pay Period'!V27</f>
        <v>1</v>
      </c>
      <c r="W27" s="283" t="n">
        <f aca="false">'Master Pay Period'!W27</f>
        <v>1</v>
      </c>
      <c r="X27" s="283" t="n">
        <f aca="false">'Master Pay Period'!X27</f>
        <v>1</v>
      </c>
      <c r="Y27" s="283" t="n">
        <f aca="false">'Master Pay Period'!Y27</f>
        <v>1</v>
      </c>
      <c r="Z27" s="283" t="n">
        <f aca="false">'Master Pay Period'!Z27</f>
        <v>0</v>
      </c>
      <c r="AA27" s="283" t="n">
        <f aca="false">'Master Pay Period'!AA27</f>
        <v>1</v>
      </c>
      <c r="AB27" s="176"/>
      <c r="AC27" s="285"/>
      <c r="AD27" s="285"/>
      <c r="AE27" s="235"/>
      <c r="AF27" s="236"/>
      <c r="AG27" s="236"/>
      <c r="AH27" s="236"/>
      <c r="AI27" s="236"/>
      <c r="AJ27" s="236"/>
      <c r="AK27" s="272"/>
      <c r="AL27" s="238"/>
      <c r="AM27" s="273"/>
      <c r="AN27" s="235"/>
      <c r="AP27" s="169"/>
      <c r="AR27" s="171"/>
      <c r="AT27" s="172"/>
      <c r="AU27" s="1"/>
      <c r="AV27" s="1"/>
      <c r="AW27" s="1"/>
      <c r="AX27" s="1"/>
      <c r="AY27" s="1"/>
      <c r="AZ27" s="1"/>
      <c r="BA27" s="1"/>
      <c r="BB27" s="1"/>
      <c r="BC27" s="1"/>
      <c r="BD27" s="1"/>
      <c r="BE27" s="285"/>
      <c r="BF27" s="285"/>
      <c r="BG27" s="285"/>
      <c r="BH27" s="275"/>
      <c r="BI27" s="285"/>
      <c r="BJ27" s="285"/>
      <c r="BK27" s="174"/>
      <c r="DN27" s="285"/>
      <c r="EE27" s="178"/>
    </row>
    <row r="28" customFormat="false" ht="10.1" hidden="false" customHeight="true" outlineLevel="0" collapsed="false">
      <c r="A28" s="263"/>
      <c r="B28" s="0"/>
      <c r="C28" s="0"/>
      <c r="D28" s="188"/>
      <c r="E28" s="265"/>
      <c r="F28" s="176"/>
      <c r="G28" s="286"/>
      <c r="H28" s="343"/>
      <c r="I28" s="287"/>
      <c r="J28" s="171"/>
      <c r="K28" s="288"/>
      <c r="L28" s="156"/>
      <c r="M28" s="268"/>
      <c r="N28" s="268"/>
      <c r="O28" s="268"/>
      <c r="P28" s="268"/>
      <c r="Q28" s="268"/>
      <c r="R28" s="268"/>
      <c r="S28" s="268"/>
      <c r="T28" s="269"/>
      <c r="U28" s="268"/>
      <c r="V28" s="268"/>
      <c r="W28" s="268"/>
      <c r="X28" s="268"/>
      <c r="Y28" s="268"/>
      <c r="Z28" s="268"/>
      <c r="AA28" s="268"/>
      <c r="AB28" s="176"/>
      <c r="AC28" s="289"/>
      <c r="AD28" s="289"/>
      <c r="AE28" s="235"/>
      <c r="AF28" s="236"/>
      <c r="AG28" s="236"/>
      <c r="AH28" s="236"/>
      <c r="AI28" s="236"/>
      <c r="AJ28" s="236"/>
      <c r="AK28" s="272"/>
      <c r="AL28" s="238"/>
      <c r="AM28" s="273"/>
      <c r="AN28" s="235"/>
      <c r="AP28" s="169"/>
      <c r="AR28" s="171"/>
      <c r="AT28" s="172"/>
      <c r="AU28" s="1"/>
      <c r="AV28" s="1"/>
      <c r="AW28" s="1"/>
      <c r="AX28" s="1"/>
      <c r="AY28" s="1"/>
      <c r="AZ28" s="1"/>
      <c r="BA28" s="1"/>
      <c r="BB28" s="1"/>
      <c r="BC28" s="1"/>
      <c r="BD28" s="1"/>
      <c r="BE28" s="285"/>
      <c r="BF28" s="285"/>
      <c r="BG28" s="285"/>
      <c r="BH28" s="275"/>
      <c r="BI28" s="285"/>
      <c r="BJ28" s="285"/>
      <c r="BK28" s="174"/>
      <c r="DN28" s="285"/>
      <c r="EE28" s="178"/>
    </row>
    <row r="29" customFormat="false" ht="10.1" hidden="false" customHeight="true" outlineLevel="0" collapsed="false">
      <c r="A29" s="263"/>
      <c r="B29" s="264" t="n">
        <f aca="false">SUM(IF(M29="V",-E29),IF(N29="V",-E29),IF(O29="V",-E29),IF(P29="V",-E29),IF(Q29="V",-E29),IF(R29="V",-E29),IF(S29="V",-E29),IF(U29="V",-E29),IF(V29="V",-E29),IF(W29="V",-E29),IF(X29="V",-E29),IF(Y29="V",-E29),IF(Z29="V",-E29),IF(AA29="V",-E29),IF(M29="H",-E29),IF(N29="H",-E29),IF(O29="H",-E29),IF(P29="H",-E29),IF(Q29="H",-E29),IF(R29="H",-E29),IF(S29="H",-E29),IF(U29="H",-E29),IF(V29="H",-E29),IF(W29="H",-E29),IF(X29="H",-E29),IF(Y29="H",-E29),IF(Z29="H",-E29),IF(AA29="H",-E29))</f>
        <v>0</v>
      </c>
      <c r="C29" s="264" t="n">
        <f aca="false">SUM(IF(M29="S",-E29),IF(N29="S",-E29),IF(O29="S",-E29),IF(P29="S",-E29),IF(Q29="S",-E29),IF(R29="S",-E29),IF(S29="S",-E29),IF(U29="S",-E29),IF(V29="S",-E29),IF(W29="S",-E29),IF(X29="S",-E29),IF(Y29="S",-E29),IF(Z29="S",-E29),IF(AA29="S",-E29))</f>
        <v>0</v>
      </c>
      <c r="D29" s="188" t="n">
        <f aca="false">(I29*80)-(K29-(B29+C29))</f>
        <v>0</v>
      </c>
      <c r="E29" s="265" t="n">
        <f aca="false">'Master Pay Period'!E29</f>
        <v>8</v>
      </c>
      <c r="F29" s="276" t="n">
        <f aca="false">'Master Pay Period'!F29</f>
        <v>0</v>
      </c>
      <c r="G29" s="277" t="n">
        <f aca="false">'Master Pay Period'!G29</f>
        <v>0</v>
      </c>
      <c r="H29" s="277" t="n">
        <f aca="false">'Master Pay Period'!H29</f>
        <v>0</v>
      </c>
      <c r="I29" s="279" t="n">
        <f aca="false">'Master Pay Period'!I29</f>
        <v>0.4</v>
      </c>
      <c r="J29" s="280" t="n">
        <f aca="false">K29/80</f>
        <v>0.4</v>
      </c>
      <c r="K29" s="281" t="n">
        <f aca="false">SUM(M29:S29,U29:AA29)*E29</f>
        <v>32</v>
      </c>
      <c r="L29" s="290"/>
      <c r="M29" s="283" t="n">
        <f aca="false">'Master Pay Period'!M29</f>
        <v>0</v>
      </c>
      <c r="N29" s="283" t="n">
        <f aca="false">'Master Pay Period'!N29</f>
        <v>1</v>
      </c>
      <c r="O29" s="283" t="n">
        <f aca="false">'Master Pay Period'!O29</f>
        <v>0</v>
      </c>
      <c r="P29" s="283" t="n">
        <f aca="false">'Master Pay Period'!P29</f>
        <v>0</v>
      </c>
      <c r="Q29" s="283" t="n">
        <f aca="false">'Master Pay Period'!Q29</f>
        <v>0</v>
      </c>
      <c r="R29" s="283" t="n">
        <f aca="false">'Master Pay Period'!R29</f>
        <v>0</v>
      </c>
      <c r="S29" s="283" t="n">
        <f aca="false">'Master Pay Period'!S29</f>
        <v>1</v>
      </c>
      <c r="T29" s="284"/>
      <c r="U29" s="283" t="n">
        <f aca="false">'Master Pay Period'!U29</f>
        <v>1</v>
      </c>
      <c r="V29" s="283" t="n">
        <f aca="false">'Master Pay Period'!V29</f>
        <v>0</v>
      </c>
      <c r="W29" s="283" t="n">
        <f aca="false">'Master Pay Period'!W29</f>
        <v>0</v>
      </c>
      <c r="X29" s="283" t="n">
        <f aca="false">'Master Pay Period'!X29</f>
        <v>0</v>
      </c>
      <c r="Y29" s="283" t="n">
        <f aca="false">'Master Pay Period'!Y29</f>
        <v>0</v>
      </c>
      <c r="Z29" s="283" t="n">
        <f aca="false">'Master Pay Period'!Z29</f>
        <v>1</v>
      </c>
      <c r="AA29" s="283" t="n">
        <f aca="false">'Master Pay Period'!AA29</f>
        <v>0</v>
      </c>
      <c r="AB29" s="291"/>
      <c r="AC29" s="291"/>
      <c r="AD29" s="291"/>
      <c r="AE29" s="235"/>
      <c r="AF29" s="236"/>
      <c r="AG29" s="236"/>
      <c r="AH29" s="236"/>
      <c r="AI29" s="236"/>
      <c r="AJ29" s="236"/>
      <c r="AK29" s="272"/>
      <c r="AL29" s="238"/>
      <c r="AM29" s="273"/>
      <c r="AN29" s="235"/>
      <c r="AP29" s="169"/>
      <c r="AR29" s="171"/>
      <c r="AT29" s="172"/>
      <c r="AU29" s="1"/>
      <c r="AV29" s="1"/>
      <c r="AW29" s="1"/>
      <c r="AX29" s="1"/>
      <c r="AY29" s="1"/>
      <c r="AZ29" s="1"/>
      <c r="BA29" s="1"/>
      <c r="BB29" s="1"/>
      <c r="BC29" s="1"/>
      <c r="BD29" s="1"/>
      <c r="BE29" s="291"/>
      <c r="BF29" s="291"/>
      <c r="BG29" s="291"/>
      <c r="BH29" s="291"/>
      <c r="BI29" s="291"/>
      <c r="BJ29" s="291"/>
      <c r="BK29" s="174"/>
      <c r="DN29" s="291"/>
      <c r="EE29" s="178"/>
    </row>
    <row r="30" customFormat="false" ht="10.1" hidden="false" customHeight="true" outlineLevel="0" collapsed="false">
      <c r="A30" s="263"/>
      <c r="B30" s="0"/>
      <c r="C30" s="0"/>
      <c r="D30" s="188"/>
      <c r="E30" s="265"/>
      <c r="F30" s="266"/>
      <c r="G30" s="177"/>
      <c r="H30" s="286"/>
      <c r="I30" s="292"/>
      <c r="J30" s="293"/>
      <c r="K30" s="243"/>
      <c r="L30" s="257"/>
      <c r="M30" s="268"/>
      <c r="N30" s="268"/>
      <c r="O30" s="268"/>
      <c r="P30" s="268"/>
      <c r="Q30" s="268"/>
      <c r="R30" s="268"/>
      <c r="S30" s="268"/>
      <c r="T30" s="269"/>
      <c r="U30" s="268"/>
      <c r="V30" s="268"/>
      <c r="W30" s="268"/>
      <c r="X30" s="268"/>
      <c r="Y30" s="268"/>
      <c r="Z30" s="268"/>
      <c r="AA30" s="268"/>
      <c r="AB30" s="291"/>
      <c r="AC30" s="286"/>
      <c r="AD30" s="286"/>
      <c r="AE30" s="235"/>
      <c r="AF30" s="236"/>
      <c r="AG30" s="236"/>
      <c r="AH30" s="236"/>
      <c r="AI30" s="236"/>
      <c r="AJ30" s="236"/>
      <c r="AK30" s="272"/>
      <c r="AL30" s="238"/>
      <c r="AM30" s="273"/>
      <c r="AN30" s="235"/>
      <c r="AP30" s="169"/>
      <c r="AR30" s="171"/>
      <c r="AT30" s="172"/>
      <c r="AU30" s="1"/>
      <c r="AV30" s="1"/>
      <c r="AW30" s="1"/>
      <c r="AX30" s="1"/>
      <c r="AY30" s="1"/>
      <c r="AZ30" s="1"/>
      <c r="BA30" s="1"/>
      <c r="BB30" s="1"/>
      <c r="BC30" s="1"/>
      <c r="BD30" s="1"/>
      <c r="BE30" s="286"/>
      <c r="BF30" s="286"/>
      <c r="BG30" s="286"/>
      <c r="BH30" s="174"/>
      <c r="BI30" s="294"/>
      <c r="BJ30" s="294"/>
      <c r="BK30" s="174"/>
      <c r="DN30" s="294"/>
      <c r="EE30" s="178"/>
    </row>
    <row r="31" s="166" customFormat="true" ht="10.1" hidden="false" customHeight="true" outlineLevel="0" collapsed="false">
      <c r="A31" s="263"/>
      <c r="B31" s="264" t="n">
        <f aca="false">SUM(IF(M31="V",-E31),IF(N31="V",-E31),IF(O31="V",-E31),IF(P31="V",-E31),IF(Q31="V",-E31),IF(R31="V",-E31),IF(S31="V",-E31),IF(U31="V",-E31),IF(V31="V",-E31),IF(W31="V",-E31),IF(X31="V",-E31),IF(Y31="V",-E31),IF(Z31="V",-E31),IF(AA31="V",-E31),IF(M31="H",-E31),IF(N31="H",-E31),IF(O31="H",-E31),IF(P31="H",-E31),IF(Q31="H",-E31),IF(R31="H",-E31),IF(S31="H",-E31),IF(U31="H",-E31),IF(V31="H",-E31),IF(W31="H",-E31),IF(X31="H",-E31),IF(Y31="H",-E31),IF(Z31="H",-E31),IF(AA31="H",-E31))</f>
        <v>0</v>
      </c>
      <c r="C31" s="264" t="n">
        <f aca="false">SUM(IF(M31="S",-E31),IF(N31="S",-E31),IF(O31="S",-E31),IF(P31="S",-E31),IF(Q31="S",-E31),IF(R31="S",-E31),IF(S31="S",-E31),IF(U31="S",-E31),IF(V31="S",-E31),IF(W31="S",-E31),IF(X31="S",-E31),IF(Y31="S",-E31),IF(Z31="S",-E31),IF(AA31="S",-E31))</f>
        <v>0</v>
      </c>
      <c r="D31" s="188" t="n">
        <f aca="false">(I31*80)-(K31-(B31+C31))</f>
        <v>0</v>
      </c>
      <c r="E31" s="265" t="n">
        <f aca="false">'Master Pay Period'!E31</f>
        <v>8</v>
      </c>
      <c r="F31" s="276" t="n">
        <f aca="false">'Master Pay Period'!F31</f>
        <v>0</v>
      </c>
      <c r="G31" s="277" t="n">
        <f aca="false">'Master Pay Period'!G31</f>
        <v>0</v>
      </c>
      <c r="H31" s="277" t="n">
        <f aca="false">'Master Pay Period'!H31</f>
        <v>0</v>
      </c>
      <c r="I31" s="279" t="n">
        <f aca="false">'Master Pay Period'!I31</f>
        <v>1</v>
      </c>
      <c r="J31" s="280" t="n">
        <f aca="false">K31/80</f>
        <v>1</v>
      </c>
      <c r="K31" s="281" t="n">
        <f aca="false">SUM(M31:S31,U31:AA31)*E31</f>
        <v>80</v>
      </c>
      <c r="L31" s="290"/>
      <c r="M31" s="283" t="n">
        <f aca="false">'Master Pay Period'!M31</f>
        <v>1</v>
      </c>
      <c r="N31" s="283" t="n">
        <f aca="false">'Master Pay Period'!N31</f>
        <v>0</v>
      </c>
      <c r="O31" s="283" t="n">
        <f aca="false">'Master Pay Period'!O31</f>
        <v>1</v>
      </c>
      <c r="P31" s="283" t="n">
        <f aca="false">'Master Pay Period'!P31</f>
        <v>1</v>
      </c>
      <c r="Q31" s="283" t="n">
        <f aca="false">'Master Pay Period'!Q31</f>
        <v>1</v>
      </c>
      <c r="R31" s="283" t="n">
        <f aca="false">'Master Pay Period'!R31</f>
        <v>1</v>
      </c>
      <c r="S31" s="283" t="n">
        <f aca="false">'Master Pay Period'!S31</f>
        <v>0</v>
      </c>
      <c r="T31" s="284"/>
      <c r="U31" s="283" t="n">
        <f aca="false">'Master Pay Period'!U31</f>
        <v>0</v>
      </c>
      <c r="V31" s="283" t="n">
        <f aca="false">'Master Pay Period'!V31</f>
        <v>1</v>
      </c>
      <c r="W31" s="283" t="n">
        <f aca="false">'Master Pay Period'!W31</f>
        <v>1</v>
      </c>
      <c r="X31" s="283" t="n">
        <f aca="false">'Master Pay Period'!X31</f>
        <v>1</v>
      </c>
      <c r="Y31" s="283" t="n">
        <f aca="false">'Master Pay Period'!Y31</f>
        <v>1</v>
      </c>
      <c r="Z31" s="283" t="n">
        <f aca="false">'Master Pay Period'!Z31</f>
        <v>0</v>
      </c>
      <c r="AA31" s="283" t="n">
        <f aca="false">'Master Pay Period'!AA31</f>
        <v>1</v>
      </c>
      <c r="AB31" s="291"/>
      <c r="AC31" s="286"/>
      <c r="AD31" s="286"/>
      <c r="AE31" s="235"/>
      <c r="AF31" s="236"/>
      <c r="AG31" s="236"/>
      <c r="AH31" s="236"/>
      <c r="AI31" s="236"/>
      <c r="AJ31" s="236"/>
      <c r="AK31" s="272"/>
      <c r="AL31" s="238"/>
      <c r="AM31" s="273"/>
      <c r="AN31" s="235"/>
      <c r="AO31" s="295"/>
      <c r="AP31" s="296"/>
      <c r="AQ31" s="293"/>
      <c r="AR31" s="293"/>
      <c r="AS31" s="297"/>
      <c r="AT31" s="297"/>
      <c r="AU31" s="1"/>
      <c r="AV31" s="1"/>
      <c r="AW31" s="1"/>
      <c r="AX31" s="1"/>
      <c r="AY31" s="1"/>
      <c r="AZ31" s="1"/>
      <c r="BA31" s="1"/>
      <c r="BB31" s="1"/>
      <c r="BC31" s="1"/>
      <c r="BD31" s="1"/>
      <c r="BE31" s="286"/>
      <c r="BF31" s="286"/>
      <c r="BG31" s="286"/>
      <c r="BH31" s="174"/>
      <c r="BI31" s="294"/>
      <c r="BJ31" s="294"/>
      <c r="BK31" s="174"/>
      <c r="BL31" s="174"/>
      <c r="BM31" s="174"/>
      <c r="BN31" s="174"/>
      <c r="BO31" s="174"/>
      <c r="BP31" s="174"/>
      <c r="BQ31" s="174"/>
      <c r="BR31" s="174"/>
      <c r="BS31" s="174"/>
      <c r="BT31" s="174"/>
      <c r="BU31" s="174"/>
      <c r="BV31" s="174"/>
      <c r="BW31" s="174"/>
      <c r="BX31" s="174"/>
      <c r="BY31" s="174"/>
      <c r="BZ31" s="174"/>
      <c r="CA31" s="1"/>
      <c r="CB31" s="1"/>
      <c r="CC31" s="1"/>
      <c r="CD31" s="1"/>
      <c r="CE31" s="1"/>
      <c r="CF31" s="1"/>
      <c r="CG31" s="1"/>
      <c r="CH31" s="1"/>
      <c r="CI31" s="1"/>
      <c r="CJ31" s="1"/>
      <c r="CK31" s="1"/>
      <c r="CL31" s="174"/>
      <c r="CM31" s="174"/>
      <c r="CN31" s="174"/>
      <c r="CO31" s="174"/>
      <c r="CP31" s="174"/>
      <c r="CQ31" s="174"/>
      <c r="CR31" s="1"/>
      <c r="CS31" s="1"/>
      <c r="CT31" s="1"/>
      <c r="CU31" s="1"/>
      <c r="CV31" s="1"/>
      <c r="CW31" s="1"/>
      <c r="CX31" s="1"/>
      <c r="CY31" s="1"/>
      <c r="CZ31" s="1"/>
      <c r="DA31" s="1"/>
      <c r="DB31" s="1"/>
      <c r="DC31" s="1"/>
      <c r="DD31" s="1"/>
      <c r="DE31" s="1"/>
      <c r="DF31" s="1"/>
      <c r="DG31" s="1"/>
      <c r="DH31" s="1"/>
      <c r="DI31" s="1"/>
      <c r="DJ31" s="1"/>
      <c r="DK31" s="1"/>
      <c r="DL31" s="1"/>
      <c r="DM31" s="1"/>
      <c r="DN31" s="294"/>
      <c r="DO31" s="175"/>
      <c r="DP31" s="175"/>
      <c r="DQ31" s="175"/>
      <c r="DR31" s="175"/>
      <c r="DS31" s="175"/>
      <c r="DT31" s="175"/>
      <c r="DU31" s="175"/>
      <c r="DV31" s="175"/>
      <c r="DW31" s="175"/>
      <c r="DX31" s="175"/>
      <c r="DY31" s="175"/>
      <c r="DZ31" s="175"/>
      <c r="EA31" s="175"/>
      <c r="EB31" s="175"/>
      <c r="EC31" s="175"/>
      <c r="ED31" s="175"/>
      <c r="EE31" s="178"/>
      <c r="AMI31" s="1"/>
      <c r="AMJ31" s="1"/>
    </row>
    <row r="32" s="166" customFormat="true" ht="10.1" hidden="false" customHeight="true" outlineLevel="0" collapsed="false">
      <c r="A32" s="263"/>
      <c r="B32" s="0"/>
      <c r="C32" s="0"/>
      <c r="D32" s="188"/>
      <c r="E32" s="265"/>
      <c r="F32" s="266"/>
      <c r="G32" s="275"/>
      <c r="H32" s="286"/>
      <c r="I32" s="292"/>
      <c r="J32" s="298"/>
      <c r="K32" s="298"/>
      <c r="L32" s="257"/>
      <c r="M32" s="268"/>
      <c r="N32" s="268"/>
      <c r="O32" s="268"/>
      <c r="P32" s="268"/>
      <c r="Q32" s="268"/>
      <c r="R32" s="268"/>
      <c r="S32" s="268"/>
      <c r="T32" s="269"/>
      <c r="U32" s="268"/>
      <c r="V32" s="268"/>
      <c r="W32" s="268"/>
      <c r="X32" s="268"/>
      <c r="Y32" s="268"/>
      <c r="Z32" s="268"/>
      <c r="AA32" s="268"/>
      <c r="AB32" s="291"/>
      <c r="AC32" s="286"/>
      <c r="AD32" s="286"/>
      <c r="AE32" s="235"/>
      <c r="AF32" s="236"/>
      <c r="AG32" s="236"/>
      <c r="AH32" s="236"/>
      <c r="AI32" s="236"/>
      <c r="AJ32" s="236"/>
      <c r="AK32" s="272"/>
      <c r="AL32" s="238"/>
      <c r="AM32" s="273"/>
      <c r="AN32" s="235"/>
      <c r="AO32" s="295"/>
      <c r="AP32" s="296"/>
      <c r="AQ32" s="293"/>
      <c r="AR32" s="293"/>
      <c r="AS32" s="297"/>
      <c r="AT32" s="297"/>
      <c r="AU32" s="1"/>
      <c r="AV32" s="1"/>
      <c r="AW32" s="1"/>
      <c r="AX32" s="1"/>
      <c r="AY32" s="1"/>
      <c r="AZ32" s="1"/>
      <c r="BA32" s="1"/>
      <c r="BB32" s="1"/>
      <c r="BC32" s="1"/>
      <c r="BD32" s="1"/>
      <c r="BE32" s="286"/>
      <c r="BF32" s="286"/>
      <c r="BG32" s="286"/>
      <c r="BH32" s="174"/>
      <c r="BI32" s="294"/>
      <c r="BJ32" s="294"/>
      <c r="BK32" s="174"/>
      <c r="BL32" s="174"/>
      <c r="BM32" s="174"/>
      <c r="BN32" s="174"/>
      <c r="BO32" s="174"/>
      <c r="BP32" s="174"/>
      <c r="BQ32" s="174"/>
      <c r="BR32" s="174"/>
      <c r="BS32" s="174"/>
      <c r="BT32" s="174"/>
      <c r="BU32" s="174"/>
      <c r="BV32" s="174"/>
      <c r="BW32" s="174"/>
      <c r="BX32" s="174"/>
      <c r="BY32" s="174"/>
      <c r="BZ32" s="174"/>
      <c r="CA32" s="1"/>
      <c r="CB32" s="1"/>
      <c r="CC32" s="1"/>
      <c r="CD32" s="1"/>
      <c r="CE32" s="1"/>
      <c r="CF32" s="1"/>
      <c r="CG32" s="1"/>
      <c r="CH32" s="1"/>
      <c r="CI32" s="1"/>
      <c r="CJ32" s="1"/>
      <c r="CK32" s="1"/>
      <c r="CL32" s="174"/>
      <c r="CM32" s="174"/>
      <c r="CN32" s="174"/>
      <c r="CO32" s="174"/>
      <c r="CP32" s="174"/>
      <c r="CQ32" s="174"/>
      <c r="CR32" s="1"/>
      <c r="CS32" s="1"/>
      <c r="CT32" s="1"/>
      <c r="CU32" s="1"/>
      <c r="CV32" s="1"/>
      <c r="CW32" s="1"/>
      <c r="CX32" s="1"/>
      <c r="CY32" s="1"/>
      <c r="CZ32" s="1"/>
      <c r="DA32" s="1"/>
      <c r="DB32" s="1"/>
      <c r="DC32" s="1"/>
      <c r="DD32" s="1"/>
      <c r="DE32" s="1"/>
      <c r="DF32" s="1"/>
      <c r="DG32" s="1"/>
      <c r="DH32" s="1"/>
      <c r="DI32" s="1"/>
      <c r="DJ32" s="1"/>
      <c r="DK32" s="1"/>
      <c r="DL32" s="1"/>
      <c r="DM32" s="1"/>
      <c r="DN32" s="294"/>
      <c r="DO32" s="175"/>
      <c r="DP32" s="175"/>
      <c r="DQ32" s="175"/>
      <c r="DR32" s="175"/>
      <c r="DS32" s="175"/>
      <c r="DT32" s="175"/>
      <c r="DU32" s="175"/>
      <c r="DV32" s="175"/>
      <c r="DW32" s="175"/>
      <c r="DX32" s="175"/>
      <c r="DY32" s="175"/>
      <c r="DZ32" s="175"/>
      <c r="EA32" s="175"/>
      <c r="EB32" s="175"/>
      <c r="EC32" s="175"/>
      <c r="ED32" s="175"/>
      <c r="EE32" s="178"/>
      <c r="AMI32" s="1"/>
      <c r="AMJ32" s="1"/>
    </row>
    <row r="33" customFormat="false" ht="10.1" hidden="false" customHeight="true" outlineLevel="0" collapsed="false">
      <c r="A33" s="263"/>
      <c r="B33" s="264" t="n">
        <f aca="false">SUM(IF(M33="V",-E33),IF(N33="V",-E33),IF(O33="V",-E33),IF(P33="V",-E33),IF(Q33="V",-E33),IF(R33="V",-E33),IF(S33="V",-E33),IF(U33="V",-E33),IF(V33="V",-E33),IF(W33="V",-E33),IF(X33="V",-E33),IF(Y33="V",-E33),IF(Z33="V",-E33),IF(AA33="V",-E33),IF(M33="H",-E33),IF(N33="H",-E33),IF(O33="H",-E33),IF(P33="H",-E33),IF(Q33="H",-E33),IF(R33="H",-E33),IF(S33="H",-E33),IF(U33="H",-E33),IF(V33="H",-E33),IF(W33="H",-E33),IF(X33="H",-E33),IF(Y33="H",-E33),IF(Z33="H",-E33),IF(AA33="H",-E33))</f>
        <v>0</v>
      </c>
      <c r="C33" s="264" t="n">
        <f aca="false">SUM(IF(M33="S",-E33),IF(N33="S",-E33),IF(O33="S",-E33),IF(P33="S",-E33),IF(Q33="S",-E33),IF(R33="S",-E33),IF(S33="S",-E33),IF(U33="S",-E33),IF(V33="S",-E33),IF(W33="S",-E33),IF(X33="S",-E33),IF(Y33="S",-E33),IF(Z33="S",-E33),IF(AA33="S",-E33))</f>
        <v>0</v>
      </c>
      <c r="D33" s="188" t="n">
        <f aca="false">(I33*80)-(K33-(B33+C33))</f>
        <v>0</v>
      </c>
      <c r="E33" s="265" t="n">
        <f aca="false">'Master Pay Period'!E33</f>
        <v>8</v>
      </c>
      <c r="F33" s="276" t="n">
        <f aca="false">'Master Pay Period'!F33</f>
        <v>0</v>
      </c>
      <c r="G33" s="277" t="n">
        <f aca="false">'Master Pay Period'!G33</f>
        <v>0</v>
      </c>
      <c r="H33" s="277" t="n">
        <f aca="false">'Master Pay Period'!H33</f>
        <v>0</v>
      </c>
      <c r="I33" s="279" t="n">
        <f aca="false">'Master Pay Period'!I33</f>
        <v>0.4</v>
      </c>
      <c r="J33" s="280" t="n">
        <f aca="false">K33/80</f>
        <v>0.4</v>
      </c>
      <c r="K33" s="299" t="n">
        <f aca="false">SUM(M33:S33,U33:AA33)*E33</f>
        <v>32</v>
      </c>
      <c r="L33" s="290"/>
      <c r="M33" s="283" t="n">
        <f aca="false">'Master Pay Period'!M33</f>
        <v>0</v>
      </c>
      <c r="N33" s="283" t="n">
        <f aca="false">'Master Pay Period'!N33</f>
        <v>1</v>
      </c>
      <c r="O33" s="283" t="n">
        <f aca="false">'Master Pay Period'!O33</f>
        <v>0</v>
      </c>
      <c r="P33" s="283" t="n">
        <f aca="false">'Master Pay Period'!P33</f>
        <v>0</v>
      </c>
      <c r="Q33" s="283" t="n">
        <f aca="false">'Master Pay Period'!Q33</f>
        <v>0</v>
      </c>
      <c r="R33" s="283" t="n">
        <f aca="false">'Master Pay Period'!R33</f>
        <v>0</v>
      </c>
      <c r="S33" s="283" t="n">
        <f aca="false">'Master Pay Period'!S33</f>
        <v>1</v>
      </c>
      <c r="T33" s="284"/>
      <c r="U33" s="283" t="n">
        <f aca="false">'Master Pay Period'!U33</f>
        <v>1</v>
      </c>
      <c r="V33" s="283" t="n">
        <f aca="false">'Master Pay Period'!V33</f>
        <v>0</v>
      </c>
      <c r="W33" s="283" t="n">
        <f aca="false">'Master Pay Period'!W33</f>
        <v>0</v>
      </c>
      <c r="X33" s="283" t="n">
        <f aca="false">'Master Pay Period'!X33</f>
        <v>0</v>
      </c>
      <c r="Y33" s="283" t="n">
        <f aca="false">'Master Pay Period'!Y33</f>
        <v>0</v>
      </c>
      <c r="Z33" s="283" t="n">
        <f aca="false">'Master Pay Period'!Z33</f>
        <v>1</v>
      </c>
      <c r="AA33" s="283" t="n">
        <f aca="false">'Master Pay Period'!AA33</f>
        <v>0</v>
      </c>
      <c r="AB33" s="291"/>
      <c r="AC33" s="286"/>
      <c r="AD33" s="286"/>
      <c r="AE33" s="235"/>
      <c r="AF33" s="236"/>
      <c r="AG33" s="236"/>
      <c r="AH33" s="236"/>
      <c r="AI33" s="236"/>
      <c r="AJ33" s="236"/>
      <c r="AK33" s="272"/>
      <c r="AL33" s="238"/>
      <c r="AM33" s="273"/>
      <c r="AN33" s="235"/>
      <c r="AP33" s="169"/>
      <c r="AR33" s="171"/>
      <c r="AT33" s="172"/>
      <c r="AU33" s="1"/>
      <c r="AV33" s="1"/>
      <c r="AW33" s="1"/>
      <c r="AX33" s="1"/>
      <c r="AY33" s="1"/>
      <c r="AZ33" s="1"/>
      <c r="BA33" s="1"/>
      <c r="BB33" s="1"/>
      <c r="BC33" s="1"/>
      <c r="BD33" s="1"/>
      <c r="BE33" s="286"/>
      <c r="BF33" s="286"/>
      <c r="BG33" s="286"/>
      <c r="BH33" s="174"/>
      <c r="BI33" s="294"/>
      <c r="BJ33" s="294"/>
      <c r="BK33" s="174"/>
      <c r="DN33" s="294"/>
      <c r="EE33" s="178"/>
    </row>
    <row r="34" s="166" customFormat="true" ht="10.1" hidden="false" customHeight="true" outlineLevel="0" collapsed="false">
      <c r="A34" s="263"/>
      <c r="B34" s="0"/>
      <c r="C34" s="0"/>
      <c r="D34" s="188"/>
      <c r="E34" s="265"/>
      <c r="F34" s="266"/>
      <c r="G34" s="177"/>
      <c r="H34" s="286"/>
      <c r="I34" s="292"/>
      <c r="J34" s="298"/>
      <c r="K34" s="298"/>
      <c r="L34" s="257"/>
      <c r="M34" s="268"/>
      <c r="N34" s="268"/>
      <c r="O34" s="268"/>
      <c r="P34" s="268"/>
      <c r="Q34" s="268"/>
      <c r="R34" s="268"/>
      <c r="S34" s="268"/>
      <c r="T34" s="269"/>
      <c r="U34" s="268"/>
      <c r="V34" s="268"/>
      <c r="W34" s="268"/>
      <c r="X34" s="268"/>
      <c r="Y34" s="268"/>
      <c r="Z34" s="268"/>
      <c r="AA34" s="268"/>
      <c r="AB34" s="291"/>
      <c r="AC34" s="286"/>
      <c r="AD34" s="286"/>
      <c r="AE34" s="235"/>
      <c r="AF34" s="236"/>
      <c r="AG34" s="236"/>
      <c r="AH34" s="236"/>
      <c r="AI34" s="236"/>
      <c r="AJ34" s="236"/>
      <c r="AK34" s="272"/>
      <c r="AL34" s="238"/>
      <c r="AM34" s="273"/>
      <c r="AN34" s="235"/>
      <c r="AO34" s="295"/>
      <c r="AP34" s="296"/>
      <c r="AQ34" s="293"/>
      <c r="AR34" s="293"/>
      <c r="AS34" s="297"/>
      <c r="AT34" s="297"/>
      <c r="AU34" s="1"/>
      <c r="AV34" s="1"/>
      <c r="AW34" s="1"/>
      <c r="AX34" s="1"/>
      <c r="AY34" s="1"/>
      <c r="AZ34" s="1"/>
      <c r="BA34" s="1"/>
      <c r="BB34" s="1"/>
      <c r="BC34" s="1"/>
      <c r="BD34" s="1"/>
      <c r="BE34" s="286"/>
      <c r="BF34" s="286"/>
      <c r="BG34" s="286"/>
      <c r="BH34" s="174"/>
      <c r="BI34" s="294"/>
      <c r="BJ34" s="294"/>
      <c r="BK34" s="174"/>
      <c r="BL34" s="174"/>
      <c r="BM34" s="174"/>
      <c r="BN34" s="174"/>
      <c r="BO34" s="174"/>
      <c r="BP34" s="174"/>
      <c r="BQ34" s="174"/>
      <c r="BR34" s="174"/>
      <c r="BS34" s="174"/>
      <c r="BT34" s="174"/>
      <c r="BU34" s="174"/>
      <c r="BV34" s="174"/>
      <c r="BW34" s="174"/>
      <c r="BX34" s="174"/>
      <c r="BY34" s="174"/>
      <c r="BZ34" s="174"/>
      <c r="CA34" s="1"/>
      <c r="CB34" s="1"/>
      <c r="CC34" s="1"/>
      <c r="CD34" s="1"/>
      <c r="CE34" s="1"/>
      <c r="CF34" s="1"/>
      <c r="CG34" s="1"/>
      <c r="CH34" s="1"/>
      <c r="CI34" s="1"/>
      <c r="CJ34" s="1"/>
      <c r="CK34" s="1"/>
      <c r="CL34" s="174"/>
      <c r="CM34" s="174"/>
      <c r="CN34" s="174"/>
      <c r="CO34" s="174"/>
      <c r="CP34" s="174"/>
      <c r="CQ34" s="174"/>
      <c r="CR34" s="1"/>
      <c r="CS34" s="1"/>
      <c r="CT34" s="1"/>
      <c r="CU34" s="1"/>
      <c r="CV34" s="1"/>
      <c r="CW34" s="1"/>
      <c r="CX34" s="1"/>
      <c r="CY34" s="1"/>
      <c r="CZ34" s="1"/>
      <c r="DA34" s="1"/>
      <c r="DB34" s="1"/>
      <c r="DC34" s="1"/>
      <c r="DD34" s="1"/>
      <c r="DE34" s="1"/>
      <c r="DF34" s="1"/>
      <c r="DG34" s="1"/>
      <c r="DH34" s="1"/>
      <c r="DI34" s="1"/>
      <c r="DJ34" s="1"/>
      <c r="DK34" s="1"/>
      <c r="DL34" s="1"/>
      <c r="DM34" s="1"/>
      <c r="DN34" s="294"/>
      <c r="DO34" s="175"/>
      <c r="DP34" s="175"/>
      <c r="DQ34" s="175"/>
      <c r="DR34" s="175"/>
      <c r="DS34" s="175"/>
      <c r="DT34" s="175"/>
      <c r="DU34" s="175"/>
      <c r="DV34" s="175"/>
      <c r="DW34" s="175"/>
      <c r="DX34" s="175"/>
      <c r="DY34" s="175"/>
      <c r="DZ34" s="175"/>
      <c r="EA34" s="175"/>
      <c r="EB34" s="175"/>
      <c r="EC34" s="175"/>
      <c r="ED34" s="175"/>
      <c r="EE34" s="178"/>
      <c r="AMI34" s="1"/>
      <c r="AMJ34" s="1"/>
    </row>
    <row r="35" s="166" customFormat="true" ht="10.1" hidden="false" customHeight="true" outlineLevel="0" collapsed="false">
      <c r="A35" s="263"/>
      <c r="B35" s="264" t="n">
        <f aca="false">SUM(IF(M35="V",-E35),IF(N35="V",-E35),IF(O35="V",-E35),IF(P35="V",-E35),IF(Q35="V",-E35),IF(R35="V",-E35),IF(S35="V",-E35),IF(U35="V",-E35),IF(V35="V",-E35),IF(W35="V",-E35),IF(X35="V",-E35),IF(Y35="V",-E35),IF(Z35="V",-E35),IF(AA35="V",-E35),IF(M35="H",-E35),IF(N35="H",-E35),IF(O35="H",-E35),IF(P35="H",-E35),IF(Q35="H",-E35),IF(R35="H",-E35),IF(S35="H",-E35),IF(U35="H",-E35),IF(V35="H",-E35),IF(W35="H",-E35),IF(X35="H",-E35),IF(Y35="H",-E35),IF(Z35="H",-E35),IF(AA35="H",-E35))</f>
        <v>0</v>
      </c>
      <c r="C35" s="264" t="n">
        <f aca="false">SUM(IF(M35="S",-E35),IF(N35="S",-E35),IF(O35="S",-E35),IF(P35="S",-E35),IF(Q35="S",-E35),IF(R35="S",-E35),IF(S35="S",-E35),IF(U35="S",-E35),IF(V35="S",-E35),IF(W35="S",-E35),IF(X35="S",-E35),IF(Y35="S",-E35),IF(Z35="S",-E35),IF(AA35="S",-E35))</f>
        <v>0</v>
      </c>
      <c r="D35" s="188" t="n">
        <f aca="false">(I35*80)-(K35-(B35+C35))</f>
        <v>0</v>
      </c>
      <c r="E35" s="265" t="n">
        <f aca="false">'Master Pay Period'!E35</f>
        <v>8</v>
      </c>
      <c r="F35" s="276" t="n">
        <f aca="false">'Master Pay Period'!F35</f>
        <v>0</v>
      </c>
      <c r="G35" s="277" t="n">
        <f aca="false">'Master Pay Period'!G35</f>
        <v>0</v>
      </c>
      <c r="H35" s="277" t="n">
        <f aca="false">'Master Pay Period'!H35</f>
        <v>0</v>
      </c>
      <c r="I35" s="279" t="n">
        <f aca="false">'Master Pay Period'!I35</f>
        <v>0</v>
      </c>
      <c r="J35" s="280" t="n">
        <f aca="false">K35/80</f>
        <v>0</v>
      </c>
      <c r="K35" s="299" t="n">
        <f aca="false">SUM(M35:S35,U35:AA35)*E35</f>
        <v>0</v>
      </c>
      <c r="L35" s="290"/>
      <c r="M35" s="283" t="n">
        <f aca="false">'Master Pay Period'!M35</f>
        <v>0</v>
      </c>
      <c r="N35" s="283" t="n">
        <f aca="false">'Master Pay Period'!N35</f>
        <v>0</v>
      </c>
      <c r="O35" s="283" t="n">
        <f aca="false">'Master Pay Period'!O35</f>
        <v>0</v>
      </c>
      <c r="P35" s="283" t="n">
        <f aca="false">'Master Pay Period'!P35</f>
        <v>0</v>
      </c>
      <c r="Q35" s="283" t="n">
        <f aca="false">'Master Pay Period'!Q35</f>
        <v>0</v>
      </c>
      <c r="R35" s="283" t="n">
        <f aca="false">'Master Pay Period'!R35</f>
        <v>0</v>
      </c>
      <c r="S35" s="283" t="n">
        <f aca="false">'Master Pay Period'!S35</f>
        <v>0</v>
      </c>
      <c r="T35" s="284"/>
      <c r="U35" s="283" t="n">
        <f aca="false">'Master Pay Period'!U35</f>
        <v>0</v>
      </c>
      <c r="V35" s="283" t="n">
        <f aca="false">'Master Pay Period'!V35</f>
        <v>0</v>
      </c>
      <c r="W35" s="283" t="n">
        <f aca="false">'Master Pay Period'!W35</f>
        <v>0</v>
      </c>
      <c r="X35" s="283" t="n">
        <f aca="false">'Master Pay Period'!X35</f>
        <v>0</v>
      </c>
      <c r="Y35" s="283" t="n">
        <f aca="false">'Master Pay Period'!Y35</f>
        <v>0</v>
      </c>
      <c r="Z35" s="283" t="n">
        <f aca="false">'Master Pay Period'!Z35</f>
        <v>0</v>
      </c>
      <c r="AA35" s="283" t="n">
        <f aca="false">'Master Pay Period'!AA35</f>
        <v>0</v>
      </c>
      <c r="AB35" s="291"/>
      <c r="AC35" s="286"/>
      <c r="AD35" s="286"/>
      <c r="AE35" s="235"/>
      <c r="AF35" s="236"/>
      <c r="AG35" s="236"/>
      <c r="AH35" s="236"/>
      <c r="AI35" s="236"/>
      <c r="AJ35" s="236"/>
      <c r="AK35" s="272"/>
      <c r="AL35" s="238"/>
      <c r="AM35" s="273"/>
      <c r="AN35" s="235"/>
      <c r="AO35" s="295"/>
      <c r="AP35" s="296"/>
      <c r="AQ35" s="293"/>
      <c r="AR35" s="293"/>
      <c r="AS35" s="297"/>
      <c r="AT35" s="297"/>
      <c r="AU35" s="1"/>
      <c r="AV35" s="1"/>
      <c r="AW35" s="1"/>
      <c r="AX35" s="1"/>
      <c r="AY35" s="1"/>
      <c r="AZ35" s="1"/>
      <c r="BA35" s="1"/>
      <c r="BB35" s="1"/>
      <c r="BC35" s="1"/>
      <c r="BD35" s="1"/>
      <c r="BE35" s="286"/>
      <c r="BF35" s="286"/>
      <c r="BG35" s="286"/>
      <c r="BH35" s="174"/>
      <c r="BI35" s="294"/>
      <c r="BJ35" s="294"/>
      <c r="BK35" s="174"/>
      <c r="BL35" s="174"/>
      <c r="BM35" s="174"/>
      <c r="BN35" s="174"/>
      <c r="BO35" s="174"/>
      <c r="BP35" s="174"/>
      <c r="BQ35" s="174"/>
      <c r="BR35" s="174"/>
      <c r="BS35" s="174"/>
      <c r="BT35" s="174"/>
      <c r="BU35" s="174"/>
      <c r="BV35" s="174"/>
      <c r="BW35" s="174"/>
      <c r="BX35" s="174"/>
      <c r="BY35" s="174"/>
      <c r="BZ35" s="174"/>
      <c r="CA35" s="1"/>
      <c r="CB35" s="1"/>
      <c r="CC35" s="1"/>
      <c r="CD35" s="1"/>
      <c r="CE35" s="1"/>
      <c r="CF35" s="1"/>
      <c r="CG35" s="1"/>
      <c r="CH35" s="1"/>
      <c r="CI35" s="1"/>
      <c r="CJ35" s="1"/>
      <c r="CK35" s="1"/>
      <c r="CL35" s="174"/>
      <c r="CM35" s="174"/>
      <c r="CN35" s="174"/>
      <c r="CO35" s="174"/>
      <c r="CP35" s="174"/>
      <c r="CQ35" s="174"/>
      <c r="CR35" s="1"/>
      <c r="CS35" s="1"/>
      <c r="CT35" s="1"/>
      <c r="CU35" s="1"/>
      <c r="CV35" s="1"/>
      <c r="CW35" s="1"/>
      <c r="CX35" s="1"/>
      <c r="CY35" s="1"/>
      <c r="CZ35" s="1"/>
      <c r="DA35" s="1"/>
      <c r="DB35" s="1"/>
      <c r="DC35" s="1"/>
      <c r="DD35" s="1"/>
      <c r="DE35" s="1"/>
      <c r="DF35" s="1"/>
      <c r="DG35" s="1"/>
      <c r="DH35" s="1"/>
      <c r="DI35" s="1"/>
      <c r="DJ35" s="1"/>
      <c r="DK35" s="1"/>
      <c r="DL35" s="1"/>
      <c r="DM35" s="1"/>
      <c r="DN35" s="294"/>
      <c r="DO35" s="175"/>
      <c r="DP35" s="175"/>
      <c r="DQ35" s="175"/>
      <c r="DR35" s="175"/>
      <c r="DS35" s="175"/>
      <c r="DT35" s="175"/>
      <c r="DU35" s="175"/>
      <c r="DV35" s="175"/>
      <c r="DW35" s="175"/>
      <c r="DX35" s="175"/>
      <c r="DY35" s="175"/>
      <c r="DZ35" s="175"/>
      <c r="EA35" s="175"/>
      <c r="EB35" s="175"/>
      <c r="EC35" s="175"/>
      <c r="ED35" s="175"/>
      <c r="EE35" s="178"/>
      <c r="AMI35" s="1"/>
      <c r="AMJ35" s="1"/>
    </row>
    <row r="36" customFormat="false" ht="10.1" hidden="false" customHeight="true" outlineLevel="0" collapsed="false">
      <c r="A36" s="263"/>
      <c r="B36" s="0"/>
      <c r="C36" s="0"/>
      <c r="D36" s="188"/>
      <c r="E36" s="265"/>
      <c r="F36" s="266"/>
      <c r="G36" s="177"/>
      <c r="H36" s="286"/>
      <c r="I36" s="292"/>
      <c r="J36" s="298"/>
      <c r="K36" s="186"/>
      <c r="L36" s="156"/>
      <c r="M36" s="268"/>
      <c r="N36" s="268"/>
      <c r="O36" s="268"/>
      <c r="P36" s="268"/>
      <c r="Q36" s="268"/>
      <c r="R36" s="268"/>
      <c r="S36" s="268"/>
      <c r="T36" s="269"/>
      <c r="U36" s="268"/>
      <c r="V36" s="268"/>
      <c r="W36" s="268"/>
      <c r="X36" s="268"/>
      <c r="Y36" s="268"/>
      <c r="Z36" s="268"/>
      <c r="AA36" s="268"/>
      <c r="AB36" s="291"/>
      <c r="AC36" s="241"/>
      <c r="AD36" s="241"/>
      <c r="AE36" s="235"/>
      <c r="AF36" s="236"/>
      <c r="AG36" s="236"/>
      <c r="AH36" s="236"/>
      <c r="AI36" s="236"/>
      <c r="AJ36" s="236"/>
      <c r="AK36" s="272"/>
      <c r="AL36" s="238"/>
      <c r="AM36" s="273"/>
      <c r="AN36" s="235"/>
      <c r="AP36" s="169"/>
      <c r="AR36" s="171"/>
      <c r="AT36" s="172"/>
      <c r="AU36" s="1"/>
      <c r="AV36" s="1"/>
      <c r="AW36" s="1"/>
      <c r="AX36" s="1"/>
      <c r="AY36" s="1"/>
      <c r="AZ36" s="1"/>
      <c r="BA36" s="1"/>
      <c r="BB36" s="1"/>
      <c r="BC36" s="1"/>
      <c r="BD36" s="1"/>
      <c r="BE36" s="241"/>
      <c r="BF36" s="241"/>
      <c r="BG36" s="241"/>
      <c r="BH36" s="174"/>
      <c r="BI36" s="294"/>
      <c r="BJ36" s="294"/>
      <c r="BK36" s="174"/>
      <c r="DN36" s="294"/>
    </row>
    <row r="37" s="166" customFormat="true" ht="10.1" hidden="false" customHeight="true" outlineLevel="0" collapsed="false">
      <c r="A37" s="263"/>
      <c r="B37" s="264" t="n">
        <f aca="false">SUM(IF(M37="V",-E37),IF(N37="V",-E37),IF(O37="V",-E37),IF(P37="V",-E37),IF(Q37="V",-E37),IF(R37="V",-E37),IF(S37="V",-E37),IF(U37="V",-E37),IF(V37="V",-E37),IF(W37="V",-E37),IF(X37="V",-E37),IF(Y37="V",-E37),IF(Z37="V",-E37),IF(AA37="V",-E37),IF(M37="H",-E37),IF(N37="H",-E37),IF(O37="H",-E37),IF(P37="H",-E37),IF(Q37="H",-E37),IF(R37="H",-E37),IF(S37="H",-E37),IF(U37="H",-E37),IF(V37="H",-E37),IF(W37="H",-E37),IF(X37="H",-E37),IF(Y37="H",-E37),IF(Z37="H",-E37),IF(AA37="H",-E37))</f>
        <v>0</v>
      </c>
      <c r="C37" s="264" t="n">
        <f aca="false">SUM(IF(M37="S",-E37),IF(N37="S",-E37),IF(O37="S",-E37),IF(P37="S",-E37),IF(Q37="S",-E37),IF(R37="S",-E37),IF(S37="S",-E37),IF(U37="S",-E37),IF(V37="S",-E37),IF(W37="S",-E37),IF(X37="S",-E37),IF(Y37="S",-E37),IF(Z37="S",-E37),IF(AA37="S",-E37))</f>
        <v>0</v>
      </c>
      <c r="D37" s="188" t="n">
        <f aca="false">(I37*80)-(K37-(B37+C37))</f>
        <v>0</v>
      </c>
      <c r="E37" s="265" t="n">
        <f aca="false">'Master Pay Period'!E37</f>
        <v>8</v>
      </c>
      <c r="F37" s="276" t="n">
        <f aca="false">'Master Pay Period'!F37</f>
        <v>0</v>
      </c>
      <c r="G37" s="277" t="n">
        <f aca="false">'Master Pay Period'!G37</f>
        <v>0</v>
      </c>
      <c r="H37" s="277" t="n">
        <f aca="false">'Master Pay Period'!H37</f>
        <v>0</v>
      </c>
      <c r="I37" s="279" t="n">
        <f aca="false">'Master Pay Period'!I37</f>
        <v>0</v>
      </c>
      <c r="J37" s="280" t="n">
        <f aca="false">K37/80</f>
        <v>0</v>
      </c>
      <c r="K37" s="299" t="n">
        <f aca="false">SUM(M37:S37,U37:AA37)*E37</f>
        <v>0</v>
      </c>
      <c r="L37" s="290"/>
      <c r="M37" s="283" t="n">
        <f aca="false">'Master Pay Period'!M37</f>
        <v>0</v>
      </c>
      <c r="N37" s="283" t="n">
        <f aca="false">'Master Pay Period'!N37</f>
        <v>0</v>
      </c>
      <c r="O37" s="283" t="n">
        <f aca="false">'Master Pay Period'!O37</f>
        <v>0</v>
      </c>
      <c r="P37" s="283" t="n">
        <f aca="false">'Master Pay Period'!P37</f>
        <v>0</v>
      </c>
      <c r="Q37" s="283" t="n">
        <f aca="false">'Master Pay Period'!Q37</f>
        <v>0</v>
      </c>
      <c r="R37" s="283" t="n">
        <f aca="false">'Master Pay Period'!R37</f>
        <v>0</v>
      </c>
      <c r="S37" s="283" t="n">
        <f aca="false">'Master Pay Period'!S37</f>
        <v>0</v>
      </c>
      <c r="T37" s="284"/>
      <c r="U37" s="283" t="n">
        <f aca="false">'Master Pay Period'!U37</f>
        <v>0</v>
      </c>
      <c r="V37" s="283" t="n">
        <f aca="false">'Master Pay Period'!V37</f>
        <v>0</v>
      </c>
      <c r="W37" s="283" t="n">
        <f aca="false">'Master Pay Period'!W37</f>
        <v>0</v>
      </c>
      <c r="X37" s="283" t="n">
        <f aca="false">'Master Pay Period'!X37</f>
        <v>0</v>
      </c>
      <c r="Y37" s="283" t="n">
        <f aca="false">'Master Pay Period'!Y37</f>
        <v>0</v>
      </c>
      <c r="Z37" s="283" t="n">
        <f aca="false">'Master Pay Period'!Z37</f>
        <v>0</v>
      </c>
      <c r="AA37" s="283" t="n">
        <f aca="false">'Master Pay Period'!AA37</f>
        <v>0</v>
      </c>
      <c r="AB37" s="275"/>
      <c r="AC37" s="241"/>
      <c r="AD37" s="241"/>
      <c r="AE37" s="235"/>
      <c r="AF37" s="236"/>
      <c r="AG37" s="236"/>
      <c r="AH37" s="236"/>
      <c r="AI37" s="236"/>
      <c r="AJ37" s="236"/>
      <c r="AK37" s="272"/>
      <c r="AL37" s="238"/>
      <c r="AM37" s="273"/>
      <c r="AN37" s="235"/>
      <c r="AO37" s="295"/>
      <c r="AP37" s="296"/>
      <c r="AQ37" s="293"/>
      <c r="AR37" s="293"/>
      <c r="AS37" s="297"/>
      <c r="AT37" s="297"/>
      <c r="AU37" s="1"/>
      <c r="AV37" s="1"/>
      <c r="AW37" s="1"/>
      <c r="AX37" s="1"/>
      <c r="AY37" s="1"/>
      <c r="AZ37" s="1"/>
      <c r="BA37" s="1"/>
      <c r="BB37" s="1"/>
      <c r="BC37" s="1"/>
      <c r="BD37" s="1"/>
      <c r="BE37" s="241"/>
      <c r="BF37" s="241"/>
      <c r="BG37" s="241"/>
      <c r="BH37" s="174"/>
      <c r="BI37" s="294"/>
      <c r="BJ37" s="294"/>
      <c r="BK37" s="174"/>
      <c r="BL37" s="174"/>
      <c r="BM37" s="174"/>
      <c r="BN37" s="174"/>
      <c r="BO37" s="174"/>
      <c r="BP37" s="174"/>
      <c r="BQ37" s="174"/>
      <c r="BR37" s="174"/>
      <c r="BS37" s="174"/>
      <c r="BT37" s="174"/>
      <c r="BU37" s="174"/>
      <c r="BV37" s="174"/>
      <c r="BW37" s="174"/>
      <c r="BX37" s="174"/>
      <c r="BY37" s="174"/>
      <c r="BZ37" s="174"/>
      <c r="CA37" s="1"/>
      <c r="CB37" s="1"/>
      <c r="CC37" s="1"/>
      <c r="CD37" s="1"/>
      <c r="CE37" s="1"/>
      <c r="CF37" s="1"/>
      <c r="CG37" s="1"/>
      <c r="CH37" s="1"/>
      <c r="CI37" s="1"/>
      <c r="CJ37" s="1"/>
      <c r="CK37" s="1"/>
      <c r="CL37" s="174"/>
      <c r="CM37" s="174"/>
      <c r="CN37" s="174"/>
      <c r="CO37" s="174"/>
      <c r="CP37" s="174"/>
      <c r="CQ37" s="174"/>
      <c r="CR37" s="1"/>
      <c r="CS37" s="1"/>
      <c r="CT37" s="1"/>
      <c r="CU37" s="1"/>
      <c r="CV37" s="1"/>
      <c r="CW37" s="1"/>
      <c r="CX37" s="1"/>
      <c r="CY37" s="1"/>
      <c r="CZ37" s="1"/>
      <c r="DA37" s="1"/>
      <c r="DB37" s="1"/>
      <c r="DC37" s="1"/>
      <c r="DD37" s="1"/>
      <c r="DE37" s="1"/>
      <c r="DF37" s="1"/>
      <c r="DG37" s="1"/>
      <c r="DH37" s="1"/>
      <c r="DI37" s="1"/>
      <c r="DJ37" s="1"/>
      <c r="DK37" s="1"/>
      <c r="DL37" s="1"/>
      <c r="DM37" s="1"/>
      <c r="DN37" s="294"/>
      <c r="DO37" s="175"/>
      <c r="DP37" s="175"/>
      <c r="DQ37" s="175"/>
      <c r="DR37" s="175"/>
      <c r="DS37" s="175"/>
      <c r="DT37" s="175"/>
      <c r="DU37" s="175"/>
      <c r="DV37" s="175"/>
      <c r="DW37" s="175"/>
      <c r="DX37" s="175"/>
      <c r="DY37" s="175"/>
      <c r="DZ37" s="175"/>
      <c r="EA37" s="175"/>
      <c r="EB37" s="175"/>
      <c r="EC37" s="175"/>
      <c r="ED37" s="175"/>
      <c r="AMI37" s="1"/>
      <c r="AMJ37" s="1"/>
    </row>
    <row r="38" customFormat="false" ht="10.1" hidden="false" customHeight="true" outlineLevel="0" collapsed="false">
      <c r="A38" s="263"/>
      <c r="B38" s="0"/>
      <c r="C38" s="0"/>
      <c r="D38" s="188"/>
      <c r="E38" s="265"/>
      <c r="F38" s="266"/>
      <c r="G38" s="177"/>
      <c r="H38" s="286"/>
      <c r="I38" s="292"/>
      <c r="J38" s="186"/>
      <c r="K38" s="298"/>
      <c r="L38" s="257"/>
      <c r="M38" s="268"/>
      <c r="N38" s="268"/>
      <c r="O38" s="268"/>
      <c r="P38" s="268"/>
      <c r="Q38" s="268"/>
      <c r="R38" s="268"/>
      <c r="S38" s="268"/>
      <c r="T38" s="269"/>
      <c r="U38" s="268"/>
      <c r="V38" s="268"/>
      <c r="W38" s="268"/>
      <c r="X38" s="268"/>
      <c r="Y38" s="268"/>
      <c r="Z38" s="268"/>
      <c r="AA38" s="268"/>
      <c r="AB38" s="291"/>
      <c r="AC38" s="241"/>
      <c r="AD38" s="241"/>
      <c r="AE38" s="235"/>
      <c r="AF38" s="236"/>
      <c r="AG38" s="236"/>
      <c r="AH38" s="236"/>
      <c r="AI38" s="236"/>
      <c r="AJ38" s="236"/>
      <c r="AK38" s="272"/>
      <c r="AL38" s="238"/>
      <c r="AM38" s="273"/>
      <c r="AN38" s="235"/>
      <c r="AP38" s="169"/>
      <c r="AR38" s="171"/>
      <c r="AT38" s="172"/>
      <c r="AU38" s="1"/>
      <c r="AV38" s="1"/>
      <c r="AW38" s="1"/>
      <c r="AX38" s="1"/>
      <c r="AY38" s="1"/>
      <c r="AZ38" s="1"/>
      <c r="BA38" s="1"/>
      <c r="BB38" s="1"/>
      <c r="BC38" s="1"/>
      <c r="BD38" s="1"/>
      <c r="BE38" s="241"/>
      <c r="BF38" s="241"/>
      <c r="BG38" s="241"/>
      <c r="BH38" s="174"/>
      <c r="BI38" s="294"/>
      <c r="BJ38" s="294"/>
      <c r="BK38" s="174"/>
      <c r="DN38" s="294"/>
    </row>
    <row r="39" customFormat="false" ht="10.1" hidden="false" customHeight="true" outlineLevel="0" collapsed="false">
      <c r="A39" s="263"/>
      <c r="B39" s="264" t="n">
        <f aca="false">SUM(IF(M39="V",-E39),IF(N39="V",-E39),IF(O39="V",-E39),IF(P39="V",-E39),IF(Q39="V",-E39),IF(R39="V",-E39),IF(S39="V",-E39),IF(U39="V",-E39),IF(V39="V",-E39),IF(W39="V",-E39),IF(X39="V",-E39),IF(Y39="V",-E39),IF(Z39="V",-E39),IF(AA39="V",-E39),IF(M39="H",-E39),IF(N39="H",-E39),IF(O39="H",-E39),IF(P39="H",-E39),IF(Q39="H",-E39),IF(R39="H",-E39),IF(S39="H",-E39),IF(U39="H",-E39),IF(V39="H",-E39),IF(W39="H",-E39),IF(X39="H",-E39),IF(Y39="H",-E39),IF(Z39="H",-E39),IF(AA39="H",-E39))</f>
        <v>0</v>
      </c>
      <c r="C39" s="264" t="n">
        <f aca="false">SUM(IF(M39="S",-E39),IF(N39="S",-E39),IF(O39="S",-E39),IF(P39="S",-E39),IF(Q39="S",-E39),IF(R39="S",-E39),IF(S39="S",-E39),IF(U39="S",-E39),IF(V39="S",-E39),IF(W39="S",-E39),IF(X39="S",-E39),IF(Y39="S",-E39),IF(Z39="S",-E39),IF(AA39="S",-E39))</f>
        <v>0</v>
      </c>
      <c r="D39" s="188" t="n">
        <f aca="false">(I39*80)-(K39-(B39+C39))</f>
        <v>0</v>
      </c>
      <c r="E39" s="265" t="n">
        <f aca="false">'Master Pay Period'!E39</f>
        <v>8</v>
      </c>
      <c r="F39" s="276" t="n">
        <f aca="false">'Master Pay Period'!F39</f>
        <v>0</v>
      </c>
      <c r="G39" s="277" t="n">
        <f aca="false">'Master Pay Period'!G39</f>
        <v>0</v>
      </c>
      <c r="H39" s="277" t="n">
        <f aca="false">'Master Pay Period'!H39</f>
        <v>0</v>
      </c>
      <c r="I39" s="279" t="n">
        <f aca="false">'Master Pay Period'!I39</f>
        <v>0</v>
      </c>
      <c r="J39" s="280" t="n">
        <f aca="false">K39/80</f>
        <v>0</v>
      </c>
      <c r="K39" s="299" t="n">
        <f aca="false">SUM(M39:S39,U39:AA39)*E39</f>
        <v>0</v>
      </c>
      <c r="L39" s="290"/>
      <c r="M39" s="283" t="n">
        <f aca="false">'Master Pay Period'!M39</f>
        <v>0</v>
      </c>
      <c r="N39" s="283" t="n">
        <f aca="false">'Master Pay Period'!N39</f>
        <v>0</v>
      </c>
      <c r="O39" s="283" t="n">
        <f aca="false">'Master Pay Period'!O39</f>
        <v>0</v>
      </c>
      <c r="P39" s="283" t="n">
        <f aca="false">'Master Pay Period'!P39</f>
        <v>0</v>
      </c>
      <c r="Q39" s="283" t="n">
        <f aca="false">'Master Pay Period'!Q39</f>
        <v>0</v>
      </c>
      <c r="R39" s="283" t="n">
        <f aca="false">'Master Pay Period'!R39</f>
        <v>0</v>
      </c>
      <c r="S39" s="283" t="n">
        <f aca="false">'Master Pay Period'!S39</f>
        <v>0</v>
      </c>
      <c r="T39" s="284"/>
      <c r="U39" s="283" t="n">
        <f aca="false">'Master Pay Period'!U39</f>
        <v>0</v>
      </c>
      <c r="V39" s="283" t="n">
        <f aca="false">'Master Pay Period'!V39</f>
        <v>0</v>
      </c>
      <c r="W39" s="283" t="n">
        <f aca="false">'Master Pay Period'!W39</f>
        <v>0</v>
      </c>
      <c r="X39" s="283" t="n">
        <f aca="false">'Master Pay Period'!X39</f>
        <v>0</v>
      </c>
      <c r="Y39" s="283" t="n">
        <f aca="false">'Master Pay Period'!Y39</f>
        <v>0</v>
      </c>
      <c r="Z39" s="283" t="n">
        <f aca="false">'Master Pay Period'!Z39</f>
        <v>0</v>
      </c>
      <c r="AA39" s="283" t="n">
        <f aca="false">'Master Pay Period'!AA39</f>
        <v>0</v>
      </c>
      <c r="AB39" s="300"/>
      <c r="AC39" s="241"/>
      <c r="AD39" s="241"/>
      <c r="AE39" s="235"/>
      <c r="AF39" s="236"/>
      <c r="AG39" s="236"/>
      <c r="AH39" s="236"/>
      <c r="AI39" s="236"/>
      <c r="AJ39" s="236"/>
      <c r="AK39" s="272"/>
      <c r="AL39" s="238"/>
      <c r="AM39" s="273"/>
      <c r="AN39" s="235"/>
      <c r="AP39" s="169"/>
      <c r="AR39" s="171"/>
      <c r="AT39" s="172"/>
      <c r="AU39" s="1"/>
      <c r="AV39" s="1"/>
      <c r="AW39" s="1"/>
      <c r="AX39" s="1"/>
      <c r="AY39" s="1"/>
      <c r="AZ39" s="1"/>
      <c r="BA39" s="1"/>
      <c r="BB39" s="1"/>
      <c r="BC39" s="1"/>
      <c r="BD39" s="1"/>
      <c r="BE39" s="241"/>
      <c r="BF39" s="241"/>
      <c r="BG39" s="241"/>
      <c r="BH39" s="174"/>
      <c r="BI39" s="294"/>
      <c r="BJ39" s="294"/>
      <c r="BK39" s="174"/>
      <c r="DN39" s="294"/>
      <c r="EF39" s="178"/>
      <c r="EG39" s="178"/>
      <c r="EH39" s="178"/>
      <c r="EI39" s="178"/>
      <c r="EJ39" s="178"/>
      <c r="EK39" s="178"/>
      <c r="EL39" s="178"/>
      <c r="EM39" s="165"/>
      <c r="EN39" s="165"/>
      <c r="EO39" s="165"/>
      <c r="EP39" s="165"/>
      <c r="EQ39" s="165"/>
      <c r="ER39" s="165"/>
      <c r="ES39" s="165"/>
      <c r="ET39" s="165"/>
      <c r="EU39" s="165"/>
      <c r="EV39" s="165"/>
      <c r="EW39" s="165"/>
      <c r="EX39" s="165"/>
      <c r="EY39" s="165"/>
      <c r="EZ39" s="165"/>
      <c r="FA39" s="165"/>
      <c r="FB39" s="165"/>
      <c r="FC39" s="165"/>
      <c r="FD39" s="165"/>
      <c r="FE39" s="165"/>
      <c r="FF39" s="165"/>
      <c r="FG39" s="165"/>
      <c r="FH39" s="165"/>
      <c r="FI39" s="165"/>
      <c r="FJ39" s="165"/>
      <c r="FK39" s="165"/>
      <c r="FL39" s="165"/>
      <c r="FM39" s="165"/>
      <c r="FN39" s="165"/>
      <c r="FO39" s="165"/>
      <c r="FP39" s="165"/>
      <c r="FQ39" s="165"/>
      <c r="FR39" s="165"/>
      <c r="FS39" s="165"/>
      <c r="FT39" s="165"/>
      <c r="FU39" s="165"/>
      <c r="FV39" s="165"/>
      <c r="FW39" s="165"/>
      <c r="FX39" s="165"/>
      <c r="FY39" s="165"/>
      <c r="FZ39" s="165"/>
      <c r="GA39" s="165"/>
      <c r="GB39" s="165"/>
      <c r="GC39" s="165"/>
      <c r="GD39" s="165"/>
      <c r="GE39" s="165"/>
      <c r="GF39" s="165"/>
      <c r="GG39" s="165"/>
      <c r="GH39" s="165"/>
      <c r="GI39" s="165"/>
      <c r="GJ39" s="165"/>
      <c r="GK39" s="165"/>
      <c r="GL39" s="165"/>
      <c r="GM39" s="165"/>
      <c r="GN39" s="165"/>
      <c r="GO39" s="165"/>
    </row>
    <row r="40" customFormat="false" ht="10.1" hidden="false" customHeight="true" outlineLevel="0" collapsed="false">
      <c r="A40" s="263"/>
      <c r="B40" s="0"/>
      <c r="C40" s="0"/>
      <c r="D40" s="188"/>
      <c r="E40" s="265"/>
      <c r="F40" s="266"/>
      <c r="G40" s="177"/>
      <c r="H40" s="286"/>
      <c r="I40" s="292"/>
      <c r="J40" s="186"/>
      <c r="K40" s="298"/>
      <c r="L40" s="257"/>
      <c r="M40" s="268"/>
      <c r="N40" s="268"/>
      <c r="O40" s="268"/>
      <c r="P40" s="268"/>
      <c r="Q40" s="268"/>
      <c r="R40" s="268"/>
      <c r="S40" s="268"/>
      <c r="T40" s="269"/>
      <c r="U40" s="268"/>
      <c r="V40" s="268"/>
      <c r="W40" s="268"/>
      <c r="X40" s="268"/>
      <c r="Y40" s="268"/>
      <c r="Z40" s="268"/>
      <c r="AA40" s="268"/>
      <c r="AB40" s="291"/>
      <c r="AC40" s="241"/>
      <c r="AD40" s="241"/>
      <c r="AE40" s="235"/>
      <c r="AF40" s="236"/>
      <c r="AG40" s="236"/>
      <c r="AH40" s="236"/>
      <c r="AI40" s="236"/>
      <c r="AJ40" s="236"/>
      <c r="AK40" s="272"/>
      <c r="AL40" s="238"/>
      <c r="AM40" s="273"/>
      <c r="AN40" s="235"/>
      <c r="AP40" s="169"/>
      <c r="AR40" s="171"/>
      <c r="AT40" s="172"/>
      <c r="AU40" s="1"/>
      <c r="AV40" s="1"/>
      <c r="AW40" s="1"/>
      <c r="AX40" s="1"/>
      <c r="AY40" s="1"/>
      <c r="AZ40" s="1"/>
      <c r="BA40" s="1"/>
      <c r="BB40" s="1"/>
      <c r="BC40" s="1"/>
      <c r="BD40" s="1"/>
      <c r="BE40" s="241"/>
      <c r="BF40" s="241"/>
      <c r="BG40" s="241"/>
      <c r="BH40" s="174"/>
      <c r="BI40" s="285"/>
      <c r="BJ40" s="285"/>
      <c r="BK40" s="174"/>
      <c r="DN40" s="285"/>
      <c r="EE40" s="178"/>
      <c r="EF40" s="178"/>
      <c r="EG40" s="178"/>
      <c r="EH40" s="178"/>
      <c r="EI40" s="178"/>
      <c r="EJ40" s="178"/>
      <c r="EK40" s="178"/>
      <c r="EL40" s="178"/>
      <c r="EM40" s="165"/>
      <c r="EN40" s="165"/>
      <c r="EO40" s="165"/>
      <c r="EP40" s="165"/>
      <c r="EQ40" s="165"/>
      <c r="ER40" s="165"/>
      <c r="ES40" s="165"/>
      <c r="ET40" s="165"/>
      <c r="EU40" s="165"/>
      <c r="EV40" s="165"/>
      <c r="EW40" s="165"/>
      <c r="EX40" s="165"/>
      <c r="EY40" s="165"/>
      <c r="EZ40" s="165"/>
      <c r="FA40" s="165"/>
      <c r="FB40" s="165"/>
      <c r="FC40" s="165"/>
      <c r="FD40" s="165"/>
      <c r="FE40" s="165"/>
      <c r="FF40" s="165"/>
      <c r="FG40" s="165"/>
      <c r="FH40" s="165"/>
      <c r="FI40" s="165"/>
      <c r="FJ40" s="165"/>
      <c r="FK40" s="165"/>
      <c r="FL40" s="165"/>
      <c r="FM40" s="165"/>
      <c r="FN40" s="165"/>
      <c r="FO40" s="165"/>
      <c r="FP40" s="165"/>
      <c r="FQ40" s="165"/>
      <c r="FR40" s="165"/>
      <c r="FS40" s="165"/>
      <c r="FT40" s="165"/>
      <c r="FU40" s="165"/>
      <c r="FV40" s="165"/>
      <c r="FW40" s="165"/>
      <c r="FX40" s="165"/>
      <c r="FY40" s="165"/>
      <c r="FZ40" s="165"/>
      <c r="GA40" s="165"/>
      <c r="GB40" s="165"/>
      <c r="GC40" s="165"/>
      <c r="GD40" s="165"/>
      <c r="GE40" s="165"/>
      <c r="GF40" s="165"/>
      <c r="GG40" s="165"/>
      <c r="GH40" s="165"/>
      <c r="GI40" s="165"/>
      <c r="GJ40" s="165"/>
      <c r="GK40" s="165"/>
      <c r="GL40" s="165"/>
      <c r="GM40" s="165"/>
      <c r="GN40" s="165"/>
      <c r="GO40" s="165"/>
    </row>
    <row r="41" customFormat="false" ht="10.1" hidden="false" customHeight="true" outlineLevel="0" collapsed="false">
      <c r="A41" s="263"/>
      <c r="B41" s="264" t="n">
        <f aca="false">SUM(IF(M41="V",-E41),IF(N41="V",-E41),IF(O41="V",-E41),IF(P41="V",-E41),IF(Q41="V",-E41),IF(R41="V",-E41),IF(S41="V",-E41),IF(U41="V",-E41),IF(V41="V",-E41),IF(W41="V",-E41),IF(X41="V",-E41),IF(Y41="V",-E41),IF(Z41="V",-E41),IF(AA41="V",-E41),IF(M41="H",-E41),IF(N41="H",-E41),IF(O41="H",-E41),IF(P41="H",-E41),IF(Q41="H",-E41),IF(R41="H",-E41),IF(S41="H",-E41),IF(U41="H",-E41),IF(V41="H",-E41),IF(W41="H",-E41),IF(X41="H",-E41),IF(Y41="H",-E41),IF(Z41="H",-E41),IF(AA41="H",-E41))</f>
        <v>0</v>
      </c>
      <c r="C41" s="264" t="n">
        <f aca="false">SUM(IF(M41="S",-E41),IF(N41="S",-E41),IF(O41="S",-E41),IF(P41="S",-E41),IF(Q41="S",-E41),IF(R41="S",-E41),IF(S41="S",-E41),IF(U41="S",-E41),IF(V41="S",-E41),IF(W41="S",-E41),IF(X41="S",-E41),IF(Y41="S",-E41),IF(Z41="S",-E41),IF(AA41="S",-E41))</f>
        <v>0</v>
      </c>
      <c r="D41" s="188" t="n">
        <f aca="false">(I41*80)-(K41-(B41+C41))</f>
        <v>0</v>
      </c>
      <c r="E41" s="265" t="n">
        <f aca="false">'Master Pay Period'!E41</f>
        <v>8</v>
      </c>
      <c r="F41" s="276" t="n">
        <f aca="false">'Master Pay Period'!F41</f>
        <v>0</v>
      </c>
      <c r="G41" s="277" t="n">
        <f aca="false">'Master Pay Period'!G41</f>
        <v>0</v>
      </c>
      <c r="H41" s="277" t="n">
        <f aca="false">'Master Pay Period'!H41</f>
        <v>0</v>
      </c>
      <c r="I41" s="279" t="n">
        <f aca="false">'Master Pay Period'!I41</f>
        <v>0</v>
      </c>
      <c r="J41" s="280" t="n">
        <f aca="false">K41/80</f>
        <v>0</v>
      </c>
      <c r="K41" s="299" t="n">
        <f aca="false">SUM(M41:S41,U41:AA41)*E41</f>
        <v>0</v>
      </c>
      <c r="L41" s="290"/>
      <c r="M41" s="283" t="n">
        <f aca="false">'Master Pay Period'!M41</f>
        <v>0</v>
      </c>
      <c r="N41" s="283" t="n">
        <f aca="false">'Master Pay Period'!N41</f>
        <v>0</v>
      </c>
      <c r="O41" s="283" t="n">
        <f aca="false">'Master Pay Period'!O41</f>
        <v>0</v>
      </c>
      <c r="P41" s="283" t="n">
        <f aca="false">'Master Pay Period'!P41</f>
        <v>0</v>
      </c>
      <c r="Q41" s="283" t="n">
        <f aca="false">'Master Pay Period'!Q41</f>
        <v>0</v>
      </c>
      <c r="R41" s="283" t="n">
        <f aca="false">'Master Pay Period'!R41</f>
        <v>0</v>
      </c>
      <c r="S41" s="283" t="n">
        <f aca="false">'Master Pay Period'!S41</f>
        <v>0</v>
      </c>
      <c r="T41" s="284"/>
      <c r="U41" s="283" t="n">
        <f aca="false">'Master Pay Period'!U41</f>
        <v>0</v>
      </c>
      <c r="V41" s="283" t="n">
        <f aca="false">'Master Pay Period'!V41</f>
        <v>0</v>
      </c>
      <c r="W41" s="283" t="n">
        <f aca="false">'Master Pay Period'!W41</f>
        <v>0</v>
      </c>
      <c r="X41" s="283" t="n">
        <f aca="false">'Master Pay Period'!X41</f>
        <v>0</v>
      </c>
      <c r="Y41" s="283" t="n">
        <f aca="false">'Master Pay Period'!Y41</f>
        <v>0</v>
      </c>
      <c r="Z41" s="283" t="n">
        <f aca="false">'Master Pay Period'!Z41</f>
        <v>0</v>
      </c>
      <c r="AA41" s="283" t="n">
        <f aca="false">'Master Pay Period'!AA41</f>
        <v>0</v>
      </c>
      <c r="AB41" s="176"/>
      <c r="AC41" s="241"/>
      <c r="AD41" s="241"/>
      <c r="AE41" s="235"/>
      <c r="AF41" s="236"/>
      <c r="AG41" s="236"/>
      <c r="AH41" s="236"/>
      <c r="AI41" s="236"/>
      <c r="AJ41" s="236"/>
      <c r="AK41" s="272"/>
      <c r="AL41" s="238"/>
      <c r="AM41" s="273"/>
      <c r="AN41" s="235"/>
      <c r="AP41" s="169"/>
      <c r="AR41" s="171"/>
      <c r="AT41" s="172"/>
      <c r="AU41" s="1"/>
      <c r="AV41" s="1"/>
      <c r="AW41" s="1"/>
      <c r="AX41" s="1"/>
      <c r="AY41" s="1"/>
      <c r="AZ41" s="1"/>
      <c r="BA41" s="1"/>
      <c r="BB41" s="1"/>
      <c r="BC41" s="1"/>
      <c r="BD41" s="1"/>
      <c r="BE41" s="241"/>
      <c r="BF41" s="241"/>
      <c r="BG41" s="241"/>
      <c r="BH41" s="174"/>
      <c r="BI41" s="285"/>
      <c r="BJ41" s="285"/>
      <c r="BK41" s="174"/>
      <c r="DN41" s="285"/>
      <c r="EE41" s="178"/>
      <c r="EF41" s="178"/>
      <c r="EG41" s="178"/>
      <c r="EH41" s="178"/>
      <c r="EI41" s="178"/>
      <c r="EJ41" s="178"/>
      <c r="EK41" s="178"/>
      <c r="EL41" s="178"/>
      <c r="EM41" s="165"/>
      <c r="EN41" s="165"/>
      <c r="EO41" s="165"/>
      <c r="EP41" s="165"/>
      <c r="EQ41" s="165"/>
      <c r="ER41" s="165"/>
      <c r="ES41" s="165"/>
      <c r="ET41" s="165"/>
      <c r="EU41" s="165"/>
      <c r="EV41" s="165"/>
      <c r="EW41" s="165"/>
      <c r="EX41" s="165"/>
      <c r="EY41" s="165"/>
      <c r="EZ41" s="165"/>
      <c r="FA41" s="165"/>
      <c r="FB41" s="165"/>
      <c r="FC41" s="165"/>
      <c r="FD41" s="165"/>
      <c r="FE41" s="165"/>
      <c r="FF41" s="165"/>
      <c r="FG41" s="165"/>
      <c r="FH41" s="165"/>
      <c r="FI41" s="165"/>
      <c r="FJ41" s="165"/>
      <c r="FK41" s="165"/>
      <c r="FL41" s="165"/>
      <c r="FM41" s="165"/>
      <c r="FN41" s="165"/>
      <c r="FO41" s="165"/>
      <c r="FP41" s="165"/>
      <c r="FQ41" s="165"/>
      <c r="FR41" s="165"/>
      <c r="FS41" s="165"/>
      <c r="FT41" s="165"/>
      <c r="FU41" s="165"/>
      <c r="FV41" s="165"/>
      <c r="FW41" s="165"/>
      <c r="FX41" s="165"/>
      <c r="FY41" s="165"/>
      <c r="FZ41" s="165"/>
      <c r="GA41" s="165"/>
      <c r="GB41" s="165"/>
      <c r="GC41" s="165"/>
      <c r="GD41" s="165"/>
      <c r="GE41" s="165"/>
      <c r="GF41" s="165"/>
      <c r="GG41" s="165"/>
      <c r="GH41" s="165"/>
      <c r="GI41" s="165"/>
      <c r="GJ41" s="165"/>
      <c r="GK41" s="165"/>
      <c r="GL41" s="165"/>
      <c r="GM41" s="165"/>
      <c r="GN41" s="165"/>
      <c r="GO41" s="165"/>
    </row>
    <row r="42" customFormat="false" ht="10.1" hidden="false" customHeight="true" outlineLevel="0" collapsed="false">
      <c r="A42" s="263"/>
      <c r="B42" s="0"/>
      <c r="C42" s="0"/>
      <c r="D42" s="188"/>
      <c r="E42" s="265"/>
      <c r="F42" s="176"/>
      <c r="G42" s="176"/>
      <c r="H42" s="344"/>
      <c r="I42" s="301"/>
      <c r="J42" s="298"/>
      <c r="K42" s="298"/>
      <c r="L42" s="257"/>
      <c r="M42" s="268"/>
      <c r="N42" s="268"/>
      <c r="O42" s="268"/>
      <c r="P42" s="268"/>
      <c r="Q42" s="268"/>
      <c r="R42" s="268"/>
      <c r="S42" s="268"/>
      <c r="T42" s="269"/>
      <c r="U42" s="268"/>
      <c r="V42" s="268"/>
      <c r="W42" s="268"/>
      <c r="X42" s="268"/>
      <c r="Y42" s="268"/>
      <c r="Z42" s="268"/>
      <c r="AA42" s="268"/>
      <c r="AB42" s="291"/>
      <c r="AC42" s="241"/>
      <c r="AD42" s="241"/>
      <c r="AE42" s="235"/>
      <c r="AF42" s="236"/>
      <c r="AG42" s="236"/>
      <c r="AH42" s="236"/>
      <c r="AI42" s="236"/>
      <c r="AJ42" s="236"/>
      <c r="AK42" s="272"/>
      <c r="AL42" s="238"/>
      <c r="AM42" s="273"/>
      <c r="AN42" s="235"/>
      <c r="AP42" s="169"/>
      <c r="AR42" s="171"/>
      <c r="AT42" s="172"/>
      <c r="AU42" s="1"/>
      <c r="AV42" s="1"/>
      <c r="AW42" s="1"/>
      <c r="AX42" s="1"/>
      <c r="AY42" s="1"/>
      <c r="AZ42" s="1"/>
      <c r="BA42" s="1"/>
      <c r="BB42" s="1"/>
      <c r="BC42" s="1"/>
      <c r="BD42" s="1"/>
      <c r="BE42" s="241"/>
      <c r="BF42" s="241"/>
      <c r="BG42" s="241"/>
      <c r="BH42" s="174"/>
      <c r="BI42" s="285"/>
      <c r="BJ42" s="285"/>
      <c r="BK42" s="174"/>
      <c r="DN42" s="285"/>
      <c r="EE42" s="178"/>
      <c r="EF42" s="178"/>
      <c r="EG42" s="178"/>
      <c r="EH42" s="178"/>
      <c r="EI42" s="178"/>
      <c r="EJ42" s="178"/>
      <c r="EK42" s="178"/>
      <c r="EL42" s="178"/>
      <c r="EM42" s="165"/>
      <c r="EN42" s="165"/>
      <c r="EO42" s="165"/>
      <c r="EP42" s="165"/>
      <c r="EQ42" s="165"/>
      <c r="ER42" s="165"/>
      <c r="ES42" s="165"/>
      <c r="ET42" s="165"/>
      <c r="EU42" s="165"/>
      <c r="EV42" s="165"/>
      <c r="EW42" s="165"/>
      <c r="EX42" s="165"/>
      <c r="EY42" s="165"/>
      <c r="EZ42" s="165"/>
      <c r="FA42" s="165"/>
      <c r="FB42" s="165"/>
      <c r="FC42" s="165"/>
      <c r="FD42" s="165"/>
      <c r="FE42" s="165"/>
      <c r="FF42" s="165"/>
      <c r="FG42" s="165"/>
      <c r="FH42" s="165"/>
      <c r="FI42" s="165"/>
      <c r="FJ42" s="165"/>
      <c r="FK42" s="165"/>
      <c r="FL42" s="165"/>
      <c r="FM42" s="165"/>
      <c r="FN42" s="165"/>
      <c r="FO42" s="165"/>
      <c r="FP42" s="165"/>
      <c r="FQ42" s="165"/>
      <c r="FR42" s="165"/>
      <c r="FS42" s="165"/>
      <c r="FT42" s="165"/>
      <c r="FU42" s="165"/>
      <c r="FV42" s="165"/>
      <c r="FW42" s="165"/>
      <c r="FX42" s="165"/>
      <c r="FY42" s="165"/>
      <c r="FZ42" s="165"/>
      <c r="GA42" s="165"/>
      <c r="GB42" s="165"/>
      <c r="GC42" s="165"/>
      <c r="GD42" s="165"/>
      <c r="GE42" s="165"/>
      <c r="GF42" s="165"/>
      <c r="GG42" s="165"/>
      <c r="GH42" s="165"/>
      <c r="GI42" s="165"/>
      <c r="GJ42" s="165"/>
      <c r="GK42" s="165"/>
      <c r="GL42" s="165"/>
      <c r="GM42" s="165"/>
      <c r="GN42" s="165"/>
      <c r="GO42" s="165"/>
    </row>
    <row r="43" customFormat="false" ht="10.1" hidden="false" customHeight="true" outlineLevel="0" collapsed="false">
      <c r="A43" s="263"/>
      <c r="B43" s="264" t="n">
        <f aca="false">SUM(IF(M43="V",-E43),IF(N43="V",-E43),IF(O43="V",-E43),IF(P43="V",-E43),IF(Q43="V",-E43),IF(R43="V",-E43),IF(S43="V",-E43),IF(U43="V",-E43),IF(V43="V",-E43),IF(W43="V",-E43),IF(X43="V",-E43),IF(Y43="V",-E43),IF(Z43="V",-E43),IF(AA43="V",-E43),IF(M43="H",-E43),IF(N43="H",-E43),IF(O43="H",-E43),IF(P43="H",-E43),IF(Q43="H",-E43),IF(R43="H",-E43),IF(S43="H",-E43),IF(U43="H",-E43),IF(V43="H",-E43),IF(W43="H",-E43),IF(X43="H",-E43),IF(Y43="H",-E43),IF(Z43="H",-E43),IF(AA43="H",-E43))</f>
        <v>0</v>
      </c>
      <c r="C43" s="264" t="n">
        <f aca="false">SUM(IF(M43="S",-E43),IF(N43="S",-E43),IF(O43="S",-E43),IF(P43="S",-E43),IF(Q43="S",-E43),IF(R43="S",-E43),IF(S43="S",-E43),IF(U43="S",-E43),IF(V43="S",-E43),IF(W43="S",-E43),IF(X43="S",-E43),IF(Y43="S",-E43),IF(Z43="S",-E43),IF(AA43="S",-E43))</f>
        <v>0</v>
      </c>
      <c r="D43" s="188" t="n">
        <f aca="false">(I43*80)-(K43-(B43+C43))</f>
        <v>0</v>
      </c>
      <c r="E43" s="265" t="n">
        <f aca="false">'Master Pay Period'!E43</f>
        <v>8</v>
      </c>
      <c r="F43" s="276" t="n">
        <f aca="false">'Master Pay Period'!F43</f>
        <v>0</v>
      </c>
      <c r="G43" s="277" t="n">
        <f aca="false">'Master Pay Period'!G43</f>
        <v>0</v>
      </c>
      <c r="H43" s="277" t="n">
        <f aca="false">'Master Pay Period'!H43</f>
        <v>0</v>
      </c>
      <c r="I43" s="279" t="n">
        <f aca="false">'Master Pay Period'!I43</f>
        <v>0</v>
      </c>
      <c r="J43" s="280" t="n">
        <f aca="false">K43/80</f>
        <v>0</v>
      </c>
      <c r="K43" s="299" t="n">
        <f aca="false">SUM(M43:S43,U43:AA43)*E43</f>
        <v>0</v>
      </c>
      <c r="L43" s="290"/>
      <c r="M43" s="283" t="n">
        <f aca="false">'Master Pay Period'!M43</f>
        <v>0</v>
      </c>
      <c r="N43" s="283" t="n">
        <f aca="false">'Master Pay Period'!N43</f>
        <v>0</v>
      </c>
      <c r="O43" s="283" t="n">
        <f aca="false">'Master Pay Period'!O43</f>
        <v>0</v>
      </c>
      <c r="P43" s="283" t="n">
        <f aca="false">'Master Pay Period'!P43</f>
        <v>0</v>
      </c>
      <c r="Q43" s="283" t="n">
        <f aca="false">'Master Pay Period'!Q43</f>
        <v>0</v>
      </c>
      <c r="R43" s="283" t="n">
        <f aca="false">'Master Pay Period'!R43</f>
        <v>0</v>
      </c>
      <c r="S43" s="283" t="n">
        <f aca="false">'Master Pay Period'!S43</f>
        <v>0</v>
      </c>
      <c r="T43" s="284"/>
      <c r="U43" s="283" t="n">
        <f aca="false">'Master Pay Period'!U43</f>
        <v>0</v>
      </c>
      <c r="V43" s="283" t="n">
        <f aca="false">'Master Pay Period'!V43</f>
        <v>0</v>
      </c>
      <c r="W43" s="283" t="n">
        <f aca="false">'Master Pay Period'!W43</f>
        <v>0</v>
      </c>
      <c r="X43" s="283" t="n">
        <f aca="false">'Master Pay Period'!X43</f>
        <v>0</v>
      </c>
      <c r="Y43" s="283" t="n">
        <f aca="false">'Master Pay Period'!Y43</f>
        <v>0</v>
      </c>
      <c r="Z43" s="283" t="n">
        <f aca="false">'Master Pay Period'!Z43</f>
        <v>0</v>
      </c>
      <c r="AA43" s="283" t="n">
        <f aca="false">'Master Pay Period'!AA43</f>
        <v>0</v>
      </c>
      <c r="AB43" s="176"/>
      <c r="AC43" s="241"/>
      <c r="AD43" s="241"/>
      <c r="AE43" s="235"/>
      <c r="AF43" s="236"/>
      <c r="AG43" s="236"/>
      <c r="AH43" s="236"/>
      <c r="AI43" s="236"/>
      <c r="AJ43" s="236"/>
      <c r="AK43" s="272"/>
      <c r="AL43" s="238"/>
      <c r="AM43" s="273"/>
      <c r="AN43" s="235"/>
      <c r="AP43" s="169"/>
      <c r="AR43" s="171"/>
      <c r="AT43" s="172"/>
      <c r="AU43" s="1"/>
      <c r="AV43" s="1"/>
      <c r="AW43" s="1"/>
      <c r="AX43" s="1"/>
      <c r="AY43" s="1"/>
      <c r="AZ43" s="1"/>
      <c r="BA43" s="1"/>
      <c r="BB43" s="1"/>
      <c r="BC43" s="1"/>
      <c r="BD43" s="1"/>
      <c r="BE43" s="241"/>
      <c r="BF43" s="241"/>
      <c r="BG43" s="241"/>
      <c r="BH43" s="174"/>
      <c r="BI43" s="285"/>
      <c r="BJ43" s="285"/>
      <c r="BK43" s="174"/>
      <c r="DN43" s="285"/>
      <c r="EE43" s="178"/>
      <c r="EF43" s="178"/>
      <c r="EG43" s="178"/>
      <c r="EH43" s="178"/>
      <c r="EI43" s="178"/>
      <c r="EJ43" s="178"/>
      <c r="EK43" s="178"/>
      <c r="EL43" s="178"/>
      <c r="EM43" s="165"/>
      <c r="EN43" s="165"/>
      <c r="EO43" s="165"/>
      <c r="EP43" s="165"/>
      <c r="EQ43" s="165"/>
      <c r="ER43" s="165"/>
      <c r="ES43" s="165"/>
      <c r="ET43" s="165"/>
      <c r="EU43" s="165"/>
      <c r="EV43" s="165"/>
      <c r="EW43" s="165"/>
      <c r="EX43" s="165"/>
      <c r="EY43" s="165"/>
      <c r="EZ43" s="165"/>
      <c r="FA43" s="165"/>
      <c r="FB43" s="165"/>
      <c r="FC43" s="165"/>
      <c r="FD43" s="165"/>
      <c r="FE43" s="165"/>
      <c r="FF43" s="165"/>
      <c r="FG43" s="165"/>
      <c r="FH43" s="165"/>
      <c r="FI43" s="165"/>
      <c r="FJ43" s="165"/>
      <c r="FK43" s="165"/>
      <c r="FL43" s="165"/>
      <c r="FM43" s="165"/>
      <c r="FN43" s="165"/>
      <c r="FO43" s="165"/>
      <c r="FP43" s="165"/>
      <c r="FQ43" s="165"/>
      <c r="FR43" s="165"/>
      <c r="FS43" s="165"/>
      <c r="FT43" s="165"/>
      <c r="FU43" s="165"/>
      <c r="FV43" s="165"/>
      <c r="FW43" s="165"/>
      <c r="FX43" s="165"/>
      <c r="FY43" s="165"/>
      <c r="FZ43" s="165"/>
      <c r="GA43" s="165"/>
      <c r="GB43" s="165"/>
      <c r="GC43" s="165"/>
      <c r="GD43" s="165"/>
      <c r="GE43" s="165"/>
      <c r="GF43" s="165"/>
      <c r="GG43" s="165"/>
      <c r="GH43" s="165"/>
      <c r="GI43" s="165"/>
      <c r="GJ43" s="165"/>
      <c r="GK43" s="165"/>
      <c r="GL43" s="165"/>
      <c r="GM43" s="165"/>
      <c r="GN43" s="165"/>
      <c r="GO43" s="165"/>
    </row>
    <row r="44" customFormat="false" ht="10.1" hidden="false" customHeight="true" outlineLevel="0" collapsed="false">
      <c r="A44" s="263"/>
      <c r="B44" s="0"/>
      <c r="C44" s="0"/>
      <c r="D44" s="188"/>
      <c r="E44" s="265"/>
      <c r="F44" s="176"/>
      <c r="G44" s="286"/>
      <c r="H44" s="344"/>
      <c r="I44" s="301"/>
      <c r="J44" s="186"/>
      <c r="K44" s="298"/>
      <c r="L44" s="257"/>
      <c r="M44" s="268"/>
      <c r="N44" s="268"/>
      <c r="O44" s="268"/>
      <c r="P44" s="268"/>
      <c r="Q44" s="268"/>
      <c r="R44" s="268"/>
      <c r="S44" s="268"/>
      <c r="T44" s="269"/>
      <c r="U44" s="268"/>
      <c r="V44" s="268"/>
      <c r="W44" s="268"/>
      <c r="X44" s="268"/>
      <c r="Y44" s="268"/>
      <c r="Z44" s="268"/>
      <c r="AA44" s="268"/>
      <c r="AB44" s="291"/>
      <c r="AC44" s="241"/>
      <c r="AD44" s="241"/>
      <c r="AE44" s="235"/>
      <c r="AF44" s="236"/>
      <c r="AG44" s="236"/>
      <c r="AH44" s="236"/>
      <c r="AI44" s="236"/>
      <c r="AJ44" s="236"/>
      <c r="AK44" s="272"/>
      <c r="AL44" s="238"/>
      <c r="AM44" s="273"/>
      <c r="AN44" s="235"/>
      <c r="AP44" s="169"/>
      <c r="AR44" s="171"/>
      <c r="AT44" s="172"/>
      <c r="AU44" s="1"/>
      <c r="AV44" s="1"/>
      <c r="AW44" s="1"/>
      <c r="AX44" s="1"/>
      <c r="AY44" s="1"/>
      <c r="AZ44" s="1"/>
      <c r="BA44" s="1"/>
      <c r="BB44" s="1"/>
      <c r="BC44" s="1"/>
      <c r="BD44" s="1"/>
      <c r="BE44" s="241"/>
      <c r="BF44" s="241"/>
      <c r="BG44" s="241"/>
      <c r="BH44" s="174"/>
      <c r="BI44" s="285"/>
      <c r="BJ44" s="285"/>
      <c r="BK44" s="174"/>
      <c r="DN44" s="285"/>
      <c r="EE44" s="178"/>
      <c r="EF44" s="178"/>
      <c r="EG44" s="178"/>
      <c r="EH44" s="178"/>
      <c r="EI44" s="178"/>
      <c r="EJ44" s="178"/>
      <c r="EK44" s="178"/>
      <c r="EL44" s="178"/>
      <c r="EM44" s="165"/>
      <c r="EN44" s="165"/>
      <c r="EO44" s="165"/>
      <c r="EP44" s="165"/>
      <c r="EQ44" s="165"/>
      <c r="ER44" s="165"/>
      <c r="ES44" s="165"/>
      <c r="ET44" s="165"/>
      <c r="EU44" s="165"/>
      <c r="EV44" s="165"/>
      <c r="EW44" s="165"/>
      <c r="EX44" s="165"/>
      <c r="EY44" s="165"/>
      <c r="EZ44" s="165"/>
      <c r="FA44" s="165"/>
      <c r="FB44" s="165"/>
      <c r="FC44" s="165"/>
      <c r="FD44" s="165"/>
      <c r="FE44" s="165"/>
      <c r="FF44" s="165"/>
      <c r="FG44" s="165"/>
      <c r="FH44" s="165"/>
      <c r="FI44" s="165"/>
      <c r="FJ44" s="165"/>
      <c r="FK44" s="165"/>
      <c r="FL44" s="165"/>
      <c r="FM44" s="165"/>
      <c r="FN44" s="165"/>
      <c r="FO44" s="165"/>
      <c r="FP44" s="165"/>
      <c r="FQ44" s="165"/>
      <c r="FR44" s="165"/>
      <c r="FS44" s="165"/>
      <c r="FT44" s="165"/>
      <c r="FU44" s="165"/>
      <c r="FV44" s="165"/>
      <c r="FW44" s="165"/>
      <c r="FX44" s="165"/>
      <c r="FY44" s="165"/>
      <c r="FZ44" s="165"/>
      <c r="GA44" s="165"/>
      <c r="GB44" s="165"/>
      <c r="GC44" s="165"/>
      <c r="GD44" s="165"/>
      <c r="GE44" s="165"/>
      <c r="GF44" s="165"/>
      <c r="GG44" s="165"/>
      <c r="GH44" s="165"/>
      <c r="GI44" s="165"/>
      <c r="GJ44" s="165"/>
      <c r="GK44" s="165"/>
      <c r="GL44" s="165"/>
      <c r="GM44" s="165"/>
      <c r="GN44" s="165"/>
      <c r="GO44" s="165"/>
    </row>
    <row r="45" customFormat="false" ht="10.1" hidden="false" customHeight="true" outlineLevel="0" collapsed="false">
      <c r="A45" s="263"/>
      <c r="B45" s="264" t="n">
        <f aca="false">SUM(IF(M45="V",-E45),IF(N45="V",-E45),IF(O45="V",-E45),IF(P45="V",-E45),IF(Q45="V",-E45),IF(R45="V",-E45),IF(S45="V",-E45),IF(U45="V",-E45),IF(V45="V",-E45),IF(W45="V",-E45),IF(X45="V",-E45),IF(Y45="V",-E45),IF(Z45="V",-E45),IF(AA45="V",-E45),IF(M45="H",-E45),IF(N45="H",-E45),IF(O45="H",-E45),IF(P45="H",-E45),IF(Q45="H",-E45),IF(R45="H",-E45),IF(S45="H",-E45),IF(U45="H",-E45),IF(V45="H",-E45),IF(W45="H",-E45),IF(X45="H",-E45),IF(Y45="H",-E45),IF(Z45="H",-E45),IF(AA45="H",-E45))</f>
        <v>0</v>
      </c>
      <c r="C45" s="264" t="n">
        <f aca="false">SUM(IF(M45="S",-E45),IF(N45="S",-E45),IF(O45="S",-E45),IF(P45="S",-E45),IF(Q45="S",-E45),IF(R45="S",-E45),IF(S45="S",-E45),IF(U45="S",-E45),IF(V45="S",-E45),IF(W45="S",-E45),IF(X45="S",-E45),IF(Y45="S",-E45),IF(Z45="S",-E45),IF(AA45="S",-E45))</f>
        <v>0</v>
      </c>
      <c r="D45" s="188" t="n">
        <f aca="false">(I45*80)-(K45-(B45+C45))</f>
        <v>0</v>
      </c>
      <c r="E45" s="265" t="n">
        <f aca="false">'Master Pay Period'!E45</f>
        <v>8</v>
      </c>
      <c r="F45" s="276" t="n">
        <f aca="false">'Master Pay Period'!F45</f>
        <v>0</v>
      </c>
      <c r="G45" s="277" t="n">
        <f aca="false">'Master Pay Period'!G45</f>
        <v>0</v>
      </c>
      <c r="H45" s="277" t="n">
        <f aca="false">'Master Pay Period'!H45</f>
        <v>0</v>
      </c>
      <c r="I45" s="279" t="n">
        <f aca="false">'Master Pay Period'!I45</f>
        <v>0</v>
      </c>
      <c r="J45" s="280" t="n">
        <f aca="false">K45/80</f>
        <v>0</v>
      </c>
      <c r="K45" s="299" t="n">
        <f aca="false">SUM(M45:S45,U45:AA45)*E45</f>
        <v>0</v>
      </c>
      <c r="L45" s="290"/>
      <c r="M45" s="283" t="n">
        <f aca="false">'Master Pay Period'!M45</f>
        <v>0</v>
      </c>
      <c r="N45" s="283" t="n">
        <f aca="false">'Master Pay Period'!N45</f>
        <v>0</v>
      </c>
      <c r="O45" s="283" t="n">
        <f aca="false">'Master Pay Period'!O45</f>
        <v>0</v>
      </c>
      <c r="P45" s="283" t="n">
        <f aca="false">'Master Pay Period'!P45</f>
        <v>0</v>
      </c>
      <c r="Q45" s="283" t="n">
        <f aca="false">'Master Pay Period'!Q45</f>
        <v>0</v>
      </c>
      <c r="R45" s="283" t="n">
        <f aca="false">'Master Pay Period'!R45</f>
        <v>0</v>
      </c>
      <c r="S45" s="283" t="n">
        <f aca="false">'Master Pay Period'!S45</f>
        <v>0</v>
      </c>
      <c r="T45" s="284"/>
      <c r="U45" s="283" t="n">
        <f aca="false">'Master Pay Period'!U45</f>
        <v>0</v>
      </c>
      <c r="V45" s="283" t="n">
        <f aca="false">'Master Pay Period'!V45</f>
        <v>0</v>
      </c>
      <c r="W45" s="283" t="n">
        <f aca="false">'Master Pay Period'!W45</f>
        <v>0</v>
      </c>
      <c r="X45" s="283" t="n">
        <f aca="false">'Master Pay Period'!X45</f>
        <v>0</v>
      </c>
      <c r="Y45" s="283" t="n">
        <f aca="false">'Master Pay Period'!Y45</f>
        <v>0</v>
      </c>
      <c r="Z45" s="283" t="n">
        <f aca="false">'Master Pay Period'!Z45</f>
        <v>0</v>
      </c>
      <c r="AA45" s="283" t="n">
        <f aca="false">'Master Pay Period'!AA45</f>
        <v>0</v>
      </c>
      <c r="AB45" s="176"/>
      <c r="AC45" s="241"/>
      <c r="AD45" s="241"/>
      <c r="AE45" s="235"/>
      <c r="AF45" s="236"/>
      <c r="AG45" s="236"/>
      <c r="AH45" s="236"/>
      <c r="AI45" s="236"/>
      <c r="AJ45" s="236"/>
      <c r="AK45" s="272"/>
      <c r="AL45" s="238"/>
      <c r="AM45" s="273"/>
      <c r="AN45" s="235"/>
      <c r="AP45" s="169"/>
      <c r="AR45" s="171"/>
      <c r="AT45" s="172"/>
      <c r="AU45" s="1"/>
      <c r="AV45" s="1"/>
      <c r="AW45" s="1"/>
      <c r="AX45" s="1"/>
      <c r="AY45" s="1"/>
      <c r="AZ45" s="1"/>
      <c r="BA45" s="1"/>
      <c r="BB45" s="1"/>
      <c r="BC45" s="1"/>
      <c r="BD45" s="1"/>
      <c r="BE45" s="241"/>
      <c r="BF45" s="241"/>
      <c r="BG45" s="241"/>
      <c r="BH45" s="174"/>
      <c r="BI45" s="285"/>
      <c r="BJ45" s="285"/>
      <c r="BK45" s="174"/>
      <c r="DN45" s="285"/>
      <c r="EE45" s="178"/>
      <c r="EF45" s="178"/>
      <c r="EG45" s="178"/>
      <c r="EH45" s="178"/>
      <c r="EI45" s="178"/>
      <c r="EJ45" s="178"/>
      <c r="EK45" s="178"/>
      <c r="EL45" s="178"/>
      <c r="EM45" s="165"/>
      <c r="EN45" s="165"/>
      <c r="EO45" s="165"/>
      <c r="EP45" s="165"/>
      <c r="EQ45" s="165"/>
      <c r="ER45" s="165"/>
      <c r="ES45" s="165"/>
      <c r="ET45" s="165"/>
      <c r="EU45" s="165"/>
      <c r="EV45" s="165"/>
      <c r="EW45" s="165"/>
      <c r="EX45" s="165"/>
      <c r="EY45" s="165"/>
      <c r="EZ45" s="165"/>
      <c r="FA45" s="165"/>
      <c r="FB45" s="165"/>
      <c r="FC45" s="165"/>
      <c r="FD45" s="165"/>
      <c r="FE45" s="165"/>
      <c r="FF45" s="165"/>
      <c r="FG45" s="165"/>
      <c r="FH45" s="165"/>
      <c r="FI45" s="165"/>
      <c r="FJ45" s="165"/>
      <c r="FK45" s="165"/>
      <c r="FL45" s="165"/>
      <c r="FM45" s="165"/>
      <c r="FN45" s="165"/>
      <c r="FO45" s="165"/>
      <c r="FP45" s="165"/>
      <c r="FQ45" s="165"/>
      <c r="FR45" s="165"/>
      <c r="FS45" s="165"/>
      <c r="FT45" s="165"/>
      <c r="FU45" s="165"/>
      <c r="FV45" s="165"/>
      <c r="FW45" s="165"/>
      <c r="FX45" s="165"/>
      <c r="FY45" s="165"/>
      <c r="FZ45" s="165"/>
      <c r="GA45" s="165"/>
      <c r="GB45" s="165"/>
      <c r="GC45" s="165"/>
      <c r="GD45" s="165"/>
      <c r="GE45" s="165"/>
      <c r="GF45" s="165"/>
      <c r="GG45" s="165"/>
      <c r="GH45" s="165"/>
      <c r="GI45" s="165"/>
      <c r="GJ45" s="165"/>
      <c r="GK45" s="165"/>
      <c r="GL45" s="165"/>
      <c r="GM45" s="165"/>
      <c r="GN45" s="165"/>
      <c r="GO45" s="165"/>
    </row>
    <row r="46" s="166" customFormat="true" ht="10.1" hidden="false" customHeight="true" outlineLevel="0" collapsed="false">
      <c r="A46" s="303"/>
      <c r="B46" s="264"/>
      <c r="C46" s="264"/>
      <c r="D46" s="188"/>
      <c r="E46" s="265"/>
      <c r="F46" s="176"/>
      <c r="G46" s="176"/>
      <c r="H46" s="176"/>
      <c r="I46" s="304"/>
      <c r="J46" s="293"/>
      <c r="K46" s="288"/>
      <c r="L46" s="156"/>
      <c r="M46" s="286"/>
      <c r="N46" s="286"/>
      <c r="O46" s="286"/>
      <c r="P46" s="286"/>
      <c r="Q46" s="286"/>
      <c r="R46" s="286"/>
      <c r="S46" s="286"/>
      <c r="T46" s="305"/>
      <c r="U46" s="286"/>
      <c r="V46" s="286"/>
      <c r="W46" s="286"/>
      <c r="X46" s="286"/>
      <c r="Y46" s="286"/>
      <c r="Z46" s="286"/>
      <c r="AA46" s="286"/>
      <c r="AB46" s="291"/>
      <c r="AC46" s="294"/>
      <c r="AD46" s="294"/>
      <c r="AE46" s="235"/>
      <c r="AF46" s="236"/>
      <c r="AG46" s="236"/>
      <c r="AH46" s="236"/>
      <c r="AI46" s="236"/>
      <c r="AJ46" s="236"/>
      <c r="AK46" s="272"/>
      <c r="AL46" s="238"/>
      <c r="AM46" s="273"/>
      <c r="AN46" s="235"/>
      <c r="AO46" s="295"/>
      <c r="AP46" s="296"/>
      <c r="AQ46" s="293"/>
      <c r="AR46" s="293"/>
      <c r="AS46" s="297"/>
      <c r="AT46" s="297"/>
      <c r="AU46" s="175"/>
      <c r="AV46" s="175"/>
      <c r="AW46" s="175"/>
      <c r="AX46" s="175"/>
      <c r="AY46" s="175"/>
      <c r="AZ46" s="175"/>
      <c r="BA46" s="175"/>
      <c r="BB46" s="175"/>
      <c r="BC46" s="175"/>
      <c r="BD46" s="175"/>
      <c r="BE46" s="286"/>
      <c r="BF46" s="286"/>
      <c r="BG46" s="286"/>
      <c r="BH46" s="306"/>
      <c r="BI46" s="294"/>
      <c r="BJ46" s="294"/>
      <c r="BK46" s="306"/>
      <c r="BL46" s="306"/>
      <c r="BM46" s="306"/>
      <c r="BN46" s="306"/>
      <c r="BO46" s="306"/>
      <c r="BP46" s="306"/>
      <c r="BQ46" s="306"/>
      <c r="BR46" s="306"/>
      <c r="BS46" s="306"/>
      <c r="BT46" s="306"/>
      <c r="BU46" s="306"/>
      <c r="BV46" s="306"/>
      <c r="BW46" s="306"/>
      <c r="BX46" s="306"/>
      <c r="BY46" s="306"/>
      <c r="BZ46" s="306"/>
      <c r="CA46" s="175"/>
      <c r="CB46" s="175"/>
      <c r="CC46" s="175"/>
      <c r="CD46" s="175"/>
      <c r="CE46" s="175"/>
      <c r="CF46" s="175"/>
      <c r="CG46" s="175"/>
      <c r="CH46" s="175"/>
      <c r="CI46" s="175"/>
      <c r="CJ46" s="175"/>
      <c r="CK46" s="175"/>
      <c r="CL46" s="306"/>
      <c r="CM46" s="306"/>
      <c r="CN46" s="306"/>
      <c r="CO46" s="306"/>
      <c r="CP46" s="306"/>
      <c r="CQ46" s="306"/>
      <c r="CR46" s="175"/>
      <c r="CS46" s="175"/>
      <c r="CT46" s="175"/>
      <c r="CU46" s="175"/>
      <c r="CV46" s="175"/>
      <c r="CW46" s="175"/>
      <c r="CX46" s="175"/>
      <c r="CY46" s="175"/>
      <c r="CZ46" s="175"/>
      <c r="DA46" s="175"/>
      <c r="DB46" s="175"/>
      <c r="DC46" s="175"/>
      <c r="DD46" s="175"/>
      <c r="DE46" s="175"/>
      <c r="DF46" s="175"/>
      <c r="DG46" s="175"/>
      <c r="DH46" s="175"/>
      <c r="DI46" s="175"/>
      <c r="DJ46" s="175"/>
      <c r="DK46" s="175"/>
      <c r="DL46" s="175"/>
      <c r="DM46" s="175"/>
      <c r="DN46" s="294"/>
      <c r="DO46" s="175"/>
      <c r="DP46" s="175"/>
      <c r="DQ46" s="175"/>
      <c r="DR46" s="175"/>
      <c r="DS46" s="175"/>
      <c r="DT46" s="175"/>
      <c r="DU46" s="175"/>
      <c r="DV46" s="175"/>
      <c r="DW46" s="175"/>
      <c r="DX46" s="175"/>
      <c r="DY46" s="175"/>
      <c r="DZ46" s="175"/>
      <c r="EA46" s="175"/>
      <c r="EB46" s="175"/>
      <c r="EC46" s="175"/>
      <c r="ED46" s="175"/>
      <c r="EE46" s="178"/>
      <c r="AMI46" s="175"/>
      <c r="AMJ46" s="175"/>
    </row>
    <row r="47" s="166" customFormat="true" ht="10.1" hidden="false" customHeight="true" outlineLevel="0" collapsed="false">
      <c r="A47" s="303" t="s">
        <v>203</v>
      </c>
      <c r="B47" s="264" t="n">
        <f aca="false">SUM(SUM(B45+B43+B41+B39+B37+B35+B33+B31+B29+B27))</f>
        <v>0</v>
      </c>
      <c r="C47" s="264" t="n">
        <f aca="false">SUM(SUM(C45+C43+C41+C39+C37+C35+C33+C31+C29+C27))</f>
        <v>0</v>
      </c>
      <c r="D47" s="264" t="n">
        <f aca="false">SUM(SUM(D45+D43+D41+D39+D37+D35+D33+D31+D29+D27))</f>
        <v>0</v>
      </c>
      <c r="E47" s="265"/>
      <c r="F47" s="307"/>
      <c r="G47" s="286"/>
      <c r="H47" s="285" t="s">
        <v>203</v>
      </c>
      <c r="I47" s="308" t="n">
        <f aca="false">SUM(SUM(I45,I43,I41,I39,I37,I35,I33,I31,I29,I27))</f>
        <v>2.8</v>
      </c>
      <c r="J47" s="308" t="n">
        <f aca="false">SUM(SUM(J45,J43,J41,J39,J37,J35,J33,J31,J29,J27))</f>
        <v>2.8</v>
      </c>
      <c r="K47" s="309" t="n">
        <f aca="false">SUM(SUM(K45,K43,K41,K39,K37,K35,K33,K31,K29,K27))</f>
        <v>224</v>
      </c>
      <c r="L47" s="286" t="n">
        <f aca="false">SUM(SUM(L45,L43,L41,L39,L37,L35,L33,L31,L29,L27))</f>
        <v>0</v>
      </c>
      <c r="M47" s="294"/>
      <c r="N47" s="294"/>
      <c r="O47" s="294"/>
      <c r="P47" s="294"/>
      <c r="Q47" s="294"/>
      <c r="R47" s="294"/>
      <c r="S47" s="294"/>
      <c r="T47" s="284"/>
      <c r="U47" s="294"/>
      <c r="V47" s="294"/>
      <c r="W47" s="294"/>
      <c r="X47" s="294"/>
      <c r="Y47" s="294"/>
      <c r="Z47" s="294"/>
      <c r="AA47" s="294"/>
      <c r="AB47" s="291"/>
      <c r="AC47" s="294"/>
      <c r="AD47" s="294"/>
      <c r="AE47" s="235"/>
      <c r="AF47" s="236"/>
      <c r="AG47" s="236"/>
      <c r="AH47" s="236"/>
      <c r="AI47" s="236"/>
      <c r="AJ47" s="236"/>
      <c r="AK47" s="272"/>
      <c r="AL47" s="238"/>
      <c r="AM47" s="273"/>
      <c r="AN47" s="235"/>
      <c r="AO47" s="295"/>
      <c r="AP47" s="296"/>
      <c r="AQ47" s="293"/>
      <c r="AR47" s="293"/>
      <c r="AS47" s="297"/>
      <c r="AT47" s="297"/>
      <c r="AU47" s="175"/>
      <c r="AV47" s="175"/>
      <c r="AW47" s="175"/>
      <c r="AX47" s="175"/>
      <c r="AY47" s="175"/>
      <c r="AZ47" s="175"/>
      <c r="BA47" s="175"/>
      <c r="BB47" s="175"/>
      <c r="BC47" s="175"/>
      <c r="BD47" s="175"/>
      <c r="BE47" s="286"/>
      <c r="BF47" s="286"/>
      <c r="BG47" s="286"/>
      <c r="BH47" s="306"/>
      <c r="BI47" s="294"/>
      <c r="BJ47" s="294"/>
      <c r="BK47" s="306"/>
      <c r="BL47" s="306"/>
      <c r="BM47" s="306"/>
      <c r="BN47" s="306"/>
      <c r="BO47" s="306"/>
      <c r="BP47" s="306"/>
      <c r="BQ47" s="306"/>
      <c r="BR47" s="306"/>
      <c r="BS47" s="306"/>
      <c r="BT47" s="306"/>
      <c r="BU47" s="306"/>
      <c r="BV47" s="306"/>
      <c r="BW47" s="306"/>
      <c r="BX47" s="306"/>
      <c r="BY47" s="306"/>
      <c r="BZ47" s="306"/>
      <c r="CA47" s="175"/>
      <c r="CB47" s="175"/>
      <c r="CC47" s="175"/>
      <c r="CD47" s="175"/>
      <c r="CE47" s="175"/>
      <c r="CF47" s="175"/>
      <c r="CG47" s="175"/>
      <c r="CH47" s="175"/>
      <c r="CI47" s="175"/>
      <c r="CJ47" s="175"/>
      <c r="CK47" s="175"/>
      <c r="CL47" s="306"/>
      <c r="CM47" s="306"/>
      <c r="CN47" s="306"/>
      <c r="CO47" s="306"/>
      <c r="CP47" s="306"/>
      <c r="CQ47" s="306"/>
      <c r="CR47" s="175"/>
      <c r="CS47" s="175"/>
      <c r="CT47" s="175"/>
      <c r="CU47" s="175"/>
      <c r="CV47" s="175"/>
      <c r="CW47" s="175"/>
      <c r="CX47" s="175"/>
      <c r="CY47" s="175"/>
      <c r="CZ47" s="175"/>
      <c r="DA47" s="175"/>
      <c r="DB47" s="175"/>
      <c r="DC47" s="175"/>
      <c r="DD47" s="175"/>
      <c r="DE47" s="175"/>
      <c r="DF47" s="175"/>
      <c r="DG47" s="175"/>
      <c r="DH47" s="175"/>
      <c r="DI47" s="175"/>
      <c r="DJ47" s="175"/>
      <c r="DK47" s="175"/>
      <c r="DL47" s="175"/>
      <c r="DM47" s="175"/>
      <c r="DN47" s="294"/>
      <c r="DO47" s="175"/>
      <c r="DP47" s="175"/>
      <c r="DQ47" s="175"/>
      <c r="DR47" s="175"/>
      <c r="DS47" s="175"/>
      <c r="DT47" s="175"/>
      <c r="DU47" s="175"/>
      <c r="DV47" s="175"/>
      <c r="DW47" s="175"/>
      <c r="DX47" s="175"/>
      <c r="DY47" s="175"/>
      <c r="DZ47" s="175"/>
      <c r="EA47" s="175"/>
      <c r="EB47" s="175"/>
      <c r="EC47" s="175"/>
      <c r="ED47" s="175"/>
      <c r="EE47" s="178"/>
      <c r="AMI47" s="175"/>
      <c r="AMJ47" s="175"/>
    </row>
    <row r="48" s="166" customFormat="true" ht="10.1" hidden="false" customHeight="true" outlineLevel="0" collapsed="false">
      <c r="A48" s="303"/>
      <c r="B48" s="264"/>
      <c r="C48" s="264"/>
      <c r="D48" s="188"/>
      <c r="E48" s="265"/>
      <c r="F48" s="286"/>
      <c r="G48" s="286"/>
      <c r="H48" s="285"/>
      <c r="I48" s="304"/>
      <c r="J48" s="293"/>
      <c r="K48" s="189"/>
      <c r="L48" s="264"/>
      <c r="M48" s="286"/>
      <c r="N48" s="286"/>
      <c r="O48" s="286"/>
      <c r="P48" s="286"/>
      <c r="Q48" s="286"/>
      <c r="R48" s="286"/>
      <c r="S48" s="286"/>
      <c r="T48" s="286"/>
      <c r="U48" s="286"/>
      <c r="V48" s="286"/>
      <c r="W48" s="286"/>
      <c r="X48" s="286"/>
      <c r="Y48" s="286"/>
      <c r="Z48" s="286"/>
      <c r="AA48" s="286"/>
      <c r="AB48" s="291"/>
      <c r="AC48" s="294"/>
      <c r="AD48" s="294"/>
      <c r="AE48" s="235"/>
      <c r="AF48" s="236"/>
      <c r="AG48" s="236"/>
      <c r="AH48" s="236"/>
      <c r="AI48" s="236"/>
      <c r="AJ48" s="236"/>
      <c r="AK48" s="272"/>
      <c r="AL48" s="238"/>
      <c r="AM48" s="273"/>
      <c r="AN48" s="235"/>
      <c r="AO48" s="295"/>
      <c r="AP48" s="296"/>
      <c r="AQ48" s="293"/>
      <c r="AR48" s="293"/>
      <c r="AS48" s="297"/>
      <c r="AT48" s="297"/>
      <c r="AU48" s="175"/>
      <c r="AV48" s="175"/>
      <c r="AW48" s="175"/>
      <c r="AX48" s="175"/>
      <c r="AY48" s="175"/>
      <c r="AZ48" s="175"/>
      <c r="BA48" s="175"/>
      <c r="BB48" s="175"/>
      <c r="BC48" s="175"/>
      <c r="BD48" s="175"/>
      <c r="BE48" s="286"/>
      <c r="BF48" s="286"/>
      <c r="BG48" s="286"/>
      <c r="BH48" s="306"/>
      <c r="BI48" s="294"/>
      <c r="BJ48" s="294"/>
      <c r="BK48" s="306"/>
      <c r="BL48" s="306"/>
      <c r="BM48" s="306"/>
      <c r="BN48" s="306"/>
      <c r="BO48" s="306"/>
      <c r="BP48" s="306"/>
      <c r="BQ48" s="306"/>
      <c r="BR48" s="306"/>
      <c r="BS48" s="306"/>
      <c r="BT48" s="306"/>
      <c r="BU48" s="306"/>
      <c r="BV48" s="306"/>
      <c r="BW48" s="306"/>
      <c r="BX48" s="306"/>
      <c r="BY48" s="306"/>
      <c r="BZ48" s="306"/>
      <c r="CA48" s="175"/>
      <c r="CB48" s="175"/>
      <c r="CC48" s="175"/>
      <c r="CD48" s="175"/>
      <c r="CE48" s="175"/>
      <c r="CF48" s="175"/>
      <c r="CG48" s="175"/>
      <c r="CH48" s="175"/>
      <c r="CI48" s="175"/>
      <c r="CJ48" s="175"/>
      <c r="CK48" s="175"/>
      <c r="CL48" s="306"/>
      <c r="CM48" s="306"/>
      <c r="CN48" s="306"/>
      <c r="CO48" s="306"/>
      <c r="CP48" s="306"/>
      <c r="CQ48" s="306"/>
      <c r="CR48" s="175"/>
      <c r="CS48" s="175"/>
      <c r="CT48" s="175"/>
      <c r="CU48" s="175"/>
      <c r="CV48" s="175"/>
      <c r="CW48" s="175"/>
      <c r="CX48" s="175"/>
      <c r="CY48" s="175"/>
      <c r="CZ48" s="175"/>
      <c r="DA48" s="175"/>
      <c r="DB48" s="175"/>
      <c r="DC48" s="175"/>
      <c r="DD48" s="175"/>
      <c r="DE48" s="175"/>
      <c r="DF48" s="175"/>
      <c r="DG48" s="175"/>
      <c r="DH48" s="175"/>
      <c r="DI48" s="175"/>
      <c r="DJ48" s="175"/>
      <c r="DK48" s="175"/>
      <c r="DL48" s="175"/>
      <c r="DM48" s="175"/>
      <c r="DN48" s="294"/>
      <c r="DO48" s="175"/>
      <c r="DP48" s="175"/>
      <c r="DQ48" s="175"/>
      <c r="DR48" s="175"/>
      <c r="DS48" s="175"/>
      <c r="DT48" s="175"/>
      <c r="DU48" s="175"/>
      <c r="DV48" s="175"/>
      <c r="DW48" s="175"/>
      <c r="DX48" s="175"/>
      <c r="DY48" s="175"/>
      <c r="DZ48" s="175"/>
      <c r="EA48" s="175"/>
      <c r="EB48" s="175"/>
      <c r="EC48" s="175"/>
      <c r="ED48" s="175"/>
      <c r="EE48" s="178"/>
      <c r="AMI48" s="175"/>
      <c r="AMJ48" s="175"/>
    </row>
    <row r="49" s="166" customFormat="true" ht="10.1" hidden="false" customHeight="true" outlineLevel="0" collapsed="false">
      <c r="A49" s="303"/>
      <c r="B49" s="0"/>
      <c r="C49" s="0"/>
      <c r="D49" s="0"/>
      <c r="E49" s="265"/>
      <c r="F49" s="310" t="s">
        <v>204</v>
      </c>
      <c r="G49" s="311"/>
      <c r="H49" s="312" t="s">
        <v>205</v>
      </c>
      <c r="I49" s="313"/>
      <c r="J49" s="314"/>
      <c r="K49" s="315"/>
      <c r="L49" s="315"/>
      <c r="M49" s="316" t="n">
        <f aca="false">SUM(SUM(M27:M45))</f>
        <v>2</v>
      </c>
      <c r="N49" s="316" t="n">
        <f aca="false">SUM(SUM(N27,N29,N31,N33,N35,N37,N39,N41,N43,N45))</f>
        <v>2</v>
      </c>
      <c r="O49" s="316" t="n">
        <f aca="false">SUM(SUM(O27,O29,O31,O33,O35,O37,O39,O41,O43,O45))</f>
        <v>2</v>
      </c>
      <c r="P49" s="316" t="n">
        <f aca="false">SUM(SUM(P27,P29,P31,P33,P35,P37,P39,P41,P43,P45))</f>
        <v>2</v>
      </c>
      <c r="Q49" s="316" t="n">
        <f aca="false">SUM(SUM(Q27,Q29,Q31,Q33,Q35,Q37,Q39,Q41,Q43,Q45))</f>
        <v>2</v>
      </c>
      <c r="R49" s="316" t="n">
        <f aca="false">SUM(SUM(R27,R29,R31,R33,R35,R37,R39,R41,R43,R45))</f>
        <v>2</v>
      </c>
      <c r="S49" s="316" t="n">
        <f aca="false">SUM(SUM(S27:S45))</f>
        <v>2</v>
      </c>
      <c r="T49" s="71"/>
      <c r="U49" s="316" t="n">
        <f aca="false">SUM(SUM(U27:U45))</f>
        <v>2</v>
      </c>
      <c r="V49" s="316" t="n">
        <f aca="false">SUM(SUM(V27,V29,V31,V33,V35,V37,V39,V41,V43,V45))</f>
        <v>2</v>
      </c>
      <c r="W49" s="316" t="n">
        <f aca="false">SUM(SUM(W27,W29,W31,W33,W35,W37,W39,W41,W43,W45))</f>
        <v>2</v>
      </c>
      <c r="X49" s="316" t="n">
        <f aca="false">SUM(SUM(X27,X29,X31,X33,X35,X37,X39,X41,X43,X45))</f>
        <v>2</v>
      </c>
      <c r="Y49" s="316" t="n">
        <f aca="false">SUM(SUM(Y27,Y29,Y31,Y33,Y35,Y37,Y39,Y41,Y43,Y45))</f>
        <v>2</v>
      </c>
      <c r="Z49" s="316" t="n">
        <f aca="false">SUM(SUM(Z27,Z29,Z31,Z33,Z35,Z37,Z39,Z41,Z43,Z45))</f>
        <v>2</v>
      </c>
      <c r="AA49" s="316" t="n">
        <f aca="false">SUM(SUM(AA27:AA45))</f>
        <v>2</v>
      </c>
      <c r="AB49" s="291"/>
      <c r="AC49" s="294"/>
      <c r="AD49" s="294"/>
      <c r="AE49" s="235"/>
      <c r="AF49" s="236"/>
      <c r="AG49" s="236"/>
      <c r="AH49" s="236"/>
      <c r="AI49" s="236"/>
      <c r="AJ49" s="236"/>
      <c r="AK49" s="272"/>
      <c r="AL49" s="238"/>
      <c r="AM49" s="273"/>
      <c r="AN49" s="235"/>
      <c r="AO49" s="295"/>
      <c r="AP49" s="296"/>
      <c r="AQ49" s="293"/>
      <c r="AR49" s="293"/>
      <c r="AS49" s="297"/>
      <c r="AT49" s="297"/>
      <c r="AU49" s="175"/>
      <c r="AV49" s="175"/>
      <c r="AW49" s="175"/>
      <c r="AX49" s="175"/>
      <c r="AY49" s="175"/>
      <c r="AZ49" s="175"/>
      <c r="BA49" s="175"/>
      <c r="BB49" s="175"/>
      <c r="BC49" s="175"/>
      <c r="BD49" s="175"/>
      <c r="BE49" s="286"/>
      <c r="BF49" s="286"/>
      <c r="BG49" s="286"/>
      <c r="BH49" s="306"/>
      <c r="BI49" s="294"/>
      <c r="BJ49" s="294"/>
      <c r="BK49" s="306"/>
      <c r="BL49" s="306"/>
      <c r="BM49" s="306"/>
      <c r="BN49" s="306"/>
      <c r="BO49" s="306"/>
      <c r="BP49" s="306"/>
      <c r="BQ49" s="306"/>
      <c r="BR49" s="306"/>
      <c r="BS49" s="306"/>
      <c r="BT49" s="306"/>
      <c r="BU49" s="306"/>
      <c r="BV49" s="306"/>
      <c r="BW49" s="306"/>
      <c r="BX49" s="306"/>
      <c r="BY49" s="306"/>
      <c r="BZ49" s="306"/>
      <c r="CA49" s="175"/>
      <c r="CB49" s="175"/>
      <c r="CC49" s="175"/>
      <c r="CD49" s="175"/>
      <c r="CE49" s="175"/>
      <c r="CF49" s="175"/>
      <c r="CG49" s="175"/>
      <c r="CH49" s="175"/>
      <c r="CI49" s="175"/>
      <c r="CJ49" s="175"/>
      <c r="CK49" s="175"/>
      <c r="CL49" s="306"/>
      <c r="CM49" s="306"/>
      <c r="CN49" s="306"/>
      <c r="CO49" s="306"/>
      <c r="CP49" s="306"/>
      <c r="CQ49" s="306"/>
      <c r="CR49" s="175"/>
      <c r="CS49" s="175"/>
      <c r="CT49" s="175"/>
      <c r="CU49" s="175"/>
      <c r="CV49" s="175"/>
      <c r="CW49" s="175"/>
      <c r="CX49" s="175"/>
      <c r="CY49" s="175"/>
      <c r="CZ49" s="175"/>
      <c r="DA49" s="175"/>
      <c r="DB49" s="175"/>
      <c r="DC49" s="175"/>
      <c r="DD49" s="175"/>
      <c r="DE49" s="175"/>
      <c r="DF49" s="175"/>
      <c r="DG49" s="175"/>
      <c r="DH49" s="175"/>
      <c r="DI49" s="175"/>
      <c r="DJ49" s="175"/>
      <c r="DK49" s="175"/>
      <c r="DL49" s="175"/>
      <c r="DM49" s="175"/>
      <c r="DN49" s="294"/>
      <c r="DO49" s="175"/>
      <c r="DP49" s="175"/>
      <c r="DQ49" s="175"/>
      <c r="DR49" s="175"/>
      <c r="DS49" s="175"/>
      <c r="DT49" s="175"/>
      <c r="DU49" s="175"/>
      <c r="DV49" s="175"/>
      <c r="DW49" s="175"/>
      <c r="DX49" s="175"/>
      <c r="DY49" s="175"/>
      <c r="DZ49" s="175"/>
      <c r="EA49" s="175"/>
      <c r="EB49" s="175"/>
      <c r="EC49" s="175"/>
      <c r="ED49" s="175"/>
      <c r="EE49" s="178"/>
      <c r="AMI49" s="175"/>
      <c r="AMJ49" s="175"/>
    </row>
    <row r="50" s="166" customFormat="true" ht="10.1" hidden="false" customHeight="true" outlineLevel="0" collapsed="false">
      <c r="A50" s="303"/>
      <c r="B50" s="0"/>
      <c r="C50" s="0"/>
      <c r="D50" s="0"/>
      <c r="E50" s="265"/>
      <c r="F50" s="160"/>
      <c r="G50" s="240"/>
      <c r="H50" s="240"/>
      <c r="I50" s="317"/>
      <c r="J50" s="242"/>
      <c r="K50" s="188"/>
      <c r="L50" s="188"/>
      <c r="M50" s="63"/>
      <c r="N50" s="63"/>
      <c r="O50" s="63"/>
      <c r="P50" s="63"/>
      <c r="Q50" s="63"/>
      <c r="R50" s="63"/>
      <c r="S50" s="63"/>
      <c r="T50" s="71"/>
      <c r="U50" s="63"/>
      <c r="V50" s="63"/>
      <c r="W50" s="63"/>
      <c r="X50" s="63"/>
      <c r="Y50" s="63"/>
      <c r="Z50" s="63"/>
      <c r="AA50" s="63"/>
      <c r="AB50" s="291"/>
      <c r="AC50" s="294"/>
      <c r="AD50" s="294"/>
      <c r="AE50" s="235"/>
      <c r="AF50" s="236"/>
      <c r="AG50" s="236"/>
      <c r="AH50" s="236"/>
      <c r="AI50" s="236"/>
      <c r="AJ50" s="236"/>
      <c r="AK50" s="272"/>
      <c r="AL50" s="238"/>
      <c r="AM50" s="273"/>
      <c r="AN50" s="235"/>
      <c r="AO50" s="295"/>
      <c r="AP50" s="296"/>
      <c r="AQ50" s="293"/>
      <c r="AR50" s="293"/>
      <c r="AS50" s="297"/>
      <c r="AT50" s="297"/>
      <c r="AU50" s="175"/>
      <c r="AV50" s="175"/>
      <c r="AW50" s="175"/>
      <c r="AX50" s="175"/>
      <c r="AY50" s="175"/>
      <c r="AZ50" s="175"/>
      <c r="BA50" s="175"/>
      <c r="BB50" s="175"/>
      <c r="BC50" s="175"/>
      <c r="BD50" s="175"/>
      <c r="BE50" s="286"/>
      <c r="BF50" s="286"/>
      <c r="BG50" s="286"/>
      <c r="BH50" s="306"/>
      <c r="BI50" s="294"/>
      <c r="BJ50" s="294"/>
      <c r="BK50" s="306"/>
      <c r="BL50" s="306"/>
      <c r="BM50" s="306"/>
      <c r="BN50" s="306"/>
      <c r="BO50" s="306"/>
      <c r="BP50" s="306"/>
      <c r="BQ50" s="306"/>
      <c r="BR50" s="306"/>
      <c r="BS50" s="306"/>
      <c r="BT50" s="306"/>
      <c r="BU50" s="306"/>
      <c r="BV50" s="306"/>
      <c r="BW50" s="306"/>
      <c r="BX50" s="306"/>
      <c r="BY50" s="306"/>
      <c r="BZ50" s="306"/>
      <c r="CA50" s="175"/>
      <c r="CB50" s="175"/>
      <c r="CC50" s="175"/>
      <c r="CD50" s="175"/>
      <c r="CE50" s="175"/>
      <c r="CF50" s="175"/>
      <c r="CG50" s="175"/>
      <c r="CH50" s="175"/>
      <c r="CI50" s="175"/>
      <c r="CJ50" s="175"/>
      <c r="CK50" s="175"/>
      <c r="CL50" s="306"/>
      <c r="CM50" s="306"/>
      <c r="CN50" s="306"/>
      <c r="CO50" s="306"/>
      <c r="CP50" s="306"/>
      <c r="CQ50" s="306"/>
      <c r="CR50" s="175"/>
      <c r="CS50" s="175"/>
      <c r="CT50" s="175"/>
      <c r="CU50" s="175"/>
      <c r="CV50" s="175"/>
      <c r="CW50" s="175"/>
      <c r="CX50" s="175"/>
      <c r="CY50" s="175"/>
      <c r="CZ50" s="175"/>
      <c r="DA50" s="175"/>
      <c r="DB50" s="175"/>
      <c r="DC50" s="175"/>
      <c r="DD50" s="175"/>
      <c r="DE50" s="175"/>
      <c r="DF50" s="175"/>
      <c r="DG50" s="175"/>
      <c r="DH50" s="175"/>
      <c r="DI50" s="175"/>
      <c r="DJ50" s="175"/>
      <c r="DK50" s="175"/>
      <c r="DL50" s="175"/>
      <c r="DM50" s="175"/>
      <c r="DN50" s="294"/>
      <c r="DO50" s="175"/>
      <c r="DP50" s="175"/>
      <c r="DQ50" s="175"/>
      <c r="DR50" s="175"/>
      <c r="DS50" s="175"/>
      <c r="DT50" s="175"/>
      <c r="DU50" s="175"/>
      <c r="DV50" s="175"/>
      <c r="DW50" s="175"/>
      <c r="DX50" s="175"/>
      <c r="DY50" s="175"/>
      <c r="DZ50" s="175"/>
      <c r="EA50" s="175"/>
      <c r="EB50" s="175"/>
      <c r="EC50" s="175"/>
      <c r="ED50" s="175"/>
      <c r="EE50" s="178"/>
      <c r="AMI50" s="175"/>
      <c r="AMJ50" s="175"/>
    </row>
    <row r="51" s="166" customFormat="true" ht="10.1" hidden="false" customHeight="true" outlineLevel="0" collapsed="false">
      <c r="A51" s="303"/>
      <c r="B51" s="0"/>
      <c r="C51" s="0"/>
      <c r="D51" s="0"/>
      <c r="E51" s="265"/>
      <c r="F51" s="318" t="s">
        <v>206</v>
      </c>
      <c r="G51" s="319"/>
      <c r="H51" s="312" t="s">
        <v>205</v>
      </c>
      <c r="I51" s="320"/>
      <c r="J51" s="321"/>
      <c r="K51" s="322"/>
      <c r="L51" s="322"/>
      <c r="M51" s="323" t="n">
        <f aca="false">M49*$E$27</f>
        <v>16</v>
      </c>
      <c r="N51" s="323" t="n">
        <f aca="false">N49*$E$27</f>
        <v>16</v>
      </c>
      <c r="O51" s="323" t="n">
        <f aca="false">O49*$E$27</f>
        <v>16</v>
      </c>
      <c r="P51" s="323" t="n">
        <f aca="false">P49*$E$27</f>
        <v>16</v>
      </c>
      <c r="Q51" s="323" t="n">
        <f aca="false">Q49*$E$27</f>
        <v>16</v>
      </c>
      <c r="R51" s="323" t="n">
        <f aca="false">R49*$E$27</f>
        <v>16</v>
      </c>
      <c r="S51" s="323" t="n">
        <f aca="false">S49*$E$27</f>
        <v>16</v>
      </c>
      <c r="T51" s="71"/>
      <c r="U51" s="323" t="n">
        <f aca="false">U49*$E$27</f>
        <v>16</v>
      </c>
      <c r="V51" s="323" t="n">
        <f aca="false">V49*$E$27</f>
        <v>16</v>
      </c>
      <c r="W51" s="323" t="n">
        <f aca="false">W49*$E$27</f>
        <v>16</v>
      </c>
      <c r="X51" s="323" t="n">
        <f aca="false">X49*$E$27</f>
        <v>16</v>
      </c>
      <c r="Y51" s="323" t="n">
        <f aca="false">Y49*$E$27</f>
        <v>16</v>
      </c>
      <c r="Z51" s="323" t="n">
        <f aca="false">Z49*$E$27</f>
        <v>16</v>
      </c>
      <c r="AA51" s="323" t="n">
        <f aca="false">AA49*$E$27</f>
        <v>16</v>
      </c>
      <c r="AB51" s="291"/>
      <c r="AC51" s="294"/>
      <c r="AD51" s="294"/>
      <c r="AE51" s="235"/>
      <c r="AF51" s="236"/>
      <c r="AG51" s="236"/>
      <c r="AH51" s="236"/>
      <c r="AI51" s="236"/>
      <c r="AJ51" s="236"/>
      <c r="AK51" s="272"/>
      <c r="AL51" s="238"/>
      <c r="AM51" s="273"/>
      <c r="AN51" s="235"/>
      <c r="AO51" s="295"/>
      <c r="AP51" s="296"/>
      <c r="AQ51" s="293"/>
      <c r="AR51" s="293"/>
      <c r="AS51" s="297"/>
      <c r="AT51" s="297"/>
      <c r="AU51" s="175"/>
      <c r="AV51" s="175"/>
      <c r="AW51" s="175"/>
      <c r="AX51" s="175"/>
      <c r="AY51" s="175"/>
      <c r="AZ51" s="175"/>
      <c r="BA51" s="175"/>
      <c r="BB51" s="175"/>
      <c r="BC51" s="175"/>
      <c r="BD51" s="175"/>
      <c r="BE51" s="286"/>
      <c r="BF51" s="286"/>
      <c r="BG51" s="286"/>
      <c r="BH51" s="306"/>
      <c r="BI51" s="294"/>
      <c r="BJ51" s="294"/>
      <c r="BK51" s="306"/>
      <c r="BL51" s="306"/>
      <c r="BM51" s="306"/>
      <c r="BN51" s="306"/>
      <c r="BO51" s="306"/>
      <c r="BP51" s="306"/>
      <c r="BQ51" s="306"/>
      <c r="BR51" s="306"/>
      <c r="BS51" s="306"/>
      <c r="BT51" s="306"/>
      <c r="BU51" s="306"/>
      <c r="BV51" s="306"/>
      <c r="BW51" s="306"/>
      <c r="BX51" s="306"/>
      <c r="BY51" s="306"/>
      <c r="BZ51" s="306"/>
      <c r="CA51" s="175"/>
      <c r="CB51" s="175"/>
      <c r="CC51" s="175"/>
      <c r="CD51" s="175"/>
      <c r="CE51" s="175"/>
      <c r="CF51" s="175"/>
      <c r="CG51" s="175"/>
      <c r="CH51" s="175"/>
      <c r="CI51" s="175"/>
      <c r="CJ51" s="175"/>
      <c r="CK51" s="175"/>
      <c r="CL51" s="306"/>
      <c r="CM51" s="306"/>
      <c r="CN51" s="306"/>
      <c r="CO51" s="306"/>
      <c r="CP51" s="306"/>
      <c r="CQ51" s="306"/>
      <c r="CR51" s="175"/>
      <c r="CS51" s="175"/>
      <c r="CT51" s="175"/>
      <c r="CU51" s="175"/>
      <c r="CV51" s="175"/>
      <c r="CW51" s="175"/>
      <c r="CX51" s="175"/>
      <c r="CY51" s="175"/>
      <c r="CZ51" s="175"/>
      <c r="DA51" s="175"/>
      <c r="DB51" s="175"/>
      <c r="DC51" s="175"/>
      <c r="DD51" s="175"/>
      <c r="DE51" s="175"/>
      <c r="DF51" s="175"/>
      <c r="DG51" s="175"/>
      <c r="DH51" s="175"/>
      <c r="DI51" s="175"/>
      <c r="DJ51" s="175"/>
      <c r="DK51" s="175"/>
      <c r="DL51" s="175"/>
      <c r="DM51" s="175"/>
      <c r="DN51" s="294"/>
      <c r="DO51" s="175"/>
      <c r="DP51" s="175"/>
      <c r="DQ51" s="175"/>
      <c r="DR51" s="175"/>
      <c r="DS51" s="175"/>
      <c r="DT51" s="175"/>
      <c r="DU51" s="175"/>
      <c r="DV51" s="175"/>
      <c r="DW51" s="175"/>
      <c r="DX51" s="175"/>
      <c r="DY51" s="175"/>
      <c r="DZ51" s="175"/>
      <c r="EA51" s="175"/>
      <c r="EB51" s="175"/>
      <c r="EC51" s="175"/>
      <c r="ED51" s="175"/>
      <c r="EE51" s="178"/>
      <c r="AMI51" s="175"/>
      <c r="AMJ51" s="175"/>
    </row>
    <row r="52" s="166" customFormat="true" ht="10.1" hidden="false" customHeight="true" outlineLevel="0" collapsed="false">
      <c r="A52" s="303"/>
      <c r="B52" s="0"/>
      <c r="C52" s="0"/>
      <c r="D52" s="0"/>
      <c r="E52" s="265"/>
      <c r="F52" s="255"/>
      <c r="G52" s="255"/>
      <c r="H52" s="255"/>
      <c r="I52" s="256"/>
      <c r="J52" s="167"/>
      <c r="K52" s="169"/>
      <c r="L52" s="169"/>
      <c r="M52" s="324"/>
      <c r="N52" s="324"/>
      <c r="O52" s="324"/>
      <c r="P52" s="324"/>
      <c r="Q52" s="324"/>
      <c r="R52" s="324"/>
      <c r="S52" s="324"/>
      <c r="T52" s="71"/>
      <c r="U52" s="324"/>
      <c r="V52" s="324"/>
      <c r="W52" s="324"/>
      <c r="X52" s="324"/>
      <c r="Y52" s="324"/>
      <c r="Z52" s="324"/>
      <c r="AA52" s="324"/>
      <c r="AB52" s="291"/>
      <c r="AC52" s="294"/>
      <c r="AD52" s="294"/>
      <c r="AE52" s="235"/>
      <c r="AF52" s="236"/>
      <c r="AG52" s="236"/>
      <c r="AH52" s="236"/>
      <c r="AI52" s="236"/>
      <c r="AJ52" s="236"/>
      <c r="AK52" s="272"/>
      <c r="AL52" s="238"/>
      <c r="AM52" s="273"/>
      <c r="AN52" s="235"/>
      <c r="AO52" s="295"/>
      <c r="AP52" s="296"/>
      <c r="AQ52" s="293"/>
      <c r="AR52" s="293"/>
      <c r="AS52" s="297"/>
      <c r="AT52" s="297"/>
      <c r="AU52" s="175"/>
      <c r="AV52" s="175"/>
      <c r="AW52" s="175"/>
      <c r="AX52" s="175"/>
      <c r="AY52" s="175"/>
      <c r="AZ52" s="175"/>
      <c r="BA52" s="175"/>
      <c r="BB52" s="175"/>
      <c r="BC52" s="175"/>
      <c r="BD52" s="175"/>
      <c r="BE52" s="286"/>
      <c r="BF52" s="286"/>
      <c r="BG52" s="286"/>
      <c r="BH52" s="306"/>
      <c r="BI52" s="294"/>
      <c r="BJ52" s="294"/>
      <c r="BK52" s="306"/>
      <c r="BL52" s="306"/>
      <c r="BM52" s="306"/>
      <c r="BN52" s="306"/>
      <c r="BO52" s="306"/>
      <c r="BP52" s="306"/>
      <c r="BQ52" s="306"/>
      <c r="BR52" s="306"/>
      <c r="BS52" s="306"/>
      <c r="BT52" s="306"/>
      <c r="BU52" s="306"/>
      <c r="BV52" s="306"/>
      <c r="BW52" s="306"/>
      <c r="BX52" s="306"/>
      <c r="BY52" s="306"/>
      <c r="BZ52" s="306"/>
      <c r="CA52" s="175"/>
      <c r="CB52" s="175"/>
      <c r="CC52" s="175"/>
      <c r="CD52" s="175"/>
      <c r="CE52" s="175"/>
      <c r="CF52" s="175"/>
      <c r="CG52" s="175"/>
      <c r="CH52" s="175"/>
      <c r="CI52" s="175"/>
      <c r="CJ52" s="175"/>
      <c r="CK52" s="175"/>
      <c r="CL52" s="306"/>
      <c r="CM52" s="306"/>
      <c r="CN52" s="306"/>
      <c r="CO52" s="306"/>
      <c r="CP52" s="306"/>
      <c r="CQ52" s="306"/>
      <c r="CR52" s="175"/>
      <c r="CS52" s="175"/>
      <c r="CT52" s="175"/>
      <c r="CU52" s="175"/>
      <c r="CV52" s="175"/>
      <c r="CW52" s="175"/>
      <c r="CX52" s="175"/>
      <c r="CY52" s="175"/>
      <c r="CZ52" s="175"/>
      <c r="DA52" s="175"/>
      <c r="DB52" s="175"/>
      <c r="DC52" s="175"/>
      <c r="DD52" s="175"/>
      <c r="DE52" s="175"/>
      <c r="DF52" s="175"/>
      <c r="DG52" s="175"/>
      <c r="DH52" s="175"/>
      <c r="DI52" s="175"/>
      <c r="DJ52" s="175"/>
      <c r="DK52" s="175"/>
      <c r="DL52" s="175"/>
      <c r="DM52" s="175"/>
      <c r="DN52" s="294"/>
      <c r="DO52" s="175"/>
      <c r="DP52" s="175"/>
      <c r="DQ52" s="175"/>
      <c r="DR52" s="175"/>
      <c r="DS52" s="175"/>
      <c r="DT52" s="175"/>
      <c r="DU52" s="175"/>
      <c r="DV52" s="175"/>
      <c r="DW52" s="175"/>
      <c r="DX52" s="175"/>
      <c r="DY52" s="175"/>
      <c r="DZ52" s="175"/>
      <c r="EA52" s="175"/>
      <c r="EB52" s="175"/>
      <c r="EC52" s="175"/>
      <c r="ED52" s="175"/>
      <c r="EE52" s="178"/>
      <c r="AMI52" s="175"/>
      <c r="AMJ52" s="175"/>
    </row>
    <row r="53" s="166" customFormat="true" ht="10.1" hidden="false" customHeight="true" outlineLevel="0" collapsed="false">
      <c r="A53" s="303"/>
      <c r="B53" s="0"/>
      <c r="C53" s="0"/>
      <c r="D53" s="0"/>
      <c r="E53" s="265"/>
      <c r="F53" s="325" t="s">
        <v>207</v>
      </c>
      <c r="G53" s="326"/>
      <c r="H53" s="231" t="s">
        <v>205</v>
      </c>
      <c r="I53" s="327"/>
      <c r="J53" s="328"/>
      <c r="K53" s="329"/>
      <c r="L53" s="329"/>
      <c r="M53" s="330" t="n">
        <f aca="false">'Master Pay Period'!M53</f>
        <v>16</v>
      </c>
      <c r="N53" s="330" t="n">
        <f aca="false">'Master Pay Period'!N53</f>
        <v>16</v>
      </c>
      <c r="O53" s="330" t="n">
        <f aca="false">'Master Pay Period'!O53</f>
        <v>16</v>
      </c>
      <c r="P53" s="330" t="n">
        <f aca="false">'Master Pay Period'!P53</f>
        <v>16</v>
      </c>
      <c r="Q53" s="330" t="n">
        <f aca="false">'Master Pay Period'!Q53</f>
        <v>16</v>
      </c>
      <c r="R53" s="330" t="n">
        <f aca="false">'Master Pay Period'!R53</f>
        <v>16</v>
      </c>
      <c r="S53" s="330" t="n">
        <f aca="false">'Master Pay Period'!S53</f>
        <v>16</v>
      </c>
      <c r="T53" s="291"/>
      <c r="U53" s="330" t="n">
        <f aca="false">'Master Pay Period'!U53</f>
        <v>16</v>
      </c>
      <c r="V53" s="330" t="n">
        <f aca="false">'Master Pay Period'!V53</f>
        <v>16</v>
      </c>
      <c r="W53" s="330" t="n">
        <f aca="false">'Master Pay Period'!W53</f>
        <v>16</v>
      </c>
      <c r="X53" s="330" t="n">
        <f aca="false">'Master Pay Period'!X53</f>
        <v>16</v>
      </c>
      <c r="Y53" s="330" t="n">
        <f aca="false">'Master Pay Period'!Y53</f>
        <v>16</v>
      </c>
      <c r="Z53" s="330" t="n">
        <f aca="false">'Master Pay Period'!Z53</f>
        <v>16</v>
      </c>
      <c r="AA53" s="330" t="n">
        <f aca="false">'Master Pay Period'!AA53</f>
        <v>16</v>
      </c>
      <c r="AB53" s="291"/>
      <c r="AC53" s="294"/>
      <c r="AD53" s="294"/>
      <c r="AE53" s="235"/>
      <c r="AF53" s="236"/>
      <c r="AG53" s="236"/>
      <c r="AH53" s="236"/>
      <c r="AI53" s="236"/>
      <c r="AJ53" s="236"/>
      <c r="AK53" s="272"/>
      <c r="AL53" s="238"/>
      <c r="AM53" s="273"/>
      <c r="AN53" s="235"/>
      <c r="AO53" s="295"/>
      <c r="AP53" s="296"/>
      <c r="AQ53" s="293"/>
      <c r="AR53" s="293"/>
      <c r="AS53" s="297"/>
      <c r="AT53" s="297"/>
      <c r="AU53" s="175"/>
      <c r="AV53" s="175"/>
      <c r="AW53" s="175"/>
      <c r="AX53" s="175"/>
      <c r="AY53" s="175"/>
      <c r="AZ53" s="175"/>
      <c r="BA53" s="175"/>
      <c r="BB53" s="175"/>
      <c r="BC53" s="175"/>
      <c r="BD53" s="175"/>
      <c r="BE53" s="286"/>
      <c r="BF53" s="286"/>
      <c r="BG53" s="286"/>
      <c r="BH53" s="306"/>
      <c r="BI53" s="294"/>
      <c r="BJ53" s="294"/>
      <c r="BK53" s="306"/>
      <c r="BL53" s="306"/>
      <c r="BM53" s="306"/>
      <c r="BN53" s="306"/>
      <c r="BO53" s="306"/>
      <c r="BP53" s="306"/>
      <c r="BQ53" s="306"/>
      <c r="BR53" s="306"/>
      <c r="BS53" s="306"/>
      <c r="BT53" s="306"/>
      <c r="BU53" s="306"/>
      <c r="BV53" s="306"/>
      <c r="BW53" s="306"/>
      <c r="BX53" s="306"/>
      <c r="BY53" s="306"/>
      <c r="BZ53" s="306"/>
      <c r="CA53" s="175"/>
      <c r="CB53" s="175"/>
      <c r="CC53" s="175"/>
      <c r="CD53" s="175"/>
      <c r="CE53" s="175"/>
      <c r="CF53" s="175"/>
      <c r="CG53" s="175"/>
      <c r="CH53" s="175"/>
      <c r="CI53" s="175"/>
      <c r="CJ53" s="175"/>
      <c r="CK53" s="175"/>
      <c r="CL53" s="306"/>
      <c r="CM53" s="306"/>
      <c r="CN53" s="306"/>
      <c r="CO53" s="306"/>
      <c r="CP53" s="306"/>
      <c r="CQ53" s="306"/>
      <c r="CR53" s="175"/>
      <c r="CS53" s="175"/>
      <c r="CT53" s="175"/>
      <c r="CU53" s="175"/>
      <c r="CV53" s="175"/>
      <c r="CW53" s="175"/>
      <c r="CX53" s="175"/>
      <c r="CY53" s="175"/>
      <c r="CZ53" s="175"/>
      <c r="DA53" s="175"/>
      <c r="DB53" s="175"/>
      <c r="DC53" s="175"/>
      <c r="DD53" s="175"/>
      <c r="DE53" s="175"/>
      <c r="DF53" s="175"/>
      <c r="DG53" s="175"/>
      <c r="DH53" s="175"/>
      <c r="DI53" s="175"/>
      <c r="DJ53" s="175"/>
      <c r="DK53" s="175"/>
      <c r="DL53" s="175"/>
      <c r="DM53" s="175"/>
      <c r="DN53" s="294"/>
      <c r="DO53" s="175"/>
      <c r="DP53" s="175"/>
      <c r="DQ53" s="175"/>
      <c r="DR53" s="175"/>
      <c r="DS53" s="175"/>
      <c r="DT53" s="175"/>
      <c r="DU53" s="175"/>
      <c r="DV53" s="175"/>
      <c r="DW53" s="175"/>
      <c r="DX53" s="175"/>
      <c r="DY53" s="175"/>
      <c r="DZ53" s="175"/>
      <c r="EA53" s="175"/>
      <c r="EB53" s="175"/>
      <c r="EC53" s="175"/>
      <c r="ED53" s="175"/>
      <c r="EE53" s="178"/>
      <c r="AMI53" s="175"/>
      <c r="AMJ53" s="175"/>
    </row>
    <row r="54" s="166" customFormat="true" ht="10.1" hidden="false" customHeight="true" outlineLevel="0" collapsed="false">
      <c r="A54" s="303"/>
      <c r="B54" s="0"/>
      <c r="C54" s="0"/>
      <c r="D54" s="0"/>
      <c r="E54" s="265"/>
      <c r="F54" s="255"/>
      <c r="G54" s="255"/>
      <c r="H54" s="255"/>
      <c r="I54" s="256"/>
      <c r="J54" s="167"/>
      <c r="K54" s="169"/>
      <c r="L54" s="169"/>
      <c r="M54" s="324"/>
      <c r="N54" s="324"/>
      <c r="O54" s="324"/>
      <c r="P54" s="324"/>
      <c r="Q54" s="324"/>
      <c r="R54" s="324"/>
      <c r="S54" s="324"/>
      <c r="T54" s="71"/>
      <c r="U54" s="324"/>
      <c r="V54" s="324"/>
      <c r="W54" s="324"/>
      <c r="X54" s="324"/>
      <c r="Y54" s="324"/>
      <c r="Z54" s="324"/>
      <c r="AA54" s="324"/>
      <c r="AB54" s="291"/>
      <c r="AC54" s="294"/>
      <c r="AD54" s="294"/>
      <c r="AE54" s="235"/>
      <c r="AF54" s="236"/>
      <c r="AG54" s="236"/>
      <c r="AH54" s="236"/>
      <c r="AI54" s="236"/>
      <c r="AJ54" s="236"/>
      <c r="AK54" s="272"/>
      <c r="AL54" s="238"/>
      <c r="AM54" s="273"/>
      <c r="AN54" s="235"/>
      <c r="AO54" s="295"/>
      <c r="AP54" s="296"/>
      <c r="AQ54" s="293"/>
      <c r="AR54" s="293"/>
      <c r="AS54" s="297"/>
      <c r="AT54" s="297"/>
      <c r="AU54" s="175"/>
      <c r="AV54" s="175"/>
      <c r="AW54" s="175"/>
      <c r="AX54" s="175"/>
      <c r="AY54" s="175"/>
      <c r="AZ54" s="175"/>
      <c r="BA54" s="175"/>
      <c r="BB54" s="175"/>
      <c r="BC54" s="175"/>
      <c r="BD54" s="175"/>
      <c r="BE54" s="286"/>
      <c r="BF54" s="286"/>
      <c r="BG54" s="286"/>
      <c r="BH54" s="306"/>
      <c r="BI54" s="294"/>
      <c r="BJ54" s="294"/>
      <c r="BK54" s="306"/>
      <c r="BL54" s="306"/>
      <c r="BM54" s="306"/>
      <c r="BN54" s="306"/>
      <c r="BO54" s="306"/>
      <c r="BP54" s="306"/>
      <c r="BQ54" s="306"/>
      <c r="BR54" s="306"/>
      <c r="BS54" s="306"/>
      <c r="BT54" s="306"/>
      <c r="BU54" s="306"/>
      <c r="BV54" s="306"/>
      <c r="BW54" s="306"/>
      <c r="BX54" s="306"/>
      <c r="BY54" s="306"/>
      <c r="BZ54" s="306"/>
      <c r="CA54" s="175"/>
      <c r="CB54" s="175"/>
      <c r="CC54" s="175"/>
      <c r="CD54" s="175"/>
      <c r="CE54" s="175"/>
      <c r="CF54" s="175"/>
      <c r="CG54" s="175"/>
      <c r="CH54" s="175"/>
      <c r="CI54" s="175"/>
      <c r="CJ54" s="175"/>
      <c r="CK54" s="175"/>
      <c r="CL54" s="306"/>
      <c r="CM54" s="306"/>
      <c r="CN54" s="306"/>
      <c r="CO54" s="306"/>
      <c r="CP54" s="306"/>
      <c r="CQ54" s="306"/>
      <c r="CR54" s="175"/>
      <c r="CS54" s="175"/>
      <c r="CT54" s="175"/>
      <c r="CU54" s="175"/>
      <c r="CV54" s="175"/>
      <c r="CW54" s="175"/>
      <c r="CX54" s="175"/>
      <c r="CY54" s="175"/>
      <c r="CZ54" s="175"/>
      <c r="DA54" s="175"/>
      <c r="DB54" s="175"/>
      <c r="DC54" s="175"/>
      <c r="DD54" s="175"/>
      <c r="DE54" s="175"/>
      <c r="DF54" s="175"/>
      <c r="DG54" s="175"/>
      <c r="DH54" s="175"/>
      <c r="DI54" s="175"/>
      <c r="DJ54" s="175"/>
      <c r="DK54" s="175"/>
      <c r="DL54" s="175"/>
      <c r="DM54" s="175"/>
      <c r="DN54" s="294"/>
      <c r="DO54" s="175"/>
      <c r="DP54" s="175"/>
      <c r="DQ54" s="175"/>
      <c r="DR54" s="175"/>
      <c r="DS54" s="175"/>
      <c r="DT54" s="175"/>
      <c r="DU54" s="175"/>
      <c r="DV54" s="175"/>
      <c r="DW54" s="175"/>
      <c r="DX54" s="175"/>
      <c r="DY54" s="175"/>
      <c r="DZ54" s="175"/>
      <c r="EA54" s="175"/>
      <c r="EB54" s="175"/>
      <c r="EC54" s="175"/>
      <c r="ED54" s="175"/>
      <c r="EE54" s="178"/>
      <c r="AMI54" s="175"/>
      <c r="AMJ54" s="175"/>
    </row>
    <row r="55" s="166" customFormat="true" ht="13.45" hidden="false" customHeight="true" outlineLevel="0" collapsed="false">
      <c r="A55" s="303"/>
      <c r="B55" s="332" t="s">
        <v>208</v>
      </c>
      <c r="C55" s="332"/>
      <c r="D55" s="332"/>
      <c r="E55" s="265"/>
      <c r="F55" s="333" t="s">
        <v>209</v>
      </c>
      <c r="G55" s="333" t="s">
        <v>210</v>
      </c>
      <c r="H55" s="312" t="s">
        <v>205</v>
      </c>
      <c r="I55" s="320"/>
      <c r="J55" s="321"/>
      <c r="K55" s="322"/>
      <c r="L55" s="322"/>
      <c r="M55" s="334" t="n">
        <f aca="false">M51/M53</f>
        <v>1</v>
      </c>
      <c r="N55" s="334" t="n">
        <f aca="false">N51/N53</f>
        <v>1</v>
      </c>
      <c r="O55" s="334" t="n">
        <f aca="false">O51/O53</f>
        <v>1</v>
      </c>
      <c r="P55" s="334" t="n">
        <f aca="false">P51/P53</f>
        <v>1</v>
      </c>
      <c r="Q55" s="334" t="n">
        <f aca="false">Q51/Q53</f>
        <v>1</v>
      </c>
      <c r="R55" s="334" t="n">
        <f aca="false">R51/R53</f>
        <v>1</v>
      </c>
      <c r="S55" s="334" t="n">
        <f aca="false">S51/S53</f>
        <v>1</v>
      </c>
      <c r="T55" s="335"/>
      <c r="U55" s="334" t="n">
        <f aca="false">U51/U53</f>
        <v>1</v>
      </c>
      <c r="V55" s="334" t="n">
        <f aca="false">V51/V53</f>
        <v>1</v>
      </c>
      <c r="W55" s="334" t="n">
        <f aca="false">W51/W53</f>
        <v>1</v>
      </c>
      <c r="X55" s="334" t="n">
        <f aca="false">X51/X53</f>
        <v>1</v>
      </c>
      <c r="Y55" s="334" t="n">
        <f aca="false">Y51/Y53</f>
        <v>1</v>
      </c>
      <c r="Z55" s="334" t="n">
        <f aca="false">Z51/Z53</f>
        <v>1</v>
      </c>
      <c r="AA55" s="334" t="n">
        <f aca="false">AA51/AA53</f>
        <v>1</v>
      </c>
      <c r="AB55" s="275"/>
      <c r="AC55" s="275"/>
      <c r="AD55" s="275"/>
      <c r="AE55" s="235"/>
      <c r="AF55" s="236"/>
      <c r="AG55" s="236"/>
      <c r="AH55" s="236"/>
      <c r="AI55" s="236"/>
      <c r="AJ55" s="236"/>
      <c r="AK55" s="272"/>
      <c r="AL55" s="238"/>
      <c r="AM55" s="273"/>
      <c r="AN55" s="235"/>
      <c r="AO55" s="295"/>
      <c r="AP55" s="296"/>
      <c r="AQ55" s="293"/>
      <c r="AR55" s="293"/>
      <c r="AS55" s="297"/>
      <c r="AT55" s="297"/>
      <c r="AU55" s="175"/>
      <c r="AV55" s="175"/>
      <c r="AW55" s="175"/>
      <c r="AX55" s="175"/>
      <c r="AY55" s="175"/>
      <c r="AZ55" s="175"/>
      <c r="BA55" s="175"/>
      <c r="BB55" s="175"/>
      <c r="BC55" s="175"/>
      <c r="BD55" s="175"/>
      <c r="BE55" s="300"/>
      <c r="BF55" s="300"/>
      <c r="BG55" s="300"/>
      <c r="BH55" s="306"/>
      <c r="BI55" s="275"/>
      <c r="BJ55" s="275"/>
      <c r="BK55" s="306"/>
      <c r="BL55" s="306"/>
      <c r="BM55" s="306"/>
      <c r="BN55" s="306"/>
      <c r="BO55" s="306"/>
      <c r="BP55" s="306"/>
      <c r="BQ55" s="306"/>
      <c r="BR55" s="306"/>
      <c r="BS55" s="306"/>
      <c r="BT55" s="306"/>
      <c r="BU55" s="306"/>
      <c r="BV55" s="306"/>
      <c r="BW55" s="306"/>
      <c r="BX55" s="306"/>
      <c r="BY55" s="306"/>
      <c r="BZ55" s="306"/>
      <c r="CA55" s="175"/>
      <c r="CB55" s="175"/>
      <c r="CC55" s="175"/>
      <c r="CD55" s="175"/>
      <c r="CE55" s="175"/>
      <c r="CF55" s="175"/>
      <c r="CG55" s="175"/>
      <c r="CH55" s="175"/>
      <c r="CI55" s="175"/>
      <c r="CJ55" s="175"/>
      <c r="CK55" s="175"/>
      <c r="CL55" s="306"/>
      <c r="CM55" s="306"/>
      <c r="CN55" s="306"/>
      <c r="CO55" s="306"/>
      <c r="CP55" s="306"/>
      <c r="CQ55" s="306"/>
      <c r="CR55" s="175"/>
      <c r="CS55" s="175"/>
      <c r="CT55" s="175"/>
      <c r="CU55" s="175"/>
      <c r="CV55" s="175"/>
      <c r="CW55" s="175"/>
      <c r="CX55" s="175"/>
      <c r="CY55" s="175"/>
      <c r="CZ55" s="175"/>
      <c r="DA55" s="175"/>
      <c r="DB55" s="175"/>
      <c r="DC55" s="175"/>
      <c r="DD55" s="175"/>
      <c r="DE55" s="175"/>
      <c r="DF55" s="175"/>
      <c r="DG55" s="175"/>
      <c r="DH55" s="175"/>
      <c r="DI55" s="175"/>
      <c r="DJ55" s="175"/>
      <c r="DK55" s="175"/>
      <c r="DL55" s="175"/>
      <c r="DM55" s="175"/>
      <c r="DN55" s="275"/>
      <c r="DO55" s="175"/>
      <c r="DP55" s="175"/>
      <c r="DQ55" s="175"/>
      <c r="DR55" s="175"/>
      <c r="DS55" s="175"/>
      <c r="DT55" s="175"/>
      <c r="DU55" s="175"/>
      <c r="DV55" s="175"/>
      <c r="DW55" s="175"/>
      <c r="DX55" s="175"/>
      <c r="DY55" s="175"/>
      <c r="DZ55" s="175"/>
      <c r="EA55" s="175"/>
      <c r="EB55" s="175"/>
      <c r="EC55" s="175"/>
      <c r="ED55" s="175"/>
      <c r="AMI55" s="175"/>
      <c r="AMJ55" s="175"/>
    </row>
    <row r="56" s="166" customFormat="true" ht="10.1" hidden="false" customHeight="true" outlineLevel="0" collapsed="false">
      <c r="A56" s="303"/>
      <c r="B56" s="264"/>
      <c r="C56" s="264"/>
      <c r="D56" s="188"/>
      <c r="E56" s="265"/>
      <c r="F56" s="176"/>
      <c r="G56" s="286"/>
      <c r="H56" s="285"/>
      <c r="I56" s="336"/>
      <c r="J56" s="337"/>
      <c r="K56" s="288"/>
      <c r="L56" s="156"/>
      <c r="M56" s="286"/>
      <c r="N56" s="286"/>
      <c r="O56" s="286"/>
      <c r="P56" s="286"/>
      <c r="Q56" s="286"/>
      <c r="R56" s="286"/>
      <c r="S56" s="286"/>
      <c r="T56" s="284"/>
      <c r="U56" s="286"/>
      <c r="V56" s="286"/>
      <c r="W56" s="286"/>
      <c r="X56" s="286"/>
      <c r="Y56" s="286"/>
      <c r="Z56" s="286"/>
      <c r="AA56" s="286"/>
      <c r="AB56" s="291"/>
      <c r="AC56" s="240"/>
      <c r="AD56" s="240"/>
      <c r="AE56" s="235"/>
      <c r="AF56" s="236"/>
      <c r="AG56" s="236"/>
      <c r="AH56" s="236"/>
      <c r="AI56" s="236"/>
      <c r="AJ56" s="236"/>
      <c r="AK56" s="272"/>
      <c r="AL56" s="238"/>
      <c r="AM56" s="273"/>
      <c r="AN56" s="235"/>
      <c r="AO56" s="295"/>
      <c r="AP56" s="296"/>
      <c r="AQ56" s="293"/>
      <c r="AR56" s="293"/>
      <c r="AS56" s="297"/>
      <c r="AT56" s="297"/>
      <c r="AU56" s="175"/>
      <c r="AV56" s="175"/>
      <c r="AW56" s="175"/>
      <c r="AX56" s="175"/>
      <c r="AY56" s="175"/>
      <c r="AZ56" s="175"/>
      <c r="BA56" s="175"/>
      <c r="BB56" s="175"/>
      <c r="BC56" s="175"/>
      <c r="BD56" s="175"/>
      <c r="BE56" s="241"/>
      <c r="BF56" s="241"/>
      <c r="BG56" s="241"/>
      <c r="BH56" s="306"/>
      <c r="BI56" s="285"/>
      <c r="BJ56" s="285"/>
      <c r="BK56" s="306"/>
      <c r="BL56" s="306"/>
      <c r="BM56" s="306"/>
      <c r="BN56" s="306"/>
      <c r="BO56" s="306"/>
      <c r="BP56" s="306"/>
      <c r="BQ56" s="306"/>
      <c r="BR56" s="306"/>
      <c r="BS56" s="306"/>
      <c r="BT56" s="306"/>
      <c r="BU56" s="306"/>
      <c r="BV56" s="306"/>
      <c r="BW56" s="306"/>
      <c r="BX56" s="306"/>
      <c r="BY56" s="306"/>
      <c r="BZ56" s="306"/>
      <c r="CA56" s="175"/>
      <c r="CB56" s="175"/>
      <c r="CC56" s="175"/>
      <c r="CD56" s="175"/>
      <c r="CE56" s="175"/>
      <c r="CF56" s="175"/>
      <c r="CG56" s="175"/>
      <c r="CH56" s="175"/>
      <c r="CI56" s="175"/>
      <c r="CJ56" s="175"/>
      <c r="CK56" s="175"/>
      <c r="CL56" s="306"/>
      <c r="CM56" s="306"/>
      <c r="CN56" s="306"/>
      <c r="CO56" s="306"/>
      <c r="CP56" s="306"/>
      <c r="CQ56" s="306"/>
      <c r="CR56" s="175"/>
      <c r="CS56" s="175"/>
      <c r="CT56" s="175"/>
      <c r="CU56" s="175"/>
      <c r="CV56" s="175"/>
      <c r="CW56" s="175"/>
      <c r="CX56" s="175"/>
      <c r="CY56" s="175"/>
      <c r="CZ56" s="175"/>
      <c r="DA56" s="175"/>
      <c r="DB56" s="175"/>
      <c r="DC56" s="175"/>
      <c r="DD56" s="175"/>
      <c r="DE56" s="175"/>
      <c r="DF56" s="175"/>
      <c r="DG56" s="175"/>
      <c r="DH56" s="175"/>
      <c r="DI56" s="175"/>
      <c r="DJ56" s="175"/>
      <c r="DK56" s="175"/>
      <c r="DL56" s="175"/>
      <c r="DM56" s="175"/>
      <c r="DN56" s="285"/>
      <c r="DO56" s="338"/>
      <c r="DP56" s="175"/>
      <c r="DQ56" s="175"/>
      <c r="DR56" s="175"/>
      <c r="DS56" s="175"/>
      <c r="DT56" s="175"/>
      <c r="DU56" s="175"/>
      <c r="DV56" s="175"/>
      <c r="DW56" s="175"/>
      <c r="DX56" s="175"/>
      <c r="DY56" s="175"/>
      <c r="DZ56" s="175"/>
      <c r="EA56" s="175"/>
      <c r="EB56" s="175"/>
      <c r="EC56" s="175"/>
      <c r="ED56" s="175"/>
      <c r="AMI56" s="175"/>
      <c r="AMJ56" s="175"/>
    </row>
    <row r="57" s="166" customFormat="true" ht="10.1" hidden="false" customHeight="true" outlineLevel="0" collapsed="false">
      <c r="A57" s="303"/>
      <c r="B57" s="264" t="n">
        <f aca="false">SUM(IF(M57="V",-E57),IF(N57="V",-E57),IF(O57="V",-E57),IF(P57="V",-E57),IF(Q57="V",-E57),IF(R57="V",-E57),IF(S57="V",-E57),IF(U57="V",-E57),IF(V57="V",-E57),IF(W57="V",-E57),IF(X57="V",-E57),IF(Y57="V",-E57),IF(Z57="V",-E57),IF(AA57="V",-E57),IF(M57="H",-E57),IF(N57="H",-E57),IF(O57="H",-E57),IF(P57="H",-E57),IF(Q57="H",-E57),IF(R57="H",-E57),IF(S57="H",-E57),IF(U57="H",-E57),IF(V57="H",-E57),IF(W57="H",-E57),IF(X57="H",-E57),IF(Y57="H",-E57),IF(Z57="H",-E57),IF(AA57="H",-E57))</f>
        <v>0</v>
      </c>
      <c r="C57" s="264" t="n">
        <f aca="false">SUM(IF(M57="S",-E57),IF(N57="S",-E57),IF(O57="S",-E57),IF(P57="S",-E57),IF(Q57="S",-E57),IF(R57="S",-E57),IF(S57="S",-E57),IF(U57="S",-E57),IF(V57="S",-E57),IF(W57="S",-E57),IF(X57="S",-E57),IF(Y57="S",-E57),IF(Z57="S",-E57),IF(AA57="S",-E57))</f>
        <v>0</v>
      </c>
      <c r="D57" s="188" t="n">
        <f aca="false">(I57*80)-(K57-(B57+C57))</f>
        <v>0</v>
      </c>
      <c r="E57" s="265"/>
      <c r="F57" s="307"/>
      <c r="G57" s="286"/>
      <c r="H57" s="285"/>
      <c r="I57" s="339"/>
      <c r="J57" s="242"/>
      <c r="K57" s="189"/>
      <c r="L57" s="264"/>
      <c r="M57" s="294"/>
      <c r="N57" s="294"/>
      <c r="O57" s="294"/>
      <c r="P57" s="294"/>
      <c r="Q57" s="294"/>
      <c r="R57" s="294"/>
      <c r="S57" s="294"/>
      <c r="T57" s="284"/>
      <c r="U57" s="294"/>
      <c r="V57" s="294"/>
      <c r="W57" s="294"/>
      <c r="X57" s="294"/>
      <c r="Y57" s="294"/>
      <c r="Z57" s="294"/>
      <c r="AA57" s="294"/>
      <c r="AB57" s="176"/>
      <c r="AC57" s="240"/>
      <c r="AD57" s="241"/>
      <c r="AE57" s="235"/>
      <c r="AF57" s="236"/>
      <c r="AG57" s="236"/>
      <c r="AH57" s="236"/>
      <c r="AI57" s="236"/>
      <c r="AJ57" s="236"/>
      <c r="AK57" s="272"/>
      <c r="AL57" s="238"/>
      <c r="AM57" s="273"/>
      <c r="AN57" s="235"/>
      <c r="AO57" s="295"/>
      <c r="AP57" s="296"/>
      <c r="AQ57" s="293"/>
      <c r="AR57" s="293"/>
      <c r="AS57" s="297"/>
      <c r="AT57" s="297"/>
      <c r="AU57" s="175"/>
      <c r="AV57" s="175"/>
      <c r="AW57" s="175"/>
      <c r="AX57" s="175"/>
      <c r="AY57" s="175"/>
      <c r="AZ57" s="175"/>
      <c r="BA57" s="175"/>
      <c r="BB57" s="175"/>
      <c r="BC57" s="175"/>
      <c r="BD57" s="175"/>
      <c r="BE57" s="241"/>
      <c r="BF57" s="241"/>
      <c r="BG57" s="241"/>
      <c r="BH57" s="306"/>
      <c r="BI57" s="285"/>
      <c r="BJ57" s="285"/>
      <c r="BK57" s="306"/>
      <c r="BL57" s="306"/>
      <c r="BM57" s="306"/>
      <c r="BN57" s="306"/>
      <c r="BO57" s="306"/>
      <c r="BP57" s="306"/>
      <c r="BQ57" s="306"/>
      <c r="BR57" s="306"/>
      <c r="BS57" s="306"/>
      <c r="BT57" s="306"/>
      <c r="BU57" s="306"/>
      <c r="BV57" s="306"/>
      <c r="BW57" s="306"/>
      <c r="BX57" s="306"/>
      <c r="BY57" s="306"/>
      <c r="BZ57" s="306"/>
      <c r="CA57" s="175"/>
      <c r="CB57" s="175"/>
      <c r="CC57" s="175"/>
      <c r="CD57" s="175"/>
      <c r="CE57" s="175"/>
      <c r="CF57" s="175"/>
      <c r="CG57" s="175"/>
      <c r="CH57" s="175"/>
      <c r="CI57" s="175"/>
      <c r="CJ57" s="175"/>
      <c r="CK57" s="175"/>
      <c r="CL57" s="306"/>
      <c r="CM57" s="306"/>
      <c r="CN57" s="306"/>
      <c r="CO57" s="306"/>
      <c r="CP57" s="306"/>
      <c r="CQ57" s="306"/>
      <c r="CR57" s="175"/>
      <c r="CS57" s="175"/>
      <c r="CT57" s="175"/>
      <c r="CU57" s="175"/>
      <c r="CV57" s="175"/>
      <c r="CW57" s="175"/>
      <c r="CX57" s="175"/>
      <c r="CY57" s="175"/>
      <c r="CZ57" s="175"/>
      <c r="DA57" s="175"/>
      <c r="DB57" s="175"/>
      <c r="DC57" s="175"/>
      <c r="DD57" s="175"/>
      <c r="DE57" s="175"/>
      <c r="DF57" s="175"/>
      <c r="DG57" s="175"/>
      <c r="DH57" s="175"/>
      <c r="DI57" s="175"/>
      <c r="DJ57" s="175"/>
      <c r="DK57" s="175"/>
      <c r="DL57" s="175"/>
      <c r="DM57" s="175"/>
      <c r="DN57" s="285"/>
      <c r="DO57" s="338"/>
      <c r="DP57" s="175"/>
      <c r="DQ57" s="175"/>
      <c r="DR57" s="175"/>
      <c r="DS57" s="175"/>
      <c r="DT57" s="175"/>
      <c r="DU57" s="175"/>
      <c r="DV57" s="175"/>
      <c r="DW57" s="175"/>
      <c r="DX57" s="175"/>
      <c r="DY57" s="175"/>
      <c r="DZ57" s="175"/>
      <c r="EA57" s="175"/>
      <c r="EB57" s="175"/>
      <c r="EC57" s="175"/>
      <c r="ED57" s="175"/>
      <c r="AMI57" s="175"/>
      <c r="AMJ57" s="175"/>
    </row>
    <row r="58" s="166" customFormat="true" ht="10.1" hidden="false" customHeight="true" outlineLevel="0" collapsed="false">
      <c r="A58" s="303"/>
      <c r="B58" s="264"/>
      <c r="C58" s="264"/>
      <c r="D58" s="188"/>
      <c r="E58" s="265"/>
      <c r="F58" s="176"/>
      <c r="G58" s="176"/>
      <c r="H58" s="176"/>
      <c r="I58" s="336"/>
      <c r="J58" s="337"/>
      <c r="K58" s="288"/>
      <c r="L58" s="156"/>
      <c r="M58" s="286"/>
      <c r="N58" s="286"/>
      <c r="O58" s="286"/>
      <c r="P58" s="286"/>
      <c r="Q58" s="286"/>
      <c r="R58" s="286"/>
      <c r="S58" s="286"/>
      <c r="T58" s="305"/>
      <c r="U58" s="286"/>
      <c r="V58" s="286"/>
      <c r="W58" s="286"/>
      <c r="X58" s="286"/>
      <c r="Y58" s="286"/>
      <c r="Z58" s="286"/>
      <c r="AA58" s="286"/>
      <c r="AB58" s="291"/>
      <c r="AC58" s="240"/>
      <c r="AD58" s="240"/>
      <c r="AE58" s="235"/>
      <c r="AF58" s="236"/>
      <c r="AG58" s="236"/>
      <c r="AH58" s="236"/>
      <c r="AI58" s="236"/>
      <c r="AJ58" s="236"/>
      <c r="AK58" s="272"/>
      <c r="AL58" s="238"/>
      <c r="AM58" s="273"/>
      <c r="AN58" s="235"/>
      <c r="AO58" s="295"/>
      <c r="AP58" s="296"/>
      <c r="AQ58" s="293"/>
      <c r="AR58" s="293"/>
      <c r="AS58" s="297"/>
      <c r="AT58" s="297"/>
      <c r="AU58" s="175"/>
      <c r="AV58" s="175"/>
      <c r="AW58" s="175"/>
      <c r="AX58" s="175"/>
      <c r="AY58" s="175"/>
      <c r="AZ58" s="175"/>
      <c r="BA58" s="175"/>
      <c r="BB58" s="175"/>
      <c r="BC58" s="175"/>
      <c r="BD58" s="175"/>
      <c r="BE58" s="241"/>
      <c r="BF58" s="241"/>
      <c r="BG58" s="241"/>
      <c r="BH58" s="306"/>
      <c r="BI58" s="285"/>
      <c r="BJ58" s="285"/>
      <c r="BK58" s="306"/>
      <c r="BL58" s="306"/>
      <c r="BM58" s="306"/>
      <c r="BN58" s="306"/>
      <c r="BO58" s="306"/>
      <c r="BP58" s="306"/>
      <c r="BQ58" s="306"/>
      <c r="BR58" s="306"/>
      <c r="BS58" s="306"/>
      <c r="BT58" s="306"/>
      <c r="BU58" s="306"/>
      <c r="BV58" s="306"/>
      <c r="BW58" s="306"/>
      <c r="BX58" s="306"/>
      <c r="BY58" s="306"/>
      <c r="BZ58" s="306"/>
      <c r="CA58" s="175"/>
      <c r="CB58" s="175"/>
      <c r="CC58" s="175"/>
      <c r="CD58" s="175"/>
      <c r="CE58" s="175"/>
      <c r="CF58" s="175"/>
      <c r="CG58" s="175"/>
      <c r="CH58" s="175"/>
      <c r="CI58" s="175"/>
      <c r="CJ58" s="175"/>
      <c r="CK58" s="175"/>
      <c r="CL58" s="306"/>
      <c r="CM58" s="306"/>
      <c r="CN58" s="306"/>
      <c r="CO58" s="306"/>
      <c r="CP58" s="306"/>
      <c r="CQ58" s="306"/>
      <c r="CR58" s="175"/>
      <c r="CS58" s="175"/>
      <c r="CT58" s="175"/>
      <c r="CU58" s="175"/>
      <c r="CV58" s="175"/>
      <c r="CW58" s="175"/>
      <c r="CX58" s="175"/>
      <c r="CY58" s="175"/>
      <c r="CZ58" s="175"/>
      <c r="DA58" s="175"/>
      <c r="DB58" s="175"/>
      <c r="DC58" s="175"/>
      <c r="DD58" s="175"/>
      <c r="DE58" s="175"/>
      <c r="DF58" s="175"/>
      <c r="DG58" s="175"/>
      <c r="DH58" s="175"/>
      <c r="DI58" s="175"/>
      <c r="DJ58" s="175"/>
      <c r="DK58" s="175"/>
      <c r="DL58" s="175"/>
      <c r="DM58" s="175"/>
      <c r="DN58" s="285"/>
      <c r="DO58" s="338"/>
      <c r="DP58" s="175"/>
      <c r="DQ58" s="175"/>
      <c r="DR58" s="175"/>
      <c r="DS58" s="175"/>
      <c r="DT58" s="175"/>
      <c r="DU58" s="175"/>
      <c r="DV58" s="175"/>
      <c r="DW58" s="175"/>
      <c r="DX58" s="175"/>
      <c r="DY58" s="175"/>
      <c r="DZ58" s="175"/>
      <c r="EA58" s="175"/>
      <c r="EB58" s="175"/>
      <c r="EC58" s="175"/>
      <c r="ED58" s="175"/>
      <c r="AMI58" s="175"/>
      <c r="AMJ58" s="175"/>
    </row>
    <row r="59" s="166" customFormat="true" ht="10.1" hidden="false" customHeight="true" outlineLevel="0" collapsed="false">
      <c r="A59" s="303"/>
      <c r="B59" s="264" t="n">
        <f aca="false">SUM(IF(M59="V",-E59),IF(N59="V",-E59),IF(O59="V",-E59),IF(P59="V",-E59),IF(Q59="V",-E59),IF(R59="V",-E59),IF(S59="V",-E59),IF(U59="V",-E59),IF(V59="V",-E59),IF(W59="V",-E59),IF(X59="V",-E59),IF(Y59="V",-E59),IF(Z59="V",-E59),IF(AA59="V",-E59),IF(M59="H",-E59),IF(N59="H",-E59),IF(O59="H",-E59),IF(P59="H",-E59),IF(Q59="H",-E59),IF(R59="H",-E59),IF(S59="H",-E59),IF(U59="H",-E59),IF(V59="H",-E59),IF(W59="H",-E59),IF(X59="H",-E59),IF(Y59="H",-E59),IF(Z59="H",-E59),IF(AA59="H",-E59))</f>
        <v>0</v>
      </c>
      <c r="C59" s="264" t="n">
        <f aca="false">SUM(IF(M59="S",-E59),IF(N59="S",-E59),IF(O59="S",-E59),IF(P59="S",-E59),IF(Q59="S",-E59),IF(R59="S",-E59),IF(S59="S",-E59),IF(U59="S",-E59),IF(V59="S",-E59),IF(W59="S",-E59),IF(X59="S",-E59),IF(Y59="S",-E59),IF(Z59="S",-E59),IF(AA59="S",-E59))</f>
        <v>0</v>
      </c>
      <c r="D59" s="188" t="n">
        <f aca="false">(I59*80)-(K59-(B59+C59))</f>
        <v>0</v>
      </c>
      <c r="E59" s="265"/>
      <c r="F59" s="307"/>
      <c r="G59" s="286"/>
      <c r="H59" s="285"/>
      <c r="I59" s="339"/>
      <c r="J59" s="242"/>
      <c r="K59" s="189"/>
      <c r="L59" s="264"/>
      <c r="M59" s="294"/>
      <c r="N59" s="294"/>
      <c r="O59" s="294"/>
      <c r="P59" s="294"/>
      <c r="Q59" s="294"/>
      <c r="R59" s="294"/>
      <c r="S59" s="294"/>
      <c r="T59" s="284"/>
      <c r="U59" s="294"/>
      <c r="V59" s="294"/>
      <c r="W59" s="294"/>
      <c r="X59" s="294"/>
      <c r="Y59" s="294"/>
      <c r="Z59" s="294"/>
      <c r="AA59" s="294"/>
      <c r="AB59" s="176"/>
      <c r="AC59" s="240"/>
      <c r="AD59" s="240"/>
      <c r="AE59" s="235"/>
      <c r="AF59" s="236"/>
      <c r="AG59" s="236"/>
      <c r="AH59" s="236"/>
      <c r="AI59" s="236"/>
      <c r="AJ59" s="236"/>
      <c r="AK59" s="272"/>
      <c r="AL59" s="238"/>
      <c r="AM59" s="273"/>
      <c r="AN59" s="235"/>
      <c r="AO59" s="295"/>
      <c r="AP59" s="296"/>
      <c r="AQ59" s="293"/>
      <c r="AR59" s="293"/>
      <c r="AS59" s="297"/>
      <c r="AT59" s="297"/>
      <c r="AU59" s="175"/>
      <c r="AV59" s="175"/>
      <c r="AW59" s="175"/>
      <c r="AX59" s="175"/>
      <c r="AY59" s="175"/>
      <c r="AZ59" s="175"/>
      <c r="BA59" s="175"/>
      <c r="BB59" s="175"/>
      <c r="BC59" s="175"/>
      <c r="BD59" s="175"/>
      <c r="BE59" s="241"/>
      <c r="BF59" s="241"/>
      <c r="BG59" s="241"/>
      <c r="BH59" s="306"/>
      <c r="BI59" s="285"/>
      <c r="BJ59" s="285"/>
      <c r="BK59" s="306"/>
      <c r="BL59" s="306"/>
      <c r="BM59" s="306"/>
      <c r="BN59" s="306"/>
      <c r="BO59" s="306"/>
      <c r="BP59" s="306"/>
      <c r="BQ59" s="306"/>
      <c r="BR59" s="306"/>
      <c r="BS59" s="306"/>
      <c r="BT59" s="306"/>
      <c r="BU59" s="306"/>
      <c r="BV59" s="306"/>
      <c r="BW59" s="306"/>
      <c r="BX59" s="306"/>
      <c r="BY59" s="306"/>
      <c r="BZ59" s="306"/>
      <c r="CA59" s="175"/>
      <c r="CB59" s="175"/>
      <c r="CC59" s="175"/>
      <c r="CD59" s="175"/>
      <c r="CE59" s="175"/>
      <c r="CF59" s="175"/>
      <c r="CG59" s="175"/>
      <c r="CH59" s="175"/>
      <c r="CI59" s="175"/>
      <c r="CJ59" s="175"/>
      <c r="CK59" s="175"/>
      <c r="CL59" s="306"/>
      <c r="CM59" s="306"/>
      <c r="CN59" s="306"/>
      <c r="CO59" s="306"/>
      <c r="CP59" s="306"/>
      <c r="CQ59" s="306"/>
      <c r="CR59" s="175"/>
      <c r="CS59" s="175"/>
      <c r="CT59" s="175"/>
      <c r="CU59" s="175"/>
      <c r="CV59" s="175"/>
      <c r="CW59" s="175"/>
      <c r="CX59" s="175"/>
      <c r="CY59" s="175"/>
      <c r="CZ59" s="175"/>
      <c r="DA59" s="175"/>
      <c r="DB59" s="175"/>
      <c r="DC59" s="175"/>
      <c r="DD59" s="175"/>
      <c r="DE59" s="175"/>
      <c r="DF59" s="175"/>
      <c r="DG59" s="175"/>
      <c r="DH59" s="175"/>
      <c r="DI59" s="175"/>
      <c r="DJ59" s="175"/>
      <c r="DK59" s="175"/>
      <c r="DL59" s="175"/>
      <c r="DM59" s="175"/>
      <c r="DN59" s="285"/>
      <c r="DO59" s="338"/>
      <c r="DP59" s="175"/>
      <c r="DQ59" s="175"/>
      <c r="DR59" s="175"/>
      <c r="DS59" s="175"/>
      <c r="DT59" s="175"/>
      <c r="DU59" s="175"/>
      <c r="DV59" s="175"/>
      <c r="DW59" s="175"/>
      <c r="DX59" s="175"/>
      <c r="DY59" s="175"/>
      <c r="DZ59" s="175"/>
      <c r="EA59" s="175"/>
      <c r="EB59" s="175"/>
      <c r="EC59" s="175"/>
      <c r="ED59" s="175"/>
      <c r="AMI59" s="175"/>
      <c r="AMJ59" s="175"/>
    </row>
    <row r="60" s="166" customFormat="true" ht="10.1" hidden="false" customHeight="true" outlineLevel="0" collapsed="false">
      <c r="A60" s="303"/>
      <c r="B60" s="264"/>
      <c r="C60" s="264"/>
      <c r="D60" s="188"/>
      <c r="E60" s="265"/>
      <c r="F60" s="286"/>
      <c r="G60" s="286"/>
      <c r="H60" s="285"/>
      <c r="I60" s="336"/>
      <c r="J60" s="337"/>
      <c r="K60" s="189"/>
      <c r="L60" s="264"/>
      <c r="M60" s="286"/>
      <c r="N60" s="286"/>
      <c r="O60" s="286"/>
      <c r="P60" s="286"/>
      <c r="Q60" s="286"/>
      <c r="R60" s="286"/>
      <c r="S60" s="286"/>
      <c r="T60" s="305"/>
      <c r="U60" s="286"/>
      <c r="V60" s="286"/>
      <c r="W60" s="286"/>
      <c r="X60" s="286"/>
      <c r="Y60" s="286"/>
      <c r="Z60" s="286"/>
      <c r="AA60" s="286"/>
      <c r="AB60" s="291"/>
      <c r="AC60" s="240"/>
      <c r="AD60" s="240"/>
      <c r="AE60" s="235"/>
      <c r="AF60" s="236"/>
      <c r="AG60" s="236"/>
      <c r="AH60" s="236"/>
      <c r="AI60" s="236"/>
      <c r="AJ60" s="236"/>
      <c r="AK60" s="272"/>
      <c r="AL60" s="238"/>
      <c r="AM60" s="273"/>
      <c r="AN60" s="235"/>
      <c r="AO60" s="295"/>
      <c r="AP60" s="296"/>
      <c r="AQ60" s="293"/>
      <c r="AR60" s="293"/>
      <c r="AS60" s="297"/>
      <c r="AT60" s="297"/>
      <c r="AU60" s="175"/>
      <c r="AV60" s="175"/>
      <c r="AW60" s="175"/>
      <c r="AX60" s="175"/>
      <c r="AY60" s="175"/>
      <c r="AZ60" s="175"/>
      <c r="BA60" s="175"/>
      <c r="BB60" s="175"/>
      <c r="BC60" s="175"/>
      <c r="BD60" s="175"/>
      <c r="BE60" s="241"/>
      <c r="BF60" s="241"/>
      <c r="BG60" s="241"/>
      <c r="BH60" s="306"/>
      <c r="BI60" s="285"/>
      <c r="BJ60" s="285"/>
      <c r="BK60" s="306"/>
      <c r="BL60" s="306"/>
      <c r="BM60" s="306"/>
      <c r="BN60" s="306"/>
      <c r="BO60" s="306"/>
      <c r="BP60" s="306"/>
      <c r="BQ60" s="306"/>
      <c r="BR60" s="306"/>
      <c r="BS60" s="306"/>
      <c r="BT60" s="306"/>
      <c r="BU60" s="306"/>
      <c r="BV60" s="306"/>
      <c r="BW60" s="306"/>
      <c r="BX60" s="306"/>
      <c r="BY60" s="306"/>
      <c r="BZ60" s="306"/>
      <c r="CA60" s="175"/>
      <c r="CB60" s="175"/>
      <c r="CC60" s="175"/>
      <c r="CD60" s="175"/>
      <c r="CE60" s="175"/>
      <c r="CF60" s="175"/>
      <c r="CG60" s="175"/>
      <c r="CH60" s="175"/>
      <c r="CI60" s="175"/>
      <c r="CJ60" s="175"/>
      <c r="CK60" s="175"/>
      <c r="CL60" s="306"/>
      <c r="CM60" s="306"/>
      <c r="CN60" s="306"/>
      <c r="CO60" s="306"/>
      <c r="CP60" s="306"/>
      <c r="CQ60" s="306"/>
      <c r="CR60" s="175"/>
      <c r="CS60" s="175"/>
      <c r="CT60" s="175"/>
      <c r="CU60" s="175"/>
      <c r="CV60" s="175"/>
      <c r="CW60" s="175"/>
      <c r="CX60" s="175"/>
      <c r="CY60" s="175"/>
      <c r="CZ60" s="175"/>
      <c r="DA60" s="175"/>
      <c r="DB60" s="175"/>
      <c r="DC60" s="175"/>
      <c r="DD60" s="175"/>
      <c r="DE60" s="175"/>
      <c r="DF60" s="175"/>
      <c r="DG60" s="175"/>
      <c r="DH60" s="175"/>
      <c r="DI60" s="175"/>
      <c r="DJ60" s="175"/>
      <c r="DK60" s="175"/>
      <c r="DL60" s="175"/>
      <c r="DM60" s="175"/>
      <c r="DN60" s="285"/>
      <c r="DO60" s="338"/>
      <c r="DP60" s="175"/>
      <c r="DQ60" s="175"/>
      <c r="DR60" s="175"/>
      <c r="DS60" s="175"/>
      <c r="DT60" s="175"/>
      <c r="DU60" s="175"/>
      <c r="DV60" s="175"/>
      <c r="DW60" s="175"/>
      <c r="DX60" s="175"/>
      <c r="DY60" s="175"/>
      <c r="DZ60" s="175"/>
      <c r="EA60" s="175"/>
      <c r="EB60" s="175"/>
      <c r="EC60" s="175"/>
      <c r="ED60" s="175"/>
      <c r="AMI60" s="175"/>
      <c r="AMJ60" s="175"/>
    </row>
    <row r="61" s="166" customFormat="true" ht="10.1" hidden="false" customHeight="true" outlineLevel="0" collapsed="false">
      <c r="A61" s="303"/>
      <c r="B61" s="264" t="n">
        <f aca="false">SUM(IF(M61="V",-E61),IF(N61="V",-E61),IF(O61="V",-E61),IF(P61="V",-E61),IF(Q61="V",-E61),IF(R61="V",-E61),IF(S61="V",-E61),IF(U61="V",-E61),IF(V61="V",-E61),IF(W61="V",-E61),IF(X61="V",-E61),IF(Y61="V",-E61),IF(Z61="V",-E61),IF(AA61="V",-E61),IF(M61="H",-E61),IF(N61="H",-E61),IF(O61="H",-E61),IF(P61="H",-E61),IF(Q61="H",-E61),IF(R61="H",-E61),IF(S61="H",-E61),IF(U61="H",-E61),IF(V61="H",-E61),IF(W61="H",-E61),IF(X61="H",-E61),IF(Y61="H",-E61),IF(Z61="H",-E61),IF(AA61="H",-E61))</f>
        <v>0</v>
      </c>
      <c r="C61" s="264" t="n">
        <f aca="false">SUM(IF(M61="S",-E61),IF(N61="S",-E61),IF(O61="S",-E61),IF(P61="S",-E61),IF(Q61="S",-E61),IF(R61="S",-E61),IF(S61="S",-E61),IF(U61="S",-E61),IF(V61="S",-E61),IF(W61="S",-E61),IF(X61="S",-E61),IF(Y61="S",-E61),IF(Z61="S",-E61),IF(AA61="S",-E61))</f>
        <v>0</v>
      </c>
      <c r="D61" s="188" t="n">
        <f aca="false">(I61*80)-(K61-(B61+C61))</f>
        <v>0</v>
      </c>
      <c r="E61" s="265"/>
      <c r="F61" s="307"/>
      <c r="G61" s="286"/>
      <c r="H61" s="285"/>
      <c r="I61" s="339"/>
      <c r="J61" s="242"/>
      <c r="K61" s="189"/>
      <c r="L61" s="264"/>
      <c r="M61" s="294"/>
      <c r="N61" s="294"/>
      <c r="O61" s="294"/>
      <c r="P61" s="294"/>
      <c r="Q61" s="294"/>
      <c r="R61" s="294"/>
      <c r="S61" s="294"/>
      <c r="T61" s="284"/>
      <c r="U61" s="294"/>
      <c r="V61" s="294"/>
      <c r="W61" s="294"/>
      <c r="X61" s="294"/>
      <c r="Y61" s="294"/>
      <c r="Z61" s="294"/>
      <c r="AA61" s="294"/>
      <c r="AB61" s="176"/>
      <c r="AC61" s="241"/>
      <c r="AD61" s="240"/>
      <c r="AE61" s="235"/>
      <c r="AF61" s="236"/>
      <c r="AG61" s="236"/>
      <c r="AH61" s="236"/>
      <c r="AI61" s="236"/>
      <c r="AJ61" s="236"/>
      <c r="AK61" s="272"/>
      <c r="AL61" s="238"/>
      <c r="AM61" s="273"/>
      <c r="AN61" s="235"/>
      <c r="AO61" s="295"/>
      <c r="AP61" s="296"/>
      <c r="AQ61" s="293"/>
      <c r="AR61" s="293"/>
      <c r="AS61" s="297"/>
      <c r="AT61" s="297"/>
      <c r="AU61" s="175"/>
      <c r="AV61" s="175"/>
      <c r="AW61" s="175"/>
      <c r="AX61" s="175"/>
      <c r="AY61" s="175"/>
      <c r="AZ61" s="175"/>
      <c r="BA61" s="175"/>
      <c r="BB61" s="175"/>
      <c r="BC61" s="175"/>
      <c r="BD61" s="175"/>
      <c r="BE61" s="241"/>
      <c r="BF61" s="241"/>
      <c r="BG61" s="241"/>
      <c r="BH61" s="306"/>
      <c r="BI61" s="285"/>
      <c r="BJ61" s="285"/>
      <c r="BK61" s="306"/>
      <c r="BL61" s="306"/>
      <c r="BM61" s="306"/>
      <c r="BN61" s="306"/>
      <c r="BO61" s="306"/>
      <c r="BP61" s="306"/>
      <c r="BQ61" s="306"/>
      <c r="BR61" s="306"/>
      <c r="BS61" s="306"/>
      <c r="BT61" s="306"/>
      <c r="BU61" s="306"/>
      <c r="BV61" s="306"/>
      <c r="BW61" s="306"/>
      <c r="BX61" s="306"/>
      <c r="BY61" s="306"/>
      <c r="BZ61" s="306"/>
      <c r="CA61" s="175"/>
      <c r="CB61" s="175"/>
      <c r="CC61" s="175"/>
      <c r="CD61" s="175"/>
      <c r="CE61" s="175"/>
      <c r="CF61" s="175"/>
      <c r="CG61" s="175"/>
      <c r="CH61" s="175"/>
      <c r="CI61" s="175"/>
      <c r="CJ61" s="175"/>
      <c r="CK61" s="175"/>
      <c r="CL61" s="306"/>
      <c r="CM61" s="306"/>
      <c r="CN61" s="306"/>
      <c r="CO61" s="306"/>
      <c r="CP61" s="306"/>
      <c r="CQ61" s="306"/>
      <c r="CR61" s="175"/>
      <c r="CS61" s="175"/>
      <c r="CT61" s="175"/>
      <c r="CU61" s="175"/>
      <c r="CV61" s="175"/>
      <c r="CW61" s="175"/>
      <c r="CX61" s="175"/>
      <c r="CY61" s="175"/>
      <c r="CZ61" s="175"/>
      <c r="DA61" s="175"/>
      <c r="DB61" s="175"/>
      <c r="DC61" s="175"/>
      <c r="DD61" s="175"/>
      <c r="DE61" s="175"/>
      <c r="DF61" s="175"/>
      <c r="DG61" s="175"/>
      <c r="DH61" s="175"/>
      <c r="DI61" s="175"/>
      <c r="DJ61" s="175"/>
      <c r="DK61" s="175"/>
      <c r="DL61" s="175"/>
      <c r="DM61" s="175"/>
      <c r="DN61" s="285"/>
      <c r="DO61" s="338"/>
      <c r="DP61" s="175"/>
      <c r="DQ61" s="175"/>
      <c r="DR61" s="175"/>
      <c r="DS61" s="175"/>
      <c r="DT61" s="175"/>
      <c r="DU61" s="175"/>
      <c r="DV61" s="175"/>
      <c r="DW61" s="175"/>
      <c r="DX61" s="175"/>
      <c r="DY61" s="175"/>
      <c r="DZ61" s="175"/>
      <c r="EA61" s="175"/>
      <c r="EB61" s="175"/>
      <c r="EC61" s="175"/>
      <c r="ED61" s="175"/>
      <c r="AMI61" s="175"/>
      <c r="AMJ61" s="175"/>
    </row>
    <row r="62" s="166" customFormat="true" ht="10.1" hidden="false" customHeight="true" outlineLevel="0" collapsed="false">
      <c r="A62" s="303"/>
      <c r="B62" s="264"/>
      <c r="C62" s="264"/>
      <c r="D62" s="188"/>
      <c r="E62" s="265"/>
      <c r="F62" s="286"/>
      <c r="G62" s="176"/>
      <c r="H62" s="285"/>
      <c r="I62" s="336"/>
      <c r="J62" s="337"/>
      <c r="K62" s="189"/>
      <c r="L62" s="264"/>
      <c r="M62" s="286"/>
      <c r="N62" s="286"/>
      <c r="O62" s="286"/>
      <c r="P62" s="286"/>
      <c r="Q62" s="286"/>
      <c r="R62" s="286"/>
      <c r="S62" s="286"/>
      <c r="T62" s="305"/>
      <c r="U62" s="286"/>
      <c r="V62" s="286"/>
      <c r="W62" s="286"/>
      <c r="X62" s="286"/>
      <c r="Y62" s="286"/>
      <c r="Z62" s="286"/>
      <c r="AA62" s="286"/>
      <c r="AB62" s="291"/>
      <c r="AC62" s="340"/>
      <c r="AD62" s="340"/>
      <c r="AE62" s="235"/>
      <c r="AF62" s="236"/>
      <c r="AG62" s="236"/>
      <c r="AH62" s="236"/>
      <c r="AI62" s="236"/>
      <c r="AJ62" s="236"/>
      <c r="AK62" s="272"/>
      <c r="AL62" s="238"/>
      <c r="AM62" s="273"/>
      <c r="AN62" s="235"/>
      <c r="AO62" s="295"/>
      <c r="AP62" s="296"/>
      <c r="AQ62" s="293"/>
      <c r="AR62" s="293"/>
      <c r="AS62" s="297"/>
      <c r="AT62" s="297"/>
      <c r="AU62" s="175"/>
      <c r="AV62" s="175"/>
      <c r="AW62" s="175"/>
      <c r="AX62" s="175"/>
      <c r="AY62" s="175"/>
      <c r="AZ62" s="175"/>
      <c r="BA62" s="175"/>
      <c r="BB62" s="175"/>
      <c r="BC62" s="175"/>
      <c r="BD62" s="175"/>
      <c r="BE62" s="241"/>
      <c r="BF62" s="241"/>
      <c r="BG62" s="241"/>
      <c r="BH62" s="306"/>
      <c r="BI62" s="285"/>
      <c r="BJ62" s="285"/>
      <c r="BK62" s="306"/>
      <c r="BL62" s="306"/>
      <c r="BM62" s="306"/>
      <c r="BN62" s="306"/>
      <c r="BO62" s="306"/>
      <c r="BP62" s="306"/>
      <c r="BQ62" s="306"/>
      <c r="BR62" s="306"/>
      <c r="BS62" s="306"/>
      <c r="BT62" s="306"/>
      <c r="BU62" s="306"/>
      <c r="BV62" s="306"/>
      <c r="BW62" s="306"/>
      <c r="BX62" s="306"/>
      <c r="BY62" s="306"/>
      <c r="BZ62" s="306"/>
      <c r="CA62" s="175"/>
      <c r="CB62" s="175"/>
      <c r="CC62" s="175"/>
      <c r="CD62" s="175"/>
      <c r="CE62" s="175"/>
      <c r="CF62" s="175"/>
      <c r="CG62" s="175"/>
      <c r="CH62" s="175"/>
      <c r="CI62" s="175"/>
      <c r="CJ62" s="175"/>
      <c r="CK62" s="175"/>
      <c r="CL62" s="306"/>
      <c r="CM62" s="306"/>
      <c r="CN62" s="306"/>
      <c r="CO62" s="306"/>
      <c r="CP62" s="306"/>
      <c r="CQ62" s="306"/>
      <c r="CR62" s="175"/>
      <c r="CS62" s="175"/>
      <c r="CT62" s="175"/>
      <c r="CU62" s="175"/>
      <c r="CV62" s="175"/>
      <c r="CW62" s="175"/>
      <c r="CX62" s="175"/>
      <c r="CY62" s="175"/>
      <c r="CZ62" s="175"/>
      <c r="DA62" s="175"/>
      <c r="DB62" s="175"/>
      <c r="DC62" s="175"/>
      <c r="DD62" s="175"/>
      <c r="DE62" s="175"/>
      <c r="DF62" s="175"/>
      <c r="DG62" s="175"/>
      <c r="DH62" s="175"/>
      <c r="DI62" s="175"/>
      <c r="DJ62" s="175"/>
      <c r="DK62" s="175"/>
      <c r="DL62" s="175"/>
      <c r="DM62" s="175"/>
      <c r="DN62" s="285"/>
      <c r="DO62" s="338"/>
      <c r="DP62" s="175"/>
      <c r="DQ62" s="175"/>
      <c r="DR62" s="175"/>
      <c r="DS62" s="175"/>
      <c r="DT62" s="175"/>
      <c r="DU62" s="175"/>
      <c r="DV62" s="175"/>
      <c r="DW62" s="175"/>
      <c r="DX62" s="175"/>
      <c r="DY62" s="175"/>
      <c r="DZ62" s="175"/>
      <c r="EA62" s="175"/>
      <c r="EB62" s="175"/>
      <c r="EC62" s="175"/>
      <c r="ED62" s="175"/>
      <c r="AMI62" s="175"/>
      <c r="AMJ62" s="175"/>
    </row>
    <row r="63" s="166" customFormat="true" ht="10.1" hidden="false" customHeight="true" outlineLevel="0" collapsed="false">
      <c r="A63" s="303"/>
      <c r="B63" s="264" t="n">
        <f aca="false">SUM(IF(M63="V",-E63),IF(N63="V",-E63),IF(O63="V",-E63),IF(P63="V",-E63),IF(Q63="V",-E63),IF(R63="V",-E63),IF(S63="V",-E63),IF(U63="V",-E63),IF(V63="V",-E63),IF(W63="V",-E63),IF(X63="V",-E63),IF(Y63="V",-E63),IF(Z63="V",-E63),IF(AA63="V",-E63),IF(M63="H",-E63),IF(N63="H",-E63),IF(O63="H",-E63),IF(P63="H",-E63),IF(Q63="H",-E63),IF(R63="H",-E63),IF(S63="H",-E63),IF(U63="H",-E63),IF(V63="H",-E63),IF(W63="H",-E63),IF(X63="H",-E63),IF(Y63="H",-E63),IF(Z63="H",-E63),IF(AA63="H",-E63))</f>
        <v>0</v>
      </c>
      <c r="C63" s="264" t="n">
        <f aca="false">SUM(IF(M63="S",-E63),IF(N63="S",-E63),IF(O63="S",-E63),IF(P63="S",-E63),IF(Q63="S",-E63),IF(R63="S",-E63),IF(S63="S",-E63),IF(U63="S",-E63),IF(V63="S",-E63),IF(W63="S",-E63),IF(X63="S",-E63),IF(Y63="S",-E63),IF(Z63="S",-E63),IF(AA63="S",-E63))</f>
        <v>0</v>
      </c>
      <c r="D63" s="188" t="n">
        <f aca="false">(I63*80)-(K63-(B63+C63))</f>
        <v>0</v>
      </c>
      <c r="E63" s="265"/>
      <c r="F63" s="307"/>
      <c r="G63" s="286"/>
      <c r="H63" s="285"/>
      <c r="I63" s="339"/>
      <c r="J63" s="242"/>
      <c r="K63" s="189"/>
      <c r="L63" s="264"/>
      <c r="M63" s="294"/>
      <c r="N63" s="294"/>
      <c r="O63" s="294"/>
      <c r="P63" s="294"/>
      <c r="Q63" s="294"/>
      <c r="R63" s="294"/>
      <c r="S63" s="294"/>
      <c r="T63" s="305"/>
      <c r="U63" s="294"/>
      <c r="V63" s="294"/>
      <c r="W63" s="294"/>
      <c r="X63" s="294"/>
      <c r="Y63" s="294"/>
      <c r="Z63" s="294"/>
      <c r="AA63" s="294"/>
      <c r="AB63" s="176"/>
      <c r="AC63" s="241"/>
      <c r="AD63" s="340"/>
      <c r="AE63" s="235"/>
      <c r="AF63" s="236"/>
      <c r="AG63" s="236"/>
      <c r="AH63" s="236"/>
      <c r="AI63" s="236"/>
      <c r="AJ63" s="236"/>
      <c r="AK63" s="272"/>
      <c r="AL63" s="238"/>
      <c r="AM63" s="273"/>
      <c r="AN63" s="235"/>
      <c r="AO63" s="295"/>
      <c r="AP63" s="296"/>
      <c r="AQ63" s="293"/>
      <c r="AR63" s="293"/>
      <c r="AS63" s="297"/>
      <c r="AT63" s="297"/>
      <c r="AU63" s="175"/>
      <c r="AV63" s="175"/>
      <c r="AW63" s="175"/>
      <c r="AX63" s="175"/>
      <c r="AY63" s="175"/>
      <c r="AZ63" s="175"/>
      <c r="BA63" s="175"/>
      <c r="BB63" s="175"/>
      <c r="BC63" s="175"/>
      <c r="BD63" s="175"/>
      <c r="BE63" s="241"/>
      <c r="BF63" s="241"/>
      <c r="BG63" s="241"/>
      <c r="BH63" s="306"/>
      <c r="BI63" s="285"/>
      <c r="BJ63" s="285"/>
      <c r="BK63" s="306"/>
      <c r="BL63" s="306"/>
      <c r="BM63" s="306"/>
      <c r="BN63" s="306"/>
      <c r="BO63" s="306"/>
      <c r="BP63" s="306"/>
      <c r="BQ63" s="306"/>
      <c r="BR63" s="306"/>
      <c r="BS63" s="306"/>
      <c r="BT63" s="306"/>
      <c r="BU63" s="306"/>
      <c r="BV63" s="306"/>
      <c r="BW63" s="306"/>
      <c r="BX63" s="306"/>
      <c r="BY63" s="306"/>
      <c r="BZ63" s="306"/>
      <c r="CA63" s="175"/>
      <c r="CB63" s="175"/>
      <c r="CC63" s="175"/>
      <c r="CD63" s="175"/>
      <c r="CE63" s="175"/>
      <c r="CF63" s="175"/>
      <c r="CG63" s="175"/>
      <c r="CH63" s="175"/>
      <c r="CI63" s="175"/>
      <c r="CJ63" s="175"/>
      <c r="CK63" s="175"/>
      <c r="CL63" s="306"/>
      <c r="CM63" s="306"/>
      <c r="CN63" s="306"/>
      <c r="CO63" s="306"/>
      <c r="CP63" s="306"/>
      <c r="CQ63" s="306"/>
      <c r="CR63" s="175"/>
      <c r="CS63" s="175"/>
      <c r="CT63" s="175"/>
      <c r="CU63" s="175"/>
      <c r="CV63" s="175"/>
      <c r="CW63" s="175"/>
      <c r="CX63" s="175"/>
      <c r="CY63" s="175"/>
      <c r="CZ63" s="175"/>
      <c r="DA63" s="175"/>
      <c r="DB63" s="175"/>
      <c r="DC63" s="175"/>
      <c r="DD63" s="175"/>
      <c r="DE63" s="175"/>
      <c r="DF63" s="175"/>
      <c r="DG63" s="175"/>
      <c r="DH63" s="175"/>
      <c r="DI63" s="175"/>
      <c r="DJ63" s="175"/>
      <c r="DK63" s="175"/>
      <c r="DL63" s="175"/>
      <c r="DM63" s="175"/>
      <c r="DN63" s="285"/>
      <c r="DO63" s="338"/>
      <c r="DP63" s="175"/>
      <c r="DQ63" s="175"/>
      <c r="DR63" s="175"/>
      <c r="DS63" s="175"/>
      <c r="DT63" s="175"/>
      <c r="DU63" s="175"/>
      <c r="DV63" s="175"/>
      <c r="DW63" s="175"/>
      <c r="DX63" s="175"/>
      <c r="DY63" s="175"/>
      <c r="DZ63" s="175"/>
      <c r="EA63" s="175"/>
      <c r="EB63" s="175"/>
      <c r="EC63" s="175"/>
      <c r="ED63" s="175"/>
      <c r="AMI63" s="175"/>
      <c r="AMJ63" s="175"/>
    </row>
    <row r="64" s="166" customFormat="true" ht="10.1" hidden="false" customHeight="true" outlineLevel="0" collapsed="false">
      <c r="A64" s="303"/>
      <c r="B64" s="264"/>
      <c r="C64" s="264"/>
      <c r="D64" s="188"/>
      <c r="E64" s="265"/>
      <c r="F64" s="176"/>
      <c r="G64" s="286"/>
      <c r="H64" s="176"/>
      <c r="I64" s="336"/>
      <c r="J64" s="337"/>
      <c r="K64" s="288"/>
      <c r="L64" s="156"/>
      <c r="M64" s="286"/>
      <c r="N64" s="286"/>
      <c r="O64" s="286"/>
      <c r="P64" s="286"/>
      <c r="Q64" s="286"/>
      <c r="R64" s="286"/>
      <c r="S64" s="286"/>
      <c r="T64" s="284"/>
      <c r="U64" s="286"/>
      <c r="V64" s="286"/>
      <c r="W64" s="286"/>
      <c r="X64" s="286"/>
      <c r="Y64" s="286"/>
      <c r="Z64" s="286"/>
      <c r="AA64" s="286"/>
      <c r="AB64" s="291"/>
      <c r="AC64" s="340"/>
      <c r="AD64" s="340"/>
      <c r="AE64" s="235"/>
      <c r="AF64" s="236"/>
      <c r="AG64" s="236"/>
      <c r="AH64" s="236"/>
      <c r="AI64" s="236"/>
      <c r="AJ64" s="236"/>
      <c r="AK64" s="272"/>
      <c r="AL64" s="238"/>
      <c r="AM64" s="273"/>
      <c r="AN64" s="235"/>
      <c r="AO64" s="295"/>
      <c r="AP64" s="296"/>
      <c r="AQ64" s="293"/>
      <c r="AR64" s="293"/>
      <c r="AS64" s="297"/>
      <c r="AT64" s="297"/>
      <c r="AU64" s="175"/>
      <c r="AV64" s="175"/>
      <c r="AW64" s="175"/>
      <c r="AX64" s="175"/>
      <c r="AY64" s="175"/>
      <c r="AZ64" s="175"/>
      <c r="BA64" s="175"/>
      <c r="BB64" s="175"/>
      <c r="BC64" s="175"/>
      <c r="BD64" s="175"/>
      <c r="BE64" s="241"/>
      <c r="BF64" s="241"/>
      <c r="BG64" s="241"/>
      <c r="BH64" s="306"/>
      <c r="BI64" s="285"/>
      <c r="BJ64" s="285"/>
      <c r="BK64" s="306"/>
      <c r="BL64" s="306"/>
      <c r="BM64" s="306"/>
      <c r="BN64" s="306"/>
      <c r="BO64" s="306"/>
      <c r="BP64" s="306"/>
      <c r="BQ64" s="306"/>
      <c r="BR64" s="306"/>
      <c r="BS64" s="306"/>
      <c r="BT64" s="306"/>
      <c r="BU64" s="306"/>
      <c r="BV64" s="306"/>
      <c r="BW64" s="306"/>
      <c r="BX64" s="306"/>
      <c r="BY64" s="306"/>
      <c r="BZ64" s="306"/>
      <c r="CA64" s="175"/>
      <c r="CB64" s="175"/>
      <c r="CC64" s="175"/>
      <c r="CD64" s="175"/>
      <c r="CE64" s="175"/>
      <c r="CF64" s="175"/>
      <c r="CG64" s="175"/>
      <c r="CH64" s="175"/>
      <c r="CI64" s="175"/>
      <c r="CJ64" s="175"/>
      <c r="CK64" s="175"/>
      <c r="CL64" s="306"/>
      <c r="CM64" s="306"/>
      <c r="CN64" s="306"/>
      <c r="CO64" s="306"/>
      <c r="CP64" s="306"/>
      <c r="CQ64" s="306"/>
      <c r="CR64" s="175"/>
      <c r="CS64" s="175"/>
      <c r="CT64" s="175"/>
      <c r="CU64" s="175"/>
      <c r="CV64" s="175"/>
      <c r="CW64" s="175"/>
      <c r="CX64" s="175"/>
      <c r="CY64" s="175"/>
      <c r="CZ64" s="175"/>
      <c r="DA64" s="175"/>
      <c r="DB64" s="175"/>
      <c r="DC64" s="175"/>
      <c r="DD64" s="175"/>
      <c r="DE64" s="175"/>
      <c r="DF64" s="175"/>
      <c r="DG64" s="175"/>
      <c r="DH64" s="175"/>
      <c r="DI64" s="175"/>
      <c r="DJ64" s="175"/>
      <c r="DK64" s="175"/>
      <c r="DL64" s="175"/>
      <c r="DM64" s="175"/>
      <c r="DN64" s="285"/>
      <c r="DO64" s="338"/>
      <c r="DP64" s="175"/>
      <c r="DQ64" s="175"/>
      <c r="DR64" s="175"/>
      <c r="DS64" s="175"/>
      <c r="DT64" s="175"/>
      <c r="DU64" s="175"/>
      <c r="DV64" s="175"/>
      <c r="DW64" s="175"/>
      <c r="DX64" s="175"/>
      <c r="DY64" s="175"/>
      <c r="DZ64" s="175"/>
      <c r="EA64" s="175"/>
      <c r="EB64" s="175"/>
      <c r="EC64" s="175"/>
      <c r="ED64" s="175"/>
      <c r="AMI64" s="175"/>
      <c r="AMJ64" s="175"/>
    </row>
    <row r="65" s="166" customFormat="true" ht="10.1" hidden="false" customHeight="true" outlineLevel="0" collapsed="false">
      <c r="A65" s="303"/>
      <c r="B65" s="264" t="n">
        <f aca="false">SUM(IF(M65="V",-E65),IF(N65="V",-E65),IF(O65="V",-E65),IF(P65="V",-E65),IF(Q65="V",-E65),IF(R65="V",-E65),IF(S65="V",-E65),IF(U65="V",-E65),IF(V65="V",-E65),IF(W65="V",-E65),IF(X65="V",-E65),IF(Y65="V",-E65),IF(Z65="V",-E65),IF(AA65="V",-E65),IF(M65="H",-E65),IF(N65="H",-E65),IF(O65="H",-E65),IF(P65="H",-E65),IF(Q65="H",-E65),IF(R65="H",-E65),IF(S65="H",-E65),IF(U65="H",-E65),IF(V65="H",-E65),IF(W65="H",-E65),IF(X65="H",-E65),IF(Y65="H",-E65),IF(Z65="H",-E65),IF(AA65="H",-E65))</f>
        <v>0</v>
      </c>
      <c r="C65" s="264" t="n">
        <f aca="false">SUM(IF(M65="S",-E65),IF(N65="S",-E65),IF(O65="S",-E65),IF(P65="S",-E65),IF(Q65="S",-E65),IF(R65="S",-E65),IF(S65="S",-E65),IF(U65="S",-E65),IF(V65="S",-E65),IF(W65="S",-E65),IF(X65="S",-E65),IF(Y65="S",-E65),IF(Z65="S",-E65),IF(AA65="S",-E65))</f>
        <v>0</v>
      </c>
      <c r="D65" s="188" t="n">
        <f aca="false">(I65*80)-(K65-(B65+C65))</f>
        <v>0</v>
      </c>
      <c r="E65" s="265"/>
      <c r="F65" s="307"/>
      <c r="G65" s="286"/>
      <c r="H65" s="285"/>
      <c r="I65" s="339"/>
      <c r="J65" s="242"/>
      <c r="K65" s="189"/>
      <c r="L65" s="264"/>
      <c r="M65" s="294"/>
      <c r="N65" s="294"/>
      <c r="O65" s="294"/>
      <c r="P65" s="294"/>
      <c r="Q65" s="294"/>
      <c r="R65" s="294"/>
      <c r="S65" s="294"/>
      <c r="T65" s="284"/>
      <c r="U65" s="294"/>
      <c r="V65" s="294"/>
      <c r="W65" s="294"/>
      <c r="X65" s="294"/>
      <c r="Y65" s="294"/>
      <c r="Z65" s="294"/>
      <c r="AA65" s="294"/>
      <c r="AB65" s="176"/>
      <c r="AC65" s="340"/>
      <c r="AD65" s="241"/>
      <c r="AE65" s="235"/>
      <c r="AF65" s="236"/>
      <c r="AG65" s="236"/>
      <c r="AH65" s="236"/>
      <c r="AI65" s="236"/>
      <c r="AJ65" s="236"/>
      <c r="AK65" s="272"/>
      <c r="AL65" s="238"/>
      <c r="AM65" s="273"/>
      <c r="AN65" s="235"/>
      <c r="AO65" s="295"/>
      <c r="AP65" s="296"/>
      <c r="AQ65" s="293"/>
      <c r="AR65" s="293"/>
      <c r="AS65" s="297"/>
      <c r="AT65" s="297"/>
      <c r="AU65" s="175"/>
      <c r="AV65" s="175"/>
      <c r="AW65" s="175"/>
      <c r="AX65" s="175"/>
      <c r="AY65" s="175"/>
      <c r="AZ65" s="175"/>
      <c r="BA65" s="175"/>
      <c r="BB65" s="175"/>
      <c r="BC65" s="175"/>
      <c r="BD65" s="175"/>
      <c r="BE65" s="241"/>
      <c r="BF65" s="241"/>
      <c r="BG65" s="241"/>
      <c r="BH65" s="306"/>
      <c r="BI65" s="285"/>
      <c r="BJ65" s="285"/>
      <c r="BK65" s="306"/>
      <c r="BL65" s="306"/>
      <c r="BM65" s="306"/>
      <c r="BN65" s="306"/>
      <c r="BO65" s="306"/>
      <c r="BP65" s="306"/>
      <c r="BQ65" s="306"/>
      <c r="BR65" s="306"/>
      <c r="BS65" s="306"/>
      <c r="BT65" s="306"/>
      <c r="BU65" s="306"/>
      <c r="BV65" s="306"/>
      <c r="BW65" s="306"/>
      <c r="BX65" s="306"/>
      <c r="BY65" s="306"/>
      <c r="BZ65" s="306"/>
      <c r="CA65" s="175"/>
      <c r="CB65" s="175"/>
      <c r="CC65" s="175"/>
      <c r="CD65" s="175"/>
      <c r="CE65" s="175"/>
      <c r="CF65" s="175"/>
      <c r="CG65" s="175"/>
      <c r="CH65" s="175"/>
      <c r="CI65" s="175"/>
      <c r="CJ65" s="175"/>
      <c r="CK65" s="175"/>
      <c r="CL65" s="306"/>
      <c r="CM65" s="306"/>
      <c r="CN65" s="306"/>
      <c r="CO65" s="306"/>
      <c r="CP65" s="306"/>
      <c r="CQ65" s="306"/>
      <c r="CR65" s="175"/>
      <c r="CS65" s="175"/>
      <c r="CT65" s="175"/>
      <c r="CU65" s="175"/>
      <c r="CV65" s="175"/>
      <c r="CW65" s="175"/>
      <c r="CX65" s="175"/>
      <c r="CY65" s="175"/>
      <c r="CZ65" s="175"/>
      <c r="DA65" s="175"/>
      <c r="DB65" s="175"/>
      <c r="DC65" s="175"/>
      <c r="DD65" s="175"/>
      <c r="DE65" s="175"/>
      <c r="DF65" s="175"/>
      <c r="DG65" s="175"/>
      <c r="DH65" s="175"/>
      <c r="DI65" s="175"/>
      <c r="DJ65" s="175"/>
      <c r="DK65" s="175"/>
      <c r="DL65" s="175"/>
      <c r="DM65" s="175"/>
      <c r="DN65" s="285"/>
      <c r="DO65" s="338"/>
      <c r="DP65" s="175"/>
      <c r="DQ65" s="175"/>
      <c r="DR65" s="175"/>
      <c r="DS65" s="175"/>
      <c r="DT65" s="175"/>
      <c r="DU65" s="175"/>
      <c r="DV65" s="175"/>
      <c r="DW65" s="175"/>
      <c r="DX65" s="175"/>
      <c r="DY65" s="175"/>
      <c r="DZ65" s="175"/>
      <c r="EA65" s="175"/>
      <c r="EB65" s="175"/>
      <c r="EC65" s="175"/>
      <c r="ED65" s="175"/>
      <c r="AMI65" s="175"/>
      <c r="AMJ65" s="175"/>
    </row>
    <row r="72" customFormat="false" ht="13.25" hidden="false" customHeight="true" outlineLevel="0" collapsed="false"/>
    <row r="1047850" customFormat="false" ht="12.25" hidden="false" customHeight="true" outlineLevel="0" collapsed="false"/>
    <row r="1047851" customFormat="false" ht="12.25" hidden="false" customHeight="true" outlineLevel="0" collapsed="false"/>
    <row r="1047852" customFormat="false" ht="12.25" hidden="false" customHeight="true" outlineLevel="0" collapsed="false"/>
    <row r="1047853" customFormat="false" ht="12.25" hidden="false" customHeight="true" outlineLevel="0" collapsed="false"/>
    <row r="1047854" customFormat="false" ht="12.25" hidden="false" customHeight="true" outlineLevel="0" collapsed="false"/>
    <row r="1047855" customFormat="false" ht="12.85" hidden="false" customHeight="true" outlineLevel="0" collapsed="false"/>
    <row r="1047856" customFormat="false" ht="12.85" hidden="false" customHeight="true" outlineLevel="0" collapsed="false"/>
    <row r="1047857" customFormat="false" ht="12.85" hidden="false" customHeight="true" outlineLevel="0" collapsed="false"/>
    <row r="1047858" customFormat="false" ht="12.85" hidden="false" customHeight="true" outlineLevel="0" collapsed="false"/>
    <row r="1047859" customFormat="false" ht="12.85" hidden="false" customHeight="true" outlineLevel="0" collapsed="false"/>
    <row r="1047860" customFormat="false" ht="12.85" hidden="false" customHeight="true" outlineLevel="0" collapsed="false"/>
    <row r="1047861" customFormat="false" ht="12.85" hidden="false" customHeight="true" outlineLevel="0" collapsed="false"/>
    <row r="1047862" customFormat="false" ht="12.85" hidden="false" customHeight="true" outlineLevel="0" collapsed="false"/>
    <row r="1047863" customFormat="false" ht="12.85" hidden="false" customHeight="true" outlineLevel="0" collapsed="false"/>
    <row r="1047864" customFormat="false" ht="12.85" hidden="false" customHeight="true" outlineLevel="0" collapsed="false"/>
    <row r="1047865" customFormat="false" ht="12.85" hidden="false" customHeight="true" outlineLevel="0" collapsed="false"/>
    <row r="1047866" customFormat="false" ht="12.85" hidden="false" customHeight="true" outlineLevel="0" collapsed="false"/>
    <row r="1047867" customFormat="false" ht="12.85" hidden="false" customHeight="true" outlineLevel="0" collapsed="false"/>
    <row r="1047868" customFormat="false" ht="12.85" hidden="false" customHeight="true" outlineLevel="0" collapsed="false"/>
    <row r="1047869" customFormat="false" ht="12.85" hidden="false" customHeight="true" outlineLevel="0" collapsed="false"/>
    <row r="1047870" customFormat="false" ht="12.85" hidden="false" customHeight="true" outlineLevel="0" collapsed="false"/>
    <row r="1047871" customFormat="false" ht="12.85" hidden="false" customHeight="true" outlineLevel="0" collapsed="false"/>
    <row r="1047872" customFormat="false" ht="12.85" hidden="false" customHeight="true" outlineLevel="0" collapsed="false"/>
    <row r="1047873" customFormat="false" ht="12.85" hidden="false" customHeight="true" outlineLevel="0" collapsed="false"/>
    <row r="1047874" customFormat="false" ht="12.85" hidden="false" customHeight="true" outlineLevel="0" collapsed="false"/>
    <row r="1047875" customFormat="false" ht="12.85" hidden="false" customHeight="true" outlineLevel="0" collapsed="false"/>
    <row r="1047876" customFormat="false" ht="12.85" hidden="false" customHeight="true" outlineLevel="0" collapsed="false"/>
    <row r="1047877" customFormat="false" ht="12.85" hidden="false" customHeight="true" outlineLevel="0" collapsed="false"/>
    <row r="1047878" customFormat="false" ht="12.85" hidden="false" customHeight="true" outlineLevel="0" collapsed="false"/>
    <row r="1047879" customFormat="false" ht="12.85" hidden="false" customHeight="true" outlineLevel="0" collapsed="false"/>
    <row r="1047880" customFormat="false" ht="12.85" hidden="false" customHeight="true" outlineLevel="0" collapsed="false"/>
    <row r="1047881" customFormat="false" ht="12.85" hidden="false" customHeight="true" outlineLevel="0" collapsed="false"/>
    <row r="1047882" customFormat="false" ht="12.85" hidden="false" customHeight="true" outlineLevel="0" collapsed="false"/>
    <row r="1047883" customFormat="false" ht="12.85" hidden="false" customHeight="true" outlineLevel="0" collapsed="false"/>
    <row r="1047884" customFormat="false" ht="12.85" hidden="false" customHeight="true" outlineLevel="0" collapsed="false"/>
    <row r="1047885" customFormat="false" ht="12.85" hidden="false" customHeight="true" outlineLevel="0" collapsed="false"/>
    <row r="1047886" customFormat="false" ht="12.85" hidden="false" customHeight="true" outlineLevel="0" collapsed="false"/>
    <row r="1047887" customFormat="false" ht="12.85" hidden="false" customHeight="true" outlineLevel="0" collapsed="false"/>
    <row r="1047888" customFormat="false" ht="12.85" hidden="false" customHeight="true" outlineLevel="0" collapsed="false"/>
    <row r="1047889" customFormat="false" ht="12.85" hidden="false" customHeight="true" outlineLevel="0" collapsed="false"/>
    <row r="1047890" customFormat="false" ht="12.85" hidden="false" customHeight="true" outlineLevel="0" collapsed="false"/>
    <row r="1047891" customFormat="false" ht="12.85" hidden="false" customHeight="true" outlineLevel="0" collapsed="false"/>
    <row r="1047892" customFormat="false" ht="12.85" hidden="false" customHeight="true" outlineLevel="0" collapsed="false"/>
    <row r="1047893" customFormat="false" ht="12.85" hidden="false" customHeight="true" outlineLevel="0" collapsed="false"/>
    <row r="1047894" customFormat="false" ht="12.85" hidden="false" customHeight="true" outlineLevel="0" collapsed="false"/>
    <row r="1047895" customFormat="false" ht="12.85" hidden="false" customHeight="true" outlineLevel="0" collapsed="false"/>
    <row r="1047896" customFormat="false" ht="12.85" hidden="false" customHeight="true" outlineLevel="0" collapsed="false"/>
    <row r="1047897" customFormat="false" ht="12.85" hidden="false" customHeight="true" outlineLevel="0" collapsed="false"/>
    <row r="1047898" customFormat="false" ht="12.85" hidden="false" customHeight="true" outlineLevel="0" collapsed="false"/>
    <row r="1047899" customFormat="false" ht="12.85" hidden="false" customHeight="true" outlineLevel="0" collapsed="false"/>
    <row r="1047900" customFormat="false" ht="12.85" hidden="false" customHeight="true" outlineLevel="0" collapsed="false"/>
    <row r="1047901" customFormat="false" ht="12.85" hidden="false" customHeight="true" outlineLevel="0" collapsed="false"/>
    <row r="1047902" customFormat="false" ht="12.85" hidden="false" customHeight="true" outlineLevel="0" collapsed="false"/>
    <row r="1047903" customFormat="false" ht="12.85" hidden="false" customHeight="true" outlineLevel="0" collapsed="false"/>
    <row r="1047904" customFormat="false" ht="12.85" hidden="false" customHeight="true" outlineLevel="0" collapsed="false"/>
    <row r="1047905" customFormat="false" ht="12.85" hidden="false" customHeight="true" outlineLevel="0" collapsed="false"/>
    <row r="1047906" customFormat="false" ht="12.85" hidden="false" customHeight="true" outlineLevel="0" collapsed="false"/>
    <row r="1047907" customFormat="false" ht="12.85" hidden="false" customHeight="true" outlineLevel="0" collapsed="false"/>
    <row r="1047908" customFormat="false" ht="12.85" hidden="false" customHeight="true" outlineLevel="0" collapsed="false"/>
    <row r="1047909" customFormat="false" ht="12.85" hidden="false" customHeight="true" outlineLevel="0" collapsed="false"/>
    <row r="1047910" customFormat="false" ht="12.85" hidden="false" customHeight="true" outlineLevel="0" collapsed="false"/>
    <row r="1047911" customFormat="false" ht="12.85" hidden="false" customHeight="true" outlineLevel="0" collapsed="false"/>
    <row r="1047912" customFormat="false" ht="12.85" hidden="false" customHeight="true" outlineLevel="0" collapsed="false"/>
    <row r="1047913" customFormat="false" ht="12.85" hidden="false" customHeight="true" outlineLevel="0" collapsed="false"/>
    <row r="1047914" customFormat="false" ht="12.85" hidden="false" customHeight="true" outlineLevel="0" collapsed="false"/>
    <row r="1047915" customFormat="false" ht="12.85" hidden="false" customHeight="true" outlineLevel="0" collapsed="false"/>
    <row r="1047916" customFormat="false" ht="12.85" hidden="false" customHeight="true" outlineLevel="0" collapsed="false"/>
    <row r="1047917" customFormat="false" ht="12.85" hidden="false" customHeight="true" outlineLevel="0" collapsed="false"/>
    <row r="1047918" customFormat="false" ht="12.85" hidden="false" customHeight="true" outlineLevel="0" collapsed="false"/>
    <row r="1047919" customFormat="false" ht="12.85" hidden="false" customHeight="true" outlineLevel="0" collapsed="false"/>
    <row r="1047920" customFormat="false" ht="12.85" hidden="false" customHeight="true" outlineLevel="0" collapsed="false"/>
    <row r="1047921" customFormat="false" ht="12.85" hidden="false" customHeight="true" outlineLevel="0" collapsed="false"/>
    <row r="1047922" customFormat="false" ht="12.85" hidden="false" customHeight="true" outlineLevel="0" collapsed="false"/>
    <row r="1047923" customFormat="false" ht="12.85" hidden="false" customHeight="true" outlineLevel="0" collapsed="false"/>
    <row r="1047924" customFormat="false" ht="12.85" hidden="false" customHeight="true" outlineLevel="0" collapsed="false"/>
    <row r="1047925" customFormat="false" ht="12.85" hidden="false" customHeight="true" outlineLevel="0" collapsed="false"/>
    <row r="1047926" customFormat="false" ht="12.85" hidden="false" customHeight="true" outlineLevel="0" collapsed="false"/>
    <row r="1047927" customFormat="false" ht="12.85" hidden="false" customHeight="true" outlineLevel="0" collapsed="false"/>
    <row r="1047928" customFormat="false" ht="12.85" hidden="false" customHeight="true" outlineLevel="0" collapsed="false"/>
    <row r="1047929" customFormat="false" ht="12.85" hidden="false" customHeight="true" outlineLevel="0" collapsed="false"/>
    <row r="1047930" customFormat="false" ht="12.85" hidden="false" customHeight="true" outlineLevel="0" collapsed="false"/>
    <row r="1047931" customFormat="false" ht="12.85" hidden="false" customHeight="true" outlineLevel="0" collapsed="false"/>
    <row r="1047932" customFormat="false" ht="12.85" hidden="false" customHeight="true" outlineLevel="0" collapsed="false"/>
    <row r="1047933" customFormat="false" ht="12.85" hidden="false" customHeight="true" outlineLevel="0" collapsed="false"/>
    <row r="1047934" customFormat="false" ht="12.85" hidden="false" customHeight="true" outlineLevel="0" collapsed="false"/>
    <row r="1047935" customFormat="false" ht="12.85" hidden="false" customHeight="true" outlineLevel="0" collapsed="false"/>
    <row r="1047936" customFormat="false" ht="12.85" hidden="false" customHeight="true" outlineLevel="0" collapsed="false"/>
    <row r="1047937" customFormat="false" ht="12.85" hidden="false" customHeight="true" outlineLevel="0" collapsed="false"/>
    <row r="1047938" customFormat="false" ht="12.85" hidden="false" customHeight="true" outlineLevel="0" collapsed="false"/>
    <row r="1047939" customFormat="false" ht="12.85" hidden="false" customHeight="true" outlineLevel="0" collapsed="false"/>
    <row r="1047940" customFormat="false" ht="12.85" hidden="false" customHeight="true" outlineLevel="0" collapsed="false"/>
    <row r="1047941" customFormat="false" ht="12.85" hidden="false" customHeight="true" outlineLevel="0" collapsed="false"/>
    <row r="1047942" customFormat="false" ht="12.85" hidden="false" customHeight="true" outlineLevel="0" collapsed="false"/>
    <row r="1047943" customFormat="false" ht="12.85" hidden="false" customHeight="true" outlineLevel="0" collapsed="false"/>
    <row r="1047944" customFormat="false" ht="12.85" hidden="false" customHeight="true" outlineLevel="0" collapsed="false"/>
    <row r="1047945" customFormat="false" ht="12.85" hidden="false" customHeight="true" outlineLevel="0" collapsed="false"/>
    <row r="1047946" customFormat="false" ht="12.85" hidden="false" customHeight="true" outlineLevel="0" collapsed="false"/>
    <row r="1047947" customFormat="false" ht="12.85" hidden="false" customHeight="true" outlineLevel="0" collapsed="false"/>
    <row r="1047948" customFormat="false" ht="12.85" hidden="false" customHeight="true" outlineLevel="0" collapsed="false"/>
    <row r="1047949" customFormat="false" ht="12.85" hidden="false" customHeight="true" outlineLevel="0" collapsed="false"/>
    <row r="1047950" customFormat="false" ht="12.85" hidden="false" customHeight="true" outlineLevel="0" collapsed="false"/>
    <row r="1047951" customFormat="false" ht="12.85" hidden="false" customHeight="true" outlineLevel="0" collapsed="false"/>
    <row r="1047952" customFormat="false" ht="12.85" hidden="false" customHeight="true" outlineLevel="0" collapsed="false"/>
    <row r="1047953" customFormat="false" ht="12.85" hidden="false" customHeight="true" outlineLevel="0" collapsed="false"/>
    <row r="1047954" customFormat="false" ht="12.85" hidden="false" customHeight="true" outlineLevel="0" collapsed="false"/>
    <row r="1047955" customFormat="false" ht="12.85" hidden="false" customHeight="true" outlineLevel="0" collapsed="false"/>
    <row r="1047956" customFormat="false" ht="12.85" hidden="false" customHeight="true" outlineLevel="0" collapsed="false"/>
    <row r="1047957" customFormat="false" ht="12.85" hidden="false" customHeight="true" outlineLevel="0" collapsed="false"/>
    <row r="1047958" customFormat="false" ht="12.85" hidden="false" customHeight="true" outlineLevel="0" collapsed="false"/>
    <row r="1047959" customFormat="false" ht="12.85" hidden="false" customHeight="true" outlineLevel="0" collapsed="false"/>
    <row r="1047960" customFormat="false" ht="12.85" hidden="false" customHeight="true" outlineLevel="0" collapsed="false"/>
    <row r="1047961" customFormat="false" ht="12.85" hidden="false" customHeight="true" outlineLevel="0" collapsed="false"/>
    <row r="1047962" customFormat="false" ht="12.85" hidden="false" customHeight="true" outlineLevel="0" collapsed="false"/>
    <row r="1047963" customFormat="false" ht="12.85" hidden="false" customHeight="true" outlineLevel="0" collapsed="false"/>
    <row r="1047964" customFormat="false" ht="12.85" hidden="false" customHeight="true" outlineLevel="0" collapsed="false"/>
    <row r="1047965" customFormat="false" ht="12.85" hidden="false" customHeight="true" outlineLevel="0" collapsed="false"/>
    <row r="1047966" customFormat="false" ht="12.85" hidden="false" customHeight="true" outlineLevel="0" collapsed="false"/>
    <row r="1047967" customFormat="false" ht="12.85" hidden="false" customHeight="true" outlineLevel="0" collapsed="false"/>
    <row r="1047968" customFormat="false" ht="12.85" hidden="false" customHeight="true" outlineLevel="0" collapsed="false"/>
    <row r="1047969" customFormat="false" ht="12.85" hidden="false" customHeight="true" outlineLevel="0" collapsed="false"/>
    <row r="1047970" customFormat="false" ht="12.85" hidden="false" customHeight="true" outlineLevel="0" collapsed="false"/>
    <row r="1047971" customFormat="false" ht="12.85" hidden="false" customHeight="true" outlineLevel="0" collapsed="false"/>
    <row r="1047972" customFormat="false" ht="12.85" hidden="false" customHeight="true" outlineLevel="0" collapsed="false"/>
    <row r="1047973" customFormat="false" ht="12.85" hidden="false" customHeight="true" outlineLevel="0" collapsed="false"/>
    <row r="1047974" customFormat="false" ht="12.85" hidden="false" customHeight="true" outlineLevel="0" collapsed="false"/>
    <row r="1047975" customFormat="false" ht="12.85" hidden="false" customHeight="true" outlineLevel="0" collapsed="false"/>
    <row r="1047976" customFormat="false" ht="12.85" hidden="false" customHeight="true" outlineLevel="0" collapsed="false"/>
    <row r="1047977" customFormat="false" ht="12.85" hidden="false" customHeight="true" outlineLevel="0" collapsed="false"/>
    <row r="1047978" customFormat="false" ht="12.85" hidden="false" customHeight="true" outlineLevel="0" collapsed="false"/>
    <row r="1047979" customFormat="false" ht="12.85" hidden="false" customHeight="true" outlineLevel="0" collapsed="false"/>
    <row r="1047980" customFormat="false" ht="12.85" hidden="false" customHeight="true" outlineLevel="0" collapsed="false"/>
    <row r="1047981" customFormat="false" ht="12.85" hidden="false" customHeight="true" outlineLevel="0" collapsed="false"/>
    <row r="1047982" customFormat="false" ht="12.85" hidden="false" customHeight="true" outlineLevel="0" collapsed="false"/>
    <row r="1047983" customFormat="false" ht="12.85" hidden="false" customHeight="true" outlineLevel="0" collapsed="false"/>
    <row r="1047984" customFormat="false" ht="12.85" hidden="false" customHeight="true" outlineLevel="0" collapsed="false"/>
    <row r="1047985" customFormat="false" ht="12.85" hidden="false" customHeight="true" outlineLevel="0" collapsed="false"/>
    <row r="1047986" customFormat="false" ht="12.85" hidden="false" customHeight="true" outlineLevel="0" collapsed="false"/>
    <row r="1047987" customFormat="false" ht="12.85" hidden="false" customHeight="true" outlineLevel="0" collapsed="false"/>
    <row r="1047988" customFormat="false" ht="12.85" hidden="false" customHeight="true" outlineLevel="0" collapsed="false"/>
    <row r="1047989" customFormat="false" ht="12.85" hidden="false" customHeight="true" outlineLevel="0" collapsed="false"/>
    <row r="1047990" customFormat="false" ht="12.85" hidden="false" customHeight="true" outlineLevel="0" collapsed="false"/>
    <row r="1047991" customFormat="false" ht="12.85" hidden="false" customHeight="true" outlineLevel="0" collapsed="false"/>
    <row r="1047992" customFormat="false" ht="12.85" hidden="false" customHeight="true" outlineLevel="0" collapsed="false"/>
    <row r="1047993" customFormat="false" ht="12.85" hidden="false" customHeight="true" outlineLevel="0" collapsed="false"/>
    <row r="1047994" customFormat="false" ht="12.85" hidden="false" customHeight="true" outlineLevel="0" collapsed="false"/>
    <row r="1047995" customFormat="false" ht="12.85" hidden="false" customHeight="true" outlineLevel="0" collapsed="false"/>
    <row r="1047996" customFormat="false" ht="12.85" hidden="false" customHeight="true" outlineLevel="0" collapsed="false"/>
    <row r="1047997" customFormat="false" ht="12.85" hidden="false" customHeight="true" outlineLevel="0" collapsed="false"/>
    <row r="1047998" customFormat="false" ht="12.85" hidden="false" customHeight="true" outlineLevel="0" collapsed="false"/>
    <row r="1047999" customFormat="false" ht="12.85" hidden="false" customHeight="true" outlineLevel="0" collapsed="false"/>
    <row r="1048000" customFormat="false" ht="12.85" hidden="false" customHeight="true" outlineLevel="0" collapsed="false"/>
    <row r="1048001" customFormat="false" ht="12.85" hidden="false" customHeight="true" outlineLevel="0" collapsed="false"/>
    <row r="1048002" customFormat="false" ht="12.85" hidden="false" customHeight="true" outlineLevel="0" collapsed="false"/>
    <row r="1048003" customFormat="false" ht="12.85" hidden="false" customHeight="true" outlineLevel="0" collapsed="false"/>
    <row r="1048004" customFormat="false" ht="12.85" hidden="false" customHeight="true" outlineLevel="0" collapsed="false"/>
    <row r="1048005" customFormat="false" ht="12.85" hidden="false" customHeight="true" outlineLevel="0" collapsed="false"/>
    <row r="1048006" customFormat="false" ht="12.85" hidden="false" customHeight="true" outlineLevel="0" collapsed="false"/>
    <row r="1048007" customFormat="false" ht="12.85" hidden="false" customHeight="true" outlineLevel="0" collapsed="false"/>
    <row r="1048008" customFormat="false" ht="12.85" hidden="false" customHeight="true" outlineLevel="0" collapsed="false"/>
    <row r="1048009" customFormat="false" ht="12.85" hidden="false" customHeight="true" outlineLevel="0" collapsed="false"/>
    <row r="1048010" customFormat="false" ht="12.85" hidden="false" customHeight="true" outlineLevel="0" collapsed="false"/>
    <row r="1048011" customFormat="false" ht="12.85" hidden="false" customHeight="true" outlineLevel="0" collapsed="false"/>
    <row r="1048012" customFormat="false" ht="12.85" hidden="false" customHeight="true" outlineLevel="0" collapsed="false"/>
    <row r="1048013" customFormat="false" ht="12.85" hidden="false" customHeight="true" outlineLevel="0" collapsed="false"/>
    <row r="1048014" customFormat="false" ht="12.85" hidden="false" customHeight="true" outlineLevel="0" collapsed="false"/>
    <row r="1048015" customFormat="false" ht="12.85" hidden="false" customHeight="true" outlineLevel="0" collapsed="false"/>
    <row r="1048016" customFormat="false" ht="12.85" hidden="false" customHeight="true" outlineLevel="0" collapsed="false"/>
    <row r="1048017" customFormat="false" ht="12.85" hidden="false" customHeight="true" outlineLevel="0" collapsed="false"/>
    <row r="1048018" customFormat="false" ht="12.85" hidden="false" customHeight="true" outlineLevel="0" collapsed="false"/>
    <row r="1048019" customFormat="false" ht="12.85" hidden="false" customHeight="true" outlineLevel="0" collapsed="false"/>
    <row r="1048020" customFormat="false" ht="12.85" hidden="false" customHeight="true" outlineLevel="0" collapsed="false"/>
    <row r="1048021" customFormat="false" ht="12.85" hidden="false" customHeight="true" outlineLevel="0" collapsed="false"/>
    <row r="1048022" customFormat="false" ht="12.85" hidden="false" customHeight="true" outlineLevel="0" collapsed="false"/>
    <row r="1048023" customFormat="false" ht="12.85" hidden="false" customHeight="true" outlineLevel="0" collapsed="false"/>
    <row r="1048024" customFormat="false" ht="12.85" hidden="false" customHeight="true" outlineLevel="0" collapsed="false"/>
    <row r="1048025" customFormat="false" ht="12.85" hidden="false" customHeight="true" outlineLevel="0" collapsed="false"/>
    <row r="1048026" customFormat="false" ht="12.85" hidden="false" customHeight="true" outlineLevel="0" collapsed="false"/>
    <row r="1048027" customFormat="false" ht="12.85" hidden="false" customHeight="true" outlineLevel="0" collapsed="false"/>
    <row r="1048028" customFormat="false" ht="12.85" hidden="false" customHeight="true" outlineLevel="0" collapsed="false"/>
    <row r="1048029" customFormat="false" ht="12.85" hidden="false" customHeight="true" outlineLevel="0" collapsed="false"/>
    <row r="1048030" customFormat="false" ht="12.85" hidden="false" customHeight="true" outlineLevel="0" collapsed="false"/>
    <row r="1048031" customFormat="false" ht="12.85" hidden="false" customHeight="true" outlineLevel="0" collapsed="false"/>
    <row r="1048032" customFormat="false" ht="12.85" hidden="false" customHeight="true" outlineLevel="0" collapsed="false"/>
    <row r="1048033" customFormat="false" ht="12.85" hidden="false" customHeight="true" outlineLevel="0" collapsed="false"/>
    <row r="1048034" customFormat="false" ht="12.85" hidden="false" customHeight="true" outlineLevel="0" collapsed="false"/>
    <row r="1048035" customFormat="false" ht="12.85" hidden="false" customHeight="true" outlineLevel="0" collapsed="false"/>
    <row r="1048036" customFormat="false" ht="12.85" hidden="false" customHeight="true" outlineLevel="0" collapsed="false"/>
    <row r="1048037" customFormat="false" ht="12.85" hidden="false" customHeight="true" outlineLevel="0" collapsed="false"/>
    <row r="1048038" customFormat="false" ht="12.85" hidden="false" customHeight="true" outlineLevel="0" collapsed="false"/>
    <row r="1048039" customFormat="false" ht="12.85" hidden="false" customHeight="true" outlineLevel="0" collapsed="false"/>
    <row r="1048040" customFormat="false" ht="12.85" hidden="false" customHeight="true" outlineLevel="0" collapsed="false"/>
    <row r="1048041" customFormat="false" ht="12.85" hidden="false" customHeight="true" outlineLevel="0" collapsed="false"/>
    <row r="1048042" customFormat="false" ht="12.85" hidden="false" customHeight="true" outlineLevel="0" collapsed="false"/>
    <row r="1048043" customFormat="false" ht="12.85" hidden="false" customHeight="true" outlineLevel="0" collapsed="false"/>
    <row r="1048044" customFormat="false" ht="12.85" hidden="false" customHeight="true" outlineLevel="0" collapsed="false"/>
    <row r="1048045" customFormat="false" ht="12.85" hidden="false" customHeight="true" outlineLevel="0" collapsed="false"/>
    <row r="1048046" customFormat="false" ht="12.85" hidden="false" customHeight="true" outlineLevel="0" collapsed="false"/>
    <row r="1048047" customFormat="false" ht="12.85" hidden="false" customHeight="true" outlineLevel="0" collapsed="false"/>
    <row r="1048048" customFormat="false" ht="12.85" hidden="false" customHeight="true" outlineLevel="0" collapsed="false"/>
    <row r="1048049" customFormat="false" ht="12.85" hidden="false" customHeight="true" outlineLevel="0" collapsed="false"/>
    <row r="1048050" customFormat="false" ht="12.85" hidden="false" customHeight="true" outlineLevel="0" collapsed="false"/>
    <row r="1048051" customFormat="false" ht="12.85" hidden="false" customHeight="true" outlineLevel="0" collapsed="false"/>
    <row r="1048052" customFormat="false" ht="12.85" hidden="false" customHeight="true" outlineLevel="0" collapsed="false"/>
    <row r="1048053" customFormat="false" ht="12.85" hidden="false" customHeight="true" outlineLevel="0" collapsed="false"/>
    <row r="1048054" customFormat="false" ht="12.85" hidden="false" customHeight="true" outlineLevel="0" collapsed="false"/>
    <row r="1048055" customFormat="false" ht="12.85" hidden="false" customHeight="true" outlineLevel="0" collapsed="false"/>
    <row r="1048056" customFormat="false" ht="12.85" hidden="false" customHeight="true" outlineLevel="0" collapsed="false"/>
    <row r="1048057" customFormat="false" ht="12.85" hidden="false" customHeight="true" outlineLevel="0" collapsed="false"/>
    <row r="1048058" customFormat="false" ht="12.85" hidden="false" customHeight="true" outlineLevel="0" collapsed="false"/>
    <row r="1048059" customFormat="false" ht="12.85" hidden="false" customHeight="true" outlineLevel="0" collapsed="false"/>
    <row r="1048060" customFormat="false" ht="12.85" hidden="false" customHeight="true" outlineLevel="0" collapsed="false"/>
    <row r="1048061" customFormat="false" ht="12.85" hidden="false" customHeight="true" outlineLevel="0" collapsed="false"/>
    <row r="1048062" customFormat="false" ht="12.85" hidden="false" customHeight="true" outlineLevel="0" collapsed="false"/>
    <row r="1048063" customFormat="false" ht="12.85" hidden="false" customHeight="true" outlineLevel="0" collapsed="false"/>
    <row r="1048064" customFormat="false" ht="12.85" hidden="false" customHeight="true" outlineLevel="0" collapsed="false"/>
    <row r="1048065" customFormat="false" ht="12.85" hidden="false" customHeight="true" outlineLevel="0" collapsed="false"/>
    <row r="1048066" customFormat="false" ht="12.85" hidden="false" customHeight="true" outlineLevel="0" collapsed="false"/>
    <row r="1048067" customFormat="false" ht="12.85" hidden="false" customHeight="true" outlineLevel="0" collapsed="false"/>
    <row r="1048068" customFormat="false" ht="12.85" hidden="false" customHeight="true" outlineLevel="0" collapsed="false"/>
    <row r="1048069" customFormat="false" ht="12.85" hidden="false" customHeight="true" outlineLevel="0" collapsed="false"/>
    <row r="1048070" customFormat="false" ht="12.85" hidden="false" customHeight="true" outlineLevel="0" collapsed="false"/>
    <row r="1048071" customFormat="false" ht="12.85" hidden="false" customHeight="true" outlineLevel="0" collapsed="false"/>
    <row r="1048072" customFormat="false" ht="12.85" hidden="false" customHeight="true" outlineLevel="0" collapsed="false"/>
    <row r="1048073" customFormat="false" ht="12.85" hidden="false" customHeight="true" outlineLevel="0" collapsed="false"/>
    <row r="1048074" customFormat="false" ht="12.85" hidden="false" customHeight="true" outlineLevel="0" collapsed="false"/>
    <row r="1048075" customFormat="false" ht="12.85" hidden="false" customHeight="true" outlineLevel="0" collapsed="false"/>
    <row r="1048076" customFormat="false" ht="12.85" hidden="false" customHeight="true" outlineLevel="0" collapsed="false"/>
    <row r="1048077" customFormat="false" ht="12.85" hidden="false" customHeight="true" outlineLevel="0" collapsed="false"/>
    <row r="1048078" customFormat="false" ht="12.85" hidden="false" customHeight="true" outlineLevel="0" collapsed="false"/>
    <row r="1048079" customFormat="false" ht="12.85" hidden="false" customHeight="true" outlineLevel="0" collapsed="false"/>
    <row r="1048080" customFormat="false" ht="12.85" hidden="false" customHeight="true" outlineLevel="0" collapsed="false"/>
    <row r="1048081" customFormat="false" ht="12.85" hidden="false" customHeight="true" outlineLevel="0" collapsed="false"/>
    <row r="1048082" customFormat="false" ht="12.85" hidden="false" customHeight="true" outlineLevel="0" collapsed="false"/>
    <row r="1048083" customFormat="false" ht="12.85" hidden="false" customHeight="true" outlineLevel="0" collapsed="false"/>
    <row r="1048084" customFormat="false" ht="12.85" hidden="false" customHeight="true" outlineLevel="0" collapsed="false"/>
    <row r="1048085" customFormat="false" ht="12.85" hidden="false" customHeight="true" outlineLevel="0" collapsed="false"/>
    <row r="1048086" customFormat="false" ht="12.85" hidden="false" customHeight="true" outlineLevel="0" collapsed="false"/>
    <row r="1048087" customFormat="false" ht="12.85" hidden="false" customHeight="true" outlineLevel="0" collapsed="false"/>
    <row r="1048088" customFormat="false" ht="12.85" hidden="false" customHeight="true" outlineLevel="0" collapsed="false"/>
    <row r="1048089" customFormat="false" ht="12.85" hidden="false" customHeight="true" outlineLevel="0" collapsed="false"/>
    <row r="1048090" customFormat="false" ht="12.85" hidden="false" customHeight="true" outlineLevel="0" collapsed="false"/>
    <row r="1048091" customFormat="false" ht="12.85" hidden="false" customHeight="true" outlineLevel="0" collapsed="false"/>
    <row r="1048092" customFormat="false" ht="12.85" hidden="false" customHeight="true" outlineLevel="0" collapsed="false"/>
    <row r="1048093" customFormat="false" ht="12.85" hidden="false" customHeight="true" outlineLevel="0" collapsed="false"/>
    <row r="1048094" customFormat="false" ht="12.85" hidden="false" customHeight="true" outlineLevel="0" collapsed="false"/>
    <row r="1048095" customFormat="false" ht="12.85" hidden="false" customHeight="true" outlineLevel="0" collapsed="false"/>
    <row r="1048096" customFormat="false" ht="12.85" hidden="false" customHeight="true" outlineLevel="0" collapsed="false"/>
    <row r="1048097" customFormat="false" ht="12.85" hidden="false" customHeight="true" outlineLevel="0" collapsed="false"/>
    <row r="1048098" customFormat="false" ht="12.85" hidden="false" customHeight="true" outlineLevel="0" collapsed="false"/>
    <row r="1048099" customFormat="false" ht="12.85" hidden="false" customHeight="true" outlineLevel="0" collapsed="false"/>
    <row r="1048100" customFormat="false" ht="12.85" hidden="false" customHeight="true" outlineLevel="0" collapsed="false"/>
    <row r="1048101" customFormat="false" ht="12.85" hidden="false" customHeight="true" outlineLevel="0" collapsed="false"/>
    <row r="1048102" customFormat="false" ht="12.85" hidden="false" customHeight="true" outlineLevel="0" collapsed="false"/>
    <row r="1048103" customFormat="false" ht="12.85" hidden="false" customHeight="true" outlineLevel="0" collapsed="false"/>
    <row r="1048104" customFormat="false" ht="12.85" hidden="false" customHeight="true" outlineLevel="0" collapsed="false"/>
    <row r="1048105" customFormat="false" ht="12.85" hidden="false" customHeight="true" outlineLevel="0" collapsed="false"/>
    <row r="1048106" customFormat="false" ht="12.85" hidden="false" customHeight="true" outlineLevel="0" collapsed="false"/>
    <row r="1048107" customFormat="false" ht="12.85" hidden="false" customHeight="true" outlineLevel="0" collapsed="false"/>
    <row r="1048108" customFormat="false" ht="12.85" hidden="false" customHeight="true" outlineLevel="0" collapsed="false"/>
    <row r="1048109" customFormat="false" ht="12.85" hidden="false" customHeight="true" outlineLevel="0" collapsed="false"/>
    <row r="1048110" customFormat="false" ht="12.85" hidden="false" customHeight="true" outlineLevel="0" collapsed="false"/>
    <row r="1048111" customFormat="false" ht="12.85" hidden="false" customHeight="true" outlineLevel="0" collapsed="false"/>
    <row r="1048112" customFormat="false" ht="12.85" hidden="false" customHeight="true" outlineLevel="0" collapsed="false"/>
    <row r="1048113" customFormat="false" ht="12.85" hidden="false" customHeight="true" outlineLevel="0" collapsed="false"/>
    <row r="1048114" customFormat="false" ht="12.85" hidden="false" customHeight="true" outlineLevel="0" collapsed="false"/>
    <row r="1048115" customFormat="false" ht="12.85" hidden="false" customHeight="true" outlineLevel="0" collapsed="false"/>
    <row r="1048116" customFormat="false" ht="12.85" hidden="false" customHeight="true" outlineLevel="0" collapsed="false"/>
    <row r="1048117" customFormat="false" ht="12.85" hidden="false" customHeight="true" outlineLevel="0" collapsed="false"/>
    <row r="1048118" customFormat="false" ht="12.85" hidden="false" customHeight="true" outlineLevel="0" collapsed="false"/>
    <row r="1048119" customFormat="false" ht="12.85" hidden="false" customHeight="true" outlineLevel="0" collapsed="false"/>
    <row r="1048120" customFormat="false" ht="12.85" hidden="false" customHeight="true" outlineLevel="0" collapsed="false"/>
    <row r="1048121" customFormat="false" ht="12.85" hidden="false" customHeight="true" outlineLevel="0" collapsed="false"/>
    <row r="1048122" customFormat="false" ht="12.85" hidden="false" customHeight="true" outlineLevel="0" collapsed="false"/>
    <row r="1048123" customFormat="false" ht="12.85" hidden="false" customHeight="true" outlineLevel="0" collapsed="false"/>
    <row r="1048124" customFormat="false" ht="12.85" hidden="false" customHeight="true" outlineLevel="0" collapsed="false"/>
    <row r="1048125" customFormat="false" ht="12.85" hidden="false" customHeight="true" outlineLevel="0" collapsed="false"/>
    <row r="1048126" customFormat="false" ht="12.85" hidden="false" customHeight="true" outlineLevel="0" collapsed="false"/>
    <row r="1048127" customFormat="false" ht="12.85" hidden="false" customHeight="true" outlineLevel="0" collapsed="false"/>
    <row r="1048128" customFormat="false" ht="12.85" hidden="false" customHeight="true" outlineLevel="0" collapsed="false"/>
    <row r="1048129" customFormat="false" ht="12.85" hidden="false" customHeight="true" outlineLevel="0" collapsed="false"/>
    <row r="1048130" customFormat="false" ht="12.85" hidden="false" customHeight="true" outlineLevel="0" collapsed="false"/>
    <row r="1048131" customFormat="false" ht="12.85" hidden="false" customHeight="true" outlineLevel="0" collapsed="false"/>
    <row r="1048132" customFormat="false" ht="12.85" hidden="false" customHeight="true" outlineLevel="0" collapsed="false"/>
    <row r="1048133" customFormat="false" ht="12.85" hidden="false" customHeight="true" outlineLevel="0" collapsed="false"/>
    <row r="1048134" customFormat="false" ht="12.85" hidden="false" customHeight="true" outlineLevel="0" collapsed="false"/>
    <row r="1048135" customFormat="false" ht="12.85" hidden="false" customHeight="true" outlineLevel="0" collapsed="false"/>
    <row r="1048136" customFormat="false" ht="12.85" hidden="false" customHeight="true" outlineLevel="0" collapsed="false"/>
    <row r="1048137" customFormat="false" ht="12.85" hidden="false" customHeight="true" outlineLevel="0" collapsed="false"/>
    <row r="1048138" customFormat="false" ht="12.85" hidden="false" customHeight="true" outlineLevel="0" collapsed="false"/>
    <row r="1048139" customFormat="false" ht="12.85" hidden="false" customHeight="true" outlineLevel="0" collapsed="false"/>
    <row r="1048140" customFormat="false" ht="12.85" hidden="false" customHeight="true" outlineLevel="0" collapsed="false"/>
    <row r="1048141" customFormat="false" ht="12.85" hidden="false" customHeight="true" outlineLevel="0" collapsed="false"/>
    <row r="1048142" customFormat="false" ht="12.85" hidden="false" customHeight="true" outlineLevel="0" collapsed="false"/>
    <row r="1048143" customFormat="false" ht="12.85" hidden="false" customHeight="true" outlineLevel="0" collapsed="false"/>
    <row r="1048144" customFormat="false" ht="12.85" hidden="false" customHeight="true" outlineLevel="0" collapsed="false"/>
    <row r="1048145" customFormat="false" ht="12.85" hidden="false" customHeight="true" outlineLevel="0" collapsed="false"/>
    <row r="1048146" customFormat="false" ht="12.85" hidden="false" customHeight="true" outlineLevel="0" collapsed="false"/>
    <row r="1048147" customFormat="false" ht="12.85" hidden="false" customHeight="true" outlineLevel="0" collapsed="false"/>
    <row r="1048148" customFormat="false" ht="12.85" hidden="false" customHeight="true" outlineLevel="0" collapsed="false"/>
    <row r="1048149" customFormat="false" ht="12.85" hidden="false" customHeight="true" outlineLevel="0" collapsed="false"/>
    <row r="1048150" customFormat="false" ht="12.85" hidden="false" customHeight="true" outlineLevel="0" collapsed="false"/>
    <row r="1048151" customFormat="false" ht="12.85" hidden="false" customHeight="true" outlineLevel="0" collapsed="false"/>
    <row r="1048152" customFormat="false" ht="12.85" hidden="false" customHeight="true" outlineLevel="0" collapsed="false"/>
    <row r="1048153" customFormat="false" ht="12.85" hidden="false" customHeight="true" outlineLevel="0" collapsed="false"/>
    <row r="1048154" customFormat="false" ht="12.85" hidden="false" customHeight="true" outlineLevel="0" collapsed="false"/>
    <row r="1048155" customFormat="false" ht="12.85" hidden="false" customHeight="true" outlineLevel="0" collapsed="false"/>
    <row r="1048156" customFormat="false" ht="12.85" hidden="false" customHeight="true" outlineLevel="0" collapsed="false"/>
    <row r="1048157" customFormat="false" ht="12.85" hidden="false" customHeight="true" outlineLevel="0" collapsed="false"/>
    <row r="1048158" customFormat="false" ht="12.85" hidden="false" customHeight="true" outlineLevel="0" collapsed="false"/>
    <row r="1048159" customFormat="false" ht="12.85" hidden="false" customHeight="true" outlineLevel="0" collapsed="false"/>
    <row r="1048160" customFormat="false" ht="12.85" hidden="false" customHeight="true" outlineLevel="0" collapsed="false"/>
    <row r="1048161" customFormat="false" ht="12.85" hidden="false" customHeight="true" outlineLevel="0" collapsed="false"/>
    <row r="1048162" customFormat="false" ht="12.85" hidden="false" customHeight="true" outlineLevel="0" collapsed="false"/>
    <row r="1048163" customFormat="false" ht="12.85" hidden="false" customHeight="true" outlineLevel="0" collapsed="false"/>
    <row r="1048164" customFormat="false" ht="12.85" hidden="false" customHeight="true" outlineLevel="0" collapsed="false"/>
    <row r="1048165" customFormat="false" ht="12.85" hidden="false" customHeight="true" outlineLevel="0" collapsed="false"/>
    <row r="1048166" customFormat="false" ht="12.85" hidden="false" customHeight="true" outlineLevel="0" collapsed="false"/>
    <row r="1048167" customFormat="false" ht="12.85" hidden="false" customHeight="true" outlineLevel="0" collapsed="false"/>
    <row r="1048168" customFormat="false" ht="12.85" hidden="false" customHeight="true" outlineLevel="0" collapsed="false"/>
    <row r="1048169" customFormat="false" ht="12.85" hidden="false" customHeight="true" outlineLevel="0" collapsed="false"/>
    <row r="1048170" customFormat="false" ht="12.85" hidden="false" customHeight="true" outlineLevel="0" collapsed="false"/>
    <row r="1048171" customFormat="false" ht="12.85" hidden="false" customHeight="true" outlineLevel="0" collapsed="false"/>
    <row r="1048172" customFormat="false" ht="12.85" hidden="false" customHeight="true" outlineLevel="0" collapsed="false"/>
    <row r="1048173" customFormat="false" ht="12.85" hidden="false" customHeight="true" outlineLevel="0" collapsed="false"/>
    <row r="1048174" customFormat="false" ht="12.85" hidden="false" customHeight="true" outlineLevel="0" collapsed="false"/>
    <row r="1048175" customFormat="false" ht="12.85" hidden="false" customHeight="true" outlineLevel="0" collapsed="false"/>
    <row r="1048176" customFormat="false" ht="12.85" hidden="false" customHeight="true" outlineLevel="0" collapsed="false"/>
    <row r="1048177" customFormat="false" ht="12.85" hidden="false" customHeight="true" outlineLevel="0" collapsed="false"/>
    <row r="1048178" customFormat="false" ht="12.85" hidden="false" customHeight="true" outlineLevel="0" collapsed="false"/>
    <row r="1048179" customFormat="false" ht="12.85" hidden="false" customHeight="true" outlineLevel="0" collapsed="false"/>
    <row r="1048180" customFormat="false" ht="12.85" hidden="false" customHeight="true" outlineLevel="0" collapsed="false"/>
    <row r="1048181" customFormat="false" ht="12.85" hidden="false" customHeight="true" outlineLevel="0" collapsed="false"/>
    <row r="1048182" customFormat="false" ht="12.85" hidden="false" customHeight="true" outlineLevel="0" collapsed="false"/>
    <row r="1048183" customFormat="false" ht="12.85" hidden="false" customHeight="true" outlineLevel="0" collapsed="false"/>
    <row r="1048184" customFormat="false" ht="12.85" hidden="false" customHeight="true" outlineLevel="0" collapsed="false"/>
    <row r="1048185" customFormat="false" ht="12.85" hidden="false" customHeight="true" outlineLevel="0" collapsed="false"/>
    <row r="1048186" customFormat="false" ht="12.85" hidden="false" customHeight="true" outlineLevel="0" collapsed="false"/>
    <row r="1048187" customFormat="false" ht="12.85" hidden="false" customHeight="true" outlineLevel="0" collapsed="false"/>
    <row r="1048188" customFormat="false" ht="12.85" hidden="false" customHeight="true" outlineLevel="0" collapsed="false"/>
    <row r="1048189" customFormat="false" ht="12.85" hidden="false" customHeight="true" outlineLevel="0" collapsed="false"/>
    <row r="1048190" customFormat="false" ht="12.85" hidden="false" customHeight="true" outlineLevel="0" collapsed="false"/>
    <row r="1048191" customFormat="false" ht="12.85" hidden="false" customHeight="true" outlineLevel="0" collapsed="false"/>
    <row r="1048192" customFormat="false" ht="12.85" hidden="false" customHeight="true" outlineLevel="0" collapsed="false"/>
    <row r="1048193" customFormat="false" ht="12.85" hidden="false" customHeight="true" outlineLevel="0" collapsed="false"/>
    <row r="1048194" customFormat="false" ht="12.85" hidden="false" customHeight="true" outlineLevel="0" collapsed="false"/>
    <row r="1048195" customFormat="false" ht="12.85" hidden="false" customHeight="true" outlineLevel="0" collapsed="false"/>
    <row r="1048196" customFormat="false" ht="12.85" hidden="false" customHeight="true" outlineLevel="0" collapsed="false"/>
    <row r="1048197" customFormat="false" ht="12.85" hidden="false" customHeight="true" outlineLevel="0" collapsed="false"/>
    <row r="1048198" customFormat="false" ht="12.85" hidden="false" customHeight="true" outlineLevel="0" collapsed="false"/>
    <row r="1048199" customFormat="false" ht="12.85" hidden="false" customHeight="true" outlineLevel="0" collapsed="false"/>
    <row r="1048200" customFormat="false" ht="12.85" hidden="false" customHeight="true" outlineLevel="0" collapsed="false"/>
    <row r="1048201" customFormat="false" ht="12.85" hidden="false" customHeight="true" outlineLevel="0" collapsed="false"/>
    <row r="1048202" customFormat="false" ht="12.85" hidden="false" customHeight="true" outlineLevel="0" collapsed="false"/>
    <row r="1048203" customFormat="false" ht="12.85" hidden="false" customHeight="true" outlineLevel="0" collapsed="false"/>
    <row r="1048204" customFormat="false" ht="12.85" hidden="false" customHeight="true" outlineLevel="0" collapsed="false"/>
    <row r="1048205" customFormat="false" ht="12.85" hidden="false" customHeight="true" outlineLevel="0" collapsed="false"/>
    <row r="1048206" customFormat="false" ht="12.85" hidden="false" customHeight="true" outlineLevel="0" collapsed="false"/>
    <row r="1048207" customFormat="false" ht="12.85" hidden="false" customHeight="true" outlineLevel="0" collapsed="false"/>
    <row r="1048208" customFormat="false" ht="12.85" hidden="false" customHeight="true" outlineLevel="0" collapsed="false"/>
    <row r="1048209" customFormat="false" ht="12.85" hidden="false" customHeight="true" outlineLevel="0" collapsed="false"/>
    <row r="1048210" customFormat="false" ht="12.85" hidden="false" customHeight="true" outlineLevel="0" collapsed="false"/>
    <row r="1048211" customFormat="false" ht="12.85" hidden="false" customHeight="true" outlineLevel="0" collapsed="false"/>
    <row r="1048212" customFormat="false" ht="12.85" hidden="false" customHeight="true" outlineLevel="0" collapsed="false"/>
    <row r="1048213" customFormat="false" ht="12.85" hidden="false" customHeight="true" outlineLevel="0" collapsed="false"/>
    <row r="1048214" customFormat="false" ht="12.85" hidden="false" customHeight="true" outlineLevel="0" collapsed="false"/>
    <row r="1048215" customFormat="false" ht="12.85" hidden="false" customHeight="true" outlineLevel="0" collapsed="false"/>
    <row r="1048216" customFormat="false" ht="12.85" hidden="false" customHeight="true" outlineLevel="0" collapsed="false"/>
    <row r="1048217" customFormat="false" ht="12.85" hidden="false" customHeight="true" outlineLevel="0" collapsed="false"/>
    <row r="1048218" customFormat="false" ht="12.85" hidden="false" customHeight="true" outlineLevel="0" collapsed="false"/>
    <row r="1048219" customFormat="false" ht="12.85" hidden="false" customHeight="true" outlineLevel="0" collapsed="false"/>
    <row r="1048220" customFormat="false" ht="12.85" hidden="false" customHeight="true" outlineLevel="0" collapsed="false"/>
    <row r="1048221" customFormat="false" ht="12.85" hidden="false" customHeight="true" outlineLevel="0" collapsed="false"/>
    <row r="1048222" customFormat="false" ht="12.85" hidden="false" customHeight="true" outlineLevel="0" collapsed="false"/>
    <row r="1048223" customFormat="false" ht="12.85" hidden="false" customHeight="true" outlineLevel="0" collapsed="false"/>
    <row r="1048224" customFormat="false" ht="12.85" hidden="false" customHeight="true" outlineLevel="0" collapsed="false"/>
    <row r="1048225" customFormat="false" ht="12.85" hidden="false" customHeight="true" outlineLevel="0" collapsed="false"/>
    <row r="1048226" customFormat="false" ht="12.85" hidden="false" customHeight="true" outlineLevel="0" collapsed="false"/>
    <row r="1048227" customFormat="false" ht="12.85" hidden="false" customHeight="true" outlineLevel="0" collapsed="false"/>
    <row r="1048228" customFormat="false" ht="12.85" hidden="false" customHeight="true" outlineLevel="0" collapsed="false"/>
    <row r="1048229" customFormat="false" ht="12.85" hidden="false" customHeight="true" outlineLevel="0" collapsed="false"/>
    <row r="1048230" customFormat="false" ht="12.85" hidden="false" customHeight="true" outlineLevel="0" collapsed="false"/>
    <row r="1048231" customFormat="false" ht="12.85" hidden="false" customHeight="true" outlineLevel="0" collapsed="false"/>
    <row r="1048232" customFormat="false" ht="12.85" hidden="false" customHeight="true" outlineLevel="0" collapsed="false"/>
    <row r="1048233" customFormat="false" ht="12.85" hidden="false" customHeight="true" outlineLevel="0" collapsed="false"/>
    <row r="1048234" customFormat="false" ht="12.85" hidden="false" customHeight="true" outlineLevel="0" collapsed="false"/>
    <row r="1048235" customFormat="false" ht="12.85" hidden="false" customHeight="true" outlineLevel="0" collapsed="false"/>
    <row r="1048236" customFormat="false" ht="12.85" hidden="false" customHeight="true" outlineLevel="0" collapsed="false"/>
    <row r="1048237" customFormat="false" ht="12.85" hidden="false" customHeight="true" outlineLevel="0" collapsed="false"/>
    <row r="1048238" customFormat="false" ht="12.85" hidden="false" customHeight="true" outlineLevel="0" collapsed="false"/>
    <row r="1048239" customFormat="false" ht="12.85" hidden="false" customHeight="true" outlineLevel="0" collapsed="false"/>
    <row r="1048240" customFormat="false" ht="12.85" hidden="false" customHeight="true" outlineLevel="0" collapsed="false"/>
    <row r="1048241" customFormat="false" ht="12.85" hidden="false" customHeight="true" outlineLevel="0" collapsed="false"/>
    <row r="1048242" customFormat="false" ht="12.85" hidden="false" customHeight="true" outlineLevel="0" collapsed="false"/>
    <row r="1048243" customFormat="false" ht="12.85" hidden="false" customHeight="true" outlineLevel="0" collapsed="false"/>
    <row r="1048244" customFormat="false" ht="12.85" hidden="false" customHeight="true" outlineLevel="0" collapsed="false"/>
    <row r="1048245" customFormat="false" ht="12.85" hidden="false" customHeight="true" outlineLevel="0" collapsed="false"/>
    <row r="1048246" customFormat="false" ht="12.85" hidden="false" customHeight="true" outlineLevel="0" collapsed="false"/>
    <row r="1048247" customFormat="false" ht="12.85" hidden="false" customHeight="true" outlineLevel="0" collapsed="false"/>
    <row r="1048248" customFormat="false" ht="12.85" hidden="false" customHeight="true" outlineLevel="0" collapsed="false"/>
    <row r="1048249" customFormat="false" ht="12.85" hidden="false" customHeight="true" outlineLevel="0" collapsed="false"/>
    <row r="1048250" customFormat="false" ht="12.85" hidden="false" customHeight="true" outlineLevel="0" collapsed="false"/>
    <row r="1048251" customFormat="false" ht="12.85" hidden="false" customHeight="true" outlineLevel="0" collapsed="false"/>
    <row r="1048252" customFormat="false" ht="12.85" hidden="false" customHeight="true" outlineLevel="0" collapsed="false"/>
    <row r="1048253" customFormat="false" ht="12.85" hidden="false" customHeight="true" outlineLevel="0" collapsed="false"/>
    <row r="1048254" customFormat="false" ht="12.85" hidden="false" customHeight="true" outlineLevel="0" collapsed="false"/>
    <row r="1048255" customFormat="false" ht="12.85" hidden="false" customHeight="true" outlineLevel="0" collapsed="false"/>
    <row r="1048256" customFormat="false" ht="12.85" hidden="false" customHeight="true" outlineLevel="0" collapsed="false"/>
    <row r="1048257" customFormat="false" ht="12.85" hidden="false" customHeight="true" outlineLevel="0" collapsed="false"/>
    <row r="1048258" customFormat="false" ht="12.85" hidden="false" customHeight="true" outlineLevel="0" collapsed="false"/>
    <row r="1048259" customFormat="false" ht="12.85" hidden="false" customHeight="true" outlineLevel="0" collapsed="false"/>
    <row r="1048260" customFormat="false" ht="12.85" hidden="false" customHeight="true" outlineLevel="0" collapsed="false"/>
    <row r="1048261" customFormat="false" ht="12.85" hidden="false" customHeight="true" outlineLevel="0" collapsed="false"/>
    <row r="1048262" customFormat="false" ht="12.85" hidden="false" customHeight="true" outlineLevel="0" collapsed="false"/>
    <row r="1048263" customFormat="false" ht="12.85" hidden="false" customHeight="true" outlineLevel="0" collapsed="false"/>
    <row r="1048264" customFormat="false" ht="12.85" hidden="false" customHeight="true" outlineLevel="0" collapsed="false"/>
    <row r="1048265" customFormat="false" ht="12.85" hidden="false" customHeight="true" outlineLevel="0" collapsed="false"/>
    <row r="1048266" customFormat="false" ht="12.85" hidden="false" customHeight="true" outlineLevel="0" collapsed="false"/>
    <row r="1048267" customFormat="false" ht="12.85" hidden="false" customHeight="true" outlineLevel="0" collapsed="false"/>
    <row r="1048268" customFormat="false" ht="12.85" hidden="false" customHeight="true" outlineLevel="0" collapsed="false"/>
    <row r="1048269" customFormat="false" ht="12.85" hidden="false" customHeight="true" outlineLevel="0" collapsed="false"/>
    <row r="1048270" customFormat="false" ht="12.85" hidden="false" customHeight="true" outlineLevel="0" collapsed="false"/>
    <row r="1048271" customFormat="false" ht="12.85" hidden="false" customHeight="true" outlineLevel="0" collapsed="false"/>
    <row r="1048272" customFormat="false" ht="12.85" hidden="false" customHeight="true" outlineLevel="0" collapsed="false"/>
    <row r="1048273" customFormat="false" ht="12.85" hidden="false" customHeight="true" outlineLevel="0" collapsed="false"/>
    <row r="1048274" customFormat="false" ht="12.85" hidden="false" customHeight="true" outlineLevel="0" collapsed="false"/>
    <row r="1048275" customFormat="false" ht="12.85" hidden="false" customHeight="true" outlineLevel="0" collapsed="false"/>
    <row r="1048276" customFormat="false" ht="12.85" hidden="false" customHeight="true" outlineLevel="0" collapsed="false"/>
    <row r="1048277" customFormat="false" ht="12.85" hidden="false" customHeight="true" outlineLevel="0" collapsed="false"/>
    <row r="1048278" customFormat="false" ht="12.85" hidden="false" customHeight="true" outlineLevel="0" collapsed="false"/>
    <row r="1048279" customFormat="false" ht="12.85" hidden="false" customHeight="true" outlineLevel="0" collapsed="false"/>
    <row r="1048280" customFormat="false" ht="12.85" hidden="false" customHeight="true" outlineLevel="0" collapsed="false"/>
    <row r="1048281" customFormat="false" ht="12.85" hidden="false" customHeight="true" outlineLevel="0" collapsed="false"/>
    <row r="1048282" customFormat="false" ht="12.85" hidden="false" customHeight="true" outlineLevel="0" collapsed="false"/>
    <row r="1048283" customFormat="false" ht="12.85" hidden="false" customHeight="true" outlineLevel="0" collapsed="false"/>
    <row r="1048284" customFormat="false" ht="12.85" hidden="false" customHeight="true" outlineLevel="0" collapsed="false"/>
    <row r="1048285" customFormat="false" ht="12.85" hidden="false" customHeight="true" outlineLevel="0" collapsed="false"/>
    <row r="1048286" customFormat="false" ht="12.85" hidden="false" customHeight="true" outlineLevel="0" collapsed="false"/>
    <row r="1048287" customFormat="false" ht="12.85" hidden="false" customHeight="true" outlineLevel="0" collapsed="false"/>
    <row r="1048288" customFormat="false" ht="12.85" hidden="false" customHeight="true" outlineLevel="0" collapsed="false"/>
    <row r="1048289" customFormat="false" ht="12.85" hidden="false" customHeight="true" outlineLevel="0" collapsed="false"/>
    <row r="1048290" customFormat="false" ht="12.85" hidden="false" customHeight="true" outlineLevel="0" collapsed="false"/>
    <row r="1048291" customFormat="false" ht="12.85" hidden="false" customHeight="true" outlineLevel="0" collapsed="false"/>
    <row r="1048292" customFormat="false" ht="12.85" hidden="false" customHeight="true" outlineLevel="0" collapsed="false"/>
    <row r="1048293" customFormat="false" ht="12.85" hidden="false" customHeight="true" outlineLevel="0" collapsed="false"/>
    <row r="1048294" customFormat="false" ht="12.85" hidden="false" customHeight="true" outlineLevel="0" collapsed="false"/>
    <row r="1048295" customFormat="false" ht="12.85" hidden="false" customHeight="true" outlineLevel="0" collapsed="false"/>
    <row r="1048296" customFormat="false" ht="12.85" hidden="false" customHeight="true" outlineLevel="0" collapsed="false"/>
    <row r="1048297" customFormat="false" ht="12.85" hidden="false" customHeight="true" outlineLevel="0" collapsed="false"/>
    <row r="1048298" customFormat="false" ht="12.85" hidden="false" customHeight="true" outlineLevel="0" collapsed="false"/>
    <row r="1048299" customFormat="false" ht="12.85" hidden="false" customHeight="true" outlineLevel="0" collapsed="false"/>
    <row r="1048300" customFormat="false" ht="12.85" hidden="false" customHeight="true" outlineLevel="0" collapsed="false"/>
    <row r="1048301" customFormat="false" ht="12.85" hidden="false" customHeight="true" outlineLevel="0" collapsed="false"/>
    <row r="1048302" customFormat="false" ht="12.85" hidden="false" customHeight="true" outlineLevel="0" collapsed="false"/>
    <row r="1048303" customFormat="false" ht="12.85" hidden="false" customHeight="true" outlineLevel="0" collapsed="false"/>
    <row r="1048304" customFormat="false" ht="12.85" hidden="false" customHeight="true" outlineLevel="0" collapsed="false"/>
    <row r="1048305" customFormat="false" ht="12.85" hidden="false" customHeight="true" outlineLevel="0" collapsed="false"/>
    <row r="1048306" customFormat="false" ht="12.85" hidden="false" customHeight="true" outlineLevel="0" collapsed="false"/>
    <row r="1048307" customFormat="false" ht="12.85" hidden="false" customHeight="true" outlineLevel="0" collapsed="false"/>
    <row r="1048308" customFormat="false" ht="12.85" hidden="false" customHeight="true" outlineLevel="0" collapsed="false"/>
    <row r="1048309" customFormat="false" ht="12.85" hidden="false" customHeight="true" outlineLevel="0" collapsed="false"/>
    <row r="1048310" customFormat="false" ht="12.85" hidden="false" customHeight="true" outlineLevel="0" collapsed="false"/>
    <row r="1048311" customFormat="false" ht="12.85" hidden="false" customHeight="true" outlineLevel="0" collapsed="false"/>
    <row r="1048312" customFormat="false" ht="12.85" hidden="false" customHeight="true" outlineLevel="0" collapsed="false"/>
    <row r="1048313" customFormat="false" ht="12.85" hidden="false" customHeight="true" outlineLevel="0" collapsed="false"/>
    <row r="1048314" customFormat="false" ht="12.85" hidden="false" customHeight="true" outlineLevel="0" collapsed="false"/>
    <row r="1048315" customFormat="false" ht="12.85" hidden="false" customHeight="true" outlineLevel="0" collapsed="false"/>
    <row r="1048316" customFormat="false" ht="12.85" hidden="false" customHeight="true" outlineLevel="0" collapsed="false"/>
    <row r="1048317" customFormat="false" ht="12.85" hidden="false" customHeight="true" outlineLevel="0" collapsed="false"/>
    <row r="1048318" customFormat="false" ht="12.85" hidden="false" customHeight="true" outlineLevel="0" collapsed="false"/>
    <row r="1048319" customFormat="false" ht="12.85" hidden="false" customHeight="true" outlineLevel="0" collapsed="false"/>
    <row r="1048320" customFormat="false" ht="12.85" hidden="false" customHeight="true" outlineLevel="0" collapsed="false"/>
    <row r="1048321" customFormat="false" ht="12.85" hidden="false" customHeight="true" outlineLevel="0" collapsed="false"/>
    <row r="1048322" customFormat="false" ht="12.85" hidden="false" customHeight="true" outlineLevel="0" collapsed="false"/>
    <row r="1048323" customFormat="false" ht="12.85" hidden="false" customHeight="true" outlineLevel="0" collapsed="false"/>
    <row r="1048324" customFormat="false" ht="12.85" hidden="false" customHeight="true" outlineLevel="0" collapsed="false"/>
    <row r="1048325" customFormat="false" ht="12.85" hidden="false" customHeight="true" outlineLevel="0" collapsed="false"/>
    <row r="1048326" customFormat="false" ht="12.85" hidden="false" customHeight="true" outlineLevel="0" collapsed="false"/>
    <row r="1048327" customFormat="false" ht="12.85" hidden="false" customHeight="true" outlineLevel="0" collapsed="false"/>
    <row r="1048328" customFormat="false" ht="12.85" hidden="false" customHeight="true" outlineLevel="0" collapsed="false"/>
    <row r="1048329" customFormat="false" ht="12.85" hidden="false" customHeight="true" outlineLevel="0" collapsed="false"/>
    <row r="1048330" customFormat="false" ht="12.85" hidden="false" customHeight="true" outlineLevel="0" collapsed="false"/>
    <row r="1048331" customFormat="false" ht="12.85" hidden="false" customHeight="true" outlineLevel="0" collapsed="false"/>
    <row r="1048332" customFormat="false" ht="12.85" hidden="false" customHeight="true" outlineLevel="0" collapsed="false"/>
    <row r="1048333" customFormat="false" ht="12.85" hidden="false" customHeight="true" outlineLevel="0" collapsed="false"/>
    <row r="1048334" customFormat="false" ht="12.85" hidden="false" customHeight="true" outlineLevel="0" collapsed="false"/>
    <row r="1048335" customFormat="false" ht="12.85" hidden="false" customHeight="true" outlineLevel="0" collapsed="false"/>
    <row r="1048336" customFormat="false" ht="12.85" hidden="false" customHeight="true" outlineLevel="0" collapsed="false"/>
    <row r="1048337" customFormat="false" ht="12.85" hidden="false" customHeight="true" outlineLevel="0" collapsed="false"/>
    <row r="1048338" customFormat="false" ht="12.85" hidden="false" customHeight="true" outlineLevel="0" collapsed="false"/>
    <row r="1048339" customFormat="false" ht="12.85" hidden="false" customHeight="true" outlineLevel="0" collapsed="false"/>
    <row r="1048340" customFormat="false" ht="12.85" hidden="false" customHeight="true" outlineLevel="0" collapsed="false"/>
    <row r="1048341" customFormat="false" ht="12.85" hidden="false" customHeight="true" outlineLevel="0" collapsed="false"/>
    <row r="1048342" customFormat="false" ht="12.85" hidden="false" customHeight="true" outlineLevel="0" collapsed="false"/>
    <row r="1048343" customFormat="false" ht="12.85" hidden="false" customHeight="true" outlineLevel="0" collapsed="false"/>
    <row r="1048344" customFormat="false" ht="12.85" hidden="false" customHeight="true" outlineLevel="0" collapsed="false"/>
    <row r="1048345" customFormat="false" ht="12.85" hidden="false" customHeight="true" outlineLevel="0" collapsed="false"/>
    <row r="1048346" customFormat="false" ht="12.85" hidden="false" customHeight="true" outlineLevel="0" collapsed="false"/>
    <row r="1048347" customFormat="false" ht="12.85" hidden="false" customHeight="true" outlineLevel="0" collapsed="false"/>
    <row r="1048348" customFormat="false" ht="12.85" hidden="false" customHeight="true" outlineLevel="0" collapsed="false"/>
    <row r="1048349" customFormat="false" ht="12.85" hidden="false" customHeight="true" outlineLevel="0" collapsed="false"/>
    <row r="1048350" customFormat="false" ht="12.85" hidden="false" customHeight="true" outlineLevel="0" collapsed="false"/>
    <row r="1048351" customFormat="false" ht="12.85" hidden="false" customHeight="true" outlineLevel="0" collapsed="false"/>
    <row r="1048352" customFormat="false" ht="12.85" hidden="false" customHeight="true" outlineLevel="0" collapsed="false"/>
    <row r="1048353" customFormat="false" ht="12.85" hidden="false" customHeight="true" outlineLevel="0" collapsed="false"/>
    <row r="1048354" customFormat="false" ht="12.85" hidden="false" customHeight="true" outlineLevel="0" collapsed="false"/>
    <row r="1048355" customFormat="false" ht="12.85" hidden="false" customHeight="true" outlineLevel="0" collapsed="false"/>
    <row r="1048356" customFormat="false" ht="12.85" hidden="false" customHeight="true" outlineLevel="0" collapsed="false"/>
    <row r="1048357" customFormat="false" ht="12.85" hidden="false" customHeight="true" outlineLevel="0" collapsed="false"/>
    <row r="1048358" customFormat="false" ht="12.85" hidden="false" customHeight="true" outlineLevel="0" collapsed="false"/>
    <row r="1048359" customFormat="false" ht="12.85" hidden="false" customHeight="true" outlineLevel="0" collapsed="false"/>
    <row r="1048360" customFormat="false" ht="12.85" hidden="false" customHeight="true" outlineLevel="0" collapsed="false"/>
    <row r="1048361" customFormat="false" ht="12.85" hidden="false" customHeight="true" outlineLevel="0" collapsed="false"/>
    <row r="1048362" customFormat="false" ht="12.85" hidden="false" customHeight="true" outlineLevel="0" collapsed="false"/>
    <row r="1048363" customFormat="false" ht="12.85" hidden="false" customHeight="true" outlineLevel="0" collapsed="false"/>
    <row r="1048364" customFormat="false" ht="12.85" hidden="false" customHeight="true" outlineLevel="0" collapsed="false"/>
    <row r="1048365" customFormat="false" ht="12.85" hidden="false" customHeight="true" outlineLevel="0" collapsed="false"/>
    <row r="1048366" customFormat="false" ht="12.85" hidden="false" customHeight="true" outlineLevel="0" collapsed="false"/>
    <row r="1048367" customFormat="false" ht="12.85" hidden="false" customHeight="true" outlineLevel="0" collapsed="false"/>
    <row r="1048368" customFormat="false" ht="12.85" hidden="false" customHeight="true" outlineLevel="0" collapsed="false"/>
    <row r="1048369" customFormat="false" ht="12.85" hidden="false" customHeight="true" outlineLevel="0" collapsed="false"/>
    <row r="1048370" customFormat="false" ht="12.85" hidden="false" customHeight="true" outlineLevel="0" collapsed="false"/>
    <row r="1048371" customFormat="false" ht="12.85" hidden="false" customHeight="true" outlineLevel="0" collapsed="false"/>
    <row r="1048372" customFormat="false" ht="12.85" hidden="false" customHeight="true" outlineLevel="0" collapsed="false"/>
    <row r="1048373" customFormat="false" ht="12.85" hidden="false" customHeight="true" outlineLevel="0" collapsed="false"/>
    <row r="1048374" customFormat="false" ht="12.85" hidden="false" customHeight="true" outlineLevel="0" collapsed="false"/>
    <row r="1048375" customFormat="false" ht="12.85" hidden="false" customHeight="true" outlineLevel="0" collapsed="false"/>
    <row r="1048376" customFormat="false" ht="12.85" hidden="false" customHeight="true" outlineLevel="0" collapsed="false"/>
    <row r="1048377" customFormat="false" ht="12.85" hidden="false" customHeight="true" outlineLevel="0" collapsed="false"/>
    <row r="1048378" customFormat="false" ht="12.85" hidden="false" customHeight="true" outlineLevel="0" collapsed="false"/>
    <row r="1048379" customFormat="false" ht="12.85" hidden="false" customHeight="true" outlineLevel="0" collapsed="false"/>
    <row r="1048380" customFormat="false" ht="12.85" hidden="false" customHeight="true" outlineLevel="0" collapsed="false"/>
    <row r="1048381" customFormat="false" ht="12.85" hidden="false" customHeight="true" outlineLevel="0" collapsed="false"/>
    <row r="1048382" customFormat="false" ht="12.85" hidden="false" customHeight="true" outlineLevel="0" collapsed="false"/>
    <row r="1048383" customFormat="false" ht="12.85" hidden="false" customHeight="true" outlineLevel="0" collapsed="false"/>
    <row r="1048384" customFormat="false" ht="12.85" hidden="false" customHeight="true" outlineLevel="0" collapsed="false"/>
    <row r="1048385" customFormat="false" ht="12.85" hidden="false" customHeight="true" outlineLevel="0" collapsed="false"/>
    <row r="1048386" customFormat="false" ht="12.85" hidden="false" customHeight="true" outlineLevel="0" collapsed="false"/>
    <row r="1048387" customFormat="false" ht="12.85" hidden="false" customHeight="true" outlineLevel="0" collapsed="false"/>
    <row r="1048388" customFormat="false" ht="12.85" hidden="false" customHeight="true" outlineLevel="0" collapsed="false"/>
    <row r="1048389" customFormat="false" ht="12.85" hidden="false" customHeight="true" outlineLevel="0" collapsed="false"/>
    <row r="1048390" customFormat="false" ht="12.85" hidden="false" customHeight="true" outlineLevel="0" collapsed="false"/>
    <row r="1048391" customFormat="false" ht="12.85" hidden="false" customHeight="true" outlineLevel="0" collapsed="false"/>
    <row r="1048392" customFormat="false" ht="12.85" hidden="false" customHeight="true" outlineLevel="0" collapsed="false"/>
    <row r="1048393" customFormat="false" ht="12.85" hidden="false" customHeight="true" outlineLevel="0" collapsed="false"/>
    <row r="1048394" customFormat="false" ht="12.85" hidden="false" customHeight="true" outlineLevel="0" collapsed="false"/>
    <row r="1048395" customFormat="false" ht="12.85" hidden="false" customHeight="true" outlineLevel="0" collapsed="false"/>
    <row r="1048396" customFormat="false" ht="12.85" hidden="false" customHeight="true" outlineLevel="0" collapsed="false"/>
    <row r="1048397" customFormat="false" ht="12.85" hidden="false" customHeight="true" outlineLevel="0" collapsed="false"/>
    <row r="1048398" customFormat="false" ht="12.85" hidden="false" customHeight="true" outlineLevel="0" collapsed="false"/>
    <row r="1048399" customFormat="false" ht="12.85" hidden="false" customHeight="true" outlineLevel="0" collapsed="false"/>
    <row r="1048400" customFormat="false" ht="12.85" hidden="false" customHeight="true" outlineLevel="0" collapsed="false"/>
    <row r="1048401" customFormat="false" ht="12.85" hidden="false" customHeight="true" outlineLevel="0" collapsed="false"/>
    <row r="1048402" customFormat="false" ht="12.85" hidden="false" customHeight="true" outlineLevel="0" collapsed="false"/>
    <row r="1048403" customFormat="false" ht="12.85" hidden="false" customHeight="true" outlineLevel="0" collapsed="false"/>
    <row r="1048404" customFormat="false" ht="12.85" hidden="false" customHeight="true" outlineLevel="0" collapsed="false"/>
    <row r="1048405" customFormat="false" ht="12.85" hidden="false" customHeight="true" outlineLevel="0" collapsed="false"/>
    <row r="1048406" customFormat="false" ht="12.85" hidden="false" customHeight="true" outlineLevel="0" collapsed="false"/>
    <row r="1048407" customFormat="false" ht="12.85" hidden="false" customHeight="true" outlineLevel="0" collapsed="false"/>
    <row r="1048408" customFormat="false" ht="12.85" hidden="false" customHeight="true" outlineLevel="0" collapsed="false"/>
    <row r="1048409" customFormat="false" ht="12.85" hidden="false" customHeight="true" outlineLevel="0" collapsed="false"/>
    <row r="1048410" customFormat="false" ht="12.85" hidden="false" customHeight="true" outlineLevel="0" collapsed="false"/>
    <row r="1048411" customFormat="false" ht="12.85" hidden="false" customHeight="true" outlineLevel="0" collapsed="false"/>
    <row r="1048412" customFormat="false" ht="12.85" hidden="false" customHeight="true" outlineLevel="0" collapsed="false"/>
    <row r="1048413" customFormat="false" ht="12.85" hidden="false" customHeight="true" outlineLevel="0" collapsed="false"/>
    <row r="1048414" customFormat="false" ht="12.85" hidden="false" customHeight="true" outlineLevel="0" collapsed="false"/>
    <row r="1048415" customFormat="false" ht="12.85" hidden="false" customHeight="true" outlineLevel="0" collapsed="false"/>
    <row r="1048416" customFormat="false" ht="12.85" hidden="false" customHeight="true" outlineLevel="0" collapsed="false"/>
    <row r="1048417" customFormat="false" ht="12.85" hidden="false" customHeight="true" outlineLevel="0" collapsed="false"/>
    <row r="1048418" customFormat="false" ht="12.85" hidden="false" customHeight="true" outlineLevel="0" collapsed="false"/>
    <row r="1048419" customFormat="false" ht="12.85" hidden="false" customHeight="true" outlineLevel="0" collapsed="false"/>
    <row r="1048420" customFormat="false" ht="12.85" hidden="false" customHeight="true" outlineLevel="0" collapsed="false"/>
    <row r="1048421" customFormat="false" ht="12.85" hidden="false" customHeight="true" outlineLevel="0" collapsed="false"/>
    <row r="1048422" customFormat="false" ht="12.85" hidden="false" customHeight="true" outlineLevel="0" collapsed="false"/>
    <row r="1048423" customFormat="false" ht="12.85" hidden="false" customHeight="true" outlineLevel="0" collapsed="false"/>
    <row r="1048424" customFormat="false" ht="12.85" hidden="false" customHeight="true" outlineLevel="0" collapsed="false"/>
    <row r="1048425" customFormat="false" ht="12.85" hidden="false" customHeight="true" outlineLevel="0" collapsed="false"/>
    <row r="1048426" customFormat="false" ht="12.85" hidden="false" customHeight="true" outlineLevel="0" collapsed="false"/>
    <row r="1048427" customFormat="false" ht="12.85" hidden="false" customHeight="true" outlineLevel="0" collapsed="false"/>
    <row r="1048428" customFormat="false" ht="12.85" hidden="false" customHeight="true" outlineLevel="0" collapsed="false"/>
    <row r="1048429" customFormat="false" ht="12.85" hidden="false" customHeight="true" outlineLevel="0" collapsed="false"/>
    <row r="1048430" customFormat="false" ht="12.85" hidden="false" customHeight="true" outlineLevel="0" collapsed="false"/>
    <row r="1048431" customFormat="false" ht="12.85" hidden="false" customHeight="true" outlineLevel="0" collapsed="false"/>
    <row r="1048432" customFormat="false" ht="12.85" hidden="false" customHeight="true" outlineLevel="0" collapsed="false"/>
    <row r="1048433" customFormat="false" ht="12.85" hidden="false" customHeight="true" outlineLevel="0" collapsed="false"/>
    <row r="1048434" customFormat="false" ht="12.85" hidden="false" customHeight="true" outlineLevel="0" collapsed="false"/>
    <row r="1048435" customFormat="false" ht="12.85" hidden="false" customHeight="true" outlineLevel="0" collapsed="false"/>
    <row r="1048436" customFormat="false" ht="12.85" hidden="false" customHeight="true" outlineLevel="0" collapsed="false"/>
    <row r="1048437" customFormat="false" ht="12.85" hidden="false" customHeight="true" outlineLevel="0" collapsed="false"/>
    <row r="1048438" customFormat="false" ht="12.85" hidden="false" customHeight="true" outlineLevel="0" collapsed="false"/>
    <row r="1048439" customFormat="false" ht="12.85" hidden="false" customHeight="true" outlineLevel="0" collapsed="false"/>
    <row r="1048440" customFormat="false" ht="12.85" hidden="false" customHeight="true" outlineLevel="0" collapsed="false"/>
    <row r="1048441" customFormat="false" ht="12.85" hidden="false" customHeight="true" outlineLevel="0" collapsed="false"/>
    <row r="1048442" customFormat="false" ht="12.85" hidden="false" customHeight="true" outlineLevel="0" collapsed="false"/>
    <row r="1048443" customFormat="false" ht="12.85" hidden="false" customHeight="true" outlineLevel="0" collapsed="false"/>
    <row r="1048444" customFormat="false" ht="12.85" hidden="false" customHeight="true" outlineLevel="0" collapsed="false"/>
    <row r="1048445" customFormat="false" ht="12.85" hidden="false" customHeight="true" outlineLevel="0" collapsed="false"/>
    <row r="1048446" customFormat="false" ht="12.85" hidden="false" customHeight="true" outlineLevel="0" collapsed="false"/>
    <row r="1048447" customFormat="false" ht="12.85" hidden="false" customHeight="true" outlineLevel="0" collapsed="false"/>
    <row r="1048448" customFormat="false" ht="12.85" hidden="false" customHeight="true" outlineLevel="0" collapsed="false"/>
    <row r="1048449" customFormat="false" ht="12.85" hidden="false" customHeight="true" outlineLevel="0" collapsed="false"/>
    <row r="1048450" customFormat="false" ht="12.85" hidden="false" customHeight="true" outlineLevel="0" collapsed="false"/>
    <row r="1048451" customFormat="false" ht="12.85" hidden="false" customHeight="true" outlineLevel="0" collapsed="false"/>
    <row r="1048452" customFormat="false" ht="12.85" hidden="false" customHeight="true" outlineLevel="0" collapsed="false"/>
    <row r="1048453" customFormat="false" ht="12.85" hidden="false" customHeight="true" outlineLevel="0" collapsed="false"/>
    <row r="1048454" customFormat="false" ht="12.85" hidden="false" customHeight="true" outlineLevel="0" collapsed="false"/>
    <row r="1048455" customFormat="false" ht="12.85" hidden="false" customHeight="true" outlineLevel="0" collapsed="false"/>
    <row r="1048456" customFormat="false" ht="12.85" hidden="false" customHeight="true" outlineLevel="0" collapsed="false"/>
    <row r="1048457" customFormat="false" ht="12.85" hidden="false" customHeight="true" outlineLevel="0" collapsed="false"/>
    <row r="1048458" customFormat="false" ht="12.85" hidden="false" customHeight="true" outlineLevel="0" collapsed="false"/>
    <row r="1048459" customFormat="false" ht="12.85" hidden="false" customHeight="true" outlineLevel="0" collapsed="false"/>
    <row r="1048460" customFormat="false" ht="12.85" hidden="false" customHeight="true" outlineLevel="0" collapsed="false"/>
    <row r="1048461" customFormat="false" ht="12.85" hidden="false" customHeight="true" outlineLevel="0" collapsed="false"/>
    <row r="1048462" customFormat="false" ht="12.85" hidden="false" customHeight="true" outlineLevel="0" collapsed="false"/>
    <row r="1048463" customFormat="false" ht="12.85" hidden="false" customHeight="true" outlineLevel="0" collapsed="false"/>
    <row r="1048464" customFormat="false" ht="12.85" hidden="false" customHeight="true" outlineLevel="0" collapsed="false"/>
    <row r="1048465" customFormat="false" ht="12.85" hidden="false" customHeight="true" outlineLevel="0" collapsed="false"/>
    <row r="1048466" customFormat="false" ht="12.85" hidden="false" customHeight="true" outlineLevel="0" collapsed="false"/>
    <row r="1048467" customFormat="false" ht="12.85" hidden="false" customHeight="true" outlineLevel="0" collapsed="false"/>
    <row r="1048468" customFormat="false" ht="12.85" hidden="false" customHeight="true" outlineLevel="0" collapsed="false"/>
    <row r="1048469" customFormat="false" ht="12.85" hidden="false" customHeight="true" outlineLevel="0" collapsed="false"/>
    <row r="1048470" customFormat="false" ht="12.85" hidden="false" customHeight="true" outlineLevel="0" collapsed="false"/>
    <row r="1048471" customFormat="false" ht="12.85" hidden="false" customHeight="true" outlineLevel="0" collapsed="false"/>
    <row r="1048472" customFormat="false" ht="12.85" hidden="false" customHeight="true" outlineLevel="0" collapsed="false"/>
    <row r="1048473" customFormat="false" ht="12.85" hidden="false" customHeight="true" outlineLevel="0" collapsed="false"/>
    <row r="1048474" customFormat="false" ht="12.85" hidden="false" customHeight="true" outlineLevel="0" collapsed="false"/>
    <row r="1048475" customFormat="false" ht="12.85" hidden="false" customHeight="true" outlineLevel="0" collapsed="false"/>
    <row r="1048476" customFormat="false" ht="12.85" hidden="false" customHeight="true" outlineLevel="0" collapsed="false"/>
    <row r="1048477" customFormat="false" ht="12.85" hidden="false" customHeight="true" outlineLevel="0" collapsed="false"/>
    <row r="1048478" customFormat="false" ht="12.85" hidden="false" customHeight="true" outlineLevel="0" collapsed="false"/>
    <row r="1048479" customFormat="false" ht="12.85" hidden="false" customHeight="true" outlineLevel="0" collapsed="false"/>
    <row r="1048480" customFormat="false" ht="12.85" hidden="false" customHeight="true" outlineLevel="0" collapsed="false"/>
    <row r="1048481" customFormat="false" ht="12.85" hidden="false" customHeight="true" outlineLevel="0" collapsed="false"/>
    <row r="1048482" customFormat="false" ht="12.85" hidden="false" customHeight="true" outlineLevel="0" collapsed="false"/>
    <row r="1048483" customFormat="false" ht="12.85" hidden="false" customHeight="true" outlineLevel="0" collapsed="false"/>
    <row r="1048484" customFormat="false" ht="12.85" hidden="false" customHeight="true" outlineLevel="0" collapsed="false"/>
    <row r="1048485" customFormat="false" ht="12.85" hidden="false" customHeight="true" outlineLevel="0" collapsed="false"/>
    <row r="1048486" customFormat="false" ht="12.85" hidden="false" customHeight="true" outlineLevel="0" collapsed="false"/>
    <row r="1048487" customFormat="false" ht="12.85" hidden="false" customHeight="true" outlineLevel="0" collapsed="false"/>
    <row r="1048488" customFormat="false" ht="12.85" hidden="false" customHeight="true" outlineLevel="0" collapsed="false"/>
    <row r="1048489" customFormat="false" ht="12.85" hidden="false" customHeight="true" outlineLevel="0" collapsed="false"/>
    <row r="1048490" customFormat="false" ht="12.85" hidden="false" customHeight="true" outlineLevel="0" collapsed="false"/>
    <row r="1048491" customFormat="false" ht="12.85" hidden="false" customHeight="true" outlineLevel="0" collapsed="false"/>
    <row r="1048492" customFormat="false" ht="12.85" hidden="false" customHeight="true" outlineLevel="0" collapsed="false"/>
    <row r="1048493" customFormat="false" ht="12.85" hidden="false" customHeight="true" outlineLevel="0" collapsed="false"/>
    <row r="1048494" customFormat="false" ht="12.85" hidden="false" customHeight="true" outlineLevel="0" collapsed="false"/>
    <row r="1048495" customFormat="false" ht="12.85" hidden="false" customHeight="true" outlineLevel="0" collapsed="false"/>
    <row r="1048496" customFormat="false" ht="12.85" hidden="false" customHeight="true" outlineLevel="0" collapsed="false"/>
    <row r="1048497" customFormat="false" ht="12.85" hidden="false" customHeight="true" outlineLevel="0" collapsed="false"/>
    <row r="1048498" customFormat="false" ht="12.85" hidden="false" customHeight="true" outlineLevel="0" collapsed="false"/>
    <row r="1048499" customFormat="false" ht="12.85" hidden="false" customHeight="true" outlineLevel="0" collapsed="false"/>
    <row r="1048500" customFormat="false" ht="12.85" hidden="false" customHeight="true" outlineLevel="0" collapsed="false"/>
    <row r="1048501" customFormat="false" ht="12.85" hidden="false" customHeight="true" outlineLevel="0" collapsed="false"/>
    <row r="1048502" customFormat="false" ht="12.85" hidden="false" customHeight="true" outlineLevel="0" collapsed="false"/>
    <row r="1048503" customFormat="false" ht="12.85" hidden="false" customHeight="true" outlineLevel="0" collapsed="false"/>
    <row r="1048504" customFormat="false" ht="12.85" hidden="false" customHeight="true" outlineLevel="0" collapsed="false"/>
    <row r="1048505" customFormat="false" ht="12.85" hidden="false" customHeight="true" outlineLevel="0" collapsed="false"/>
    <row r="1048506" customFormat="false" ht="12.85" hidden="false" customHeight="true" outlineLevel="0" collapsed="false"/>
    <row r="1048507" customFormat="false" ht="12.85" hidden="false" customHeight="true" outlineLevel="0" collapsed="false"/>
    <row r="1048508" customFormat="false" ht="12.85" hidden="false" customHeight="true" outlineLevel="0" collapsed="false"/>
    <row r="1048509" customFormat="false" ht="12.85" hidden="false" customHeight="true" outlineLevel="0" collapsed="false"/>
    <row r="1048510" customFormat="false" ht="12.85" hidden="false" customHeight="true" outlineLevel="0" collapsed="false"/>
    <row r="1048511" customFormat="false" ht="12.85" hidden="false" customHeight="true" outlineLevel="0" collapsed="false"/>
    <row r="1048512" customFormat="false" ht="12.85" hidden="false" customHeight="true" outlineLevel="0" collapsed="false"/>
    <row r="1048513" customFormat="false" ht="12.85" hidden="false" customHeight="true" outlineLevel="0" collapsed="false"/>
    <row r="1048514" customFormat="false" ht="12.85" hidden="false" customHeight="true" outlineLevel="0" collapsed="false"/>
    <row r="1048515" customFormat="false" ht="12.85" hidden="false" customHeight="true" outlineLevel="0" collapsed="false"/>
    <row r="1048516" customFormat="false" ht="12.85" hidden="false" customHeight="true" outlineLevel="0" collapsed="false"/>
    <row r="1048517" customFormat="false" ht="12.85" hidden="false" customHeight="true" outlineLevel="0" collapsed="false"/>
    <row r="1048518" customFormat="false" ht="12.85" hidden="false" customHeight="true" outlineLevel="0" collapsed="false"/>
    <row r="1048519" customFormat="false" ht="12.85" hidden="false" customHeight="true" outlineLevel="0" collapsed="false"/>
    <row r="1048520" customFormat="false" ht="12.85" hidden="false" customHeight="true" outlineLevel="0" collapsed="false"/>
    <row r="1048521" customFormat="false" ht="12.85" hidden="false" customHeight="true" outlineLevel="0" collapsed="false"/>
    <row r="1048522" customFormat="false" ht="12.85" hidden="false" customHeight="true" outlineLevel="0" collapsed="false"/>
    <row r="1048523" customFormat="false" ht="12.85" hidden="false" customHeight="true" outlineLevel="0" collapsed="false"/>
    <row r="1048524" customFormat="false" ht="12.85" hidden="false" customHeight="true" outlineLevel="0" collapsed="false"/>
    <row r="1048525" customFormat="false" ht="12.85" hidden="false" customHeight="true" outlineLevel="0" collapsed="false"/>
    <row r="1048526" customFormat="false" ht="12.85" hidden="false" customHeight="true" outlineLevel="0" collapsed="false"/>
    <row r="1048527" customFormat="false" ht="12.85" hidden="false" customHeight="true" outlineLevel="0" collapsed="false"/>
    <row r="1048528" customFormat="false" ht="12.85" hidden="false" customHeight="true" outlineLevel="0" collapsed="false"/>
    <row r="1048529" customFormat="false" ht="12.85" hidden="false" customHeight="true" outlineLevel="0" collapsed="false"/>
    <row r="1048530" customFormat="false" ht="12.85" hidden="false" customHeight="true" outlineLevel="0" collapsed="false"/>
    <row r="1048531" customFormat="false" ht="12.85" hidden="false" customHeight="true" outlineLevel="0" collapsed="false"/>
    <row r="1048532" customFormat="false" ht="12.25" hidden="false" customHeight="true" outlineLevel="0" collapsed="false"/>
    <row r="1048533" customFormat="false" ht="12.25" hidden="false" customHeight="true" outlineLevel="0" collapsed="false"/>
    <row r="1048534" customFormat="false" ht="12.25" hidden="false" customHeight="true" outlineLevel="0" collapsed="false"/>
    <row r="1048535" customFormat="false" ht="12.25" hidden="false" customHeight="true" outlineLevel="0" collapsed="false"/>
    <row r="1048536" customFormat="false" ht="12.25" hidden="false" customHeight="true" outlineLevel="0" collapsed="false"/>
    <row r="1048537" customFormat="false" ht="12.25" hidden="false" customHeight="true" outlineLevel="0" collapsed="false"/>
    <row r="1048538" customFormat="false" ht="12.25" hidden="false" customHeight="true" outlineLevel="0" collapsed="false"/>
    <row r="1048539" customFormat="false" ht="12.25" hidden="false" customHeight="true" outlineLevel="0" collapsed="false"/>
    <row r="1048540" customFormat="false" ht="12.85" hidden="false" customHeight="true" outlineLevel="0" collapsed="false"/>
    <row r="1048541" customFormat="false" ht="12.85" hidden="false" customHeight="true" outlineLevel="0" collapsed="false"/>
    <row r="1048542" customFormat="false" ht="12.85" hidden="false" customHeight="true" outlineLevel="0" collapsed="false"/>
    <row r="1048543" customFormat="false" ht="12.85" hidden="false" customHeight="true" outlineLevel="0" collapsed="false"/>
    <row r="1048544" customFormat="false" ht="12.85" hidden="false" customHeight="true" outlineLevel="0" collapsed="false"/>
    <row r="1048545" customFormat="false" ht="12.85" hidden="false" customHeight="true" outlineLevel="0" collapsed="false"/>
    <row r="1048546" customFormat="false" ht="12.85" hidden="false" customHeight="true" outlineLevel="0" collapsed="false"/>
    <row r="1048547" customFormat="false" ht="12.85" hidden="false" customHeight="true" outlineLevel="0" collapsed="false"/>
    <row r="1048548" customFormat="false" ht="12.85" hidden="false" customHeight="true" outlineLevel="0" collapsed="false"/>
    <row r="1048549" customFormat="false" ht="12.85" hidden="false" customHeight="true" outlineLevel="0" collapsed="false"/>
    <row r="1048550" customFormat="false" ht="12.85" hidden="false" customHeight="true" outlineLevel="0" collapsed="false"/>
    <row r="1048551" customFormat="false" ht="12.85" hidden="false" customHeight="true" outlineLevel="0" collapsed="false"/>
    <row r="1048552" customFormat="false" ht="12.85" hidden="false" customHeight="true" outlineLevel="0" collapsed="false"/>
    <row r="1048553" customFormat="false" ht="12.85" hidden="false" customHeight="true" outlineLevel="0" collapsed="false"/>
    <row r="1048554" customFormat="false" ht="12.85" hidden="false" customHeight="true" outlineLevel="0" collapsed="false"/>
    <row r="1048555" customFormat="false" ht="12.85" hidden="false" customHeight="true" outlineLevel="0" collapsed="false"/>
    <row r="1048556" customFormat="false" ht="12.85" hidden="false" customHeight="true" outlineLevel="0" collapsed="false"/>
    <row r="1048557" customFormat="false" ht="12.85" hidden="false" customHeight="true" outlineLevel="0" collapsed="false"/>
    <row r="1048558" customFormat="false" ht="12.85" hidden="false" customHeight="true" outlineLevel="0" collapsed="false"/>
    <row r="1048559" customFormat="false" ht="12.85" hidden="false" customHeight="true" outlineLevel="0" collapsed="false"/>
    <row r="1048560" customFormat="false" ht="12.85" hidden="false" customHeight="true" outlineLevel="0" collapsed="false"/>
    <row r="1048561" customFormat="false" ht="12.85" hidden="false" customHeight="true" outlineLevel="0" collapsed="false"/>
    <row r="1048562" customFormat="false" ht="12.85" hidden="false" customHeight="true" outlineLevel="0" collapsed="false"/>
    <row r="1048563" customFormat="false" ht="12.85" hidden="false" customHeight="true" outlineLevel="0" collapsed="false"/>
    <row r="1048564" customFormat="false" ht="12.85" hidden="false" customHeight="true" outlineLevel="0" collapsed="false"/>
    <row r="1048565" customFormat="false" ht="12.85" hidden="false" customHeight="true" outlineLevel="0" collapsed="false"/>
    <row r="1048566" customFormat="false" ht="12.85" hidden="false" customHeight="true" outlineLevel="0" collapsed="false"/>
    <row r="1048567" customFormat="false" ht="12.85" hidden="false" customHeight="true" outlineLevel="0" collapsed="false"/>
    <row r="1048568" customFormat="false" ht="12.85" hidden="false" customHeight="true" outlineLevel="0" collapsed="false"/>
    <row r="1048569" customFormat="false" ht="12.85" hidden="false" customHeight="true" outlineLevel="0" collapsed="false"/>
    <row r="1048570" customFormat="false" ht="12.85" hidden="false" customHeight="true" outlineLevel="0" collapsed="false"/>
    <row r="1048571" customFormat="false" ht="12.85" hidden="false" customHeight="true" outlineLevel="0" collapsed="false"/>
    <row r="1048572" customFormat="false" ht="12.85" hidden="false" customHeight="true" outlineLevel="0" collapsed="false"/>
    <row r="1048573" customFormat="false" ht="12.85" hidden="false" customHeight="true" outlineLevel="0" collapsed="false"/>
    <row r="1048574" customFormat="false" ht="12.85" hidden="false" customHeight="true" outlineLevel="0" collapsed="false"/>
    <row r="1048575" customFormat="false" ht="12.85" hidden="false" customHeight="true" outlineLevel="0" collapsed="false"/>
    <row r="1048576" customFormat="false" ht="12.85" hidden="false" customHeight="true" outlineLevel="0" collapsed="false"/>
  </sheetData>
  <sheetProtection sheet="true" objects="true" scenarios="true"/>
  <mergeCells count="6">
    <mergeCell ref="F13:I13"/>
    <mergeCell ref="F17:I17"/>
    <mergeCell ref="F18:I18"/>
    <mergeCell ref="F19:I19"/>
    <mergeCell ref="B55:D55"/>
    <mergeCell ref="F55:G55"/>
  </mergeCells>
  <conditionalFormatting sqref="A1:C10 A15:A19 AA1:AA10 B15:B20 B74:C91 B101:D110 C20:D20 B22:D23 B24 B25:C27 B29:D29 B31:D31 B33:D33 B35:D35 B37:D37 B39:D39 B41:D41 B43:D43 B45:C46 B56:D72 B48:D48 B73 B92:B1048576 C15:C19 C92:D100 C111:D1048576 D24:D28 D44:D46 D30 D32 D34 D36 D38 D40 D42 D73:D100">
    <cfRule type="cellIs" priority="2" operator="equal" aboveAverage="0" equalAverage="0" bottom="0" percent="0" rank="0" text="" dxfId="0">
      <formula>0</formula>
    </cfRule>
  </conditionalFormatting>
  <conditionalFormatting sqref="M24 U24">
    <cfRule type="expression" priority="3" aboveAverage="0" equalAverage="0" bottom="0" percent="0" rank="0" text="" dxfId="0">
      <formula>M49&lt;'Master Pay Period'!M49</formula>
    </cfRule>
    <cfRule type="expression" priority="4" aboveAverage="0" equalAverage="0" bottom="0" percent="0" rank="0" text="" dxfId="1">
      <formula>Y24&gt;'Master Pay Period'!Y24</formula>
    </cfRule>
  </conditionalFormatting>
  <conditionalFormatting sqref="M26:S26 U26:AA26 M28:S28 U28:AA28 M30:S30 U30:AA30 M32:S32 U32:AA32 M34:S34 U34:AA34 M36:S36 U36:AA36 M38:S38 U38:AA38 M40:S40 U40:AA40 M42:S42 U42:AA42 M44:S44 U44:AA44">
    <cfRule type="expression" priority="5" aboveAverage="0" equalAverage="0" bottom="0" percent="0" rank="0" text="" dxfId="2">
      <formula>(OR(N29="H",N29="V",N29="S"))</formula>
    </cfRule>
    <cfRule type="expression" priority="6" aboveAverage="0" equalAverage="0" bottom="0" percent="0" rank="0" text="" dxfId="3">
      <formula>N29&gt;0</formula>
    </cfRule>
  </conditionalFormatting>
  <conditionalFormatting sqref="M27:S27 U27:AA27 M29:S29 U29:AA29 M31:S31 U31:AA31 M33:S33 U33:AA33 M35:S35 U35:AA35 M37:S37 U37:AA37 M39:S39 U39:AA39 M41:S41 U41:AA41 M43:S43 U43:AA43 M45:S45 U45:AA45">
    <cfRule type="cellIs" priority="7" operator="greaterThan" aboveAverage="0" equalAverage="0" bottom="0" percent="0" rank="0" text="" dxfId="4">
      <formula>0</formula>
    </cfRule>
    <cfRule type="cellIs" priority="8" operator="between" aboveAverage="0" equalAverage="0" bottom="0" percent="0" rank="0" text="" dxfId="5">
      <formula>"A"</formula>
      <formula>"Z"</formula>
    </cfRule>
    <cfRule type="cellIs" priority="9" operator="equal" aboveAverage="0" equalAverage="0" bottom="0" percent="0" rank="0" text="" dxfId="6">
      <formula>0</formula>
    </cfRule>
  </conditionalFormatting>
  <conditionalFormatting sqref="M46:R46 M56:R56 M58:R58 M60:R60 M62:R62 M64:R64">
    <cfRule type="expression" priority="10" aboveAverage="0" equalAverage="0" bottom="0" percent="0" rank="0" text="" dxfId="2">
      <formula>(OR(M37="H",M37="V",M37="S"))</formula>
    </cfRule>
    <cfRule type="expression" priority="11" aboveAverage="0" equalAverage="0" bottom="0" percent="0" rank="0" text="" dxfId="7">
      <formula>M37&gt;0</formula>
    </cfRule>
  </conditionalFormatting>
  <conditionalFormatting sqref="M47:S47 U47:AA47">
    <cfRule type="cellIs" priority="12" operator="greaterThan" aboveAverage="0" equalAverage="0" bottom="0" percent="0" rank="0" text="" dxfId="8">
      <formula>0</formula>
    </cfRule>
    <cfRule type="cellIs" priority="13" operator="between" aboveAverage="0" equalAverage="0" bottom="0" percent="0" rank="0" text="" dxfId="9">
      <formula>"A"</formula>
      <formula>"Z"</formula>
    </cfRule>
    <cfRule type="cellIs" priority="14" operator="equal" aboveAverage="0" equalAverage="0" bottom="0" percent="0" rank="0" text="" dxfId="10">
      <formula>0</formula>
    </cfRule>
  </conditionalFormatting>
  <conditionalFormatting sqref="M48:AA48">
    <cfRule type="cellIs" priority="15" operator="equal" aboveAverage="0" equalAverage="0" bottom="0" percent="0" rank="0" text="" dxfId="11">
      <formula>0</formula>
    </cfRule>
    <cfRule type="cellIs" priority="16" operator="equal" aboveAverage="0" equalAverage="0" bottom="0" percent="0" rank="0" text="" dxfId="7">
      <formula>0</formula>
    </cfRule>
  </conditionalFormatting>
  <conditionalFormatting sqref="M57:S57 U57:AA57 M59:S59 U59:AA59 M61:S61 U61:AA61 M63:S63 U63:AA63 M65:S65 U65:AA65">
    <cfRule type="cellIs" priority="17" operator="greaterThan" aboveAverage="0" equalAverage="0" bottom="0" percent="0" rank="0" text="" dxfId="12">
      <formula>0</formula>
    </cfRule>
    <cfRule type="cellIs" priority="18" operator="between" aboveAverage="0" equalAverage="0" bottom="0" percent="0" rank="0" text="" dxfId="13">
      <formula>"A"</formula>
      <formula>"Z"</formula>
    </cfRule>
    <cfRule type="cellIs" priority="19" operator="equal" aboveAverage="0" equalAverage="0" bottom="0" percent="0" rank="0" text="" dxfId="14">
      <formula>0</formula>
    </cfRule>
  </conditionalFormatting>
  <conditionalFormatting sqref="M69">
    <cfRule type="expression" priority="20" aboveAverage="0" equalAverage="0" bottom="0" percent="0" rank="0" text="" dxfId="15">
      <formula>'January 1'!$S$86</formula>
    </cfRule>
  </conditionalFormatting>
  <conditionalFormatting sqref="N24 V24">
    <cfRule type="expression" priority="21" aboveAverage="0" equalAverage="0" bottom="0" percent="0" rank="0" text="" dxfId="0">
      <formula>N49&lt;'Master Pay Period'!N49</formula>
    </cfRule>
    <cfRule type="expression" priority="22" aboveAverage="0" equalAverage="0" bottom="0" percent="0" rank="0" text="" dxfId="1">
      <formula>N49&gt;'Master Pay Period'!N49</formula>
    </cfRule>
  </conditionalFormatting>
  <conditionalFormatting sqref="N69:AA69">
    <cfRule type="expression" priority="23" aboveAverage="0" equalAverage="0" bottom="0" percent="0" rank="0" text="" dxfId="15">
      <formula>AA71&lt;#REF!</formula>
    </cfRule>
  </conditionalFormatting>
  <conditionalFormatting sqref="O24 W24">
    <cfRule type="expression" priority="24" aboveAverage="0" equalAverage="0" bottom="0" percent="0" rank="0" text="" dxfId="0">
      <formula>O49&lt;'Master Pay Period'!O49</formula>
    </cfRule>
    <cfRule type="expression" priority="25" aboveAverage="0" equalAverage="0" bottom="0" percent="0" rank="0" text="" dxfId="1">
      <formula>O49&gt;'Master Pay Period'!O49</formula>
    </cfRule>
  </conditionalFormatting>
  <conditionalFormatting sqref="P24 X24">
    <cfRule type="expression" priority="26" aboveAverage="0" equalAverage="0" bottom="0" percent="0" rank="0" text="" dxfId="0">
      <formula>P49&lt;'Master Pay Period'!P49</formula>
    </cfRule>
    <cfRule type="expression" priority="27" aboveAverage="0" equalAverage="0" bottom="0" percent="0" rank="0" text="" dxfId="1">
      <formula>P49&gt;'Master Pay Period'!P49</formula>
    </cfRule>
  </conditionalFormatting>
  <conditionalFormatting sqref="Q24 Y24">
    <cfRule type="expression" priority="28" aboveAverage="0" equalAverage="0" bottom="0" percent="0" rank="0" text="" dxfId="0">
      <formula>Q49&lt;'Master Pay Period'!Q49</formula>
    </cfRule>
    <cfRule type="expression" priority="29" aboveAverage="0" equalAverage="0" bottom="0" percent="0" rank="0" text="" dxfId="1">
      <formula>Q49&gt;'Master Pay Period'!Q49</formula>
    </cfRule>
  </conditionalFormatting>
  <conditionalFormatting sqref="R24 Z24">
    <cfRule type="expression" priority="30" aboveAverage="0" equalAverage="0" bottom="0" percent="0" rank="0" text="" dxfId="0">
      <formula>R49&lt;'Master Pay Period'!R49</formula>
    </cfRule>
    <cfRule type="expression" priority="31" aboveAverage="0" equalAverage="0" bottom="0" percent="0" rank="0" text="" dxfId="1">
      <formula>R49&gt;'Master Pay Period'!R49</formula>
    </cfRule>
  </conditionalFormatting>
  <conditionalFormatting sqref="S24 AA24">
    <cfRule type="expression" priority="32" aboveAverage="0" equalAverage="0" bottom="0" percent="0" rank="0" text="" dxfId="0">
      <formula>S49&lt;'Master Pay Period'!S49</formula>
    </cfRule>
    <cfRule type="expression" priority="33" aboveAverage="0" equalAverage="0" bottom="0" percent="0" rank="0" text="" dxfId="1">
      <formula>S49&gt;'Master Pay Period'!S49</formula>
    </cfRule>
  </conditionalFormatting>
  <conditionalFormatting sqref="S46 S56 S58 S60 S62 S64">
    <cfRule type="expression" priority="34" aboveAverage="0" equalAverage="0" bottom="0" percent="0" rank="0" text="" dxfId="2">
      <formula>(OR(S37="H",S37="V",S37="S"))</formula>
    </cfRule>
    <cfRule type="expression" priority="35" aboveAverage="0" equalAverage="0" bottom="0" percent="0" rank="0" text="" dxfId="7">
      <formula>S37&gt;0</formula>
    </cfRule>
  </conditionalFormatting>
  <conditionalFormatting sqref="T25">
    <cfRule type="cellIs" priority="36" operator="equal" aboveAverage="0" equalAverage="0" bottom="0" percent="0" rank="0" text="" dxfId="16">
      <formula>1</formula>
    </cfRule>
  </conditionalFormatting>
  <conditionalFormatting sqref="U46:AA46 U56:AA56 U58:AA58 U60:AA60 U62:AA62 U64:AA64">
    <cfRule type="expression" priority="37" aboveAverage="0" equalAverage="0" bottom="0" percent="0" rank="0" text="" dxfId="17">
      <formula>(OR(AA116="V",AA116="H",AA116="S"))</formula>
    </cfRule>
    <cfRule type="expression" priority="38" aboveAverage="0" equalAverage="0" bottom="0" percent="0" rank="0" text="" dxfId="18">
      <formula>AA116&gt;0</formula>
    </cfRule>
  </conditionalFormatting>
  <conditionalFormatting sqref="AB30:AB54 AB56:AB70 AB55:AD55 AC71:AD71 BE71:BG71 AC32:AD32 AC35:AD35 AC48:AD48">
    <cfRule type="cellIs" priority="39" operator="equal" aboveAverage="0" equalAverage="0" bottom="0" percent="0" rank="0" text="" dxfId="19">
      <formula>1</formula>
    </cfRule>
  </conditionalFormatting>
  <conditionalFormatting sqref="AC30:AD30 BE30:BG30 AC33:AD33 BE33:BG33">
    <cfRule type="expression" priority="40" aboveAverage="0" equalAverage="0" bottom="0" percent="0" rank="0" text="" dxfId="20">
      <formula>AN37=1</formula>
    </cfRule>
    <cfRule type="expression" priority="41" aboveAverage="0" equalAverage="0" bottom="0" percent="0" rank="0" text="" dxfId="21">
      <formula>AN37=1</formula>
    </cfRule>
  </conditionalFormatting>
  <conditionalFormatting sqref="AC31:AD31 BE31:BG31 AC34:AD34 BE34:BG34">
    <cfRule type="cellIs" priority="42" operator="equal" aboveAverage="0" equalAverage="0" bottom="0" percent="0" rank="0" text="" dxfId="22">
      <formula>1</formula>
    </cfRule>
    <cfRule type="cellIs" priority="43" operator="equal" aboveAverage="0" equalAverage="0" bottom="0" percent="0" rank="0" text="" dxfId="23">
      <formula>"V"</formula>
    </cfRule>
    <cfRule type="cellIs" priority="44" operator="equal" aboveAverage="0" equalAverage="0" bottom="0" percent="0" rank="0" text="" dxfId="24">
      <formula>"H"</formula>
    </cfRule>
  </conditionalFormatting>
  <conditionalFormatting sqref="AC36 BE36">
    <cfRule type="expression" priority="45" aboveAverage="0" equalAverage="0" bottom="0" percent="0" rank="0" text="" dxfId="25">
      <formula>N43=1</formula>
    </cfRule>
  </conditionalFormatting>
  <conditionalFormatting sqref="AC37">
    <cfRule type="cellIs" priority="46" operator="equal" aboveAverage="0" equalAverage="0" bottom="0" percent="0" rank="0" text="" dxfId="26">
      <formula>1</formula>
    </cfRule>
    <cfRule type="cellIs" priority="47" operator="equal" aboveAverage="0" equalAverage="0" bottom="0" percent="0" rank="0" text="" dxfId="27">
      <formula>"V"</formula>
    </cfRule>
    <cfRule type="cellIs" priority="48" operator="equal" aboveAverage="0" equalAverage="0" bottom="0" percent="0" rank="0" text="" dxfId="28">
      <formula>"H"</formula>
    </cfRule>
  </conditionalFormatting>
  <conditionalFormatting sqref="AC38 BE38:BF38">
    <cfRule type="expression" priority="49" aboveAverage="0" equalAverage="0" bottom="0" percent="0" rank="0" text="" dxfId="29">
      <formula>N45=1</formula>
    </cfRule>
  </conditionalFormatting>
  <conditionalFormatting sqref="AC40:AD40 AC42:AD42 AC44:AD44">
    <cfRule type="expression" priority="50" aboveAverage="0" equalAverage="0" bottom="0" percent="0" rank="0" text="" dxfId="30">
      <formula>AQ69=1</formula>
    </cfRule>
  </conditionalFormatting>
  <conditionalFormatting sqref="AC41 AC43 AD45">
    <cfRule type="cellIs" priority="51" operator="equal" aboveAverage="0" equalAverage="0" bottom="0" percent="0" rank="0" text="" dxfId="31">
      <formula>1</formula>
    </cfRule>
    <cfRule type="cellIs" priority="52" operator="equal" aboveAverage="0" equalAverage="0" bottom="0" percent="0" rank="0" text="" dxfId="32">
      <formula>"V"</formula>
    </cfRule>
    <cfRule type="cellIs" priority="53" operator="equal" aboveAverage="0" equalAverage="0" bottom="0" percent="0" rank="0" text="" dxfId="33">
      <formula>"H"</formula>
    </cfRule>
  </conditionalFormatting>
  <conditionalFormatting sqref="AD41 BE41:BF41 AD43 BF43 AC45 BE45">
    <cfRule type="cellIs" priority="54" operator="equal" aboveAverage="0" equalAverage="0" bottom="0" percent="0" rank="0" text="" dxfId="34">
      <formula>1</formula>
    </cfRule>
    <cfRule type="cellIs" priority="55" operator="equal" aboveAverage="0" equalAverage="0" bottom="0" percent="0" rank="0" text="" dxfId="35">
      <formula>"V"</formula>
    </cfRule>
    <cfRule type="cellIs" priority="56" operator="equal" aboveAverage="0" equalAverage="0" bottom="0" percent="0" rank="0" text="" dxfId="36">
      <formula>"H"</formula>
    </cfRule>
  </conditionalFormatting>
  <conditionalFormatting sqref="AC46:AD46 AC49:AD49 AC51:AD51 AC53:AD53">
    <cfRule type="expression" priority="57" aboveAverage="0" equalAverage="0" bottom="0" percent="0" rank="0" text="" dxfId="37">
      <formula>AQ86=1</formula>
    </cfRule>
  </conditionalFormatting>
  <conditionalFormatting sqref="AC47:AD47 AC50:AD50 AC52:AD52 AC54:AD54 AC57 AC59:AD59 AD63 AC65 AD66 AC68 AC70:AD70 AD61">
    <cfRule type="cellIs" priority="58" operator="equal" aboveAverage="0" equalAverage="0" bottom="0" percent="0" rank="0" text="" dxfId="38">
      <formula>1</formula>
    </cfRule>
    <cfRule type="cellIs" priority="59" operator="equal" aboveAverage="0" equalAverage="0" bottom="0" percent="0" rank="0" text="" dxfId="39">
      <formula>"V"</formula>
    </cfRule>
    <cfRule type="cellIs" priority="60" operator="equal" aboveAverage="0" equalAverage="0" bottom="0" percent="0" rank="0" text="" dxfId="40">
      <formula>"H"</formula>
    </cfRule>
  </conditionalFormatting>
  <conditionalFormatting sqref="AC56:AD56 AC58:AD58 AC60:AD60 AC62:AD62 AC64:AD64 AC67:AD67 AC69:AD69 AC72:AD72 AC74:AD74">
    <cfRule type="expression" priority="61" aboveAverage="0" equalAverage="0" bottom="0" percent="0" rank="0" text="" dxfId="41">
      <formula>AQ116=1</formula>
    </cfRule>
  </conditionalFormatting>
  <conditionalFormatting sqref="AC61 AD65 AD68 AD57 AC63">
    <cfRule type="cellIs" priority="62" operator="equal" aboveAverage="0" equalAverage="0" bottom="0" percent="0" rank="0" text="" dxfId="42">
      <formula>1</formula>
    </cfRule>
    <cfRule type="cellIs" priority="63" operator="equal" aboveAverage="0" equalAverage="0" bottom="0" percent="0" rank="0" text="" dxfId="43">
      <formula>"V"</formula>
    </cfRule>
    <cfRule type="cellIs" priority="64" operator="equal" aboveAverage="0" equalAverage="0" bottom="0" percent="0" rank="0" text="" dxfId="44">
      <formula>"H"</formula>
    </cfRule>
  </conditionalFormatting>
  <conditionalFormatting sqref="BE57:BG57 BE59:BG59 BE63:BG63 AC66 BE65:BG66 BE68:BG68 BE70:BG70 AC73:AD73 BE73:BG73 AC75:AD75 BE75:BG75 BE61:BG61">
    <cfRule type="cellIs" priority="65" operator="equal" aboveAverage="0" equalAverage="0" bottom="0" percent="0" rank="0" text="" dxfId="45">
      <formula>1</formula>
    </cfRule>
    <cfRule type="cellIs" priority="66" operator="equal" aboveAverage="0" equalAverage="0" bottom="0" percent="0" rank="0" text="" dxfId="46">
      <formula>"V"</formula>
    </cfRule>
    <cfRule type="cellIs" priority="67" operator="equal" aboveAverage="0" equalAverage="0" bottom="0" percent="0" rank="0" text="" dxfId="47">
      <formula>"H"</formula>
    </cfRule>
  </conditionalFormatting>
  <conditionalFormatting sqref="AD36 BF36:BG36">
    <cfRule type="expression" priority="68" aboveAverage="0" equalAverage="0" bottom="0" percent="0" rank="0" text="" dxfId="48">
      <formula>M42=1</formula>
    </cfRule>
    <cfRule type="cellIs" priority="69" operator="equal" aboveAverage="0" equalAverage="0" bottom="0" percent="0" rank="0" text="" dxfId="49">
      <formula>"V"</formula>
    </cfRule>
    <cfRule type="cellIs" priority="70" operator="equal" aboveAverage="0" equalAverage="0" bottom="0" percent="0" rank="0" text="" dxfId="50">
      <formula>"H"</formula>
    </cfRule>
  </conditionalFormatting>
  <conditionalFormatting sqref="AD37">
    <cfRule type="cellIs" priority="71" operator="equal" aboveAverage="0" equalAverage="0" bottom="0" percent="0" rank="0" text="" dxfId="51">
      <formula>1</formula>
    </cfRule>
  </conditionalFormatting>
  <conditionalFormatting sqref="AD38 BG38">
    <cfRule type="expression" priority="72" aboveAverage="0" equalAverage="0" bottom="0" percent="0" rank="0" text="" dxfId="52">
      <formula>M45=1</formula>
    </cfRule>
  </conditionalFormatting>
  <conditionalFormatting sqref="AD39 BG39">
    <cfRule type="cellIs" priority="73" operator="equal" aboveAverage="0" equalAverage="0" bottom="0" percent="0" rank="0" text="" dxfId="53">
      <formula>1</formula>
    </cfRule>
    <cfRule type="cellIs" priority="74" operator="equal" aboveAverage="0" equalAverage="0" bottom="0" percent="0" rank="0" text="" dxfId="54">
      <formula>"V"</formula>
    </cfRule>
    <cfRule type="cellIs" priority="75" operator="equal" aboveAverage="0" equalAverage="0" bottom="0" percent="0" rank="0" text="" dxfId="55">
      <formula>"H"</formula>
    </cfRule>
  </conditionalFormatting>
  <conditionalFormatting sqref="BE32:BG32 BE35:BG35 BE48:BG48 BE55:BG55">
    <cfRule type="cellIs" priority="76" operator="equal" aboveAverage="0" equalAverage="0" bottom="0" percent="0" rank="0" text="" dxfId="56">
      <formula>1</formula>
    </cfRule>
  </conditionalFormatting>
  <conditionalFormatting sqref="BE37:BG37 BE39:BF39 BG41 BE43 BG43 BF45:BG45">
    <cfRule type="cellIs" priority="77" operator="equal" aboveAverage="0" equalAverage="0" bottom="0" percent="0" rank="0" text="" dxfId="57">
      <formula>1</formula>
    </cfRule>
    <cfRule type="cellIs" priority="78" operator="equal" aboveAverage="0" equalAverage="0" bottom="0" percent="0" rank="0" text="" dxfId="58">
      <formula>"V"</formula>
    </cfRule>
    <cfRule type="cellIs" priority="79" operator="equal" aboveAverage="0" equalAverage="0" bottom="0" percent="0" rank="0" text="" dxfId="59">
      <formula>"H"</formula>
    </cfRule>
  </conditionalFormatting>
  <conditionalFormatting sqref="BE40:BG40 BE42:BG42 BE44:BG44">
    <cfRule type="expression" priority="80" aboveAverage="0" equalAverage="0" bottom="0" percent="0" rank="0" text="" dxfId="60">
      <formula>BG71=1</formula>
    </cfRule>
  </conditionalFormatting>
  <conditionalFormatting sqref="BE46:BG46 BE49:BG49 BE51:BG51 BE53:BG53">
    <cfRule type="expression" priority="81" aboveAverage="0" equalAverage="0" bottom="0" percent="0" rank="0" text="" dxfId="61">
      <formula>BG86=1</formula>
    </cfRule>
  </conditionalFormatting>
  <conditionalFormatting sqref="BE47:BG47 BE50:BG50 BE52:BG52 BE54:BG54">
    <cfRule type="cellIs" priority="82" operator="equal" aboveAverage="0" equalAverage="0" bottom="0" percent="0" rank="0" text="" dxfId="62">
      <formula>1</formula>
    </cfRule>
    <cfRule type="cellIs" priority="83" operator="equal" aboveAverage="0" equalAverage="0" bottom="0" percent="0" rank="0" text="" dxfId="63">
      <formula>"V"</formula>
    </cfRule>
    <cfRule type="cellIs" priority="84" operator="equal" aboveAverage="0" equalAverage="0" bottom="0" percent="0" rank="0" text="" dxfId="64">
      <formula>"H"</formula>
    </cfRule>
  </conditionalFormatting>
  <conditionalFormatting sqref="BE56:BG56 BE58:BG58 BE62:BG62 BE64:BG64 BE67:BG67 BE69:BG69 BE60:BG60 BE72:BG72 BE74:BG74">
    <cfRule type="expression" priority="85" aboveAverage="0" equalAverage="0" bottom="0" percent="0" rank="0" text="" dxfId="65">
      <formula>BG116=1</formula>
    </cfRule>
  </conditionalFormatting>
  <printOptions headings="false" gridLines="false" gridLinesSet="true" horizontalCentered="false" verticalCentered="false"/>
  <pageMargins left="0.18125" right="0" top="0.148611111111111" bottom="0.0930555555555556" header="0.511805555555555" footer="0.511805555555555"/>
  <pageSetup paperSize="1" scale="90" firstPageNumber="0" fitToWidth="1" fitToHeight="1" pageOrder="downThenOver" orientation="landscape" blackAndWhite="false" draft="false" cellComments="none" useFirstPageNumber="false" horizontalDpi="300" verticalDpi="300" copies="1"/>
  <headerFooter differentFirst="false" differentOddEven="false">
    <oddHeader/>
    <oddFooter/>
  </headerFooter>
</worksheet>
</file>

<file path=xl/worksheets/sheet17.xml><?xml version="1.0" encoding="utf-8"?>
<worksheet xmlns="http://schemas.openxmlformats.org/spreadsheetml/2006/main" xmlns:r="http://schemas.openxmlformats.org/officeDocument/2006/relationships">
  <sheetPr filterMode="false">
    <tabColor rgb="FFCCFFFF"/>
    <pageSetUpPr fitToPage="false"/>
  </sheetPr>
  <dimension ref="A1:AMJ1048576"/>
  <sheetViews>
    <sheetView showFormulas="false" showGridLines="true" showRowColHeaders="true" showZeros="true" rightToLeft="false" tabSelected="false" showOutlineSymbols="true" defaultGridColor="true" view="normal" topLeftCell="A1" colorId="64" zoomScale="100" zoomScaleNormal="100" zoomScalePageLayoutView="60" workbookViewId="0">
      <selection pane="topLeft" activeCell="A1" activeCellId="0" sqref="A1"/>
    </sheetView>
  </sheetViews>
  <sheetFormatPr defaultRowHeight="10.1" zeroHeight="false" outlineLevelRow="0" outlineLevelCol="0"/>
  <cols>
    <col collapsed="false" customWidth="true" hidden="false" outlineLevel="0" max="1" min="1" style="156" width="6.96"/>
    <col collapsed="false" customWidth="true" hidden="false" outlineLevel="0" max="2" min="2" style="157" width="7.55"/>
    <col collapsed="false" customWidth="true" hidden="false" outlineLevel="0" max="3" min="3" style="158" width="4.5"/>
    <col collapsed="false" customWidth="true" hidden="false" outlineLevel="0" max="4" min="4" style="159" width="5.07"/>
    <col collapsed="false" customWidth="true" hidden="false" outlineLevel="0" max="5" min="5" style="160" width="4.89"/>
    <col collapsed="false" customWidth="true" hidden="false" outlineLevel="0" max="6" min="6" style="159" width="11.02"/>
    <col collapsed="false" customWidth="true" hidden="false" outlineLevel="0" max="7" min="7" style="159" width="6.7"/>
    <col collapsed="false" customWidth="true" hidden="false" outlineLevel="0" max="8" min="8" style="161" width="8.21"/>
    <col collapsed="false" customWidth="true" hidden="false" outlineLevel="0" max="9" min="9" style="162" width="7.31"/>
    <col collapsed="false" customWidth="true" hidden="false" outlineLevel="0" max="10" min="10" style="163" width="5.66"/>
    <col collapsed="false" customWidth="true" hidden="false" outlineLevel="0" max="11" min="11" style="164" width="5.06"/>
    <col collapsed="false" customWidth="true" hidden="false" outlineLevel="0" max="12" min="12" style="163" width="4.85"/>
    <col collapsed="false" customWidth="true" hidden="false" outlineLevel="0" max="19" min="13" style="163" width="6.87"/>
    <col collapsed="false" customWidth="true" hidden="false" outlineLevel="0" max="20" min="20" style="165" width="6.87"/>
    <col collapsed="false" customWidth="true" hidden="false" outlineLevel="0" max="26" min="21" style="163" width="6.87"/>
    <col collapsed="false" customWidth="true" hidden="false" outlineLevel="0" max="27" min="27" style="165" width="6.74"/>
    <col collapsed="false" customWidth="true" hidden="false" outlineLevel="0" max="30" min="28" style="166" width="6.48"/>
    <col collapsed="false" customWidth="true" hidden="false" outlineLevel="0" max="31" min="31" style="167" width="11.04"/>
    <col collapsed="false" customWidth="true" hidden="false" outlineLevel="0" max="32" min="32" style="168" width="6.95"/>
    <col collapsed="false" customWidth="true" hidden="false" outlineLevel="0" max="33" min="33" style="168" width="7.07"/>
    <col collapsed="false" customWidth="true" hidden="false" outlineLevel="0" max="34" min="34" style="168" width="8.4"/>
    <col collapsed="false" customWidth="true" hidden="false" outlineLevel="0" max="35" min="35" style="168" width="6.11"/>
    <col collapsed="false" customWidth="true" hidden="false" outlineLevel="0" max="36" min="36" style="169" width="7.75"/>
    <col collapsed="false" customWidth="true" hidden="false" outlineLevel="0" max="37" min="37" style="169" width="8.48"/>
    <col collapsed="false" customWidth="true" hidden="false" outlineLevel="0" max="38" min="38" style="169" width="11.23"/>
    <col collapsed="false" customWidth="true" hidden="false" outlineLevel="0" max="39" min="39" style="169" width="7.55"/>
    <col collapsed="false" customWidth="true" hidden="false" outlineLevel="0" max="40" min="40" style="169" width="9.67"/>
    <col collapsed="false" customWidth="true" hidden="false" outlineLevel="0" max="41" min="41" style="170" width="6.45"/>
    <col collapsed="false" customWidth="true" hidden="false" outlineLevel="0" max="42" min="42" style="171" width="6.8"/>
    <col collapsed="false" customWidth="true" hidden="false" outlineLevel="0" max="43" min="43" style="171" width="7.22"/>
    <col collapsed="false" customWidth="true" hidden="false" outlineLevel="0" max="44" min="44" style="172" width="8.58"/>
    <col collapsed="false" customWidth="true" hidden="false" outlineLevel="0" max="45" min="45" style="172" width="9.98"/>
    <col collapsed="false" customWidth="true" hidden="false" outlineLevel="0" max="46" min="46" style="165" width="8.67"/>
    <col collapsed="false" customWidth="true" hidden="false" outlineLevel="0" max="47" min="47" style="165" width="6.19"/>
    <col collapsed="false" customWidth="true" hidden="false" outlineLevel="0" max="48" min="48" style="165" width="8.54"/>
    <col collapsed="false" customWidth="true" hidden="false" outlineLevel="0" max="49" min="49" style="168" width="8.94"/>
    <col collapsed="false" customWidth="true" hidden="false" outlineLevel="0" max="50" min="50" style="165" width="7.95"/>
    <col collapsed="false" customWidth="true" hidden="false" outlineLevel="0" max="51" min="51" style="165" width="8.85"/>
    <col collapsed="false" customWidth="true" hidden="false" outlineLevel="0" max="52" min="52" style="165" width="10.14"/>
    <col collapsed="false" customWidth="true" hidden="false" outlineLevel="0" max="53" min="53" style="165" width="10.08"/>
    <col collapsed="false" customWidth="true" hidden="false" outlineLevel="0" max="54" min="54" style="165" width="9.06"/>
    <col collapsed="false" customWidth="true" hidden="false" outlineLevel="0" max="55" min="55" style="165" width="9.38"/>
    <col collapsed="false" customWidth="true" hidden="false" outlineLevel="0" max="56" min="56" style="165" width="7.42"/>
    <col collapsed="false" customWidth="true" hidden="false" outlineLevel="0" max="62" min="57" style="166" width="6.48"/>
    <col collapsed="false" customWidth="true" hidden="false" outlineLevel="0" max="63" min="63" style="173" width="5.66"/>
    <col collapsed="false" customWidth="true" hidden="false" outlineLevel="0" max="64" min="64" style="174" width="20.28"/>
    <col collapsed="false" customWidth="true" hidden="false" outlineLevel="0" max="65" min="65" style="174" width="6.09"/>
    <col collapsed="false" customWidth="true" hidden="false" outlineLevel="0" max="66" min="66" style="174" width="8.72"/>
    <col collapsed="false" customWidth="true" hidden="false" outlineLevel="0" max="67" min="67" style="174" width="8.4"/>
    <col collapsed="false" customWidth="true" hidden="false" outlineLevel="0" max="68" min="68" style="174" width="6.21"/>
    <col collapsed="false" customWidth="true" hidden="false" outlineLevel="0" max="69" min="69" style="174" width="7.75"/>
    <col collapsed="false" customWidth="true" hidden="false" outlineLevel="0" max="70" min="70" style="174" width="8.48"/>
    <col collapsed="false" customWidth="true" hidden="false" outlineLevel="0" max="71" min="71" style="174" width="11.23"/>
    <col collapsed="false" customWidth="true" hidden="false" outlineLevel="0" max="72" min="72" style="174" width="6.21"/>
    <col collapsed="false" customWidth="true" hidden="false" outlineLevel="0" max="73" min="73" style="174" width="10.68"/>
    <col collapsed="false" customWidth="true" hidden="false" outlineLevel="0" max="74" min="74" style="174" width="7.4"/>
    <col collapsed="false" customWidth="true" hidden="false" outlineLevel="0" max="75" min="75" style="174" width="6.15"/>
    <col collapsed="false" customWidth="true" hidden="false" outlineLevel="0" max="76" min="76" style="174" width="9.01"/>
    <col collapsed="false" customWidth="true" hidden="false" outlineLevel="0" max="77" min="77" style="174" width="8.58"/>
    <col collapsed="false" customWidth="true" hidden="false" outlineLevel="0" max="78" min="78" style="174" width="9.98"/>
    <col collapsed="false" customWidth="true" hidden="false" outlineLevel="0" max="79" min="79" style="1" width="8.67"/>
    <col collapsed="false" customWidth="true" hidden="false" outlineLevel="0" max="80" min="80" style="1" width="6.19"/>
    <col collapsed="false" customWidth="true" hidden="false" outlineLevel="0" max="81" min="81" style="1" width="8.54"/>
    <col collapsed="false" customWidth="true" hidden="false" outlineLevel="0" max="82" min="82" style="1" width="8.94"/>
    <col collapsed="false" customWidth="true" hidden="false" outlineLevel="0" max="83" min="83" style="1" width="7.95"/>
    <col collapsed="false" customWidth="true" hidden="false" outlineLevel="0" max="84" min="84" style="1" width="8.85"/>
    <col collapsed="false" customWidth="true" hidden="false" outlineLevel="0" max="85" min="85" style="1" width="10.14"/>
    <col collapsed="false" customWidth="true" hidden="false" outlineLevel="0" max="86" min="86" style="1" width="10.08"/>
    <col collapsed="false" customWidth="true" hidden="false" outlineLevel="0" max="87" min="87" style="1" width="9.06"/>
    <col collapsed="false" customWidth="true" hidden="false" outlineLevel="0" max="88" min="88" style="1" width="9.38"/>
    <col collapsed="false" customWidth="true" hidden="false" outlineLevel="0" max="89" min="89" style="1" width="7.42"/>
    <col collapsed="false" customWidth="true" hidden="false" outlineLevel="0" max="90" min="90" style="174" width="6.48"/>
    <col collapsed="false" customWidth="true" hidden="false" outlineLevel="0" max="91" min="91" style="174" width="5.66"/>
    <col collapsed="false" customWidth="true" hidden="false" outlineLevel="0" max="92" min="92" style="174" width="20.28"/>
    <col collapsed="false" customWidth="true" hidden="false" outlineLevel="0" max="93" min="93" style="174" width="6.09"/>
    <col collapsed="false" customWidth="true" hidden="false" outlineLevel="0" max="94" min="94" style="174" width="8.72"/>
    <col collapsed="false" customWidth="true" hidden="false" outlineLevel="0" max="95" min="95" style="174" width="8.4"/>
    <col collapsed="false" customWidth="true" hidden="false" outlineLevel="0" max="96" min="96" style="1" width="6.21"/>
    <col collapsed="false" customWidth="true" hidden="false" outlineLevel="0" max="97" min="97" style="1" width="7.75"/>
    <col collapsed="false" customWidth="true" hidden="false" outlineLevel="0" max="98" min="98" style="1" width="8.48"/>
    <col collapsed="false" customWidth="true" hidden="false" outlineLevel="0" max="99" min="99" style="1" width="11.23"/>
    <col collapsed="false" customWidth="true" hidden="false" outlineLevel="0" max="100" min="100" style="1" width="6.21"/>
    <col collapsed="false" customWidth="true" hidden="false" outlineLevel="0" max="101" min="101" style="1" width="10.68"/>
    <col collapsed="false" customWidth="true" hidden="false" outlineLevel="0" max="102" min="102" style="1" width="7.4"/>
    <col collapsed="false" customWidth="true" hidden="false" outlineLevel="0" max="103" min="103" style="1" width="6.15"/>
    <col collapsed="false" customWidth="true" hidden="false" outlineLevel="0" max="104" min="104" style="1" width="9.01"/>
    <col collapsed="false" customWidth="true" hidden="false" outlineLevel="0" max="105" min="105" style="1" width="8.58"/>
    <col collapsed="false" customWidth="true" hidden="false" outlineLevel="0" max="106" min="106" style="1" width="9.98"/>
    <col collapsed="false" customWidth="true" hidden="false" outlineLevel="0" max="107" min="107" style="1" width="8.67"/>
    <col collapsed="false" customWidth="true" hidden="false" outlineLevel="0" max="108" min="108" style="1" width="6.19"/>
    <col collapsed="false" customWidth="true" hidden="false" outlineLevel="0" max="109" min="109" style="1" width="8.54"/>
    <col collapsed="false" customWidth="true" hidden="false" outlineLevel="0" max="110" min="110" style="1" width="8.94"/>
    <col collapsed="false" customWidth="true" hidden="false" outlineLevel="0" max="111" min="111" style="1" width="7.95"/>
    <col collapsed="false" customWidth="true" hidden="false" outlineLevel="0" max="112" min="112" style="1" width="8.85"/>
    <col collapsed="false" customWidth="true" hidden="false" outlineLevel="0" max="113" min="113" style="1" width="10.14"/>
    <col collapsed="false" customWidth="true" hidden="false" outlineLevel="0" max="114" min="114" style="1" width="10.08"/>
    <col collapsed="false" customWidth="true" hidden="false" outlineLevel="0" max="115" min="115" style="1" width="9.06"/>
    <col collapsed="false" customWidth="true" hidden="false" outlineLevel="0" max="116" min="116" style="1" width="9.38"/>
    <col collapsed="false" customWidth="true" hidden="false" outlineLevel="0" max="117" min="117" style="1" width="7.42"/>
    <col collapsed="false" customWidth="true" hidden="false" outlineLevel="0" max="118" min="118" style="166" width="6.48"/>
    <col collapsed="false" customWidth="true" hidden="false" outlineLevel="0" max="134" min="119" style="175" width="6.48"/>
    <col collapsed="false" customWidth="false" hidden="false" outlineLevel="0" max="142" min="135" style="166" width="11.57"/>
    <col collapsed="false" customWidth="false" hidden="false" outlineLevel="0" max="1022" min="143" style="163" width="11.57"/>
    <col collapsed="false" customWidth="false" hidden="false" outlineLevel="0" max="1025" min="1023" style="1" width="11.57"/>
  </cols>
  <sheetData>
    <row r="1" customFormat="false" ht="10.1" hidden="false" customHeight="true" outlineLevel="0" collapsed="false">
      <c r="A1" s="176"/>
      <c r="B1" s="177"/>
      <c r="C1" s="165"/>
      <c r="S1" s="165"/>
      <c r="T1" s="163"/>
      <c r="AA1" s="176"/>
      <c r="AB1" s="178"/>
      <c r="AE1" s="173"/>
      <c r="AI1" s="179"/>
      <c r="AJ1" s="165"/>
      <c r="AP1" s="169"/>
      <c r="AR1" s="171"/>
      <c r="AT1" s="172"/>
      <c r="AW1" s="165"/>
      <c r="AX1" s="168"/>
      <c r="BH1" s="165"/>
      <c r="BK1" s="174"/>
    </row>
    <row r="2" customFormat="false" ht="10.1" hidden="false" customHeight="true" outlineLevel="0" collapsed="false">
      <c r="A2" s="180"/>
      <c r="B2" s="181"/>
      <c r="C2" s="0"/>
      <c r="D2" s="1"/>
      <c r="E2" s="175"/>
      <c r="F2" s="1"/>
      <c r="G2" s="1"/>
      <c r="H2" s="1"/>
      <c r="I2" s="1"/>
      <c r="J2" s="1"/>
      <c r="K2" s="182"/>
      <c r="L2" s="1"/>
      <c r="M2" s="1"/>
      <c r="N2" s="1"/>
      <c r="O2" s="1"/>
      <c r="P2" s="1"/>
      <c r="Q2" s="1"/>
      <c r="R2" s="1"/>
      <c r="S2" s="3"/>
      <c r="T2" s="1"/>
      <c r="U2" s="1"/>
      <c r="V2" s="1"/>
      <c r="W2" s="1"/>
      <c r="X2" s="1"/>
      <c r="Y2" s="1"/>
      <c r="Z2" s="1"/>
      <c r="AA2" s="183"/>
      <c r="AB2" s="178"/>
      <c r="AE2" s="0"/>
      <c r="AF2" s="0"/>
      <c r="AG2" s="0"/>
      <c r="AH2" s="0"/>
      <c r="AI2" s="0"/>
      <c r="AJ2" s="0"/>
      <c r="AK2" s="0"/>
      <c r="AL2" s="0"/>
      <c r="AM2" s="0"/>
      <c r="AN2" s="0"/>
      <c r="AO2" s="0"/>
      <c r="AP2" s="0"/>
      <c r="AQ2" s="0"/>
      <c r="AR2" s="0"/>
      <c r="AS2" s="0"/>
      <c r="AT2" s="0"/>
      <c r="AW2" s="165"/>
      <c r="AX2" s="168"/>
      <c r="BH2" s="165"/>
      <c r="BK2" s="174"/>
    </row>
    <row r="3" customFormat="false" ht="10.1" hidden="false" customHeight="true" outlineLevel="0" collapsed="false">
      <c r="A3" s="180"/>
      <c r="B3" s="181"/>
      <c r="C3" s="0"/>
      <c r="D3" s="1"/>
      <c r="E3" s="175"/>
      <c r="F3" s="1"/>
      <c r="G3" s="1"/>
      <c r="H3" s="1"/>
      <c r="I3" s="1"/>
      <c r="J3" s="1"/>
      <c r="K3" s="182"/>
      <c r="L3" s="1"/>
      <c r="M3" s="1"/>
      <c r="N3" s="1"/>
      <c r="O3" s="1"/>
      <c r="P3" s="1"/>
      <c r="Q3" s="1"/>
      <c r="R3" s="1"/>
      <c r="S3" s="3"/>
      <c r="T3" s="1"/>
      <c r="U3" s="1"/>
      <c r="V3" s="1"/>
      <c r="W3" s="1"/>
      <c r="X3" s="1"/>
      <c r="Y3" s="1"/>
      <c r="Z3" s="1"/>
      <c r="AA3" s="183"/>
      <c r="AB3" s="178"/>
      <c r="AE3" s="0"/>
      <c r="AF3" s="0"/>
      <c r="AG3" s="0"/>
      <c r="AH3" s="0"/>
      <c r="AI3" s="0"/>
      <c r="AJ3" s="0"/>
      <c r="AK3" s="0"/>
      <c r="AL3" s="0"/>
      <c r="AM3" s="0"/>
      <c r="AN3" s="0"/>
      <c r="AO3" s="0"/>
      <c r="AP3" s="0"/>
      <c r="AQ3" s="0"/>
      <c r="AR3" s="0"/>
      <c r="AS3" s="0"/>
      <c r="AT3" s="0"/>
      <c r="AW3" s="165"/>
      <c r="AX3" s="168"/>
      <c r="BH3" s="165"/>
      <c r="BK3" s="174"/>
    </row>
    <row r="4" customFormat="false" ht="10.1" hidden="false" customHeight="true" outlineLevel="0" collapsed="false">
      <c r="A4" s="180"/>
      <c r="B4" s="181"/>
      <c r="C4" s="0"/>
      <c r="D4" s="1"/>
      <c r="E4" s="184"/>
      <c r="F4" s="0"/>
      <c r="G4" s="0"/>
      <c r="H4" s="0"/>
      <c r="I4" s="0"/>
      <c r="J4" s="0"/>
      <c r="K4" s="185"/>
      <c r="L4" s="0"/>
      <c r="M4" s="0"/>
      <c r="N4" s="0"/>
      <c r="O4" s="0"/>
      <c r="P4" s="0"/>
      <c r="Q4" s="0"/>
      <c r="R4" s="0"/>
      <c r="S4" s="0"/>
      <c r="T4" s="0"/>
      <c r="U4" s="0"/>
      <c r="V4" s="0"/>
      <c r="W4" s="0"/>
      <c r="X4" s="0"/>
      <c r="Y4" s="0"/>
      <c r="Z4" s="0"/>
      <c r="AA4" s="183"/>
      <c r="AB4" s="186"/>
      <c r="AC4" s="186"/>
      <c r="AD4" s="186"/>
      <c r="AE4" s="0"/>
      <c r="AF4" s="0"/>
      <c r="AG4" s="0"/>
      <c r="AH4" s="0"/>
      <c r="AI4" s="0"/>
      <c r="AJ4" s="0"/>
      <c r="AK4" s="0"/>
      <c r="AL4" s="0"/>
      <c r="AM4" s="0"/>
      <c r="AN4" s="0"/>
      <c r="AO4" s="0"/>
      <c r="AP4" s="0"/>
      <c r="AQ4" s="0"/>
      <c r="AR4" s="0"/>
      <c r="AS4" s="0"/>
      <c r="AT4" s="0"/>
      <c r="AW4" s="165"/>
      <c r="AX4" s="168"/>
      <c r="BH4" s="165"/>
      <c r="BK4" s="174"/>
    </row>
    <row r="5" customFormat="false" ht="10.1" hidden="false" customHeight="true" outlineLevel="0" collapsed="false">
      <c r="A5" s="180"/>
      <c r="B5" s="181"/>
      <c r="C5" s="0"/>
      <c r="D5" s="1"/>
      <c r="E5" s="184"/>
      <c r="F5" s="0"/>
      <c r="G5" s="0"/>
      <c r="H5" s="0"/>
      <c r="I5" s="0"/>
      <c r="J5" s="0"/>
      <c r="K5" s="185"/>
      <c r="L5" s="0"/>
      <c r="M5" s="0"/>
      <c r="N5" s="0"/>
      <c r="O5" s="0"/>
      <c r="P5" s="0"/>
      <c r="Q5" s="0"/>
      <c r="R5" s="0"/>
      <c r="S5" s="0"/>
      <c r="T5" s="0"/>
      <c r="U5" s="0"/>
      <c r="V5" s="0"/>
      <c r="W5" s="0"/>
      <c r="X5" s="0"/>
      <c r="Y5" s="0"/>
      <c r="Z5" s="0"/>
      <c r="AA5" s="183"/>
      <c r="AB5" s="186"/>
      <c r="AC5" s="186"/>
      <c r="AD5" s="186"/>
      <c r="AE5" s="0"/>
      <c r="AF5" s="0"/>
      <c r="AG5" s="0"/>
      <c r="AH5" s="0"/>
      <c r="AI5" s="0"/>
      <c r="AJ5" s="0"/>
      <c r="AK5" s="0"/>
      <c r="AL5" s="0"/>
      <c r="AM5" s="0"/>
      <c r="AN5" s="0"/>
      <c r="AO5" s="0"/>
      <c r="AP5" s="0"/>
      <c r="AQ5" s="0"/>
      <c r="AR5" s="0"/>
      <c r="AS5" s="0"/>
      <c r="AT5" s="0"/>
      <c r="AW5" s="165"/>
      <c r="AX5" s="168"/>
      <c r="BH5" s="165"/>
      <c r="BK5" s="174"/>
    </row>
    <row r="6" s="178" customFormat="true" ht="10.1" hidden="false" customHeight="true" outlineLevel="0" collapsed="false">
      <c r="A6" s="156"/>
      <c r="B6" s="157"/>
      <c r="C6" s="165"/>
      <c r="D6" s="159"/>
      <c r="E6" s="184"/>
      <c r="F6" s="0"/>
      <c r="G6" s="0"/>
      <c r="H6" s="0"/>
      <c r="I6" s="0"/>
      <c r="J6" s="0"/>
      <c r="K6" s="185"/>
      <c r="L6" s="0"/>
      <c r="M6" s="0"/>
      <c r="N6" s="0"/>
      <c r="O6" s="0"/>
      <c r="P6" s="0"/>
      <c r="Q6" s="0"/>
      <c r="R6" s="0"/>
      <c r="S6" s="0"/>
      <c r="T6" s="0"/>
      <c r="U6" s="0"/>
      <c r="V6" s="0"/>
      <c r="W6" s="0"/>
      <c r="X6" s="0"/>
      <c r="Y6" s="0"/>
      <c r="Z6" s="0"/>
      <c r="AA6" s="156"/>
      <c r="AB6" s="186"/>
      <c r="AC6" s="186"/>
      <c r="AD6" s="186"/>
      <c r="AE6" s="0"/>
      <c r="AF6" s="0"/>
      <c r="AG6" s="0"/>
      <c r="AH6" s="0"/>
      <c r="AI6" s="0"/>
      <c r="AJ6" s="0"/>
      <c r="AK6" s="0"/>
      <c r="AL6" s="0"/>
      <c r="AM6" s="0"/>
      <c r="AN6" s="0"/>
      <c r="AO6" s="0"/>
      <c r="AP6" s="0"/>
      <c r="AQ6" s="0"/>
      <c r="AR6" s="0"/>
      <c r="AS6" s="0"/>
      <c r="AT6" s="0"/>
      <c r="AU6" s="165"/>
      <c r="AV6" s="165"/>
      <c r="AW6" s="165"/>
      <c r="AX6" s="168"/>
      <c r="AY6" s="165"/>
      <c r="AZ6" s="165"/>
      <c r="BA6" s="165"/>
      <c r="BB6" s="165"/>
      <c r="BC6" s="165"/>
      <c r="BD6" s="165"/>
      <c r="BE6" s="166"/>
      <c r="BF6" s="166"/>
      <c r="BG6" s="166"/>
      <c r="BH6" s="165"/>
      <c r="BI6" s="166"/>
      <c r="BJ6" s="166"/>
      <c r="BK6" s="174"/>
      <c r="BL6" s="174"/>
      <c r="BM6" s="174"/>
      <c r="BN6" s="174"/>
      <c r="BO6" s="174"/>
      <c r="BP6" s="174"/>
      <c r="BQ6" s="174"/>
      <c r="BR6" s="174"/>
      <c r="BS6" s="174"/>
      <c r="BT6" s="174"/>
      <c r="BU6" s="174"/>
      <c r="BV6" s="174"/>
      <c r="BW6" s="174"/>
      <c r="BX6" s="174"/>
      <c r="BY6" s="174"/>
      <c r="BZ6" s="174"/>
      <c r="CA6" s="1"/>
      <c r="CB6" s="1"/>
      <c r="CC6" s="1"/>
      <c r="CD6" s="1"/>
      <c r="CE6" s="1"/>
      <c r="CF6" s="1"/>
      <c r="CG6" s="1"/>
      <c r="CH6" s="1"/>
      <c r="CI6" s="1"/>
      <c r="CJ6" s="1"/>
      <c r="CK6" s="1"/>
      <c r="CL6" s="174"/>
      <c r="CM6" s="174"/>
      <c r="CN6" s="174"/>
      <c r="CO6" s="174"/>
      <c r="CP6" s="174"/>
      <c r="CQ6" s="174"/>
      <c r="CR6" s="1"/>
      <c r="CS6" s="1"/>
      <c r="CT6" s="1"/>
      <c r="CU6" s="1"/>
      <c r="CV6" s="1"/>
      <c r="CW6" s="1"/>
      <c r="CX6" s="1"/>
      <c r="CY6" s="1"/>
      <c r="CZ6" s="1"/>
      <c r="DA6" s="1"/>
      <c r="DB6" s="1"/>
      <c r="DC6" s="1"/>
      <c r="DD6" s="1"/>
      <c r="DE6" s="1"/>
      <c r="DF6" s="1"/>
      <c r="DG6" s="1"/>
      <c r="DH6" s="1"/>
      <c r="DI6" s="1"/>
      <c r="DJ6" s="1"/>
      <c r="DK6" s="1"/>
      <c r="DL6" s="1"/>
      <c r="DM6" s="1"/>
      <c r="DN6" s="166"/>
      <c r="DO6" s="175"/>
      <c r="DP6" s="175"/>
      <c r="DQ6" s="175"/>
      <c r="DR6" s="175"/>
      <c r="DS6" s="175"/>
      <c r="DT6" s="175"/>
      <c r="DU6" s="175"/>
      <c r="DV6" s="175"/>
      <c r="DW6" s="175"/>
      <c r="DX6" s="175"/>
      <c r="DY6" s="175"/>
      <c r="DZ6" s="175"/>
      <c r="EA6" s="175"/>
      <c r="EB6" s="175"/>
      <c r="EC6" s="175"/>
      <c r="ED6" s="175"/>
      <c r="EE6" s="166"/>
      <c r="AMI6" s="1"/>
      <c r="AMJ6" s="1"/>
    </row>
    <row r="7" s="165" customFormat="true" ht="10.1" hidden="false" customHeight="true" outlineLevel="0" collapsed="false">
      <c r="A7" s="156"/>
      <c r="B7" s="157"/>
      <c r="D7" s="159"/>
      <c r="E7" s="184"/>
      <c r="F7" s="0"/>
      <c r="G7" s="0"/>
      <c r="H7" s="0"/>
      <c r="I7" s="187"/>
      <c r="J7" s="188"/>
      <c r="K7" s="189"/>
      <c r="L7" s="1"/>
      <c r="M7" s="1"/>
      <c r="N7" s="63"/>
      <c r="O7" s="63"/>
      <c r="P7" s="63"/>
      <c r="Q7" s="63"/>
      <c r="R7" s="63"/>
      <c r="S7" s="0"/>
      <c r="T7" s="0"/>
      <c r="U7" s="0"/>
      <c r="V7" s="0"/>
      <c r="W7" s="0"/>
      <c r="X7" s="0"/>
      <c r="Y7" s="0"/>
      <c r="Z7" s="0"/>
      <c r="AA7" s="156"/>
      <c r="AB7" s="186"/>
      <c r="AC7" s="186"/>
      <c r="AD7" s="186"/>
      <c r="AE7" s="173"/>
      <c r="AF7" s="190"/>
      <c r="AG7" s="190"/>
      <c r="AH7" s="168"/>
      <c r="AI7" s="168"/>
      <c r="AJ7" s="191"/>
      <c r="AK7" s="192"/>
      <c r="AL7" s="192"/>
      <c r="AM7" s="169"/>
      <c r="AN7" s="192"/>
      <c r="AO7" s="193"/>
      <c r="AP7" s="192"/>
      <c r="AQ7" s="171"/>
      <c r="AR7" s="171"/>
      <c r="AS7" s="194"/>
      <c r="AT7" s="194"/>
      <c r="AX7" s="168"/>
      <c r="BE7" s="166"/>
      <c r="BF7" s="166"/>
      <c r="BG7" s="166"/>
      <c r="BI7" s="166"/>
      <c r="BJ7" s="166"/>
      <c r="BK7" s="174"/>
      <c r="BL7" s="174"/>
      <c r="BM7" s="174"/>
      <c r="BN7" s="174"/>
      <c r="BO7" s="174"/>
      <c r="BP7" s="174"/>
      <c r="BQ7" s="174"/>
      <c r="BR7" s="174"/>
      <c r="BS7" s="174"/>
      <c r="BT7" s="174"/>
      <c r="BU7" s="174"/>
      <c r="BV7" s="174"/>
      <c r="BW7" s="174"/>
      <c r="BX7" s="174"/>
      <c r="BY7" s="174"/>
      <c r="BZ7" s="174"/>
      <c r="CA7" s="1"/>
      <c r="CB7" s="1"/>
      <c r="CC7" s="1"/>
      <c r="CD7" s="1"/>
      <c r="CE7" s="1"/>
      <c r="CF7" s="1"/>
      <c r="CG7" s="1"/>
      <c r="CH7" s="1"/>
      <c r="CI7" s="1"/>
      <c r="CJ7" s="1"/>
      <c r="CK7" s="1"/>
      <c r="CL7" s="174"/>
      <c r="CM7" s="174"/>
      <c r="CN7" s="174"/>
      <c r="CO7" s="174"/>
      <c r="CP7" s="174"/>
      <c r="CQ7" s="174"/>
      <c r="CR7" s="1"/>
      <c r="CS7" s="1"/>
      <c r="CT7" s="1"/>
      <c r="CU7" s="1"/>
      <c r="CV7" s="1"/>
      <c r="CW7" s="1"/>
      <c r="CX7" s="1"/>
      <c r="CY7" s="1"/>
      <c r="CZ7" s="1"/>
      <c r="DA7" s="1"/>
      <c r="DB7" s="1"/>
      <c r="DC7" s="1"/>
      <c r="DD7" s="1"/>
      <c r="DE7" s="1"/>
      <c r="DF7" s="1"/>
      <c r="DG7" s="1"/>
      <c r="DH7" s="1"/>
      <c r="DI7" s="1"/>
      <c r="DJ7" s="1"/>
      <c r="DK7" s="1"/>
      <c r="DL7" s="1"/>
      <c r="DM7" s="1"/>
      <c r="DN7" s="166"/>
      <c r="DO7" s="175"/>
      <c r="DP7" s="175"/>
      <c r="DQ7" s="175"/>
      <c r="DR7" s="175"/>
      <c r="DS7" s="175"/>
      <c r="DT7" s="175"/>
      <c r="DU7" s="175"/>
      <c r="DV7" s="175"/>
      <c r="DW7" s="175"/>
      <c r="DX7" s="175"/>
      <c r="DY7" s="175"/>
      <c r="DZ7" s="175"/>
      <c r="EA7" s="175"/>
      <c r="EB7" s="175"/>
      <c r="EC7" s="175"/>
      <c r="ED7" s="175"/>
      <c r="EE7" s="166"/>
      <c r="EF7" s="178"/>
      <c r="EG7" s="178"/>
      <c r="EH7" s="178"/>
      <c r="EI7" s="178"/>
      <c r="EJ7" s="178"/>
      <c r="EK7" s="178"/>
      <c r="EL7" s="178"/>
      <c r="AMI7" s="1"/>
      <c r="AMJ7" s="1"/>
    </row>
    <row r="8" customFormat="false" ht="10.1" hidden="false" customHeight="true" outlineLevel="0" collapsed="false">
      <c r="C8" s="165"/>
      <c r="E8" s="184"/>
      <c r="F8" s="0"/>
      <c r="G8" s="0"/>
      <c r="H8" s="0"/>
      <c r="I8" s="187"/>
      <c r="J8" s="188"/>
      <c r="K8" s="189"/>
      <c r="L8" s="1"/>
      <c r="M8" s="1"/>
      <c r="N8" s="63"/>
      <c r="O8" s="63"/>
      <c r="P8" s="63"/>
      <c r="Q8" s="63"/>
      <c r="R8" s="63"/>
      <c r="S8" s="0"/>
      <c r="T8" s="0"/>
      <c r="U8" s="0"/>
      <c r="V8" s="0"/>
      <c r="W8" s="0"/>
      <c r="X8" s="0"/>
      <c r="Y8" s="0"/>
      <c r="Z8" s="0"/>
      <c r="AA8" s="156"/>
      <c r="AB8" s="186"/>
      <c r="AC8" s="186"/>
      <c r="AD8" s="186"/>
      <c r="AE8" s="173"/>
      <c r="AF8" s="190"/>
      <c r="AG8" s="195"/>
      <c r="AI8" s="190"/>
      <c r="AJ8" s="191"/>
      <c r="AK8" s="192"/>
      <c r="AL8" s="192"/>
      <c r="AN8" s="192"/>
      <c r="AO8" s="193"/>
      <c r="AP8" s="192"/>
      <c r="AR8" s="165"/>
      <c r="AS8" s="194"/>
      <c r="AT8" s="194"/>
      <c r="AW8" s="165"/>
      <c r="BH8" s="165"/>
      <c r="BK8" s="174"/>
    </row>
    <row r="9" s="165" customFormat="true" ht="10.1" hidden="false" customHeight="true" outlineLevel="0" collapsed="false">
      <c r="A9" s="156"/>
      <c r="B9" s="157"/>
      <c r="D9" s="159"/>
      <c r="E9" s="184"/>
      <c r="F9" s="0"/>
      <c r="G9" s="0"/>
      <c r="H9" s="0"/>
      <c r="I9" s="196"/>
      <c r="J9" s="188"/>
      <c r="K9" s="189"/>
      <c r="L9" s="1"/>
      <c r="M9" s="1"/>
      <c r="N9" s="166"/>
      <c r="O9" s="166"/>
      <c r="P9" s="166"/>
      <c r="Q9" s="166"/>
      <c r="R9" s="166"/>
      <c r="S9" s="0"/>
      <c r="T9" s="0"/>
      <c r="U9" s="0"/>
      <c r="V9" s="0"/>
      <c r="W9" s="0"/>
      <c r="X9" s="0"/>
      <c r="Y9" s="0"/>
      <c r="Z9" s="0"/>
      <c r="AA9" s="156"/>
      <c r="AB9" s="186"/>
      <c r="AC9" s="186"/>
      <c r="AD9" s="186"/>
      <c r="AE9" s="173"/>
      <c r="AF9" s="168"/>
      <c r="AG9" s="168"/>
      <c r="AH9" s="168"/>
      <c r="AI9" s="168"/>
      <c r="AK9" s="169"/>
      <c r="AL9" s="169"/>
      <c r="AM9" s="169"/>
      <c r="AN9" s="169"/>
      <c r="AO9" s="170"/>
      <c r="AP9" s="169"/>
      <c r="AQ9" s="171"/>
      <c r="AR9" s="171"/>
      <c r="AS9" s="172"/>
      <c r="AT9" s="172"/>
      <c r="AX9" s="168"/>
      <c r="BE9" s="166"/>
      <c r="BF9" s="166"/>
      <c r="BG9" s="166"/>
      <c r="BI9" s="166"/>
      <c r="BJ9" s="166"/>
      <c r="BK9" s="174"/>
      <c r="BL9" s="174"/>
      <c r="BM9" s="174"/>
      <c r="BN9" s="174"/>
      <c r="BO9" s="174"/>
      <c r="BP9" s="174"/>
      <c r="BQ9" s="174"/>
      <c r="BR9" s="174"/>
      <c r="BS9" s="174"/>
      <c r="BT9" s="174"/>
      <c r="BU9" s="174"/>
      <c r="BV9" s="174"/>
      <c r="BW9" s="174"/>
      <c r="BX9" s="174"/>
      <c r="BY9" s="174"/>
      <c r="BZ9" s="174"/>
      <c r="CA9" s="1"/>
      <c r="CB9" s="1"/>
      <c r="CC9" s="1"/>
      <c r="CD9" s="1"/>
      <c r="CE9" s="1"/>
      <c r="CF9" s="1"/>
      <c r="CG9" s="1"/>
      <c r="CH9" s="1"/>
      <c r="CI9" s="1"/>
      <c r="CJ9" s="1"/>
      <c r="CK9" s="1"/>
      <c r="CL9" s="174"/>
      <c r="CM9" s="174"/>
      <c r="CN9" s="174"/>
      <c r="CO9" s="174"/>
      <c r="CP9" s="174"/>
      <c r="CQ9" s="174"/>
      <c r="CR9" s="1"/>
      <c r="CS9" s="1"/>
      <c r="CT9" s="1"/>
      <c r="CU9" s="1"/>
      <c r="CV9" s="1"/>
      <c r="CW9" s="1"/>
      <c r="CX9" s="1"/>
      <c r="CY9" s="1"/>
      <c r="CZ9" s="1"/>
      <c r="DA9" s="1"/>
      <c r="DB9" s="1"/>
      <c r="DC9" s="1"/>
      <c r="DD9" s="1"/>
      <c r="DE9" s="1"/>
      <c r="DF9" s="1"/>
      <c r="DG9" s="1"/>
      <c r="DH9" s="1"/>
      <c r="DI9" s="1"/>
      <c r="DJ9" s="1"/>
      <c r="DK9" s="1"/>
      <c r="DL9" s="1"/>
      <c r="DM9" s="1"/>
      <c r="DN9" s="166"/>
      <c r="DO9" s="175"/>
      <c r="DP9" s="175"/>
      <c r="DQ9" s="175"/>
      <c r="DR9" s="175"/>
      <c r="DS9" s="175"/>
      <c r="DT9" s="175"/>
      <c r="DU9" s="175"/>
      <c r="DV9" s="175"/>
      <c r="DW9" s="175"/>
      <c r="DX9" s="175"/>
      <c r="DY9" s="175"/>
      <c r="DZ9" s="175"/>
      <c r="EA9" s="175"/>
      <c r="EB9" s="175"/>
      <c r="EC9" s="175"/>
      <c r="ED9" s="175"/>
      <c r="EE9" s="166"/>
      <c r="EF9" s="178"/>
      <c r="EG9" s="178"/>
      <c r="EH9" s="178"/>
      <c r="EI9" s="178"/>
      <c r="EJ9" s="178"/>
      <c r="EK9" s="178"/>
      <c r="EL9" s="178"/>
      <c r="AMI9" s="1"/>
      <c r="AMJ9" s="1"/>
    </row>
    <row r="10" s="199" customFormat="true" ht="10.1" hidden="false" customHeight="true" outlineLevel="0" collapsed="false">
      <c r="A10" s="156"/>
      <c r="B10" s="157"/>
      <c r="C10" s="165"/>
      <c r="D10" s="159"/>
      <c r="E10" s="184"/>
      <c r="F10" s="1"/>
      <c r="G10" s="0"/>
      <c r="H10" s="0"/>
      <c r="I10" s="0"/>
      <c r="J10" s="0"/>
      <c r="K10" s="185"/>
      <c r="L10" s="0"/>
      <c r="M10" s="0"/>
      <c r="N10" s="0"/>
      <c r="O10" s="0"/>
      <c r="P10" s="0"/>
      <c r="Q10" s="0"/>
      <c r="R10" s="0"/>
      <c r="S10" s="0"/>
      <c r="T10" s="0"/>
      <c r="U10" s="0"/>
      <c r="V10" s="0"/>
      <c r="W10" s="0"/>
      <c r="X10" s="0"/>
      <c r="Y10" s="0"/>
      <c r="Z10" s="0"/>
      <c r="AA10" s="156"/>
      <c r="AB10" s="197"/>
      <c r="AC10" s="198"/>
      <c r="AD10" s="198"/>
      <c r="AE10" s="173"/>
      <c r="AF10" s="168"/>
      <c r="AG10" s="168"/>
      <c r="AH10" s="168"/>
      <c r="AI10" s="190"/>
      <c r="AJ10" s="165"/>
      <c r="AK10" s="169"/>
      <c r="AL10" s="169"/>
      <c r="AM10" s="169"/>
      <c r="AN10" s="169"/>
      <c r="AO10" s="170"/>
      <c r="AP10" s="192"/>
      <c r="AQ10" s="171"/>
      <c r="AR10" s="171"/>
      <c r="AS10" s="172"/>
      <c r="AT10" s="172"/>
      <c r="AX10" s="200"/>
      <c r="BE10" s="198"/>
      <c r="BF10" s="198"/>
      <c r="BG10" s="198"/>
      <c r="BH10" s="198"/>
      <c r="BI10" s="198"/>
      <c r="BJ10" s="198"/>
      <c r="BK10" s="174"/>
      <c r="BL10" s="174"/>
      <c r="BM10" s="174"/>
      <c r="BN10" s="174"/>
      <c r="BO10" s="174"/>
      <c r="BP10" s="174"/>
      <c r="BQ10" s="174"/>
      <c r="BR10" s="174"/>
      <c r="BS10" s="174"/>
      <c r="BT10" s="174"/>
      <c r="BU10" s="174"/>
      <c r="BV10" s="174"/>
      <c r="BW10" s="174"/>
      <c r="BX10" s="174"/>
      <c r="BY10" s="174"/>
      <c r="BZ10" s="174"/>
      <c r="CA10" s="1"/>
      <c r="CB10" s="1"/>
      <c r="CC10" s="1"/>
      <c r="CD10" s="1"/>
      <c r="CE10" s="1"/>
      <c r="CF10" s="1"/>
      <c r="CG10" s="1"/>
      <c r="CH10" s="1"/>
      <c r="CI10" s="1"/>
      <c r="CJ10" s="1"/>
      <c r="CK10" s="1"/>
      <c r="CL10" s="174"/>
      <c r="CM10" s="174"/>
      <c r="CN10" s="174"/>
      <c r="CO10" s="174"/>
      <c r="CP10" s="174"/>
      <c r="CQ10" s="174"/>
      <c r="CR10" s="1"/>
      <c r="CS10" s="1"/>
      <c r="CT10" s="1"/>
      <c r="CU10" s="1"/>
      <c r="CV10" s="1"/>
      <c r="CW10" s="1"/>
      <c r="CX10" s="1"/>
      <c r="CY10" s="1"/>
      <c r="CZ10" s="1"/>
      <c r="DA10" s="1"/>
      <c r="DB10" s="1"/>
      <c r="DC10" s="1"/>
      <c r="DD10" s="1"/>
      <c r="DE10" s="1"/>
      <c r="DF10" s="1"/>
      <c r="DG10" s="1"/>
      <c r="DH10" s="1"/>
      <c r="DI10" s="1"/>
      <c r="DJ10" s="1"/>
      <c r="DK10" s="1"/>
      <c r="DL10" s="1"/>
      <c r="DM10" s="1"/>
      <c r="DN10" s="198"/>
      <c r="DO10" s="201"/>
      <c r="DP10" s="201"/>
      <c r="DQ10" s="201"/>
      <c r="DR10" s="201"/>
      <c r="DS10" s="201"/>
      <c r="DT10" s="201"/>
      <c r="DU10" s="201"/>
      <c r="DV10" s="201"/>
      <c r="DW10" s="201"/>
      <c r="DX10" s="201"/>
      <c r="DY10" s="201"/>
      <c r="DZ10" s="201"/>
      <c r="EA10" s="201"/>
      <c r="EB10" s="201"/>
      <c r="EC10" s="201"/>
      <c r="ED10" s="201"/>
      <c r="EE10" s="198"/>
      <c r="EF10" s="197"/>
      <c r="EG10" s="197"/>
      <c r="EH10" s="197"/>
      <c r="EI10" s="197"/>
      <c r="EJ10" s="197"/>
      <c r="EK10" s="197"/>
      <c r="EL10" s="197"/>
      <c r="AMI10" s="202"/>
      <c r="AMJ10" s="202"/>
    </row>
    <row r="11" customFormat="false" ht="10.1" hidden="false" customHeight="true" outlineLevel="0" collapsed="false">
      <c r="A11" s="184"/>
      <c r="B11" s="0"/>
      <c r="C11" s="0"/>
      <c r="D11" s="0"/>
      <c r="E11" s="184"/>
      <c r="F11" s="0"/>
      <c r="G11" s="0"/>
      <c r="H11" s="0"/>
      <c r="I11" s="0"/>
      <c r="J11" s="0"/>
      <c r="K11" s="185"/>
      <c r="L11" s="0"/>
      <c r="M11" s="0"/>
      <c r="N11" s="0"/>
      <c r="O11" s="0"/>
      <c r="P11" s="0"/>
      <c r="Q11" s="0"/>
      <c r="R11" s="0"/>
      <c r="S11" s="0"/>
      <c r="T11" s="0"/>
      <c r="U11" s="0"/>
      <c r="V11" s="0"/>
      <c r="W11" s="0"/>
      <c r="X11" s="0"/>
      <c r="Y11" s="0"/>
      <c r="Z11" s="0"/>
      <c r="AA11" s="0"/>
      <c r="AB11" s="0"/>
      <c r="AC11" s="0"/>
      <c r="AD11" s="0"/>
      <c r="AE11" s="0"/>
      <c r="AF11" s="0"/>
      <c r="AG11" s="0"/>
      <c r="AH11" s="0"/>
      <c r="AI11" s="0"/>
      <c r="AJ11" s="0"/>
      <c r="AK11" s="0"/>
      <c r="AL11" s="0"/>
      <c r="AM11" s="0"/>
      <c r="AN11" s="0"/>
      <c r="AO11" s="0"/>
      <c r="AP11" s="0"/>
      <c r="AQ11" s="0"/>
      <c r="AR11" s="0"/>
      <c r="AS11" s="0"/>
      <c r="AT11" s="0"/>
      <c r="AU11" s="0"/>
      <c r="AV11" s="0"/>
      <c r="AW11" s="0"/>
      <c r="AX11" s="0"/>
      <c r="AY11" s="0"/>
      <c r="AZ11" s="0"/>
      <c r="BA11" s="0"/>
      <c r="BB11" s="0"/>
      <c r="BC11" s="0"/>
      <c r="BD11" s="0"/>
      <c r="BE11" s="0"/>
      <c r="BF11" s="0"/>
      <c r="BG11" s="0"/>
      <c r="BH11" s="0"/>
      <c r="BI11" s="0"/>
      <c r="BJ11" s="0"/>
      <c r="BK11" s="0"/>
      <c r="BL11" s="0"/>
      <c r="BM11" s="0"/>
      <c r="BN11" s="0"/>
      <c r="BO11" s="0"/>
      <c r="BP11" s="0"/>
      <c r="BQ11" s="0"/>
      <c r="BR11" s="0"/>
      <c r="BS11" s="0"/>
      <c r="BT11" s="0"/>
      <c r="BU11" s="0"/>
      <c r="BV11" s="0"/>
      <c r="BW11" s="0"/>
      <c r="BX11" s="0"/>
      <c r="BY11" s="0"/>
      <c r="BZ11" s="0"/>
      <c r="CA11" s="0"/>
      <c r="CB11" s="0"/>
      <c r="CC11" s="0"/>
      <c r="CD11" s="0"/>
      <c r="CE11" s="0"/>
      <c r="CF11" s="0"/>
      <c r="CG11" s="0"/>
      <c r="CH11" s="0"/>
      <c r="CI11" s="0"/>
      <c r="CJ11" s="0"/>
      <c r="CK11" s="0"/>
      <c r="CL11" s="0"/>
      <c r="CM11" s="0"/>
      <c r="CN11" s="0"/>
      <c r="CO11" s="0"/>
      <c r="CP11" s="0"/>
      <c r="CQ11" s="0"/>
      <c r="CR11" s="0"/>
      <c r="CS11" s="0"/>
      <c r="CT11" s="0"/>
      <c r="CU11" s="0"/>
      <c r="CV11" s="0"/>
      <c r="CW11" s="0"/>
      <c r="CX11" s="0"/>
      <c r="CY11" s="0"/>
      <c r="CZ11" s="0"/>
      <c r="DA11" s="0"/>
      <c r="DB11" s="0"/>
      <c r="DC11" s="0"/>
      <c r="DD11" s="0"/>
      <c r="DE11" s="0"/>
      <c r="DF11" s="0"/>
      <c r="DG11" s="0"/>
      <c r="DH11" s="0"/>
      <c r="DI11" s="0"/>
      <c r="DJ11" s="0"/>
      <c r="DK11" s="0"/>
      <c r="DL11" s="0"/>
      <c r="DM11" s="0"/>
      <c r="DN11" s="0"/>
      <c r="DO11" s="0"/>
      <c r="DP11" s="0"/>
      <c r="DQ11" s="0"/>
      <c r="DR11" s="0"/>
      <c r="DS11" s="0"/>
      <c r="DT11" s="0"/>
      <c r="DU11" s="0"/>
      <c r="DV11" s="0"/>
      <c r="DW11" s="0"/>
      <c r="DX11" s="0"/>
      <c r="DY11" s="0"/>
      <c r="DZ11" s="0"/>
      <c r="EA11" s="0"/>
      <c r="EB11" s="0"/>
      <c r="EC11" s="0"/>
      <c r="ED11" s="0"/>
      <c r="EE11" s="0"/>
      <c r="EF11" s="0"/>
      <c r="EG11" s="0"/>
      <c r="EH11" s="0"/>
      <c r="EI11" s="0"/>
      <c r="EJ11" s="0"/>
      <c r="EK11" s="0"/>
      <c r="EL11" s="0"/>
      <c r="EM11" s="0"/>
      <c r="EN11" s="0"/>
      <c r="EO11" s="0"/>
      <c r="EP11" s="0"/>
      <c r="EQ11" s="0"/>
      <c r="ER11" s="0"/>
      <c r="ES11" s="0"/>
      <c r="ET11" s="0"/>
      <c r="EU11" s="0"/>
      <c r="EV11" s="0"/>
      <c r="EW11" s="0"/>
      <c r="EX11" s="0"/>
      <c r="EY11" s="0"/>
      <c r="EZ11" s="0"/>
      <c r="FA11" s="0"/>
      <c r="FB11" s="0"/>
      <c r="FC11" s="0"/>
      <c r="FD11" s="0"/>
      <c r="FE11" s="0"/>
      <c r="FF11" s="0"/>
      <c r="FG11" s="0"/>
      <c r="FH11" s="0"/>
      <c r="FI11" s="0"/>
      <c r="FJ11" s="0"/>
      <c r="FK11" s="0"/>
      <c r="FL11" s="0"/>
      <c r="FM11" s="0"/>
      <c r="FN11" s="0"/>
      <c r="FO11" s="0"/>
      <c r="FP11" s="0"/>
      <c r="FQ11" s="0"/>
      <c r="FR11" s="0"/>
      <c r="FS11" s="0"/>
      <c r="FT11" s="0"/>
      <c r="FU11" s="0"/>
      <c r="FV11" s="0"/>
      <c r="FW11" s="0"/>
      <c r="FX11" s="0"/>
      <c r="FY11" s="0"/>
      <c r="FZ11" s="0"/>
      <c r="GA11" s="0"/>
      <c r="GB11" s="0"/>
      <c r="GC11" s="0"/>
      <c r="GD11" s="0"/>
      <c r="GE11" s="0"/>
      <c r="GF11" s="0"/>
      <c r="GG11" s="0"/>
      <c r="GH11" s="0"/>
      <c r="GI11" s="0"/>
      <c r="GJ11" s="0"/>
      <c r="GK11" s="0"/>
      <c r="GL11" s="0"/>
      <c r="GM11" s="0"/>
      <c r="GN11" s="0"/>
      <c r="GO11" s="0"/>
      <c r="GP11" s="0"/>
      <c r="GQ11" s="0"/>
      <c r="GR11" s="0"/>
      <c r="GS11" s="0"/>
      <c r="GT11" s="0"/>
      <c r="GU11" s="0"/>
      <c r="GV11" s="0"/>
      <c r="GW11" s="0"/>
      <c r="GX11" s="0"/>
      <c r="GY11" s="0"/>
      <c r="GZ11" s="0"/>
      <c r="HA11" s="0"/>
      <c r="HB11" s="0"/>
      <c r="HC11" s="0"/>
      <c r="HD11" s="0"/>
      <c r="HE11" s="0"/>
      <c r="HF11" s="0"/>
      <c r="HG11" s="0"/>
      <c r="HH11" s="0"/>
      <c r="HI11" s="0"/>
      <c r="HJ11" s="0"/>
      <c r="HK11" s="0"/>
      <c r="HL11" s="0"/>
      <c r="HM11" s="0"/>
      <c r="HN11" s="0"/>
      <c r="HO11" s="0"/>
      <c r="HP11" s="0"/>
      <c r="HQ11" s="0"/>
      <c r="HR11" s="0"/>
      <c r="HS11" s="0"/>
      <c r="HT11" s="0"/>
      <c r="HU11" s="0"/>
      <c r="HV11" s="0"/>
      <c r="HW11" s="0"/>
      <c r="HX11" s="0"/>
      <c r="HY11" s="0"/>
      <c r="HZ11" s="0"/>
      <c r="IA11" s="0"/>
      <c r="IB11" s="0"/>
      <c r="IC11" s="0"/>
      <c r="ID11" s="0"/>
      <c r="IE11" s="0"/>
      <c r="IF11" s="0"/>
      <c r="IG11" s="0"/>
      <c r="IH11" s="0"/>
      <c r="II11" s="0"/>
      <c r="IJ11" s="0"/>
      <c r="IK11" s="0"/>
      <c r="IL11" s="0"/>
      <c r="IM11" s="0"/>
      <c r="IN11" s="0"/>
      <c r="IO11" s="0"/>
      <c r="IP11" s="0"/>
      <c r="IQ11" s="0"/>
      <c r="IR11" s="0"/>
      <c r="IS11" s="0"/>
      <c r="IT11" s="0"/>
      <c r="IU11" s="0"/>
      <c r="IV11" s="0"/>
      <c r="IW11" s="0"/>
      <c r="IX11" s="0"/>
      <c r="IY11" s="0"/>
      <c r="IZ11" s="0"/>
      <c r="JA11" s="0"/>
      <c r="JB11" s="0"/>
      <c r="JC11" s="0"/>
      <c r="JD11" s="0"/>
      <c r="JE11" s="0"/>
      <c r="JF11" s="0"/>
      <c r="JG11" s="0"/>
      <c r="JH11" s="0"/>
      <c r="JI11" s="0"/>
      <c r="JJ11" s="0"/>
      <c r="JK11" s="0"/>
      <c r="JL11" s="0"/>
      <c r="JM11" s="0"/>
      <c r="JN11" s="0"/>
      <c r="JO11" s="0"/>
      <c r="JP11" s="0"/>
      <c r="JQ11" s="0"/>
      <c r="JR11" s="0"/>
      <c r="JS11" s="0"/>
      <c r="JT11" s="0"/>
      <c r="JU11" s="0"/>
      <c r="JV11" s="0"/>
      <c r="JW11" s="0"/>
      <c r="JX11" s="0"/>
      <c r="JY11" s="0"/>
      <c r="JZ11" s="0"/>
      <c r="KA11" s="0"/>
      <c r="KB11" s="0"/>
      <c r="KC11" s="0"/>
      <c r="KD11" s="0"/>
      <c r="KE11" s="0"/>
      <c r="KF11" s="0"/>
      <c r="KG11" s="0"/>
      <c r="KH11" s="0"/>
      <c r="KI11" s="0"/>
      <c r="KJ11" s="0"/>
      <c r="KK11" s="0"/>
      <c r="KL11" s="0"/>
      <c r="KM11" s="0"/>
      <c r="KN11" s="0"/>
      <c r="KO11" s="0"/>
      <c r="KP11" s="0"/>
      <c r="KQ11" s="0"/>
      <c r="KR11" s="0"/>
      <c r="KS11" s="0"/>
      <c r="KT11" s="0"/>
      <c r="KU11" s="0"/>
      <c r="KV11" s="0"/>
      <c r="KW11" s="0"/>
      <c r="KX11" s="0"/>
      <c r="KY11" s="0"/>
      <c r="KZ11" s="0"/>
      <c r="LA11" s="0"/>
      <c r="LB11" s="0"/>
      <c r="LC11" s="0"/>
      <c r="LD11" s="0"/>
      <c r="LE11" s="0"/>
      <c r="LF11" s="0"/>
      <c r="LG11" s="0"/>
      <c r="LH11" s="0"/>
      <c r="LI11" s="0"/>
      <c r="LJ11" s="0"/>
      <c r="LK11" s="0"/>
      <c r="LL11" s="0"/>
      <c r="LM11" s="0"/>
      <c r="LN11" s="0"/>
      <c r="LO11" s="0"/>
      <c r="LP11" s="0"/>
      <c r="LQ11" s="0"/>
      <c r="LR11" s="0"/>
      <c r="LS11" s="0"/>
      <c r="LT11" s="0"/>
      <c r="LU11" s="0"/>
      <c r="LV11" s="0"/>
      <c r="LW11" s="0"/>
      <c r="LX11" s="0"/>
      <c r="LY11" s="0"/>
      <c r="LZ11" s="0"/>
      <c r="MA11" s="0"/>
      <c r="MB11" s="0"/>
      <c r="MC11" s="0"/>
      <c r="MD11" s="0"/>
      <c r="ME11" s="0"/>
      <c r="MF11" s="0"/>
      <c r="MG11" s="0"/>
      <c r="MH11" s="0"/>
      <c r="MI11" s="0"/>
      <c r="MJ11" s="0"/>
      <c r="MK11" s="0"/>
      <c r="ML11" s="0"/>
      <c r="MM11" s="0"/>
      <c r="MN11" s="0"/>
      <c r="MO11" s="0"/>
      <c r="MP11" s="0"/>
      <c r="MQ11" s="0"/>
      <c r="MR11" s="0"/>
      <c r="MS11" s="0"/>
      <c r="MT11" s="0"/>
      <c r="MU11" s="0"/>
      <c r="MV11" s="0"/>
      <c r="MW11" s="0"/>
      <c r="MX11" s="0"/>
      <c r="MY11" s="0"/>
      <c r="MZ11" s="0"/>
      <c r="NA11" s="0"/>
      <c r="NB11" s="0"/>
      <c r="NC11" s="0"/>
      <c r="ND11" s="0"/>
      <c r="NE11" s="0"/>
      <c r="NF11" s="0"/>
      <c r="NG11" s="0"/>
      <c r="NH11" s="0"/>
      <c r="NI11" s="0"/>
      <c r="NJ11" s="0"/>
      <c r="NK11" s="0"/>
      <c r="NL11" s="0"/>
      <c r="NM11" s="0"/>
      <c r="NN11" s="0"/>
      <c r="NO11" s="0"/>
      <c r="NP11" s="0"/>
      <c r="NQ11" s="0"/>
      <c r="NR11" s="0"/>
      <c r="NS11" s="0"/>
      <c r="NT11" s="0"/>
      <c r="NU11" s="0"/>
      <c r="NV11" s="0"/>
      <c r="NW11" s="0"/>
      <c r="NX11" s="0"/>
      <c r="NY11" s="0"/>
      <c r="NZ11" s="0"/>
      <c r="OA11" s="0"/>
      <c r="OB11" s="0"/>
      <c r="OC11" s="0"/>
      <c r="OD11" s="0"/>
      <c r="OE11" s="0"/>
      <c r="OF11" s="0"/>
      <c r="OG11" s="0"/>
      <c r="OH11" s="0"/>
      <c r="OI11" s="0"/>
      <c r="OJ11" s="0"/>
      <c r="OK11" s="0"/>
      <c r="OL11" s="0"/>
      <c r="OM11" s="0"/>
      <c r="ON11" s="0"/>
      <c r="OO11" s="0"/>
      <c r="OP11" s="0"/>
      <c r="OQ11" s="0"/>
      <c r="OR11" s="0"/>
      <c r="OS11" s="0"/>
      <c r="OT11" s="0"/>
      <c r="OU11" s="0"/>
      <c r="OV11" s="0"/>
      <c r="OW11" s="0"/>
      <c r="OX11" s="0"/>
      <c r="OY11" s="0"/>
      <c r="OZ11" s="0"/>
      <c r="PA11" s="0"/>
      <c r="PB11" s="0"/>
      <c r="PC11" s="0"/>
      <c r="PD11" s="0"/>
      <c r="PE11" s="0"/>
      <c r="PF11" s="0"/>
      <c r="PG11" s="0"/>
      <c r="PH11" s="0"/>
      <c r="PI11" s="0"/>
      <c r="PJ11" s="0"/>
      <c r="PK11" s="0"/>
      <c r="PL11" s="0"/>
      <c r="PM11" s="0"/>
      <c r="PN11" s="0"/>
      <c r="PO11" s="0"/>
      <c r="PP11" s="0"/>
      <c r="PQ11" s="0"/>
      <c r="PR11" s="0"/>
      <c r="PS11" s="0"/>
      <c r="PT11" s="0"/>
      <c r="PU11" s="0"/>
      <c r="PV11" s="0"/>
      <c r="PW11" s="0"/>
      <c r="PX11" s="0"/>
      <c r="PY11" s="0"/>
      <c r="PZ11" s="0"/>
      <c r="QA11" s="0"/>
      <c r="QB11" s="0"/>
      <c r="QC11" s="0"/>
      <c r="QD11" s="0"/>
      <c r="QE11" s="0"/>
      <c r="QF11" s="0"/>
      <c r="QG11" s="0"/>
      <c r="QH11" s="0"/>
      <c r="QI11" s="0"/>
      <c r="QJ11" s="0"/>
      <c r="QK11" s="0"/>
      <c r="QL11" s="0"/>
      <c r="QM11" s="0"/>
      <c r="QN11" s="0"/>
      <c r="QO11" s="0"/>
      <c r="QP11" s="0"/>
      <c r="QQ11" s="0"/>
      <c r="QR11" s="0"/>
      <c r="QS11" s="0"/>
      <c r="QT11" s="0"/>
      <c r="QU11" s="0"/>
      <c r="QV11" s="0"/>
      <c r="QW11" s="0"/>
      <c r="QX11" s="0"/>
      <c r="QY11" s="0"/>
      <c r="QZ11" s="0"/>
      <c r="RA11" s="0"/>
      <c r="RB11" s="0"/>
      <c r="RC11" s="0"/>
      <c r="RD11" s="0"/>
      <c r="RE11" s="0"/>
      <c r="RF11" s="0"/>
      <c r="RG11" s="0"/>
      <c r="RH11" s="0"/>
      <c r="RI11" s="0"/>
      <c r="RJ11" s="0"/>
      <c r="RK11" s="0"/>
      <c r="RL11" s="0"/>
      <c r="RM11" s="0"/>
      <c r="RN11" s="0"/>
      <c r="RO11" s="0"/>
      <c r="RP11" s="0"/>
      <c r="RQ11" s="0"/>
      <c r="RR11" s="0"/>
      <c r="RS11" s="0"/>
      <c r="RT11" s="0"/>
      <c r="RU11" s="0"/>
      <c r="RV11" s="0"/>
      <c r="RW11" s="0"/>
      <c r="RX11" s="0"/>
      <c r="RY11" s="0"/>
      <c r="RZ11" s="0"/>
      <c r="SA11" s="0"/>
      <c r="SB11" s="0"/>
      <c r="SC11" s="0"/>
      <c r="SD11" s="0"/>
      <c r="SE11" s="0"/>
      <c r="SF11" s="0"/>
      <c r="SG11" s="0"/>
      <c r="SH11" s="0"/>
      <c r="SI11" s="0"/>
      <c r="SJ11" s="0"/>
      <c r="SK11" s="0"/>
      <c r="SL11" s="0"/>
      <c r="SM11" s="0"/>
      <c r="SN11" s="0"/>
      <c r="SO11" s="0"/>
      <c r="SP11" s="0"/>
      <c r="SQ11" s="0"/>
      <c r="SR11" s="0"/>
      <c r="SS11" s="0"/>
      <c r="ST11" s="0"/>
      <c r="SU11" s="0"/>
      <c r="SV11" s="0"/>
      <c r="SW11" s="0"/>
      <c r="SX11" s="0"/>
      <c r="SY11" s="0"/>
      <c r="SZ11" s="0"/>
      <c r="TA11" s="0"/>
      <c r="TB11" s="0"/>
      <c r="TC11" s="0"/>
      <c r="TD11" s="0"/>
      <c r="TE11" s="0"/>
      <c r="TF11" s="0"/>
      <c r="TG11" s="0"/>
      <c r="TH11" s="0"/>
      <c r="TI11" s="0"/>
      <c r="TJ11" s="0"/>
      <c r="TK11" s="0"/>
      <c r="TL11" s="0"/>
      <c r="TM11" s="0"/>
      <c r="TN11" s="0"/>
      <c r="TO11" s="0"/>
      <c r="TP11" s="0"/>
      <c r="TQ11" s="0"/>
      <c r="TR11" s="0"/>
      <c r="TS11" s="0"/>
      <c r="TT11" s="0"/>
      <c r="TU11" s="0"/>
      <c r="TV11" s="0"/>
      <c r="TW11" s="0"/>
      <c r="TX11" s="0"/>
      <c r="TY11" s="0"/>
      <c r="TZ11" s="0"/>
      <c r="UA11" s="0"/>
      <c r="UB11" s="0"/>
      <c r="UC11" s="0"/>
      <c r="UD11" s="0"/>
      <c r="UE11" s="0"/>
      <c r="UF11" s="0"/>
      <c r="UG11" s="0"/>
      <c r="UH11" s="0"/>
      <c r="UI11" s="0"/>
      <c r="UJ11" s="0"/>
      <c r="UK11" s="0"/>
      <c r="UL11" s="0"/>
      <c r="UM11" s="0"/>
      <c r="UN11" s="0"/>
      <c r="UO11" s="0"/>
      <c r="UP11" s="0"/>
      <c r="UQ11" s="0"/>
      <c r="UR11" s="0"/>
      <c r="US11" s="0"/>
      <c r="UT11" s="0"/>
      <c r="UU11" s="0"/>
      <c r="UV11" s="0"/>
      <c r="UW11" s="0"/>
      <c r="UX11" s="0"/>
      <c r="UY11" s="0"/>
      <c r="UZ11" s="0"/>
      <c r="VA11" s="0"/>
      <c r="VB11" s="0"/>
      <c r="VC11" s="0"/>
      <c r="VD11" s="0"/>
      <c r="VE11" s="0"/>
      <c r="VF11" s="0"/>
      <c r="VG11" s="0"/>
      <c r="VH11" s="0"/>
      <c r="VI11" s="0"/>
      <c r="VJ11" s="0"/>
      <c r="VK11" s="0"/>
      <c r="VL11" s="0"/>
      <c r="VM11" s="0"/>
      <c r="VN11" s="0"/>
      <c r="VO11" s="0"/>
      <c r="VP11" s="0"/>
      <c r="VQ11" s="0"/>
      <c r="VR11" s="0"/>
      <c r="VS11" s="0"/>
      <c r="VT11" s="0"/>
      <c r="VU11" s="0"/>
      <c r="VV11" s="0"/>
      <c r="VW11" s="0"/>
      <c r="VX11" s="0"/>
      <c r="VY11" s="0"/>
      <c r="VZ11" s="0"/>
      <c r="WA11" s="0"/>
      <c r="WB11" s="0"/>
      <c r="WC11" s="0"/>
      <c r="WD11" s="0"/>
      <c r="WE11" s="0"/>
      <c r="WF11" s="0"/>
      <c r="WG11" s="0"/>
      <c r="WH11" s="0"/>
      <c r="WI11" s="0"/>
      <c r="WJ11" s="0"/>
      <c r="WK11" s="0"/>
      <c r="WL11" s="0"/>
      <c r="WM11" s="0"/>
      <c r="WN11" s="0"/>
      <c r="WO11" s="0"/>
      <c r="WP11" s="0"/>
      <c r="WQ11" s="0"/>
      <c r="WR11" s="0"/>
      <c r="WS11" s="0"/>
      <c r="WT11" s="0"/>
      <c r="WU11" s="0"/>
      <c r="WV11" s="0"/>
      <c r="WW11" s="0"/>
      <c r="WX11" s="0"/>
      <c r="WY11" s="0"/>
      <c r="WZ11" s="0"/>
      <c r="XA11" s="0"/>
      <c r="XB11" s="0"/>
      <c r="XC11" s="0"/>
      <c r="XD11" s="0"/>
      <c r="XE11" s="0"/>
      <c r="XF11" s="0"/>
      <c r="XG11" s="0"/>
      <c r="XH11" s="0"/>
      <c r="XI11" s="0"/>
      <c r="XJ11" s="0"/>
      <c r="XK11" s="0"/>
      <c r="XL11" s="0"/>
      <c r="XM11" s="0"/>
      <c r="XN11" s="0"/>
      <c r="XO11" s="0"/>
      <c r="XP11" s="0"/>
      <c r="XQ11" s="0"/>
      <c r="XR11" s="0"/>
      <c r="XS11" s="0"/>
      <c r="XT11" s="0"/>
      <c r="XU11" s="0"/>
      <c r="XV11" s="0"/>
      <c r="XW11" s="0"/>
      <c r="XX11" s="0"/>
      <c r="XY11" s="0"/>
      <c r="XZ11" s="0"/>
      <c r="YA11" s="0"/>
      <c r="YB11" s="0"/>
      <c r="YC11" s="0"/>
      <c r="YD11" s="0"/>
      <c r="YE11" s="0"/>
      <c r="YF11" s="0"/>
      <c r="YG11" s="0"/>
      <c r="YH11" s="0"/>
      <c r="YI11" s="0"/>
      <c r="YJ11" s="0"/>
      <c r="YK11" s="0"/>
      <c r="YL11" s="0"/>
      <c r="YM11" s="0"/>
      <c r="YN11" s="0"/>
      <c r="YO11" s="0"/>
      <c r="YP11" s="0"/>
      <c r="YQ11" s="0"/>
      <c r="YR11" s="0"/>
      <c r="YS11" s="0"/>
      <c r="YT11" s="0"/>
      <c r="YU11" s="0"/>
      <c r="YV11" s="0"/>
      <c r="YW11" s="0"/>
      <c r="YX11" s="0"/>
      <c r="YY11" s="0"/>
      <c r="YZ11" s="0"/>
      <c r="ZA11" s="0"/>
      <c r="ZB11" s="0"/>
      <c r="ZC11" s="0"/>
      <c r="ZD11" s="0"/>
      <c r="ZE11" s="0"/>
      <c r="ZF11" s="0"/>
      <c r="ZG11" s="0"/>
      <c r="ZH11" s="0"/>
      <c r="ZI11" s="0"/>
      <c r="ZJ11" s="0"/>
      <c r="ZK11" s="0"/>
      <c r="ZL11" s="0"/>
      <c r="ZM11" s="0"/>
      <c r="ZN11" s="0"/>
      <c r="ZO11" s="0"/>
      <c r="ZP11" s="0"/>
      <c r="ZQ11" s="0"/>
      <c r="ZR11" s="0"/>
      <c r="ZS11" s="0"/>
      <c r="ZT11" s="0"/>
      <c r="ZU11" s="0"/>
      <c r="ZV11" s="0"/>
      <c r="ZW11" s="0"/>
      <c r="ZX11" s="0"/>
      <c r="ZY11" s="0"/>
      <c r="ZZ11" s="0"/>
      <c r="AAA11" s="0"/>
      <c r="AAB11" s="0"/>
      <c r="AAC11" s="0"/>
      <c r="AAD11" s="0"/>
      <c r="AAE11" s="0"/>
      <c r="AAF11" s="0"/>
      <c r="AAG11" s="0"/>
      <c r="AAH11" s="0"/>
      <c r="AAI11" s="0"/>
      <c r="AAJ11" s="0"/>
      <c r="AAK11" s="0"/>
      <c r="AAL11" s="0"/>
      <c r="AAM11" s="0"/>
      <c r="AAN11" s="0"/>
      <c r="AAO11" s="0"/>
      <c r="AAP11" s="0"/>
      <c r="AAQ11" s="0"/>
      <c r="AAR11" s="0"/>
      <c r="AAS11" s="0"/>
      <c r="AAT11" s="0"/>
      <c r="AAU11" s="0"/>
      <c r="AAV11" s="0"/>
      <c r="AAW11" s="0"/>
      <c r="AAX11" s="0"/>
      <c r="AAY11" s="0"/>
      <c r="AAZ11" s="0"/>
      <c r="ABA11" s="0"/>
      <c r="ABB11" s="0"/>
      <c r="ABC11" s="0"/>
      <c r="ABD11" s="0"/>
      <c r="ABE11" s="0"/>
      <c r="ABF11" s="0"/>
      <c r="ABG11" s="0"/>
      <c r="ABH11" s="0"/>
      <c r="ABI11" s="0"/>
      <c r="ABJ11" s="0"/>
      <c r="ABK11" s="0"/>
      <c r="ABL11" s="0"/>
      <c r="ABM11" s="0"/>
      <c r="ABN11" s="0"/>
      <c r="ABO11" s="0"/>
      <c r="ABP11" s="0"/>
      <c r="ABQ11" s="0"/>
      <c r="ABR11" s="0"/>
      <c r="ABS11" s="0"/>
      <c r="ABT11" s="0"/>
      <c r="ABU11" s="0"/>
      <c r="ABV11" s="0"/>
      <c r="ABW11" s="0"/>
      <c r="ABX11" s="0"/>
      <c r="ABY11" s="0"/>
      <c r="ABZ11" s="0"/>
      <c r="ACA11" s="0"/>
      <c r="ACB11" s="0"/>
      <c r="ACC11" s="0"/>
      <c r="ACD11" s="0"/>
      <c r="ACE11" s="0"/>
      <c r="ACF11" s="0"/>
      <c r="ACG11" s="0"/>
      <c r="ACH11" s="0"/>
      <c r="ACI11" s="0"/>
      <c r="ACJ11" s="0"/>
      <c r="ACK11" s="0"/>
      <c r="ACL11" s="0"/>
      <c r="ACM11" s="0"/>
      <c r="ACN11" s="0"/>
      <c r="ACO11" s="0"/>
      <c r="ACP11" s="0"/>
      <c r="ACQ11" s="0"/>
      <c r="ACR11" s="0"/>
      <c r="ACS11" s="0"/>
      <c r="ACT11" s="0"/>
      <c r="ACU11" s="0"/>
      <c r="ACV11" s="0"/>
      <c r="ACW11" s="0"/>
      <c r="ACX11" s="0"/>
      <c r="ACY11" s="0"/>
      <c r="ACZ11" s="0"/>
      <c r="ADA11" s="0"/>
      <c r="ADB11" s="0"/>
      <c r="ADC11" s="0"/>
      <c r="ADD11" s="0"/>
      <c r="ADE11" s="0"/>
      <c r="ADF11" s="0"/>
      <c r="ADG11" s="0"/>
      <c r="ADH11" s="0"/>
      <c r="ADI11" s="0"/>
      <c r="ADJ11" s="0"/>
      <c r="ADK11" s="0"/>
      <c r="ADL11" s="0"/>
      <c r="ADM11" s="0"/>
      <c r="ADN11" s="0"/>
      <c r="ADO11" s="0"/>
      <c r="ADP11" s="0"/>
      <c r="ADQ11" s="0"/>
      <c r="ADR11" s="0"/>
      <c r="ADS11" s="0"/>
      <c r="ADT11" s="0"/>
      <c r="ADU11" s="0"/>
      <c r="ADV11" s="0"/>
      <c r="ADW11" s="0"/>
      <c r="ADX11" s="0"/>
      <c r="ADY11" s="0"/>
      <c r="ADZ11" s="0"/>
      <c r="AEA11" s="0"/>
      <c r="AEB11" s="0"/>
      <c r="AEC11" s="0"/>
      <c r="AED11" s="0"/>
      <c r="AEE11" s="0"/>
      <c r="AEF11" s="0"/>
      <c r="AEG11" s="0"/>
      <c r="AEH11" s="0"/>
      <c r="AEI11" s="0"/>
      <c r="AEJ11" s="0"/>
      <c r="AEK11" s="0"/>
      <c r="AEL11" s="0"/>
      <c r="AEM11" s="0"/>
      <c r="AEN11" s="0"/>
      <c r="AEO11" s="0"/>
      <c r="AEP11" s="0"/>
      <c r="AEQ11" s="0"/>
      <c r="AER11" s="0"/>
      <c r="AES11" s="0"/>
      <c r="AET11" s="0"/>
      <c r="AEU11" s="0"/>
      <c r="AEV11" s="0"/>
      <c r="AEW11" s="0"/>
      <c r="AEX11" s="0"/>
      <c r="AEY11" s="0"/>
      <c r="AEZ11" s="0"/>
      <c r="AFA11" s="0"/>
      <c r="AFB11" s="0"/>
      <c r="AFC11" s="0"/>
      <c r="AFD11" s="0"/>
      <c r="AFE11" s="0"/>
      <c r="AFF11" s="0"/>
      <c r="AFG11" s="0"/>
      <c r="AFH11" s="0"/>
      <c r="AFI11" s="0"/>
      <c r="AFJ11" s="0"/>
      <c r="AFK11" s="0"/>
      <c r="AFL11" s="0"/>
      <c r="AFM11" s="0"/>
      <c r="AFN11" s="0"/>
      <c r="AFO11" s="0"/>
      <c r="AFP11" s="0"/>
      <c r="AFQ11" s="0"/>
      <c r="AFR11" s="0"/>
      <c r="AFS11" s="0"/>
      <c r="AFT11" s="0"/>
      <c r="AFU11" s="0"/>
      <c r="AFV11" s="0"/>
      <c r="AFW11" s="0"/>
      <c r="AFX11" s="0"/>
      <c r="AFY11" s="0"/>
      <c r="AFZ11" s="0"/>
      <c r="AGA11" s="0"/>
      <c r="AGB11" s="0"/>
      <c r="AGC11" s="0"/>
      <c r="AGD11" s="0"/>
      <c r="AGE11" s="0"/>
      <c r="AGF11" s="0"/>
      <c r="AGG11" s="0"/>
      <c r="AGH11" s="0"/>
      <c r="AGI11" s="0"/>
      <c r="AGJ11" s="0"/>
      <c r="AGK11" s="0"/>
      <c r="AGL11" s="0"/>
      <c r="AGM11" s="0"/>
      <c r="AGN11" s="0"/>
      <c r="AGO11" s="0"/>
      <c r="AGP11" s="0"/>
      <c r="AGQ11" s="0"/>
      <c r="AGR11" s="0"/>
      <c r="AGS11" s="0"/>
      <c r="AGT11" s="0"/>
      <c r="AGU11" s="0"/>
      <c r="AGV11" s="0"/>
      <c r="AGW11" s="0"/>
      <c r="AGX11" s="0"/>
      <c r="AGY11" s="0"/>
      <c r="AGZ11" s="0"/>
      <c r="AHA11" s="0"/>
      <c r="AHB11" s="0"/>
      <c r="AHC11" s="0"/>
      <c r="AHD11" s="0"/>
      <c r="AHE11" s="0"/>
      <c r="AHF11" s="0"/>
      <c r="AHG11" s="0"/>
      <c r="AHH11" s="0"/>
      <c r="AHI11" s="0"/>
      <c r="AHJ11" s="0"/>
      <c r="AHK11" s="0"/>
      <c r="AHL11" s="0"/>
      <c r="AHM11" s="0"/>
      <c r="AHN11" s="0"/>
      <c r="AHO11" s="0"/>
      <c r="AHP11" s="0"/>
      <c r="AHQ11" s="0"/>
      <c r="AHR11" s="0"/>
      <c r="AHS11" s="0"/>
      <c r="AHT11" s="0"/>
      <c r="AHU11" s="0"/>
      <c r="AHV11" s="0"/>
      <c r="AHW11" s="0"/>
      <c r="AHX11" s="0"/>
      <c r="AHY11" s="0"/>
      <c r="AHZ11" s="0"/>
      <c r="AIA11" s="0"/>
      <c r="AIB11" s="0"/>
      <c r="AIC11" s="0"/>
      <c r="AID11" s="0"/>
      <c r="AIE11" s="0"/>
      <c r="AIF11" s="0"/>
      <c r="AIG11" s="0"/>
      <c r="AIH11" s="0"/>
      <c r="AII11" s="0"/>
      <c r="AIJ11" s="0"/>
      <c r="AIK11" s="0"/>
      <c r="AIL11" s="0"/>
      <c r="AIM11" s="0"/>
      <c r="AIN11" s="0"/>
      <c r="AIO11" s="0"/>
      <c r="AIP11" s="0"/>
      <c r="AIQ11" s="0"/>
      <c r="AIR11" s="0"/>
      <c r="AIS11" s="0"/>
      <c r="AIT11" s="0"/>
      <c r="AIU11" s="0"/>
      <c r="AIV11" s="0"/>
      <c r="AIW11" s="0"/>
      <c r="AIX11" s="0"/>
      <c r="AIY11" s="0"/>
      <c r="AIZ11" s="0"/>
      <c r="AJA11" s="0"/>
      <c r="AJB11" s="0"/>
      <c r="AJC11" s="0"/>
      <c r="AJD11" s="0"/>
      <c r="AJE11" s="0"/>
      <c r="AJF11" s="0"/>
      <c r="AJG11" s="0"/>
      <c r="AJH11" s="0"/>
      <c r="AJI11" s="0"/>
      <c r="AJJ11" s="0"/>
      <c r="AJK11" s="0"/>
      <c r="AJL11" s="0"/>
      <c r="AJM11" s="0"/>
      <c r="AJN11" s="0"/>
      <c r="AJO11" s="0"/>
      <c r="AJP11" s="0"/>
      <c r="AJQ11" s="0"/>
      <c r="AJR11" s="0"/>
      <c r="AJS11" s="0"/>
      <c r="AJT11" s="0"/>
      <c r="AJU11" s="0"/>
      <c r="AJV11" s="0"/>
      <c r="AJW11" s="0"/>
      <c r="AJX11" s="0"/>
      <c r="AJY11" s="0"/>
      <c r="AJZ11" s="0"/>
      <c r="AKA11" s="0"/>
      <c r="AKB11" s="0"/>
      <c r="AKC11" s="0"/>
      <c r="AKD11" s="0"/>
      <c r="AKE11" s="0"/>
      <c r="AKF11" s="0"/>
      <c r="AKG11" s="0"/>
      <c r="AKH11" s="0"/>
      <c r="AKI11" s="0"/>
      <c r="AKJ11" s="0"/>
      <c r="AKK11" s="0"/>
      <c r="AKL11" s="0"/>
      <c r="AKM11" s="0"/>
      <c r="AKN11" s="0"/>
      <c r="AKO11" s="0"/>
      <c r="AKP11" s="0"/>
      <c r="AKQ11" s="0"/>
      <c r="AKR11" s="0"/>
      <c r="AKS11" s="0"/>
      <c r="AKT11" s="0"/>
      <c r="AKU11" s="0"/>
      <c r="AKV11" s="0"/>
      <c r="AKW11" s="0"/>
      <c r="AKX11" s="0"/>
      <c r="AKY11" s="0"/>
      <c r="AKZ11" s="0"/>
      <c r="ALA11" s="0"/>
      <c r="ALB11" s="0"/>
      <c r="ALC11" s="0"/>
      <c r="ALD11" s="0"/>
      <c r="ALE11" s="0"/>
      <c r="ALF11" s="0"/>
      <c r="ALG11" s="0"/>
      <c r="ALH11" s="0"/>
      <c r="ALI11" s="0"/>
      <c r="ALJ11" s="0"/>
      <c r="ALK11" s="0"/>
      <c r="ALL11" s="0"/>
      <c r="ALM11" s="0"/>
      <c r="ALN11" s="0"/>
      <c r="ALO11" s="0"/>
      <c r="ALP11" s="0"/>
      <c r="ALQ11" s="0"/>
      <c r="ALR11" s="0"/>
      <c r="ALS11" s="0"/>
      <c r="ALT11" s="0"/>
      <c r="ALU11" s="0"/>
      <c r="ALV11" s="0"/>
      <c r="ALW11" s="0"/>
      <c r="ALX11" s="0"/>
      <c r="ALY11" s="0"/>
      <c r="ALZ11" s="0"/>
      <c r="AMA11" s="0"/>
      <c r="AMB11" s="0"/>
      <c r="AMC11" s="0"/>
      <c r="AMD11" s="0"/>
      <c r="AME11" s="0"/>
      <c r="AMF11" s="0"/>
      <c r="AMG11" s="0"/>
      <c r="AMH11" s="0"/>
      <c r="AMI11" s="0"/>
      <c r="AMJ11" s="0"/>
    </row>
    <row r="12" customFormat="false" ht="10.1" hidden="false" customHeight="true" outlineLevel="0" collapsed="false">
      <c r="A12" s="184"/>
      <c r="B12" s="0"/>
      <c r="C12" s="0"/>
      <c r="D12" s="0"/>
      <c r="E12" s="184"/>
      <c r="F12" s="0"/>
      <c r="G12" s="0"/>
      <c r="H12" s="0"/>
      <c r="I12" s="0"/>
      <c r="J12" s="0"/>
      <c r="K12" s="185"/>
      <c r="L12" s="0"/>
      <c r="M12" s="0"/>
      <c r="N12" s="0"/>
      <c r="O12" s="0"/>
      <c r="P12" s="0"/>
      <c r="Q12" s="0"/>
      <c r="R12" s="0"/>
      <c r="S12" s="0"/>
      <c r="T12" s="0"/>
      <c r="U12" s="0"/>
      <c r="V12" s="0"/>
      <c r="W12" s="0"/>
      <c r="X12" s="0"/>
      <c r="Y12" s="0"/>
      <c r="Z12" s="0"/>
      <c r="AA12" s="0"/>
      <c r="AB12" s="0"/>
      <c r="AC12" s="0"/>
      <c r="AD12" s="0"/>
      <c r="AE12" s="0"/>
      <c r="AF12" s="0"/>
      <c r="AG12" s="0"/>
      <c r="AH12" s="0"/>
      <c r="AI12" s="0"/>
      <c r="AJ12" s="0"/>
      <c r="AK12" s="0"/>
      <c r="AL12" s="0"/>
      <c r="AM12" s="0"/>
      <c r="AN12" s="0"/>
      <c r="AO12" s="0"/>
      <c r="AP12" s="0"/>
      <c r="AQ12" s="0"/>
      <c r="AR12" s="0"/>
      <c r="AS12" s="0"/>
      <c r="AT12" s="0"/>
      <c r="AU12" s="0"/>
      <c r="AV12" s="0"/>
      <c r="AW12" s="0"/>
      <c r="AX12" s="0"/>
      <c r="AY12" s="0"/>
      <c r="AZ12" s="0"/>
      <c r="BA12" s="0"/>
      <c r="BB12" s="0"/>
      <c r="BC12" s="0"/>
      <c r="BD12" s="0"/>
      <c r="BE12" s="0"/>
      <c r="BF12" s="0"/>
      <c r="BG12" s="0"/>
      <c r="BH12" s="0"/>
      <c r="BI12" s="0"/>
      <c r="BJ12" s="0"/>
      <c r="BK12" s="0"/>
      <c r="BL12" s="0"/>
      <c r="BM12" s="0"/>
      <c r="BN12" s="0"/>
      <c r="BO12" s="0"/>
      <c r="BP12" s="0"/>
      <c r="BQ12" s="0"/>
      <c r="BR12" s="0"/>
      <c r="BS12" s="0"/>
      <c r="BT12" s="0"/>
      <c r="BU12" s="0"/>
      <c r="BV12" s="0"/>
      <c r="BW12" s="0"/>
      <c r="BX12" s="0"/>
      <c r="BY12" s="0"/>
      <c r="BZ12" s="0"/>
      <c r="CA12" s="0"/>
      <c r="CB12" s="0"/>
      <c r="CC12" s="0"/>
      <c r="CD12" s="0"/>
      <c r="CE12" s="0"/>
      <c r="CF12" s="0"/>
      <c r="CG12" s="0"/>
      <c r="CH12" s="0"/>
      <c r="CI12" s="0"/>
      <c r="CJ12" s="0"/>
      <c r="CK12" s="0"/>
      <c r="CL12" s="0"/>
      <c r="CM12" s="0"/>
      <c r="CN12" s="0"/>
      <c r="CO12" s="0"/>
      <c r="CP12" s="0"/>
      <c r="CQ12" s="0"/>
      <c r="CR12" s="0"/>
      <c r="CS12" s="0"/>
      <c r="CT12" s="0"/>
      <c r="CU12" s="0"/>
      <c r="CV12" s="0"/>
      <c r="CW12" s="0"/>
      <c r="CX12" s="0"/>
      <c r="CY12" s="0"/>
      <c r="CZ12" s="0"/>
      <c r="DA12" s="0"/>
      <c r="DB12" s="0"/>
      <c r="DC12" s="0"/>
      <c r="DD12" s="0"/>
      <c r="DE12" s="0"/>
      <c r="DF12" s="0"/>
      <c r="DG12" s="0"/>
      <c r="DH12" s="0"/>
      <c r="DI12" s="0"/>
      <c r="DJ12" s="0"/>
      <c r="DK12" s="0"/>
      <c r="DL12" s="0"/>
      <c r="DM12" s="0"/>
      <c r="DN12" s="0"/>
      <c r="DO12" s="0"/>
      <c r="DP12" s="0"/>
      <c r="DQ12" s="0"/>
      <c r="DR12" s="0"/>
      <c r="DS12" s="0"/>
      <c r="DT12" s="0"/>
      <c r="DU12" s="0"/>
      <c r="DV12" s="0"/>
      <c r="DW12" s="0"/>
      <c r="DX12" s="0"/>
      <c r="DY12" s="0"/>
      <c r="DZ12" s="0"/>
      <c r="EA12" s="0"/>
      <c r="EB12" s="0"/>
      <c r="EC12" s="0"/>
      <c r="ED12" s="0"/>
      <c r="EE12" s="0"/>
      <c r="EF12" s="0"/>
      <c r="EG12" s="0"/>
      <c r="EH12" s="0"/>
      <c r="EI12" s="0"/>
      <c r="EJ12" s="0"/>
      <c r="EK12" s="0"/>
      <c r="EL12" s="0"/>
      <c r="EM12" s="0"/>
      <c r="EN12" s="0"/>
      <c r="EO12" s="0"/>
      <c r="EP12" s="0"/>
      <c r="EQ12" s="0"/>
      <c r="ER12" s="0"/>
      <c r="ES12" s="0"/>
      <c r="ET12" s="0"/>
      <c r="EU12" s="0"/>
      <c r="EV12" s="0"/>
      <c r="EW12" s="0"/>
      <c r="EX12" s="0"/>
      <c r="EY12" s="0"/>
      <c r="EZ12" s="0"/>
      <c r="FA12" s="0"/>
      <c r="FB12" s="0"/>
      <c r="FC12" s="0"/>
      <c r="FD12" s="0"/>
      <c r="FE12" s="0"/>
      <c r="FF12" s="0"/>
      <c r="FG12" s="0"/>
      <c r="FH12" s="0"/>
      <c r="FI12" s="0"/>
      <c r="FJ12" s="0"/>
      <c r="FK12" s="0"/>
      <c r="FL12" s="0"/>
      <c r="FM12" s="0"/>
      <c r="FN12" s="0"/>
      <c r="FO12" s="0"/>
      <c r="FP12" s="0"/>
      <c r="FQ12" s="0"/>
      <c r="FR12" s="0"/>
      <c r="FS12" s="0"/>
      <c r="FT12" s="0"/>
      <c r="FU12" s="0"/>
      <c r="FV12" s="0"/>
      <c r="FW12" s="0"/>
      <c r="FX12" s="0"/>
      <c r="FY12" s="0"/>
      <c r="FZ12" s="0"/>
      <c r="GA12" s="0"/>
      <c r="GB12" s="0"/>
      <c r="GC12" s="0"/>
      <c r="GD12" s="0"/>
      <c r="GE12" s="0"/>
      <c r="GF12" s="0"/>
      <c r="GG12" s="0"/>
      <c r="GH12" s="0"/>
      <c r="GI12" s="0"/>
      <c r="GJ12" s="0"/>
      <c r="GK12" s="0"/>
      <c r="GL12" s="0"/>
      <c r="GM12" s="0"/>
      <c r="GN12" s="0"/>
      <c r="GO12" s="0"/>
      <c r="GP12" s="0"/>
      <c r="GQ12" s="0"/>
      <c r="GR12" s="0"/>
      <c r="GS12" s="0"/>
      <c r="GT12" s="0"/>
      <c r="GU12" s="0"/>
      <c r="GV12" s="0"/>
      <c r="GW12" s="0"/>
      <c r="GX12" s="0"/>
      <c r="GY12" s="0"/>
      <c r="GZ12" s="0"/>
      <c r="HA12" s="0"/>
      <c r="HB12" s="0"/>
      <c r="HC12" s="0"/>
      <c r="HD12" s="0"/>
      <c r="HE12" s="0"/>
      <c r="HF12" s="0"/>
      <c r="HG12" s="0"/>
      <c r="HH12" s="0"/>
      <c r="HI12" s="0"/>
      <c r="HJ12" s="0"/>
      <c r="HK12" s="0"/>
      <c r="HL12" s="0"/>
      <c r="HM12" s="0"/>
      <c r="HN12" s="0"/>
      <c r="HO12" s="0"/>
      <c r="HP12" s="0"/>
      <c r="HQ12" s="0"/>
      <c r="HR12" s="0"/>
      <c r="HS12" s="0"/>
      <c r="HT12" s="0"/>
      <c r="HU12" s="0"/>
      <c r="HV12" s="0"/>
      <c r="HW12" s="0"/>
      <c r="HX12" s="0"/>
      <c r="HY12" s="0"/>
      <c r="HZ12" s="0"/>
      <c r="IA12" s="0"/>
      <c r="IB12" s="0"/>
      <c r="IC12" s="0"/>
      <c r="ID12" s="0"/>
      <c r="IE12" s="0"/>
      <c r="IF12" s="0"/>
      <c r="IG12" s="0"/>
      <c r="IH12" s="0"/>
      <c r="II12" s="0"/>
      <c r="IJ12" s="0"/>
      <c r="IK12" s="0"/>
      <c r="IL12" s="0"/>
      <c r="IM12" s="0"/>
      <c r="IN12" s="0"/>
      <c r="IO12" s="0"/>
      <c r="IP12" s="0"/>
      <c r="IQ12" s="0"/>
      <c r="IR12" s="0"/>
      <c r="IS12" s="0"/>
      <c r="IT12" s="0"/>
      <c r="IU12" s="0"/>
      <c r="IV12" s="0"/>
      <c r="IW12" s="0"/>
      <c r="IX12" s="0"/>
      <c r="IY12" s="0"/>
      <c r="IZ12" s="0"/>
      <c r="JA12" s="0"/>
      <c r="JB12" s="0"/>
      <c r="JC12" s="0"/>
      <c r="JD12" s="0"/>
      <c r="JE12" s="0"/>
      <c r="JF12" s="0"/>
      <c r="JG12" s="0"/>
      <c r="JH12" s="0"/>
      <c r="JI12" s="0"/>
      <c r="JJ12" s="0"/>
      <c r="JK12" s="0"/>
      <c r="JL12" s="0"/>
      <c r="JM12" s="0"/>
      <c r="JN12" s="0"/>
      <c r="JO12" s="0"/>
      <c r="JP12" s="0"/>
      <c r="JQ12" s="0"/>
      <c r="JR12" s="0"/>
      <c r="JS12" s="0"/>
      <c r="JT12" s="0"/>
      <c r="JU12" s="0"/>
      <c r="JV12" s="0"/>
      <c r="JW12" s="0"/>
      <c r="JX12" s="0"/>
      <c r="JY12" s="0"/>
      <c r="JZ12" s="0"/>
      <c r="KA12" s="0"/>
      <c r="KB12" s="0"/>
      <c r="KC12" s="0"/>
      <c r="KD12" s="0"/>
      <c r="KE12" s="0"/>
      <c r="KF12" s="0"/>
      <c r="KG12" s="0"/>
      <c r="KH12" s="0"/>
      <c r="KI12" s="0"/>
      <c r="KJ12" s="0"/>
      <c r="KK12" s="0"/>
      <c r="KL12" s="0"/>
      <c r="KM12" s="0"/>
      <c r="KN12" s="0"/>
      <c r="KO12" s="0"/>
      <c r="KP12" s="0"/>
      <c r="KQ12" s="0"/>
      <c r="KR12" s="0"/>
      <c r="KS12" s="0"/>
      <c r="KT12" s="0"/>
      <c r="KU12" s="0"/>
      <c r="KV12" s="0"/>
      <c r="KW12" s="0"/>
      <c r="KX12" s="0"/>
      <c r="KY12" s="0"/>
      <c r="KZ12" s="0"/>
      <c r="LA12" s="0"/>
      <c r="LB12" s="0"/>
      <c r="LC12" s="0"/>
      <c r="LD12" s="0"/>
      <c r="LE12" s="0"/>
      <c r="LF12" s="0"/>
      <c r="LG12" s="0"/>
      <c r="LH12" s="0"/>
      <c r="LI12" s="0"/>
      <c r="LJ12" s="0"/>
      <c r="LK12" s="0"/>
      <c r="LL12" s="0"/>
      <c r="LM12" s="0"/>
      <c r="LN12" s="0"/>
      <c r="LO12" s="0"/>
      <c r="LP12" s="0"/>
      <c r="LQ12" s="0"/>
      <c r="LR12" s="0"/>
      <c r="LS12" s="0"/>
      <c r="LT12" s="0"/>
      <c r="LU12" s="0"/>
      <c r="LV12" s="0"/>
      <c r="LW12" s="0"/>
      <c r="LX12" s="0"/>
      <c r="LY12" s="0"/>
      <c r="LZ12" s="0"/>
      <c r="MA12" s="0"/>
      <c r="MB12" s="0"/>
      <c r="MC12" s="0"/>
      <c r="MD12" s="0"/>
      <c r="ME12" s="0"/>
      <c r="MF12" s="0"/>
      <c r="MG12" s="0"/>
      <c r="MH12" s="0"/>
      <c r="MI12" s="0"/>
      <c r="MJ12" s="0"/>
      <c r="MK12" s="0"/>
      <c r="ML12" s="0"/>
      <c r="MM12" s="0"/>
      <c r="MN12" s="0"/>
      <c r="MO12" s="0"/>
      <c r="MP12" s="0"/>
      <c r="MQ12" s="0"/>
      <c r="MR12" s="0"/>
      <c r="MS12" s="0"/>
      <c r="MT12" s="0"/>
      <c r="MU12" s="0"/>
      <c r="MV12" s="0"/>
      <c r="MW12" s="0"/>
      <c r="MX12" s="0"/>
      <c r="MY12" s="0"/>
      <c r="MZ12" s="0"/>
      <c r="NA12" s="0"/>
      <c r="NB12" s="0"/>
      <c r="NC12" s="0"/>
      <c r="ND12" s="0"/>
      <c r="NE12" s="0"/>
      <c r="NF12" s="0"/>
      <c r="NG12" s="0"/>
      <c r="NH12" s="0"/>
      <c r="NI12" s="0"/>
      <c r="NJ12" s="0"/>
      <c r="NK12" s="0"/>
      <c r="NL12" s="0"/>
      <c r="NM12" s="0"/>
      <c r="NN12" s="0"/>
      <c r="NO12" s="0"/>
      <c r="NP12" s="0"/>
      <c r="NQ12" s="0"/>
      <c r="NR12" s="0"/>
      <c r="NS12" s="0"/>
      <c r="NT12" s="0"/>
      <c r="NU12" s="0"/>
      <c r="NV12" s="0"/>
      <c r="NW12" s="0"/>
      <c r="NX12" s="0"/>
      <c r="NY12" s="0"/>
      <c r="NZ12" s="0"/>
      <c r="OA12" s="0"/>
      <c r="OB12" s="0"/>
      <c r="OC12" s="0"/>
      <c r="OD12" s="0"/>
      <c r="OE12" s="0"/>
      <c r="OF12" s="0"/>
      <c r="OG12" s="0"/>
      <c r="OH12" s="0"/>
      <c r="OI12" s="0"/>
      <c r="OJ12" s="0"/>
      <c r="OK12" s="0"/>
      <c r="OL12" s="0"/>
      <c r="OM12" s="0"/>
      <c r="ON12" s="0"/>
      <c r="OO12" s="0"/>
      <c r="OP12" s="0"/>
      <c r="OQ12" s="0"/>
      <c r="OR12" s="0"/>
      <c r="OS12" s="0"/>
      <c r="OT12" s="0"/>
      <c r="OU12" s="0"/>
      <c r="OV12" s="0"/>
      <c r="OW12" s="0"/>
      <c r="OX12" s="0"/>
      <c r="OY12" s="0"/>
      <c r="OZ12" s="0"/>
      <c r="PA12" s="0"/>
      <c r="PB12" s="0"/>
      <c r="PC12" s="0"/>
      <c r="PD12" s="0"/>
      <c r="PE12" s="0"/>
      <c r="PF12" s="0"/>
      <c r="PG12" s="0"/>
      <c r="PH12" s="0"/>
      <c r="PI12" s="0"/>
      <c r="PJ12" s="0"/>
      <c r="PK12" s="0"/>
      <c r="PL12" s="0"/>
      <c r="PM12" s="0"/>
      <c r="PN12" s="0"/>
      <c r="PO12" s="0"/>
      <c r="PP12" s="0"/>
      <c r="PQ12" s="0"/>
      <c r="PR12" s="0"/>
      <c r="PS12" s="0"/>
      <c r="PT12" s="0"/>
      <c r="PU12" s="0"/>
      <c r="PV12" s="0"/>
      <c r="PW12" s="0"/>
      <c r="PX12" s="0"/>
      <c r="PY12" s="0"/>
      <c r="PZ12" s="0"/>
      <c r="QA12" s="0"/>
      <c r="QB12" s="0"/>
      <c r="QC12" s="0"/>
      <c r="QD12" s="0"/>
      <c r="QE12" s="0"/>
      <c r="QF12" s="0"/>
      <c r="QG12" s="0"/>
      <c r="QH12" s="0"/>
      <c r="QI12" s="0"/>
      <c r="QJ12" s="0"/>
      <c r="QK12" s="0"/>
      <c r="QL12" s="0"/>
      <c r="QM12" s="0"/>
      <c r="QN12" s="0"/>
      <c r="QO12" s="0"/>
      <c r="QP12" s="0"/>
      <c r="QQ12" s="0"/>
      <c r="QR12" s="0"/>
      <c r="QS12" s="0"/>
      <c r="QT12" s="0"/>
      <c r="QU12" s="0"/>
      <c r="QV12" s="0"/>
      <c r="QW12" s="0"/>
      <c r="QX12" s="0"/>
      <c r="QY12" s="0"/>
      <c r="QZ12" s="0"/>
      <c r="RA12" s="0"/>
      <c r="RB12" s="0"/>
      <c r="RC12" s="0"/>
      <c r="RD12" s="0"/>
      <c r="RE12" s="0"/>
      <c r="RF12" s="0"/>
      <c r="RG12" s="0"/>
      <c r="RH12" s="0"/>
      <c r="RI12" s="0"/>
      <c r="RJ12" s="0"/>
      <c r="RK12" s="0"/>
      <c r="RL12" s="0"/>
      <c r="RM12" s="0"/>
      <c r="RN12" s="0"/>
      <c r="RO12" s="0"/>
      <c r="RP12" s="0"/>
      <c r="RQ12" s="0"/>
      <c r="RR12" s="0"/>
      <c r="RS12" s="0"/>
      <c r="RT12" s="0"/>
      <c r="RU12" s="0"/>
      <c r="RV12" s="0"/>
      <c r="RW12" s="0"/>
      <c r="RX12" s="0"/>
      <c r="RY12" s="0"/>
      <c r="RZ12" s="0"/>
      <c r="SA12" s="0"/>
      <c r="SB12" s="0"/>
      <c r="SC12" s="0"/>
      <c r="SD12" s="0"/>
      <c r="SE12" s="0"/>
      <c r="SF12" s="0"/>
      <c r="SG12" s="0"/>
      <c r="SH12" s="0"/>
      <c r="SI12" s="0"/>
      <c r="SJ12" s="0"/>
      <c r="SK12" s="0"/>
      <c r="SL12" s="0"/>
      <c r="SM12" s="0"/>
      <c r="SN12" s="0"/>
      <c r="SO12" s="0"/>
      <c r="SP12" s="0"/>
      <c r="SQ12" s="0"/>
      <c r="SR12" s="0"/>
      <c r="SS12" s="0"/>
      <c r="ST12" s="0"/>
      <c r="SU12" s="0"/>
      <c r="SV12" s="0"/>
      <c r="SW12" s="0"/>
      <c r="SX12" s="0"/>
      <c r="SY12" s="0"/>
      <c r="SZ12" s="0"/>
      <c r="TA12" s="0"/>
      <c r="TB12" s="0"/>
      <c r="TC12" s="0"/>
      <c r="TD12" s="0"/>
      <c r="TE12" s="0"/>
      <c r="TF12" s="0"/>
      <c r="TG12" s="0"/>
      <c r="TH12" s="0"/>
      <c r="TI12" s="0"/>
      <c r="TJ12" s="0"/>
      <c r="TK12" s="0"/>
      <c r="TL12" s="0"/>
      <c r="TM12" s="0"/>
      <c r="TN12" s="0"/>
      <c r="TO12" s="0"/>
      <c r="TP12" s="0"/>
      <c r="TQ12" s="0"/>
      <c r="TR12" s="0"/>
      <c r="TS12" s="0"/>
      <c r="TT12" s="0"/>
      <c r="TU12" s="0"/>
      <c r="TV12" s="0"/>
      <c r="TW12" s="0"/>
      <c r="TX12" s="0"/>
      <c r="TY12" s="0"/>
      <c r="TZ12" s="0"/>
      <c r="UA12" s="0"/>
      <c r="UB12" s="0"/>
      <c r="UC12" s="0"/>
      <c r="UD12" s="0"/>
      <c r="UE12" s="0"/>
      <c r="UF12" s="0"/>
      <c r="UG12" s="0"/>
      <c r="UH12" s="0"/>
      <c r="UI12" s="0"/>
      <c r="UJ12" s="0"/>
      <c r="UK12" s="0"/>
      <c r="UL12" s="0"/>
      <c r="UM12" s="0"/>
      <c r="UN12" s="0"/>
      <c r="UO12" s="0"/>
      <c r="UP12" s="0"/>
      <c r="UQ12" s="0"/>
      <c r="UR12" s="0"/>
      <c r="US12" s="0"/>
      <c r="UT12" s="0"/>
      <c r="UU12" s="0"/>
      <c r="UV12" s="0"/>
      <c r="UW12" s="0"/>
      <c r="UX12" s="0"/>
      <c r="UY12" s="0"/>
      <c r="UZ12" s="0"/>
      <c r="VA12" s="0"/>
      <c r="VB12" s="0"/>
      <c r="VC12" s="0"/>
      <c r="VD12" s="0"/>
      <c r="VE12" s="0"/>
      <c r="VF12" s="0"/>
      <c r="VG12" s="0"/>
      <c r="VH12" s="0"/>
      <c r="VI12" s="0"/>
      <c r="VJ12" s="0"/>
      <c r="VK12" s="0"/>
      <c r="VL12" s="0"/>
      <c r="VM12" s="0"/>
      <c r="VN12" s="0"/>
      <c r="VO12" s="0"/>
      <c r="VP12" s="0"/>
      <c r="VQ12" s="0"/>
      <c r="VR12" s="0"/>
      <c r="VS12" s="0"/>
      <c r="VT12" s="0"/>
      <c r="VU12" s="0"/>
      <c r="VV12" s="0"/>
      <c r="VW12" s="0"/>
      <c r="VX12" s="0"/>
      <c r="VY12" s="0"/>
      <c r="VZ12" s="0"/>
      <c r="WA12" s="0"/>
      <c r="WB12" s="0"/>
      <c r="WC12" s="0"/>
      <c r="WD12" s="0"/>
      <c r="WE12" s="0"/>
      <c r="WF12" s="0"/>
      <c r="WG12" s="0"/>
      <c r="WH12" s="0"/>
      <c r="WI12" s="0"/>
      <c r="WJ12" s="0"/>
      <c r="WK12" s="0"/>
      <c r="WL12" s="0"/>
      <c r="WM12" s="0"/>
      <c r="WN12" s="0"/>
      <c r="WO12" s="0"/>
      <c r="WP12" s="0"/>
      <c r="WQ12" s="0"/>
      <c r="WR12" s="0"/>
      <c r="WS12" s="0"/>
      <c r="WT12" s="0"/>
      <c r="WU12" s="0"/>
      <c r="WV12" s="0"/>
      <c r="WW12" s="0"/>
      <c r="WX12" s="0"/>
      <c r="WY12" s="0"/>
      <c r="WZ12" s="0"/>
      <c r="XA12" s="0"/>
      <c r="XB12" s="0"/>
      <c r="XC12" s="0"/>
      <c r="XD12" s="0"/>
      <c r="XE12" s="0"/>
      <c r="XF12" s="0"/>
      <c r="XG12" s="0"/>
      <c r="XH12" s="0"/>
      <c r="XI12" s="0"/>
      <c r="XJ12" s="0"/>
      <c r="XK12" s="0"/>
      <c r="XL12" s="0"/>
      <c r="XM12" s="0"/>
      <c r="XN12" s="0"/>
      <c r="XO12" s="0"/>
      <c r="XP12" s="0"/>
      <c r="XQ12" s="0"/>
      <c r="XR12" s="0"/>
      <c r="XS12" s="0"/>
      <c r="XT12" s="0"/>
      <c r="XU12" s="0"/>
      <c r="XV12" s="0"/>
      <c r="XW12" s="0"/>
      <c r="XX12" s="0"/>
      <c r="XY12" s="0"/>
      <c r="XZ12" s="0"/>
      <c r="YA12" s="0"/>
      <c r="YB12" s="0"/>
      <c r="YC12" s="0"/>
      <c r="YD12" s="0"/>
      <c r="YE12" s="0"/>
      <c r="YF12" s="0"/>
      <c r="YG12" s="0"/>
      <c r="YH12" s="0"/>
      <c r="YI12" s="0"/>
      <c r="YJ12" s="0"/>
      <c r="YK12" s="0"/>
      <c r="YL12" s="0"/>
      <c r="YM12" s="0"/>
      <c r="YN12" s="0"/>
      <c r="YO12" s="0"/>
      <c r="YP12" s="0"/>
      <c r="YQ12" s="0"/>
      <c r="YR12" s="0"/>
      <c r="YS12" s="0"/>
      <c r="YT12" s="0"/>
      <c r="YU12" s="0"/>
      <c r="YV12" s="0"/>
      <c r="YW12" s="0"/>
      <c r="YX12" s="0"/>
      <c r="YY12" s="0"/>
      <c r="YZ12" s="0"/>
      <c r="ZA12" s="0"/>
      <c r="ZB12" s="0"/>
      <c r="ZC12" s="0"/>
      <c r="ZD12" s="0"/>
      <c r="ZE12" s="0"/>
      <c r="ZF12" s="0"/>
      <c r="ZG12" s="0"/>
      <c r="ZH12" s="0"/>
      <c r="ZI12" s="0"/>
      <c r="ZJ12" s="0"/>
      <c r="ZK12" s="0"/>
      <c r="ZL12" s="0"/>
      <c r="ZM12" s="0"/>
      <c r="ZN12" s="0"/>
      <c r="ZO12" s="0"/>
      <c r="ZP12" s="0"/>
      <c r="ZQ12" s="0"/>
      <c r="ZR12" s="0"/>
      <c r="ZS12" s="0"/>
      <c r="ZT12" s="0"/>
      <c r="ZU12" s="0"/>
      <c r="ZV12" s="0"/>
      <c r="ZW12" s="0"/>
      <c r="ZX12" s="0"/>
      <c r="ZY12" s="0"/>
      <c r="ZZ12" s="0"/>
      <c r="AAA12" s="0"/>
      <c r="AAB12" s="0"/>
      <c r="AAC12" s="0"/>
      <c r="AAD12" s="0"/>
      <c r="AAE12" s="0"/>
      <c r="AAF12" s="0"/>
      <c r="AAG12" s="0"/>
      <c r="AAH12" s="0"/>
      <c r="AAI12" s="0"/>
      <c r="AAJ12" s="0"/>
      <c r="AAK12" s="0"/>
      <c r="AAL12" s="0"/>
      <c r="AAM12" s="0"/>
      <c r="AAN12" s="0"/>
      <c r="AAO12" s="0"/>
      <c r="AAP12" s="0"/>
      <c r="AAQ12" s="0"/>
      <c r="AAR12" s="0"/>
      <c r="AAS12" s="0"/>
      <c r="AAT12" s="0"/>
      <c r="AAU12" s="0"/>
      <c r="AAV12" s="0"/>
      <c r="AAW12" s="0"/>
      <c r="AAX12" s="0"/>
      <c r="AAY12" s="0"/>
      <c r="AAZ12" s="0"/>
      <c r="ABA12" s="0"/>
      <c r="ABB12" s="0"/>
      <c r="ABC12" s="0"/>
      <c r="ABD12" s="0"/>
      <c r="ABE12" s="0"/>
      <c r="ABF12" s="0"/>
      <c r="ABG12" s="0"/>
      <c r="ABH12" s="0"/>
      <c r="ABI12" s="0"/>
      <c r="ABJ12" s="0"/>
      <c r="ABK12" s="0"/>
      <c r="ABL12" s="0"/>
      <c r="ABM12" s="0"/>
      <c r="ABN12" s="0"/>
      <c r="ABO12" s="0"/>
      <c r="ABP12" s="0"/>
      <c r="ABQ12" s="0"/>
      <c r="ABR12" s="0"/>
      <c r="ABS12" s="0"/>
      <c r="ABT12" s="0"/>
      <c r="ABU12" s="0"/>
      <c r="ABV12" s="0"/>
      <c r="ABW12" s="0"/>
      <c r="ABX12" s="0"/>
      <c r="ABY12" s="0"/>
      <c r="ABZ12" s="0"/>
      <c r="ACA12" s="0"/>
      <c r="ACB12" s="0"/>
      <c r="ACC12" s="0"/>
      <c r="ACD12" s="0"/>
      <c r="ACE12" s="0"/>
      <c r="ACF12" s="0"/>
      <c r="ACG12" s="0"/>
      <c r="ACH12" s="0"/>
      <c r="ACI12" s="0"/>
      <c r="ACJ12" s="0"/>
      <c r="ACK12" s="0"/>
      <c r="ACL12" s="0"/>
      <c r="ACM12" s="0"/>
      <c r="ACN12" s="0"/>
      <c r="ACO12" s="0"/>
      <c r="ACP12" s="0"/>
      <c r="ACQ12" s="0"/>
      <c r="ACR12" s="0"/>
      <c r="ACS12" s="0"/>
      <c r="ACT12" s="0"/>
      <c r="ACU12" s="0"/>
      <c r="ACV12" s="0"/>
      <c r="ACW12" s="0"/>
      <c r="ACX12" s="0"/>
      <c r="ACY12" s="0"/>
      <c r="ACZ12" s="0"/>
      <c r="ADA12" s="0"/>
      <c r="ADB12" s="0"/>
      <c r="ADC12" s="0"/>
      <c r="ADD12" s="0"/>
      <c r="ADE12" s="0"/>
      <c r="ADF12" s="0"/>
      <c r="ADG12" s="0"/>
      <c r="ADH12" s="0"/>
      <c r="ADI12" s="0"/>
      <c r="ADJ12" s="0"/>
      <c r="ADK12" s="0"/>
      <c r="ADL12" s="0"/>
      <c r="ADM12" s="0"/>
      <c r="ADN12" s="0"/>
      <c r="ADO12" s="0"/>
      <c r="ADP12" s="0"/>
      <c r="ADQ12" s="0"/>
      <c r="ADR12" s="0"/>
      <c r="ADS12" s="0"/>
      <c r="ADT12" s="0"/>
      <c r="ADU12" s="0"/>
      <c r="ADV12" s="0"/>
      <c r="ADW12" s="0"/>
      <c r="ADX12" s="0"/>
      <c r="ADY12" s="0"/>
      <c r="ADZ12" s="0"/>
      <c r="AEA12" s="0"/>
      <c r="AEB12" s="0"/>
      <c r="AEC12" s="0"/>
      <c r="AED12" s="0"/>
      <c r="AEE12" s="0"/>
      <c r="AEF12" s="0"/>
      <c r="AEG12" s="0"/>
      <c r="AEH12" s="0"/>
      <c r="AEI12" s="0"/>
      <c r="AEJ12" s="0"/>
      <c r="AEK12" s="0"/>
      <c r="AEL12" s="0"/>
      <c r="AEM12" s="0"/>
      <c r="AEN12" s="0"/>
      <c r="AEO12" s="0"/>
      <c r="AEP12" s="0"/>
      <c r="AEQ12" s="0"/>
      <c r="AER12" s="0"/>
      <c r="AES12" s="0"/>
      <c r="AET12" s="0"/>
      <c r="AEU12" s="0"/>
      <c r="AEV12" s="0"/>
      <c r="AEW12" s="0"/>
      <c r="AEX12" s="0"/>
      <c r="AEY12" s="0"/>
      <c r="AEZ12" s="0"/>
      <c r="AFA12" s="0"/>
      <c r="AFB12" s="0"/>
      <c r="AFC12" s="0"/>
      <c r="AFD12" s="0"/>
      <c r="AFE12" s="0"/>
      <c r="AFF12" s="0"/>
      <c r="AFG12" s="0"/>
      <c r="AFH12" s="0"/>
      <c r="AFI12" s="0"/>
      <c r="AFJ12" s="0"/>
      <c r="AFK12" s="0"/>
      <c r="AFL12" s="0"/>
      <c r="AFM12" s="0"/>
      <c r="AFN12" s="0"/>
      <c r="AFO12" s="0"/>
      <c r="AFP12" s="0"/>
      <c r="AFQ12" s="0"/>
      <c r="AFR12" s="0"/>
      <c r="AFS12" s="0"/>
      <c r="AFT12" s="0"/>
      <c r="AFU12" s="0"/>
      <c r="AFV12" s="0"/>
      <c r="AFW12" s="0"/>
      <c r="AFX12" s="0"/>
      <c r="AFY12" s="0"/>
      <c r="AFZ12" s="0"/>
      <c r="AGA12" s="0"/>
      <c r="AGB12" s="0"/>
      <c r="AGC12" s="0"/>
      <c r="AGD12" s="0"/>
      <c r="AGE12" s="0"/>
      <c r="AGF12" s="0"/>
      <c r="AGG12" s="0"/>
      <c r="AGH12" s="0"/>
      <c r="AGI12" s="0"/>
      <c r="AGJ12" s="0"/>
      <c r="AGK12" s="0"/>
      <c r="AGL12" s="0"/>
      <c r="AGM12" s="0"/>
      <c r="AGN12" s="0"/>
      <c r="AGO12" s="0"/>
      <c r="AGP12" s="0"/>
      <c r="AGQ12" s="0"/>
      <c r="AGR12" s="0"/>
      <c r="AGS12" s="0"/>
      <c r="AGT12" s="0"/>
      <c r="AGU12" s="0"/>
      <c r="AGV12" s="0"/>
      <c r="AGW12" s="0"/>
      <c r="AGX12" s="0"/>
      <c r="AGY12" s="0"/>
      <c r="AGZ12" s="0"/>
      <c r="AHA12" s="0"/>
      <c r="AHB12" s="0"/>
      <c r="AHC12" s="0"/>
      <c r="AHD12" s="0"/>
      <c r="AHE12" s="0"/>
      <c r="AHF12" s="0"/>
      <c r="AHG12" s="0"/>
      <c r="AHH12" s="0"/>
      <c r="AHI12" s="0"/>
      <c r="AHJ12" s="0"/>
      <c r="AHK12" s="0"/>
      <c r="AHL12" s="0"/>
      <c r="AHM12" s="0"/>
      <c r="AHN12" s="0"/>
      <c r="AHO12" s="0"/>
      <c r="AHP12" s="0"/>
      <c r="AHQ12" s="0"/>
      <c r="AHR12" s="0"/>
      <c r="AHS12" s="0"/>
      <c r="AHT12" s="0"/>
      <c r="AHU12" s="0"/>
      <c r="AHV12" s="0"/>
      <c r="AHW12" s="0"/>
      <c r="AHX12" s="0"/>
      <c r="AHY12" s="0"/>
      <c r="AHZ12" s="0"/>
      <c r="AIA12" s="0"/>
      <c r="AIB12" s="0"/>
      <c r="AIC12" s="0"/>
      <c r="AID12" s="0"/>
      <c r="AIE12" s="0"/>
      <c r="AIF12" s="0"/>
      <c r="AIG12" s="0"/>
      <c r="AIH12" s="0"/>
      <c r="AII12" s="0"/>
      <c r="AIJ12" s="0"/>
      <c r="AIK12" s="0"/>
      <c r="AIL12" s="0"/>
      <c r="AIM12" s="0"/>
      <c r="AIN12" s="0"/>
      <c r="AIO12" s="0"/>
      <c r="AIP12" s="0"/>
      <c r="AIQ12" s="0"/>
      <c r="AIR12" s="0"/>
      <c r="AIS12" s="0"/>
      <c r="AIT12" s="0"/>
      <c r="AIU12" s="0"/>
      <c r="AIV12" s="0"/>
      <c r="AIW12" s="0"/>
      <c r="AIX12" s="0"/>
      <c r="AIY12" s="0"/>
      <c r="AIZ12" s="0"/>
      <c r="AJA12" s="0"/>
      <c r="AJB12" s="0"/>
      <c r="AJC12" s="0"/>
      <c r="AJD12" s="0"/>
      <c r="AJE12" s="0"/>
      <c r="AJF12" s="0"/>
      <c r="AJG12" s="0"/>
      <c r="AJH12" s="0"/>
      <c r="AJI12" s="0"/>
      <c r="AJJ12" s="0"/>
      <c r="AJK12" s="0"/>
      <c r="AJL12" s="0"/>
      <c r="AJM12" s="0"/>
      <c r="AJN12" s="0"/>
      <c r="AJO12" s="0"/>
      <c r="AJP12" s="0"/>
      <c r="AJQ12" s="0"/>
      <c r="AJR12" s="0"/>
      <c r="AJS12" s="0"/>
      <c r="AJT12" s="0"/>
      <c r="AJU12" s="0"/>
      <c r="AJV12" s="0"/>
      <c r="AJW12" s="0"/>
      <c r="AJX12" s="0"/>
      <c r="AJY12" s="0"/>
      <c r="AJZ12" s="0"/>
      <c r="AKA12" s="0"/>
      <c r="AKB12" s="0"/>
      <c r="AKC12" s="0"/>
      <c r="AKD12" s="0"/>
      <c r="AKE12" s="0"/>
      <c r="AKF12" s="0"/>
      <c r="AKG12" s="0"/>
      <c r="AKH12" s="0"/>
      <c r="AKI12" s="0"/>
      <c r="AKJ12" s="0"/>
      <c r="AKK12" s="0"/>
      <c r="AKL12" s="0"/>
      <c r="AKM12" s="0"/>
      <c r="AKN12" s="0"/>
      <c r="AKO12" s="0"/>
      <c r="AKP12" s="0"/>
      <c r="AKQ12" s="0"/>
      <c r="AKR12" s="0"/>
      <c r="AKS12" s="0"/>
      <c r="AKT12" s="0"/>
      <c r="AKU12" s="0"/>
      <c r="AKV12" s="0"/>
      <c r="AKW12" s="0"/>
      <c r="AKX12" s="0"/>
      <c r="AKY12" s="0"/>
      <c r="AKZ12" s="0"/>
      <c r="ALA12" s="0"/>
      <c r="ALB12" s="0"/>
      <c r="ALC12" s="0"/>
      <c r="ALD12" s="0"/>
      <c r="ALE12" s="0"/>
      <c r="ALF12" s="0"/>
      <c r="ALG12" s="0"/>
      <c r="ALH12" s="0"/>
      <c r="ALI12" s="0"/>
      <c r="ALJ12" s="0"/>
      <c r="ALK12" s="0"/>
      <c r="ALL12" s="0"/>
      <c r="ALM12" s="0"/>
      <c r="ALN12" s="0"/>
      <c r="ALO12" s="0"/>
      <c r="ALP12" s="0"/>
      <c r="ALQ12" s="0"/>
      <c r="ALR12" s="0"/>
      <c r="ALS12" s="0"/>
      <c r="ALT12" s="0"/>
      <c r="ALU12" s="0"/>
      <c r="ALV12" s="0"/>
      <c r="ALW12" s="0"/>
      <c r="ALX12" s="0"/>
      <c r="ALY12" s="0"/>
      <c r="ALZ12" s="0"/>
      <c r="AMA12" s="0"/>
      <c r="AMB12" s="0"/>
      <c r="AMC12" s="0"/>
      <c r="AMD12" s="0"/>
      <c r="AME12" s="0"/>
      <c r="AMF12" s="0"/>
      <c r="AMG12" s="0"/>
      <c r="AMH12" s="0"/>
      <c r="AMI12" s="0"/>
      <c r="AMJ12" s="0"/>
    </row>
    <row r="13" customFormat="false" ht="10.1" hidden="false" customHeight="true" outlineLevel="0" collapsed="false">
      <c r="A13" s="184"/>
      <c r="B13" s="0"/>
      <c r="C13" s="0"/>
      <c r="D13" s="0"/>
      <c r="E13" s="184"/>
      <c r="F13" s="203" t="s">
        <v>188</v>
      </c>
      <c r="G13" s="203"/>
      <c r="H13" s="203"/>
      <c r="I13" s="203"/>
      <c r="J13" s="0"/>
      <c r="K13" s="185"/>
      <c r="L13" s="0"/>
      <c r="M13" s="0"/>
      <c r="N13" s="0"/>
      <c r="O13" s="0"/>
      <c r="P13" s="0"/>
      <c r="Q13" s="0"/>
      <c r="R13" s="0"/>
      <c r="S13" s="0"/>
      <c r="T13" s="0"/>
      <c r="U13" s="0"/>
      <c r="V13" s="0"/>
      <c r="W13" s="0"/>
      <c r="X13" s="0"/>
      <c r="Y13" s="0"/>
      <c r="Z13" s="0"/>
      <c r="AA13" s="0"/>
      <c r="AB13" s="0"/>
      <c r="AC13" s="0"/>
      <c r="AD13" s="0"/>
      <c r="AE13" s="0"/>
      <c r="AF13" s="0"/>
      <c r="AG13" s="0"/>
      <c r="AH13" s="0"/>
      <c r="AI13" s="0"/>
      <c r="AJ13" s="0"/>
      <c r="AK13" s="0"/>
      <c r="AL13" s="0"/>
      <c r="AM13" s="0"/>
      <c r="AN13" s="0"/>
      <c r="AO13" s="0"/>
      <c r="AP13" s="0"/>
      <c r="AQ13" s="0"/>
      <c r="AR13" s="0"/>
      <c r="AS13" s="0"/>
      <c r="AT13" s="0"/>
      <c r="AU13" s="0"/>
      <c r="AV13" s="0"/>
      <c r="AW13" s="0"/>
      <c r="AX13" s="0"/>
      <c r="AY13" s="0"/>
      <c r="AZ13" s="0"/>
      <c r="BA13" s="0"/>
      <c r="BB13" s="0"/>
      <c r="BC13" s="0"/>
      <c r="BD13" s="0"/>
      <c r="BE13" s="0"/>
      <c r="BF13" s="0"/>
      <c r="BG13" s="0"/>
      <c r="BH13" s="0"/>
      <c r="BI13" s="0"/>
      <c r="BJ13" s="0"/>
      <c r="BK13" s="0"/>
      <c r="BL13" s="0"/>
      <c r="BM13" s="0"/>
      <c r="BN13" s="0"/>
      <c r="BO13" s="0"/>
      <c r="BP13" s="0"/>
      <c r="BQ13" s="0"/>
      <c r="BR13" s="0"/>
      <c r="BS13" s="0"/>
      <c r="BT13" s="0"/>
      <c r="BU13" s="0"/>
      <c r="BV13" s="0"/>
      <c r="BW13" s="0"/>
      <c r="BX13" s="0"/>
      <c r="BY13" s="0"/>
      <c r="BZ13" s="0"/>
      <c r="CA13" s="0"/>
      <c r="CB13" s="0"/>
      <c r="CC13" s="0"/>
      <c r="CD13" s="0"/>
      <c r="CE13" s="0"/>
      <c r="CF13" s="0"/>
      <c r="CG13" s="0"/>
      <c r="CH13" s="0"/>
      <c r="CI13" s="0"/>
      <c r="CJ13" s="0"/>
      <c r="CK13" s="0"/>
      <c r="CL13" s="0"/>
      <c r="CM13" s="0"/>
      <c r="CN13" s="0"/>
      <c r="CO13" s="0"/>
      <c r="CP13" s="0"/>
      <c r="CQ13" s="0"/>
      <c r="CR13" s="0"/>
      <c r="CS13" s="0"/>
      <c r="CT13" s="0"/>
      <c r="CU13" s="0"/>
      <c r="CV13" s="0"/>
      <c r="CW13" s="0"/>
      <c r="CX13" s="0"/>
      <c r="CY13" s="0"/>
      <c r="CZ13" s="0"/>
      <c r="DA13" s="0"/>
      <c r="DB13" s="0"/>
      <c r="DC13" s="0"/>
      <c r="DD13" s="0"/>
      <c r="DE13" s="0"/>
      <c r="DF13" s="0"/>
      <c r="DG13" s="0"/>
      <c r="DH13" s="0"/>
      <c r="DI13" s="0"/>
      <c r="DJ13" s="0"/>
      <c r="DK13" s="0"/>
      <c r="DL13" s="0"/>
      <c r="DM13" s="0"/>
      <c r="DN13" s="0"/>
      <c r="DO13" s="0"/>
      <c r="DP13" s="0"/>
      <c r="DQ13" s="0"/>
      <c r="DR13" s="0"/>
      <c r="DS13" s="0"/>
      <c r="DT13" s="0"/>
      <c r="DU13" s="0"/>
      <c r="DV13" s="0"/>
      <c r="DW13" s="0"/>
      <c r="DX13" s="0"/>
      <c r="DY13" s="0"/>
      <c r="DZ13" s="0"/>
      <c r="EA13" s="0"/>
      <c r="EB13" s="0"/>
      <c r="EC13" s="0"/>
      <c r="ED13" s="0"/>
      <c r="EE13" s="0"/>
      <c r="EF13" s="0"/>
      <c r="EG13" s="0"/>
      <c r="EH13" s="0"/>
      <c r="EI13" s="0"/>
      <c r="EJ13" s="0"/>
      <c r="EK13" s="0"/>
      <c r="EL13" s="0"/>
      <c r="EM13" s="0"/>
      <c r="EN13" s="0"/>
      <c r="EO13" s="0"/>
      <c r="EP13" s="0"/>
      <c r="EQ13" s="0"/>
      <c r="ER13" s="0"/>
      <c r="ES13" s="0"/>
      <c r="ET13" s="0"/>
      <c r="EU13" s="0"/>
      <c r="EV13" s="0"/>
      <c r="EW13" s="0"/>
      <c r="EX13" s="0"/>
      <c r="EY13" s="0"/>
      <c r="EZ13" s="0"/>
      <c r="FA13" s="0"/>
      <c r="FB13" s="0"/>
      <c r="FC13" s="0"/>
      <c r="FD13" s="0"/>
      <c r="FE13" s="0"/>
      <c r="FF13" s="0"/>
      <c r="FG13" s="0"/>
      <c r="FH13" s="0"/>
      <c r="FI13" s="0"/>
      <c r="FJ13" s="0"/>
      <c r="FK13" s="0"/>
      <c r="FL13" s="0"/>
      <c r="FM13" s="0"/>
      <c r="FN13" s="0"/>
      <c r="FO13" s="0"/>
      <c r="FP13" s="0"/>
      <c r="FQ13" s="0"/>
      <c r="FR13" s="0"/>
      <c r="FS13" s="0"/>
      <c r="FT13" s="0"/>
      <c r="FU13" s="0"/>
      <c r="FV13" s="0"/>
      <c r="FW13" s="0"/>
      <c r="FX13" s="0"/>
      <c r="FY13" s="0"/>
      <c r="FZ13" s="0"/>
      <c r="GA13" s="0"/>
      <c r="GB13" s="0"/>
      <c r="GC13" s="0"/>
      <c r="GD13" s="0"/>
      <c r="GE13" s="0"/>
      <c r="GF13" s="0"/>
      <c r="GG13" s="0"/>
      <c r="GH13" s="0"/>
      <c r="GI13" s="0"/>
      <c r="GJ13" s="0"/>
      <c r="GK13" s="0"/>
      <c r="GL13" s="0"/>
      <c r="GM13" s="0"/>
      <c r="GN13" s="0"/>
      <c r="GO13" s="0"/>
      <c r="GP13" s="0"/>
      <c r="GQ13" s="0"/>
      <c r="GR13" s="0"/>
      <c r="GS13" s="0"/>
      <c r="GT13" s="0"/>
      <c r="GU13" s="0"/>
      <c r="GV13" s="0"/>
      <c r="GW13" s="0"/>
      <c r="GX13" s="0"/>
      <c r="GY13" s="0"/>
      <c r="GZ13" s="0"/>
      <c r="HA13" s="0"/>
      <c r="HB13" s="0"/>
      <c r="HC13" s="0"/>
      <c r="HD13" s="0"/>
      <c r="HE13" s="0"/>
      <c r="HF13" s="0"/>
      <c r="HG13" s="0"/>
      <c r="HH13" s="0"/>
      <c r="HI13" s="0"/>
      <c r="HJ13" s="0"/>
      <c r="HK13" s="0"/>
      <c r="HL13" s="0"/>
      <c r="HM13" s="0"/>
      <c r="HN13" s="0"/>
      <c r="HO13" s="0"/>
      <c r="HP13" s="0"/>
      <c r="HQ13" s="0"/>
      <c r="HR13" s="0"/>
      <c r="HS13" s="0"/>
      <c r="HT13" s="0"/>
      <c r="HU13" s="0"/>
      <c r="HV13" s="0"/>
      <c r="HW13" s="0"/>
      <c r="HX13" s="0"/>
      <c r="HY13" s="0"/>
      <c r="HZ13" s="0"/>
      <c r="IA13" s="0"/>
      <c r="IB13" s="0"/>
      <c r="IC13" s="0"/>
      <c r="ID13" s="0"/>
      <c r="IE13" s="0"/>
      <c r="IF13" s="0"/>
      <c r="IG13" s="0"/>
      <c r="IH13" s="0"/>
      <c r="II13" s="0"/>
      <c r="IJ13" s="0"/>
      <c r="IK13" s="0"/>
      <c r="IL13" s="0"/>
      <c r="IM13" s="0"/>
      <c r="IN13" s="0"/>
      <c r="IO13" s="0"/>
      <c r="IP13" s="0"/>
      <c r="IQ13" s="0"/>
      <c r="IR13" s="0"/>
      <c r="IS13" s="0"/>
      <c r="IT13" s="0"/>
      <c r="IU13" s="0"/>
      <c r="IV13" s="0"/>
      <c r="IW13" s="0"/>
      <c r="IX13" s="0"/>
      <c r="IY13" s="0"/>
      <c r="IZ13" s="0"/>
      <c r="JA13" s="0"/>
      <c r="JB13" s="0"/>
      <c r="JC13" s="0"/>
      <c r="JD13" s="0"/>
      <c r="JE13" s="0"/>
      <c r="JF13" s="0"/>
      <c r="JG13" s="0"/>
      <c r="JH13" s="0"/>
      <c r="JI13" s="0"/>
      <c r="JJ13" s="0"/>
      <c r="JK13" s="0"/>
      <c r="JL13" s="0"/>
      <c r="JM13" s="0"/>
      <c r="JN13" s="0"/>
      <c r="JO13" s="0"/>
      <c r="JP13" s="0"/>
      <c r="JQ13" s="0"/>
      <c r="JR13" s="0"/>
      <c r="JS13" s="0"/>
      <c r="JT13" s="0"/>
      <c r="JU13" s="0"/>
      <c r="JV13" s="0"/>
      <c r="JW13" s="0"/>
      <c r="JX13" s="0"/>
      <c r="JY13" s="0"/>
      <c r="JZ13" s="0"/>
      <c r="KA13" s="0"/>
      <c r="KB13" s="0"/>
      <c r="KC13" s="0"/>
      <c r="KD13" s="0"/>
      <c r="KE13" s="0"/>
      <c r="KF13" s="0"/>
      <c r="KG13" s="0"/>
      <c r="KH13" s="0"/>
      <c r="KI13" s="0"/>
      <c r="KJ13" s="0"/>
      <c r="KK13" s="0"/>
      <c r="KL13" s="0"/>
      <c r="KM13" s="0"/>
      <c r="KN13" s="0"/>
      <c r="KO13" s="0"/>
      <c r="KP13" s="0"/>
      <c r="KQ13" s="0"/>
      <c r="KR13" s="0"/>
      <c r="KS13" s="0"/>
      <c r="KT13" s="0"/>
      <c r="KU13" s="0"/>
      <c r="KV13" s="0"/>
      <c r="KW13" s="0"/>
      <c r="KX13" s="0"/>
      <c r="KY13" s="0"/>
      <c r="KZ13" s="0"/>
      <c r="LA13" s="0"/>
      <c r="LB13" s="0"/>
      <c r="LC13" s="0"/>
      <c r="LD13" s="0"/>
      <c r="LE13" s="0"/>
      <c r="LF13" s="0"/>
      <c r="LG13" s="0"/>
      <c r="LH13" s="0"/>
      <c r="LI13" s="0"/>
      <c r="LJ13" s="0"/>
      <c r="LK13" s="0"/>
      <c r="LL13" s="0"/>
      <c r="LM13" s="0"/>
      <c r="LN13" s="0"/>
      <c r="LO13" s="0"/>
      <c r="LP13" s="0"/>
      <c r="LQ13" s="0"/>
      <c r="LR13" s="0"/>
      <c r="LS13" s="0"/>
      <c r="LT13" s="0"/>
      <c r="LU13" s="0"/>
      <c r="LV13" s="0"/>
      <c r="LW13" s="0"/>
      <c r="LX13" s="0"/>
      <c r="LY13" s="0"/>
      <c r="LZ13" s="0"/>
      <c r="MA13" s="0"/>
      <c r="MB13" s="0"/>
      <c r="MC13" s="0"/>
      <c r="MD13" s="0"/>
      <c r="ME13" s="0"/>
      <c r="MF13" s="0"/>
      <c r="MG13" s="0"/>
      <c r="MH13" s="0"/>
      <c r="MI13" s="0"/>
      <c r="MJ13" s="0"/>
      <c r="MK13" s="0"/>
      <c r="ML13" s="0"/>
      <c r="MM13" s="0"/>
      <c r="MN13" s="0"/>
      <c r="MO13" s="0"/>
      <c r="MP13" s="0"/>
      <c r="MQ13" s="0"/>
      <c r="MR13" s="0"/>
      <c r="MS13" s="0"/>
      <c r="MT13" s="0"/>
      <c r="MU13" s="0"/>
      <c r="MV13" s="0"/>
      <c r="MW13" s="0"/>
      <c r="MX13" s="0"/>
      <c r="MY13" s="0"/>
      <c r="MZ13" s="0"/>
      <c r="NA13" s="0"/>
      <c r="NB13" s="0"/>
      <c r="NC13" s="0"/>
      <c r="ND13" s="0"/>
      <c r="NE13" s="0"/>
      <c r="NF13" s="0"/>
      <c r="NG13" s="0"/>
      <c r="NH13" s="0"/>
      <c r="NI13" s="0"/>
      <c r="NJ13" s="0"/>
      <c r="NK13" s="0"/>
      <c r="NL13" s="0"/>
      <c r="NM13" s="0"/>
      <c r="NN13" s="0"/>
      <c r="NO13" s="0"/>
      <c r="NP13" s="0"/>
      <c r="NQ13" s="0"/>
      <c r="NR13" s="0"/>
      <c r="NS13" s="0"/>
      <c r="NT13" s="0"/>
      <c r="NU13" s="0"/>
      <c r="NV13" s="0"/>
      <c r="NW13" s="0"/>
      <c r="NX13" s="0"/>
      <c r="NY13" s="0"/>
      <c r="NZ13" s="0"/>
      <c r="OA13" s="0"/>
      <c r="OB13" s="0"/>
      <c r="OC13" s="0"/>
      <c r="OD13" s="0"/>
      <c r="OE13" s="0"/>
      <c r="OF13" s="0"/>
      <c r="OG13" s="0"/>
      <c r="OH13" s="0"/>
      <c r="OI13" s="0"/>
      <c r="OJ13" s="0"/>
      <c r="OK13" s="0"/>
      <c r="OL13" s="0"/>
      <c r="OM13" s="0"/>
      <c r="ON13" s="0"/>
      <c r="OO13" s="0"/>
      <c r="OP13" s="0"/>
      <c r="OQ13" s="0"/>
      <c r="OR13" s="0"/>
      <c r="OS13" s="0"/>
      <c r="OT13" s="0"/>
      <c r="OU13" s="0"/>
      <c r="OV13" s="0"/>
      <c r="OW13" s="0"/>
      <c r="OX13" s="0"/>
      <c r="OY13" s="0"/>
      <c r="OZ13" s="0"/>
      <c r="PA13" s="0"/>
      <c r="PB13" s="0"/>
      <c r="PC13" s="0"/>
      <c r="PD13" s="0"/>
      <c r="PE13" s="0"/>
      <c r="PF13" s="0"/>
      <c r="PG13" s="0"/>
      <c r="PH13" s="0"/>
      <c r="PI13" s="0"/>
      <c r="PJ13" s="0"/>
      <c r="PK13" s="0"/>
      <c r="PL13" s="0"/>
      <c r="PM13" s="0"/>
      <c r="PN13" s="0"/>
      <c r="PO13" s="0"/>
      <c r="PP13" s="0"/>
      <c r="PQ13" s="0"/>
      <c r="PR13" s="0"/>
      <c r="PS13" s="0"/>
      <c r="PT13" s="0"/>
      <c r="PU13" s="0"/>
      <c r="PV13" s="0"/>
      <c r="PW13" s="0"/>
      <c r="PX13" s="0"/>
      <c r="PY13" s="0"/>
      <c r="PZ13" s="0"/>
      <c r="QA13" s="0"/>
      <c r="QB13" s="0"/>
      <c r="QC13" s="0"/>
      <c r="QD13" s="0"/>
      <c r="QE13" s="0"/>
      <c r="QF13" s="0"/>
      <c r="QG13" s="0"/>
      <c r="QH13" s="0"/>
      <c r="QI13" s="0"/>
      <c r="QJ13" s="0"/>
      <c r="QK13" s="0"/>
      <c r="QL13" s="0"/>
      <c r="QM13" s="0"/>
      <c r="QN13" s="0"/>
      <c r="QO13" s="0"/>
      <c r="QP13" s="0"/>
      <c r="QQ13" s="0"/>
      <c r="QR13" s="0"/>
      <c r="QS13" s="0"/>
      <c r="QT13" s="0"/>
      <c r="QU13" s="0"/>
      <c r="QV13" s="0"/>
      <c r="QW13" s="0"/>
      <c r="QX13" s="0"/>
      <c r="QY13" s="0"/>
      <c r="QZ13" s="0"/>
      <c r="RA13" s="0"/>
      <c r="RB13" s="0"/>
      <c r="RC13" s="0"/>
      <c r="RD13" s="0"/>
      <c r="RE13" s="0"/>
      <c r="RF13" s="0"/>
      <c r="RG13" s="0"/>
      <c r="RH13" s="0"/>
      <c r="RI13" s="0"/>
      <c r="RJ13" s="0"/>
      <c r="RK13" s="0"/>
      <c r="RL13" s="0"/>
      <c r="RM13" s="0"/>
      <c r="RN13" s="0"/>
      <c r="RO13" s="0"/>
      <c r="RP13" s="0"/>
      <c r="RQ13" s="0"/>
      <c r="RR13" s="0"/>
      <c r="RS13" s="0"/>
      <c r="RT13" s="0"/>
      <c r="RU13" s="0"/>
      <c r="RV13" s="0"/>
      <c r="RW13" s="0"/>
      <c r="RX13" s="0"/>
      <c r="RY13" s="0"/>
      <c r="RZ13" s="0"/>
      <c r="SA13" s="0"/>
      <c r="SB13" s="0"/>
      <c r="SC13" s="0"/>
      <c r="SD13" s="0"/>
      <c r="SE13" s="0"/>
      <c r="SF13" s="0"/>
      <c r="SG13" s="0"/>
      <c r="SH13" s="0"/>
      <c r="SI13" s="0"/>
      <c r="SJ13" s="0"/>
      <c r="SK13" s="0"/>
      <c r="SL13" s="0"/>
      <c r="SM13" s="0"/>
      <c r="SN13" s="0"/>
      <c r="SO13" s="0"/>
      <c r="SP13" s="0"/>
      <c r="SQ13" s="0"/>
      <c r="SR13" s="0"/>
      <c r="SS13" s="0"/>
      <c r="ST13" s="0"/>
      <c r="SU13" s="0"/>
      <c r="SV13" s="0"/>
      <c r="SW13" s="0"/>
      <c r="SX13" s="0"/>
      <c r="SY13" s="0"/>
      <c r="SZ13" s="0"/>
      <c r="TA13" s="0"/>
      <c r="TB13" s="0"/>
      <c r="TC13" s="0"/>
      <c r="TD13" s="0"/>
      <c r="TE13" s="0"/>
      <c r="TF13" s="0"/>
      <c r="TG13" s="0"/>
      <c r="TH13" s="0"/>
      <c r="TI13" s="0"/>
      <c r="TJ13" s="0"/>
      <c r="TK13" s="0"/>
      <c r="TL13" s="0"/>
      <c r="TM13" s="0"/>
      <c r="TN13" s="0"/>
      <c r="TO13" s="0"/>
      <c r="TP13" s="0"/>
      <c r="TQ13" s="0"/>
      <c r="TR13" s="0"/>
      <c r="TS13" s="0"/>
      <c r="TT13" s="0"/>
      <c r="TU13" s="0"/>
      <c r="TV13" s="0"/>
      <c r="TW13" s="0"/>
      <c r="TX13" s="0"/>
      <c r="TY13" s="0"/>
      <c r="TZ13" s="0"/>
      <c r="UA13" s="0"/>
      <c r="UB13" s="0"/>
      <c r="UC13" s="0"/>
      <c r="UD13" s="0"/>
      <c r="UE13" s="0"/>
      <c r="UF13" s="0"/>
      <c r="UG13" s="0"/>
      <c r="UH13" s="0"/>
      <c r="UI13" s="0"/>
      <c r="UJ13" s="0"/>
      <c r="UK13" s="0"/>
      <c r="UL13" s="0"/>
      <c r="UM13" s="0"/>
      <c r="UN13" s="0"/>
      <c r="UO13" s="0"/>
      <c r="UP13" s="0"/>
      <c r="UQ13" s="0"/>
      <c r="UR13" s="0"/>
      <c r="US13" s="0"/>
      <c r="UT13" s="0"/>
      <c r="UU13" s="0"/>
      <c r="UV13" s="0"/>
      <c r="UW13" s="0"/>
      <c r="UX13" s="0"/>
      <c r="UY13" s="0"/>
      <c r="UZ13" s="0"/>
      <c r="VA13" s="0"/>
      <c r="VB13" s="0"/>
      <c r="VC13" s="0"/>
      <c r="VD13" s="0"/>
      <c r="VE13" s="0"/>
      <c r="VF13" s="0"/>
      <c r="VG13" s="0"/>
      <c r="VH13" s="0"/>
      <c r="VI13" s="0"/>
      <c r="VJ13" s="0"/>
      <c r="VK13" s="0"/>
      <c r="VL13" s="0"/>
      <c r="VM13" s="0"/>
      <c r="VN13" s="0"/>
      <c r="VO13" s="0"/>
      <c r="VP13" s="0"/>
      <c r="VQ13" s="0"/>
      <c r="VR13" s="0"/>
      <c r="VS13" s="0"/>
      <c r="VT13" s="0"/>
      <c r="VU13" s="0"/>
      <c r="VV13" s="0"/>
      <c r="VW13" s="0"/>
      <c r="VX13" s="0"/>
      <c r="VY13" s="0"/>
      <c r="VZ13" s="0"/>
      <c r="WA13" s="0"/>
      <c r="WB13" s="0"/>
      <c r="WC13" s="0"/>
      <c r="WD13" s="0"/>
      <c r="WE13" s="0"/>
      <c r="WF13" s="0"/>
      <c r="WG13" s="0"/>
      <c r="WH13" s="0"/>
      <c r="WI13" s="0"/>
      <c r="WJ13" s="0"/>
      <c r="WK13" s="0"/>
      <c r="WL13" s="0"/>
      <c r="WM13" s="0"/>
      <c r="WN13" s="0"/>
      <c r="WO13" s="0"/>
      <c r="WP13" s="0"/>
      <c r="WQ13" s="0"/>
      <c r="WR13" s="0"/>
      <c r="WS13" s="0"/>
      <c r="WT13" s="0"/>
      <c r="WU13" s="0"/>
      <c r="WV13" s="0"/>
      <c r="WW13" s="0"/>
      <c r="WX13" s="0"/>
      <c r="WY13" s="0"/>
      <c r="WZ13" s="0"/>
      <c r="XA13" s="0"/>
      <c r="XB13" s="0"/>
      <c r="XC13" s="0"/>
      <c r="XD13" s="0"/>
      <c r="XE13" s="0"/>
      <c r="XF13" s="0"/>
      <c r="XG13" s="0"/>
      <c r="XH13" s="0"/>
      <c r="XI13" s="0"/>
      <c r="XJ13" s="0"/>
      <c r="XK13" s="0"/>
      <c r="XL13" s="0"/>
      <c r="XM13" s="0"/>
      <c r="XN13" s="0"/>
      <c r="XO13" s="0"/>
      <c r="XP13" s="0"/>
      <c r="XQ13" s="0"/>
      <c r="XR13" s="0"/>
      <c r="XS13" s="0"/>
      <c r="XT13" s="0"/>
      <c r="XU13" s="0"/>
      <c r="XV13" s="0"/>
      <c r="XW13" s="0"/>
      <c r="XX13" s="0"/>
      <c r="XY13" s="0"/>
      <c r="XZ13" s="0"/>
      <c r="YA13" s="0"/>
      <c r="YB13" s="0"/>
      <c r="YC13" s="0"/>
      <c r="YD13" s="0"/>
      <c r="YE13" s="0"/>
      <c r="YF13" s="0"/>
      <c r="YG13" s="0"/>
      <c r="YH13" s="0"/>
      <c r="YI13" s="0"/>
      <c r="YJ13" s="0"/>
      <c r="YK13" s="0"/>
      <c r="YL13" s="0"/>
      <c r="YM13" s="0"/>
      <c r="YN13" s="0"/>
      <c r="YO13" s="0"/>
      <c r="YP13" s="0"/>
      <c r="YQ13" s="0"/>
      <c r="YR13" s="0"/>
      <c r="YS13" s="0"/>
      <c r="YT13" s="0"/>
      <c r="YU13" s="0"/>
      <c r="YV13" s="0"/>
      <c r="YW13" s="0"/>
      <c r="YX13" s="0"/>
      <c r="YY13" s="0"/>
      <c r="YZ13" s="0"/>
      <c r="ZA13" s="0"/>
      <c r="ZB13" s="0"/>
      <c r="ZC13" s="0"/>
      <c r="ZD13" s="0"/>
      <c r="ZE13" s="0"/>
      <c r="ZF13" s="0"/>
      <c r="ZG13" s="0"/>
      <c r="ZH13" s="0"/>
      <c r="ZI13" s="0"/>
      <c r="ZJ13" s="0"/>
      <c r="ZK13" s="0"/>
      <c r="ZL13" s="0"/>
      <c r="ZM13" s="0"/>
      <c r="ZN13" s="0"/>
      <c r="ZO13" s="0"/>
      <c r="ZP13" s="0"/>
      <c r="ZQ13" s="0"/>
      <c r="ZR13" s="0"/>
      <c r="ZS13" s="0"/>
      <c r="ZT13" s="0"/>
      <c r="ZU13" s="0"/>
      <c r="ZV13" s="0"/>
      <c r="ZW13" s="0"/>
      <c r="ZX13" s="0"/>
      <c r="ZY13" s="0"/>
      <c r="ZZ13" s="0"/>
      <c r="AAA13" s="0"/>
      <c r="AAB13" s="0"/>
      <c r="AAC13" s="0"/>
      <c r="AAD13" s="0"/>
      <c r="AAE13" s="0"/>
      <c r="AAF13" s="0"/>
      <c r="AAG13" s="0"/>
      <c r="AAH13" s="0"/>
      <c r="AAI13" s="0"/>
      <c r="AAJ13" s="0"/>
      <c r="AAK13" s="0"/>
      <c r="AAL13" s="0"/>
      <c r="AAM13" s="0"/>
      <c r="AAN13" s="0"/>
      <c r="AAO13" s="0"/>
      <c r="AAP13" s="0"/>
      <c r="AAQ13" s="0"/>
      <c r="AAR13" s="0"/>
      <c r="AAS13" s="0"/>
      <c r="AAT13" s="0"/>
      <c r="AAU13" s="0"/>
      <c r="AAV13" s="0"/>
      <c r="AAW13" s="0"/>
      <c r="AAX13" s="0"/>
      <c r="AAY13" s="0"/>
      <c r="AAZ13" s="0"/>
      <c r="ABA13" s="0"/>
      <c r="ABB13" s="0"/>
      <c r="ABC13" s="0"/>
      <c r="ABD13" s="0"/>
      <c r="ABE13" s="0"/>
      <c r="ABF13" s="0"/>
      <c r="ABG13" s="0"/>
      <c r="ABH13" s="0"/>
      <c r="ABI13" s="0"/>
      <c r="ABJ13" s="0"/>
      <c r="ABK13" s="0"/>
      <c r="ABL13" s="0"/>
      <c r="ABM13" s="0"/>
      <c r="ABN13" s="0"/>
      <c r="ABO13" s="0"/>
      <c r="ABP13" s="0"/>
      <c r="ABQ13" s="0"/>
      <c r="ABR13" s="0"/>
      <c r="ABS13" s="0"/>
      <c r="ABT13" s="0"/>
      <c r="ABU13" s="0"/>
      <c r="ABV13" s="0"/>
      <c r="ABW13" s="0"/>
      <c r="ABX13" s="0"/>
      <c r="ABY13" s="0"/>
      <c r="ABZ13" s="0"/>
      <c r="ACA13" s="0"/>
      <c r="ACB13" s="0"/>
      <c r="ACC13" s="0"/>
      <c r="ACD13" s="0"/>
      <c r="ACE13" s="0"/>
      <c r="ACF13" s="0"/>
      <c r="ACG13" s="0"/>
      <c r="ACH13" s="0"/>
      <c r="ACI13" s="0"/>
      <c r="ACJ13" s="0"/>
      <c r="ACK13" s="0"/>
      <c r="ACL13" s="0"/>
      <c r="ACM13" s="0"/>
      <c r="ACN13" s="0"/>
      <c r="ACO13" s="0"/>
      <c r="ACP13" s="0"/>
      <c r="ACQ13" s="0"/>
      <c r="ACR13" s="0"/>
      <c r="ACS13" s="0"/>
      <c r="ACT13" s="0"/>
      <c r="ACU13" s="0"/>
      <c r="ACV13" s="0"/>
      <c r="ACW13" s="0"/>
      <c r="ACX13" s="0"/>
      <c r="ACY13" s="0"/>
      <c r="ACZ13" s="0"/>
      <c r="ADA13" s="0"/>
      <c r="ADB13" s="0"/>
      <c r="ADC13" s="0"/>
      <c r="ADD13" s="0"/>
      <c r="ADE13" s="0"/>
      <c r="ADF13" s="0"/>
      <c r="ADG13" s="0"/>
      <c r="ADH13" s="0"/>
      <c r="ADI13" s="0"/>
      <c r="ADJ13" s="0"/>
      <c r="ADK13" s="0"/>
      <c r="ADL13" s="0"/>
      <c r="ADM13" s="0"/>
      <c r="ADN13" s="0"/>
      <c r="ADO13" s="0"/>
      <c r="ADP13" s="0"/>
      <c r="ADQ13" s="0"/>
      <c r="ADR13" s="0"/>
      <c r="ADS13" s="0"/>
      <c r="ADT13" s="0"/>
      <c r="ADU13" s="0"/>
      <c r="ADV13" s="0"/>
      <c r="ADW13" s="0"/>
      <c r="ADX13" s="0"/>
      <c r="ADY13" s="0"/>
      <c r="ADZ13" s="0"/>
      <c r="AEA13" s="0"/>
      <c r="AEB13" s="0"/>
      <c r="AEC13" s="0"/>
      <c r="AED13" s="0"/>
      <c r="AEE13" s="0"/>
      <c r="AEF13" s="0"/>
      <c r="AEG13" s="0"/>
      <c r="AEH13" s="0"/>
      <c r="AEI13" s="0"/>
      <c r="AEJ13" s="0"/>
      <c r="AEK13" s="0"/>
      <c r="AEL13" s="0"/>
      <c r="AEM13" s="0"/>
      <c r="AEN13" s="0"/>
      <c r="AEO13" s="0"/>
      <c r="AEP13" s="0"/>
      <c r="AEQ13" s="0"/>
      <c r="AER13" s="0"/>
      <c r="AES13" s="0"/>
      <c r="AET13" s="0"/>
      <c r="AEU13" s="0"/>
      <c r="AEV13" s="0"/>
      <c r="AEW13" s="0"/>
      <c r="AEX13" s="0"/>
      <c r="AEY13" s="0"/>
      <c r="AEZ13" s="0"/>
      <c r="AFA13" s="0"/>
      <c r="AFB13" s="0"/>
      <c r="AFC13" s="0"/>
      <c r="AFD13" s="0"/>
      <c r="AFE13" s="0"/>
      <c r="AFF13" s="0"/>
      <c r="AFG13" s="0"/>
      <c r="AFH13" s="0"/>
      <c r="AFI13" s="0"/>
      <c r="AFJ13" s="0"/>
      <c r="AFK13" s="0"/>
      <c r="AFL13" s="0"/>
      <c r="AFM13" s="0"/>
      <c r="AFN13" s="0"/>
      <c r="AFO13" s="0"/>
      <c r="AFP13" s="0"/>
      <c r="AFQ13" s="0"/>
      <c r="AFR13" s="0"/>
      <c r="AFS13" s="0"/>
      <c r="AFT13" s="0"/>
      <c r="AFU13" s="0"/>
      <c r="AFV13" s="0"/>
      <c r="AFW13" s="0"/>
      <c r="AFX13" s="0"/>
      <c r="AFY13" s="0"/>
      <c r="AFZ13" s="0"/>
      <c r="AGA13" s="0"/>
      <c r="AGB13" s="0"/>
      <c r="AGC13" s="0"/>
      <c r="AGD13" s="0"/>
      <c r="AGE13" s="0"/>
      <c r="AGF13" s="0"/>
      <c r="AGG13" s="0"/>
      <c r="AGH13" s="0"/>
      <c r="AGI13" s="0"/>
      <c r="AGJ13" s="0"/>
      <c r="AGK13" s="0"/>
      <c r="AGL13" s="0"/>
      <c r="AGM13" s="0"/>
      <c r="AGN13" s="0"/>
      <c r="AGO13" s="0"/>
      <c r="AGP13" s="0"/>
      <c r="AGQ13" s="0"/>
      <c r="AGR13" s="0"/>
      <c r="AGS13" s="0"/>
      <c r="AGT13" s="0"/>
      <c r="AGU13" s="0"/>
      <c r="AGV13" s="0"/>
      <c r="AGW13" s="0"/>
      <c r="AGX13" s="0"/>
      <c r="AGY13" s="0"/>
      <c r="AGZ13" s="0"/>
      <c r="AHA13" s="0"/>
      <c r="AHB13" s="0"/>
      <c r="AHC13" s="0"/>
      <c r="AHD13" s="0"/>
      <c r="AHE13" s="0"/>
      <c r="AHF13" s="0"/>
      <c r="AHG13" s="0"/>
      <c r="AHH13" s="0"/>
      <c r="AHI13" s="0"/>
      <c r="AHJ13" s="0"/>
      <c r="AHK13" s="0"/>
      <c r="AHL13" s="0"/>
      <c r="AHM13" s="0"/>
      <c r="AHN13" s="0"/>
      <c r="AHO13" s="0"/>
      <c r="AHP13" s="0"/>
      <c r="AHQ13" s="0"/>
      <c r="AHR13" s="0"/>
      <c r="AHS13" s="0"/>
      <c r="AHT13" s="0"/>
      <c r="AHU13" s="0"/>
      <c r="AHV13" s="0"/>
      <c r="AHW13" s="0"/>
      <c r="AHX13" s="0"/>
      <c r="AHY13" s="0"/>
      <c r="AHZ13" s="0"/>
      <c r="AIA13" s="0"/>
      <c r="AIB13" s="0"/>
      <c r="AIC13" s="0"/>
      <c r="AID13" s="0"/>
      <c r="AIE13" s="0"/>
      <c r="AIF13" s="0"/>
      <c r="AIG13" s="0"/>
      <c r="AIH13" s="0"/>
      <c r="AII13" s="0"/>
      <c r="AIJ13" s="0"/>
      <c r="AIK13" s="0"/>
      <c r="AIL13" s="0"/>
      <c r="AIM13" s="0"/>
      <c r="AIN13" s="0"/>
      <c r="AIO13" s="0"/>
      <c r="AIP13" s="0"/>
      <c r="AIQ13" s="0"/>
      <c r="AIR13" s="0"/>
      <c r="AIS13" s="0"/>
      <c r="AIT13" s="0"/>
      <c r="AIU13" s="0"/>
      <c r="AIV13" s="0"/>
      <c r="AIW13" s="0"/>
      <c r="AIX13" s="0"/>
      <c r="AIY13" s="0"/>
      <c r="AIZ13" s="0"/>
      <c r="AJA13" s="0"/>
      <c r="AJB13" s="0"/>
      <c r="AJC13" s="0"/>
      <c r="AJD13" s="0"/>
      <c r="AJE13" s="0"/>
      <c r="AJF13" s="0"/>
      <c r="AJG13" s="0"/>
      <c r="AJH13" s="0"/>
      <c r="AJI13" s="0"/>
      <c r="AJJ13" s="0"/>
      <c r="AJK13" s="0"/>
      <c r="AJL13" s="0"/>
      <c r="AJM13" s="0"/>
      <c r="AJN13" s="0"/>
      <c r="AJO13" s="0"/>
      <c r="AJP13" s="0"/>
      <c r="AJQ13" s="0"/>
      <c r="AJR13" s="0"/>
      <c r="AJS13" s="0"/>
      <c r="AJT13" s="0"/>
      <c r="AJU13" s="0"/>
      <c r="AJV13" s="0"/>
      <c r="AJW13" s="0"/>
      <c r="AJX13" s="0"/>
      <c r="AJY13" s="0"/>
      <c r="AJZ13" s="0"/>
      <c r="AKA13" s="0"/>
      <c r="AKB13" s="0"/>
      <c r="AKC13" s="0"/>
      <c r="AKD13" s="0"/>
      <c r="AKE13" s="0"/>
      <c r="AKF13" s="0"/>
      <c r="AKG13" s="0"/>
      <c r="AKH13" s="0"/>
      <c r="AKI13" s="0"/>
      <c r="AKJ13" s="0"/>
      <c r="AKK13" s="0"/>
      <c r="AKL13" s="0"/>
      <c r="AKM13" s="0"/>
      <c r="AKN13" s="0"/>
      <c r="AKO13" s="0"/>
      <c r="AKP13" s="0"/>
      <c r="AKQ13" s="0"/>
      <c r="AKR13" s="0"/>
      <c r="AKS13" s="0"/>
      <c r="AKT13" s="0"/>
      <c r="AKU13" s="0"/>
      <c r="AKV13" s="0"/>
      <c r="AKW13" s="0"/>
      <c r="AKX13" s="0"/>
      <c r="AKY13" s="0"/>
      <c r="AKZ13" s="0"/>
      <c r="ALA13" s="0"/>
      <c r="ALB13" s="0"/>
      <c r="ALC13" s="0"/>
      <c r="ALD13" s="0"/>
      <c r="ALE13" s="0"/>
      <c r="ALF13" s="0"/>
      <c r="ALG13" s="0"/>
      <c r="ALH13" s="0"/>
      <c r="ALI13" s="0"/>
      <c r="ALJ13" s="0"/>
      <c r="ALK13" s="0"/>
      <c r="ALL13" s="0"/>
      <c r="ALM13" s="0"/>
      <c r="ALN13" s="0"/>
      <c r="ALO13" s="0"/>
      <c r="ALP13" s="0"/>
      <c r="ALQ13" s="0"/>
      <c r="ALR13" s="0"/>
      <c r="ALS13" s="0"/>
      <c r="ALT13" s="0"/>
      <c r="ALU13" s="0"/>
      <c r="ALV13" s="0"/>
      <c r="ALW13" s="0"/>
      <c r="ALX13" s="0"/>
      <c r="ALY13" s="0"/>
      <c r="ALZ13" s="0"/>
      <c r="AMA13" s="0"/>
      <c r="AMB13" s="0"/>
      <c r="AMC13" s="0"/>
      <c r="AMD13" s="0"/>
      <c r="AME13" s="0"/>
      <c r="AMF13" s="0"/>
      <c r="AMG13" s="0"/>
      <c r="AMH13" s="0"/>
      <c r="AMI13" s="0"/>
      <c r="AMJ13" s="0"/>
    </row>
    <row r="14" customFormat="false" ht="10.1" hidden="false" customHeight="true" outlineLevel="0" collapsed="false">
      <c r="A14" s="184"/>
      <c r="B14" s="0"/>
      <c r="C14" s="0"/>
      <c r="D14" s="0"/>
      <c r="E14" s="184"/>
      <c r="F14" s="0"/>
      <c r="G14" s="0"/>
      <c r="H14" s="0"/>
      <c r="I14" s="0"/>
      <c r="J14" s="0"/>
      <c r="K14" s="185"/>
      <c r="L14" s="0"/>
      <c r="M14" s="0"/>
      <c r="N14" s="0"/>
      <c r="O14" s="0"/>
      <c r="P14" s="0"/>
      <c r="Q14" s="0"/>
      <c r="R14" s="0"/>
      <c r="S14" s="0"/>
      <c r="T14" s="0"/>
      <c r="U14" s="0"/>
      <c r="V14" s="0"/>
      <c r="W14" s="0"/>
      <c r="X14" s="0"/>
      <c r="Y14" s="0"/>
      <c r="Z14" s="0"/>
      <c r="AA14" s="0"/>
      <c r="AB14" s="0"/>
      <c r="AC14" s="0"/>
      <c r="AD14" s="0"/>
      <c r="AE14" s="0"/>
      <c r="AF14" s="0"/>
      <c r="AG14" s="0"/>
      <c r="AH14" s="0"/>
      <c r="AI14" s="0"/>
      <c r="AJ14" s="0"/>
      <c r="AK14" s="0"/>
      <c r="AL14" s="0"/>
      <c r="AM14" s="0"/>
      <c r="AN14" s="0"/>
      <c r="AO14" s="0"/>
      <c r="AP14" s="0"/>
      <c r="AQ14" s="0"/>
      <c r="AR14" s="0"/>
      <c r="AS14" s="0"/>
      <c r="AT14" s="0"/>
      <c r="AU14" s="0"/>
      <c r="AV14" s="0"/>
      <c r="AW14" s="0"/>
      <c r="AX14" s="0"/>
      <c r="AY14" s="0"/>
      <c r="AZ14" s="0"/>
      <c r="BA14" s="0"/>
      <c r="BB14" s="0"/>
      <c r="BC14" s="0"/>
      <c r="BD14" s="0"/>
      <c r="BE14" s="0"/>
      <c r="BF14" s="0"/>
      <c r="BG14" s="0"/>
      <c r="BH14" s="0"/>
      <c r="BI14" s="0"/>
      <c r="BJ14" s="0"/>
      <c r="BK14" s="0"/>
      <c r="BL14" s="0"/>
      <c r="BM14" s="0"/>
      <c r="BN14" s="0"/>
      <c r="BO14" s="0"/>
      <c r="BP14" s="0"/>
      <c r="BQ14" s="0"/>
      <c r="BR14" s="0"/>
      <c r="BS14" s="0"/>
      <c r="BT14" s="0"/>
      <c r="BU14" s="0"/>
      <c r="BV14" s="0"/>
      <c r="BW14" s="0"/>
      <c r="BX14" s="0"/>
      <c r="BY14" s="0"/>
      <c r="BZ14" s="0"/>
      <c r="CA14" s="0"/>
      <c r="CB14" s="0"/>
      <c r="CC14" s="0"/>
      <c r="CD14" s="0"/>
      <c r="CE14" s="0"/>
      <c r="CF14" s="0"/>
      <c r="CG14" s="0"/>
      <c r="CH14" s="0"/>
      <c r="CI14" s="0"/>
      <c r="CJ14" s="0"/>
      <c r="CK14" s="0"/>
      <c r="CL14" s="0"/>
      <c r="CM14" s="0"/>
      <c r="CN14" s="0"/>
      <c r="CO14" s="0"/>
      <c r="CP14" s="0"/>
      <c r="CQ14" s="0"/>
      <c r="CR14" s="0"/>
      <c r="CS14" s="0"/>
      <c r="CT14" s="0"/>
      <c r="CU14" s="0"/>
      <c r="CV14" s="0"/>
      <c r="CW14" s="0"/>
      <c r="CX14" s="0"/>
      <c r="CY14" s="0"/>
      <c r="CZ14" s="0"/>
      <c r="DA14" s="0"/>
      <c r="DB14" s="0"/>
      <c r="DC14" s="0"/>
      <c r="DD14" s="0"/>
      <c r="DE14" s="0"/>
      <c r="DF14" s="0"/>
      <c r="DG14" s="0"/>
      <c r="DH14" s="0"/>
      <c r="DI14" s="0"/>
      <c r="DJ14" s="0"/>
      <c r="DK14" s="0"/>
      <c r="DL14" s="0"/>
      <c r="DM14" s="0"/>
      <c r="DN14" s="0"/>
      <c r="DO14" s="0"/>
      <c r="DP14" s="0"/>
      <c r="DQ14" s="0"/>
      <c r="DR14" s="0"/>
      <c r="DS14" s="0"/>
      <c r="DT14" s="0"/>
      <c r="DU14" s="0"/>
      <c r="DV14" s="0"/>
      <c r="DW14" s="0"/>
      <c r="DX14" s="0"/>
      <c r="DY14" s="0"/>
      <c r="DZ14" s="0"/>
      <c r="EA14" s="0"/>
      <c r="EB14" s="0"/>
      <c r="EC14" s="0"/>
      <c r="ED14" s="0"/>
      <c r="EE14" s="0"/>
      <c r="EF14" s="0"/>
      <c r="EG14" s="0"/>
      <c r="EH14" s="0"/>
      <c r="EI14" s="0"/>
      <c r="EJ14" s="0"/>
      <c r="EK14" s="0"/>
      <c r="EL14" s="0"/>
      <c r="EM14" s="0"/>
      <c r="EN14" s="0"/>
      <c r="EO14" s="0"/>
      <c r="EP14" s="0"/>
      <c r="EQ14" s="0"/>
      <c r="ER14" s="0"/>
      <c r="ES14" s="0"/>
      <c r="ET14" s="0"/>
      <c r="EU14" s="0"/>
      <c r="EV14" s="0"/>
      <c r="EW14" s="0"/>
      <c r="EX14" s="0"/>
      <c r="EY14" s="0"/>
      <c r="EZ14" s="0"/>
      <c r="FA14" s="0"/>
      <c r="FB14" s="0"/>
      <c r="FC14" s="0"/>
      <c r="FD14" s="0"/>
      <c r="FE14" s="0"/>
      <c r="FF14" s="0"/>
      <c r="FG14" s="0"/>
      <c r="FH14" s="0"/>
      <c r="FI14" s="0"/>
      <c r="FJ14" s="0"/>
      <c r="FK14" s="0"/>
      <c r="FL14" s="0"/>
      <c r="FM14" s="0"/>
      <c r="FN14" s="0"/>
      <c r="FO14" s="0"/>
      <c r="FP14" s="0"/>
      <c r="FQ14" s="0"/>
      <c r="FR14" s="0"/>
      <c r="FS14" s="0"/>
      <c r="FT14" s="0"/>
      <c r="FU14" s="0"/>
      <c r="FV14" s="0"/>
      <c r="FW14" s="0"/>
      <c r="FX14" s="0"/>
      <c r="FY14" s="0"/>
      <c r="FZ14" s="0"/>
      <c r="GA14" s="0"/>
      <c r="GB14" s="0"/>
      <c r="GC14" s="0"/>
      <c r="GD14" s="0"/>
      <c r="GE14" s="0"/>
      <c r="GF14" s="0"/>
      <c r="GG14" s="0"/>
      <c r="GH14" s="0"/>
      <c r="GI14" s="0"/>
      <c r="GJ14" s="0"/>
      <c r="GK14" s="0"/>
      <c r="GL14" s="0"/>
      <c r="GM14" s="0"/>
      <c r="GN14" s="0"/>
      <c r="GO14" s="0"/>
      <c r="GP14" s="0"/>
      <c r="GQ14" s="0"/>
      <c r="GR14" s="0"/>
      <c r="GS14" s="0"/>
      <c r="GT14" s="0"/>
      <c r="GU14" s="0"/>
      <c r="GV14" s="0"/>
      <c r="GW14" s="0"/>
      <c r="GX14" s="0"/>
      <c r="GY14" s="0"/>
      <c r="GZ14" s="0"/>
      <c r="HA14" s="0"/>
      <c r="HB14" s="0"/>
      <c r="HC14" s="0"/>
      <c r="HD14" s="0"/>
      <c r="HE14" s="0"/>
      <c r="HF14" s="0"/>
      <c r="HG14" s="0"/>
      <c r="HH14" s="0"/>
      <c r="HI14" s="0"/>
      <c r="HJ14" s="0"/>
      <c r="HK14" s="0"/>
      <c r="HL14" s="0"/>
      <c r="HM14" s="0"/>
      <c r="HN14" s="0"/>
      <c r="HO14" s="0"/>
      <c r="HP14" s="0"/>
      <c r="HQ14" s="0"/>
      <c r="HR14" s="0"/>
      <c r="HS14" s="0"/>
      <c r="HT14" s="0"/>
      <c r="HU14" s="0"/>
      <c r="HV14" s="0"/>
      <c r="HW14" s="0"/>
      <c r="HX14" s="0"/>
      <c r="HY14" s="0"/>
      <c r="HZ14" s="0"/>
      <c r="IA14" s="0"/>
      <c r="IB14" s="0"/>
      <c r="IC14" s="0"/>
      <c r="ID14" s="0"/>
      <c r="IE14" s="0"/>
      <c r="IF14" s="0"/>
      <c r="IG14" s="0"/>
      <c r="IH14" s="0"/>
      <c r="II14" s="0"/>
      <c r="IJ14" s="0"/>
      <c r="IK14" s="0"/>
      <c r="IL14" s="0"/>
      <c r="IM14" s="0"/>
      <c r="IN14" s="0"/>
      <c r="IO14" s="0"/>
      <c r="IP14" s="0"/>
      <c r="IQ14" s="0"/>
      <c r="IR14" s="0"/>
      <c r="IS14" s="0"/>
      <c r="IT14" s="0"/>
      <c r="IU14" s="0"/>
      <c r="IV14" s="0"/>
      <c r="IW14" s="0"/>
      <c r="IX14" s="0"/>
      <c r="IY14" s="0"/>
      <c r="IZ14" s="0"/>
      <c r="JA14" s="0"/>
      <c r="JB14" s="0"/>
      <c r="JC14" s="0"/>
      <c r="JD14" s="0"/>
      <c r="JE14" s="0"/>
      <c r="JF14" s="0"/>
      <c r="JG14" s="0"/>
      <c r="JH14" s="0"/>
      <c r="JI14" s="0"/>
      <c r="JJ14" s="0"/>
      <c r="JK14" s="0"/>
      <c r="JL14" s="0"/>
      <c r="JM14" s="0"/>
      <c r="JN14" s="0"/>
      <c r="JO14" s="0"/>
      <c r="JP14" s="0"/>
      <c r="JQ14" s="0"/>
      <c r="JR14" s="0"/>
      <c r="JS14" s="0"/>
      <c r="JT14" s="0"/>
      <c r="JU14" s="0"/>
      <c r="JV14" s="0"/>
      <c r="JW14" s="0"/>
      <c r="JX14" s="0"/>
      <c r="JY14" s="0"/>
      <c r="JZ14" s="0"/>
      <c r="KA14" s="0"/>
      <c r="KB14" s="0"/>
      <c r="KC14" s="0"/>
      <c r="KD14" s="0"/>
      <c r="KE14" s="0"/>
      <c r="KF14" s="0"/>
      <c r="KG14" s="0"/>
      <c r="KH14" s="0"/>
      <c r="KI14" s="0"/>
      <c r="KJ14" s="0"/>
      <c r="KK14" s="0"/>
      <c r="KL14" s="0"/>
      <c r="KM14" s="0"/>
      <c r="KN14" s="0"/>
      <c r="KO14" s="0"/>
      <c r="KP14" s="0"/>
      <c r="KQ14" s="0"/>
      <c r="KR14" s="0"/>
      <c r="KS14" s="0"/>
      <c r="KT14" s="0"/>
      <c r="KU14" s="0"/>
      <c r="KV14" s="0"/>
      <c r="KW14" s="0"/>
      <c r="KX14" s="0"/>
      <c r="KY14" s="0"/>
      <c r="KZ14" s="0"/>
      <c r="LA14" s="0"/>
      <c r="LB14" s="0"/>
      <c r="LC14" s="0"/>
      <c r="LD14" s="0"/>
      <c r="LE14" s="0"/>
      <c r="LF14" s="0"/>
      <c r="LG14" s="0"/>
      <c r="LH14" s="0"/>
      <c r="LI14" s="0"/>
      <c r="LJ14" s="0"/>
      <c r="LK14" s="0"/>
      <c r="LL14" s="0"/>
      <c r="LM14" s="0"/>
      <c r="LN14" s="0"/>
      <c r="LO14" s="0"/>
      <c r="LP14" s="0"/>
      <c r="LQ14" s="0"/>
      <c r="LR14" s="0"/>
      <c r="LS14" s="0"/>
      <c r="LT14" s="0"/>
      <c r="LU14" s="0"/>
      <c r="LV14" s="0"/>
      <c r="LW14" s="0"/>
      <c r="LX14" s="0"/>
      <c r="LY14" s="0"/>
      <c r="LZ14" s="0"/>
      <c r="MA14" s="0"/>
      <c r="MB14" s="0"/>
      <c r="MC14" s="0"/>
      <c r="MD14" s="0"/>
      <c r="ME14" s="0"/>
      <c r="MF14" s="0"/>
      <c r="MG14" s="0"/>
      <c r="MH14" s="0"/>
      <c r="MI14" s="0"/>
      <c r="MJ14" s="0"/>
      <c r="MK14" s="0"/>
      <c r="ML14" s="0"/>
      <c r="MM14" s="0"/>
      <c r="MN14" s="0"/>
      <c r="MO14" s="0"/>
      <c r="MP14" s="0"/>
      <c r="MQ14" s="0"/>
      <c r="MR14" s="0"/>
      <c r="MS14" s="0"/>
      <c r="MT14" s="0"/>
      <c r="MU14" s="0"/>
      <c r="MV14" s="0"/>
      <c r="MW14" s="0"/>
      <c r="MX14" s="0"/>
      <c r="MY14" s="0"/>
      <c r="MZ14" s="0"/>
      <c r="NA14" s="0"/>
      <c r="NB14" s="0"/>
      <c r="NC14" s="0"/>
      <c r="ND14" s="0"/>
      <c r="NE14" s="0"/>
      <c r="NF14" s="0"/>
      <c r="NG14" s="0"/>
      <c r="NH14" s="0"/>
      <c r="NI14" s="0"/>
      <c r="NJ14" s="0"/>
      <c r="NK14" s="0"/>
      <c r="NL14" s="0"/>
      <c r="NM14" s="0"/>
      <c r="NN14" s="0"/>
      <c r="NO14" s="0"/>
      <c r="NP14" s="0"/>
      <c r="NQ14" s="0"/>
      <c r="NR14" s="0"/>
      <c r="NS14" s="0"/>
      <c r="NT14" s="0"/>
      <c r="NU14" s="0"/>
      <c r="NV14" s="0"/>
      <c r="NW14" s="0"/>
      <c r="NX14" s="0"/>
      <c r="NY14" s="0"/>
      <c r="NZ14" s="0"/>
      <c r="OA14" s="0"/>
      <c r="OB14" s="0"/>
      <c r="OC14" s="0"/>
      <c r="OD14" s="0"/>
      <c r="OE14" s="0"/>
      <c r="OF14" s="0"/>
      <c r="OG14" s="0"/>
      <c r="OH14" s="0"/>
      <c r="OI14" s="0"/>
      <c r="OJ14" s="0"/>
      <c r="OK14" s="0"/>
      <c r="OL14" s="0"/>
      <c r="OM14" s="0"/>
      <c r="ON14" s="0"/>
      <c r="OO14" s="0"/>
      <c r="OP14" s="0"/>
      <c r="OQ14" s="0"/>
      <c r="OR14" s="0"/>
      <c r="OS14" s="0"/>
      <c r="OT14" s="0"/>
      <c r="OU14" s="0"/>
      <c r="OV14" s="0"/>
      <c r="OW14" s="0"/>
      <c r="OX14" s="0"/>
      <c r="OY14" s="0"/>
      <c r="OZ14" s="0"/>
      <c r="PA14" s="0"/>
      <c r="PB14" s="0"/>
      <c r="PC14" s="0"/>
      <c r="PD14" s="0"/>
      <c r="PE14" s="0"/>
      <c r="PF14" s="0"/>
      <c r="PG14" s="0"/>
      <c r="PH14" s="0"/>
      <c r="PI14" s="0"/>
      <c r="PJ14" s="0"/>
      <c r="PK14" s="0"/>
      <c r="PL14" s="0"/>
      <c r="PM14" s="0"/>
      <c r="PN14" s="0"/>
      <c r="PO14" s="0"/>
      <c r="PP14" s="0"/>
      <c r="PQ14" s="0"/>
      <c r="PR14" s="0"/>
      <c r="PS14" s="0"/>
      <c r="PT14" s="0"/>
      <c r="PU14" s="0"/>
      <c r="PV14" s="0"/>
      <c r="PW14" s="0"/>
      <c r="PX14" s="0"/>
      <c r="PY14" s="0"/>
      <c r="PZ14" s="0"/>
      <c r="QA14" s="0"/>
      <c r="QB14" s="0"/>
      <c r="QC14" s="0"/>
      <c r="QD14" s="0"/>
      <c r="QE14" s="0"/>
      <c r="QF14" s="0"/>
      <c r="QG14" s="0"/>
      <c r="QH14" s="0"/>
      <c r="QI14" s="0"/>
      <c r="QJ14" s="0"/>
      <c r="QK14" s="0"/>
      <c r="QL14" s="0"/>
      <c r="QM14" s="0"/>
      <c r="QN14" s="0"/>
      <c r="QO14" s="0"/>
      <c r="QP14" s="0"/>
      <c r="QQ14" s="0"/>
      <c r="QR14" s="0"/>
      <c r="QS14" s="0"/>
      <c r="QT14" s="0"/>
      <c r="QU14" s="0"/>
      <c r="QV14" s="0"/>
      <c r="QW14" s="0"/>
      <c r="QX14" s="0"/>
      <c r="QY14" s="0"/>
      <c r="QZ14" s="0"/>
      <c r="RA14" s="0"/>
      <c r="RB14" s="0"/>
      <c r="RC14" s="0"/>
      <c r="RD14" s="0"/>
      <c r="RE14" s="0"/>
      <c r="RF14" s="0"/>
      <c r="RG14" s="0"/>
      <c r="RH14" s="0"/>
      <c r="RI14" s="0"/>
      <c r="RJ14" s="0"/>
      <c r="RK14" s="0"/>
      <c r="RL14" s="0"/>
      <c r="RM14" s="0"/>
      <c r="RN14" s="0"/>
      <c r="RO14" s="0"/>
      <c r="RP14" s="0"/>
      <c r="RQ14" s="0"/>
      <c r="RR14" s="0"/>
      <c r="RS14" s="0"/>
      <c r="RT14" s="0"/>
      <c r="RU14" s="0"/>
      <c r="RV14" s="0"/>
      <c r="RW14" s="0"/>
      <c r="RX14" s="0"/>
      <c r="RY14" s="0"/>
      <c r="RZ14" s="0"/>
      <c r="SA14" s="0"/>
      <c r="SB14" s="0"/>
      <c r="SC14" s="0"/>
      <c r="SD14" s="0"/>
      <c r="SE14" s="0"/>
      <c r="SF14" s="0"/>
      <c r="SG14" s="0"/>
      <c r="SH14" s="0"/>
      <c r="SI14" s="0"/>
      <c r="SJ14" s="0"/>
      <c r="SK14" s="0"/>
      <c r="SL14" s="0"/>
      <c r="SM14" s="0"/>
      <c r="SN14" s="0"/>
      <c r="SO14" s="0"/>
      <c r="SP14" s="0"/>
      <c r="SQ14" s="0"/>
      <c r="SR14" s="0"/>
      <c r="SS14" s="0"/>
      <c r="ST14" s="0"/>
      <c r="SU14" s="0"/>
      <c r="SV14" s="0"/>
      <c r="SW14" s="0"/>
      <c r="SX14" s="0"/>
      <c r="SY14" s="0"/>
      <c r="SZ14" s="0"/>
      <c r="TA14" s="0"/>
      <c r="TB14" s="0"/>
      <c r="TC14" s="0"/>
      <c r="TD14" s="0"/>
      <c r="TE14" s="0"/>
      <c r="TF14" s="0"/>
      <c r="TG14" s="0"/>
      <c r="TH14" s="0"/>
      <c r="TI14" s="0"/>
      <c r="TJ14" s="0"/>
      <c r="TK14" s="0"/>
      <c r="TL14" s="0"/>
      <c r="TM14" s="0"/>
      <c r="TN14" s="0"/>
      <c r="TO14" s="0"/>
      <c r="TP14" s="0"/>
      <c r="TQ14" s="0"/>
      <c r="TR14" s="0"/>
      <c r="TS14" s="0"/>
      <c r="TT14" s="0"/>
      <c r="TU14" s="0"/>
      <c r="TV14" s="0"/>
      <c r="TW14" s="0"/>
      <c r="TX14" s="0"/>
      <c r="TY14" s="0"/>
      <c r="TZ14" s="0"/>
      <c r="UA14" s="0"/>
      <c r="UB14" s="0"/>
      <c r="UC14" s="0"/>
      <c r="UD14" s="0"/>
      <c r="UE14" s="0"/>
      <c r="UF14" s="0"/>
      <c r="UG14" s="0"/>
      <c r="UH14" s="0"/>
      <c r="UI14" s="0"/>
      <c r="UJ14" s="0"/>
      <c r="UK14" s="0"/>
      <c r="UL14" s="0"/>
      <c r="UM14" s="0"/>
      <c r="UN14" s="0"/>
      <c r="UO14" s="0"/>
      <c r="UP14" s="0"/>
      <c r="UQ14" s="0"/>
      <c r="UR14" s="0"/>
      <c r="US14" s="0"/>
      <c r="UT14" s="0"/>
      <c r="UU14" s="0"/>
      <c r="UV14" s="0"/>
      <c r="UW14" s="0"/>
      <c r="UX14" s="0"/>
      <c r="UY14" s="0"/>
      <c r="UZ14" s="0"/>
      <c r="VA14" s="0"/>
      <c r="VB14" s="0"/>
      <c r="VC14" s="0"/>
      <c r="VD14" s="0"/>
      <c r="VE14" s="0"/>
      <c r="VF14" s="0"/>
      <c r="VG14" s="0"/>
      <c r="VH14" s="0"/>
      <c r="VI14" s="0"/>
      <c r="VJ14" s="0"/>
      <c r="VK14" s="0"/>
      <c r="VL14" s="0"/>
      <c r="VM14" s="0"/>
      <c r="VN14" s="0"/>
      <c r="VO14" s="0"/>
      <c r="VP14" s="0"/>
      <c r="VQ14" s="0"/>
      <c r="VR14" s="0"/>
      <c r="VS14" s="0"/>
      <c r="VT14" s="0"/>
      <c r="VU14" s="0"/>
      <c r="VV14" s="0"/>
      <c r="VW14" s="0"/>
      <c r="VX14" s="0"/>
      <c r="VY14" s="0"/>
      <c r="VZ14" s="0"/>
      <c r="WA14" s="0"/>
      <c r="WB14" s="0"/>
      <c r="WC14" s="0"/>
      <c r="WD14" s="0"/>
      <c r="WE14" s="0"/>
      <c r="WF14" s="0"/>
      <c r="WG14" s="0"/>
      <c r="WH14" s="0"/>
      <c r="WI14" s="0"/>
      <c r="WJ14" s="0"/>
      <c r="WK14" s="0"/>
      <c r="WL14" s="0"/>
      <c r="WM14" s="0"/>
      <c r="WN14" s="0"/>
      <c r="WO14" s="0"/>
      <c r="WP14" s="0"/>
      <c r="WQ14" s="0"/>
      <c r="WR14" s="0"/>
      <c r="WS14" s="0"/>
      <c r="WT14" s="0"/>
      <c r="WU14" s="0"/>
      <c r="WV14" s="0"/>
      <c r="WW14" s="0"/>
      <c r="WX14" s="0"/>
      <c r="WY14" s="0"/>
      <c r="WZ14" s="0"/>
      <c r="XA14" s="0"/>
      <c r="XB14" s="0"/>
      <c r="XC14" s="0"/>
      <c r="XD14" s="0"/>
      <c r="XE14" s="0"/>
      <c r="XF14" s="0"/>
      <c r="XG14" s="0"/>
      <c r="XH14" s="0"/>
      <c r="XI14" s="0"/>
      <c r="XJ14" s="0"/>
      <c r="XK14" s="0"/>
      <c r="XL14" s="0"/>
      <c r="XM14" s="0"/>
      <c r="XN14" s="0"/>
      <c r="XO14" s="0"/>
      <c r="XP14" s="0"/>
      <c r="XQ14" s="0"/>
      <c r="XR14" s="0"/>
      <c r="XS14" s="0"/>
      <c r="XT14" s="0"/>
      <c r="XU14" s="0"/>
      <c r="XV14" s="0"/>
      <c r="XW14" s="0"/>
      <c r="XX14" s="0"/>
      <c r="XY14" s="0"/>
      <c r="XZ14" s="0"/>
      <c r="YA14" s="0"/>
      <c r="YB14" s="0"/>
      <c r="YC14" s="0"/>
      <c r="YD14" s="0"/>
      <c r="YE14" s="0"/>
      <c r="YF14" s="0"/>
      <c r="YG14" s="0"/>
      <c r="YH14" s="0"/>
      <c r="YI14" s="0"/>
      <c r="YJ14" s="0"/>
      <c r="YK14" s="0"/>
      <c r="YL14" s="0"/>
      <c r="YM14" s="0"/>
      <c r="YN14" s="0"/>
      <c r="YO14" s="0"/>
      <c r="YP14" s="0"/>
      <c r="YQ14" s="0"/>
      <c r="YR14" s="0"/>
      <c r="YS14" s="0"/>
      <c r="YT14" s="0"/>
      <c r="YU14" s="0"/>
      <c r="YV14" s="0"/>
      <c r="YW14" s="0"/>
      <c r="YX14" s="0"/>
      <c r="YY14" s="0"/>
      <c r="YZ14" s="0"/>
      <c r="ZA14" s="0"/>
      <c r="ZB14" s="0"/>
      <c r="ZC14" s="0"/>
      <c r="ZD14" s="0"/>
      <c r="ZE14" s="0"/>
      <c r="ZF14" s="0"/>
      <c r="ZG14" s="0"/>
      <c r="ZH14" s="0"/>
      <c r="ZI14" s="0"/>
      <c r="ZJ14" s="0"/>
      <c r="ZK14" s="0"/>
      <c r="ZL14" s="0"/>
      <c r="ZM14" s="0"/>
      <c r="ZN14" s="0"/>
      <c r="ZO14" s="0"/>
      <c r="ZP14" s="0"/>
      <c r="ZQ14" s="0"/>
      <c r="ZR14" s="0"/>
      <c r="ZS14" s="0"/>
      <c r="ZT14" s="0"/>
      <c r="ZU14" s="0"/>
      <c r="ZV14" s="0"/>
      <c r="ZW14" s="0"/>
      <c r="ZX14" s="0"/>
      <c r="ZY14" s="0"/>
      <c r="ZZ14" s="0"/>
      <c r="AAA14" s="0"/>
      <c r="AAB14" s="0"/>
      <c r="AAC14" s="0"/>
      <c r="AAD14" s="0"/>
      <c r="AAE14" s="0"/>
      <c r="AAF14" s="0"/>
      <c r="AAG14" s="0"/>
      <c r="AAH14" s="0"/>
      <c r="AAI14" s="0"/>
      <c r="AAJ14" s="0"/>
      <c r="AAK14" s="0"/>
      <c r="AAL14" s="0"/>
      <c r="AAM14" s="0"/>
      <c r="AAN14" s="0"/>
      <c r="AAO14" s="0"/>
      <c r="AAP14" s="0"/>
      <c r="AAQ14" s="0"/>
      <c r="AAR14" s="0"/>
      <c r="AAS14" s="0"/>
      <c r="AAT14" s="0"/>
      <c r="AAU14" s="0"/>
      <c r="AAV14" s="0"/>
      <c r="AAW14" s="0"/>
      <c r="AAX14" s="0"/>
      <c r="AAY14" s="0"/>
      <c r="AAZ14" s="0"/>
      <c r="ABA14" s="0"/>
      <c r="ABB14" s="0"/>
      <c r="ABC14" s="0"/>
      <c r="ABD14" s="0"/>
      <c r="ABE14" s="0"/>
      <c r="ABF14" s="0"/>
      <c r="ABG14" s="0"/>
      <c r="ABH14" s="0"/>
      <c r="ABI14" s="0"/>
      <c r="ABJ14" s="0"/>
      <c r="ABK14" s="0"/>
      <c r="ABL14" s="0"/>
      <c r="ABM14" s="0"/>
      <c r="ABN14" s="0"/>
      <c r="ABO14" s="0"/>
      <c r="ABP14" s="0"/>
      <c r="ABQ14" s="0"/>
      <c r="ABR14" s="0"/>
      <c r="ABS14" s="0"/>
      <c r="ABT14" s="0"/>
      <c r="ABU14" s="0"/>
      <c r="ABV14" s="0"/>
      <c r="ABW14" s="0"/>
      <c r="ABX14" s="0"/>
      <c r="ABY14" s="0"/>
      <c r="ABZ14" s="0"/>
      <c r="ACA14" s="0"/>
      <c r="ACB14" s="0"/>
      <c r="ACC14" s="0"/>
      <c r="ACD14" s="0"/>
      <c r="ACE14" s="0"/>
      <c r="ACF14" s="0"/>
      <c r="ACG14" s="0"/>
      <c r="ACH14" s="0"/>
      <c r="ACI14" s="0"/>
      <c r="ACJ14" s="0"/>
      <c r="ACK14" s="0"/>
      <c r="ACL14" s="0"/>
      <c r="ACM14" s="0"/>
      <c r="ACN14" s="0"/>
      <c r="ACO14" s="0"/>
      <c r="ACP14" s="0"/>
      <c r="ACQ14" s="0"/>
      <c r="ACR14" s="0"/>
      <c r="ACS14" s="0"/>
      <c r="ACT14" s="0"/>
      <c r="ACU14" s="0"/>
      <c r="ACV14" s="0"/>
      <c r="ACW14" s="0"/>
      <c r="ACX14" s="0"/>
      <c r="ACY14" s="0"/>
      <c r="ACZ14" s="0"/>
      <c r="ADA14" s="0"/>
      <c r="ADB14" s="0"/>
      <c r="ADC14" s="0"/>
      <c r="ADD14" s="0"/>
      <c r="ADE14" s="0"/>
      <c r="ADF14" s="0"/>
      <c r="ADG14" s="0"/>
      <c r="ADH14" s="0"/>
      <c r="ADI14" s="0"/>
      <c r="ADJ14" s="0"/>
      <c r="ADK14" s="0"/>
      <c r="ADL14" s="0"/>
      <c r="ADM14" s="0"/>
      <c r="ADN14" s="0"/>
      <c r="ADO14" s="0"/>
      <c r="ADP14" s="0"/>
      <c r="ADQ14" s="0"/>
      <c r="ADR14" s="0"/>
      <c r="ADS14" s="0"/>
      <c r="ADT14" s="0"/>
      <c r="ADU14" s="0"/>
      <c r="ADV14" s="0"/>
      <c r="ADW14" s="0"/>
      <c r="ADX14" s="0"/>
      <c r="ADY14" s="0"/>
      <c r="ADZ14" s="0"/>
      <c r="AEA14" s="0"/>
      <c r="AEB14" s="0"/>
      <c r="AEC14" s="0"/>
      <c r="AED14" s="0"/>
      <c r="AEE14" s="0"/>
      <c r="AEF14" s="0"/>
      <c r="AEG14" s="0"/>
      <c r="AEH14" s="0"/>
      <c r="AEI14" s="0"/>
      <c r="AEJ14" s="0"/>
      <c r="AEK14" s="0"/>
      <c r="AEL14" s="0"/>
      <c r="AEM14" s="0"/>
      <c r="AEN14" s="0"/>
      <c r="AEO14" s="0"/>
      <c r="AEP14" s="0"/>
      <c r="AEQ14" s="0"/>
      <c r="AER14" s="0"/>
      <c r="AES14" s="0"/>
      <c r="AET14" s="0"/>
      <c r="AEU14" s="0"/>
      <c r="AEV14" s="0"/>
      <c r="AEW14" s="0"/>
      <c r="AEX14" s="0"/>
      <c r="AEY14" s="0"/>
      <c r="AEZ14" s="0"/>
      <c r="AFA14" s="0"/>
      <c r="AFB14" s="0"/>
      <c r="AFC14" s="0"/>
      <c r="AFD14" s="0"/>
      <c r="AFE14" s="0"/>
      <c r="AFF14" s="0"/>
      <c r="AFG14" s="0"/>
      <c r="AFH14" s="0"/>
      <c r="AFI14" s="0"/>
      <c r="AFJ14" s="0"/>
      <c r="AFK14" s="0"/>
      <c r="AFL14" s="0"/>
      <c r="AFM14" s="0"/>
      <c r="AFN14" s="0"/>
      <c r="AFO14" s="0"/>
      <c r="AFP14" s="0"/>
      <c r="AFQ14" s="0"/>
      <c r="AFR14" s="0"/>
      <c r="AFS14" s="0"/>
      <c r="AFT14" s="0"/>
      <c r="AFU14" s="0"/>
      <c r="AFV14" s="0"/>
      <c r="AFW14" s="0"/>
      <c r="AFX14" s="0"/>
      <c r="AFY14" s="0"/>
      <c r="AFZ14" s="0"/>
      <c r="AGA14" s="0"/>
      <c r="AGB14" s="0"/>
      <c r="AGC14" s="0"/>
      <c r="AGD14" s="0"/>
      <c r="AGE14" s="0"/>
      <c r="AGF14" s="0"/>
      <c r="AGG14" s="0"/>
      <c r="AGH14" s="0"/>
      <c r="AGI14" s="0"/>
      <c r="AGJ14" s="0"/>
      <c r="AGK14" s="0"/>
      <c r="AGL14" s="0"/>
      <c r="AGM14" s="0"/>
      <c r="AGN14" s="0"/>
      <c r="AGO14" s="0"/>
      <c r="AGP14" s="0"/>
      <c r="AGQ14" s="0"/>
      <c r="AGR14" s="0"/>
      <c r="AGS14" s="0"/>
      <c r="AGT14" s="0"/>
      <c r="AGU14" s="0"/>
      <c r="AGV14" s="0"/>
      <c r="AGW14" s="0"/>
      <c r="AGX14" s="0"/>
      <c r="AGY14" s="0"/>
      <c r="AGZ14" s="0"/>
      <c r="AHA14" s="0"/>
      <c r="AHB14" s="0"/>
      <c r="AHC14" s="0"/>
      <c r="AHD14" s="0"/>
      <c r="AHE14" s="0"/>
      <c r="AHF14" s="0"/>
      <c r="AHG14" s="0"/>
      <c r="AHH14" s="0"/>
      <c r="AHI14" s="0"/>
      <c r="AHJ14" s="0"/>
      <c r="AHK14" s="0"/>
      <c r="AHL14" s="0"/>
      <c r="AHM14" s="0"/>
      <c r="AHN14" s="0"/>
      <c r="AHO14" s="0"/>
      <c r="AHP14" s="0"/>
      <c r="AHQ14" s="0"/>
      <c r="AHR14" s="0"/>
      <c r="AHS14" s="0"/>
      <c r="AHT14" s="0"/>
      <c r="AHU14" s="0"/>
      <c r="AHV14" s="0"/>
      <c r="AHW14" s="0"/>
      <c r="AHX14" s="0"/>
      <c r="AHY14" s="0"/>
      <c r="AHZ14" s="0"/>
      <c r="AIA14" s="0"/>
      <c r="AIB14" s="0"/>
      <c r="AIC14" s="0"/>
      <c r="AID14" s="0"/>
      <c r="AIE14" s="0"/>
      <c r="AIF14" s="0"/>
      <c r="AIG14" s="0"/>
      <c r="AIH14" s="0"/>
      <c r="AII14" s="0"/>
      <c r="AIJ14" s="0"/>
      <c r="AIK14" s="0"/>
      <c r="AIL14" s="0"/>
      <c r="AIM14" s="0"/>
      <c r="AIN14" s="0"/>
      <c r="AIO14" s="0"/>
      <c r="AIP14" s="0"/>
      <c r="AIQ14" s="0"/>
      <c r="AIR14" s="0"/>
      <c r="AIS14" s="0"/>
      <c r="AIT14" s="0"/>
      <c r="AIU14" s="0"/>
      <c r="AIV14" s="0"/>
      <c r="AIW14" s="0"/>
      <c r="AIX14" s="0"/>
      <c r="AIY14" s="0"/>
      <c r="AIZ14" s="0"/>
      <c r="AJA14" s="0"/>
      <c r="AJB14" s="0"/>
      <c r="AJC14" s="0"/>
      <c r="AJD14" s="0"/>
      <c r="AJE14" s="0"/>
      <c r="AJF14" s="0"/>
      <c r="AJG14" s="0"/>
      <c r="AJH14" s="0"/>
      <c r="AJI14" s="0"/>
      <c r="AJJ14" s="0"/>
      <c r="AJK14" s="0"/>
      <c r="AJL14" s="0"/>
      <c r="AJM14" s="0"/>
      <c r="AJN14" s="0"/>
      <c r="AJO14" s="0"/>
      <c r="AJP14" s="0"/>
      <c r="AJQ14" s="0"/>
      <c r="AJR14" s="0"/>
      <c r="AJS14" s="0"/>
      <c r="AJT14" s="0"/>
      <c r="AJU14" s="0"/>
      <c r="AJV14" s="0"/>
      <c r="AJW14" s="0"/>
      <c r="AJX14" s="0"/>
      <c r="AJY14" s="0"/>
      <c r="AJZ14" s="0"/>
      <c r="AKA14" s="0"/>
      <c r="AKB14" s="0"/>
      <c r="AKC14" s="0"/>
      <c r="AKD14" s="0"/>
      <c r="AKE14" s="0"/>
      <c r="AKF14" s="0"/>
      <c r="AKG14" s="0"/>
      <c r="AKH14" s="0"/>
      <c r="AKI14" s="0"/>
      <c r="AKJ14" s="0"/>
      <c r="AKK14" s="0"/>
      <c r="AKL14" s="0"/>
      <c r="AKM14" s="0"/>
      <c r="AKN14" s="0"/>
      <c r="AKO14" s="0"/>
      <c r="AKP14" s="0"/>
      <c r="AKQ14" s="0"/>
      <c r="AKR14" s="0"/>
      <c r="AKS14" s="0"/>
      <c r="AKT14" s="0"/>
      <c r="AKU14" s="0"/>
      <c r="AKV14" s="0"/>
      <c r="AKW14" s="0"/>
      <c r="AKX14" s="0"/>
      <c r="AKY14" s="0"/>
      <c r="AKZ14" s="0"/>
      <c r="ALA14" s="0"/>
      <c r="ALB14" s="0"/>
      <c r="ALC14" s="0"/>
      <c r="ALD14" s="0"/>
      <c r="ALE14" s="0"/>
      <c r="ALF14" s="0"/>
      <c r="ALG14" s="0"/>
      <c r="ALH14" s="0"/>
      <c r="ALI14" s="0"/>
      <c r="ALJ14" s="0"/>
      <c r="ALK14" s="0"/>
      <c r="ALL14" s="0"/>
      <c r="ALM14" s="0"/>
      <c r="ALN14" s="0"/>
      <c r="ALO14" s="0"/>
      <c r="ALP14" s="0"/>
      <c r="ALQ14" s="0"/>
      <c r="ALR14" s="0"/>
      <c r="ALS14" s="0"/>
      <c r="ALT14" s="0"/>
      <c r="ALU14" s="0"/>
      <c r="ALV14" s="0"/>
      <c r="ALW14" s="0"/>
      <c r="ALX14" s="0"/>
      <c r="ALY14" s="0"/>
      <c r="ALZ14" s="0"/>
      <c r="AMA14" s="0"/>
      <c r="AMB14" s="0"/>
      <c r="AMC14" s="0"/>
      <c r="AMD14" s="0"/>
      <c r="AME14" s="0"/>
      <c r="AMF14" s="0"/>
      <c r="AMG14" s="0"/>
      <c r="AMH14" s="0"/>
      <c r="AMI14" s="0"/>
      <c r="AMJ14" s="0"/>
    </row>
    <row r="15" s="165" customFormat="true" ht="11.5" hidden="false" customHeight="true" outlineLevel="0" collapsed="false">
      <c r="A15" s="156"/>
      <c r="B15" s="157"/>
      <c r="D15" s="159"/>
      <c r="E15" s="184"/>
      <c r="F15" s="204"/>
      <c r="G15" s="181"/>
      <c r="H15" s="181"/>
      <c r="I15" s="205"/>
      <c r="J15" s="181"/>
      <c r="K15" s="185"/>
      <c r="L15" s="0"/>
      <c r="M15" s="0"/>
      <c r="N15" s="0"/>
      <c r="O15" s="0"/>
      <c r="P15" s="0"/>
      <c r="Q15" s="0"/>
      <c r="R15" s="0"/>
      <c r="S15" s="0"/>
      <c r="T15" s="0"/>
      <c r="U15" s="0"/>
      <c r="V15" s="0"/>
      <c r="W15" s="0"/>
      <c r="X15" s="0"/>
      <c r="Y15" s="0"/>
      <c r="Z15" s="0"/>
      <c r="AA15" s="0"/>
      <c r="AB15" s="178"/>
      <c r="AC15" s="166"/>
      <c r="AD15" s="166"/>
      <c r="AE15" s="173"/>
      <c r="AF15" s="168"/>
      <c r="AG15" s="168"/>
      <c r="AH15" s="168"/>
      <c r="AI15" s="190"/>
      <c r="AK15" s="169"/>
      <c r="AL15" s="169"/>
      <c r="AM15" s="169"/>
      <c r="AN15" s="169"/>
      <c r="AO15" s="170"/>
      <c r="AP15" s="192"/>
      <c r="AQ15" s="171"/>
      <c r="AR15" s="171"/>
      <c r="AS15" s="172"/>
      <c r="AT15" s="172"/>
      <c r="AX15" s="168"/>
      <c r="BE15" s="166"/>
      <c r="BF15" s="166"/>
      <c r="BG15" s="166"/>
      <c r="BH15" s="166"/>
      <c r="BI15" s="166"/>
      <c r="BJ15" s="166"/>
      <c r="BK15" s="174"/>
      <c r="BL15" s="174"/>
      <c r="BM15" s="174"/>
      <c r="BN15" s="174"/>
      <c r="BO15" s="174"/>
      <c r="BP15" s="174"/>
      <c r="BQ15" s="174"/>
      <c r="BR15" s="174"/>
      <c r="BS15" s="174"/>
      <c r="BT15" s="174"/>
      <c r="BU15" s="174"/>
      <c r="BV15" s="174"/>
      <c r="BW15" s="174"/>
      <c r="BX15" s="174"/>
      <c r="BY15" s="174"/>
      <c r="BZ15" s="174"/>
      <c r="CA15" s="1"/>
      <c r="CB15" s="1"/>
      <c r="CC15" s="1"/>
      <c r="CD15" s="1"/>
      <c r="CE15" s="1"/>
      <c r="CF15" s="1"/>
      <c r="CG15" s="1"/>
      <c r="CH15" s="1"/>
      <c r="CI15" s="1"/>
      <c r="CJ15" s="1"/>
      <c r="CK15" s="1"/>
      <c r="CL15" s="174"/>
      <c r="CM15" s="174"/>
      <c r="CN15" s="174"/>
      <c r="CO15" s="174"/>
      <c r="CP15" s="174"/>
      <c r="CQ15" s="174"/>
      <c r="CR15" s="1"/>
      <c r="CS15" s="1"/>
      <c r="CT15" s="1"/>
      <c r="CU15" s="1"/>
      <c r="CV15" s="1"/>
      <c r="CW15" s="1"/>
      <c r="CX15" s="1"/>
      <c r="CY15" s="1"/>
      <c r="CZ15" s="1"/>
      <c r="DA15" s="1"/>
      <c r="DB15" s="1"/>
      <c r="DC15" s="1"/>
      <c r="DD15" s="1"/>
      <c r="DE15" s="1"/>
      <c r="DF15" s="1"/>
      <c r="DG15" s="1"/>
      <c r="DH15" s="1"/>
      <c r="DI15" s="1"/>
      <c r="DJ15" s="1"/>
      <c r="DK15" s="1"/>
      <c r="DL15" s="1"/>
      <c r="DM15" s="1"/>
      <c r="DN15" s="166"/>
      <c r="DO15" s="175"/>
      <c r="DP15" s="175"/>
      <c r="DQ15" s="175"/>
      <c r="DR15" s="175"/>
      <c r="DS15" s="175"/>
      <c r="DT15" s="175"/>
      <c r="DU15" s="175"/>
      <c r="DV15" s="175"/>
      <c r="DW15" s="175"/>
      <c r="DX15" s="175"/>
      <c r="DY15" s="175"/>
      <c r="DZ15" s="175"/>
      <c r="EA15" s="175"/>
      <c r="EB15" s="175"/>
      <c r="EC15" s="175"/>
      <c r="ED15" s="175"/>
      <c r="EE15" s="166"/>
      <c r="EF15" s="178"/>
      <c r="EG15" s="178"/>
      <c r="EH15" s="178"/>
      <c r="EI15" s="178"/>
      <c r="EJ15" s="178"/>
      <c r="EK15" s="178"/>
      <c r="EL15" s="178"/>
      <c r="AMI15" s="1"/>
      <c r="AMJ15" s="1"/>
    </row>
    <row r="16" customFormat="false" ht="10.8" hidden="false" customHeight="true" outlineLevel="0" collapsed="false">
      <c r="C16" s="165"/>
      <c r="E16" s="184"/>
      <c r="F16" s="181"/>
      <c r="G16" s="181"/>
      <c r="H16" s="181"/>
      <c r="I16" s="181"/>
      <c r="J16" s="181"/>
      <c r="K16" s="185"/>
      <c r="L16" s="0"/>
      <c r="M16" s="0"/>
      <c r="N16" s="0"/>
      <c r="O16" s="0"/>
      <c r="P16" s="0"/>
      <c r="Q16" s="0"/>
      <c r="R16" s="0"/>
      <c r="S16" s="0"/>
      <c r="T16" s="0"/>
      <c r="U16" s="0"/>
      <c r="V16" s="0"/>
      <c r="W16" s="206"/>
      <c r="X16" s="207"/>
      <c r="Y16" s="207"/>
      <c r="Z16" s="208"/>
      <c r="AA16" s="209"/>
      <c r="AB16" s="178"/>
      <c r="AE16" s="173"/>
      <c r="AI16" s="190"/>
      <c r="AJ16" s="165"/>
      <c r="AK16" s="165"/>
      <c r="AP16" s="165"/>
      <c r="AQ16" s="165"/>
      <c r="AR16" s="165"/>
      <c r="AT16" s="172"/>
      <c r="AW16" s="165"/>
      <c r="AX16" s="168"/>
      <c r="BK16" s="174"/>
    </row>
    <row r="17" customFormat="false" ht="10.8" hidden="false" customHeight="true" outlineLevel="0" collapsed="false">
      <c r="A17" s="180"/>
      <c r="B17" s="181"/>
      <c r="C17" s="0"/>
      <c r="D17" s="1"/>
      <c r="E17" s="184"/>
      <c r="F17" s="210" t="str">
        <f aca="false">'Master Pay Period'!F17</f>
        <v>Company</v>
      </c>
      <c r="G17" s="210"/>
      <c r="H17" s="210"/>
      <c r="I17" s="210"/>
      <c r="J17" s="181"/>
      <c r="K17" s="185"/>
      <c r="L17" s="0"/>
      <c r="M17" s="0"/>
      <c r="N17" s="0"/>
      <c r="O17" s="0"/>
      <c r="P17" s="0"/>
      <c r="Q17" s="0"/>
      <c r="R17" s="0"/>
      <c r="S17" s="0"/>
      <c r="T17" s="0"/>
      <c r="U17" s="0"/>
      <c r="V17" s="206" t="s">
        <v>190</v>
      </c>
      <c r="W17" s="207"/>
      <c r="X17" s="207"/>
      <c r="Y17" s="208"/>
      <c r="Z17" s="209"/>
      <c r="AA17" s="209"/>
      <c r="AB17" s="63"/>
      <c r="AC17" s="63"/>
      <c r="AD17" s="63"/>
      <c r="AE17" s="173"/>
      <c r="AI17" s="190"/>
      <c r="AJ17" s="165"/>
      <c r="AP17" s="192"/>
      <c r="AR17" s="171"/>
      <c r="AT17" s="172"/>
      <c r="AW17" s="165"/>
      <c r="AX17" s="168"/>
      <c r="BE17" s="63"/>
      <c r="BF17" s="63"/>
      <c r="BG17" s="63"/>
      <c r="BH17" s="71"/>
      <c r="BI17" s="63"/>
      <c r="BJ17" s="63"/>
      <c r="BK17" s="174"/>
      <c r="DN17" s="63"/>
    </row>
    <row r="18" customFormat="false" ht="10.8" hidden="false" customHeight="true" outlineLevel="0" collapsed="false">
      <c r="A18" s="180"/>
      <c r="B18" s="181"/>
      <c r="C18" s="0"/>
      <c r="D18" s="1"/>
      <c r="E18" s="184"/>
      <c r="F18" s="210" t="n">
        <f aca="false">'Master Pay Period'!F18</f>
        <v>0</v>
      </c>
      <c r="G18" s="210"/>
      <c r="H18" s="210"/>
      <c r="I18" s="210"/>
      <c r="J18" s="181"/>
      <c r="K18" s="185"/>
      <c r="L18" s="0"/>
      <c r="M18" s="0"/>
      <c r="N18" s="0"/>
      <c r="O18" s="0"/>
      <c r="P18" s="0"/>
      <c r="Q18" s="0"/>
      <c r="R18" s="0"/>
      <c r="S18" s="0"/>
      <c r="T18" s="0"/>
      <c r="U18" s="0"/>
      <c r="V18" s="206" t="s">
        <v>100</v>
      </c>
      <c r="W18" s="207"/>
      <c r="X18" s="207"/>
      <c r="Y18" s="208"/>
      <c r="Z18" s="209"/>
      <c r="AA18" s="209"/>
      <c r="AB18" s="63"/>
      <c r="AC18" s="63"/>
      <c r="AD18" s="63"/>
      <c r="AE18" s="0"/>
      <c r="AF18" s="0"/>
      <c r="AG18" s="0"/>
      <c r="AH18" s="0"/>
      <c r="AI18" s="0"/>
      <c r="AJ18" s="0"/>
      <c r="AK18" s="0"/>
      <c r="AL18" s="0"/>
      <c r="AM18" s="0"/>
      <c r="AN18" s="0"/>
      <c r="AO18" s="0"/>
      <c r="AP18" s="0"/>
      <c r="AQ18" s="0"/>
      <c r="AR18" s="0"/>
      <c r="AS18" s="0"/>
      <c r="AT18" s="0"/>
      <c r="AW18" s="165"/>
      <c r="AX18" s="168"/>
      <c r="BE18" s="63"/>
      <c r="BF18" s="63"/>
      <c r="BG18" s="63"/>
      <c r="BH18" s="71"/>
      <c r="BI18" s="63"/>
      <c r="BJ18" s="63"/>
      <c r="BK18" s="174"/>
      <c r="DN18" s="63"/>
      <c r="EF18" s="178"/>
      <c r="EG18" s="178"/>
      <c r="EH18" s="178"/>
      <c r="EI18" s="178"/>
      <c r="EJ18" s="178"/>
      <c r="EK18" s="178"/>
      <c r="EL18" s="178"/>
      <c r="EM18" s="165"/>
      <c r="EN18" s="165"/>
      <c r="EO18" s="165"/>
      <c r="EP18" s="165"/>
      <c r="EQ18" s="165"/>
      <c r="ER18" s="165"/>
      <c r="ES18" s="165"/>
      <c r="ET18" s="165"/>
      <c r="EU18" s="165"/>
      <c r="EV18" s="165"/>
      <c r="EW18" s="165"/>
      <c r="EX18" s="165"/>
      <c r="EY18" s="165"/>
      <c r="EZ18" s="165"/>
      <c r="FA18" s="165"/>
      <c r="FB18" s="165"/>
      <c r="FC18" s="165"/>
      <c r="FD18" s="165"/>
      <c r="FE18" s="165"/>
      <c r="FF18" s="165"/>
      <c r="FG18" s="165"/>
      <c r="FH18" s="165"/>
      <c r="FI18" s="165"/>
      <c r="FJ18" s="165"/>
      <c r="FK18" s="165"/>
      <c r="FL18" s="165"/>
      <c r="FM18" s="165"/>
      <c r="FN18" s="165"/>
      <c r="FO18" s="165"/>
      <c r="FP18" s="165"/>
      <c r="FQ18" s="165"/>
      <c r="FR18" s="165"/>
      <c r="FS18" s="165"/>
      <c r="FT18" s="165"/>
      <c r="FU18" s="165"/>
      <c r="FV18" s="165"/>
      <c r="FW18" s="165"/>
      <c r="FX18" s="165"/>
      <c r="FY18" s="165"/>
      <c r="FZ18" s="165"/>
      <c r="GA18" s="165"/>
      <c r="GB18" s="165"/>
      <c r="GC18" s="165"/>
      <c r="GD18" s="165"/>
      <c r="GE18" s="165"/>
      <c r="GF18" s="165"/>
      <c r="GG18" s="165"/>
      <c r="GH18" s="165"/>
      <c r="GI18" s="165"/>
      <c r="GJ18" s="165"/>
      <c r="GK18" s="165"/>
      <c r="GL18" s="165"/>
      <c r="GM18" s="165"/>
      <c r="GN18" s="165"/>
      <c r="GO18" s="165"/>
    </row>
    <row r="19" customFormat="false" ht="10.1" hidden="false" customHeight="true" outlineLevel="0" collapsed="false">
      <c r="A19" s="180"/>
      <c r="B19" s="181"/>
      <c r="C19" s="0"/>
      <c r="D19" s="1"/>
      <c r="E19" s="184"/>
      <c r="F19" s="341" t="n">
        <f aca="false">'Master Pay Period'!F19</f>
        <v>0</v>
      </c>
      <c r="G19" s="341"/>
      <c r="H19" s="341"/>
      <c r="I19" s="341"/>
      <c r="J19" s="0"/>
      <c r="K19" s="185"/>
      <c r="L19" s="0"/>
      <c r="M19" s="0"/>
      <c r="N19" s="0"/>
      <c r="O19" s="0"/>
      <c r="P19" s="0"/>
      <c r="Q19" s="0"/>
      <c r="R19" s="0"/>
      <c r="S19" s="0"/>
      <c r="T19" s="0"/>
      <c r="U19" s="0"/>
      <c r="V19" s="212" t="s">
        <v>101</v>
      </c>
      <c r="W19" s="213"/>
      <c r="X19" s="214"/>
      <c r="Y19" s="215"/>
      <c r="Z19" s="209"/>
      <c r="AA19" s="209"/>
      <c r="AB19" s="63"/>
      <c r="AC19" s="63"/>
      <c r="AD19" s="63"/>
      <c r="AE19" s="32"/>
      <c r="AF19" s="216"/>
      <c r="AG19" s="217"/>
      <c r="AJ19" s="165"/>
      <c r="AP19" s="169"/>
      <c r="AR19" s="171"/>
      <c r="AT19" s="172"/>
      <c r="AW19" s="165"/>
      <c r="AX19" s="168"/>
      <c r="BE19" s="63"/>
      <c r="BF19" s="63"/>
      <c r="BG19" s="63"/>
      <c r="BH19" s="71"/>
      <c r="BI19" s="63"/>
      <c r="BJ19" s="63"/>
      <c r="BK19" s="174"/>
      <c r="DN19" s="63"/>
      <c r="EF19" s="178"/>
      <c r="EG19" s="178"/>
      <c r="EH19" s="178"/>
      <c r="EI19" s="178"/>
      <c r="EJ19" s="178"/>
      <c r="EK19" s="178"/>
      <c r="EL19" s="178"/>
      <c r="EM19" s="165"/>
      <c r="EN19" s="165"/>
      <c r="EO19" s="165"/>
      <c r="EP19" s="165"/>
      <c r="EQ19" s="165"/>
      <c r="ER19" s="165"/>
      <c r="ES19" s="165"/>
      <c r="ET19" s="165"/>
      <c r="EU19" s="165"/>
      <c r="EV19" s="165"/>
      <c r="EW19" s="165"/>
      <c r="EX19" s="165"/>
      <c r="EY19" s="165"/>
      <c r="EZ19" s="165"/>
      <c r="FA19" s="165"/>
      <c r="FB19" s="165"/>
      <c r="FC19" s="165"/>
      <c r="FD19" s="165"/>
      <c r="FE19" s="165"/>
      <c r="FF19" s="165"/>
      <c r="FG19" s="165"/>
      <c r="FH19" s="165"/>
      <c r="FI19" s="165"/>
      <c r="FJ19" s="165"/>
      <c r="FK19" s="165"/>
      <c r="FL19" s="165"/>
      <c r="FM19" s="165"/>
      <c r="FN19" s="165"/>
      <c r="FO19" s="165"/>
      <c r="FP19" s="165"/>
      <c r="FQ19" s="165"/>
      <c r="FR19" s="165"/>
      <c r="FS19" s="165"/>
      <c r="FT19" s="165"/>
      <c r="FU19" s="165"/>
      <c r="FV19" s="165"/>
      <c r="FW19" s="165"/>
      <c r="FX19" s="165"/>
      <c r="FY19" s="165"/>
      <c r="FZ19" s="165"/>
      <c r="GA19" s="165"/>
      <c r="GB19" s="165"/>
      <c r="GC19" s="165"/>
      <c r="GD19" s="165"/>
      <c r="GE19" s="165"/>
      <c r="GF19" s="165"/>
      <c r="GG19" s="165"/>
      <c r="GH19" s="165"/>
      <c r="GI19" s="165"/>
      <c r="GJ19" s="165"/>
      <c r="GK19" s="165"/>
      <c r="GL19" s="165"/>
      <c r="GM19" s="165"/>
      <c r="GN19" s="165"/>
      <c r="GO19" s="165"/>
    </row>
    <row r="20" customFormat="false" ht="10.1" hidden="false" customHeight="true" outlineLevel="0" collapsed="false">
      <c r="A20" s="176"/>
      <c r="B20" s="156"/>
      <c r="C20" s="157"/>
      <c r="D20" s="165"/>
      <c r="F20" s="1"/>
      <c r="G20" s="1"/>
      <c r="H20" s="1"/>
      <c r="I20" s="1"/>
      <c r="J20" s="1"/>
      <c r="K20" s="182"/>
      <c r="L20" s="1"/>
      <c r="M20" s="1"/>
      <c r="N20" s="1"/>
      <c r="O20" s="1"/>
      <c r="P20" s="1"/>
      <c r="Q20" s="1"/>
      <c r="R20" s="1"/>
      <c r="S20" s="1"/>
      <c r="T20" s="3"/>
      <c r="U20" s="1"/>
      <c r="V20" s="25"/>
      <c r="W20" s="25"/>
      <c r="X20" s="25"/>
      <c r="Y20" s="25"/>
      <c r="Z20" s="25"/>
      <c r="AA20" s="25"/>
      <c r="AB20" s="63"/>
      <c r="AC20" s="63"/>
      <c r="AD20" s="63"/>
      <c r="AE20" s="80"/>
      <c r="AF20" s="218"/>
      <c r="AG20" s="218"/>
      <c r="AJ20" s="165"/>
      <c r="AP20" s="169"/>
      <c r="AR20" s="171"/>
      <c r="AT20" s="172"/>
      <c r="AW20" s="165"/>
      <c r="AX20" s="168"/>
      <c r="BE20" s="63"/>
      <c r="BF20" s="63"/>
      <c r="BG20" s="63"/>
      <c r="BH20" s="71"/>
      <c r="BI20" s="63"/>
      <c r="BJ20" s="63"/>
      <c r="BK20" s="174"/>
      <c r="DN20" s="63"/>
      <c r="EF20" s="178"/>
      <c r="EG20" s="178"/>
      <c r="EH20" s="178"/>
      <c r="EI20" s="178"/>
      <c r="EJ20" s="178"/>
      <c r="EK20" s="178"/>
      <c r="EL20" s="178"/>
      <c r="EM20" s="165"/>
      <c r="EN20" s="165"/>
      <c r="EO20" s="165"/>
      <c r="EP20" s="165"/>
      <c r="EQ20" s="165"/>
      <c r="ER20" s="165"/>
      <c r="ES20" s="165"/>
      <c r="ET20" s="165"/>
      <c r="EU20" s="165"/>
      <c r="EV20" s="165"/>
      <c r="EW20" s="165"/>
      <c r="EX20" s="165"/>
      <c r="EY20" s="165"/>
      <c r="EZ20" s="165"/>
      <c r="FA20" s="165"/>
      <c r="FB20" s="165"/>
      <c r="FC20" s="165"/>
      <c r="FD20" s="165"/>
      <c r="FE20" s="165"/>
      <c r="FF20" s="165"/>
      <c r="FG20" s="165"/>
      <c r="FH20" s="165"/>
      <c r="FI20" s="165"/>
      <c r="FJ20" s="165"/>
      <c r="FK20" s="165"/>
      <c r="FL20" s="165"/>
      <c r="FM20" s="165"/>
      <c r="FN20" s="165"/>
      <c r="FO20" s="165"/>
      <c r="FP20" s="165"/>
      <c r="FQ20" s="165"/>
      <c r="FR20" s="165"/>
      <c r="FS20" s="165"/>
      <c r="FT20" s="165"/>
      <c r="FU20" s="165"/>
      <c r="FV20" s="165"/>
      <c r="FW20" s="165"/>
      <c r="FX20" s="165"/>
      <c r="FY20" s="165"/>
      <c r="FZ20" s="165"/>
      <c r="GA20" s="165"/>
      <c r="GB20" s="165"/>
      <c r="GC20" s="165"/>
      <c r="GD20" s="165"/>
      <c r="GE20" s="165"/>
      <c r="GF20" s="165"/>
      <c r="GG20" s="165"/>
      <c r="GH20" s="165"/>
      <c r="GI20" s="165"/>
      <c r="GJ20" s="165"/>
      <c r="GK20" s="165"/>
      <c r="GL20" s="165"/>
      <c r="GM20" s="165"/>
      <c r="GN20" s="165"/>
      <c r="GO20" s="165"/>
    </row>
    <row r="21" customFormat="false" ht="10.1" hidden="false" customHeight="true" outlineLevel="0" collapsed="false">
      <c r="A21" s="184"/>
      <c r="B21" s="0"/>
      <c r="C21" s="0"/>
      <c r="D21" s="0"/>
      <c r="E21" s="184"/>
      <c r="F21" s="219"/>
      <c r="H21" s="159"/>
      <c r="I21" s="161"/>
      <c r="J21" s="162"/>
      <c r="L21" s="177"/>
      <c r="M21" s="31" t="n">
        <f aca="false">Calendar!A68</f>
        <v>12</v>
      </c>
      <c r="N21" s="31"/>
      <c r="O21" s="31"/>
      <c r="P21" s="31"/>
      <c r="Q21" s="31"/>
      <c r="R21" s="31"/>
      <c r="S21" s="342"/>
      <c r="T21" s="342"/>
      <c r="U21" s="342"/>
      <c r="V21" s="31"/>
      <c r="W21" s="31"/>
      <c r="X21" s="31"/>
      <c r="Y21" s="31"/>
      <c r="Z21" s="80"/>
      <c r="AA21" s="31"/>
      <c r="AB21" s="63"/>
      <c r="AC21" s="63"/>
      <c r="AD21" s="63"/>
      <c r="AE21" s="222"/>
      <c r="AF21" s="223"/>
      <c r="AG21" s="223"/>
      <c r="AH21" s="223"/>
      <c r="AI21" s="223"/>
      <c r="AJ21" s="222"/>
      <c r="AK21" s="222"/>
      <c r="AL21" s="222"/>
      <c r="AM21" s="222"/>
      <c r="AN21" s="222"/>
      <c r="AO21" s="224"/>
      <c r="AP21" s="222"/>
      <c r="AQ21" s="222"/>
      <c r="AR21" s="222"/>
      <c r="AS21" s="222"/>
      <c r="AT21" s="222"/>
      <c r="AW21" s="165"/>
      <c r="AX21" s="168"/>
      <c r="BE21" s="63"/>
      <c r="BF21" s="63"/>
      <c r="BG21" s="63"/>
      <c r="BH21" s="71"/>
      <c r="BI21" s="63"/>
      <c r="BJ21" s="63"/>
      <c r="BK21" s="174"/>
      <c r="DN21" s="63"/>
      <c r="EF21" s="178"/>
      <c r="EG21" s="178"/>
      <c r="EH21" s="178"/>
      <c r="EI21" s="178"/>
      <c r="EJ21" s="178"/>
      <c r="EK21" s="178"/>
      <c r="EL21" s="178"/>
      <c r="EM21" s="165"/>
      <c r="EN21" s="165"/>
      <c r="EO21" s="165"/>
      <c r="EP21" s="165"/>
      <c r="EQ21" s="165"/>
      <c r="ER21" s="165"/>
      <c r="ES21" s="165"/>
      <c r="ET21" s="165"/>
      <c r="EU21" s="165"/>
      <c r="EV21" s="165"/>
      <c r="EW21" s="165"/>
      <c r="EX21" s="165"/>
      <c r="EY21" s="165"/>
      <c r="EZ21" s="165"/>
      <c r="FA21" s="165"/>
      <c r="FB21" s="165"/>
      <c r="FC21" s="165"/>
      <c r="FD21" s="165"/>
      <c r="FE21" s="165"/>
      <c r="FF21" s="165"/>
      <c r="FG21" s="165"/>
      <c r="FH21" s="165"/>
      <c r="FI21" s="165"/>
      <c r="FJ21" s="165"/>
      <c r="FK21" s="165"/>
      <c r="FL21" s="165"/>
      <c r="FM21" s="165"/>
      <c r="FN21" s="165"/>
      <c r="FO21" s="165"/>
      <c r="FP21" s="165"/>
      <c r="FQ21" s="165"/>
      <c r="FR21" s="165"/>
      <c r="FS21" s="165"/>
      <c r="FT21" s="165"/>
      <c r="FU21" s="165"/>
      <c r="FV21" s="165"/>
      <c r="FW21" s="165"/>
      <c r="FX21" s="165"/>
      <c r="FY21" s="165"/>
      <c r="FZ21" s="165"/>
      <c r="GA21" s="165"/>
      <c r="GB21" s="165"/>
      <c r="GC21" s="165"/>
      <c r="GD21" s="165"/>
      <c r="GE21" s="165"/>
      <c r="GF21" s="165"/>
      <c r="GG21" s="165"/>
      <c r="GH21" s="165"/>
      <c r="GI21" s="165"/>
      <c r="GJ21" s="165"/>
      <c r="GK21" s="165"/>
      <c r="GL21" s="165"/>
      <c r="GM21" s="165"/>
      <c r="GN21" s="165"/>
      <c r="GO21" s="165"/>
    </row>
    <row r="22" customFormat="false" ht="10.1" hidden="false" customHeight="true" outlineLevel="0" collapsed="false">
      <c r="A22" s="225"/>
      <c r="B22" s="226" t="s">
        <v>191</v>
      </c>
      <c r="C22" s="227" t="s">
        <v>161</v>
      </c>
      <c r="D22" s="228" t="s">
        <v>192</v>
      </c>
      <c r="E22" s="229" t="s">
        <v>193</v>
      </c>
      <c r="F22" s="230" t="s">
        <v>194</v>
      </c>
      <c r="G22" s="231" t="s">
        <v>195</v>
      </c>
      <c r="H22" s="231" t="s">
        <v>193</v>
      </c>
      <c r="I22" s="232" t="s">
        <v>196</v>
      </c>
      <c r="J22" s="233" t="s">
        <v>197</v>
      </c>
      <c r="K22" s="234" t="s">
        <v>197</v>
      </c>
      <c r="L22" s="227" t="s">
        <v>198</v>
      </c>
      <c r="M22" s="37" t="str">
        <f aca="false">Calendar!A69</f>
        <v>June</v>
      </c>
      <c r="N22" s="37" t="n">
        <f aca="false">Calendar!B69</f>
        <v>0</v>
      </c>
      <c r="O22" s="37" t="n">
        <f aca="false">Calendar!C69</f>
        <v>0</v>
      </c>
      <c r="P22" s="37" t="n">
        <f aca="false">Calendar!D69</f>
        <v>0</v>
      </c>
      <c r="Q22" s="37" t="n">
        <f aca="false">Calendar!E69</f>
        <v>0</v>
      </c>
      <c r="R22" s="37" t="n">
        <f aca="false">Calendar!F69</f>
        <v>0</v>
      </c>
      <c r="S22" s="37" t="n">
        <f aca="false">Calendar!G69</f>
        <v>0</v>
      </c>
      <c r="T22" s="37" t="n">
        <f aca="false">Calendar!H69</f>
        <v>2019</v>
      </c>
      <c r="U22" s="37" t="n">
        <f aca="false">Calendar!I69</f>
        <v>0</v>
      </c>
      <c r="V22" s="37" t="n">
        <f aca="false">Calendar!J69</f>
        <v>0</v>
      </c>
      <c r="W22" s="37" t="n">
        <f aca="false">Calendar!K69</f>
        <v>0</v>
      </c>
      <c r="X22" s="37" t="n">
        <f aca="false">Calendar!L69</f>
        <v>0</v>
      </c>
      <c r="Y22" s="37" t="n">
        <f aca="false">Calendar!M69</f>
        <v>0</v>
      </c>
      <c r="Z22" s="37" t="n">
        <f aca="false">Calendar!N69</f>
        <v>0</v>
      </c>
      <c r="AA22" s="37" t="n">
        <f aca="false">Calendar!O69</f>
        <v>0</v>
      </c>
      <c r="AB22" s="63"/>
      <c r="AC22" s="63"/>
      <c r="AD22" s="63"/>
      <c r="AE22" s="235"/>
      <c r="AF22" s="236"/>
      <c r="AG22" s="236"/>
      <c r="AH22" s="236"/>
      <c r="AI22" s="236"/>
      <c r="AJ22" s="236"/>
      <c r="AK22" s="237"/>
      <c r="AL22" s="238"/>
      <c r="AM22" s="238"/>
      <c r="AN22" s="235"/>
      <c r="AP22" s="169"/>
      <c r="AR22" s="171"/>
      <c r="AT22" s="172"/>
      <c r="AW22" s="165"/>
      <c r="AX22" s="168"/>
      <c r="BE22" s="63"/>
      <c r="BF22" s="63"/>
      <c r="BG22" s="63"/>
      <c r="BH22" s="71"/>
      <c r="BI22" s="63"/>
      <c r="BJ22" s="63"/>
      <c r="BK22" s="174"/>
      <c r="DN22" s="63"/>
      <c r="EF22" s="178"/>
      <c r="EG22" s="178"/>
      <c r="EH22" s="178"/>
      <c r="EI22" s="178"/>
      <c r="EJ22" s="178"/>
      <c r="EK22" s="178"/>
      <c r="EL22" s="178"/>
      <c r="EM22" s="165"/>
      <c r="EN22" s="165"/>
      <c r="EO22" s="165"/>
      <c r="EP22" s="165"/>
      <c r="EQ22" s="165"/>
      <c r="ER22" s="165"/>
      <c r="ES22" s="165"/>
      <c r="ET22" s="165"/>
      <c r="EU22" s="165"/>
      <c r="EV22" s="165"/>
      <c r="EW22" s="165"/>
      <c r="EX22" s="165"/>
      <c r="EY22" s="165"/>
      <c r="EZ22" s="165"/>
      <c r="FA22" s="165"/>
      <c r="FB22" s="165"/>
      <c r="FC22" s="165"/>
      <c r="FD22" s="165"/>
      <c r="FE22" s="165"/>
      <c r="FF22" s="165"/>
      <c r="FG22" s="165"/>
      <c r="FH22" s="165"/>
      <c r="FI22" s="165"/>
      <c r="FJ22" s="165"/>
      <c r="FK22" s="165"/>
      <c r="FL22" s="165"/>
      <c r="FM22" s="165"/>
      <c r="FN22" s="165"/>
      <c r="FO22" s="165"/>
      <c r="FP22" s="165"/>
      <c r="FQ22" s="165"/>
      <c r="FR22" s="165"/>
      <c r="FS22" s="165"/>
      <c r="FT22" s="165"/>
      <c r="FU22" s="165"/>
      <c r="FV22" s="165"/>
      <c r="FW22" s="165"/>
      <c r="FX22" s="165"/>
      <c r="FY22" s="165"/>
      <c r="FZ22" s="165"/>
      <c r="GA22" s="165"/>
      <c r="GB22" s="165"/>
      <c r="GC22" s="165"/>
      <c r="GD22" s="165"/>
      <c r="GE22" s="165"/>
      <c r="GF22" s="165"/>
      <c r="GG22" s="165"/>
      <c r="GH22" s="165"/>
      <c r="GI22" s="165"/>
      <c r="GJ22" s="165"/>
      <c r="GK22" s="165"/>
      <c r="GL22" s="165"/>
      <c r="GM22" s="165"/>
      <c r="GN22" s="165"/>
      <c r="GO22" s="165"/>
    </row>
    <row r="23" customFormat="false" ht="10.1" hidden="false" customHeight="true" outlineLevel="0" collapsed="false">
      <c r="A23" s="225"/>
      <c r="B23" s="227" t="s">
        <v>199</v>
      </c>
      <c r="C23" s="227" t="s">
        <v>192</v>
      </c>
      <c r="D23" s="239" t="s">
        <v>200</v>
      </c>
      <c r="E23" s="229" t="s">
        <v>192</v>
      </c>
      <c r="F23" s="240"/>
      <c r="G23" s="241"/>
      <c r="H23" s="240"/>
      <c r="I23" s="232" t="s">
        <v>201</v>
      </c>
      <c r="J23" s="242" t="s">
        <v>201</v>
      </c>
      <c r="K23" s="243" t="s">
        <v>192</v>
      </c>
      <c r="L23" s="226" t="s">
        <v>192</v>
      </c>
      <c r="M23" s="39" t="n">
        <f aca="false">Calendar!A70</f>
        <v>2</v>
      </c>
      <c r="N23" s="39" t="n">
        <f aca="false">Calendar!B70</f>
        <v>3</v>
      </c>
      <c r="O23" s="39" t="n">
        <f aca="false">Calendar!C70</f>
        <v>4</v>
      </c>
      <c r="P23" s="39" t="n">
        <f aca="false">Calendar!D70</f>
        <v>5</v>
      </c>
      <c r="Q23" s="39" t="n">
        <f aca="false">Calendar!E70</f>
        <v>6</v>
      </c>
      <c r="R23" s="39" t="n">
        <f aca="false">Calendar!F70</f>
        <v>7</v>
      </c>
      <c r="S23" s="39" t="n">
        <f aca="false">Calendar!G70</f>
        <v>8</v>
      </c>
      <c r="T23" s="51"/>
      <c r="U23" s="39" t="n">
        <f aca="false">Calendar!I70</f>
        <v>9</v>
      </c>
      <c r="V23" s="39" t="n">
        <f aca="false">Calendar!J70</f>
        <v>10</v>
      </c>
      <c r="W23" s="39" t="n">
        <f aca="false">Calendar!K70</f>
        <v>11</v>
      </c>
      <c r="X23" s="39" t="n">
        <f aca="false">Calendar!L70</f>
        <v>12</v>
      </c>
      <c r="Y23" s="39" t="n">
        <f aca="false">Calendar!M70</f>
        <v>13</v>
      </c>
      <c r="Z23" s="39" t="n">
        <f aca="false">Calendar!N70</f>
        <v>14</v>
      </c>
      <c r="AA23" s="39" t="n">
        <f aca="false">Calendar!O70</f>
        <v>15</v>
      </c>
      <c r="AB23" s="178"/>
      <c r="AE23" s="235"/>
      <c r="AF23" s="236"/>
      <c r="AG23" s="236"/>
      <c r="AH23" s="236"/>
      <c r="AI23" s="236"/>
      <c r="AJ23" s="236"/>
      <c r="AK23" s="237"/>
      <c r="AL23" s="238"/>
      <c r="AM23" s="238"/>
      <c r="AN23" s="235"/>
      <c r="AP23" s="169"/>
      <c r="AR23" s="171"/>
      <c r="AT23" s="172"/>
      <c r="AW23" s="165"/>
      <c r="AX23" s="168"/>
      <c r="BK23" s="174"/>
      <c r="EF23" s="178"/>
      <c r="EG23" s="178"/>
      <c r="EH23" s="178"/>
      <c r="EI23" s="178"/>
      <c r="EJ23" s="178"/>
      <c r="EK23" s="178"/>
      <c r="EL23" s="178"/>
      <c r="EM23" s="165"/>
      <c r="EN23" s="165"/>
      <c r="EO23" s="165"/>
      <c r="EP23" s="165"/>
      <c r="EQ23" s="165"/>
      <c r="ER23" s="165"/>
      <c r="ES23" s="165"/>
      <c r="ET23" s="165"/>
      <c r="EU23" s="165"/>
      <c r="EV23" s="165"/>
      <c r="EW23" s="165"/>
      <c r="EX23" s="165"/>
      <c r="EY23" s="165"/>
      <c r="EZ23" s="165"/>
      <c r="FA23" s="165"/>
      <c r="FB23" s="165"/>
      <c r="FC23" s="165"/>
      <c r="FD23" s="165"/>
      <c r="FE23" s="165"/>
      <c r="FF23" s="165"/>
      <c r="FG23" s="165"/>
      <c r="FH23" s="165"/>
      <c r="FI23" s="165"/>
      <c r="FJ23" s="165"/>
      <c r="FK23" s="165"/>
      <c r="FL23" s="165"/>
      <c r="FM23" s="165"/>
      <c r="FN23" s="165"/>
      <c r="FO23" s="165"/>
      <c r="FP23" s="165"/>
      <c r="FQ23" s="165"/>
      <c r="FR23" s="165"/>
      <c r="FS23" s="165"/>
      <c r="FT23" s="165"/>
      <c r="FU23" s="165"/>
      <c r="FV23" s="165"/>
      <c r="FW23" s="165"/>
      <c r="FX23" s="165"/>
      <c r="FY23" s="165"/>
      <c r="FZ23" s="165"/>
      <c r="GA23" s="165"/>
      <c r="GB23" s="165"/>
      <c r="GC23" s="165"/>
      <c r="GD23" s="165"/>
      <c r="GE23" s="165"/>
      <c r="GF23" s="165"/>
      <c r="GG23" s="165"/>
      <c r="GH23" s="165"/>
      <c r="GI23" s="165"/>
      <c r="GJ23" s="165"/>
      <c r="GK23" s="165"/>
      <c r="GL23" s="165"/>
      <c r="GM23" s="165"/>
      <c r="GN23" s="165"/>
      <c r="GO23" s="165"/>
    </row>
    <row r="24" customFormat="false" ht="10.1" hidden="false" customHeight="true" outlineLevel="0" collapsed="false">
      <c r="A24" s="244"/>
      <c r="B24" s="227" t="s">
        <v>192</v>
      </c>
      <c r="C24" s="181"/>
      <c r="D24" s="192" t="s">
        <v>202</v>
      </c>
      <c r="F24" s="245"/>
      <c r="H24" s="159"/>
      <c r="I24" s="161"/>
      <c r="J24" s="162"/>
      <c r="L24" s="177"/>
      <c r="M24" s="48" t="s">
        <v>83</v>
      </c>
      <c r="N24" s="48" t="s">
        <v>84</v>
      </c>
      <c r="O24" s="48" t="s">
        <v>85</v>
      </c>
      <c r="P24" s="48" t="s">
        <v>86</v>
      </c>
      <c r="Q24" s="48" t="s">
        <v>85</v>
      </c>
      <c r="R24" s="48" t="s">
        <v>87</v>
      </c>
      <c r="S24" s="48" t="s">
        <v>83</v>
      </c>
      <c r="T24" s="247"/>
      <c r="U24" s="50" t="s">
        <v>83</v>
      </c>
      <c r="V24" s="50" t="s">
        <v>84</v>
      </c>
      <c r="W24" s="50" t="s">
        <v>85</v>
      </c>
      <c r="X24" s="50" t="s">
        <v>86</v>
      </c>
      <c r="Y24" s="50" t="s">
        <v>85</v>
      </c>
      <c r="Z24" s="50" t="s">
        <v>87</v>
      </c>
      <c r="AA24" s="50" t="s">
        <v>83</v>
      </c>
      <c r="AB24" s="178"/>
      <c r="AC24" s="71"/>
      <c r="AD24" s="71"/>
      <c r="AE24" s="250"/>
      <c r="AF24" s="251"/>
      <c r="AG24" s="251"/>
      <c r="AH24" s="251"/>
      <c r="AI24" s="251"/>
      <c r="AJ24" s="250"/>
      <c r="AK24" s="250"/>
      <c r="AL24" s="250"/>
      <c r="AM24" s="250"/>
      <c r="AN24" s="250"/>
      <c r="AP24" s="169"/>
      <c r="AR24" s="171"/>
      <c r="AT24" s="172"/>
      <c r="AW24" s="165"/>
      <c r="AX24" s="168"/>
      <c r="BE24" s="71"/>
      <c r="BF24" s="71"/>
      <c r="BG24" s="71"/>
      <c r="BI24" s="71"/>
      <c r="BJ24" s="71"/>
      <c r="BK24" s="174"/>
      <c r="DN24" s="71"/>
      <c r="EF24" s="178"/>
      <c r="EG24" s="178"/>
      <c r="EH24" s="178"/>
      <c r="EI24" s="178"/>
      <c r="EJ24" s="178"/>
      <c r="EK24" s="178"/>
      <c r="EL24" s="178"/>
      <c r="EM24" s="165"/>
      <c r="EN24" s="165"/>
      <c r="EO24" s="165"/>
      <c r="EP24" s="165"/>
      <c r="EQ24" s="165"/>
      <c r="ER24" s="165"/>
      <c r="ES24" s="165"/>
      <c r="ET24" s="165"/>
      <c r="EU24" s="165"/>
      <c r="EV24" s="165"/>
      <c r="EW24" s="165"/>
      <c r="EX24" s="165"/>
      <c r="EY24" s="165"/>
      <c r="EZ24" s="165"/>
      <c r="FA24" s="165"/>
      <c r="FB24" s="165"/>
      <c r="FC24" s="165"/>
      <c r="FD24" s="165"/>
      <c r="FE24" s="165"/>
      <c r="FF24" s="165"/>
      <c r="FG24" s="165"/>
      <c r="FH24" s="165"/>
      <c r="FI24" s="165"/>
      <c r="FJ24" s="165"/>
      <c r="FK24" s="165"/>
      <c r="FL24" s="165"/>
      <c r="FM24" s="165"/>
      <c r="FN24" s="165"/>
      <c r="FO24" s="165"/>
      <c r="FP24" s="165"/>
      <c r="FQ24" s="165"/>
      <c r="FR24" s="165"/>
      <c r="FS24" s="165"/>
      <c r="FT24" s="165"/>
      <c r="FU24" s="165"/>
      <c r="FV24" s="165"/>
      <c r="FW24" s="165"/>
      <c r="FX24" s="165"/>
      <c r="FY24" s="165"/>
      <c r="FZ24" s="165"/>
      <c r="GA24" s="165"/>
      <c r="GB24" s="165"/>
      <c r="GC24" s="165"/>
      <c r="GD24" s="165"/>
      <c r="GE24" s="165"/>
      <c r="GF24" s="165"/>
      <c r="GG24" s="165"/>
      <c r="GH24" s="165"/>
      <c r="GI24" s="165"/>
      <c r="GJ24" s="165"/>
      <c r="GK24" s="165"/>
      <c r="GL24" s="165"/>
      <c r="GM24" s="165"/>
      <c r="GN24" s="165"/>
      <c r="GO24" s="165"/>
    </row>
    <row r="25" customFormat="false" ht="10.1" hidden="false" customHeight="true" outlineLevel="0" collapsed="false">
      <c r="A25" s="252"/>
      <c r="B25" s="156"/>
      <c r="C25" s="157"/>
      <c r="D25" s="165"/>
      <c r="E25" s="253"/>
      <c r="F25" s="254"/>
      <c r="G25" s="255"/>
      <c r="H25" s="255"/>
      <c r="I25" s="256"/>
      <c r="J25" s="167"/>
      <c r="K25" s="243"/>
      <c r="L25" s="257"/>
      <c r="M25" s="258"/>
      <c r="N25" s="258"/>
      <c r="O25" s="258"/>
      <c r="P25" s="258"/>
      <c r="Q25" s="258"/>
      <c r="R25" s="258"/>
      <c r="S25" s="258"/>
      <c r="T25" s="258"/>
      <c r="U25" s="258"/>
      <c r="V25" s="258"/>
      <c r="W25" s="258"/>
      <c r="X25" s="258"/>
      <c r="Y25" s="258"/>
      <c r="Z25" s="258"/>
      <c r="AA25" s="259"/>
      <c r="AB25" s="178"/>
      <c r="AC25" s="71"/>
      <c r="AD25" s="71"/>
      <c r="AE25" s="250"/>
      <c r="AF25" s="251"/>
      <c r="AG25" s="251"/>
      <c r="AH25" s="251"/>
      <c r="AI25" s="251"/>
      <c r="AJ25" s="251"/>
      <c r="AK25" s="260"/>
      <c r="AL25" s="261"/>
      <c r="AM25" s="261"/>
      <c r="AN25" s="262"/>
      <c r="AP25" s="169"/>
      <c r="AR25" s="171"/>
      <c r="AT25" s="172"/>
      <c r="AW25" s="165"/>
      <c r="AX25" s="168"/>
      <c r="BE25" s="71"/>
      <c r="BF25" s="71"/>
      <c r="BG25" s="71"/>
      <c r="BI25" s="71"/>
      <c r="BJ25" s="71"/>
      <c r="BK25" s="174"/>
      <c r="DN25" s="71"/>
      <c r="EF25" s="178"/>
      <c r="EG25" s="178"/>
      <c r="EH25" s="178"/>
      <c r="EI25" s="178"/>
      <c r="EJ25" s="178"/>
      <c r="EK25" s="178"/>
      <c r="EL25" s="178"/>
      <c r="EM25" s="165"/>
      <c r="EN25" s="165"/>
      <c r="EO25" s="165"/>
      <c r="EP25" s="165"/>
      <c r="EQ25" s="165"/>
      <c r="ER25" s="165"/>
      <c r="ES25" s="165"/>
      <c r="ET25" s="165"/>
      <c r="EU25" s="165"/>
      <c r="EV25" s="165"/>
      <c r="EW25" s="165"/>
      <c r="EX25" s="165"/>
      <c r="EY25" s="165"/>
      <c r="EZ25" s="165"/>
      <c r="FA25" s="165"/>
      <c r="FB25" s="165"/>
      <c r="FC25" s="165"/>
      <c r="FD25" s="165"/>
      <c r="FE25" s="165"/>
      <c r="FF25" s="165"/>
      <c r="FG25" s="165"/>
      <c r="FH25" s="165"/>
      <c r="FI25" s="165"/>
      <c r="FJ25" s="165"/>
      <c r="FK25" s="165"/>
      <c r="FL25" s="165"/>
      <c r="FM25" s="165"/>
      <c r="FN25" s="165"/>
      <c r="FO25" s="165"/>
      <c r="FP25" s="165"/>
      <c r="FQ25" s="165"/>
      <c r="FR25" s="165"/>
      <c r="FS25" s="165"/>
      <c r="FT25" s="165"/>
      <c r="FU25" s="165"/>
      <c r="FV25" s="165"/>
      <c r="FW25" s="165"/>
      <c r="FX25" s="165"/>
      <c r="FY25" s="165"/>
      <c r="FZ25" s="165"/>
      <c r="GA25" s="165"/>
      <c r="GB25" s="165"/>
      <c r="GC25" s="165"/>
      <c r="GD25" s="165"/>
      <c r="GE25" s="165"/>
      <c r="GF25" s="165"/>
      <c r="GG25" s="165"/>
      <c r="GH25" s="165"/>
      <c r="GI25" s="165"/>
      <c r="GJ25" s="165"/>
      <c r="GK25" s="165"/>
      <c r="GL25" s="165"/>
      <c r="GM25" s="165"/>
      <c r="GN25" s="165"/>
      <c r="GO25" s="165"/>
    </row>
    <row r="26" customFormat="false" ht="10.1" hidden="false" customHeight="true" outlineLevel="0" collapsed="false">
      <c r="A26" s="263"/>
      <c r="B26" s="264"/>
      <c r="C26" s="264"/>
      <c r="D26" s="188"/>
      <c r="E26" s="265"/>
      <c r="F26" s="266"/>
      <c r="G26" s="176"/>
      <c r="H26" s="158"/>
      <c r="I26" s="267"/>
      <c r="J26" s="167"/>
      <c r="K26" s="243"/>
      <c r="L26" s="257"/>
      <c r="M26" s="268"/>
      <c r="N26" s="268"/>
      <c r="O26" s="268"/>
      <c r="P26" s="268"/>
      <c r="Q26" s="268"/>
      <c r="R26" s="268"/>
      <c r="S26" s="268"/>
      <c r="T26" s="269"/>
      <c r="U26" s="268"/>
      <c r="V26" s="268"/>
      <c r="W26" s="268"/>
      <c r="X26" s="268"/>
      <c r="Y26" s="268"/>
      <c r="Z26" s="268"/>
      <c r="AA26" s="268"/>
      <c r="AB26" s="176"/>
      <c r="AC26" s="270"/>
      <c r="AD26" s="271"/>
      <c r="AE26" s="235"/>
      <c r="AF26" s="236"/>
      <c r="AG26" s="236"/>
      <c r="AH26" s="236"/>
      <c r="AI26" s="236"/>
      <c r="AJ26" s="236"/>
      <c r="AK26" s="272"/>
      <c r="AL26" s="238"/>
      <c r="AM26" s="273"/>
      <c r="AN26" s="235"/>
      <c r="AP26" s="169"/>
      <c r="AR26" s="171"/>
      <c r="AT26" s="172"/>
      <c r="AU26" s="1"/>
      <c r="AV26" s="1"/>
      <c r="AW26" s="1"/>
      <c r="AX26" s="1"/>
      <c r="AY26" s="1"/>
      <c r="AZ26" s="1"/>
      <c r="BA26" s="1"/>
      <c r="BB26" s="1"/>
      <c r="BC26" s="1"/>
      <c r="BD26" s="1"/>
      <c r="BE26" s="274"/>
      <c r="BF26" s="274"/>
      <c r="BG26" s="274"/>
      <c r="BH26" s="275"/>
      <c r="BI26" s="274"/>
      <c r="BJ26" s="274"/>
      <c r="BK26" s="174"/>
      <c r="DN26" s="271"/>
      <c r="EE26" s="178"/>
    </row>
    <row r="27" customFormat="false" ht="10.1" hidden="false" customHeight="true" outlineLevel="0" collapsed="false">
      <c r="A27" s="263"/>
      <c r="B27" s="264" t="n">
        <f aca="false">SUM(IF(M27="V",-E27),IF(N27="V",-E27),IF(O27="V",-E27),IF(P27="V",-E27),IF(Q27="V",-E27),IF(R27="V",-E27),IF(S27="V",-E27),IF(U27="V",-E27),IF(V27="V",-E27),IF(W27="V",-E27),IF(X27="V",-E27),IF(Y27="V",-E27),IF(Z27="V",-E27),IF(AA27="V",-E27),IF(M27="H",-E27),IF(N27="H",-E27),IF(O27="H",-E27),IF(P27="H",-E27),IF(Q27="H",-E27),IF(R27="H",-E27),IF(S27="H",-E27),IF(U27="H",-E27),IF(V27="H",-E27),IF(W27="H",-E27),IF(X27="H",-E27),IF(Y27="H",-E27),IF(Z27="H",-E27),IF(AA27="H",-E27))</f>
        <v>0</v>
      </c>
      <c r="C27" s="264" t="n">
        <f aca="false">SUM(IF(M27="S",-E27),IF(N27="S",-E27),IF(O27="S",-E27),IF(P27="S",-E27),IF(Q27="S",-E27),IF(R27="S",-E27),IF(S27="S",-E27),IF(U27="S",-E27),IF(V27="S",-E27),IF(W27="S",-E27),IF(X27="S",-E27),IF(Y27="S",-E27),IF(Z27="S",-E27),IF(AA27="S",-E27))</f>
        <v>0</v>
      </c>
      <c r="D27" s="188" t="n">
        <f aca="false">(I27*80)-(K27-(B27+C27))</f>
        <v>0</v>
      </c>
      <c r="E27" s="265" t="n">
        <f aca="false">'Master Pay Period'!E27</f>
        <v>8</v>
      </c>
      <c r="F27" s="276" t="n">
        <f aca="false">'Master Pay Period'!F27</f>
        <v>0</v>
      </c>
      <c r="G27" s="277" t="n">
        <f aca="false">'Master Pay Period'!G27</f>
        <v>0</v>
      </c>
      <c r="H27" s="277" t="n">
        <f aca="false">'Master Pay Period'!H27</f>
        <v>0</v>
      </c>
      <c r="I27" s="279" t="n">
        <f aca="false">'Master Pay Period'!I27</f>
        <v>1</v>
      </c>
      <c r="J27" s="280" t="n">
        <f aca="false">K27/80</f>
        <v>1</v>
      </c>
      <c r="K27" s="281" t="n">
        <f aca="false">SUM(M27:S27,U27:AA27)*E27</f>
        <v>80</v>
      </c>
      <c r="L27" s="282"/>
      <c r="M27" s="283" t="n">
        <f aca="false">'Master Pay Period'!M27</f>
        <v>1</v>
      </c>
      <c r="N27" s="283" t="n">
        <f aca="false">'Master Pay Period'!N27</f>
        <v>0</v>
      </c>
      <c r="O27" s="283" t="n">
        <f aca="false">'Master Pay Period'!O27</f>
        <v>1</v>
      </c>
      <c r="P27" s="283" t="n">
        <f aca="false">'Master Pay Period'!P27</f>
        <v>1</v>
      </c>
      <c r="Q27" s="283" t="n">
        <f aca="false">'Master Pay Period'!Q27</f>
        <v>1</v>
      </c>
      <c r="R27" s="283" t="n">
        <f aca="false">'Master Pay Period'!R27</f>
        <v>1</v>
      </c>
      <c r="S27" s="283" t="n">
        <f aca="false">'Master Pay Period'!S27</f>
        <v>0</v>
      </c>
      <c r="T27" s="284"/>
      <c r="U27" s="283" t="n">
        <f aca="false">'Master Pay Period'!U27</f>
        <v>0</v>
      </c>
      <c r="V27" s="283" t="n">
        <f aca="false">'Master Pay Period'!V27</f>
        <v>1</v>
      </c>
      <c r="W27" s="283" t="n">
        <f aca="false">'Master Pay Period'!W27</f>
        <v>1</v>
      </c>
      <c r="X27" s="283" t="n">
        <f aca="false">'Master Pay Period'!X27</f>
        <v>1</v>
      </c>
      <c r="Y27" s="283" t="n">
        <f aca="false">'Master Pay Period'!Y27</f>
        <v>1</v>
      </c>
      <c r="Z27" s="283" t="n">
        <f aca="false">'Master Pay Period'!Z27</f>
        <v>0</v>
      </c>
      <c r="AA27" s="283" t="n">
        <f aca="false">'Master Pay Period'!AA27</f>
        <v>1</v>
      </c>
      <c r="AB27" s="176"/>
      <c r="AC27" s="285"/>
      <c r="AD27" s="285"/>
      <c r="AE27" s="235"/>
      <c r="AF27" s="236"/>
      <c r="AG27" s="236"/>
      <c r="AH27" s="236"/>
      <c r="AI27" s="236"/>
      <c r="AJ27" s="236"/>
      <c r="AK27" s="272"/>
      <c r="AL27" s="238"/>
      <c r="AM27" s="273"/>
      <c r="AN27" s="235"/>
      <c r="AP27" s="169"/>
      <c r="AR27" s="171"/>
      <c r="AT27" s="172"/>
      <c r="AU27" s="1"/>
      <c r="AV27" s="1"/>
      <c r="AW27" s="1"/>
      <c r="AX27" s="1"/>
      <c r="AY27" s="1"/>
      <c r="AZ27" s="1"/>
      <c r="BA27" s="1"/>
      <c r="BB27" s="1"/>
      <c r="BC27" s="1"/>
      <c r="BD27" s="1"/>
      <c r="BE27" s="285"/>
      <c r="BF27" s="285"/>
      <c r="BG27" s="285"/>
      <c r="BH27" s="275"/>
      <c r="BI27" s="285"/>
      <c r="BJ27" s="285"/>
      <c r="BK27" s="174"/>
      <c r="DN27" s="285"/>
      <c r="EE27" s="178"/>
    </row>
    <row r="28" customFormat="false" ht="10.1" hidden="false" customHeight="true" outlineLevel="0" collapsed="false">
      <c r="A28" s="263"/>
      <c r="B28" s="0"/>
      <c r="C28" s="0"/>
      <c r="D28" s="188"/>
      <c r="E28" s="265"/>
      <c r="F28" s="176"/>
      <c r="G28" s="286"/>
      <c r="H28" s="343"/>
      <c r="I28" s="287"/>
      <c r="J28" s="171"/>
      <c r="K28" s="288"/>
      <c r="L28" s="156"/>
      <c r="M28" s="268"/>
      <c r="N28" s="268"/>
      <c r="O28" s="268"/>
      <c r="P28" s="268"/>
      <c r="Q28" s="268"/>
      <c r="R28" s="268"/>
      <c r="S28" s="268"/>
      <c r="T28" s="269"/>
      <c r="U28" s="268"/>
      <c r="V28" s="268"/>
      <c r="W28" s="268"/>
      <c r="X28" s="268"/>
      <c r="Y28" s="268"/>
      <c r="Z28" s="268"/>
      <c r="AA28" s="268"/>
      <c r="AB28" s="176"/>
      <c r="AC28" s="289"/>
      <c r="AD28" s="289"/>
      <c r="AE28" s="235"/>
      <c r="AF28" s="236"/>
      <c r="AG28" s="236"/>
      <c r="AH28" s="236"/>
      <c r="AI28" s="236"/>
      <c r="AJ28" s="236"/>
      <c r="AK28" s="272"/>
      <c r="AL28" s="238"/>
      <c r="AM28" s="273"/>
      <c r="AN28" s="235"/>
      <c r="AP28" s="169"/>
      <c r="AR28" s="171"/>
      <c r="AT28" s="172"/>
      <c r="AU28" s="1"/>
      <c r="AV28" s="1"/>
      <c r="AW28" s="1"/>
      <c r="AX28" s="1"/>
      <c r="AY28" s="1"/>
      <c r="AZ28" s="1"/>
      <c r="BA28" s="1"/>
      <c r="BB28" s="1"/>
      <c r="BC28" s="1"/>
      <c r="BD28" s="1"/>
      <c r="BE28" s="285"/>
      <c r="BF28" s="285"/>
      <c r="BG28" s="285"/>
      <c r="BH28" s="275"/>
      <c r="BI28" s="285"/>
      <c r="BJ28" s="285"/>
      <c r="BK28" s="174"/>
      <c r="DN28" s="285"/>
      <c r="EE28" s="178"/>
    </row>
    <row r="29" customFormat="false" ht="10.1" hidden="false" customHeight="true" outlineLevel="0" collapsed="false">
      <c r="A29" s="263"/>
      <c r="B29" s="264" t="n">
        <f aca="false">SUM(IF(M29="V",-E29),IF(N29="V",-E29),IF(O29="V",-E29),IF(P29="V",-E29),IF(Q29="V",-E29),IF(R29="V",-E29),IF(S29="V",-E29),IF(U29="V",-E29),IF(V29="V",-E29),IF(W29="V",-E29),IF(X29="V",-E29),IF(Y29="V",-E29),IF(Z29="V",-E29),IF(AA29="V",-E29),IF(M29="H",-E29),IF(N29="H",-E29),IF(O29="H",-E29),IF(P29="H",-E29),IF(Q29="H",-E29),IF(R29="H",-E29),IF(S29="H",-E29),IF(U29="H",-E29),IF(V29="H",-E29),IF(W29="H",-E29),IF(X29="H",-E29),IF(Y29="H",-E29),IF(Z29="H",-E29),IF(AA29="H",-E29))</f>
        <v>0</v>
      </c>
      <c r="C29" s="264" t="n">
        <f aca="false">SUM(IF(M29="S",-E29),IF(N29="S",-E29),IF(O29="S",-E29),IF(P29="S",-E29),IF(Q29="S",-E29),IF(R29="S",-E29),IF(S29="S",-E29),IF(U29="S",-E29),IF(V29="S",-E29),IF(W29="S",-E29),IF(X29="S",-E29),IF(Y29="S",-E29),IF(Z29="S",-E29),IF(AA29="S",-E29))</f>
        <v>0</v>
      </c>
      <c r="D29" s="188" t="n">
        <f aca="false">(I29*80)-(K29-(B29+C29))</f>
        <v>0</v>
      </c>
      <c r="E29" s="265" t="n">
        <f aca="false">'Master Pay Period'!E29</f>
        <v>8</v>
      </c>
      <c r="F29" s="276" t="n">
        <f aca="false">'Master Pay Period'!F29</f>
        <v>0</v>
      </c>
      <c r="G29" s="277" t="n">
        <f aca="false">'Master Pay Period'!G29</f>
        <v>0</v>
      </c>
      <c r="H29" s="277" t="n">
        <f aca="false">'Master Pay Period'!H29</f>
        <v>0</v>
      </c>
      <c r="I29" s="279" t="n">
        <f aca="false">'Master Pay Period'!I29</f>
        <v>0.4</v>
      </c>
      <c r="J29" s="280" t="n">
        <f aca="false">K29/80</f>
        <v>0.4</v>
      </c>
      <c r="K29" s="281" t="n">
        <f aca="false">SUM(M29:S29,U29:AA29)*E29</f>
        <v>32</v>
      </c>
      <c r="L29" s="290"/>
      <c r="M29" s="283" t="n">
        <f aca="false">'Master Pay Period'!M29</f>
        <v>0</v>
      </c>
      <c r="N29" s="283" t="n">
        <f aca="false">'Master Pay Period'!N29</f>
        <v>1</v>
      </c>
      <c r="O29" s="283" t="n">
        <f aca="false">'Master Pay Period'!O29</f>
        <v>0</v>
      </c>
      <c r="P29" s="283" t="n">
        <f aca="false">'Master Pay Period'!P29</f>
        <v>0</v>
      </c>
      <c r="Q29" s="283" t="n">
        <f aca="false">'Master Pay Period'!Q29</f>
        <v>0</v>
      </c>
      <c r="R29" s="283" t="n">
        <f aca="false">'Master Pay Period'!R29</f>
        <v>0</v>
      </c>
      <c r="S29" s="283" t="n">
        <f aca="false">'Master Pay Period'!S29</f>
        <v>1</v>
      </c>
      <c r="T29" s="284"/>
      <c r="U29" s="283" t="n">
        <f aca="false">'Master Pay Period'!U29</f>
        <v>1</v>
      </c>
      <c r="V29" s="283" t="n">
        <f aca="false">'Master Pay Period'!V29</f>
        <v>0</v>
      </c>
      <c r="W29" s="283" t="n">
        <f aca="false">'Master Pay Period'!W29</f>
        <v>0</v>
      </c>
      <c r="X29" s="283" t="n">
        <f aca="false">'Master Pay Period'!X29</f>
        <v>0</v>
      </c>
      <c r="Y29" s="283" t="n">
        <f aca="false">'Master Pay Period'!Y29</f>
        <v>0</v>
      </c>
      <c r="Z29" s="283" t="n">
        <f aca="false">'Master Pay Period'!Z29</f>
        <v>1</v>
      </c>
      <c r="AA29" s="283" t="n">
        <f aca="false">'Master Pay Period'!AA29</f>
        <v>0</v>
      </c>
      <c r="AB29" s="291"/>
      <c r="AC29" s="291"/>
      <c r="AD29" s="291"/>
      <c r="AE29" s="235"/>
      <c r="AF29" s="236"/>
      <c r="AG29" s="236"/>
      <c r="AH29" s="236"/>
      <c r="AI29" s="236"/>
      <c r="AJ29" s="236"/>
      <c r="AK29" s="272"/>
      <c r="AL29" s="238"/>
      <c r="AM29" s="273"/>
      <c r="AN29" s="235"/>
      <c r="AP29" s="169"/>
      <c r="AR29" s="171"/>
      <c r="AT29" s="172"/>
      <c r="AU29" s="1"/>
      <c r="AV29" s="1"/>
      <c r="AW29" s="1"/>
      <c r="AX29" s="1"/>
      <c r="AY29" s="1"/>
      <c r="AZ29" s="1"/>
      <c r="BA29" s="1"/>
      <c r="BB29" s="1"/>
      <c r="BC29" s="1"/>
      <c r="BD29" s="1"/>
      <c r="BE29" s="291"/>
      <c r="BF29" s="291"/>
      <c r="BG29" s="291"/>
      <c r="BH29" s="291"/>
      <c r="BI29" s="291"/>
      <c r="BJ29" s="291"/>
      <c r="BK29" s="174"/>
      <c r="DN29" s="291"/>
      <c r="EE29" s="178"/>
    </row>
    <row r="30" customFormat="false" ht="10.1" hidden="false" customHeight="true" outlineLevel="0" collapsed="false">
      <c r="A30" s="263"/>
      <c r="B30" s="0"/>
      <c r="C30" s="0"/>
      <c r="D30" s="188"/>
      <c r="E30" s="265"/>
      <c r="F30" s="266"/>
      <c r="G30" s="177"/>
      <c r="H30" s="286"/>
      <c r="I30" s="292"/>
      <c r="J30" s="293"/>
      <c r="K30" s="243"/>
      <c r="L30" s="257"/>
      <c r="M30" s="268"/>
      <c r="N30" s="268"/>
      <c r="O30" s="268"/>
      <c r="P30" s="268"/>
      <c r="Q30" s="268"/>
      <c r="R30" s="268"/>
      <c r="S30" s="268"/>
      <c r="T30" s="269"/>
      <c r="U30" s="268"/>
      <c r="V30" s="268"/>
      <c r="W30" s="268"/>
      <c r="X30" s="268"/>
      <c r="Y30" s="268"/>
      <c r="Z30" s="268"/>
      <c r="AA30" s="268"/>
      <c r="AB30" s="291"/>
      <c r="AC30" s="286"/>
      <c r="AD30" s="286"/>
      <c r="AE30" s="235"/>
      <c r="AF30" s="236"/>
      <c r="AG30" s="236"/>
      <c r="AH30" s="236"/>
      <c r="AI30" s="236"/>
      <c r="AJ30" s="236"/>
      <c r="AK30" s="272"/>
      <c r="AL30" s="238"/>
      <c r="AM30" s="273"/>
      <c r="AN30" s="235"/>
      <c r="AP30" s="169"/>
      <c r="AR30" s="171"/>
      <c r="AT30" s="172"/>
      <c r="AU30" s="1"/>
      <c r="AV30" s="1"/>
      <c r="AW30" s="1"/>
      <c r="AX30" s="1"/>
      <c r="AY30" s="1"/>
      <c r="AZ30" s="1"/>
      <c r="BA30" s="1"/>
      <c r="BB30" s="1"/>
      <c r="BC30" s="1"/>
      <c r="BD30" s="1"/>
      <c r="BE30" s="286"/>
      <c r="BF30" s="286"/>
      <c r="BG30" s="286"/>
      <c r="BH30" s="174"/>
      <c r="BI30" s="294"/>
      <c r="BJ30" s="294"/>
      <c r="BK30" s="174"/>
      <c r="DN30" s="294"/>
      <c r="EE30" s="178"/>
    </row>
    <row r="31" s="166" customFormat="true" ht="10.1" hidden="false" customHeight="true" outlineLevel="0" collapsed="false">
      <c r="A31" s="263"/>
      <c r="B31" s="264" t="n">
        <f aca="false">SUM(IF(M31="V",-E31),IF(N31="V",-E31),IF(O31="V",-E31),IF(P31="V",-E31),IF(Q31="V",-E31),IF(R31="V",-E31),IF(S31="V",-E31),IF(U31="V",-E31),IF(V31="V",-E31),IF(W31="V",-E31),IF(X31="V",-E31),IF(Y31="V",-E31),IF(Z31="V",-E31),IF(AA31="V",-E31),IF(M31="H",-E31),IF(N31="H",-E31),IF(O31="H",-E31),IF(P31="H",-E31),IF(Q31="H",-E31),IF(R31="H",-E31),IF(S31="H",-E31),IF(U31="H",-E31),IF(V31="H",-E31),IF(W31="H",-E31),IF(X31="H",-E31),IF(Y31="H",-E31),IF(Z31="H",-E31),IF(AA31="H",-E31))</f>
        <v>0</v>
      </c>
      <c r="C31" s="264" t="n">
        <f aca="false">SUM(IF(M31="S",-E31),IF(N31="S",-E31),IF(O31="S",-E31),IF(P31="S",-E31),IF(Q31="S",-E31),IF(R31="S",-E31),IF(S31="S",-E31),IF(U31="S",-E31),IF(V31="S",-E31),IF(W31="S",-E31),IF(X31="S",-E31),IF(Y31="S",-E31),IF(Z31="S",-E31),IF(AA31="S",-E31))</f>
        <v>0</v>
      </c>
      <c r="D31" s="188" t="n">
        <f aca="false">(I31*80)-(K31-(B31+C31))</f>
        <v>0</v>
      </c>
      <c r="E31" s="265" t="n">
        <f aca="false">'Master Pay Period'!E31</f>
        <v>8</v>
      </c>
      <c r="F31" s="276" t="n">
        <f aca="false">'Master Pay Period'!F31</f>
        <v>0</v>
      </c>
      <c r="G31" s="277" t="n">
        <f aca="false">'Master Pay Period'!G31</f>
        <v>0</v>
      </c>
      <c r="H31" s="277" t="n">
        <f aca="false">'Master Pay Period'!H31</f>
        <v>0</v>
      </c>
      <c r="I31" s="279" t="n">
        <f aca="false">'Master Pay Period'!I31</f>
        <v>1</v>
      </c>
      <c r="J31" s="280" t="n">
        <f aca="false">K31/80</f>
        <v>1</v>
      </c>
      <c r="K31" s="281" t="n">
        <f aca="false">SUM(M31:S31,U31:AA31)*E31</f>
        <v>80</v>
      </c>
      <c r="L31" s="290"/>
      <c r="M31" s="283" t="n">
        <f aca="false">'Master Pay Period'!M31</f>
        <v>1</v>
      </c>
      <c r="N31" s="283" t="n">
        <f aca="false">'Master Pay Period'!N31</f>
        <v>0</v>
      </c>
      <c r="O31" s="283" t="n">
        <f aca="false">'Master Pay Period'!O31</f>
        <v>1</v>
      </c>
      <c r="P31" s="283" t="n">
        <f aca="false">'Master Pay Period'!P31</f>
        <v>1</v>
      </c>
      <c r="Q31" s="283" t="n">
        <f aca="false">'Master Pay Period'!Q31</f>
        <v>1</v>
      </c>
      <c r="R31" s="283" t="n">
        <f aca="false">'Master Pay Period'!R31</f>
        <v>1</v>
      </c>
      <c r="S31" s="283" t="n">
        <f aca="false">'Master Pay Period'!S31</f>
        <v>0</v>
      </c>
      <c r="T31" s="284"/>
      <c r="U31" s="283" t="n">
        <f aca="false">'Master Pay Period'!U31</f>
        <v>0</v>
      </c>
      <c r="V31" s="283" t="n">
        <f aca="false">'Master Pay Period'!V31</f>
        <v>1</v>
      </c>
      <c r="W31" s="283" t="n">
        <f aca="false">'Master Pay Period'!W31</f>
        <v>1</v>
      </c>
      <c r="X31" s="283" t="n">
        <f aca="false">'Master Pay Period'!X31</f>
        <v>1</v>
      </c>
      <c r="Y31" s="283" t="n">
        <f aca="false">'Master Pay Period'!Y31</f>
        <v>1</v>
      </c>
      <c r="Z31" s="283" t="n">
        <f aca="false">'Master Pay Period'!Z31</f>
        <v>0</v>
      </c>
      <c r="AA31" s="283" t="n">
        <f aca="false">'Master Pay Period'!AA31</f>
        <v>1</v>
      </c>
      <c r="AB31" s="291"/>
      <c r="AC31" s="286"/>
      <c r="AD31" s="286"/>
      <c r="AE31" s="235"/>
      <c r="AF31" s="236"/>
      <c r="AG31" s="236"/>
      <c r="AH31" s="236"/>
      <c r="AI31" s="236"/>
      <c r="AJ31" s="236"/>
      <c r="AK31" s="272"/>
      <c r="AL31" s="238"/>
      <c r="AM31" s="273"/>
      <c r="AN31" s="235"/>
      <c r="AO31" s="295"/>
      <c r="AP31" s="296"/>
      <c r="AQ31" s="293"/>
      <c r="AR31" s="293"/>
      <c r="AS31" s="297"/>
      <c r="AT31" s="297"/>
      <c r="AU31" s="1"/>
      <c r="AV31" s="1"/>
      <c r="AW31" s="1"/>
      <c r="AX31" s="1"/>
      <c r="AY31" s="1"/>
      <c r="AZ31" s="1"/>
      <c r="BA31" s="1"/>
      <c r="BB31" s="1"/>
      <c r="BC31" s="1"/>
      <c r="BD31" s="1"/>
      <c r="BE31" s="286"/>
      <c r="BF31" s="286"/>
      <c r="BG31" s="286"/>
      <c r="BH31" s="174"/>
      <c r="BI31" s="294"/>
      <c r="BJ31" s="294"/>
      <c r="BK31" s="174"/>
      <c r="BL31" s="174"/>
      <c r="BM31" s="174"/>
      <c r="BN31" s="174"/>
      <c r="BO31" s="174"/>
      <c r="BP31" s="174"/>
      <c r="BQ31" s="174"/>
      <c r="BR31" s="174"/>
      <c r="BS31" s="174"/>
      <c r="BT31" s="174"/>
      <c r="BU31" s="174"/>
      <c r="BV31" s="174"/>
      <c r="BW31" s="174"/>
      <c r="BX31" s="174"/>
      <c r="BY31" s="174"/>
      <c r="BZ31" s="174"/>
      <c r="CA31" s="1"/>
      <c r="CB31" s="1"/>
      <c r="CC31" s="1"/>
      <c r="CD31" s="1"/>
      <c r="CE31" s="1"/>
      <c r="CF31" s="1"/>
      <c r="CG31" s="1"/>
      <c r="CH31" s="1"/>
      <c r="CI31" s="1"/>
      <c r="CJ31" s="1"/>
      <c r="CK31" s="1"/>
      <c r="CL31" s="174"/>
      <c r="CM31" s="174"/>
      <c r="CN31" s="174"/>
      <c r="CO31" s="174"/>
      <c r="CP31" s="174"/>
      <c r="CQ31" s="174"/>
      <c r="CR31" s="1"/>
      <c r="CS31" s="1"/>
      <c r="CT31" s="1"/>
      <c r="CU31" s="1"/>
      <c r="CV31" s="1"/>
      <c r="CW31" s="1"/>
      <c r="CX31" s="1"/>
      <c r="CY31" s="1"/>
      <c r="CZ31" s="1"/>
      <c r="DA31" s="1"/>
      <c r="DB31" s="1"/>
      <c r="DC31" s="1"/>
      <c r="DD31" s="1"/>
      <c r="DE31" s="1"/>
      <c r="DF31" s="1"/>
      <c r="DG31" s="1"/>
      <c r="DH31" s="1"/>
      <c r="DI31" s="1"/>
      <c r="DJ31" s="1"/>
      <c r="DK31" s="1"/>
      <c r="DL31" s="1"/>
      <c r="DM31" s="1"/>
      <c r="DN31" s="294"/>
      <c r="DO31" s="175"/>
      <c r="DP31" s="175"/>
      <c r="DQ31" s="175"/>
      <c r="DR31" s="175"/>
      <c r="DS31" s="175"/>
      <c r="DT31" s="175"/>
      <c r="DU31" s="175"/>
      <c r="DV31" s="175"/>
      <c r="DW31" s="175"/>
      <c r="DX31" s="175"/>
      <c r="DY31" s="175"/>
      <c r="DZ31" s="175"/>
      <c r="EA31" s="175"/>
      <c r="EB31" s="175"/>
      <c r="EC31" s="175"/>
      <c r="ED31" s="175"/>
      <c r="EE31" s="178"/>
      <c r="AMI31" s="1"/>
      <c r="AMJ31" s="1"/>
    </row>
    <row r="32" s="166" customFormat="true" ht="10.1" hidden="false" customHeight="true" outlineLevel="0" collapsed="false">
      <c r="A32" s="263"/>
      <c r="B32" s="0"/>
      <c r="C32" s="0"/>
      <c r="D32" s="188"/>
      <c r="E32" s="265"/>
      <c r="F32" s="266"/>
      <c r="G32" s="275"/>
      <c r="H32" s="286"/>
      <c r="I32" s="292"/>
      <c r="J32" s="298"/>
      <c r="K32" s="298"/>
      <c r="L32" s="257"/>
      <c r="M32" s="268"/>
      <c r="N32" s="268"/>
      <c r="O32" s="268"/>
      <c r="P32" s="268"/>
      <c r="Q32" s="268"/>
      <c r="R32" s="268"/>
      <c r="S32" s="268"/>
      <c r="T32" s="269"/>
      <c r="U32" s="268"/>
      <c r="V32" s="268"/>
      <c r="W32" s="268"/>
      <c r="X32" s="268"/>
      <c r="Y32" s="268"/>
      <c r="Z32" s="268"/>
      <c r="AA32" s="268"/>
      <c r="AB32" s="291"/>
      <c r="AC32" s="286"/>
      <c r="AD32" s="286"/>
      <c r="AE32" s="235"/>
      <c r="AF32" s="236"/>
      <c r="AG32" s="236"/>
      <c r="AH32" s="236"/>
      <c r="AI32" s="236"/>
      <c r="AJ32" s="236"/>
      <c r="AK32" s="272"/>
      <c r="AL32" s="238"/>
      <c r="AM32" s="273"/>
      <c r="AN32" s="235"/>
      <c r="AO32" s="295"/>
      <c r="AP32" s="296"/>
      <c r="AQ32" s="293"/>
      <c r="AR32" s="293"/>
      <c r="AS32" s="297"/>
      <c r="AT32" s="297"/>
      <c r="AU32" s="1"/>
      <c r="AV32" s="1"/>
      <c r="AW32" s="1"/>
      <c r="AX32" s="1"/>
      <c r="AY32" s="1"/>
      <c r="AZ32" s="1"/>
      <c r="BA32" s="1"/>
      <c r="BB32" s="1"/>
      <c r="BC32" s="1"/>
      <c r="BD32" s="1"/>
      <c r="BE32" s="286"/>
      <c r="BF32" s="286"/>
      <c r="BG32" s="286"/>
      <c r="BH32" s="174"/>
      <c r="BI32" s="294"/>
      <c r="BJ32" s="294"/>
      <c r="BK32" s="174"/>
      <c r="BL32" s="174"/>
      <c r="BM32" s="174"/>
      <c r="BN32" s="174"/>
      <c r="BO32" s="174"/>
      <c r="BP32" s="174"/>
      <c r="BQ32" s="174"/>
      <c r="BR32" s="174"/>
      <c r="BS32" s="174"/>
      <c r="BT32" s="174"/>
      <c r="BU32" s="174"/>
      <c r="BV32" s="174"/>
      <c r="BW32" s="174"/>
      <c r="BX32" s="174"/>
      <c r="BY32" s="174"/>
      <c r="BZ32" s="174"/>
      <c r="CA32" s="1"/>
      <c r="CB32" s="1"/>
      <c r="CC32" s="1"/>
      <c r="CD32" s="1"/>
      <c r="CE32" s="1"/>
      <c r="CF32" s="1"/>
      <c r="CG32" s="1"/>
      <c r="CH32" s="1"/>
      <c r="CI32" s="1"/>
      <c r="CJ32" s="1"/>
      <c r="CK32" s="1"/>
      <c r="CL32" s="174"/>
      <c r="CM32" s="174"/>
      <c r="CN32" s="174"/>
      <c r="CO32" s="174"/>
      <c r="CP32" s="174"/>
      <c r="CQ32" s="174"/>
      <c r="CR32" s="1"/>
      <c r="CS32" s="1"/>
      <c r="CT32" s="1"/>
      <c r="CU32" s="1"/>
      <c r="CV32" s="1"/>
      <c r="CW32" s="1"/>
      <c r="CX32" s="1"/>
      <c r="CY32" s="1"/>
      <c r="CZ32" s="1"/>
      <c r="DA32" s="1"/>
      <c r="DB32" s="1"/>
      <c r="DC32" s="1"/>
      <c r="DD32" s="1"/>
      <c r="DE32" s="1"/>
      <c r="DF32" s="1"/>
      <c r="DG32" s="1"/>
      <c r="DH32" s="1"/>
      <c r="DI32" s="1"/>
      <c r="DJ32" s="1"/>
      <c r="DK32" s="1"/>
      <c r="DL32" s="1"/>
      <c r="DM32" s="1"/>
      <c r="DN32" s="294"/>
      <c r="DO32" s="175"/>
      <c r="DP32" s="175"/>
      <c r="DQ32" s="175"/>
      <c r="DR32" s="175"/>
      <c r="DS32" s="175"/>
      <c r="DT32" s="175"/>
      <c r="DU32" s="175"/>
      <c r="DV32" s="175"/>
      <c r="DW32" s="175"/>
      <c r="DX32" s="175"/>
      <c r="DY32" s="175"/>
      <c r="DZ32" s="175"/>
      <c r="EA32" s="175"/>
      <c r="EB32" s="175"/>
      <c r="EC32" s="175"/>
      <c r="ED32" s="175"/>
      <c r="EE32" s="178"/>
      <c r="AMI32" s="1"/>
      <c r="AMJ32" s="1"/>
    </row>
    <row r="33" customFormat="false" ht="10.1" hidden="false" customHeight="true" outlineLevel="0" collapsed="false">
      <c r="A33" s="263"/>
      <c r="B33" s="264" t="n">
        <f aca="false">SUM(IF(M33="V",-E33),IF(N33="V",-E33),IF(O33="V",-E33),IF(P33="V",-E33),IF(Q33="V",-E33),IF(R33="V",-E33),IF(S33="V",-E33),IF(U33="V",-E33),IF(V33="V",-E33),IF(W33="V",-E33),IF(X33="V",-E33),IF(Y33="V",-E33),IF(Z33="V",-E33),IF(AA33="V",-E33),IF(M33="H",-E33),IF(N33="H",-E33),IF(O33="H",-E33),IF(P33="H",-E33),IF(Q33="H",-E33),IF(R33="H",-E33),IF(S33="H",-E33),IF(U33="H",-E33),IF(V33="H",-E33),IF(W33="H",-E33),IF(X33="H",-E33),IF(Y33="H",-E33),IF(Z33="H",-E33),IF(AA33="H",-E33))</f>
        <v>0</v>
      </c>
      <c r="C33" s="264" t="n">
        <f aca="false">SUM(IF(M33="S",-E33),IF(N33="S",-E33),IF(O33="S",-E33),IF(P33="S",-E33),IF(Q33="S",-E33),IF(R33="S",-E33),IF(S33="S",-E33),IF(U33="S",-E33),IF(V33="S",-E33),IF(W33="S",-E33),IF(X33="S",-E33),IF(Y33="S",-E33),IF(Z33="S",-E33),IF(AA33="S",-E33))</f>
        <v>0</v>
      </c>
      <c r="D33" s="188" t="n">
        <f aca="false">(I33*80)-(K33-(B33+C33))</f>
        <v>0</v>
      </c>
      <c r="E33" s="265" t="n">
        <f aca="false">'Master Pay Period'!E33</f>
        <v>8</v>
      </c>
      <c r="F33" s="276" t="n">
        <f aca="false">'Master Pay Period'!F33</f>
        <v>0</v>
      </c>
      <c r="G33" s="277" t="n">
        <f aca="false">'Master Pay Period'!G33</f>
        <v>0</v>
      </c>
      <c r="H33" s="277" t="n">
        <f aca="false">'Master Pay Period'!H33</f>
        <v>0</v>
      </c>
      <c r="I33" s="279" t="n">
        <f aca="false">'Master Pay Period'!I33</f>
        <v>0.4</v>
      </c>
      <c r="J33" s="280" t="n">
        <f aca="false">K33/80</f>
        <v>0.4</v>
      </c>
      <c r="K33" s="299" t="n">
        <f aca="false">SUM(M33:S33,U33:AA33)*E33</f>
        <v>32</v>
      </c>
      <c r="L33" s="290"/>
      <c r="M33" s="283" t="n">
        <f aca="false">'Master Pay Period'!M33</f>
        <v>0</v>
      </c>
      <c r="N33" s="283" t="n">
        <f aca="false">'Master Pay Period'!N33</f>
        <v>1</v>
      </c>
      <c r="O33" s="283" t="n">
        <f aca="false">'Master Pay Period'!O33</f>
        <v>0</v>
      </c>
      <c r="P33" s="283" t="n">
        <f aca="false">'Master Pay Period'!P33</f>
        <v>0</v>
      </c>
      <c r="Q33" s="283" t="n">
        <f aca="false">'Master Pay Period'!Q33</f>
        <v>0</v>
      </c>
      <c r="R33" s="283" t="n">
        <f aca="false">'Master Pay Period'!R33</f>
        <v>0</v>
      </c>
      <c r="S33" s="283" t="n">
        <f aca="false">'Master Pay Period'!S33</f>
        <v>1</v>
      </c>
      <c r="T33" s="284"/>
      <c r="U33" s="283" t="n">
        <f aca="false">'Master Pay Period'!U33</f>
        <v>1</v>
      </c>
      <c r="V33" s="283" t="n">
        <f aca="false">'Master Pay Period'!V33</f>
        <v>0</v>
      </c>
      <c r="W33" s="283" t="n">
        <f aca="false">'Master Pay Period'!W33</f>
        <v>0</v>
      </c>
      <c r="X33" s="283" t="n">
        <f aca="false">'Master Pay Period'!X33</f>
        <v>0</v>
      </c>
      <c r="Y33" s="283" t="n">
        <f aca="false">'Master Pay Period'!Y33</f>
        <v>0</v>
      </c>
      <c r="Z33" s="283" t="n">
        <f aca="false">'Master Pay Period'!Z33</f>
        <v>1</v>
      </c>
      <c r="AA33" s="283" t="n">
        <f aca="false">'Master Pay Period'!AA33</f>
        <v>0</v>
      </c>
      <c r="AB33" s="291"/>
      <c r="AC33" s="286"/>
      <c r="AD33" s="286"/>
      <c r="AE33" s="235"/>
      <c r="AF33" s="236"/>
      <c r="AG33" s="236"/>
      <c r="AH33" s="236"/>
      <c r="AI33" s="236"/>
      <c r="AJ33" s="236"/>
      <c r="AK33" s="272"/>
      <c r="AL33" s="238"/>
      <c r="AM33" s="273"/>
      <c r="AN33" s="235"/>
      <c r="AP33" s="169"/>
      <c r="AR33" s="171"/>
      <c r="AT33" s="172"/>
      <c r="AU33" s="1"/>
      <c r="AV33" s="1"/>
      <c r="AW33" s="1"/>
      <c r="AX33" s="1"/>
      <c r="AY33" s="1"/>
      <c r="AZ33" s="1"/>
      <c r="BA33" s="1"/>
      <c r="BB33" s="1"/>
      <c r="BC33" s="1"/>
      <c r="BD33" s="1"/>
      <c r="BE33" s="286"/>
      <c r="BF33" s="286"/>
      <c r="BG33" s="286"/>
      <c r="BH33" s="174"/>
      <c r="BI33" s="294"/>
      <c r="BJ33" s="294"/>
      <c r="BK33" s="174"/>
      <c r="DN33" s="294"/>
      <c r="EE33" s="178"/>
    </row>
    <row r="34" s="166" customFormat="true" ht="10.1" hidden="false" customHeight="true" outlineLevel="0" collapsed="false">
      <c r="A34" s="263"/>
      <c r="B34" s="0"/>
      <c r="C34" s="0"/>
      <c r="D34" s="188"/>
      <c r="E34" s="265"/>
      <c r="F34" s="266"/>
      <c r="G34" s="177"/>
      <c r="H34" s="286"/>
      <c r="I34" s="292"/>
      <c r="J34" s="298"/>
      <c r="K34" s="298"/>
      <c r="L34" s="257"/>
      <c r="M34" s="268"/>
      <c r="N34" s="268"/>
      <c r="O34" s="268"/>
      <c r="P34" s="268"/>
      <c r="Q34" s="268"/>
      <c r="R34" s="268"/>
      <c r="S34" s="268"/>
      <c r="T34" s="269"/>
      <c r="U34" s="268"/>
      <c r="V34" s="268"/>
      <c r="W34" s="268"/>
      <c r="X34" s="268"/>
      <c r="Y34" s="268"/>
      <c r="Z34" s="268"/>
      <c r="AA34" s="268"/>
      <c r="AB34" s="291"/>
      <c r="AC34" s="286"/>
      <c r="AD34" s="286"/>
      <c r="AE34" s="235"/>
      <c r="AF34" s="236"/>
      <c r="AG34" s="236"/>
      <c r="AH34" s="236"/>
      <c r="AI34" s="236"/>
      <c r="AJ34" s="236"/>
      <c r="AK34" s="272"/>
      <c r="AL34" s="238"/>
      <c r="AM34" s="273"/>
      <c r="AN34" s="235"/>
      <c r="AO34" s="295"/>
      <c r="AP34" s="296"/>
      <c r="AQ34" s="293"/>
      <c r="AR34" s="293"/>
      <c r="AS34" s="297"/>
      <c r="AT34" s="297"/>
      <c r="AU34" s="1"/>
      <c r="AV34" s="1"/>
      <c r="AW34" s="1"/>
      <c r="AX34" s="1"/>
      <c r="AY34" s="1"/>
      <c r="AZ34" s="1"/>
      <c r="BA34" s="1"/>
      <c r="BB34" s="1"/>
      <c r="BC34" s="1"/>
      <c r="BD34" s="1"/>
      <c r="BE34" s="286"/>
      <c r="BF34" s="286"/>
      <c r="BG34" s="286"/>
      <c r="BH34" s="174"/>
      <c r="BI34" s="294"/>
      <c r="BJ34" s="294"/>
      <c r="BK34" s="174"/>
      <c r="BL34" s="174"/>
      <c r="BM34" s="174"/>
      <c r="BN34" s="174"/>
      <c r="BO34" s="174"/>
      <c r="BP34" s="174"/>
      <c r="BQ34" s="174"/>
      <c r="BR34" s="174"/>
      <c r="BS34" s="174"/>
      <c r="BT34" s="174"/>
      <c r="BU34" s="174"/>
      <c r="BV34" s="174"/>
      <c r="BW34" s="174"/>
      <c r="BX34" s="174"/>
      <c r="BY34" s="174"/>
      <c r="BZ34" s="174"/>
      <c r="CA34" s="1"/>
      <c r="CB34" s="1"/>
      <c r="CC34" s="1"/>
      <c r="CD34" s="1"/>
      <c r="CE34" s="1"/>
      <c r="CF34" s="1"/>
      <c r="CG34" s="1"/>
      <c r="CH34" s="1"/>
      <c r="CI34" s="1"/>
      <c r="CJ34" s="1"/>
      <c r="CK34" s="1"/>
      <c r="CL34" s="174"/>
      <c r="CM34" s="174"/>
      <c r="CN34" s="174"/>
      <c r="CO34" s="174"/>
      <c r="CP34" s="174"/>
      <c r="CQ34" s="174"/>
      <c r="CR34" s="1"/>
      <c r="CS34" s="1"/>
      <c r="CT34" s="1"/>
      <c r="CU34" s="1"/>
      <c r="CV34" s="1"/>
      <c r="CW34" s="1"/>
      <c r="CX34" s="1"/>
      <c r="CY34" s="1"/>
      <c r="CZ34" s="1"/>
      <c r="DA34" s="1"/>
      <c r="DB34" s="1"/>
      <c r="DC34" s="1"/>
      <c r="DD34" s="1"/>
      <c r="DE34" s="1"/>
      <c r="DF34" s="1"/>
      <c r="DG34" s="1"/>
      <c r="DH34" s="1"/>
      <c r="DI34" s="1"/>
      <c r="DJ34" s="1"/>
      <c r="DK34" s="1"/>
      <c r="DL34" s="1"/>
      <c r="DM34" s="1"/>
      <c r="DN34" s="294"/>
      <c r="DO34" s="175"/>
      <c r="DP34" s="175"/>
      <c r="DQ34" s="175"/>
      <c r="DR34" s="175"/>
      <c r="DS34" s="175"/>
      <c r="DT34" s="175"/>
      <c r="DU34" s="175"/>
      <c r="DV34" s="175"/>
      <c r="DW34" s="175"/>
      <c r="DX34" s="175"/>
      <c r="DY34" s="175"/>
      <c r="DZ34" s="175"/>
      <c r="EA34" s="175"/>
      <c r="EB34" s="175"/>
      <c r="EC34" s="175"/>
      <c r="ED34" s="175"/>
      <c r="EE34" s="178"/>
      <c r="AMI34" s="1"/>
      <c r="AMJ34" s="1"/>
    </row>
    <row r="35" s="166" customFormat="true" ht="10.1" hidden="false" customHeight="true" outlineLevel="0" collapsed="false">
      <c r="A35" s="263"/>
      <c r="B35" s="264" t="n">
        <f aca="false">SUM(IF(M35="V",-E35),IF(N35="V",-E35),IF(O35="V",-E35),IF(P35="V",-E35),IF(Q35="V",-E35),IF(R35="V",-E35),IF(S35="V",-E35),IF(U35="V",-E35),IF(V35="V",-E35),IF(W35="V",-E35),IF(X35="V",-E35),IF(Y35="V",-E35),IF(Z35="V",-E35),IF(AA35="V",-E35),IF(M35="H",-E35),IF(N35="H",-E35),IF(O35="H",-E35),IF(P35="H",-E35),IF(Q35="H",-E35),IF(R35="H",-E35),IF(S35="H",-E35),IF(U35="H",-E35),IF(V35="H",-E35),IF(W35="H",-E35),IF(X35="H",-E35),IF(Y35="H",-E35),IF(Z35="H",-E35),IF(AA35="H",-E35))</f>
        <v>0</v>
      </c>
      <c r="C35" s="264" t="n">
        <f aca="false">SUM(IF(M35="S",-E35),IF(N35="S",-E35),IF(O35="S",-E35),IF(P35="S",-E35),IF(Q35="S",-E35),IF(R35="S",-E35),IF(S35="S",-E35),IF(U35="S",-E35),IF(V35="S",-E35),IF(W35="S",-E35),IF(X35="S",-E35),IF(Y35="S",-E35),IF(Z35="S",-E35),IF(AA35="S",-E35))</f>
        <v>0</v>
      </c>
      <c r="D35" s="188" t="n">
        <f aca="false">(I35*80)-(K35-(B35+C35))</f>
        <v>0</v>
      </c>
      <c r="E35" s="265" t="n">
        <f aca="false">'Master Pay Period'!E35</f>
        <v>8</v>
      </c>
      <c r="F35" s="276" t="n">
        <f aca="false">'Master Pay Period'!F35</f>
        <v>0</v>
      </c>
      <c r="G35" s="277" t="n">
        <f aca="false">'Master Pay Period'!G35</f>
        <v>0</v>
      </c>
      <c r="H35" s="277" t="n">
        <f aca="false">'Master Pay Period'!H35</f>
        <v>0</v>
      </c>
      <c r="I35" s="279" t="n">
        <f aca="false">'Master Pay Period'!I35</f>
        <v>0</v>
      </c>
      <c r="J35" s="280" t="n">
        <f aca="false">K35/80</f>
        <v>0</v>
      </c>
      <c r="K35" s="299" t="n">
        <f aca="false">SUM(M35:S35,U35:AA35)*E35</f>
        <v>0</v>
      </c>
      <c r="L35" s="290"/>
      <c r="M35" s="283" t="n">
        <f aca="false">'Master Pay Period'!M35</f>
        <v>0</v>
      </c>
      <c r="N35" s="283" t="n">
        <f aca="false">'Master Pay Period'!N35</f>
        <v>0</v>
      </c>
      <c r="O35" s="283" t="n">
        <f aca="false">'Master Pay Period'!O35</f>
        <v>0</v>
      </c>
      <c r="P35" s="283" t="n">
        <f aca="false">'Master Pay Period'!P35</f>
        <v>0</v>
      </c>
      <c r="Q35" s="283" t="n">
        <f aca="false">'Master Pay Period'!Q35</f>
        <v>0</v>
      </c>
      <c r="R35" s="283" t="n">
        <f aca="false">'Master Pay Period'!R35</f>
        <v>0</v>
      </c>
      <c r="S35" s="283" t="n">
        <f aca="false">'Master Pay Period'!S35</f>
        <v>0</v>
      </c>
      <c r="T35" s="284"/>
      <c r="U35" s="283" t="n">
        <f aca="false">'Master Pay Period'!U35</f>
        <v>0</v>
      </c>
      <c r="V35" s="283" t="n">
        <f aca="false">'Master Pay Period'!V35</f>
        <v>0</v>
      </c>
      <c r="W35" s="283" t="n">
        <f aca="false">'Master Pay Period'!W35</f>
        <v>0</v>
      </c>
      <c r="X35" s="283" t="n">
        <f aca="false">'Master Pay Period'!X35</f>
        <v>0</v>
      </c>
      <c r="Y35" s="283" t="n">
        <f aca="false">'Master Pay Period'!Y35</f>
        <v>0</v>
      </c>
      <c r="Z35" s="283" t="n">
        <f aca="false">'Master Pay Period'!Z35</f>
        <v>0</v>
      </c>
      <c r="AA35" s="283" t="n">
        <f aca="false">'Master Pay Period'!AA35</f>
        <v>0</v>
      </c>
      <c r="AB35" s="291"/>
      <c r="AC35" s="286"/>
      <c r="AD35" s="286"/>
      <c r="AE35" s="235"/>
      <c r="AF35" s="236"/>
      <c r="AG35" s="236"/>
      <c r="AH35" s="236"/>
      <c r="AI35" s="236"/>
      <c r="AJ35" s="236"/>
      <c r="AK35" s="272"/>
      <c r="AL35" s="238"/>
      <c r="AM35" s="273"/>
      <c r="AN35" s="235"/>
      <c r="AO35" s="295"/>
      <c r="AP35" s="296"/>
      <c r="AQ35" s="293"/>
      <c r="AR35" s="293"/>
      <c r="AS35" s="297"/>
      <c r="AT35" s="297"/>
      <c r="AU35" s="1"/>
      <c r="AV35" s="1"/>
      <c r="AW35" s="1"/>
      <c r="AX35" s="1"/>
      <c r="AY35" s="1"/>
      <c r="AZ35" s="1"/>
      <c r="BA35" s="1"/>
      <c r="BB35" s="1"/>
      <c r="BC35" s="1"/>
      <c r="BD35" s="1"/>
      <c r="BE35" s="286"/>
      <c r="BF35" s="286"/>
      <c r="BG35" s="286"/>
      <c r="BH35" s="174"/>
      <c r="BI35" s="294"/>
      <c r="BJ35" s="294"/>
      <c r="BK35" s="174"/>
      <c r="BL35" s="174"/>
      <c r="BM35" s="174"/>
      <c r="BN35" s="174"/>
      <c r="BO35" s="174"/>
      <c r="BP35" s="174"/>
      <c r="BQ35" s="174"/>
      <c r="BR35" s="174"/>
      <c r="BS35" s="174"/>
      <c r="BT35" s="174"/>
      <c r="BU35" s="174"/>
      <c r="BV35" s="174"/>
      <c r="BW35" s="174"/>
      <c r="BX35" s="174"/>
      <c r="BY35" s="174"/>
      <c r="BZ35" s="174"/>
      <c r="CA35" s="1"/>
      <c r="CB35" s="1"/>
      <c r="CC35" s="1"/>
      <c r="CD35" s="1"/>
      <c r="CE35" s="1"/>
      <c r="CF35" s="1"/>
      <c r="CG35" s="1"/>
      <c r="CH35" s="1"/>
      <c r="CI35" s="1"/>
      <c r="CJ35" s="1"/>
      <c r="CK35" s="1"/>
      <c r="CL35" s="174"/>
      <c r="CM35" s="174"/>
      <c r="CN35" s="174"/>
      <c r="CO35" s="174"/>
      <c r="CP35" s="174"/>
      <c r="CQ35" s="174"/>
      <c r="CR35" s="1"/>
      <c r="CS35" s="1"/>
      <c r="CT35" s="1"/>
      <c r="CU35" s="1"/>
      <c r="CV35" s="1"/>
      <c r="CW35" s="1"/>
      <c r="CX35" s="1"/>
      <c r="CY35" s="1"/>
      <c r="CZ35" s="1"/>
      <c r="DA35" s="1"/>
      <c r="DB35" s="1"/>
      <c r="DC35" s="1"/>
      <c r="DD35" s="1"/>
      <c r="DE35" s="1"/>
      <c r="DF35" s="1"/>
      <c r="DG35" s="1"/>
      <c r="DH35" s="1"/>
      <c r="DI35" s="1"/>
      <c r="DJ35" s="1"/>
      <c r="DK35" s="1"/>
      <c r="DL35" s="1"/>
      <c r="DM35" s="1"/>
      <c r="DN35" s="294"/>
      <c r="DO35" s="175"/>
      <c r="DP35" s="175"/>
      <c r="DQ35" s="175"/>
      <c r="DR35" s="175"/>
      <c r="DS35" s="175"/>
      <c r="DT35" s="175"/>
      <c r="DU35" s="175"/>
      <c r="DV35" s="175"/>
      <c r="DW35" s="175"/>
      <c r="DX35" s="175"/>
      <c r="DY35" s="175"/>
      <c r="DZ35" s="175"/>
      <c r="EA35" s="175"/>
      <c r="EB35" s="175"/>
      <c r="EC35" s="175"/>
      <c r="ED35" s="175"/>
      <c r="EE35" s="178"/>
      <c r="AMI35" s="1"/>
      <c r="AMJ35" s="1"/>
    </row>
    <row r="36" customFormat="false" ht="10.1" hidden="false" customHeight="true" outlineLevel="0" collapsed="false">
      <c r="A36" s="263"/>
      <c r="B36" s="0"/>
      <c r="C36" s="0"/>
      <c r="D36" s="188"/>
      <c r="E36" s="265"/>
      <c r="F36" s="266"/>
      <c r="G36" s="177"/>
      <c r="H36" s="286"/>
      <c r="I36" s="292"/>
      <c r="J36" s="298"/>
      <c r="K36" s="186"/>
      <c r="L36" s="156"/>
      <c r="M36" s="268"/>
      <c r="N36" s="268"/>
      <c r="O36" s="268"/>
      <c r="P36" s="268"/>
      <c r="Q36" s="268"/>
      <c r="R36" s="268"/>
      <c r="S36" s="268"/>
      <c r="T36" s="269"/>
      <c r="U36" s="268"/>
      <c r="V36" s="268"/>
      <c r="W36" s="268"/>
      <c r="X36" s="268"/>
      <c r="Y36" s="268"/>
      <c r="Z36" s="268"/>
      <c r="AA36" s="268"/>
      <c r="AB36" s="291"/>
      <c r="AC36" s="241"/>
      <c r="AD36" s="241"/>
      <c r="AE36" s="235"/>
      <c r="AF36" s="236"/>
      <c r="AG36" s="236"/>
      <c r="AH36" s="236"/>
      <c r="AI36" s="236"/>
      <c r="AJ36" s="236"/>
      <c r="AK36" s="272"/>
      <c r="AL36" s="238"/>
      <c r="AM36" s="273"/>
      <c r="AN36" s="235"/>
      <c r="AP36" s="169"/>
      <c r="AR36" s="171"/>
      <c r="AT36" s="172"/>
      <c r="AU36" s="1"/>
      <c r="AV36" s="1"/>
      <c r="AW36" s="1"/>
      <c r="AX36" s="1"/>
      <c r="AY36" s="1"/>
      <c r="AZ36" s="1"/>
      <c r="BA36" s="1"/>
      <c r="BB36" s="1"/>
      <c r="BC36" s="1"/>
      <c r="BD36" s="1"/>
      <c r="BE36" s="241"/>
      <c r="BF36" s="241"/>
      <c r="BG36" s="241"/>
      <c r="BH36" s="174"/>
      <c r="BI36" s="294"/>
      <c r="BJ36" s="294"/>
      <c r="BK36" s="174"/>
      <c r="DN36" s="294"/>
    </row>
    <row r="37" s="166" customFormat="true" ht="10.1" hidden="false" customHeight="true" outlineLevel="0" collapsed="false">
      <c r="A37" s="263"/>
      <c r="B37" s="264" t="n">
        <f aca="false">SUM(IF(M37="V",-E37),IF(N37="V",-E37),IF(O37="V",-E37),IF(P37="V",-E37),IF(Q37="V",-E37),IF(R37="V",-E37),IF(S37="V",-E37),IF(U37="V",-E37),IF(V37="V",-E37),IF(W37="V",-E37),IF(X37="V",-E37),IF(Y37="V",-E37),IF(Z37="V",-E37),IF(AA37="V",-E37),IF(M37="H",-E37),IF(N37="H",-E37),IF(O37="H",-E37),IF(P37="H",-E37),IF(Q37="H",-E37),IF(R37="H",-E37),IF(S37="H",-E37),IF(U37="H",-E37),IF(V37="H",-E37),IF(W37="H",-E37),IF(X37="H",-E37),IF(Y37="H",-E37),IF(Z37="H",-E37),IF(AA37="H",-E37))</f>
        <v>0</v>
      </c>
      <c r="C37" s="264" t="n">
        <f aca="false">SUM(IF(M37="S",-E37),IF(N37="S",-E37),IF(O37="S",-E37),IF(P37="S",-E37),IF(Q37="S",-E37),IF(R37="S",-E37),IF(S37="S",-E37),IF(U37="S",-E37),IF(V37="S",-E37),IF(W37="S",-E37),IF(X37="S",-E37),IF(Y37="S",-E37),IF(Z37="S",-E37),IF(AA37="S",-E37))</f>
        <v>0</v>
      </c>
      <c r="D37" s="188" t="n">
        <f aca="false">(I37*80)-(K37-(B37+C37))</f>
        <v>0</v>
      </c>
      <c r="E37" s="265" t="n">
        <f aca="false">'Master Pay Period'!E37</f>
        <v>8</v>
      </c>
      <c r="F37" s="276" t="n">
        <f aca="false">'Master Pay Period'!F37</f>
        <v>0</v>
      </c>
      <c r="G37" s="277" t="n">
        <f aca="false">'Master Pay Period'!G37</f>
        <v>0</v>
      </c>
      <c r="H37" s="277" t="n">
        <f aca="false">'Master Pay Period'!H37</f>
        <v>0</v>
      </c>
      <c r="I37" s="279" t="n">
        <f aca="false">'Master Pay Period'!I37</f>
        <v>0</v>
      </c>
      <c r="J37" s="280" t="n">
        <f aca="false">K37/80</f>
        <v>0</v>
      </c>
      <c r="K37" s="299" t="n">
        <f aca="false">SUM(M37:S37,U37:AA37)*E37</f>
        <v>0</v>
      </c>
      <c r="L37" s="290"/>
      <c r="M37" s="283" t="n">
        <f aca="false">'Master Pay Period'!M37</f>
        <v>0</v>
      </c>
      <c r="N37" s="283" t="n">
        <f aca="false">'Master Pay Period'!N37</f>
        <v>0</v>
      </c>
      <c r="O37" s="283" t="n">
        <f aca="false">'Master Pay Period'!O37</f>
        <v>0</v>
      </c>
      <c r="P37" s="283" t="n">
        <f aca="false">'Master Pay Period'!P37</f>
        <v>0</v>
      </c>
      <c r="Q37" s="283" t="n">
        <f aca="false">'Master Pay Period'!Q37</f>
        <v>0</v>
      </c>
      <c r="R37" s="283" t="n">
        <f aca="false">'Master Pay Period'!R37</f>
        <v>0</v>
      </c>
      <c r="S37" s="283" t="n">
        <f aca="false">'Master Pay Period'!S37</f>
        <v>0</v>
      </c>
      <c r="T37" s="284"/>
      <c r="U37" s="283" t="n">
        <f aca="false">'Master Pay Period'!U37</f>
        <v>0</v>
      </c>
      <c r="V37" s="283" t="n">
        <f aca="false">'Master Pay Period'!V37</f>
        <v>0</v>
      </c>
      <c r="W37" s="283" t="n">
        <f aca="false">'Master Pay Period'!W37</f>
        <v>0</v>
      </c>
      <c r="X37" s="283" t="n">
        <f aca="false">'Master Pay Period'!X37</f>
        <v>0</v>
      </c>
      <c r="Y37" s="283" t="n">
        <f aca="false">'Master Pay Period'!Y37</f>
        <v>0</v>
      </c>
      <c r="Z37" s="283" t="n">
        <f aca="false">'Master Pay Period'!Z37</f>
        <v>0</v>
      </c>
      <c r="AA37" s="283" t="n">
        <f aca="false">'Master Pay Period'!AA37</f>
        <v>0</v>
      </c>
      <c r="AB37" s="275"/>
      <c r="AC37" s="241"/>
      <c r="AD37" s="241"/>
      <c r="AE37" s="235"/>
      <c r="AF37" s="236"/>
      <c r="AG37" s="236"/>
      <c r="AH37" s="236"/>
      <c r="AI37" s="236"/>
      <c r="AJ37" s="236"/>
      <c r="AK37" s="272"/>
      <c r="AL37" s="238"/>
      <c r="AM37" s="273"/>
      <c r="AN37" s="235"/>
      <c r="AO37" s="295"/>
      <c r="AP37" s="296"/>
      <c r="AQ37" s="293"/>
      <c r="AR37" s="293"/>
      <c r="AS37" s="297"/>
      <c r="AT37" s="297"/>
      <c r="AU37" s="1"/>
      <c r="AV37" s="1"/>
      <c r="AW37" s="1"/>
      <c r="AX37" s="1"/>
      <c r="AY37" s="1"/>
      <c r="AZ37" s="1"/>
      <c r="BA37" s="1"/>
      <c r="BB37" s="1"/>
      <c r="BC37" s="1"/>
      <c r="BD37" s="1"/>
      <c r="BE37" s="241"/>
      <c r="BF37" s="241"/>
      <c r="BG37" s="241"/>
      <c r="BH37" s="174"/>
      <c r="BI37" s="294"/>
      <c r="BJ37" s="294"/>
      <c r="BK37" s="174"/>
      <c r="BL37" s="174"/>
      <c r="BM37" s="174"/>
      <c r="BN37" s="174"/>
      <c r="BO37" s="174"/>
      <c r="BP37" s="174"/>
      <c r="BQ37" s="174"/>
      <c r="BR37" s="174"/>
      <c r="BS37" s="174"/>
      <c r="BT37" s="174"/>
      <c r="BU37" s="174"/>
      <c r="BV37" s="174"/>
      <c r="BW37" s="174"/>
      <c r="BX37" s="174"/>
      <c r="BY37" s="174"/>
      <c r="BZ37" s="174"/>
      <c r="CA37" s="1"/>
      <c r="CB37" s="1"/>
      <c r="CC37" s="1"/>
      <c r="CD37" s="1"/>
      <c r="CE37" s="1"/>
      <c r="CF37" s="1"/>
      <c r="CG37" s="1"/>
      <c r="CH37" s="1"/>
      <c r="CI37" s="1"/>
      <c r="CJ37" s="1"/>
      <c r="CK37" s="1"/>
      <c r="CL37" s="174"/>
      <c r="CM37" s="174"/>
      <c r="CN37" s="174"/>
      <c r="CO37" s="174"/>
      <c r="CP37" s="174"/>
      <c r="CQ37" s="174"/>
      <c r="CR37" s="1"/>
      <c r="CS37" s="1"/>
      <c r="CT37" s="1"/>
      <c r="CU37" s="1"/>
      <c r="CV37" s="1"/>
      <c r="CW37" s="1"/>
      <c r="CX37" s="1"/>
      <c r="CY37" s="1"/>
      <c r="CZ37" s="1"/>
      <c r="DA37" s="1"/>
      <c r="DB37" s="1"/>
      <c r="DC37" s="1"/>
      <c r="DD37" s="1"/>
      <c r="DE37" s="1"/>
      <c r="DF37" s="1"/>
      <c r="DG37" s="1"/>
      <c r="DH37" s="1"/>
      <c r="DI37" s="1"/>
      <c r="DJ37" s="1"/>
      <c r="DK37" s="1"/>
      <c r="DL37" s="1"/>
      <c r="DM37" s="1"/>
      <c r="DN37" s="294"/>
      <c r="DO37" s="175"/>
      <c r="DP37" s="175"/>
      <c r="DQ37" s="175"/>
      <c r="DR37" s="175"/>
      <c r="DS37" s="175"/>
      <c r="DT37" s="175"/>
      <c r="DU37" s="175"/>
      <c r="DV37" s="175"/>
      <c r="DW37" s="175"/>
      <c r="DX37" s="175"/>
      <c r="DY37" s="175"/>
      <c r="DZ37" s="175"/>
      <c r="EA37" s="175"/>
      <c r="EB37" s="175"/>
      <c r="EC37" s="175"/>
      <c r="ED37" s="175"/>
      <c r="AMI37" s="1"/>
      <c r="AMJ37" s="1"/>
    </row>
    <row r="38" customFormat="false" ht="10.1" hidden="false" customHeight="true" outlineLevel="0" collapsed="false">
      <c r="A38" s="263"/>
      <c r="B38" s="0"/>
      <c r="C38" s="0"/>
      <c r="D38" s="188"/>
      <c r="E38" s="265"/>
      <c r="F38" s="266"/>
      <c r="G38" s="177"/>
      <c r="H38" s="286"/>
      <c r="I38" s="292"/>
      <c r="J38" s="186"/>
      <c r="K38" s="298"/>
      <c r="L38" s="257"/>
      <c r="M38" s="268"/>
      <c r="N38" s="268"/>
      <c r="O38" s="268"/>
      <c r="P38" s="268"/>
      <c r="Q38" s="268"/>
      <c r="R38" s="268"/>
      <c r="S38" s="268"/>
      <c r="T38" s="269"/>
      <c r="U38" s="268"/>
      <c r="V38" s="268"/>
      <c r="W38" s="268"/>
      <c r="X38" s="268"/>
      <c r="Y38" s="268"/>
      <c r="Z38" s="268"/>
      <c r="AA38" s="268"/>
      <c r="AB38" s="291"/>
      <c r="AC38" s="241"/>
      <c r="AD38" s="241"/>
      <c r="AE38" s="235"/>
      <c r="AF38" s="236"/>
      <c r="AG38" s="236"/>
      <c r="AH38" s="236"/>
      <c r="AI38" s="236"/>
      <c r="AJ38" s="236"/>
      <c r="AK38" s="272"/>
      <c r="AL38" s="238"/>
      <c r="AM38" s="273"/>
      <c r="AN38" s="235"/>
      <c r="AP38" s="169"/>
      <c r="AR38" s="171"/>
      <c r="AT38" s="172"/>
      <c r="AU38" s="1"/>
      <c r="AV38" s="1"/>
      <c r="AW38" s="1"/>
      <c r="AX38" s="1"/>
      <c r="AY38" s="1"/>
      <c r="AZ38" s="1"/>
      <c r="BA38" s="1"/>
      <c r="BB38" s="1"/>
      <c r="BC38" s="1"/>
      <c r="BD38" s="1"/>
      <c r="BE38" s="241"/>
      <c r="BF38" s="241"/>
      <c r="BG38" s="241"/>
      <c r="BH38" s="174"/>
      <c r="BI38" s="294"/>
      <c r="BJ38" s="294"/>
      <c r="BK38" s="174"/>
      <c r="DN38" s="294"/>
    </row>
    <row r="39" customFormat="false" ht="10.1" hidden="false" customHeight="true" outlineLevel="0" collapsed="false">
      <c r="A39" s="263"/>
      <c r="B39" s="264" t="n">
        <f aca="false">SUM(IF(M39="V",-E39),IF(N39="V",-E39),IF(O39="V",-E39),IF(P39="V",-E39),IF(Q39="V",-E39),IF(R39="V",-E39),IF(S39="V",-E39),IF(U39="V",-E39),IF(V39="V",-E39),IF(W39="V",-E39),IF(X39="V",-E39),IF(Y39="V",-E39),IF(Z39="V",-E39),IF(AA39="V",-E39),IF(M39="H",-E39),IF(N39="H",-E39),IF(O39="H",-E39),IF(P39="H",-E39),IF(Q39="H",-E39),IF(R39="H",-E39),IF(S39="H",-E39),IF(U39="H",-E39),IF(V39="H",-E39),IF(W39="H",-E39),IF(X39="H",-E39),IF(Y39="H",-E39),IF(Z39="H",-E39),IF(AA39="H",-E39))</f>
        <v>0</v>
      </c>
      <c r="C39" s="264" t="n">
        <f aca="false">SUM(IF(M39="S",-E39),IF(N39="S",-E39),IF(O39="S",-E39),IF(P39="S",-E39),IF(Q39="S",-E39),IF(R39="S",-E39),IF(S39="S",-E39),IF(U39="S",-E39),IF(V39="S",-E39),IF(W39="S",-E39),IF(X39="S",-E39),IF(Y39="S",-E39),IF(Z39="S",-E39),IF(AA39="S",-E39))</f>
        <v>0</v>
      </c>
      <c r="D39" s="188" t="n">
        <f aca="false">(I39*80)-(K39-(B39+C39))</f>
        <v>0</v>
      </c>
      <c r="E39" s="265" t="n">
        <f aca="false">'Master Pay Period'!E39</f>
        <v>8</v>
      </c>
      <c r="F39" s="276" t="n">
        <f aca="false">'Master Pay Period'!F39</f>
        <v>0</v>
      </c>
      <c r="G39" s="277" t="n">
        <f aca="false">'Master Pay Period'!G39</f>
        <v>0</v>
      </c>
      <c r="H39" s="277" t="n">
        <f aca="false">'Master Pay Period'!H39</f>
        <v>0</v>
      </c>
      <c r="I39" s="279" t="n">
        <f aca="false">'Master Pay Period'!I39</f>
        <v>0</v>
      </c>
      <c r="J39" s="280" t="n">
        <f aca="false">K39/80</f>
        <v>0</v>
      </c>
      <c r="K39" s="299" t="n">
        <f aca="false">SUM(M39:S39,U39:AA39)*E39</f>
        <v>0</v>
      </c>
      <c r="L39" s="290"/>
      <c r="M39" s="283" t="n">
        <f aca="false">'Master Pay Period'!M39</f>
        <v>0</v>
      </c>
      <c r="N39" s="283" t="n">
        <f aca="false">'Master Pay Period'!N39</f>
        <v>0</v>
      </c>
      <c r="O39" s="283" t="n">
        <f aca="false">'Master Pay Period'!O39</f>
        <v>0</v>
      </c>
      <c r="P39" s="283" t="n">
        <f aca="false">'Master Pay Period'!P39</f>
        <v>0</v>
      </c>
      <c r="Q39" s="283" t="n">
        <f aca="false">'Master Pay Period'!Q39</f>
        <v>0</v>
      </c>
      <c r="R39" s="283" t="n">
        <f aca="false">'Master Pay Period'!R39</f>
        <v>0</v>
      </c>
      <c r="S39" s="283" t="n">
        <f aca="false">'Master Pay Period'!S39</f>
        <v>0</v>
      </c>
      <c r="T39" s="284"/>
      <c r="U39" s="283" t="n">
        <f aca="false">'Master Pay Period'!U39</f>
        <v>0</v>
      </c>
      <c r="V39" s="283" t="n">
        <f aca="false">'Master Pay Period'!V39</f>
        <v>0</v>
      </c>
      <c r="W39" s="283" t="n">
        <f aca="false">'Master Pay Period'!W39</f>
        <v>0</v>
      </c>
      <c r="X39" s="283" t="n">
        <f aca="false">'Master Pay Period'!X39</f>
        <v>0</v>
      </c>
      <c r="Y39" s="283" t="n">
        <f aca="false">'Master Pay Period'!Y39</f>
        <v>0</v>
      </c>
      <c r="Z39" s="283" t="n">
        <f aca="false">'Master Pay Period'!Z39</f>
        <v>0</v>
      </c>
      <c r="AA39" s="283" t="n">
        <f aca="false">'Master Pay Period'!AA39</f>
        <v>0</v>
      </c>
      <c r="AB39" s="300"/>
      <c r="AC39" s="241"/>
      <c r="AD39" s="241"/>
      <c r="AE39" s="235"/>
      <c r="AF39" s="236"/>
      <c r="AG39" s="236"/>
      <c r="AH39" s="236"/>
      <c r="AI39" s="236"/>
      <c r="AJ39" s="236"/>
      <c r="AK39" s="272"/>
      <c r="AL39" s="238"/>
      <c r="AM39" s="273"/>
      <c r="AN39" s="235"/>
      <c r="AP39" s="169"/>
      <c r="AR39" s="171"/>
      <c r="AT39" s="172"/>
      <c r="AU39" s="1"/>
      <c r="AV39" s="1"/>
      <c r="AW39" s="1"/>
      <c r="AX39" s="1"/>
      <c r="AY39" s="1"/>
      <c r="AZ39" s="1"/>
      <c r="BA39" s="1"/>
      <c r="BB39" s="1"/>
      <c r="BC39" s="1"/>
      <c r="BD39" s="1"/>
      <c r="BE39" s="241"/>
      <c r="BF39" s="241"/>
      <c r="BG39" s="241"/>
      <c r="BH39" s="174"/>
      <c r="BI39" s="294"/>
      <c r="BJ39" s="294"/>
      <c r="BK39" s="174"/>
      <c r="DN39" s="294"/>
      <c r="EF39" s="178"/>
      <c r="EG39" s="178"/>
      <c r="EH39" s="178"/>
      <c r="EI39" s="178"/>
      <c r="EJ39" s="178"/>
      <c r="EK39" s="178"/>
      <c r="EL39" s="178"/>
      <c r="EM39" s="165"/>
      <c r="EN39" s="165"/>
      <c r="EO39" s="165"/>
      <c r="EP39" s="165"/>
      <c r="EQ39" s="165"/>
      <c r="ER39" s="165"/>
      <c r="ES39" s="165"/>
      <c r="ET39" s="165"/>
      <c r="EU39" s="165"/>
      <c r="EV39" s="165"/>
      <c r="EW39" s="165"/>
      <c r="EX39" s="165"/>
      <c r="EY39" s="165"/>
      <c r="EZ39" s="165"/>
      <c r="FA39" s="165"/>
      <c r="FB39" s="165"/>
      <c r="FC39" s="165"/>
      <c r="FD39" s="165"/>
      <c r="FE39" s="165"/>
      <c r="FF39" s="165"/>
      <c r="FG39" s="165"/>
      <c r="FH39" s="165"/>
      <c r="FI39" s="165"/>
      <c r="FJ39" s="165"/>
      <c r="FK39" s="165"/>
      <c r="FL39" s="165"/>
      <c r="FM39" s="165"/>
      <c r="FN39" s="165"/>
      <c r="FO39" s="165"/>
      <c r="FP39" s="165"/>
      <c r="FQ39" s="165"/>
      <c r="FR39" s="165"/>
      <c r="FS39" s="165"/>
      <c r="FT39" s="165"/>
      <c r="FU39" s="165"/>
      <c r="FV39" s="165"/>
      <c r="FW39" s="165"/>
      <c r="FX39" s="165"/>
      <c r="FY39" s="165"/>
      <c r="FZ39" s="165"/>
      <c r="GA39" s="165"/>
      <c r="GB39" s="165"/>
      <c r="GC39" s="165"/>
      <c r="GD39" s="165"/>
      <c r="GE39" s="165"/>
      <c r="GF39" s="165"/>
      <c r="GG39" s="165"/>
      <c r="GH39" s="165"/>
      <c r="GI39" s="165"/>
      <c r="GJ39" s="165"/>
      <c r="GK39" s="165"/>
      <c r="GL39" s="165"/>
      <c r="GM39" s="165"/>
      <c r="GN39" s="165"/>
      <c r="GO39" s="165"/>
    </row>
    <row r="40" customFormat="false" ht="10.1" hidden="false" customHeight="true" outlineLevel="0" collapsed="false">
      <c r="A40" s="263"/>
      <c r="B40" s="0"/>
      <c r="C40" s="0"/>
      <c r="D40" s="188"/>
      <c r="E40" s="265"/>
      <c r="F40" s="266"/>
      <c r="G40" s="177"/>
      <c r="H40" s="286"/>
      <c r="I40" s="292"/>
      <c r="J40" s="186"/>
      <c r="K40" s="298"/>
      <c r="L40" s="257"/>
      <c r="M40" s="268"/>
      <c r="N40" s="268"/>
      <c r="O40" s="268"/>
      <c r="P40" s="268"/>
      <c r="Q40" s="268"/>
      <c r="R40" s="268"/>
      <c r="S40" s="268"/>
      <c r="T40" s="269"/>
      <c r="U40" s="268"/>
      <c r="V40" s="268"/>
      <c r="W40" s="268"/>
      <c r="X40" s="268"/>
      <c r="Y40" s="268"/>
      <c r="Z40" s="268"/>
      <c r="AA40" s="268"/>
      <c r="AB40" s="291"/>
      <c r="AC40" s="241"/>
      <c r="AD40" s="241"/>
      <c r="AE40" s="235"/>
      <c r="AF40" s="236"/>
      <c r="AG40" s="236"/>
      <c r="AH40" s="236"/>
      <c r="AI40" s="236"/>
      <c r="AJ40" s="236"/>
      <c r="AK40" s="272"/>
      <c r="AL40" s="238"/>
      <c r="AM40" s="273"/>
      <c r="AN40" s="235"/>
      <c r="AP40" s="169"/>
      <c r="AR40" s="171"/>
      <c r="AT40" s="172"/>
      <c r="AU40" s="1"/>
      <c r="AV40" s="1"/>
      <c r="AW40" s="1"/>
      <c r="AX40" s="1"/>
      <c r="AY40" s="1"/>
      <c r="AZ40" s="1"/>
      <c r="BA40" s="1"/>
      <c r="BB40" s="1"/>
      <c r="BC40" s="1"/>
      <c r="BD40" s="1"/>
      <c r="BE40" s="241"/>
      <c r="BF40" s="241"/>
      <c r="BG40" s="241"/>
      <c r="BH40" s="174"/>
      <c r="BI40" s="285"/>
      <c r="BJ40" s="285"/>
      <c r="BK40" s="174"/>
      <c r="DN40" s="285"/>
      <c r="EE40" s="178"/>
      <c r="EF40" s="178"/>
      <c r="EG40" s="178"/>
      <c r="EH40" s="178"/>
      <c r="EI40" s="178"/>
      <c r="EJ40" s="178"/>
      <c r="EK40" s="178"/>
      <c r="EL40" s="178"/>
      <c r="EM40" s="165"/>
      <c r="EN40" s="165"/>
      <c r="EO40" s="165"/>
      <c r="EP40" s="165"/>
      <c r="EQ40" s="165"/>
      <c r="ER40" s="165"/>
      <c r="ES40" s="165"/>
      <c r="ET40" s="165"/>
      <c r="EU40" s="165"/>
      <c r="EV40" s="165"/>
      <c r="EW40" s="165"/>
      <c r="EX40" s="165"/>
      <c r="EY40" s="165"/>
      <c r="EZ40" s="165"/>
      <c r="FA40" s="165"/>
      <c r="FB40" s="165"/>
      <c r="FC40" s="165"/>
      <c r="FD40" s="165"/>
      <c r="FE40" s="165"/>
      <c r="FF40" s="165"/>
      <c r="FG40" s="165"/>
      <c r="FH40" s="165"/>
      <c r="FI40" s="165"/>
      <c r="FJ40" s="165"/>
      <c r="FK40" s="165"/>
      <c r="FL40" s="165"/>
      <c r="FM40" s="165"/>
      <c r="FN40" s="165"/>
      <c r="FO40" s="165"/>
      <c r="FP40" s="165"/>
      <c r="FQ40" s="165"/>
      <c r="FR40" s="165"/>
      <c r="FS40" s="165"/>
      <c r="FT40" s="165"/>
      <c r="FU40" s="165"/>
      <c r="FV40" s="165"/>
      <c r="FW40" s="165"/>
      <c r="FX40" s="165"/>
      <c r="FY40" s="165"/>
      <c r="FZ40" s="165"/>
      <c r="GA40" s="165"/>
      <c r="GB40" s="165"/>
      <c r="GC40" s="165"/>
      <c r="GD40" s="165"/>
      <c r="GE40" s="165"/>
      <c r="GF40" s="165"/>
      <c r="GG40" s="165"/>
      <c r="GH40" s="165"/>
      <c r="GI40" s="165"/>
      <c r="GJ40" s="165"/>
      <c r="GK40" s="165"/>
      <c r="GL40" s="165"/>
      <c r="GM40" s="165"/>
      <c r="GN40" s="165"/>
      <c r="GO40" s="165"/>
    </row>
    <row r="41" customFormat="false" ht="10.1" hidden="false" customHeight="true" outlineLevel="0" collapsed="false">
      <c r="A41" s="263"/>
      <c r="B41" s="264" t="n">
        <f aca="false">SUM(IF(M41="V",-E41),IF(N41="V",-E41),IF(O41="V",-E41),IF(P41="V",-E41),IF(Q41="V",-E41),IF(R41="V",-E41),IF(S41="V",-E41),IF(U41="V",-E41),IF(V41="V",-E41),IF(W41="V",-E41),IF(X41="V",-E41),IF(Y41="V",-E41),IF(Z41="V",-E41),IF(AA41="V",-E41),IF(M41="H",-E41),IF(N41="H",-E41),IF(O41="H",-E41),IF(P41="H",-E41),IF(Q41="H",-E41),IF(R41="H",-E41),IF(S41="H",-E41),IF(U41="H",-E41),IF(V41="H",-E41),IF(W41="H",-E41),IF(X41="H",-E41),IF(Y41="H",-E41),IF(Z41="H",-E41),IF(AA41="H",-E41))</f>
        <v>0</v>
      </c>
      <c r="C41" s="264" t="n">
        <f aca="false">SUM(IF(M41="S",-E41),IF(N41="S",-E41),IF(O41="S",-E41),IF(P41="S",-E41),IF(Q41="S",-E41),IF(R41="S",-E41),IF(S41="S",-E41),IF(U41="S",-E41),IF(V41="S",-E41),IF(W41="S",-E41),IF(X41="S",-E41),IF(Y41="S",-E41),IF(Z41="S",-E41),IF(AA41="S",-E41))</f>
        <v>0</v>
      </c>
      <c r="D41" s="188" t="n">
        <f aca="false">(I41*80)-(K41-(B41+C41))</f>
        <v>0</v>
      </c>
      <c r="E41" s="265" t="n">
        <f aca="false">'Master Pay Period'!E41</f>
        <v>8</v>
      </c>
      <c r="F41" s="276" t="n">
        <f aca="false">'Master Pay Period'!F41</f>
        <v>0</v>
      </c>
      <c r="G41" s="277" t="n">
        <f aca="false">'Master Pay Period'!G41</f>
        <v>0</v>
      </c>
      <c r="H41" s="277" t="n">
        <f aca="false">'Master Pay Period'!H41</f>
        <v>0</v>
      </c>
      <c r="I41" s="279" t="n">
        <f aca="false">'Master Pay Period'!I41</f>
        <v>0</v>
      </c>
      <c r="J41" s="280" t="n">
        <f aca="false">K41/80</f>
        <v>0</v>
      </c>
      <c r="K41" s="299" t="n">
        <f aca="false">SUM(M41:S41,U41:AA41)*E41</f>
        <v>0</v>
      </c>
      <c r="L41" s="290"/>
      <c r="M41" s="283" t="n">
        <f aca="false">'Master Pay Period'!M41</f>
        <v>0</v>
      </c>
      <c r="N41" s="283" t="n">
        <f aca="false">'Master Pay Period'!N41</f>
        <v>0</v>
      </c>
      <c r="O41" s="283" t="n">
        <f aca="false">'Master Pay Period'!O41</f>
        <v>0</v>
      </c>
      <c r="P41" s="283" t="n">
        <f aca="false">'Master Pay Period'!P41</f>
        <v>0</v>
      </c>
      <c r="Q41" s="283" t="n">
        <f aca="false">'Master Pay Period'!Q41</f>
        <v>0</v>
      </c>
      <c r="R41" s="283" t="n">
        <f aca="false">'Master Pay Period'!R41</f>
        <v>0</v>
      </c>
      <c r="S41" s="283" t="n">
        <f aca="false">'Master Pay Period'!S41</f>
        <v>0</v>
      </c>
      <c r="T41" s="284"/>
      <c r="U41" s="283" t="n">
        <f aca="false">'Master Pay Period'!U41</f>
        <v>0</v>
      </c>
      <c r="V41" s="283" t="n">
        <f aca="false">'Master Pay Period'!V41</f>
        <v>0</v>
      </c>
      <c r="W41" s="283" t="n">
        <f aca="false">'Master Pay Period'!W41</f>
        <v>0</v>
      </c>
      <c r="X41" s="283" t="n">
        <f aca="false">'Master Pay Period'!X41</f>
        <v>0</v>
      </c>
      <c r="Y41" s="283" t="n">
        <f aca="false">'Master Pay Period'!Y41</f>
        <v>0</v>
      </c>
      <c r="Z41" s="283" t="n">
        <f aca="false">'Master Pay Period'!Z41</f>
        <v>0</v>
      </c>
      <c r="AA41" s="283" t="n">
        <f aca="false">'Master Pay Period'!AA41</f>
        <v>0</v>
      </c>
      <c r="AB41" s="176"/>
      <c r="AC41" s="241"/>
      <c r="AD41" s="241"/>
      <c r="AE41" s="235"/>
      <c r="AF41" s="236"/>
      <c r="AG41" s="236"/>
      <c r="AH41" s="236"/>
      <c r="AI41" s="236"/>
      <c r="AJ41" s="236"/>
      <c r="AK41" s="272"/>
      <c r="AL41" s="238"/>
      <c r="AM41" s="273"/>
      <c r="AN41" s="235"/>
      <c r="AP41" s="169"/>
      <c r="AR41" s="171"/>
      <c r="AT41" s="172"/>
      <c r="AU41" s="1"/>
      <c r="AV41" s="1"/>
      <c r="AW41" s="1"/>
      <c r="AX41" s="1"/>
      <c r="AY41" s="1"/>
      <c r="AZ41" s="1"/>
      <c r="BA41" s="1"/>
      <c r="BB41" s="1"/>
      <c r="BC41" s="1"/>
      <c r="BD41" s="1"/>
      <c r="BE41" s="241"/>
      <c r="BF41" s="241"/>
      <c r="BG41" s="241"/>
      <c r="BH41" s="174"/>
      <c r="BI41" s="285"/>
      <c r="BJ41" s="285"/>
      <c r="BK41" s="174"/>
      <c r="DN41" s="285"/>
      <c r="EE41" s="178"/>
      <c r="EF41" s="178"/>
      <c r="EG41" s="178"/>
      <c r="EH41" s="178"/>
      <c r="EI41" s="178"/>
      <c r="EJ41" s="178"/>
      <c r="EK41" s="178"/>
      <c r="EL41" s="178"/>
      <c r="EM41" s="165"/>
      <c r="EN41" s="165"/>
      <c r="EO41" s="165"/>
      <c r="EP41" s="165"/>
      <c r="EQ41" s="165"/>
      <c r="ER41" s="165"/>
      <c r="ES41" s="165"/>
      <c r="ET41" s="165"/>
      <c r="EU41" s="165"/>
      <c r="EV41" s="165"/>
      <c r="EW41" s="165"/>
      <c r="EX41" s="165"/>
      <c r="EY41" s="165"/>
      <c r="EZ41" s="165"/>
      <c r="FA41" s="165"/>
      <c r="FB41" s="165"/>
      <c r="FC41" s="165"/>
      <c r="FD41" s="165"/>
      <c r="FE41" s="165"/>
      <c r="FF41" s="165"/>
      <c r="FG41" s="165"/>
      <c r="FH41" s="165"/>
      <c r="FI41" s="165"/>
      <c r="FJ41" s="165"/>
      <c r="FK41" s="165"/>
      <c r="FL41" s="165"/>
      <c r="FM41" s="165"/>
      <c r="FN41" s="165"/>
      <c r="FO41" s="165"/>
      <c r="FP41" s="165"/>
      <c r="FQ41" s="165"/>
      <c r="FR41" s="165"/>
      <c r="FS41" s="165"/>
      <c r="FT41" s="165"/>
      <c r="FU41" s="165"/>
      <c r="FV41" s="165"/>
      <c r="FW41" s="165"/>
      <c r="FX41" s="165"/>
      <c r="FY41" s="165"/>
      <c r="FZ41" s="165"/>
      <c r="GA41" s="165"/>
      <c r="GB41" s="165"/>
      <c r="GC41" s="165"/>
      <c r="GD41" s="165"/>
      <c r="GE41" s="165"/>
      <c r="GF41" s="165"/>
      <c r="GG41" s="165"/>
      <c r="GH41" s="165"/>
      <c r="GI41" s="165"/>
      <c r="GJ41" s="165"/>
      <c r="GK41" s="165"/>
      <c r="GL41" s="165"/>
      <c r="GM41" s="165"/>
      <c r="GN41" s="165"/>
      <c r="GO41" s="165"/>
    </row>
    <row r="42" customFormat="false" ht="10.1" hidden="false" customHeight="true" outlineLevel="0" collapsed="false">
      <c r="A42" s="263"/>
      <c r="B42" s="0"/>
      <c r="C42" s="0"/>
      <c r="D42" s="188"/>
      <c r="E42" s="265"/>
      <c r="F42" s="176"/>
      <c r="G42" s="176"/>
      <c r="H42" s="344"/>
      <c r="I42" s="301"/>
      <c r="J42" s="298"/>
      <c r="K42" s="298"/>
      <c r="L42" s="257"/>
      <c r="M42" s="268"/>
      <c r="N42" s="268"/>
      <c r="O42" s="268"/>
      <c r="P42" s="268"/>
      <c r="Q42" s="268"/>
      <c r="R42" s="268"/>
      <c r="S42" s="268"/>
      <c r="T42" s="269"/>
      <c r="U42" s="268"/>
      <c r="V42" s="268"/>
      <c r="W42" s="268"/>
      <c r="X42" s="268"/>
      <c r="Y42" s="268"/>
      <c r="Z42" s="268"/>
      <c r="AA42" s="268"/>
      <c r="AB42" s="291"/>
      <c r="AC42" s="241"/>
      <c r="AD42" s="241"/>
      <c r="AE42" s="235"/>
      <c r="AF42" s="236"/>
      <c r="AG42" s="236"/>
      <c r="AH42" s="236"/>
      <c r="AI42" s="236"/>
      <c r="AJ42" s="236"/>
      <c r="AK42" s="272"/>
      <c r="AL42" s="238"/>
      <c r="AM42" s="273"/>
      <c r="AN42" s="235"/>
      <c r="AP42" s="169"/>
      <c r="AR42" s="171"/>
      <c r="AT42" s="172"/>
      <c r="AU42" s="1"/>
      <c r="AV42" s="1"/>
      <c r="AW42" s="1"/>
      <c r="AX42" s="1"/>
      <c r="AY42" s="1"/>
      <c r="AZ42" s="1"/>
      <c r="BA42" s="1"/>
      <c r="BB42" s="1"/>
      <c r="BC42" s="1"/>
      <c r="BD42" s="1"/>
      <c r="BE42" s="241"/>
      <c r="BF42" s="241"/>
      <c r="BG42" s="241"/>
      <c r="BH42" s="174"/>
      <c r="BI42" s="285"/>
      <c r="BJ42" s="285"/>
      <c r="BK42" s="174"/>
      <c r="DN42" s="285"/>
      <c r="EE42" s="178"/>
      <c r="EF42" s="178"/>
      <c r="EG42" s="178"/>
      <c r="EH42" s="178"/>
      <c r="EI42" s="178"/>
      <c r="EJ42" s="178"/>
      <c r="EK42" s="178"/>
      <c r="EL42" s="178"/>
      <c r="EM42" s="165"/>
      <c r="EN42" s="165"/>
      <c r="EO42" s="165"/>
      <c r="EP42" s="165"/>
      <c r="EQ42" s="165"/>
      <c r="ER42" s="165"/>
      <c r="ES42" s="165"/>
      <c r="ET42" s="165"/>
      <c r="EU42" s="165"/>
      <c r="EV42" s="165"/>
      <c r="EW42" s="165"/>
      <c r="EX42" s="165"/>
      <c r="EY42" s="165"/>
      <c r="EZ42" s="165"/>
      <c r="FA42" s="165"/>
      <c r="FB42" s="165"/>
      <c r="FC42" s="165"/>
      <c r="FD42" s="165"/>
      <c r="FE42" s="165"/>
      <c r="FF42" s="165"/>
      <c r="FG42" s="165"/>
      <c r="FH42" s="165"/>
      <c r="FI42" s="165"/>
      <c r="FJ42" s="165"/>
      <c r="FK42" s="165"/>
      <c r="FL42" s="165"/>
      <c r="FM42" s="165"/>
      <c r="FN42" s="165"/>
      <c r="FO42" s="165"/>
      <c r="FP42" s="165"/>
      <c r="FQ42" s="165"/>
      <c r="FR42" s="165"/>
      <c r="FS42" s="165"/>
      <c r="FT42" s="165"/>
      <c r="FU42" s="165"/>
      <c r="FV42" s="165"/>
      <c r="FW42" s="165"/>
      <c r="FX42" s="165"/>
      <c r="FY42" s="165"/>
      <c r="FZ42" s="165"/>
      <c r="GA42" s="165"/>
      <c r="GB42" s="165"/>
      <c r="GC42" s="165"/>
      <c r="GD42" s="165"/>
      <c r="GE42" s="165"/>
      <c r="GF42" s="165"/>
      <c r="GG42" s="165"/>
      <c r="GH42" s="165"/>
      <c r="GI42" s="165"/>
      <c r="GJ42" s="165"/>
      <c r="GK42" s="165"/>
      <c r="GL42" s="165"/>
      <c r="GM42" s="165"/>
      <c r="GN42" s="165"/>
      <c r="GO42" s="165"/>
    </row>
    <row r="43" customFormat="false" ht="10.1" hidden="false" customHeight="true" outlineLevel="0" collapsed="false">
      <c r="A43" s="263"/>
      <c r="B43" s="264" t="n">
        <f aca="false">SUM(IF(M43="V",-E43),IF(N43="V",-E43),IF(O43="V",-E43),IF(P43="V",-E43),IF(Q43="V",-E43),IF(R43="V",-E43),IF(S43="V",-E43),IF(U43="V",-E43),IF(V43="V",-E43),IF(W43="V",-E43),IF(X43="V",-E43),IF(Y43="V",-E43),IF(Z43="V",-E43),IF(AA43="V",-E43),IF(M43="H",-E43),IF(N43="H",-E43),IF(O43="H",-E43),IF(P43="H",-E43),IF(Q43="H",-E43),IF(R43="H",-E43),IF(S43="H",-E43),IF(U43="H",-E43),IF(V43="H",-E43),IF(W43="H",-E43),IF(X43="H",-E43),IF(Y43="H",-E43),IF(Z43="H",-E43),IF(AA43="H",-E43))</f>
        <v>0</v>
      </c>
      <c r="C43" s="264" t="n">
        <f aca="false">SUM(IF(M43="S",-E43),IF(N43="S",-E43),IF(O43="S",-E43),IF(P43="S",-E43),IF(Q43="S",-E43),IF(R43="S",-E43),IF(S43="S",-E43),IF(U43="S",-E43),IF(V43="S",-E43),IF(W43="S",-E43),IF(X43="S",-E43),IF(Y43="S",-E43),IF(Z43="S",-E43),IF(AA43="S",-E43))</f>
        <v>0</v>
      </c>
      <c r="D43" s="188" t="n">
        <f aca="false">(I43*80)-(K43-(B43+C43))</f>
        <v>0</v>
      </c>
      <c r="E43" s="265" t="n">
        <f aca="false">'Master Pay Period'!E43</f>
        <v>8</v>
      </c>
      <c r="F43" s="276" t="n">
        <f aca="false">'Master Pay Period'!F43</f>
        <v>0</v>
      </c>
      <c r="G43" s="277" t="n">
        <f aca="false">'Master Pay Period'!G43</f>
        <v>0</v>
      </c>
      <c r="H43" s="277" t="n">
        <f aca="false">'Master Pay Period'!H43</f>
        <v>0</v>
      </c>
      <c r="I43" s="279" t="n">
        <f aca="false">'Master Pay Period'!I43</f>
        <v>0</v>
      </c>
      <c r="J43" s="280" t="n">
        <f aca="false">K43/80</f>
        <v>0</v>
      </c>
      <c r="K43" s="299" t="n">
        <f aca="false">SUM(M43:S43,U43:AA43)*E43</f>
        <v>0</v>
      </c>
      <c r="L43" s="290"/>
      <c r="M43" s="283" t="n">
        <f aca="false">'Master Pay Period'!M43</f>
        <v>0</v>
      </c>
      <c r="N43" s="283" t="n">
        <f aca="false">'Master Pay Period'!N43</f>
        <v>0</v>
      </c>
      <c r="O43" s="283" t="n">
        <f aca="false">'Master Pay Period'!O43</f>
        <v>0</v>
      </c>
      <c r="P43" s="283" t="n">
        <f aca="false">'Master Pay Period'!P43</f>
        <v>0</v>
      </c>
      <c r="Q43" s="283" t="n">
        <f aca="false">'Master Pay Period'!Q43</f>
        <v>0</v>
      </c>
      <c r="R43" s="283" t="n">
        <f aca="false">'Master Pay Period'!R43</f>
        <v>0</v>
      </c>
      <c r="S43" s="283" t="n">
        <f aca="false">'Master Pay Period'!S43</f>
        <v>0</v>
      </c>
      <c r="T43" s="284"/>
      <c r="U43" s="283" t="n">
        <f aca="false">'Master Pay Period'!U43</f>
        <v>0</v>
      </c>
      <c r="V43" s="283" t="n">
        <f aca="false">'Master Pay Period'!V43</f>
        <v>0</v>
      </c>
      <c r="W43" s="283" t="n">
        <f aca="false">'Master Pay Period'!W43</f>
        <v>0</v>
      </c>
      <c r="X43" s="283" t="n">
        <f aca="false">'Master Pay Period'!X43</f>
        <v>0</v>
      </c>
      <c r="Y43" s="283" t="n">
        <f aca="false">'Master Pay Period'!Y43</f>
        <v>0</v>
      </c>
      <c r="Z43" s="283" t="n">
        <f aca="false">'Master Pay Period'!Z43</f>
        <v>0</v>
      </c>
      <c r="AA43" s="283" t="n">
        <f aca="false">'Master Pay Period'!AA43</f>
        <v>0</v>
      </c>
      <c r="AB43" s="176"/>
      <c r="AC43" s="241"/>
      <c r="AD43" s="241"/>
      <c r="AE43" s="235"/>
      <c r="AF43" s="236"/>
      <c r="AG43" s="236"/>
      <c r="AH43" s="236"/>
      <c r="AI43" s="236"/>
      <c r="AJ43" s="236"/>
      <c r="AK43" s="272"/>
      <c r="AL43" s="238"/>
      <c r="AM43" s="273"/>
      <c r="AN43" s="235"/>
      <c r="AP43" s="169"/>
      <c r="AR43" s="171"/>
      <c r="AT43" s="172"/>
      <c r="AU43" s="1"/>
      <c r="AV43" s="1"/>
      <c r="AW43" s="1"/>
      <c r="AX43" s="1"/>
      <c r="AY43" s="1"/>
      <c r="AZ43" s="1"/>
      <c r="BA43" s="1"/>
      <c r="BB43" s="1"/>
      <c r="BC43" s="1"/>
      <c r="BD43" s="1"/>
      <c r="BE43" s="241"/>
      <c r="BF43" s="241"/>
      <c r="BG43" s="241"/>
      <c r="BH43" s="174"/>
      <c r="BI43" s="285"/>
      <c r="BJ43" s="285"/>
      <c r="BK43" s="174"/>
      <c r="DN43" s="285"/>
      <c r="EE43" s="178"/>
      <c r="EF43" s="178"/>
      <c r="EG43" s="178"/>
      <c r="EH43" s="178"/>
      <c r="EI43" s="178"/>
      <c r="EJ43" s="178"/>
      <c r="EK43" s="178"/>
      <c r="EL43" s="178"/>
      <c r="EM43" s="165"/>
      <c r="EN43" s="165"/>
      <c r="EO43" s="165"/>
      <c r="EP43" s="165"/>
      <c r="EQ43" s="165"/>
      <c r="ER43" s="165"/>
      <c r="ES43" s="165"/>
      <c r="ET43" s="165"/>
      <c r="EU43" s="165"/>
      <c r="EV43" s="165"/>
      <c r="EW43" s="165"/>
      <c r="EX43" s="165"/>
      <c r="EY43" s="165"/>
      <c r="EZ43" s="165"/>
      <c r="FA43" s="165"/>
      <c r="FB43" s="165"/>
      <c r="FC43" s="165"/>
      <c r="FD43" s="165"/>
      <c r="FE43" s="165"/>
      <c r="FF43" s="165"/>
      <c r="FG43" s="165"/>
      <c r="FH43" s="165"/>
      <c r="FI43" s="165"/>
      <c r="FJ43" s="165"/>
      <c r="FK43" s="165"/>
      <c r="FL43" s="165"/>
      <c r="FM43" s="165"/>
      <c r="FN43" s="165"/>
      <c r="FO43" s="165"/>
      <c r="FP43" s="165"/>
      <c r="FQ43" s="165"/>
      <c r="FR43" s="165"/>
      <c r="FS43" s="165"/>
      <c r="FT43" s="165"/>
      <c r="FU43" s="165"/>
      <c r="FV43" s="165"/>
      <c r="FW43" s="165"/>
      <c r="FX43" s="165"/>
      <c r="FY43" s="165"/>
      <c r="FZ43" s="165"/>
      <c r="GA43" s="165"/>
      <c r="GB43" s="165"/>
      <c r="GC43" s="165"/>
      <c r="GD43" s="165"/>
      <c r="GE43" s="165"/>
      <c r="GF43" s="165"/>
      <c r="GG43" s="165"/>
      <c r="GH43" s="165"/>
      <c r="GI43" s="165"/>
      <c r="GJ43" s="165"/>
      <c r="GK43" s="165"/>
      <c r="GL43" s="165"/>
      <c r="GM43" s="165"/>
      <c r="GN43" s="165"/>
      <c r="GO43" s="165"/>
    </row>
    <row r="44" customFormat="false" ht="10.1" hidden="false" customHeight="true" outlineLevel="0" collapsed="false">
      <c r="A44" s="263"/>
      <c r="B44" s="0"/>
      <c r="C44" s="0"/>
      <c r="D44" s="188"/>
      <c r="E44" s="265"/>
      <c r="F44" s="176"/>
      <c r="G44" s="286"/>
      <c r="H44" s="344"/>
      <c r="I44" s="301"/>
      <c r="J44" s="186"/>
      <c r="K44" s="298"/>
      <c r="L44" s="257"/>
      <c r="M44" s="268"/>
      <c r="N44" s="268"/>
      <c r="O44" s="268"/>
      <c r="P44" s="268"/>
      <c r="Q44" s="268"/>
      <c r="R44" s="268"/>
      <c r="S44" s="268"/>
      <c r="T44" s="269"/>
      <c r="U44" s="268"/>
      <c r="V44" s="268"/>
      <c r="W44" s="268"/>
      <c r="X44" s="268"/>
      <c r="Y44" s="268"/>
      <c r="Z44" s="268"/>
      <c r="AA44" s="268"/>
      <c r="AB44" s="291"/>
      <c r="AC44" s="241"/>
      <c r="AD44" s="241"/>
      <c r="AE44" s="235"/>
      <c r="AF44" s="236"/>
      <c r="AG44" s="236"/>
      <c r="AH44" s="236"/>
      <c r="AI44" s="236"/>
      <c r="AJ44" s="236"/>
      <c r="AK44" s="272"/>
      <c r="AL44" s="238"/>
      <c r="AM44" s="273"/>
      <c r="AN44" s="235"/>
      <c r="AP44" s="169"/>
      <c r="AR44" s="171"/>
      <c r="AT44" s="172"/>
      <c r="AU44" s="1"/>
      <c r="AV44" s="1"/>
      <c r="AW44" s="1"/>
      <c r="AX44" s="1"/>
      <c r="AY44" s="1"/>
      <c r="AZ44" s="1"/>
      <c r="BA44" s="1"/>
      <c r="BB44" s="1"/>
      <c r="BC44" s="1"/>
      <c r="BD44" s="1"/>
      <c r="BE44" s="241"/>
      <c r="BF44" s="241"/>
      <c r="BG44" s="241"/>
      <c r="BH44" s="174"/>
      <c r="BI44" s="285"/>
      <c r="BJ44" s="285"/>
      <c r="BK44" s="174"/>
      <c r="DN44" s="285"/>
      <c r="EE44" s="178"/>
      <c r="EF44" s="178"/>
      <c r="EG44" s="178"/>
      <c r="EH44" s="178"/>
      <c r="EI44" s="178"/>
      <c r="EJ44" s="178"/>
      <c r="EK44" s="178"/>
      <c r="EL44" s="178"/>
      <c r="EM44" s="165"/>
      <c r="EN44" s="165"/>
      <c r="EO44" s="165"/>
      <c r="EP44" s="165"/>
      <c r="EQ44" s="165"/>
      <c r="ER44" s="165"/>
      <c r="ES44" s="165"/>
      <c r="ET44" s="165"/>
      <c r="EU44" s="165"/>
      <c r="EV44" s="165"/>
      <c r="EW44" s="165"/>
      <c r="EX44" s="165"/>
      <c r="EY44" s="165"/>
      <c r="EZ44" s="165"/>
      <c r="FA44" s="165"/>
      <c r="FB44" s="165"/>
      <c r="FC44" s="165"/>
      <c r="FD44" s="165"/>
      <c r="FE44" s="165"/>
      <c r="FF44" s="165"/>
      <c r="FG44" s="165"/>
      <c r="FH44" s="165"/>
      <c r="FI44" s="165"/>
      <c r="FJ44" s="165"/>
      <c r="FK44" s="165"/>
      <c r="FL44" s="165"/>
      <c r="FM44" s="165"/>
      <c r="FN44" s="165"/>
      <c r="FO44" s="165"/>
      <c r="FP44" s="165"/>
      <c r="FQ44" s="165"/>
      <c r="FR44" s="165"/>
      <c r="FS44" s="165"/>
      <c r="FT44" s="165"/>
      <c r="FU44" s="165"/>
      <c r="FV44" s="165"/>
      <c r="FW44" s="165"/>
      <c r="FX44" s="165"/>
      <c r="FY44" s="165"/>
      <c r="FZ44" s="165"/>
      <c r="GA44" s="165"/>
      <c r="GB44" s="165"/>
      <c r="GC44" s="165"/>
      <c r="GD44" s="165"/>
      <c r="GE44" s="165"/>
      <c r="GF44" s="165"/>
      <c r="GG44" s="165"/>
      <c r="GH44" s="165"/>
      <c r="GI44" s="165"/>
      <c r="GJ44" s="165"/>
      <c r="GK44" s="165"/>
      <c r="GL44" s="165"/>
      <c r="GM44" s="165"/>
      <c r="GN44" s="165"/>
      <c r="GO44" s="165"/>
    </row>
    <row r="45" customFormat="false" ht="10.1" hidden="false" customHeight="true" outlineLevel="0" collapsed="false">
      <c r="A45" s="263"/>
      <c r="B45" s="264" t="n">
        <f aca="false">SUM(IF(M45="V",-E45),IF(N45="V",-E45),IF(O45="V",-E45),IF(P45="V",-E45),IF(Q45="V",-E45),IF(R45="V",-E45),IF(S45="V",-E45),IF(U45="V",-E45),IF(V45="V",-E45),IF(W45="V",-E45),IF(X45="V",-E45),IF(Y45="V",-E45),IF(Z45="V",-E45),IF(AA45="V",-E45),IF(M45="H",-E45),IF(N45="H",-E45),IF(O45="H",-E45),IF(P45="H",-E45),IF(Q45="H",-E45),IF(R45="H",-E45),IF(S45="H",-E45),IF(U45="H",-E45),IF(V45="H",-E45),IF(W45="H",-E45),IF(X45="H",-E45),IF(Y45="H",-E45),IF(Z45="H",-E45),IF(AA45="H",-E45))</f>
        <v>0</v>
      </c>
      <c r="C45" s="264" t="n">
        <f aca="false">SUM(IF(M45="S",-E45),IF(N45="S",-E45),IF(O45="S",-E45),IF(P45="S",-E45),IF(Q45="S",-E45),IF(R45="S",-E45),IF(S45="S",-E45),IF(U45="S",-E45),IF(V45="S",-E45),IF(W45="S",-E45),IF(X45="S",-E45),IF(Y45="S",-E45),IF(Z45="S",-E45),IF(AA45="S",-E45))</f>
        <v>0</v>
      </c>
      <c r="D45" s="188" t="n">
        <f aca="false">(I45*80)-(K45-(B45+C45))</f>
        <v>0</v>
      </c>
      <c r="E45" s="265" t="n">
        <f aca="false">'Master Pay Period'!E45</f>
        <v>8</v>
      </c>
      <c r="F45" s="276" t="n">
        <f aca="false">'Master Pay Period'!F45</f>
        <v>0</v>
      </c>
      <c r="G45" s="277" t="n">
        <f aca="false">'Master Pay Period'!G45</f>
        <v>0</v>
      </c>
      <c r="H45" s="277" t="n">
        <f aca="false">'Master Pay Period'!H45</f>
        <v>0</v>
      </c>
      <c r="I45" s="279" t="n">
        <f aca="false">'Master Pay Period'!I45</f>
        <v>0</v>
      </c>
      <c r="J45" s="280" t="n">
        <f aca="false">K45/80</f>
        <v>0</v>
      </c>
      <c r="K45" s="299" t="n">
        <f aca="false">SUM(M45:S45,U45:AA45)*E45</f>
        <v>0</v>
      </c>
      <c r="L45" s="290"/>
      <c r="M45" s="283" t="n">
        <f aca="false">'Master Pay Period'!M45</f>
        <v>0</v>
      </c>
      <c r="N45" s="283" t="n">
        <f aca="false">'Master Pay Period'!N45</f>
        <v>0</v>
      </c>
      <c r="O45" s="283" t="n">
        <f aca="false">'Master Pay Period'!O45</f>
        <v>0</v>
      </c>
      <c r="P45" s="283" t="n">
        <f aca="false">'Master Pay Period'!P45</f>
        <v>0</v>
      </c>
      <c r="Q45" s="283" t="n">
        <f aca="false">'Master Pay Period'!Q45</f>
        <v>0</v>
      </c>
      <c r="R45" s="283" t="n">
        <f aca="false">'Master Pay Period'!R45</f>
        <v>0</v>
      </c>
      <c r="S45" s="283" t="n">
        <f aca="false">'Master Pay Period'!S45</f>
        <v>0</v>
      </c>
      <c r="T45" s="284"/>
      <c r="U45" s="283" t="n">
        <f aca="false">'Master Pay Period'!U45</f>
        <v>0</v>
      </c>
      <c r="V45" s="283" t="n">
        <f aca="false">'Master Pay Period'!V45</f>
        <v>0</v>
      </c>
      <c r="W45" s="283" t="n">
        <f aca="false">'Master Pay Period'!W45</f>
        <v>0</v>
      </c>
      <c r="X45" s="283" t="n">
        <f aca="false">'Master Pay Period'!X45</f>
        <v>0</v>
      </c>
      <c r="Y45" s="283" t="n">
        <f aca="false">'Master Pay Period'!Y45</f>
        <v>0</v>
      </c>
      <c r="Z45" s="283" t="n">
        <f aca="false">'Master Pay Period'!Z45</f>
        <v>0</v>
      </c>
      <c r="AA45" s="283" t="n">
        <f aca="false">'Master Pay Period'!AA45</f>
        <v>0</v>
      </c>
      <c r="AB45" s="176"/>
      <c r="AC45" s="241"/>
      <c r="AD45" s="241"/>
      <c r="AE45" s="235"/>
      <c r="AF45" s="236"/>
      <c r="AG45" s="236"/>
      <c r="AH45" s="236"/>
      <c r="AI45" s="236"/>
      <c r="AJ45" s="236"/>
      <c r="AK45" s="272"/>
      <c r="AL45" s="238"/>
      <c r="AM45" s="273"/>
      <c r="AN45" s="235"/>
      <c r="AP45" s="169"/>
      <c r="AR45" s="171"/>
      <c r="AT45" s="172"/>
      <c r="AU45" s="1"/>
      <c r="AV45" s="1"/>
      <c r="AW45" s="1"/>
      <c r="AX45" s="1"/>
      <c r="AY45" s="1"/>
      <c r="AZ45" s="1"/>
      <c r="BA45" s="1"/>
      <c r="BB45" s="1"/>
      <c r="BC45" s="1"/>
      <c r="BD45" s="1"/>
      <c r="BE45" s="241"/>
      <c r="BF45" s="241"/>
      <c r="BG45" s="241"/>
      <c r="BH45" s="174"/>
      <c r="BI45" s="285"/>
      <c r="BJ45" s="285"/>
      <c r="BK45" s="174"/>
      <c r="DN45" s="285"/>
      <c r="EE45" s="178"/>
      <c r="EF45" s="178"/>
      <c r="EG45" s="178"/>
      <c r="EH45" s="178"/>
      <c r="EI45" s="178"/>
      <c r="EJ45" s="178"/>
      <c r="EK45" s="178"/>
      <c r="EL45" s="178"/>
      <c r="EM45" s="165"/>
      <c r="EN45" s="165"/>
      <c r="EO45" s="165"/>
      <c r="EP45" s="165"/>
      <c r="EQ45" s="165"/>
      <c r="ER45" s="165"/>
      <c r="ES45" s="165"/>
      <c r="ET45" s="165"/>
      <c r="EU45" s="165"/>
      <c r="EV45" s="165"/>
      <c r="EW45" s="165"/>
      <c r="EX45" s="165"/>
      <c r="EY45" s="165"/>
      <c r="EZ45" s="165"/>
      <c r="FA45" s="165"/>
      <c r="FB45" s="165"/>
      <c r="FC45" s="165"/>
      <c r="FD45" s="165"/>
      <c r="FE45" s="165"/>
      <c r="FF45" s="165"/>
      <c r="FG45" s="165"/>
      <c r="FH45" s="165"/>
      <c r="FI45" s="165"/>
      <c r="FJ45" s="165"/>
      <c r="FK45" s="165"/>
      <c r="FL45" s="165"/>
      <c r="FM45" s="165"/>
      <c r="FN45" s="165"/>
      <c r="FO45" s="165"/>
      <c r="FP45" s="165"/>
      <c r="FQ45" s="165"/>
      <c r="FR45" s="165"/>
      <c r="FS45" s="165"/>
      <c r="FT45" s="165"/>
      <c r="FU45" s="165"/>
      <c r="FV45" s="165"/>
      <c r="FW45" s="165"/>
      <c r="FX45" s="165"/>
      <c r="FY45" s="165"/>
      <c r="FZ45" s="165"/>
      <c r="GA45" s="165"/>
      <c r="GB45" s="165"/>
      <c r="GC45" s="165"/>
      <c r="GD45" s="165"/>
      <c r="GE45" s="165"/>
      <c r="GF45" s="165"/>
      <c r="GG45" s="165"/>
      <c r="GH45" s="165"/>
      <c r="GI45" s="165"/>
      <c r="GJ45" s="165"/>
      <c r="GK45" s="165"/>
      <c r="GL45" s="165"/>
      <c r="GM45" s="165"/>
      <c r="GN45" s="165"/>
      <c r="GO45" s="165"/>
    </row>
    <row r="46" s="166" customFormat="true" ht="10.1" hidden="false" customHeight="true" outlineLevel="0" collapsed="false">
      <c r="A46" s="303"/>
      <c r="B46" s="264"/>
      <c r="C46" s="264"/>
      <c r="D46" s="188"/>
      <c r="E46" s="265"/>
      <c r="F46" s="176"/>
      <c r="G46" s="176"/>
      <c r="H46" s="176"/>
      <c r="I46" s="304"/>
      <c r="J46" s="293"/>
      <c r="K46" s="288"/>
      <c r="L46" s="156"/>
      <c r="M46" s="286"/>
      <c r="N46" s="286"/>
      <c r="O46" s="286"/>
      <c r="P46" s="286"/>
      <c r="Q46" s="286"/>
      <c r="R46" s="286"/>
      <c r="S46" s="286"/>
      <c r="T46" s="305"/>
      <c r="U46" s="286"/>
      <c r="V46" s="286"/>
      <c r="W46" s="286"/>
      <c r="X46" s="286"/>
      <c r="Y46" s="286"/>
      <c r="Z46" s="286"/>
      <c r="AA46" s="286"/>
      <c r="AB46" s="291"/>
      <c r="AC46" s="294"/>
      <c r="AD46" s="294"/>
      <c r="AE46" s="235"/>
      <c r="AF46" s="236"/>
      <c r="AG46" s="236"/>
      <c r="AH46" s="236"/>
      <c r="AI46" s="236"/>
      <c r="AJ46" s="236"/>
      <c r="AK46" s="272"/>
      <c r="AL46" s="238"/>
      <c r="AM46" s="273"/>
      <c r="AN46" s="235"/>
      <c r="AO46" s="295"/>
      <c r="AP46" s="296"/>
      <c r="AQ46" s="293"/>
      <c r="AR46" s="293"/>
      <c r="AS46" s="297"/>
      <c r="AT46" s="297"/>
      <c r="AU46" s="175"/>
      <c r="AV46" s="175"/>
      <c r="AW46" s="175"/>
      <c r="AX46" s="175"/>
      <c r="AY46" s="175"/>
      <c r="AZ46" s="175"/>
      <c r="BA46" s="175"/>
      <c r="BB46" s="175"/>
      <c r="BC46" s="175"/>
      <c r="BD46" s="175"/>
      <c r="BE46" s="286"/>
      <c r="BF46" s="286"/>
      <c r="BG46" s="286"/>
      <c r="BH46" s="306"/>
      <c r="BI46" s="294"/>
      <c r="BJ46" s="294"/>
      <c r="BK46" s="306"/>
      <c r="BL46" s="306"/>
      <c r="BM46" s="306"/>
      <c r="BN46" s="306"/>
      <c r="BO46" s="306"/>
      <c r="BP46" s="306"/>
      <c r="BQ46" s="306"/>
      <c r="BR46" s="306"/>
      <c r="BS46" s="306"/>
      <c r="BT46" s="306"/>
      <c r="BU46" s="306"/>
      <c r="BV46" s="306"/>
      <c r="BW46" s="306"/>
      <c r="BX46" s="306"/>
      <c r="BY46" s="306"/>
      <c r="BZ46" s="306"/>
      <c r="CA46" s="175"/>
      <c r="CB46" s="175"/>
      <c r="CC46" s="175"/>
      <c r="CD46" s="175"/>
      <c r="CE46" s="175"/>
      <c r="CF46" s="175"/>
      <c r="CG46" s="175"/>
      <c r="CH46" s="175"/>
      <c r="CI46" s="175"/>
      <c r="CJ46" s="175"/>
      <c r="CK46" s="175"/>
      <c r="CL46" s="306"/>
      <c r="CM46" s="306"/>
      <c r="CN46" s="306"/>
      <c r="CO46" s="306"/>
      <c r="CP46" s="306"/>
      <c r="CQ46" s="306"/>
      <c r="CR46" s="175"/>
      <c r="CS46" s="175"/>
      <c r="CT46" s="175"/>
      <c r="CU46" s="175"/>
      <c r="CV46" s="175"/>
      <c r="CW46" s="175"/>
      <c r="CX46" s="175"/>
      <c r="CY46" s="175"/>
      <c r="CZ46" s="175"/>
      <c r="DA46" s="175"/>
      <c r="DB46" s="175"/>
      <c r="DC46" s="175"/>
      <c r="DD46" s="175"/>
      <c r="DE46" s="175"/>
      <c r="DF46" s="175"/>
      <c r="DG46" s="175"/>
      <c r="DH46" s="175"/>
      <c r="DI46" s="175"/>
      <c r="DJ46" s="175"/>
      <c r="DK46" s="175"/>
      <c r="DL46" s="175"/>
      <c r="DM46" s="175"/>
      <c r="DN46" s="294"/>
      <c r="DO46" s="175"/>
      <c r="DP46" s="175"/>
      <c r="DQ46" s="175"/>
      <c r="DR46" s="175"/>
      <c r="DS46" s="175"/>
      <c r="DT46" s="175"/>
      <c r="DU46" s="175"/>
      <c r="DV46" s="175"/>
      <c r="DW46" s="175"/>
      <c r="DX46" s="175"/>
      <c r="DY46" s="175"/>
      <c r="DZ46" s="175"/>
      <c r="EA46" s="175"/>
      <c r="EB46" s="175"/>
      <c r="EC46" s="175"/>
      <c r="ED46" s="175"/>
      <c r="EE46" s="178"/>
      <c r="AMI46" s="175"/>
      <c r="AMJ46" s="175"/>
    </row>
    <row r="47" s="166" customFormat="true" ht="10.1" hidden="false" customHeight="true" outlineLevel="0" collapsed="false">
      <c r="A47" s="303" t="s">
        <v>203</v>
      </c>
      <c r="B47" s="264" t="n">
        <f aca="false">SUM(SUM(B45+B43+B41+B39+B37+B35+B33+B31+B29+B27))</f>
        <v>0</v>
      </c>
      <c r="C47" s="264" t="n">
        <f aca="false">SUM(SUM(C45+C43+C41+C39+C37+C35+C33+C31+C29+C27))</f>
        <v>0</v>
      </c>
      <c r="D47" s="264" t="n">
        <f aca="false">SUM(SUM(D45+D43+D41+D39+D37+D35+D33+D31+D29+D27))</f>
        <v>0</v>
      </c>
      <c r="E47" s="265"/>
      <c r="F47" s="307"/>
      <c r="G47" s="286"/>
      <c r="H47" s="285" t="s">
        <v>203</v>
      </c>
      <c r="I47" s="308" t="n">
        <f aca="false">SUM(SUM(I45,I43,I41,I39,I37,I35,I33,I31,I29,I27))</f>
        <v>2.8</v>
      </c>
      <c r="J47" s="308" t="n">
        <f aca="false">SUM(SUM(J45,J43,J41,J39,J37,J35,J33,J31,J29,J27))</f>
        <v>2.8</v>
      </c>
      <c r="K47" s="309" t="n">
        <f aca="false">SUM(SUM(K45,K43,K41,K39,K37,K35,K33,K31,K29,K27))</f>
        <v>224</v>
      </c>
      <c r="L47" s="286" t="n">
        <f aca="false">SUM(SUM(L45,L43,L41,L39,L37,L35,L33,L31,L29,L27))</f>
        <v>0</v>
      </c>
      <c r="M47" s="294"/>
      <c r="N47" s="294"/>
      <c r="O47" s="294"/>
      <c r="P47" s="294"/>
      <c r="Q47" s="294"/>
      <c r="R47" s="294"/>
      <c r="S47" s="294"/>
      <c r="T47" s="284"/>
      <c r="U47" s="294"/>
      <c r="V47" s="294"/>
      <c r="W47" s="294"/>
      <c r="X47" s="294"/>
      <c r="Y47" s="294"/>
      <c r="Z47" s="294"/>
      <c r="AA47" s="294"/>
      <c r="AB47" s="291"/>
      <c r="AC47" s="294"/>
      <c r="AD47" s="294"/>
      <c r="AE47" s="235"/>
      <c r="AF47" s="236"/>
      <c r="AG47" s="236"/>
      <c r="AH47" s="236"/>
      <c r="AI47" s="236"/>
      <c r="AJ47" s="236"/>
      <c r="AK47" s="272"/>
      <c r="AL47" s="238"/>
      <c r="AM47" s="273"/>
      <c r="AN47" s="235"/>
      <c r="AO47" s="295"/>
      <c r="AP47" s="296"/>
      <c r="AQ47" s="293"/>
      <c r="AR47" s="293"/>
      <c r="AS47" s="297"/>
      <c r="AT47" s="297"/>
      <c r="AU47" s="175"/>
      <c r="AV47" s="175"/>
      <c r="AW47" s="175"/>
      <c r="AX47" s="175"/>
      <c r="AY47" s="175"/>
      <c r="AZ47" s="175"/>
      <c r="BA47" s="175"/>
      <c r="BB47" s="175"/>
      <c r="BC47" s="175"/>
      <c r="BD47" s="175"/>
      <c r="BE47" s="286"/>
      <c r="BF47" s="286"/>
      <c r="BG47" s="286"/>
      <c r="BH47" s="306"/>
      <c r="BI47" s="294"/>
      <c r="BJ47" s="294"/>
      <c r="BK47" s="306"/>
      <c r="BL47" s="306"/>
      <c r="BM47" s="306"/>
      <c r="BN47" s="306"/>
      <c r="BO47" s="306"/>
      <c r="BP47" s="306"/>
      <c r="BQ47" s="306"/>
      <c r="BR47" s="306"/>
      <c r="BS47" s="306"/>
      <c r="BT47" s="306"/>
      <c r="BU47" s="306"/>
      <c r="BV47" s="306"/>
      <c r="BW47" s="306"/>
      <c r="BX47" s="306"/>
      <c r="BY47" s="306"/>
      <c r="BZ47" s="306"/>
      <c r="CA47" s="175"/>
      <c r="CB47" s="175"/>
      <c r="CC47" s="175"/>
      <c r="CD47" s="175"/>
      <c r="CE47" s="175"/>
      <c r="CF47" s="175"/>
      <c r="CG47" s="175"/>
      <c r="CH47" s="175"/>
      <c r="CI47" s="175"/>
      <c r="CJ47" s="175"/>
      <c r="CK47" s="175"/>
      <c r="CL47" s="306"/>
      <c r="CM47" s="306"/>
      <c r="CN47" s="306"/>
      <c r="CO47" s="306"/>
      <c r="CP47" s="306"/>
      <c r="CQ47" s="306"/>
      <c r="CR47" s="175"/>
      <c r="CS47" s="175"/>
      <c r="CT47" s="175"/>
      <c r="CU47" s="175"/>
      <c r="CV47" s="175"/>
      <c r="CW47" s="175"/>
      <c r="CX47" s="175"/>
      <c r="CY47" s="175"/>
      <c r="CZ47" s="175"/>
      <c r="DA47" s="175"/>
      <c r="DB47" s="175"/>
      <c r="DC47" s="175"/>
      <c r="DD47" s="175"/>
      <c r="DE47" s="175"/>
      <c r="DF47" s="175"/>
      <c r="DG47" s="175"/>
      <c r="DH47" s="175"/>
      <c r="DI47" s="175"/>
      <c r="DJ47" s="175"/>
      <c r="DK47" s="175"/>
      <c r="DL47" s="175"/>
      <c r="DM47" s="175"/>
      <c r="DN47" s="294"/>
      <c r="DO47" s="175"/>
      <c r="DP47" s="175"/>
      <c r="DQ47" s="175"/>
      <c r="DR47" s="175"/>
      <c r="DS47" s="175"/>
      <c r="DT47" s="175"/>
      <c r="DU47" s="175"/>
      <c r="DV47" s="175"/>
      <c r="DW47" s="175"/>
      <c r="DX47" s="175"/>
      <c r="DY47" s="175"/>
      <c r="DZ47" s="175"/>
      <c r="EA47" s="175"/>
      <c r="EB47" s="175"/>
      <c r="EC47" s="175"/>
      <c r="ED47" s="175"/>
      <c r="EE47" s="178"/>
      <c r="AMI47" s="175"/>
      <c r="AMJ47" s="175"/>
    </row>
    <row r="48" s="166" customFormat="true" ht="10.1" hidden="false" customHeight="true" outlineLevel="0" collapsed="false">
      <c r="A48" s="303"/>
      <c r="B48" s="264"/>
      <c r="C48" s="264"/>
      <c r="D48" s="188"/>
      <c r="E48" s="265"/>
      <c r="F48" s="286"/>
      <c r="G48" s="286"/>
      <c r="H48" s="285"/>
      <c r="I48" s="304"/>
      <c r="J48" s="293"/>
      <c r="K48" s="189"/>
      <c r="L48" s="264"/>
      <c r="M48" s="286"/>
      <c r="N48" s="286"/>
      <c r="O48" s="286"/>
      <c r="P48" s="286"/>
      <c r="Q48" s="286"/>
      <c r="R48" s="286"/>
      <c r="S48" s="286"/>
      <c r="T48" s="286"/>
      <c r="U48" s="286"/>
      <c r="V48" s="286"/>
      <c r="W48" s="286"/>
      <c r="X48" s="286"/>
      <c r="Y48" s="286"/>
      <c r="Z48" s="286"/>
      <c r="AA48" s="286"/>
      <c r="AB48" s="291"/>
      <c r="AC48" s="294"/>
      <c r="AD48" s="294"/>
      <c r="AE48" s="235"/>
      <c r="AF48" s="236"/>
      <c r="AG48" s="236"/>
      <c r="AH48" s="236"/>
      <c r="AI48" s="236"/>
      <c r="AJ48" s="236"/>
      <c r="AK48" s="272"/>
      <c r="AL48" s="238"/>
      <c r="AM48" s="273"/>
      <c r="AN48" s="235"/>
      <c r="AO48" s="295"/>
      <c r="AP48" s="296"/>
      <c r="AQ48" s="293"/>
      <c r="AR48" s="293"/>
      <c r="AS48" s="297"/>
      <c r="AT48" s="297"/>
      <c r="AU48" s="175"/>
      <c r="AV48" s="175"/>
      <c r="AW48" s="175"/>
      <c r="AX48" s="175"/>
      <c r="AY48" s="175"/>
      <c r="AZ48" s="175"/>
      <c r="BA48" s="175"/>
      <c r="BB48" s="175"/>
      <c r="BC48" s="175"/>
      <c r="BD48" s="175"/>
      <c r="BE48" s="286"/>
      <c r="BF48" s="286"/>
      <c r="BG48" s="286"/>
      <c r="BH48" s="306"/>
      <c r="BI48" s="294"/>
      <c r="BJ48" s="294"/>
      <c r="BK48" s="306"/>
      <c r="BL48" s="306"/>
      <c r="BM48" s="306"/>
      <c r="BN48" s="306"/>
      <c r="BO48" s="306"/>
      <c r="BP48" s="306"/>
      <c r="BQ48" s="306"/>
      <c r="BR48" s="306"/>
      <c r="BS48" s="306"/>
      <c r="BT48" s="306"/>
      <c r="BU48" s="306"/>
      <c r="BV48" s="306"/>
      <c r="BW48" s="306"/>
      <c r="BX48" s="306"/>
      <c r="BY48" s="306"/>
      <c r="BZ48" s="306"/>
      <c r="CA48" s="175"/>
      <c r="CB48" s="175"/>
      <c r="CC48" s="175"/>
      <c r="CD48" s="175"/>
      <c r="CE48" s="175"/>
      <c r="CF48" s="175"/>
      <c r="CG48" s="175"/>
      <c r="CH48" s="175"/>
      <c r="CI48" s="175"/>
      <c r="CJ48" s="175"/>
      <c r="CK48" s="175"/>
      <c r="CL48" s="306"/>
      <c r="CM48" s="306"/>
      <c r="CN48" s="306"/>
      <c r="CO48" s="306"/>
      <c r="CP48" s="306"/>
      <c r="CQ48" s="306"/>
      <c r="CR48" s="175"/>
      <c r="CS48" s="175"/>
      <c r="CT48" s="175"/>
      <c r="CU48" s="175"/>
      <c r="CV48" s="175"/>
      <c r="CW48" s="175"/>
      <c r="CX48" s="175"/>
      <c r="CY48" s="175"/>
      <c r="CZ48" s="175"/>
      <c r="DA48" s="175"/>
      <c r="DB48" s="175"/>
      <c r="DC48" s="175"/>
      <c r="DD48" s="175"/>
      <c r="DE48" s="175"/>
      <c r="DF48" s="175"/>
      <c r="DG48" s="175"/>
      <c r="DH48" s="175"/>
      <c r="DI48" s="175"/>
      <c r="DJ48" s="175"/>
      <c r="DK48" s="175"/>
      <c r="DL48" s="175"/>
      <c r="DM48" s="175"/>
      <c r="DN48" s="294"/>
      <c r="DO48" s="175"/>
      <c r="DP48" s="175"/>
      <c r="DQ48" s="175"/>
      <c r="DR48" s="175"/>
      <c r="DS48" s="175"/>
      <c r="DT48" s="175"/>
      <c r="DU48" s="175"/>
      <c r="DV48" s="175"/>
      <c r="DW48" s="175"/>
      <c r="DX48" s="175"/>
      <c r="DY48" s="175"/>
      <c r="DZ48" s="175"/>
      <c r="EA48" s="175"/>
      <c r="EB48" s="175"/>
      <c r="EC48" s="175"/>
      <c r="ED48" s="175"/>
      <c r="EE48" s="178"/>
      <c r="AMI48" s="175"/>
      <c r="AMJ48" s="175"/>
    </row>
    <row r="49" s="166" customFormat="true" ht="10.1" hidden="false" customHeight="true" outlineLevel="0" collapsed="false">
      <c r="A49" s="303"/>
      <c r="B49" s="0"/>
      <c r="C49" s="0"/>
      <c r="D49" s="0"/>
      <c r="E49" s="265"/>
      <c r="F49" s="310" t="s">
        <v>204</v>
      </c>
      <c r="G49" s="311"/>
      <c r="H49" s="312" t="s">
        <v>205</v>
      </c>
      <c r="I49" s="313"/>
      <c r="J49" s="314"/>
      <c r="K49" s="315"/>
      <c r="L49" s="315"/>
      <c r="M49" s="316" t="n">
        <f aca="false">SUM(SUM(M27:M45))</f>
        <v>2</v>
      </c>
      <c r="N49" s="316" t="n">
        <f aca="false">SUM(SUM(N27,N29,N31,N33,N35,N37,N39,N41,N43,N45))</f>
        <v>2</v>
      </c>
      <c r="O49" s="316" t="n">
        <f aca="false">SUM(SUM(O27,O29,O31,O33,O35,O37,O39,O41,O43,O45))</f>
        <v>2</v>
      </c>
      <c r="P49" s="316" t="n">
        <f aca="false">SUM(SUM(P27,P29,P31,P33,P35,P37,P39,P41,P43,P45))</f>
        <v>2</v>
      </c>
      <c r="Q49" s="316" t="n">
        <f aca="false">SUM(SUM(Q27,Q29,Q31,Q33,Q35,Q37,Q39,Q41,Q43,Q45))</f>
        <v>2</v>
      </c>
      <c r="R49" s="316" t="n">
        <f aca="false">SUM(SUM(R27,R29,R31,R33,R35,R37,R39,R41,R43,R45))</f>
        <v>2</v>
      </c>
      <c r="S49" s="316" t="n">
        <f aca="false">SUM(SUM(S27:S45))</f>
        <v>2</v>
      </c>
      <c r="T49" s="71"/>
      <c r="U49" s="316" t="n">
        <f aca="false">SUM(SUM(U27:U45))</f>
        <v>2</v>
      </c>
      <c r="V49" s="316" t="n">
        <f aca="false">SUM(SUM(V27,V29,V31,V33,V35,V37,V39,V41,V43,V45))</f>
        <v>2</v>
      </c>
      <c r="W49" s="316" t="n">
        <f aca="false">SUM(SUM(W27,W29,W31,W33,W35,W37,W39,W41,W43,W45))</f>
        <v>2</v>
      </c>
      <c r="X49" s="316" t="n">
        <f aca="false">SUM(SUM(X27,X29,X31,X33,X35,X37,X39,X41,X43,X45))</f>
        <v>2</v>
      </c>
      <c r="Y49" s="316" t="n">
        <f aca="false">SUM(SUM(Y27,Y29,Y31,Y33,Y35,Y37,Y39,Y41,Y43,Y45))</f>
        <v>2</v>
      </c>
      <c r="Z49" s="316" t="n">
        <f aca="false">SUM(SUM(Z27,Z29,Z31,Z33,Z35,Z37,Z39,Z41,Z43,Z45))</f>
        <v>2</v>
      </c>
      <c r="AA49" s="316" t="n">
        <f aca="false">SUM(SUM(AA27:AA45))</f>
        <v>2</v>
      </c>
      <c r="AB49" s="291"/>
      <c r="AC49" s="294"/>
      <c r="AD49" s="294"/>
      <c r="AE49" s="235"/>
      <c r="AF49" s="236"/>
      <c r="AG49" s="236"/>
      <c r="AH49" s="236"/>
      <c r="AI49" s="236"/>
      <c r="AJ49" s="236"/>
      <c r="AK49" s="272"/>
      <c r="AL49" s="238"/>
      <c r="AM49" s="273"/>
      <c r="AN49" s="235"/>
      <c r="AO49" s="295"/>
      <c r="AP49" s="296"/>
      <c r="AQ49" s="293"/>
      <c r="AR49" s="293"/>
      <c r="AS49" s="297"/>
      <c r="AT49" s="297"/>
      <c r="AU49" s="175"/>
      <c r="AV49" s="175"/>
      <c r="AW49" s="175"/>
      <c r="AX49" s="175"/>
      <c r="AY49" s="175"/>
      <c r="AZ49" s="175"/>
      <c r="BA49" s="175"/>
      <c r="BB49" s="175"/>
      <c r="BC49" s="175"/>
      <c r="BD49" s="175"/>
      <c r="BE49" s="286"/>
      <c r="BF49" s="286"/>
      <c r="BG49" s="286"/>
      <c r="BH49" s="306"/>
      <c r="BI49" s="294"/>
      <c r="BJ49" s="294"/>
      <c r="BK49" s="306"/>
      <c r="BL49" s="306"/>
      <c r="BM49" s="306"/>
      <c r="BN49" s="306"/>
      <c r="BO49" s="306"/>
      <c r="BP49" s="306"/>
      <c r="BQ49" s="306"/>
      <c r="BR49" s="306"/>
      <c r="BS49" s="306"/>
      <c r="BT49" s="306"/>
      <c r="BU49" s="306"/>
      <c r="BV49" s="306"/>
      <c r="BW49" s="306"/>
      <c r="BX49" s="306"/>
      <c r="BY49" s="306"/>
      <c r="BZ49" s="306"/>
      <c r="CA49" s="175"/>
      <c r="CB49" s="175"/>
      <c r="CC49" s="175"/>
      <c r="CD49" s="175"/>
      <c r="CE49" s="175"/>
      <c r="CF49" s="175"/>
      <c r="CG49" s="175"/>
      <c r="CH49" s="175"/>
      <c r="CI49" s="175"/>
      <c r="CJ49" s="175"/>
      <c r="CK49" s="175"/>
      <c r="CL49" s="306"/>
      <c r="CM49" s="306"/>
      <c r="CN49" s="306"/>
      <c r="CO49" s="306"/>
      <c r="CP49" s="306"/>
      <c r="CQ49" s="306"/>
      <c r="CR49" s="175"/>
      <c r="CS49" s="175"/>
      <c r="CT49" s="175"/>
      <c r="CU49" s="175"/>
      <c r="CV49" s="175"/>
      <c r="CW49" s="175"/>
      <c r="CX49" s="175"/>
      <c r="CY49" s="175"/>
      <c r="CZ49" s="175"/>
      <c r="DA49" s="175"/>
      <c r="DB49" s="175"/>
      <c r="DC49" s="175"/>
      <c r="DD49" s="175"/>
      <c r="DE49" s="175"/>
      <c r="DF49" s="175"/>
      <c r="DG49" s="175"/>
      <c r="DH49" s="175"/>
      <c r="DI49" s="175"/>
      <c r="DJ49" s="175"/>
      <c r="DK49" s="175"/>
      <c r="DL49" s="175"/>
      <c r="DM49" s="175"/>
      <c r="DN49" s="294"/>
      <c r="DO49" s="175"/>
      <c r="DP49" s="175"/>
      <c r="DQ49" s="175"/>
      <c r="DR49" s="175"/>
      <c r="DS49" s="175"/>
      <c r="DT49" s="175"/>
      <c r="DU49" s="175"/>
      <c r="DV49" s="175"/>
      <c r="DW49" s="175"/>
      <c r="DX49" s="175"/>
      <c r="DY49" s="175"/>
      <c r="DZ49" s="175"/>
      <c r="EA49" s="175"/>
      <c r="EB49" s="175"/>
      <c r="EC49" s="175"/>
      <c r="ED49" s="175"/>
      <c r="EE49" s="178"/>
      <c r="AMI49" s="175"/>
      <c r="AMJ49" s="175"/>
    </row>
    <row r="50" s="166" customFormat="true" ht="10.1" hidden="false" customHeight="true" outlineLevel="0" collapsed="false">
      <c r="A50" s="303"/>
      <c r="B50" s="0"/>
      <c r="C50" s="0"/>
      <c r="D50" s="0"/>
      <c r="E50" s="265"/>
      <c r="F50" s="160"/>
      <c r="G50" s="240"/>
      <c r="H50" s="240"/>
      <c r="I50" s="317"/>
      <c r="J50" s="242"/>
      <c r="K50" s="188"/>
      <c r="L50" s="188"/>
      <c r="M50" s="63"/>
      <c r="N50" s="63"/>
      <c r="O50" s="63"/>
      <c r="P50" s="63"/>
      <c r="Q50" s="63"/>
      <c r="R50" s="63"/>
      <c r="S50" s="63"/>
      <c r="T50" s="71"/>
      <c r="U50" s="63"/>
      <c r="V50" s="63"/>
      <c r="W50" s="63"/>
      <c r="X50" s="63"/>
      <c r="Y50" s="63"/>
      <c r="Z50" s="63"/>
      <c r="AA50" s="63"/>
      <c r="AB50" s="291"/>
      <c r="AC50" s="294"/>
      <c r="AD50" s="294"/>
      <c r="AE50" s="235"/>
      <c r="AF50" s="236"/>
      <c r="AG50" s="236"/>
      <c r="AH50" s="236"/>
      <c r="AI50" s="236"/>
      <c r="AJ50" s="236"/>
      <c r="AK50" s="272"/>
      <c r="AL50" s="238"/>
      <c r="AM50" s="273"/>
      <c r="AN50" s="235"/>
      <c r="AO50" s="295"/>
      <c r="AP50" s="296"/>
      <c r="AQ50" s="293"/>
      <c r="AR50" s="293"/>
      <c r="AS50" s="297"/>
      <c r="AT50" s="297"/>
      <c r="AU50" s="175"/>
      <c r="AV50" s="175"/>
      <c r="AW50" s="175"/>
      <c r="AX50" s="175"/>
      <c r="AY50" s="175"/>
      <c r="AZ50" s="175"/>
      <c r="BA50" s="175"/>
      <c r="BB50" s="175"/>
      <c r="BC50" s="175"/>
      <c r="BD50" s="175"/>
      <c r="BE50" s="286"/>
      <c r="BF50" s="286"/>
      <c r="BG50" s="286"/>
      <c r="BH50" s="306"/>
      <c r="BI50" s="294"/>
      <c r="BJ50" s="294"/>
      <c r="BK50" s="306"/>
      <c r="BL50" s="306"/>
      <c r="BM50" s="306"/>
      <c r="BN50" s="306"/>
      <c r="BO50" s="306"/>
      <c r="BP50" s="306"/>
      <c r="BQ50" s="306"/>
      <c r="BR50" s="306"/>
      <c r="BS50" s="306"/>
      <c r="BT50" s="306"/>
      <c r="BU50" s="306"/>
      <c r="BV50" s="306"/>
      <c r="BW50" s="306"/>
      <c r="BX50" s="306"/>
      <c r="BY50" s="306"/>
      <c r="BZ50" s="306"/>
      <c r="CA50" s="175"/>
      <c r="CB50" s="175"/>
      <c r="CC50" s="175"/>
      <c r="CD50" s="175"/>
      <c r="CE50" s="175"/>
      <c r="CF50" s="175"/>
      <c r="CG50" s="175"/>
      <c r="CH50" s="175"/>
      <c r="CI50" s="175"/>
      <c r="CJ50" s="175"/>
      <c r="CK50" s="175"/>
      <c r="CL50" s="306"/>
      <c r="CM50" s="306"/>
      <c r="CN50" s="306"/>
      <c r="CO50" s="306"/>
      <c r="CP50" s="306"/>
      <c r="CQ50" s="306"/>
      <c r="CR50" s="175"/>
      <c r="CS50" s="175"/>
      <c r="CT50" s="175"/>
      <c r="CU50" s="175"/>
      <c r="CV50" s="175"/>
      <c r="CW50" s="175"/>
      <c r="CX50" s="175"/>
      <c r="CY50" s="175"/>
      <c r="CZ50" s="175"/>
      <c r="DA50" s="175"/>
      <c r="DB50" s="175"/>
      <c r="DC50" s="175"/>
      <c r="DD50" s="175"/>
      <c r="DE50" s="175"/>
      <c r="DF50" s="175"/>
      <c r="DG50" s="175"/>
      <c r="DH50" s="175"/>
      <c r="DI50" s="175"/>
      <c r="DJ50" s="175"/>
      <c r="DK50" s="175"/>
      <c r="DL50" s="175"/>
      <c r="DM50" s="175"/>
      <c r="DN50" s="294"/>
      <c r="DO50" s="175"/>
      <c r="DP50" s="175"/>
      <c r="DQ50" s="175"/>
      <c r="DR50" s="175"/>
      <c r="DS50" s="175"/>
      <c r="DT50" s="175"/>
      <c r="DU50" s="175"/>
      <c r="DV50" s="175"/>
      <c r="DW50" s="175"/>
      <c r="DX50" s="175"/>
      <c r="DY50" s="175"/>
      <c r="DZ50" s="175"/>
      <c r="EA50" s="175"/>
      <c r="EB50" s="175"/>
      <c r="EC50" s="175"/>
      <c r="ED50" s="175"/>
      <c r="EE50" s="178"/>
      <c r="AMI50" s="175"/>
      <c r="AMJ50" s="175"/>
    </row>
    <row r="51" s="166" customFormat="true" ht="10.1" hidden="false" customHeight="true" outlineLevel="0" collapsed="false">
      <c r="A51" s="303"/>
      <c r="B51" s="0"/>
      <c r="C51" s="0"/>
      <c r="D51" s="0"/>
      <c r="E51" s="265"/>
      <c r="F51" s="318" t="s">
        <v>206</v>
      </c>
      <c r="G51" s="319"/>
      <c r="H51" s="312" t="s">
        <v>205</v>
      </c>
      <c r="I51" s="320"/>
      <c r="J51" s="321"/>
      <c r="K51" s="322"/>
      <c r="L51" s="322"/>
      <c r="M51" s="323" t="n">
        <f aca="false">M49*$E$27</f>
        <v>16</v>
      </c>
      <c r="N51" s="323" t="n">
        <f aca="false">N49*$E$27</f>
        <v>16</v>
      </c>
      <c r="O51" s="323" t="n">
        <f aca="false">O49*$E$27</f>
        <v>16</v>
      </c>
      <c r="P51" s="323" t="n">
        <f aca="false">P49*$E$27</f>
        <v>16</v>
      </c>
      <c r="Q51" s="323" t="n">
        <f aca="false">Q49*$E$27</f>
        <v>16</v>
      </c>
      <c r="R51" s="323" t="n">
        <f aca="false">R49*$E$27</f>
        <v>16</v>
      </c>
      <c r="S51" s="323" t="n">
        <f aca="false">S49*$E$27</f>
        <v>16</v>
      </c>
      <c r="T51" s="71"/>
      <c r="U51" s="323" t="n">
        <f aca="false">U49*$E$27</f>
        <v>16</v>
      </c>
      <c r="V51" s="323" t="n">
        <f aca="false">V49*$E$27</f>
        <v>16</v>
      </c>
      <c r="W51" s="323" t="n">
        <f aca="false">W49*$E$27</f>
        <v>16</v>
      </c>
      <c r="X51" s="323" t="n">
        <f aca="false">X49*$E$27</f>
        <v>16</v>
      </c>
      <c r="Y51" s="323" t="n">
        <f aca="false">Y49*$E$27</f>
        <v>16</v>
      </c>
      <c r="Z51" s="323" t="n">
        <f aca="false">Z49*$E$27</f>
        <v>16</v>
      </c>
      <c r="AA51" s="323" t="n">
        <f aca="false">AA49*$E$27</f>
        <v>16</v>
      </c>
      <c r="AB51" s="291"/>
      <c r="AC51" s="294"/>
      <c r="AD51" s="294"/>
      <c r="AE51" s="235"/>
      <c r="AF51" s="236"/>
      <c r="AG51" s="236"/>
      <c r="AH51" s="236"/>
      <c r="AI51" s="236"/>
      <c r="AJ51" s="236"/>
      <c r="AK51" s="272"/>
      <c r="AL51" s="238"/>
      <c r="AM51" s="273"/>
      <c r="AN51" s="235"/>
      <c r="AO51" s="295"/>
      <c r="AP51" s="296"/>
      <c r="AQ51" s="293"/>
      <c r="AR51" s="293"/>
      <c r="AS51" s="297"/>
      <c r="AT51" s="297"/>
      <c r="AU51" s="175"/>
      <c r="AV51" s="175"/>
      <c r="AW51" s="175"/>
      <c r="AX51" s="175"/>
      <c r="AY51" s="175"/>
      <c r="AZ51" s="175"/>
      <c r="BA51" s="175"/>
      <c r="BB51" s="175"/>
      <c r="BC51" s="175"/>
      <c r="BD51" s="175"/>
      <c r="BE51" s="286"/>
      <c r="BF51" s="286"/>
      <c r="BG51" s="286"/>
      <c r="BH51" s="306"/>
      <c r="BI51" s="294"/>
      <c r="BJ51" s="294"/>
      <c r="BK51" s="306"/>
      <c r="BL51" s="306"/>
      <c r="BM51" s="306"/>
      <c r="BN51" s="306"/>
      <c r="BO51" s="306"/>
      <c r="BP51" s="306"/>
      <c r="BQ51" s="306"/>
      <c r="BR51" s="306"/>
      <c r="BS51" s="306"/>
      <c r="BT51" s="306"/>
      <c r="BU51" s="306"/>
      <c r="BV51" s="306"/>
      <c r="BW51" s="306"/>
      <c r="BX51" s="306"/>
      <c r="BY51" s="306"/>
      <c r="BZ51" s="306"/>
      <c r="CA51" s="175"/>
      <c r="CB51" s="175"/>
      <c r="CC51" s="175"/>
      <c r="CD51" s="175"/>
      <c r="CE51" s="175"/>
      <c r="CF51" s="175"/>
      <c r="CG51" s="175"/>
      <c r="CH51" s="175"/>
      <c r="CI51" s="175"/>
      <c r="CJ51" s="175"/>
      <c r="CK51" s="175"/>
      <c r="CL51" s="306"/>
      <c r="CM51" s="306"/>
      <c r="CN51" s="306"/>
      <c r="CO51" s="306"/>
      <c r="CP51" s="306"/>
      <c r="CQ51" s="306"/>
      <c r="CR51" s="175"/>
      <c r="CS51" s="175"/>
      <c r="CT51" s="175"/>
      <c r="CU51" s="175"/>
      <c r="CV51" s="175"/>
      <c r="CW51" s="175"/>
      <c r="CX51" s="175"/>
      <c r="CY51" s="175"/>
      <c r="CZ51" s="175"/>
      <c r="DA51" s="175"/>
      <c r="DB51" s="175"/>
      <c r="DC51" s="175"/>
      <c r="DD51" s="175"/>
      <c r="DE51" s="175"/>
      <c r="DF51" s="175"/>
      <c r="DG51" s="175"/>
      <c r="DH51" s="175"/>
      <c r="DI51" s="175"/>
      <c r="DJ51" s="175"/>
      <c r="DK51" s="175"/>
      <c r="DL51" s="175"/>
      <c r="DM51" s="175"/>
      <c r="DN51" s="294"/>
      <c r="DO51" s="175"/>
      <c r="DP51" s="175"/>
      <c r="DQ51" s="175"/>
      <c r="DR51" s="175"/>
      <c r="DS51" s="175"/>
      <c r="DT51" s="175"/>
      <c r="DU51" s="175"/>
      <c r="DV51" s="175"/>
      <c r="DW51" s="175"/>
      <c r="DX51" s="175"/>
      <c r="DY51" s="175"/>
      <c r="DZ51" s="175"/>
      <c r="EA51" s="175"/>
      <c r="EB51" s="175"/>
      <c r="EC51" s="175"/>
      <c r="ED51" s="175"/>
      <c r="EE51" s="178"/>
      <c r="AMI51" s="175"/>
      <c r="AMJ51" s="175"/>
    </row>
    <row r="52" s="166" customFormat="true" ht="10.1" hidden="false" customHeight="true" outlineLevel="0" collapsed="false">
      <c r="A52" s="303"/>
      <c r="B52" s="0"/>
      <c r="C52" s="0"/>
      <c r="D52" s="0"/>
      <c r="E52" s="265"/>
      <c r="F52" s="255"/>
      <c r="G52" s="255"/>
      <c r="H52" s="255"/>
      <c r="I52" s="256"/>
      <c r="J52" s="167"/>
      <c r="K52" s="169"/>
      <c r="L52" s="169"/>
      <c r="M52" s="324"/>
      <c r="N52" s="324"/>
      <c r="O52" s="324"/>
      <c r="P52" s="324"/>
      <c r="Q52" s="324"/>
      <c r="R52" s="324"/>
      <c r="S52" s="324"/>
      <c r="T52" s="71"/>
      <c r="U52" s="324"/>
      <c r="V52" s="324"/>
      <c r="W52" s="324"/>
      <c r="X52" s="324"/>
      <c r="Y52" s="324"/>
      <c r="Z52" s="324"/>
      <c r="AA52" s="324"/>
      <c r="AB52" s="291"/>
      <c r="AC52" s="294"/>
      <c r="AD52" s="294"/>
      <c r="AE52" s="235"/>
      <c r="AF52" s="236"/>
      <c r="AG52" s="236"/>
      <c r="AH52" s="236"/>
      <c r="AI52" s="236"/>
      <c r="AJ52" s="236"/>
      <c r="AK52" s="272"/>
      <c r="AL52" s="238"/>
      <c r="AM52" s="273"/>
      <c r="AN52" s="235"/>
      <c r="AO52" s="295"/>
      <c r="AP52" s="296"/>
      <c r="AQ52" s="293"/>
      <c r="AR52" s="293"/>
      <c r="AS52" s="297"/>
      <c r="AT52" s="297"/>
      <c r="AU52" s="175"/>
      <c r="AV52" s="175"/>
      <c r="AW52" s="175"/>
      <c r="AX52" s="175"/>
      <c r="AY52" s="175"/>
      <c r="AZ52" s="175"/>
      <c r="BA52" s="175"/>
      <c r="BB52" s="175"/>
      <c r="BC52" s="175"/>
      <c r="BD52" s="175"/>
      <c r="BE52" s="286"/>
      <c r="BF52" s="286"/>
      <c r="BG52" s="286"/>
      <c r="BH52" s="306"/>
      <c r="BI52" s="294"/>
      <c r="BJ52" s="294"/>
      <c r="BK52" s="306"/>
      <c r="BL52" s="306"/>
      <c r="BM52" s="306"/>
      <c r="BN52" s="306"/>
      <c r="BO52" s="306"/>
      <c r="BP52" s="306"/>
      <c r="BQ52" s="306"/>
      <c r="BR52" s="306"/>
      <c r="BS52" s="306"/>
      <c r="BT52" s="306"/>
      <c r="BU52" s="306"/>
      <c r="BV52" s="306"/>
      <c r="BW52" s="306"/>
      <c r="BX52" s="306"/>
      <c r="BY52" s="306"/>
      <c r="BZ52" s="306"/>
      <c r="CA52" s="175"/>
      <c r="CB52" s="175"/>
      <c r="CC52" s="175"/>
      <c r="CD52" s="175"/>
      <c r="CE52" s="175"/>
      <c r="CF52" s="175"/>
      <c r="CG52" s="175"/>
      <c r="CH52" s="175"/>
      <c r="CI52" s="175"/>
      <c r="CJ52" s="175"/>
      <c r="CK52" s="175"/>
      <c r="CL52" s="306"/>
      <c r="CM52" s="306"/>
      <c r="CN52" s="306"/>
      <c r="CO52" s="306"/>
      <c r="CP52" s="306"/>
      <c r="CQ52" s="306"/>
      <c r="CR52" s="175"/>
      <c r="CS52" s="175"/>
      <c r="CT52" s="175"/>
      <c r="CU52" s="175"/>
      <c r="CV52" s="175"/>
      <c r="CW52" s="175"/>
      <c r="CX52" s="175"/>
      <c r="CY52" s="175"/>
      <c r="CZ52" s="175"/>
      <c r="DA52" s="175"/>
      <c r="DB52" s="175"/>
      <c r="DC52" s="175"/>
      <c r="DD52" s="175"/>
      <c r="DE52" s="175"/>
      <c r="DF52" s="175"/>
      <c r="DG52" s="175"/>
      <c r="DH52" s="175"/>
      <c r="DI52" s="175"/>
      <c r="DJ52" s="175"/>
      <c r="DK52" s="175"/>
      <c r="DL52" s="175"/>
      <c r="DM52" s="175"/>
      <c r="DN52" s="294"/>
      <c r="DO52" s="175"/>
      <c r="DP52" s="175"/>
      <c r="DQ52" s="175"/>
      <c r="DR52" s="175"/>
      <c r="DS52" s="175"/>
      <c r="DT52" s="175"/>
      <c r="DU52" s="175"/>
      <c r="DV52" s="175"/>
      <c r="DW52" s="175"/>
      <c r="DX52" s="175"/>
      <c r="DY52" s="175"/>
      <c r="DZ52" s="175"/>
      <c r="EA52" s="175"/>
      <c r="EB52" s="175"/>
      <c r="EC52" s="175"/>
      <c r="ED52" s="175"/>
      <c r="EE52" s="178"/>
      <c r="AMI52" s="175"/>
      <c r="AMJ52" s="175"/>
    </row>
    <row r="53" s="166" customFormat="true" ht="10.1" hidden="false" customHeight="true" outlineLevel="0" collapsed="false">
      <c r="A53" s="303"/>
      <c r="B53" s="0"/>
      <c r="C53" s="0"/>
      <c r="D53" s="0"/>
      <c r="E53" s="265"/>
      <c r="F53" s="325" t="s">
        <v>207</v>
      </c>
      <c r="G53" s="326"/>
      <c r="H53" s="231" t="s">
        <v>205</v>
      </c>
      <c r="I53" s="327"/>
      <c r="J53" s="328"/>
      <c r="K53" s="329"/>
      <c r="L53" s="329"/>
      <c r="M53" s="330" t="n">
        <f aca="false">'Master Pay Period'!M53</f>
        <v>16</v>
      </c>
      <c r="N53" s="330" t="n">
        <f aca="false">'Master Pay Period'!N53</f>
        <v>16</v>
      </c>
      <c r="O53" s="330" t="n">
        <f aca="false">'Master Pay Period'!O53</f>
        <v>16</v>
      </c>
      <c r="P53" s="330" t="n">
        <f aca="false">'Master Pay Period'!P53</f>
        <v>16</v>
      </c>
      <c r="Q53" s="330" t="n">
        <f aca="false">'Master Pay Period'!Q53</f>
        <v>16</v>
      </c>
      <c r="R53" s="330" t="n">
        <f aca="false">'Master Pay Period'!R53</f>
        <v>16</v>
      </c>
      <c r="S53" s="330" t="n">
        <f aca="false">'Master Pay Period'!S53</f>
        <v>16</v>
      </c>
      <c r="T53" s="291"/>
      <c r="U53" s="330" t="n">
        <f aca="false">'Master Pay Period'!U53</f>
        <v>16</v>
      </c>
      <c r="V53" s="330" t="n">
        <f aca="false">'Master Pay Period'!V53</f>
        <v>16</v>
      </c>
      <c r="W53" s="330" t="n">
        <f aca="false">'Master Pay Period'!W53</f>
        <v>16</v>
      </c>
      <c r="X53" s="330" t="n">
        <f aca="false">'Master Pay Period'!X53</f>
        <v>16</v>
      </c>
      <c r="Y53" s="330" t="n">
        <f aca="false">'Master Pay Period'!Y53</f>
        <v>16</v>
      </c>
      <c r="Z53" s="330" t="n">
        <f aca="false">'Master Pay Period'!Z53</f>
        <v>16</v>
      </c>
      <c r="AA53" s="330" t="n">
        <f aca="false">'Master Pay Period'!AA53</f>
        <v>16</v>
      </c>
      <c r="AB53" s="291"/>
      <c r="AC53" s="294"/>
      <c r="AD53" s="294"/>
      <c r="AE53" s="235"/>
      <c r="AF53" s="236"/>
      <c r="AG53" s="236"/>
      <c r="AH53" s="236"/>
      <c r="AI53" s="236"/>
      <c r="AJ53" s="236"/>
      <c r="AK53" s="272"/>
      <c r="AL53" s="238"/>
      <c r="AM53" s="273"/>
      <c r="AN53" s="235"/>
      <c r="AO53" s="295"/>
      <c r="AP53" s="296"/>
      <c r="AQ53" s="293"/>
      <c r="AR53" s="293"/>
      <c r="AS53" s="297"/>
      <c r="AT53" s="297"/>
      <c r="AU53" s="175"/>
      <c r="AV53" s="175"/>
      <c r="AW53" s="175"/>
      <c r="AX53" s="175"/>
      <c r="AY53" s="175"/>
      <c r="AZ53" s="175"/>
      <c r="BA53" s="175"/>
      <c r="BB53" s="175"/>
      <c r="BC53" s="175"/>
      <c r="BD53" s="175"/>
      <c r="BE53" s="286"/>
      <c r="BF53" s="286"/>
      <c r="BG53" s="286"/>
      <c r="BH53" s="306"/>
      <c r="BI53" s="294"/>
      <c r="BJ53" s="294"/>
      <c r="BK53" s="306"/>
      <c r="BL53" s="306"/>
      <c r="BM53" s="306"/>
      <c r="BN53" s="306"/>
      <c r="BO53" s="306"/>
      <c r="BP53" s="306"/>
      <c r="BQ53" s="306"/>
      <c r="BR53" s="306"/>
      <c r="BS53" s="306"/>
      <c r="BT53" s="306"/>
      <c r="BU53" s="306"/>
      <c r="BV53" s="306"/>
      <c r="BW53" s="306"/>
      <c r="BX53" s="306"/>
      <c r="BY53" s="306"/>
      <c r="BZ53" s="306"/>
      <c r="CA53" s="175"/>
      <c r="CB53" s="175"/>
      <c r="CC53" s="175"/>
      <c r="CD53" s="175"/>
      <c r="CE53" s="175"/>
      <c r="CF53" s="175"/>
      <c r="CG53" s="175"/>
      <c r="CH53" s="175"/>
      <c r="CI53" s="175"/>
      <c r="CJ53" s="175"/>
      <c r="CK53" s="175"/>
      <c r="CL53" s="306"/>
      <c r="CM53" s="306"/>
      <c r="CN53" s="306"/>
      <c r="CO53" s="306"/>
      <c r="CP53" s="306"/>
      <c r="CQ53" s="306"/>
      <c r="CR53" s="175"/>
      <c r="CS53" s="175"/>
      <c r="CT53" s="175"/>
      <c r="CU53" s="175"/>
      <c r="CV53" s="175"/>
      <c r="CW53" s="175"/>
      <c r="CX53" s="175"/>
      <c r="CY53" s="175"/>
      <c r="CZ53" s="175"/>
      <c r="DA53" s="175"/>
      <c r="DB53" s="175"/>
      <c r="DC53" s="175"/>
      <c r="DD53" s="175"/>
      <c r="DE53" s="175"/>
      <c r="DF53" s="175"/>
      <c r="DG53" s="175"/>
      <c r="DH53" s="175"/>
      <c r="DI53" s="175"/>
      <c r="DJ53" s="175"/>
      <c r="DK53" s="175"/>
      <c r="DL53" s="175"/>
      <c r="DM53" s="175"/>
      <c r="DN53" s="294"/>
      <c r="DO53" s="175"/>
      <c r="DP53" s="175"/>
      <c r="DQ53" s="175"/>
      <c r="DR53" s="175"/>
      <c r="DS53" s="175"/>
      <c r="DT53" s="175"/>
      <c r="DU53" s="175"/>
      <c r="DV53" s="175"/>
      <c r="DW53" s="175"/>
      <c r="DX53" s="175"/>
      <c r="DY53" s="175"/>
      <c r="DZ53" s="175"/>
      <c r="EA53" s="175"/>
      <c r="EB53" s="175"/>
      <c r="EC53" s="175"/>
      <c r="ED53" s="175"/>
      <c r="EE53" s="178"/>
      <c r="AMI53" s="175"/>
      <c r="AMJ53" s="175"/>
    </row>
    <row r="54" s="166" customFormat="true" ht="10.1" hidden="false" customHeight="true" outlineLevel="0" collapsed="false">
      <c r="A54" s="303"/>
      <c r="B54" s="0"/>
      <c r="C54" s="0"/>
      <c r="D54" s="0"/>
      <c r="E54" s="265"/>
      <c r="F54" s="255"/>
      <c r="G54" s="255"/>
      <c r="H54" s="255"/>
      <c r="I54" s="256"/>
      <c r="J54" s="167"/>
      <c r="K54" s="169"/>
      <c r="L54" s="169"/>
      <c r="M54" s="324"/>
      <c r="N54" s="324"/>
      <c r="O54" s="324"/>
      <c r="P54" s="324"/>
      <c r="Q54" s="324"/>
      <c r="R54" s="324"/>
      <c r="S54" s="324"/>
      <c r="T54" s="71"/>
      <c r="U54" s="324"/>
      <c r="V54" s="324"/>
      <c r="W54" s="324"/>
      <c r="X54" s="324"/>
      <c r="Y54" s="324"/>
      <c r="Z54" s="324"/>
      <c r="AA54" s="324"/>
      <c r="AB54" s="291"/>
      <c r="AC54" s="294"/>
      <c r="AD54" s="294"/>
      <c r="AE54" s="235"/>
      <c r="AF54" s="236"/>
      <c r="AG54" s="236"/>
      <c r="AH54" s="236"/>
      <c r="AI54" s="236"/>
      <c r="AJ54" s="236"/>
      <c r="AK54" s="272"/>
      <c r="AL54" s="238"/>
      <c r="AM54" s="273"/>
      <c r="AN54" s="235"/>
      <c r="AO54" s="295"/>
      <c r="AP54" s="296"/>
      <c r="AQ54" s="293"/>
      <c r="AR54" s="293"/>
      <c r="AS54" s="297"/>
      <c r="AT54" s="297"/>
      <c r="AU54" s="175"/>
      <c r="AV54" s="175"/>
      <c r="AW54" s="175"/>
      <c r="AX54" s="175"/>
      <c r="AY54" s="175"/>
      <c r="AZ54" s="175"/>
      <c r="BA54" s="175"/>
      <c r="BB54" s="175"/>
      <c r="BC54" s="175"/>
      <c r="BD54" s="175"/>
      <c r="BE54" s="286"/>
      <c r="BF54" s="286"/>
      <c r="BG54" s="286"/>
      <c r="BH54" s="306"/>
      <c r="BI54" s="294"/>
      <c r="BJ54" s="294"/>
      <c r="BK54" s="306"/>
      <c r="BL54" s="306"/>
      <c r="BM54" s="306"/>
      <c r="BN54" s="306"/>
      <c r="BO54" s="306"/>
      <c r="BP54" s="306"/>
      <c r="BQ54" s="306"/>
      <c r="BR54" s="306"/>
      <c r="BS54" s="306"/>
      <c r="BT54" s="306"/>
      <c r="BU54" s="306"/>
      <c r="BV54" s="306"/>
      <c r="BW54" s="306"/>
      <c r="BX54" s="306"/>
      <c r="BY54" s="306"/>
      <c r="BZ54" s="306"/>
      <c r="CA54" s="175"/>
      <c r="CB54" s="175"/>
      <c r="CC54" s="175"/>
      <c r="CD54" s="175"/>
      <c r="CE54" s="175"/>
      <c r="CF54" s="175"/>
      <c r="CG54" s="175"/>
      <c r="CH54" s="175"/>
      <c r="CI54" s="175"/>
      <c r="CJ54" s="175"/>
      <c r="CK54" s="175"/>
      <c r="CL54" s="306"/>
      <c r="CM54" s="306"/>
      <c r="CN54" s="306"/>
      <c r="CO54" s="306"/>
      <c r="CP54" s="306"/>
      <c r="CQ54" s="306"/>
      <c r="CR54" s="175"/>
      <c r="CS54" s="175"/>
      <c r="CT54" s="175"/>
      <c r="CU54" s="175"/>
      <c r="CV54" s="175"/>
      <c r="CW54" s="175"/>
      <c r="CX54" s="175"/>
      <c r="CY54" s="175"/>
      <c r="CZ54" s="175"/>
      <c r="DA54" s="175"/>
      <c r="DB54" s="175"/>
      <c r="DC54" s="175"/>
      <c r="DD54" s="175"/>
      <c r="DE54" s="175"/>
      <c r="DF54" s="175"/>
      <c r="DG54" s="175"/>
      <c r="DH54" s="175"/>
      <c r="DI54" s="175"/>
      <c r="DJ54" s="175"/>
      <c r="DK54" s="175"/>
      <c r="DL54" s="175"/>
      <c r="DM54" s="175"/>
      <c r="DN54" s="294"/>
      <c r="DO54" s="175"/>
      <c r="DP54" s="175"/>
      <c r="DQ54" s="175"/>
      <c r="DR54" s="175"/>
      <c r="DS54" s="175"/>
      <c r="DT54" s="175"/>
      <c r="DU54" s="175"/>
      <c r="DV54" s="175"/>
      <c r="DW54" s="175"/>
      <c r="DX54" s="175"/>
      <c r="DY54" s="175"/>
      <c r="DZ54" s="175"/>
      <c r="EA54" s="175"/>
      <c r="EB54" s="175"/>
      <c r="EC54" s="175"/>
      <c r="ED54" s="175"/>
      <c r="EE54" s="178"/>
      <c r="AMI54" s="175"/>
      <c r="AMJ54" s="175"/>
    </row>
    <row r="55" s="166" customFormat="true" ht="13.45" hidden="false" customHeight="true" outlineLevel="0" collapsed="false">
      <c r="A55" s="303"/>
      <c r="B55" s="332" t="s">
        <v>208</v>
      </c>
      <c r="C55" s="332"/>
      <c r="D55" s="332"/>
      <c r="E55" s="265"/>
      <c r="F55" s="333" t="s">
        <v>209</v>
      </c>
      <c r="G55" s="333" t="s">
        <v>210</v>
      </c>
      <c r="H55" s="312" t="s">
        <v>205</v>
      </c>
      <c r="I55" s="320"/>
      <c r="J55" s="321"/>
      <c r="K55" s="322"/>
      <c r="L55" s="322"/>
      <c r="M55" s="334" t="n">
        <f aca="false">M51/M53</f>
        <v>1</v>
      </c>
      <c r="N55" s="334" t="n">
        <f aca="false">N51/N53</f>
        <v>1</v>
      </c>
      <c r="O55" s="334" t="n">
        <f aca="false">O51/O53</f>
        <v>1</v>
      </c>
      <c r="P55" s="334" t="n">
        <f aca="false">P51/P53</f>
        <v>1</v>
      </c>
      <c r="Q55" s="334" t="n">
        <f aca="false">Q51/Q53</f>
        <v>1</v>
      </c>
      <c r="R55" s="334" t="n">
        <f aca="false">R51/R53</f>
        <v>1</v>
      </c>
      <c r="S55" s="334" t="n">
        <f aca="false">S51/S53</f>
        <v>1</v>
      </c>
      <c r="T55" s="335"/>
      <c r="U55" s="334" t="n">
        <f aca="false">U51/U53</f>
        <v>1</v>
      </c>
      <c r="V55" s="334" t="n">
        <f aca="false">V51/V53</f>
        <v>1</v>
      </c>
      <c r="W55" s="334" t="n">
        <f aca="false">W51/W53</f>
        <v>1</v>
      </c>
      <c r="X55" s="334" t="n">
        <f aca="false">X51/X53</f>
        <v>1</v>
      </c>
      <c r="Y55" s="334" t="n">
        <f aca="false">Y51/Y53</f>
        <v>1</v>
      </c>
      <c r="Z55" s="334" t="n">
        <f aca="false">Z51/Z53</f>
        <v>1</v>
      </c>
      <c r="AA55" s="334" t="n">
        <f aca="false">AA51/AA53</f>
        <v>1</v>
      </c>
      <c r="AB55" s="275"/>
      <c r="AC55" s="275"/>
      <c r="AD55" s="275"/>
      <c r="AE55" s="235"/>
      <c r="AF55" s="236"/>
      <c r="AG55" s="236"/>
      <c r="AH55" s="236"/>
      <c r="AI55" s="236"/>
      <c r="AJ55" s="236"/>
      <c r="AK55" s="272"/>
      <c r="AL55" s="238"/>
      <c r="AM55" s="273"/>
      <c r="AN55" s="235"/>
      <c r="AO55" s="295"/>
      <c r="AP55" s="296"/>
      <c r="AQ55" s="293"/>
      <c r="AR55" s="293"/>
      <c r="AS55" s="297"/>
      <c r="AT55" s="297"/>
      <c r="AU55" s="175"/>
      <c r="AV55" s="175"/>
      <c r="AW55" s="175"/>
      <c r="AX55" s="175"/>
      <c r="AY55" s="175"/>
      <c r="AZ55" s="175"/>
      <c r="BA55" s="175"/>
      <c r="BB55" s="175"/>
      <c r="BC55" s="175"/>
      <c r="BD55" s="175"/>
      <c r="BE55" s="300"/>
      <c r="BF55" s="300"/>
      <c r="BG55" s="300"/>
      <c r="BH55" s="306"/>
      <c r="BI55" s="275"/>
      <c r="BJ55" s="275"/>
      <c r="BK55" s="306"/>
      <c r="BL55" s="306"/>
      <c r="BM55" s="306"/>
      <c r="BN55" s="306"/>
      <c r="BO55" s="306"/>
      <c r="BP55" s="306"/>
      <c r="BQ55" s="306"/>
      <c r="BR55" s="306"/>
      <c r="BS55" s="306"/>
      <c r="BT55" s="306"/>
      <c r="BU55" s="306"/>
      <c r="BV55" s="306"/>
      <c r="BW55" s="306"/>
      <c r="BX55" s="306"/>
      <c r="BY55" s="306"/>
      <c r="BZ55" s="306"/>
      <c r="CA55" s="175"/>
      <c r="CB55" s="175"/>
      <c r="CC55" s="175"/>
      <c r="CD55" s="175"/>
      <c r="CE55" s="175"/>
      <c r="CF55" s="175"/>
      <c r="CG55" s="175"/>
      <c r="CH55" s="175"/>
      <c r="CI55" s="175"/>
      <c r="CJ55" s="175"/>
      <c r="CK55" s="175"/>
      <c r="CL55" s="306"/>
      <c r="CM55" s="306"/>
      <c r="CN55" s="306"/>
      <c r="CO55" s="306"/>
      <c r="CP55" s="306"/>
      <c r="CQ55" s="306"/>
      <c r="CR55" s="175"/>
      <c r="CS55" s="175"/>
      <c r="CT55" s="175"/>
      <c r="CU55" s="175"/>
      <c r="CV55" s="175"/>
      <c r="CW55" s="175"/>
      <c r="CX55" s="175"/>
      <c r="CY55" s="175"/>
      <c r="CZ55" s="175"/>
      <c r="DA55" s="175"/>
      <c r="DB55" s="175"/>
      <c r="DC55" s="175"/>
      <c r="DD55" s="175"/>
      <c r="DE55" s="175"/>
      <c r="DF55" s="175"/>
      <c r="DG55" s="175"/>
      <c r="DH55" s="175"/>
      <c r="DI55" s="175"/>
      <c r="DJ55" s="175"/>
      <c r="DK55" s="175"/>
      <c r="DL55" s="175"/>
      <c r="DM55" s="175"/>
      <c r="DN55" s="275"/>
      <c r="DO55" s="175"/>
      <c r="DP55" s="175"/>
      <c r="DQ55" s="175"/>
      <c r="DR55" s="175"/>
      <c r="DS55" s="175"/>
      <c r="DT55" s="175"/>
      <c r="DU55" s="175"/>
      <c r="DV55" s="175"/>
      <c r="DW55" s="175"/>
      <c r="DX55" s="175"/>
      <c r="DY55" s="175"/>
      <c r="DZ55" s="175"/>
      <c r="EA55" s="175"/>
      <c r="EB55" s="175"/>
      <c r="EC55" s="175"/>
      <c r="ED55" s="175"/>
      <c r="AMI55" s="175"/>
      <c r="AMJ55" s="175"/>
    </row>
    <row r="56" s="166" customFormat="true" ht="10.1" hidden="false" customHeight="true" outlineLevel="0" collapsed="false">
      <c r="A56" s="303"/>
      <c r="B56" s="264"/>
      <c r="C56" s="264"/>
      <c r="D56" s="188"/>
      <c r="E56" s="265"/>
      <c r="F56" s="176"/>
      <c r="G56" s="286"/>
      <c r="H56" s="285"/>
      <c r="I56" s="336"/>
      <c r="J56" s="337"/>
      <c r="K56" s="288"/>
      <c r="L56" s="156"/>
      <c r="M56" s="286"/>
      <c r="N56" s="286"/>
      <c r="O56" s="286"/>
      <c r="P56" s="286"/>
      <c r="Q56" s="286"/>
      <c r="R56" s="286"/>
      <c r="S56" s="286"/>
      <c r="T56" s="284"/>
      <c r="U56" s="286"/>
      <c r="V56" s="286"/>
      <c r="W56" s="286"/>
      <c r="X56" s="286"/>
      <c r="Y56" s="286"/>
      <c r="Z56" s="286"/>
      <c r="AA56" s="286"/>
      <c r="AB56" s="291"/>
      <c r="AC56" s="240"/>
      <c r="AD56" s="240"/>
      <c r="AE56" s="235"/>
      <c r="AF56" s="236"/>
      <c r="AG56" s="236"/>
      <c r="AH56" s="236"/>
      <c r="AI56" s="236"/>
      <c r="AJ56" s="236"/>
      <c r="AK56" s="272"/>
      <c r="AL56" s="238"/>
      <c r="AM56" s="273"/>
      <c r="AN56" s="235"/>
      <c r="AO56" s="295"/>
      <c r="AP56" s="296"/>
      <c r="AQ56" s="293"/>
      <c r="AR56" s="293"/>
      <c r="AS56" s="297"/>
      <c r="AT56" s="297"/>
      <c r="AU56" s="175"/>
      <c r="AV56" s="175"/>
      <c r="AW56" s="175"/>
      <c r="AX56" s="175"/>
      <c r="AY56" s="175"/>
      <c r="AZ56" s="175"/>
      <c r="BA56" s="175"/>
      <c r="BB56" s="175"/>
      <c r="BC56" s="175"/>
      <c r="BD56" s="175"/>
      <c r="BE56" s="241"/>
      <c r="BF56" s="241"/>
      <c r="BG56" s="241"/>
      <c r="BH56" s="306"/>
      <c r="BI56" s="285"/>
      <c r="BJ56" s="285"/>
      <c r="BK56" s="306"/>
      <c r="BL56" s="306"/>
      <c r="BM56" s="306"/>
      <c r="BN56" s="306"/>
      <c r="BO56" s="306"/>
      <c r="BP56" s="306"/>
      <c r="BQ56" s="306"/>
      <c r="BR56" s="306"/>
      <c r="BS56" s="306"/>
      <c r="BT56" s="306"/>
      <c r="BU56" s="306"/>
      <c r="BV56" s="306"/>
      <c r="BW56" s="306"/>
      <c r="BX56" s="306"/>
      <c r="BY56" s="306"/>
      <c r="BZ56" s="306"/>
      <c r="CA56" s="175"/>
      <c r="CB56" s="175"/>
      <c r="CC56" s="175"/>
      <c r="CD56" s="175"/>
      <c r="CE56" s="175"/>
      <c r="CF56" s="175"/>
      <c r="CG56" s="175"/>
      <c r="CH56" s="175"/>
      <c r="CI56" s="175"/>
      <c r="CJ56" s="175"/>
      <c r="CK56" s="175"/>
      <c r="CL56" s="306"/>
      <c r="CM56" s="306"/>
      <c r="CN56" s="306"/>
      <c r="CO56" s="306"/>
      <c r="CP56" s="306"/>
      <c r="CQ56" s="306"/>
      <c r="CR56" s="175"/>
      <c r="CS56" s="175"/>
      <c r="CT56" s="175"/>
      <c r="CU56" s="175"/>
      <c r="CV56" s="175"/>
      <c r="CW56" s="175"/>
      <c r="CX56" s="175"/>
      <c r="CY56" s="175"/>
      <c r="CZ56" s="175"/>
      <c r="DA56" s="175"/>
      <c r="DB56" s="175"/>
      <c r="DC56" s="175"/>
      <c r="DD56" s="175"/>
      <c r="DE56" s="175"/>
      <c r="DF56" s="175"/>
      <c r="DG56" s="175"/>
      <c r="DH56" s="175"/>
      <c r="DI56" s="175"/>
      <c r="DJ56" s="175"/>
      <c r="DK56" s="175"/>
      <c r="DL56" s="175"/>
      <c r="DM56" s="175"/>
      <c r="DN56" s="285"/>
      <c r="DO56" s="338"/>
      <c r="DP56" s="175"/>
      <c r="DQ56" s="175"/>
      <c r="DR56" s="175"/>
      <c r="DS56" s="175"/>
      <c r="DT56" s="175"/>
      <c r="DU56" s="175"/>
      <c r="DV56" s="175"/>
      <c r="DW56" s="175"/>
      <c r="DX56" s="175"/>
      <c r="DY56" s="175"/>
      <c r="DZ56" s="175"/>
      <c r="EA56" s="175"/>
      <c r="EB56" s="175"/>
      <c r="EC56" s="175"/>
      <c r="ED56" s="175"/>
      <c r="AMI56" s="175"/>
      <c r="AMJ56" s="175"/>
    </row>
    <row r="57" s="166" customFormat="true" ht="10.1" hidden="false" customHeight="true" outlineLevel="0" collapsed="false">
      <c r="A57" s="303"/>
      <c r="B57" s="264" t="n">
        <f aca="false">SUM(IF(M57="V",-E57),IF(N57="V",-E57),IF(O57="V",-E57),IF(P57="V",-E57),IF(Q57="V",-E57),IF(R57="V",-E57),IF(S57="V",-E57),IF(U57="V",-E57),IF(V57="V",-E57),IF(W57="V",-E57),IF(X57="V",-E57),IF(Y57="V",-E57),IF(Z57="V",-E57),IF(AA57="V",-E57),IF(M57="H",-E57),IF(N57="H",-E57),IF(O57="H",-E57),IF(P57="H",-E57),IF(Q57="H",-E57),IF(R57="H",-E57),IF(S57="H",-E57),IF(U57="H",-E57),IF(V57="H",-E57),IF(W57="H",-E57),IF(X57="H",-E57),IF(Y57="H",-E57),IF(Z57="H",-E57),IF(AA57="H",-E57))</f>
        <v>0</v>
      </c>
      <c r="C57" s="264" t="n">
        <f aca="false">SUM(IF(M57="S",-E57),IF(N57="S",-E57),IF(O57="S",-E57),IF(P57="S",-E57),IF(Q57="S",-E57),IF(R57="S",-E57),IF(S57="S",-E57),IF(U57="S",-E57),IF(V57="S",-E57),IF(W57="S",-E57),IF(X57="S",-E57),IF(Y57="S",-E57),IF(Z57="S",-E57),IF(AA57="S",-E57))</f>
        <v>0</v>
      </c>
      <c r="D57" s="188" t="n">
        <f aca="false">(I57*80)-(K57-(B57+C57))</f>
        <v>0</v>
      </c>
      <c r="E57" s="265"/>
      <c r="F57" s="307"/>
      <c r="G57" s="286"/>
      <c r="H57" s="285"/>
      <c r="I57" s="339"/>
      <c r="J57" s="242"/>
      <c r="K57" s="189"/>
      <c r="L57" s="264"/>
      <c r="M57" s="294"/>
      <c r="N57" s="294"/>
      <c r="O57" s="294"/>
      <c r="P57" s="294"/>
      <c r="Q57" s="294"/>
      <c r="R57" s="294"/>
      <c r="S57" s="294"/>
      <c r="T57" s="284"/>
      <c r="U57" s="294"/>
      <c r="V57" s="294"/>
      <c r="W57" s="294"/>
      <c r="X57" s="294"/>
      <c r="Y57" s="294"/>
      <c r="Z57" s="294"/>
      <c r="AA57" s="294"/>
      <c r="AB57" s="176"/>
      <c r="AC57" s="240"/>
      <c r="AD57" s="241"/>
      <c r="AE57" s="235"/>
      <c r="AF57" s="236"/>
      <c r="AG57" s="236"/>
      <c r="AH57" s="236"/>
      <c r="AI57" s="236"/>
      <c r="AJ57" s="236"/>
      <c r="AK57" s="272"/>
      <c r="AL57" s="238"/>
      <c r="AM57" s="273"/>
      <c r="AN57" s="235"/>
      <c r="AO57" s="295"/>
      <c r="AP57" s="296"/>
      <c r="AQ57" s="293"/>
      <c r="AR57" s="293"/>
      <c r="AS57" s="297"/>
      <c r="AT57" s="297"/>
      <c r="AU57" s="175"/>
      <c r="AV57" s="175"/>
      <c r="AW57" s="175"/>
      <c r="AX57" s="175"/>
      <c r="AY57" s="175"/>
      <c r="AZ57" s="175"/>
      <c r="BA57" s="175"/>
      <c r="BB57" s="175"/>
      <c r="BC57" s="175"/>
      <c r="BD57" s="175"/>
      <c r="BE57" s="241"/>
      <c r="BF57" s="241"/>
      <c r="BG57" s="241"/>
      <c r="BH57" s="306"/>
      <c r="BI57" s="285"/>
      <c r="BJ57" s="285"/>
      <c r="BK57" s="306"/>
      <c r="BL57" s="306"/>
      <c r="BM57" s="306"/>
      <c r="BN57" s="306"/>
      <c r="BO57" s="306"/>
      <c r="BP57" s="306"/>
      <c r="BQ57" s="306"/>
      <c r="BR57" s="306"/>
      <c r="BS57" s="306"/>
      <c r="BT57" s="306"/>
      <c r="BU57" s="306"/>
      <c r="BV57" s="306"/>
      <c r="BW57" s="306"/>
      <c r="BX57" s="306"/>
      <c r="BY57" s="306"/>
      <c r="BZ57" s="306"/>
      <c r="CA57" s="175"/>
      <c r="CB57" s="175"/>
      <c r="CC57" s="175"/>
      <c r="CD57" s="175"/>
      <c r="CE57" s="175"/>
      <c r="CF57" s="175"/>
      <c r="CG57" s="175"/>
      <c r="CH57" s="175"/>
      <c r="CI57" s="175"/>
      <c r="CJ57" s="175"/>
      <c r="CK57" s="175"/>
      <c r="CL57" s="306"/>
      <c r="CM57" s="306"/>
      <c r="CN57" s="306"/>
      <c r="CO57" s="306"/>
      <c r="CP57" s="306"/>
      <c r="CQ57" s="306"/>
      <c r="CR57" s="175"/>
      <c r="CS57" s="175"/>
      <c r="CT57" s="175"/>
      <c r="CU57" s="175"/>
      <c r="CV57" s="175"/>
      <c r="CW57" s="175"/>
      <c r="CX57" s="175"/>
      <c r="CY57" s="175"/>
      <c r="CZ57" s="175"/>
      <c r="DA57" s="175"/>
      <c r="DB57" s="175"/>
      <c r="DC57" s="175"/>
      <c r="DD57" s="175"/>
      <c r="DE57" s="175"/>
      <c r="DF57" s="175"/>
      <c r="DG57" s="175"/>
      <c r="DH57" s="175"/>
      <c r="DI57" s="175"/>
      <c r="DJ57" s="175"/>
      <c r="DK57" s="175"/>
      <c r="DL57" s="175"/>
      <c r="DM57" s="175"/>
      <c r="DN57" s="285"/>
      <c r="DO57" s="338"/>
      <c r="DP57" s="175"/>
      <c r="DQ57" s="175"/>
      <c r="DR57" s="175"/>
      <c r="DS57" s="175"/>
      <c r="DT57" s="175"/>
      <c r="DU57" s="175"/>
      <c r="DV57" s="175"/>
      <c r="DW57" s="175"/>
      <c r="DX57" s="175"/>
      <c r="DY57" s="175"/>
      <c r="DZ57" s="175"/>
      <c r="EA57" s="175"/>
      <c r="EB57" s="175"/>
      <c r="EC57" s="175"/>
      <c r="ED57" s="175"/>
      <c r="AMI57" s="175"/>
      <c r="AMJ57" s="175"/>
    </row>
    <row r="58" s="166" customFormat="true" ht="10.1" hidden="false" customHeight="true" outlineLevel="0" collapsed="false">
      <c r="A58" s="303"/>
      <c r="B58" s="264"/>
      <c r="C58" s="264"/>
      <c r="D58" s="188"/>
      <c r="E58" s="265"/>
      <c r="F58" s="176"/>
      <c r="G58" s="176"/>
      <c r="H58" s="176"/>
      <c r="I58" s="336"/>
      <c r="J58" s="337"/>
      <c r="K58" s="288"/>
      <c r="L58" s="156"/>
      <c r="M58" s="286"/>
      <c r="N58" s="286"/>
      <c r="O58" s="286"/>
      <c r="P58" s="286"/>
      <c r="Q58" s="286"/>
      <c r="R58" s="286"/>
      <c r="S58" s="286"/>
      <c r="T58" s="305"/>
      <c r="U58" s="286"/>
      <c r="V58" s="286"/>
      <c r="W58" s="286"/>
      <c r="X58" s="286"/>
      <c r="Y58" s="286"/>
      <c r="Z58" s="286"/>
      <c r="AA58" s="286"/>
      <c r="AB58" s="291"/>
      <c r="AC58" s="240"/>
      <c r="AD58" s="240"/>
      <c r="AE58" s="235"/>
      <c r="AF58" s="236"/>
      <c r="AG58" s="236"/>
      <c r="AH58" s="236"/>
      <c r="AI58" s="236"/>
      <c r="AJ58" s="236"/>
      <c r="AK58" s="272"/>
      <c r="AL58" s="238"/>
      <c r="AM58" s="273"/>
      <c r="AN58" s="235"/>
      <c r="AO58" s="295"/>
      <c r="AP58" s="296"/>
      <c r="AQ58" s="293"/>
      <c r="AR58" s="293"/>
      <c r="AS58" s="297"/>
      <c r="AT58" s="297"/>
      <c r="AU58" s="175"/>
      <c r="AV58" s="175"/>
      <c r="AW58" s="175"/>
      <c r="AX58" s="175"/>
      <c r="AY58" s="175"/>
      <c r="AZ58" s="175"/>
      <c r="BA58" s="175"/>
      <c r="BB58" s="175"/>
      <c r="BC58" s="175"/>
      <c r="BD58" s="175"/>
      <c r="BE58" s="241"/>
      <c r="BF58" s="241"/>
      <c r="BG58" s="241"/>
      <c r="BH58" s="306"/>
      <c r="BI58" s="285"/>
      <c r="BJ58" s="285"/>
      <c r="BK58" s="306"/>
      <c r="BL58" s="306"/>
      <c r="BM58" s="306"/>
      <c r="BN58" s="306"/>
      <c r="BO58" s="306"/>
      <c r="BP58" s="306"/>
      <c r="BQ58" s="306"/>
      <c r="BR58" s="306"/>
      <c r="BS58" s="306"/>
      <c r="BT58" s="306"/>
      <c r="BU58" s="306"/>
      <c r="BV58" s="306"/>
      <c r="BW58" s="306"/>
      <c r="BX58" s="306"/>
      <c r="BY58" s="306"/>
      <c r="BZ58" s="306"/>
      <c r="CA58" s="175"/>
      <c r="CB58" s="175"/>
      <c r="CC58" s="175"/>
      <c r="CD58" s="175"/>
      <c r="CE58" s="175"/>
      <c r="CF58" s="175"/>
      <c r="CG58" s="175"/>
      <c r="CH58" s="175"/>
      <c r="CI58" s="175"/>
      <c r="CJ58" s="175"/>
      <c r="CK58" s="175"/>
      <c r="CL58" s="306"/>
      <c r="CM58" s="306"/>
      <c r="CN58" s="306"/>
      <c r="CO58" s="306"/>
      <c r="CP58" s="306"/>
      <c r="CQ58" s="306"/>
      <c r="CR58" s="175"/>
      <c r="CS58" s="175"/>
      <c r="CT58" s="175"/>
      <c r="CU58" s="175"/>
      <c r="CV58" s="175"/>
      <c r="CW58" s="175"/>
      <c r="CX58" s="175"/>
      <c r="CY58" s="175"/>
      <c r="CZ58" s="175"/>
      <c r="DA58" s="175"/>
      <c r="DB58" s="175"/>
      <c r="DC58" s="175"/>
      <c r="DD58" s="175"/>
      <c r="DE58" s="175"/>
      <c r="DF58" s="175"/>
      <c r="DG58" s="175"/>
      <c r="DH58" s="175"/>
      <c r="DI58" s="175"/>
      <c r="DJ58" s="175"/>
      <c r="DK58" s="175"/>
      <c r="DL58" s="175"/>
      <c r="DM58" s="175"/>
      <c r="DN58" s="285"/>
      <c r="DO58" s="338"/>
      <c r="DP58" s="175"/>
      <c r="DQ58" s="175"/>
      <c r="DR58" s="175"/>
      <c r="DS58" s="175"/>
      <c r="DT58" s="175"/>
      <c r="DU58" s="175"/>
      <c r="DV58" s="175"/>
      <c r="DW58" s="175"/>
      <c r="DX58" s="175"/>
      <c r="DY58" s="175"/>
      <c r="DZ58" s="175"/>
      <c r="EA58" s="175"/>
      <c r="EB58" s="175"/>
      <c r="EC58" s="175"/>
      <c r="ED58" s="175"/>
      <c r="AMI58" s="175"/>
      <c r="AMJ58" s="175"/>
    </row>
    <row r="59" s="166" customFormat="true" ht="10.1" hidden="false" customHeight="true" outlineLevel="0" collapsed="false">
      <c r="A59" s="303"/>
      <c r="B59" s="264" t="n">
        <f aca="false">SUM(IF(M59="V",-E59),IF(N59="V",-E59),IF(O59="V",-E59),IF(P59="V",-E59),IF(Q59="V",-E59),IF(R59="V",-E59),IF(S59="V",-E59),IF(U59="V",-E59),IF(V59="V",-E59),IF(W59="V",-E59),IF(X59="V",-E59),IF(Y59="V",-E59),IF(Z59="V",-E59),IF(AA59="V",-E59),IF(M59="H",-E59),IF(N59="H",-E59),IF(O59="H",-E59),IF(P59="H",-E59),IF(Q59="H",-E59),IF(R59="H",-E59),IF(S59="H",-E59),IF(U59="H",-E59),IF(V59="H",-E59),IF(W59="H",-E59),IF(X59="H",-E59),IF(Y59="H",-E59),IF(Z59="H",-E59),IF(AA59="H",-E59))</f>
        <v>0</v>
      </c>
      <c r="C59" s="264" t="n">
        <f aca="false">SUM(IF(M59="S",-E59),IF(N59="S",-E59),IF(O59="S",-E59),IF(P59="S",-E59),IF(Q59="S",-E59),IF(R59="S",-E59),IF(S59="S",-E59),IF(U59="S",-E59),IF(V59="S",-E59),IF(W59="S",-E59),IF(X59="S",-E59),IF(Y59="S",-E59),IF(Z59="S",-E59),IF(AA59="S",-E59))</f>
        <v>0</v>
      </c>
      <c r="D59" s="188" t="n">
        <f aca="false">(I59*80)-(K59-(B59+C59))</f>
        <v>0</v>
      </c>
      <c r="E59" s="265"/>
      <c r="F59" s="307"/>
      <c r="G59" s="286"/>
      <c r="H59" s="285"/>
      <c r="I59" s="339"/>
      <c r="J59" s="242"/>
      <c r="K59" s="189"/>
      <c r="L59" s="264"/>
      <c r="M59" s="294"/>
      <c r="N59" s="294"/>
      <c r="O59" s="294"/>
      <c r="P59" s="294"/>
      <c r="Q59" s="294"/>
      <c r="R59" s="294"/>
      <c r="S59" s="294"/>
      <c r="T59" s="284"/>
      <c r="U59" s="294"/>
      <c r="V59" s="294"/>
      <c r="W59" s="294"/>
      <c r="X59" s="294"/>
      <c r="Y59" s="294"/>
      <c r="Z59" s="294"/>
      <c r="AA59" s="294"/>
      <c r="AB59" s="176"/>
      <c r="AC59" s="240"/>
      <c r="AD59" s="240"/>
      <c r="AE59" s="235"/>
      <c r="AF59" s="236"/>
      <c r="AG59" s="236"/>
      <c r="AH59" s="236"/>
      <c r="AI59" s="236"/>
      <c r="AJ59" s="236"/>
      <c r="AK59" s="272"/>
      <c r="AL59" s="238"/>
      <c r="AM59" s="273"/>
      <c r="AN59" s="235"/>
      <c r="AO59" s="295"/>
      <c r="AP59" s="296"/>
      <c r="AQ59" s="293"/>
      <c r="AR59" s="293"/>
      <c r="AS59" s="297"/>
      <c r="AT59" s="297"/>
      <c r="AU59" s="175"/>
      <c r="AV59" s="175"/>
      <c r="AW59" s="175"/>
      <c r="AX59" s="175"/>
      <c r="AY59" s="175"/>
      <c r="AZ59" s="175"/>
      <c r="BA59" s="175"/>
      <c r="BB59" s="175"/>
      <c r="BC59" s="175"/>
      <c r="BD59" s="175"/>
      <c r="BE59" s="241"/>
      <c r="BF59" s="241"/>
      <c r="BG59" s="241"/>
      <c r="BH59" s="306"/>
      <c r="BI59" s="285"/>
      <c r="BJ59" s="285"/>
      <c r="BK59" s="306"/>
      <c r="BL59" s="306"/>
      <c r="BM59" s="306"/>
      <c r="BN59" s="306"/>
      <c r="BO59" s="306"/>
      <c r="BP59" s="306"/>
      <c r="BQ59" s="306"/>
      <c r="BR59" s="306"/>
      <c r="BS59" s="306"/>
      <c r="BT59" s="306"/>
      <c r="BU59" s="306"/>
      <c r="BV59" s="306"/>
      <c r="BW59" s="306"/>
      <c r="BX59" s="306"/>
      <c r="BY59" s="306"/>
      <c r="BZ59" s="306"/>
      <c r="CA59" s="175"/>
      <c r="CB59" s="175"/>
      <c r="CC59" s="175"/>
      <c r="CD59" s="175"/>
      <c r="CE59" s="175"/>
      <c r="CF59" s="175"/>
      <c r="CG59" s="175"/>
      <c r="CH59" s="175"/>
      <c r="CI59" s="175"/>
      <c r="CJ59" s="175"/>
      <c r="CK59" s="175"/>
      <c r="CL59" s="306"/>
      <c r="CM59" s="306"/>
      <c r="CN59" s="306"/>
      <c r="CO59" s="306"/>
      <c r="CP59" s="306"/>
      <c r="CQ59" s="306"/>
      <c r="CR59" s="175"/>
      <c r="CS59" s="175"/>
      <c r="CT59" s="175"/>
      <c r="CU59" s="175"/>
      <c r="CV59" s="175"/>
      <c r="CW59" s="175"/>
      <c r="CX59" s="175"/>
      <c r="CY59" s="175"/>
      <c r="CZ59" s="175"/>
      <c r="DA59" s="175"/>
      <c r="DB59" s="175"/>
      <c r="DC59" s="175"/>
      <c r="DD59" s="175"/>
      <c r="DE59" s="175"/>
      <c r="DF59" s="175"/>
      <c r="DG59" s="175"/>
      <c r="DH59" s="175"/>
      <c r="DI59" s="175"/>
      <c r="DJ59" s="175"/>
      <c r="DK59" s="175"/>
      <c r="DL59" s="175"/>
      <c r="DM59" s="175"/>
      <c r="DN59" s="285"/>
      <c r="DO59" s="338"/>
      <c r="DP59" s="175"/>
      <c r="DQ59" s="175"/>
      <c r="DR59" s="175"/>
      <c r="DS59" s="175"/>
      <c r="DT59" s="175"/>
      <c r="DU59" s="175"/>
      <c r="DV59" s="175"/>
      <c r="DW59" s="175"/>
      <c r="DX59" s="175"/>
      <c r="DY59" s="175"/>
      <c r="DZ59" s="175"/>
      <c r="EA59" s="175"/>
      <c r="EB59" s="175"/>
      <c r="EC59" s="175"/>
      <c r="ED59" s="175"/>
      <c r="AMI59" s="175"/>
      <c r="AMJ59" s="175"/>
    </row>
    <row r="60" s="166" customFormat="true" ht="10.1" hidden="false" customHeight="true" outlineLevel="0" collapsed="false">
      <c r="A60" s="303"/>
      <c r="B60" s="264"/>
      <c r="C60" s="264"/>
      <c r="D60" s="188"/>
      <c r="E60" s="265"/>
      <c r="F60" s="286"/>
      <c r="G60" s="286"/>
      <c r="H60" s="285"/>
      <c r="I60" s="336"/>
      <c r="J60" s="337"/>
      <c r="K60" s="189"/>
      <c r="L60" s="264"/>
      <c r="M60" s="286"/>
      <c r="N60" s="286"/>
      <c r="O60" s="286"/>
      <c r="P60" s="286"/>
      <c r="Q60" s="286"/>
      <c r="R60" s="286"/>
      <c r="S60" s="286"/>
      <c r="T60" s="305"/>
      <c r="U60" s="286"/>
      <c r="V60" s="286"/>
      <c r="W60" s="286"/>
      <c r="X60" s="286"/>
      <c r="Y60" s="286"/>
      <c r="Z60" s="286"/>
      <c r="AA60" s="286"/>
      <c r="AB60" s="291"/>
      <c r="AC60" s="240"/>
      <c r="AD60" s="240"/>
      <c r="AE60" s="235"/>
      <c r="AF60" s="236"/>
      <c r="AG60" s="236"/>
      <c r="AH60" s="236"/>
      <c r="AI60" s="236"/>
      <c r="AJ60" s="236"/>
      <c r="AK60" s="272"/>
      <c r="AL60" s="238"/>
      <c r="AM60" s="273"/>
      <c r="AN60" s="235"/>
      <c r="AO60" s="295"/>
      <c r="AP60" s="296"/>
      <c r="AQ60" s="293"/>
      <c r="AR60" s="293"/>
      <c r="AS60" s="297"/>
      <c r="AT60" s="297"/>
      <c r="AU60" s="175"/>
      <c r="AV60" s="175"/>
      <c r="AW60" s="175"/>
      <c r="AX60" s="175"/>
      <c r="AY60" s="175"/>
      <c r="AZ60" s="175"/>
      <c r="BA60" s="175"/>
      <c r="BB60" s="175"/>
      <c r="BC60" s="175"/>
      <c r="BD60" s="175"/>
      <c r="BE60" s="241"/>
      <c r="BF60" s="241"/>
      <c r="BG60" s="241"/>
      <c r="BH60" s="306"/>
      <c r="BI60" s="285"/>
      <c r="BJ60" s="285"/>
      <c r="BK60" s="306"/>
      <c r="BL60" s="306"/>
      <c r="BM60" s="306"/>
      <c r="BN60" s="306"/>
      <c r="BO60" s="306"/>
      <c r="BP60" s="306"/>
      <c r="BQ60" s="306"/>
      <c r="BR60" s="306"/>
      <c r="BS60" s="306"/>
      <c r="BT60" s="306"/>
      <c r="BU60" s="306"/>
      <c r="BV60" s="306"/>
      <c r="BW60" s="306"/>
      <c r="BX60" s="306"/>
      <c r="BY60" s="306"/>
      <c r="BZ60" s="306"/>
      <c r="CA60" s="175"/>
      <c r="CB60" s="175"/>
      <c r="CC60" s="175"/>
      <c r="CD60" s="175"/>
      <c r="CE60" s="175"/>
      <c r="CF60" s="175"/>
      <c r="CG60" s="175"/>
      <c r="CH60" s="175"/>
      <c r="CI60" s="175"/>
      <c r="CJ60" s="175"/>
      <c r="CK60" s="175"/>
      <c r="CL60" s="306"/>
      <c r="CM60" s="306"/>
      <c r="CN60" s="306"/>
      <c r="CO60" s="306"/>
      <c r="CP60" s="306"/>
      <c r="CQ60" s="306"/>
      <c r="CR60" s="175"/>
      <c r="CS60" s="175"/>
      <c r="CT60" s="175"/>
      <c r="CU60" s="175"/>
      <c r="CV60" s="175"/>
      <c r="CW60" s="175"/>
      <c r="CX60" s="175"/>
      <c r="CY60" s="175"/>
      <c r="CZ60" s="175"/>
      <c r="DA60" s="175"/>
      <c r="DB60" s="175"/>
      <c r="DC60" s="175"/>
      <c r="DD60" s="175"/>
      <c r="DE60" s="175"/>
      <c r="DF60" s="175"/>
      <c r="DG60" s="175"/>
      <c r="DH60" s="175"/>
      <c r="DI60" s="175"/>
      <c r="DJ60" s="175"/>
      <c r="DK60" s="175"/>
      <c r="DL60" s="175"/>
      <c r="DM60" s="175"/>
      <c r="DN60" s="285"/>
      <c r="DO60" s="338"/>
      <c r="DP60" s="175"/>
      <c r="DQ60" s="175"/>
      <c r="DR60" s="175"/>
      <c r="DS60" s="175"/>
      <c r="DT60" s="175"/>
      <c r="DU60" s="175"/>
      <c r="DV60" s="175"/>
      <c r="DW60" s="175"/>
      <c r="DX60" s="175"/>
      <c r="DY60" s="175"/>
      <c r="DZ60" s="175"/>
      <c r="EA60" s="175"/>
      <c r="EB60" s="175"/>
      <c r="EC60" s="175"/>
      <c r="ED60" s="175"/>
      <c r="AMI60" s="175"/>
      <c r="AMJ60" s="175"/>
    </row>
    <row r="61" s="166" customFormat="true" ht="10.1" hidden="false" customHeight="true" outlineLevel="0" collapsed="false">
      <c r="A61" s="303"/>
      <c r="B61" s="264" t="n">
        <f aca="false">SUM(IF(M61="V",-E61),IF(N61="V",-E61),IF(O61="V",-E61),IF(P61="V",-E61),IF(Q61="V",-E61),IF(R61="V",-E61),IF(S61="V",-E61),IF(U61="V",-E61),IF(V61="V",-E61),IF(W61="V",-E61),IF(X61="V",-E61),IF(Y61="V",-E61),IF(Z61="V",-E61),IF(AA61="V",-E61),IF(M61="H",-E61),IF(N61="H",-E61),IF(O61="H",-E61),IF(P61="H",-E61),IF(Q61="H",-E61),IF(R61="H",-E61),IF(S61="H",-E61),IF(U61="H",-E61),IF(V61="H",-E61),IF(W61="H",-E61),IF(X61="H",-E61),IF(Y61="H",-E61),IF(Z61="H",-E61),IF(AA61="H",-E61))</f>
        <v>0</v>
      </c>
      <c r="C61" s="264" t="n">
        <f aca="false">SUM(IF(M61="S",-E61),IF(N61="S",-E61),IF(O61="S",-E61),IF(P61="S",-E61),IF(Q61="S",-E61),IF(R61="S",-E61),IF(S61="S",-E61),IF(U61="S",-E61),IF(V61="S",-E61),IF(W61="S",-E61),IF(X61="S",-E61),IF(Y61="S",-E61),IF(Z61="S",-E61),IF(AA61="S",-E61))</f>
        <v>0</v>
      </c>
      <c r="D61" s="188" t="n">
        <f aca="false">(I61*80)-(K61-(B61+C61))</f>
        <v>0</v>
      </c>
      <c r="E61" s="265"/>
      <c r="F61" s="307"/>
      <c r="G61" s="286"/>
      <c r="H61" s="285"/>
      <c r="I61" s="339"/>
      <c r="J61" s="242"/>
      <c r="K61" s="189"/>
      <c r="L61" s="264"/>
      <c r="M61" s="294"/>
      <c r="N61" s="294"/>
      <c r="O61" s="294"/>
      <c r="P61" s="294"/>
      <c r="Q61" s="294"/>
      <c r="R61" s="294"/>
      <c r="S61" s="294"/>
      <c r="T61" s="284"/>
      <c r="U61" s="294"/>
      <c r="V61" s="294"/>
      <c r="W61" s="294"/>
      <c r="X61" s="294"/>
      <c r="Y61" s="294"/>
      <c r="Z61" s="294"/>
      <c r="AA61" s="294"/>
      <c r="AB61" s="176"/>
      <c r="AC61" s="241"/>
      <c r="AD61" s="240"/>
      <c r="AE61" s="235"/>
      <c r="AF61" s="236"/>
      <c r="AG61" s="236"/>
      <c r="AH61" s="236"/>
      <c r="AI61" s="236"/>
      <c r="AJ61" s="236"/>
      <c r="AK61" s="272"/>
      <c r="AL61" s="238"/>
      <c r="AM61" s="273"/>
      <c r="AN61" s="235"/>
      <c r="AO61" s="295"/>
      <c r="AP61" s="296"/>
      <c r="AQ61" s="293"/>
      <c r="AR61" s="293"/>
      <c r="AS61" s="297"/>
      <c r="AT61" s="297"/>
      <c r="AU61" s="175"/>
      <c r="AV61" s="175"/>
      <c r="AW61" s="175"/>
      <c r="AX61" s="175"/>
      <c r="AY61" s="175"/>
      <c r="AZ61" s="175"/>
      <c r="BA61" s="175"/>
      <c r="BB61" s="175"/>
      <c r="BC61" s="175"/>
      <c r="BD61" s="175"/>
      <c r="BE61" s="241"/>
      <c r="BF61" s="241"/>
      <c r="BG61" s="241"/>
      <c r="BH61" s="306"/>
      <c r="BI61" s="285"/>
      <c r="BJ61" s="285"/>
      <c r="BK61" s="306"/>
      <c r="BL61" s="306"/>
      <c r="BM61" s="306"/>
      <c r="BN61" s="306"/>
      <c r="BO61" s="306"/>
      <c r="BP61" s="306"/>
      <c r="BQ61" s="306"/>
      <c r="BR61" s="306"/>
      <c r="BS61" s="306"/>
      <c r="BT61" s="306"/>
      <c r="BU61" s="306"/>
      <c r="BV61" s="306"/>
      <c r="BW61" s="306"/>
      <c r="BX61" s="306"/>
      <c r="BY61" s="306"/>
      <c r="BZ61" s="306"/>
      <c r="CA61" s="175"/>
      <c r="CB61" s="175"/>
      <c r="CC61" s="175"/>
      <c r="CD61" s="175"/>
      <c r="CE61" s="175"/>
      <c r="CF61" s="175"/>
      <c r="CG61" s="175"/>
      <c r="CH61" s="175"/>
      <c r="CI61" s="175"/>
      <c r="CJ61" s="175"/>
      <c r="CK61" s="175"/>
      <c r="CL61" s="306"/>
      <c r="CM61" s="306"/>
      <c r="CN61" s="306"/>
      <c r="CO61" s="306"/>
      <c r="CP61" s="306"/>
      <c r="CQ61" s="306"/>
      <c r="CR61" s="175"/>
      <c r="CS61" s="175"/>
      <c r="CT61" s="175"/>
      <c r="CU61" s="175"/>
      <c r="CV61" s="175"/>
      <c r="CW61" s="175"/>
      <c r="CX61" s="175"/>
      <c r="CY61" s="175"/>
      <c r="CZ61" s="175"/>
      <c r="DA61" s="175"/>
      <c r="DB61" s="175"/>
      <c r="DC61" s="175"/>
      <c r="DD61" s="175"/>
      <c r="DE61" s="175"/>
      <c r="DF61" s="175"/>
      <c r="DG61" s="175"/>
      <c r="DH61" s="175"/>
      <c r="DI61" s="175"/>
      <c r="DJ61" s="175"/>
      <c r="DK61" s="175"/>
      <c r="DL61" s="175"/>
      <c r="DM61" s="175"/>
      <c r="DN61" s="285"/>
      <c r="DO61" s="338"/>
      <c r="DP61" s="175"/>
      <c r="DQ61" s="175"/>
      <c r="DR61" s="175"/>
      <c r="DS61" s="175"/>
      <c r="DT61" s="175"/>
      <c r="DU61" s="175"/>
      <c r="DV61" s="175"/>
      <c r="DW61" s="175"/>
      <c r="DX61" s="175"/>
      <c r="DY61" s="175"/>
      <c r="DZ61" s="175"/>
      <c r="EA61" s="175"/>
      <c r="EB61" s="175"/>
      <c r="EC61" s="175"/>
      <c r="ED61" s="175"/>
      <c r="AMI61" s="175"/>
      <c r="AMJ61" s="175"/>
    </row>
    <row r="62" s="166" customFormat="true" ht="10.1" hidden="false" customHeight="true" outlineLevel="0" collapsed="false">
      <c r="A62" s="303"/>
      <c r="B62" s="264"/>
      <c r="C62" s="264"/>
      <c r="D62" s="188"/>
      <c r="E62" s="265"/>
      <c r="F62" s="286"/>
      <c r="G62" s="176"/>
      <c r="H62" s="285"/>
      <c r="I62" s="336"/>
      <c r="J62" s="337"/>
      <c r="K62" s="189"/>
      <c r="L62" s="264"/>
      <c r="M62" s="286"/>
      <c r="N62" s="286"/>
      <c r="O62" s="286"/>
      <c r="P62" s="286"/>
      <c r="Q62" s="286"/>
      <c r="R62" s="286"/>
      <c r="S62" s="286"/>
      <c r="T62" s="305"/>
      <c r="U62" s="286"/>
      <c r="V62" s="286"/>
      <c r="W62" s="286"/>
      <c r="X62" s="286"/>
      <c r="Y62" s="286"/>
      <c r="Z62" s="286"/>
      <c r="AA62" s="286"/>
      <c r="AB62" s="291"/>
      <c r="AC62" s="340"/>
      <c r="AD62" s="340"/>
      <c r="AE62" s="235"/>
      <c r="AF62" s="236"/>
      <c r="AG62" s="236"/>
      <c r="AH62" s="236"/>
      <c r="AI62" s="236"/>
      <c r="AJ62" s="236"/>
      <c r="AK62" s="272"/>
      <c r="AL62" s="238"/>
      <c r="AM62" s="273"/>
      <c r="AN62" s="235"/>
      <c r="AO62" s="295"/>
      <c r="AP62" s="296"/>
      <c r="AQ62" s="293"/>
      <c r="AR62" s="293"/>
      <c r="AS62" s="297"/>
      <c r="AT62" s="297"/>
      <c r="AU62" s="175"/>
      <c r="AV62" s="175"/>
      <c r="AW62" s="175"/>
      <c r="AX62" s="175"/>
      <c r="AY62" s="175"/>
      <c r="AZ62" s="175"/>
      <c r="BA62" s="175"/>
      <c r="BB62" s="175"/>
      <c r="BC62" s="175"/>
      <c r="BD62" s="175"/>
      <c r="BE62" s="241"/>
      <c r="BF62" s="241"/>
      <c r="BG62" s="241"/>
      <c r="BH62" s="306"/>
      <c r="BI62" s="285"/>
      <c r="BJ62" s="285"/>
      <c r="BK62" s="306"/>
      <c r="BL62" s="306"/>
      <c r="BM62" s="306"/>
      <c r="BN62" s="306"/>
      <c r="BO62" s="306"/>
      <c r="BP62" s="306"/>
      <c r="BQ62" s="306"/>
      <c r="BR62" s="306"/>
      <c r="BS62" s="306"/>
      <c r="BT62" s="306"/>
      <c r="BU62" s="306"/>
      <c r="BV62" s="306"/>
      <c r="BW62" s="306"/>
      <c r="BX62" s="306"/>
      <c r="BY62" s="306"/>
      <c r="BZ62" s="306"/>
      <c r="CA62" s="175"/>
      <c r="CB62" s="175"/>
      <c r="CC62" s="175"/>
      <c r="CD62" s="175"/>
      <c r="CE62" s="175"/>
      <c r="CF62" s="175"/>
      <c r="CG62" s="175"/>
      <c r="CH62" s="175"/>
      <c r="CI62" s="175"/>
      <c r="CJ62" s="175"/>
      <c r="CK62" s="175"/>
      <c r="CL62" s="306"/>
      <c r="CM62" s="306"/>
      <c r="CN62" s="306"/>
      <c r="CO62" s="306"/>
      <c r="CP62" s="306"/>
      <c r="CQ62" s="306"/>
      <c r="CR62" s="175"/>
      <c r="CS62" s="175"/>
      <c r="CT62" s="175"/>
      <c r="CU62" s="175"/>
      <c r="CV62" s="175"/>
      <c r="CW62" s="175"/>
      <c r="CX62" s="175"/>
      <c r="CY62" s="175"/>
      <c r="CZ62" s="175"/>
      <c r="DA62" s="175"/>
      <c r="DB62" s="175"/>
      <c r="DC62" s="175"/>
      <c r="DD62" s="175"/>
      <c r="DE62" s="175"/>
      <c r="DF62" s="175"/>
      <c r="DG62" s="175"/>
      <c r="DH62" s="175"/>
      <c r="DI62" s="175"/>
      <c r="DJ62" s="175"/>
      <c r="DK62" s="175"/>
      <c r="DL62" s="175"/>
      <c r="DM62" s="175"/>
      <c r="DN62" s="285"/>
      <c r="DO62" s="338"/>
      <c r="DP62" s="175"/>
      <c r="DQ62" s="175"/>
      <c r="DR62" s="175"/>
      <c r="DS62" s="175"/>
      <c r="DT62" s="175"/>
      <c r="DU62" s="175"/>
      <c r="DV62" s="175"/>
      <c r="DW62" s="175"/>
      <c r="DX62" s="175"/>
      <c r="DY62" s="175"/>
      <c r="DZ62" s="175"/>
      <c r="EA62" s="175"/>
      <c r="EB62" s="175"/>
      <c r="EC62" s="175"/>
      <c r="ED62" s="175"/>
      <c r="AMI62" s="175"/>
      <c r="AMJ62" s="175"/>
    </row>
    <row r="63" s="166" customFormat="true" ht="10.1" hidden="false" customHeight="true" outlineLevel="0" collapsed="false">
      <c r="A63" s="303"/>
      <c r="B63" s="264" t="n">
        <f aca="false">SUM(IF(M63="V",-E63),IF(N63="V",-E63),IF(O63="V",-E63),IF(P63="V",-E63),IF(Q63="V",-E63),IF(R63="V",-E63),IF(S63="V",-E63),IF(U63="V",-E63),IF(V63="V",-E63),IF(W63="V",-E63),IF(X63="V",-E63),IF(Y63="V",-E63),IF(Z63="V",-E63),IF(AA63="V",-E63),IF(M63="H",-E63),IF(N63="H",-E63),IF(O63="H",-E63),IF(P63="H",-E63),IF(Q63="H",-E63),IF(R63="H",-E63),IF(S63="H",-E63),IF(U63="H",-E63),IF(V63="H",-E63),IF(W63="H",-E63),IF(X63="H",-E63),IF(Y63="H",-E63),IF(Z63="H",-E63),IF(AA63="H",-E63))</f>
        <v>0</v>
      </c>
      <c r="C63" s="264" t="n">
        <f aca="false">SUM(IF(M63="S",-E63),IF(N63="S",-E63),IF(O63="S",-E63),IF(P63="S",-E63),IF(Q63="S",-E63),IF(R63="S",-E63),IF(S63="S",-E63),IF(U63="S",-E63),IF(V63="S",-E63),IF(W63="S",-E63),IF(X63="S",-E63),IF(Y63="S",-E63),IF(Z63="S",-E63),IF(AA63="S",-E63))</f>
        <v>0</v>
      </c>
      <c r="D63" s="188" t="n">
        <f aca="false">(I63*80)-(K63-(B63+C63))</f>
        <v>0</v>
      </c>
      <c r="E63" s="265"/>
      <c r="F63" s="307"/>
      <c r="G63" s="286"/>
      <c r="H63" s="285"/>
      <c r="I63" s="339"/>
      <c r="J63" s="242"/>
      <c r="K63" s="189"/>
      <c r="L63" s="264"/>
      <c r="M63" s="294"/>
      <c r="N63" s="294"/>
      <c r="O63" s="294"/>
      <c r="P63" s="294"/>
      <c r="Q63" s="294"/>
      <c r="R63" s="294"/>
      <c r="S63" s="294"/>
      <c r="T63" s="305"/>
      <c r="U63" s="294"/>
      <c r="V63" s="294"/>
      <c r="W63" s="294"/>
      <c r="X63" s="294"/>
      <c r="Y63" s="294"/>
      <c r="Z63" s="294"/>
      <c r="AA63" s="294"/>
      <c r="AB63" s="176"/>
      <c r="AC63" s="241"/>
      <c r="AD63" s="340"/>
      <c r="AE63" s="235"/>
      <c r="AF63" s="236"/>
      <c r="AG63" s="236"/>
      <c r="AH63" s="236"/>
      <c r="AI63" s="236"/>
      <c r="AJ63" s="236"/>
      <c r="AK63" s="272"/>
      <c r="AL63" s="238"/>
      <c r="AM63" s="273"/>
      <c r="AN63" s="235"/>
      <c r="AO63" s="295"/>
      <c r="AP63" s="296"/>
      <c r="AQ63" s="293"/>
      <c r="AR63" s="293"/>
      <c r="AS63" s="297"/>
      <c r="AT63" s="297"/>
      <c r="AU63" s="175"/>
      <c r="AV63" s="175"/>
      <c r="AW63" s="175"/>
      <c r="AX63" s="175"/>
      <c r="AY63" s="175"/>
      <c r="AZ63" s="175"/>
      <c r="BA63" s="175"/>
      <c r="BB63" s="175"/>
      <c r="BC63" s="175"/>
      <c r="BD63" s="175"/>
      <c r="BE63" s="241"/>
      <c r="BF63" s="241"/>
      <c r="BG63" s="241"/>
      <c r="BH63" s="306"/>
      <c r="BI63" s="285"/>
      <c r="BJ63" s="285"/>
      <c r="BK63" s="306"/>
      <c r="BL63" s="306"/>
      <c r="BM63" s="306"/>
      <c r="BN63" s="306"/>
      <c r="BO63" s="306"/>
      <c r="BP63" s="306"/>
      <c r="BQ63" s="306"/>
      <c r="BR63" s="306"/>
      <c r="BS63" s="306"/>
      <c r="BT63" s="306"/>
      <c r="BU63" s="306"/>
      <c r="BV63" s="306"/>
      <c r="BW63" s="306"/>
      <c r="BX63" s="306"/>
      <c r="BY63" s="306"/>
      <c r="BZ63" s="306"/>
      <c r="CA63" s="175"/>
      <c r="CB63" s="175"/>
      <c r="CC63" s="175"/>
      <c r="CD63" s="175"/>
      <c r="CE63" s="175"/>
      <c r="CF63" s="175"/>
      <c r="CG63" s="175"/>
      <c r="CH63" s="175"/>
      <c r="CI63" s="175"/>
      <c r="CJ63" s="175"/>
      <c r="CK63" s="175"/>
      <c r="CL63" s="306"/>
      <c r="CM63" s="306"/>
      <c r="CN63" s="306"/>
      <c r="CO63" s="306"/>
      <c r="CP63" s="306"/>
      <c r="CQ63" s="306"/>
      <c r="CR63" s="175"/>
      <c r="CS63" s="175"/>
      <c r="CT63" s="175"/>
      <c r="CU63" s="175"/>
      <c r="CV63" s="175"/>
      <c r="CW63" s="175"/>
      <c r="CX63" s="175"/>
      <c r="CY63" s="175"/>
      <c r="CZ63" s="175"/>
      <c r="DA63" s="175"/>
      <c r="DB63" s="175"/>
      <c r="DC63" s="175"/>
      <c r="DD63" s="175"/>
      <c r="DE63" s="175"/>
      <c r="DF63" s="175"/>
      <c r="DG63" s="175"/>
      <c r="DH63" s="175"/>
      <c r="DI63" s="175"/>
      <c r="DJ63" s="175"/>
      <c r="DK63" s="175"/>
      <c r="DL63" s="175"/>
      <c r="DM63" s="175"/>
      <c r="DN63" s="285"/>
      <c r="DO63" s="338"/>
      <c r="DP63" s="175"/>
      <c r="DQ63" s="175"/>
      <c r="DR63" s="175"/>
      <c r="DS63" s="175"/>
      <c r="DT63" s="175"/>
      <c r="DU63" s="175"/>
      <c r="DV63" s="175"/>
      <c r="DW63" s="175"/>
      <c r="DX63" s="175"/>
      <c r="DY63" s="175"/>
      <c r="DZ63" s="175"/>
      <c r="EA63" s="175"/>
      <c r="EB63" s="175"/>
      <c r="EC63" s="175"/>
      <c r="ED63" s="175"/>
      <c r="AMI63" s="175"/>
      <c r="AMJ63" s="175"/>
    </row>
    <row r="64" s="166" customFormat="true" ht="10.1" hidden="false" customHeight="true" outlineLevel="0" collapsed="false">
      <c r="A64" s="303"/>
      <c r="B64" s="264"/>
      <c r="C64" s="264"/>
      <c r="D64" s="188"/>
      <c r="E64" s="265"/>
      <c r="F64" s="176"/>
      <c r="G64" s="286"/>
      <c r="H64" s="176"/>
      <c r="I64" s="336"/>
      <c r="J64" s="337"/>
      <c r="K64" s="288"/>
      <c r="L64" s="156"/>
      <c r="M64" s="286"/>
      <c r="N64" s="286"/>
      <c r="O64" s="286"/>
      <c r="P64" s="286"/>
      <c r="Q64" s="286"/>
      <c r="R64" s="286"/>
      <c r="S64" s="286"/>
      <c r="T64" s="284"/>
      <c r="U64" s="286"/>
      <c r="V64" s="286"/>
      <c r="W64" s="286"/>
      <c r="X64" s="286"/>
      <c r="Y64" s="286"/>
      <c r="Z64" s="286"/>
      <c r="AA64" s="286"/>
      <c r="AB64" s="291"/>
      <c r="AC64" s="340"/>
      <c r="AD64" s="340"/>
      <c r="AE64" s="235"/>
      <c r="AF64" s="236"/>
      <c r="AG64" s="236"/>
      <c r="AH64" s="236"/>
      <c r="AI64" s="236"/>
      <c r="AJ64" s="236"/>
      <c r="AK64" s="272"/>
      <c r="AL64" s="238"/>
      <c r="AM64" s="273"/>
      <c r="AN64" s="235"/>
      <c r="AO64" s="295"/>
      <c r="AP64" s="296"/>
      <c r="AQ64" s="293"/>
      <c r="AR64" s="293"/>
      <c r="AS64" s="297"/>
      <c r="AT64" s="297"/>
      <c r="AU64" s="175"/>
      <c r="AV64" s="175"/>
      <c r="AW64" s="175"/>
      <c r="AX64" s="175"/>
      <c r="AY64" s="175"/>
      <c r="AZ64" s="175"/>
      <c r="BA64" s="175"/>
      <c r="BB64" s="175"/>
      <c r="BC64" s="175"/>
      <c r="BD64" s="175"/>
      <c r="BE64" s="241"/>
      <c r="BF64" s="241"/>
      <c r="BG64" s="241"/>
      <c r="BH64" s="306"/>
      <c r="BI64" s="285"/>
      <c r="BJ64" s="285"/>
      <c r="BK64" s="306"/>
      <c r="BL64" s="306"/>
      <c r="BM64" s="306"/>
      <c r="BN64" s="306"/>
      <c r="BO64" s="306"/>
      <c r="BP64" s="306"/>
      <c r="BQ64" s="306"/>
      <c r="BR64" s="306"/>
      <c r="BS64" s="306"/>
      <c r="BT64" s="306"/>
      <c r="BU64" s="306"/>
      <c r="BV64" s="306"/>
      <c r="BW64" s="306"/>
      <c r="BX64" s="306"/>
      <c r="BY64" s="306"/>
      <c r="BZ64" s="306"/>
      <c r="CA64" s="175"/>
      <c r="CB64" s="175"/>
      <c r="CC64" s="175"/>
      <c r="CD64" s="175"/>
      <c r="CE64" s="175"/>
      <c r="CF64" s="175"/>
      <c r="CG64" s="175"/>
      <c r="CH64" s="175"/>
      <c r="CI64" s="175"/>
      <c r="CJ64" s="175"/>
      <c r="CK64" s="175"/>
      <c r="CL64" s="306"/>
      <c r="CM64" s="306"/>
      <c r="CN64" s="306"/>
      <c r="CO64" s="306"/>
      <c r="CP64" s="306"/>
      <c r="CQ64" s="306"/>
      <c r="CR64" s="175"/>
      <c r="CS64" s="175"/>
      <c r="CT64" s="175"/>
      <c r="CU64" s="175"/>
      <c r="CV64" s="175"/>
      <c r="CW64" s="175"/>
      <c r="CX64" s="175"/>
      <c r="CY64" s="175"/>
      <c r="CZ64" s="175"/>
      <c r="DA64" s="175"/>
      <c r="DB64" s="175"/>
      <c r="DC64" s="175"/>
      <c r="DD64" s="175"/>
      <c r="DE64" s="175"/>
      <c r="DF64" s="175"/>
      <c r="DG64" s="175"/>
      <c r="DH64" s="175"/>
      <c r="DI64" s="175"/>
      <c r="DJ64" s="175"/>
      <c r="DK64" s="175"/>
      <c r="DL64" s="175"/>
      <c r="DM64" s="175"/>
      <c r="DN64" s="285"/>
      <c r="DO64" s="338"/>
      <c r="DP64" s="175"/>
      <c r="DQ64" s="175"/>
      <c r="DR64" s="175"/>
      <c r="DS64" s="175"/>
      <c r="DT64" s="175"/>
      <c r="DU64" s="175"/>
      <c r="DV64" s="175"/>
      <c r="DW64" s="175"/>
      <c r="DX64" s="175"/>
      <c r="DY64" s="175"/>
      <c r="DZ64" s="175"/>
      <c r="EA64" s="175"/>
      <c r="EB64" s="175"/>
      <c r="EC64" s="175"/>
      <c r="ED64" s="175"/>
      <c r="AMI64" s="175"/>
      <c r="AMJ64" s="175"/>
    </row>
    <row r="65" s="166" customFormat="true" ht="10.1" hidden="false" customHeight="true" outlineLevel="0" collapsed="false">
      <c r="A65" s="303"/>
      <c r="B65" s="264" t="n">
        <f aca="false">SUM(IF(M65="V",-E65),IF(N65="V",-E65),IF(O65="V",-E65),IF(P65="V",-E65),IF(Q65="V",-E65),IF(R65="V",-E65),IF(S65="V",-E65),IF(U65="V",-E65),IF(V65="V",-E65),IF(W65="V",-E65),IF(X65="V",-E65),IF(Y65="V",-E65),IF(Z65="V",-E65),IF(AA65="V",-E65),IF(M65="H",-E65),IF(N65="H",-E65),IF(O65="H",-E65),IF(P65="H",-E65),IF(Q65="H",-E65),IF(R65="H",-E65),IF(S65="H",-E65),IF(U65="H",-E65),IF(V65="H",-E65),IF(W65="H",-E65),IF(X65="H",-E65),IF(Y65="H",-E65),IF(Z65="H",-E65),IF(AA65="H",-E65))</f>
        <v>0</v>
      </c>
      <c r="C65" s="264" t="n">
        <f aca="false">SUM(IF(M65="S",-E65),IF(N65="S",-E65),IF(O65="S",-E65),IF(P65="S",-E65),IF(Q65="S",-E65),IF(R65="S",-E65),IF(S65="S",-E65),IF(U65="S",-E65),IF(V65="S",-E65),IF(W65="S",-E65),IF(X65="S",-E65),IF(Y65="S",-E65),IF(Z65="S",-E65),IF(AA65="S",-E65))</f>
        <v>0</v>
      </c>
      <c r="D65" s="188" t="n">
        <f aca="false">(I65*80)-(K65-(B65+C65))</f>
        <v>0</v>
      </c>
      <c r="E65" s="265"/>
      <c r="F65" s="307"/>
      <c r="G65" s="286"/>
      <c r="H65" s="285"/>
      <c r="I65" s="339"/>
      <c r="J65" s="242"/>
      <c r="K65" s="189"/>
      <c r="L65" s="264"/>
      <c r="M65" s="294"/>
      <c r="N65" s="294"/>
      <c r="O65" s="294"/>
      <c r="P65" s="294"/>
      <c r="Q65" s="294"/>
      <c r="R65" s="294"/>
      <c r="S65" s="294"/>
      <c r="T65" s="284"/>
      <c r="U65" s="294"/>
      <c r="V65" s="294"/>
      <c r="W65" s="294"/>
      <c r="X65" s="294"/>
      <c r="Y65" s="294"/>
      <c r="Z65" s="294"/>
      <c r="AA65" s="294"/>
      <c r="AB65" s="176"/>
      <c r="AC65" s="340"/>
      <c r="AD65" s="241"/>
      <c r="AE65" s="235"/>
      <c r="AF65" s="236"/>
      <c r="AG65" s="236"/>
      <c r="AH65" s="236"/>
      <c r="AI65" s="236"/>
      <c r="AJ65" s="236"/>
      <c r="AK65" s="272"/>
      <c r="AL65" s="238"/>
      <c r="AM65" s="273"/>
      <c r="AN65" s="235"/>
      <c r="AO65" s="295"/>
      <c r="AP65" s="296"/>
      <c r="AQ65" s="293"/>
      <c r="AR65" s="293"/>
      <c r="AS65" s="297"/>
      <c r="AT65" s="297"/>
      <c r="AU65" s="175"/>
      <c r="AV65" s="175"/>
      <c r="AW65" s="175"/>
      <c r="AX65" s="175"/>
      <c r="AY65" s="175"/>
      <c r="AZ65" s="175"/>
      <c r="BA65" s="175"/>
      <c r="BB65" s="175"/>
      <c r="BC65" s="175"/>
      <c r="BD65" s="175"/>
      <c r="BE65" s="241"/>
      <c r="BF65" s="241"/>
      <c r="BG65" s="241"/>
      <c r="BH65" s="306"/>
      <c r="BI65" s="285"/>
      <c r="BJ65" s="285"/>
      <c r="BK65" s="306"/>
      <c r="BL65" s="306"/>
      <c r="BM65" s="306"/>
      <c r="BN65" s="306"/>
      <c r="BO65" s="306"/>
      <c r="BP65" s="306"/>
      <c r="BQ65" s="306"/>
      <c r="BR65" s="306"/>
      <c r="BS65" s="306"/>
      <c r="BT65" s="306"/>
      <c r="BU65" s="306"/>
      <c r="BV65" s="306"/>
      <c r="BW65" s="306"/>
      <c r="BX65" s="306"/>
      <c r="BY65" s="306"/>
      <c r="BZ65" s="306"/>
      <c r="CA65" s="175"/>
      <c r="CB65" s="175"/>
      <c r="CC65" s="175"/>
      <c r="CD65" s="175"/>
      <c r="CE65" s="175"/>
      <c r="CF65" s="175"/>
      <c r="CG65" s="175"/>
      <c r="CH65" s="175"/>
      <c r="CI65" s="175"/>
      <c r="CJ65" s="175"/>
      <c r="CK65" s="175"/>
      <c r="CL65" s="306"/>
      <c r="CM65" s="306"/>
      <c r="CN65" s="306"/>
      <c r="CO65" s="306"/>
      <c r="CP65" s="306"/>
      <c r="CQ65" s="306"/>
      <c r="CR65" s="175"/>
      <c r="CS65" s="175"/>
      <c r="CT65" s="175"/>
      <c r="CU65" s="175"/>
      <c r="CV65" s="175"/>
      <c r="CW65" s="175"/>
      <c r="CX65" s="175"/>
      <c r="CY65" s="175"/>
      <c r="CZ65" s="175"/>
      <c r="DA65" s="175"/>
      <c r="DB65" s="175"/>
      <c r="DC65" s="175"/>
      <c r="DD65" s="175"/>
      <c r="DE65" s="175"/>
      <c r="DF65" s="175"/>
      <c r="DG65" s="175"/>
      <c r="DH65" s="175"/>
      <c r="DI65" s="175"/>
      <c r="DJ65" s="175"/>
      <c r="DK65" s="175"/>
      <c r="DL65" s="175"/>
      <c r="DM65" s="175"/>
      <c r="DN65" s="285"/>
      <c r="DO65" s="338"/>
      <c r="DP65" s="175"/>
      <c r="DQ65" s="175"/>
      <c r="DR65" s="175"/>
      <c r="DS65" s="175"/>
      <c r="DT65" s="175"/>
      <c r="DU65" s="175"/>
      <c r="DV65" s="175"/>
      <c r="DW65" s="175"/>
      <c r="DX65" s="175"/>
      <c r="DY65" s="175"/>
      <c r="DZ65" s="175"/>
      <c r="EA65" s="175"/>
      <c r="EB65" s="175"/>
      <c r="EC65" s="175"/>
      <c r="ED65" s="175"/>
      <c r="AMI65" s="175"/>
      <c r="AMJ65" s="175"/>
    </row>
    <row r="72" customFormat="false" ht="13.25" hidden="false" customHeight="true" outlineLevel="0" collapsed="false"/>
    <row r="1047850" customFormat="false" ht="12.25" hidden="false" customHeight="true" outlineLevel="0" collapsed="false"/>
    <row r="1047851" customFormat="false" ht="12.25" hidden="false" customHeight="true" outlineLevel="0" collapsed="false"/>
    <row r="1047852" customFormat="false" ht="12.25" hidden="false" customHeight="true" outlineLevel="0" collapsed="false"/>
    <row r="1047853" customFormat="false" ht="12.25" hidden="false" customHeight="true" outlineLevel="0" collapsed="false"/>
    <row r="1047854" customFormat="false" ht="12.25" hidden="false" customHeight="true" outlineLevel="0" collapsed="false"/>
    <row r="1047855" customFormat="false" ht="12.85" hidden="false" customHeight="true" outlineLevel="0" collapsed="false"/>
    <row r="1047856" customFormat="false" ht="12.85" hidden="false" customHeight="true" outlineLevel="0" collapsed="false"/>
    <row r="1047857" customFormat="false" ht="12.85" hidden="false" customHeight="true" outlineLevel="0" collapsed="false"/>
    <row r="1047858" customFormat="false" ht="12.85" hidden="false" customHeight="true" outlineLevel="0" collapsed="false"/>
    <row r="1047859" customFormat="false" ht="12.85" hidden="false" customHeight="true" outlineLevel="0" collapsed="false"/>
    <row r="1047860" customFormat="false" ht="12.85" hidden="false" customHeight="true" outlineLevel="0" collapsed="false"/>
    <row r="1047861" customFormat="false" ht="12.85" hidden="false" customHeight="true" outlineLevel="0" collapsed="false"/>
    <row r="1047862" customFormat="false" ht="12.85" hidden="false" customHeight="true" outlineLevel="0" collapsed="false"/>
    <row r="1047863" customFormat="false" ht="12.85" hidden="false" customHeight="true" outlineLevel="0" collapsed="false"/>
    <row r="1047864" customFormat="false" ht="12.85" hidden="false" customHeight="true" outlineLevel="0" collapsed="false"/>
    <row r="1047865" customFormat="false" ht="12.85" hidden="false" customHeight="true" outlineLevel="0" collapsed="false"/>
    <row r="1047866" customFormat="false" ht="12.85" hidden="false" customHeight="true" outlineLevel="0" collapsed="false"/>
    <row r="1047867" customFormat="false" ht="12.85" hidden="false" customHeight="true" outlineLevel="0" collapsed="false"/>
    <row r="1047868" customFormat="false" ht="12.85" hidden="false" customHeight="true" outlineLevel="0" collapsed="false"/>
    <row r="1047869" customFormat="false" ht="12.85" hidden="false" customHeight="true" outlineLevel="0" collapsed="false"/>
    <row r="1047870" customFormat="false" ht="12.85" hidden="false" customHeight="true" outlineLevel="0" collapsed="false"/>
    <row r="1047871" customFormat="false" ht="12.85" hidden="false" customHeight="true" outlineLevel="0" collapsed="false"/>
    <row r="1047872" customFormat="false" ht="12.85" hidden="false" customHeight="true" outlineLevel="0" collapsed="false"/>
    <row r="1047873" customFormat="false" ht="12.85" hidden="false" customHeight="true" outlineLevel="0" collapsed="false"/>
    <row r="1047874" customFormat="false" ht="12.85" hidden="false" customHeight="true" outlineLevel="0" collapsed="false"/>
    <row r="1047875" customFormat="false" ht="12.85" hidden="false" customHeight="true" outlineLevel="0" collapsed="false"/>
    <row r="1047876" customFormat="false" ht="12.85" hidden="false" customHeight="true" outlineLevel="0" collapsed="false"/>
    <row r="1047877" customFormat="false" ht="12.85" hidden="false" customHeight="true" outlineLevel="0" collapsed="false"/>
    <row r="1047878" customFormat="false" ht="12.85" hidden="false" customHeight="true" outlineLevel="0" collapsed="false"/>
    <row r="1047879" customFormat="false" ht="12.85" hidden="false" customHeight="true" outlineLevel="0" collapsed="false"/>
    <row r="1047880" customFormat="false" ht="12.85" hidden="false" customHeight="true" outlineLevel="0" collapsed="false"/>
    <row r="1047881" customFormat="false" ht="12.85" hidden="false" customHeight="true" outlineLevel="0" collapsed="false"/>
    <row r="1047882" customFormat="false" ht="12.85" hidden="false" customHeight="true" outlineLevel="0" collapsed="false"/>
    <row r="1047883" customFormat="false" ht="12.85" hidden="false" customHeight="true" outlineLevel="0" collapsed="false"/>
    <row r="1047884" customFormat="false" ht="12.85" hidden="false" customHeight="true" outlineLevel="0" collapsed="false"/>
    <row r="1047885" customFormat="false" ht="12.85" hidden="false" customHeight="true" outlineLevel="0" collapsed="false"/>
    <row r="1047886" customFormat="false" ht="12.85" hidden="false" customHeight="true" outlineLevel="0" collapsed="false"/>
    <row r="1047887" customFormat="false" ht="12.85" hidden="false" customHeight="true" outlineLevel="0" collapsed="false"/>
    <row r="1047888" customFormat="false" ht="12.85" hidden="false" customHeight="true" outlineLevel="0" collapsed="false"/>
    <row r="1047889" customFormat="false" ht="12.85" hidden="false" customHeight="true" outlineLevel="0" collapsed="false"/>
    <row r="1047890" customFormat="false" ht="12.85" hidden="false" customHeight="true" outlineLevel="0" collapsed="false"/>
    <row r="1047891" customFormat="false" ht="12.85" hidden="false" customHeight="true" outlineLevel="0" collapsed="false"/>
    <row r="1047892" customFormat="false" ht="12.85" hidden="false" customHeight="true" outlineLevel="0" collapsed="false"/>
    <row r="1047893" customFormat="false" ht="12.85" hidden="false" customHeight="true" outlineLevel="0" collapsed="false"/>
    <row r="1047894" customFormat="false" ht="12.85" hidden="false" customHeight="true" outlineLevel="0" collapsed="false"/>
    <row r="1047895" customFormat="false" ht="12.85" hidden="false" customHeight="true" outlineLevel="0" collapsed="false"/>
    <row r="1047896" customFormat="false" ht="12.85" hidden="false" customHeight="true" outlineLevel="0" collapsed="false"/>
    <row r="1047897" customFormat="false" ht="12.85" hidden="false" customHeight="true" outlineLevel="0" collapsed="false"/>
    <row r="1047898" customFormat="false" ht="12.85" hidden="false" customHeight="true" outlineLevel="0" collapsed="false"/>
    <row r="1047899" customFormat="false" ht="12.85" hidden="false" customHeight="true" outlineLevel="0" collapsed="false"/>
    <row r="1047900" customFormat="false" ht="12.85" hidden="false" customHeight="true" outlineLevel="0" collapsed="false"/>
    <row r="1047901" customFormat="false" ht="12.85" hidden="false" customHeight="true" outlineLevel="0" collapsed="false"/>
    <row r="1047902" customFormat="false" ht="12.85" hidden="false" customHeight="true" outlineLevel="0" collapsed="false"/>
    <row r="1047903" customFormat="false" ht="12.85" hidden="false" customHeight="true" outlineLevel="0" collapsed="false"/>
    <row r="1047904" customFormat="false" ht="12.85" hidden="false" customHeight="true" outlineLevel="0" collapsed="false"/>
    <row r="1047905" customFormat="false" ht="12.85" hidden="false" customHeight="true" outlineLevel="0" collapsed="false"/>
    <row r="1047906" customFormat="false" ht="12.85" hidden="false" customHeight="true" outlineLevel="0" collapsed="false"/>
    <row r="1047907" customFormat="false" ht="12.85" hidden="false" customHeight="true" outlineLevel="0" collapsed="false"/>
    <row r="1047908" customFormat="false" ht="12.85" hidden="false" customHeight="true" outlineLevel="0" collapsed="false"/>
    <row r="1047909" customFormat="false" ht="12.85" hidden="false" customHeight="true" outlineLevel="0" collapsed="false"/>
    <row r="1047910" customFormat="false" ht="12.85" hidden="false" customHeight="true" outlineLevel="0" collapsed="false"/>
    <row r="1047911" customFormat="false" ht="12.85" hidden="false" customHeight="true" outlineLevel="0" collapsed="false"/>
    <row r="1047912" customFormat="false" ht="12.85" hidden="false" customHeight="true" outlineLevel="0" collapsed="false"/>
    <row r="1047913" customFormat="false" ht="12.85" hidden="false" customHeight="true" outlineLevel="0" collapsed="false"/>
    <row r="1047914" customFormat="false" ht="12.85" hidden="false" customHeight="true" outlineLevel="0" collapsed="false"/>
    <row r="1047915" customFormat="false" ht="12.85" hidden="false" customHeight="true" outlineLevel="0" collapsed="false"/>
    <row r="1047916" customFormat="false" ht="12.85" hidden="false" customHeight="true" outlineLevel="0" collapsed="false"/>
    <row r="1047917" customFormat="false" ht="12.85" hidden="false" customHeight="true" outlineLevel="0" collapsed="false"/>
    <row r="1047918" customFormat="false" ht="12.85" hidden="false" customHeight="true" outlineLevel="0" collapsed="false"/>
    <row r="1047919" customFormat="false" ht="12.85" hidden="false" customHeight="true" outlineLevel="0" collapsed="false"/>
    <row r="1047920" customFormat="false" ht="12.85" hidden="false" customHeight="true" outlineLevel="0" collapsed="false"/>
    <row r="1047921" customFormat="false" ht="12.85" hidden="false" customHeight="true" outlineLevel="0" collapsed="false"/>
    <row r="1047922" customFormat="false" ht="12.85" hidden="false" customHeight="true" outlineLevel="0" collapsed="false"/>
    <row r="1047923" customFormat="false" ht="12.85" hidden="false" customHeight="true" outlineLevel="0" collapsed="false"/>
    <row r="1047924" customFormat="false" ht="12.85" hidden="false" customHeight="true" outlineLevel="0" collapsed="false"/>
    <row r="1047925" customFormat="false" ht="12.85" hidden="false" customHeight="true" outlineLevel="0" collapsed="false"/>
    <row r="1047926" customFormat="false" ht="12.85" hidden="false" customHeight="true" outlineLevel="0" collapsed="false"/>
    <row r="1047927" customFormat="false" ht="12.85" hidden="false" customHeight="true" outlineLevel="0" collapsed="false"/>
    <row r="1047928" customFormat="false" ht="12.85" hidden="false" customHeight="true" outlineLevel="0" collapsed="false"/>
    <row r="1047929" customFormat="false" ht="12.85" hidden="false" customHeight="true" outlineLevel="0" collapsed="false"/>
    <row r="1047930" customFormat="false" ht="12.85" hidden="false" customHeight="true" outlineLevel="0" collapsed="false"/>
    <row r="1047931" customFormat="false" ht="12.85" hidden="false" customHeight="true" outlineLevel="0" collapsed="false"/>
    <row r="1047932" customFormat="false" ht="12.85" hidden="false" customHeight="true" outlineLevel="0" collapsed="false"/>
    <row r="1047933" customFormat="false" ht="12.85" hidden="false" customHeight="true" outlineLevel="0" collapsed="false"/>
    <row r="1047934" customFormat="false" ht="12.85" hidden="false" customHeight="true" outlineLevel="0" collapsed="false"/>
    <row r="1047935" customFormat="false" ht="12.85" hidden="false" customHeight="true" outlineLevel="0" collapsed="false"/>
    <row r="1047936" customFormat="false" ht="12.85" hidden="false" customHeight="true" outlineLevel="0" collapsed="false"/>
    <row r="1047937" customFormat="false" ht="12.85" hidden="false" customHeight="true" outlineLevel="0" collapsed="false"/>
    <row r="1047938" customFormat="false" ht="12.85" hidden="false" customHeight="true" outlineLevel="0" collapsed="false"/>
    <row r="1047939" customFormat="false" ht="12.85" hidden="false" customHeight="true" outlineLevel="0" collapsed="false"/>
    <row r="1047940" customFormat="false" ht="12.85" hidden="false" customHeight="true" outlineLevel="0" collapsed="false"/>
    <row r="1047941" customFormat="false" ht="12.85" hidden="false" customHeight="true" outlineLevel="0" collapsed="false"/>
    <row r="1047942" customFormat="false" ht="12.85" hidden="false" customHeight="true" outlineLevel="0" collapsed="false"/>
    <row r="1047943" customFormat="false" ht="12.85" hidden="false" customHeight="true" outlineLevel="0" collapsed="false"/>
    <row r="1047944" customFormat="false" ht="12.85" hidden="false" customHeight="true" outlineLevel="0" collapsed="false"/>
    <row r="1047945" customFormat="false" ht="12.85" hidden="false" customHeight="true" outlineLevel="0" collapsed="false"/>
    <row r="1047946" customFormat="false" ht="12.85" hidden="false" customHeight="true" outlineLevel="0" collapsed="false"/>
    <row r="1047947" customFormat="false" ht="12.85" hidden="false" customHeight="true" outlineLevel="0" collapsed="false"/>
    <row r="1047948" customFormat="false" ht="12.85" hidden="false" customHeight="true" outlineLevel="0" collapsed="false"/>
    <row r="1047949" customFormat="false" ht="12.85" hidden="false" customHeight="true" outlineLevel="0" collapsed="false"/>
    <row r="1047950" customFormat="false" ht="12.85" hidden="false" customHeight="true" outlineLevel="0" collapsed="false"/>
    <row r="1047951" customFormat="false" ht="12.85" hidden="false" customHeight="true" outlineLevel="0" collapsed="false"/>
    <row r="1047952" customFormat="false" ht="12.85" hidden="false" customHeight="true" outlineLevel="0" collapsed="false"/>
    <row r="1047953" customFormat="false" ht="12.85" hidden="false" customHeight="true" outlineLevel="0" collapsed="false"/>
    <row r="1047954" customFormat="false" ht="12.85" hidden="false" customHeight="true" outlineLevel="0" collapsed="false"/>
    <row r="1047955" customFormat="false" ht="12.85" hidden="false" customHeight="true" outlineLevel="0" collapsed="false"/>
    <row r="1047956" customFormat="false" ht="12.85" hidden="false" customHeight="true" outlineLevel="0" collapsed="false"/>
    <row r="1047957" customFormat="false" ht="12.85" hidden="false" customHeight="true" outlineLevel="0" collapsed="false"/>
    <row r="1047958" customFormat="false" ht="12.85" hidden="false" customHeight="true" outlineLevel="0" collapsed="false"/>
    <row r="1047959" customFormat="false" ht="12.85" hidden="false" customHeight="true" outlineLevel="0" collapsed="false"/>
    <row r="1047960" customFormat="false" ht="12.85" hidden="false" customHeight="true" outlineLevel="0" collapsed="false"/>
    <row r="1047961" customFormat="false" ht="12.85" hidden="false" customHeight="true" outlineLevel="0" collapsed="false"/>
    <row r="1047962" customFormat="false" ht="12.85" hidden="false" customHeight="true" outlineLevel="0" collapsed="false"/>
    <row r="1047963" customFormat="false" ht="12.85" hidden="false" customHeight="true" outlineLevel="0" collapsed="false"/>
    <row r="1047964" customFormat="false" ht="12.85" hidden="false" customHeight="true" outlineLevel="0" collapsed="false"/>
    <row r="1047965" customFormat="false" ht="12.85" hidden="false" customHeight="true" outlineLevel="0" collapsed="false"/>
    <row r="1047966" customFormat="false" ht="12.85" hidden="false" customHeight="true" outlineLevel="0" collapsed="false"/>
    <row r="1047967" customFormat="false" ht="12.85" hidden="false" customHeight="true" outlineLevel="0" collapsed="false"/>
    <row r="1047968" customFormat="false" ht="12.85" hidden="false" customHeight="true" outlineLevel="0" collapsed="false"/>
    <row r="1047969" customFormat="false" ht="12.85" hidden="false" customHeight="true" outlineLevel="0" collapsed="false"/>
    <row r="1047970" customFormat="false" ht="12.85" hidden="false" customHeight="true" outlineLevel="0" collapsed="false"/>
    <row r="1047971" customFormat="false" ht="12.85" hidden="false" customHeight="true" outlineLevel="0" collapsed="false"/>
    <row r="1047972" customFormat="false" ht="12.85" hidden="false" customHeight="true" outlineLevel="0" collapsed="false"/>
    <row r="1047973" customFormat="false" ht="12.85" hidden="false" customHeight="true" outlineLevel="0" collapsed="false"/>
    <row r="1047974" customFormat="false" ht="12.85" hidden="false" customHeight="true" outlineLevel="0" collapsed="false"/>
    <row r="1047975" customFormat="false" ht="12.85" hidden="false" customHeight="true" outlineLevel="0" collapsed="false"/>
    <row r="1047976" customFormat="false" ht="12.85" hidden="false" customHeight="true" outlineLevel="0" collapsed="false"/>
    <row r="1047977" customFormat="false" ht="12.85" hidden="false" customHeight="true" outlineLevel="0" collapsed="false"/>
    <row r="1047978" customFormat="false" ht="12.85" hidden="false" customHeight="true" outlineLevel="0" collapsed="false"/>
    <row r="1047979" customFormat="false" ht="12.85" hidden="false" customHeight="true" outlineLevel="0" collapsed="false"/>
    <row r="1047980" customFormat="false" ht="12.85" hidden="false" customHeight="true" outlineLevel="0" collapsed="false"/>
    <row r="1047981" customFormat="false" ht="12.85" hidden="false" customHeight="true" outlineLevel="0" collapsed="false"/>
    <row r="1047982" customFormat="false" ht="12.85" hidden="false" customHeight="true" outlineLevel="0" collapsed="false"/>
    <row r="1047983" customFormat="false" ht="12.85" hidden="false" customHeight="true" outlineLevel="0" collapsed="false"/>
    <row r="1047984" customFormat="false" ht="12.85" hidden="false" customHeight="true" outlineLevel="0" collapsed="false"/>
    <row r="1047985" customFormat="false" ht="12.85" hidden="false" customHeight="true" outlineLevel="0" collapsed="false"/>
    <row r="1047986" customFormat="false" ht="12.85" hidden="false" customHeight="true" outlineLevel="0" collapsed="false"/>
    <row r="1047987" customFormat="false" ht="12.85" hidden="false" customHeight="true" outlineLevel="0" collapsed="false"/>
    <row r="1047988" customFormat="false" ht="12.85" hidden="false" customHeight="true" outlineLevel="0" collapsed="false"/>
    <row r="1047989" customFormat="false" ht="12.85" hidden="false" customHeight="true" outlineLevel="0" collapsed="false"/>
    <row r="1047990" customFormat="false" ht="12.85" hidden="false" customHeight="true" outlineLevel="0" collapsed="false"/>
    <row r="1047991" customFormat="false" ht="12.85" hidden="false" customHeight="true" outlineLevel="0" collapsed="false"/>
    <row r="1047992" customFormat="false" ht="12.85" hidden="false" customHeight="true" outlineLevel="0" collapsed="false"/>
    <row r="1047993" customFormat="false" ht="12.85" hidden="false" customHeight="true" outlineLevel="0" collapsed="false"/>
    <row r="1047994" customFormat="false" ht="12.85" hidden="false" customHeight="true" outlineLevel="0" collapsed="false"/>
    <row r="1047995" customFormat="false" ht="12.85" hidden="false" customHeight="true" outlineLevel="0" collapsed="false"/>
    <row r="1047996" customFormat="false" ht="12.85" hidden="false" customHeight="true" outlineLevel="0" collapsed="false"/>
    <row r="1047997" customFormat="false" ht="12.85" hidden="false" customHeight="true" outlineLevel="0" collapsed="false"/>
    <row r="1047998" customFormat="false" ht="12.85" hidden="false" customHeight="true" outlineLevel="0" collapsed="false"/>
    <row r="1047999" customFormat="false" ht="12.85" hidden="false" customHeight="true" outlineLevel="0" collapsed="false"/>
    <row r="1048000" customFormat="false" ht="12.85" hidden="false" customHeight="true" outlineLevel="0" collapsed="false"/>
    <row r="1048001" customFormat="false" ht="12.85" hidden="false" customHeight="true" outlineLevel="0" collapsed="false"/>
    <row r="1048002" customFormat="false" ht="12.85" hidden="false" customHeight="true" outlineLevel="0" collapsed="false"/>
    <row r="1048003" customFormat="false" ht="12.85" hidden="false" customHeight="true" outlineLevel="0" collapsed="false"/>
    <row r="1048004" customFormat="false" ht="12.85" hidden="false" customHeight="true" outlineLevel="0" collapsed="false"/>
    <row r="1048005" customFormat="false" ht="12.85" hidden="false" customHeight="true" outlineLevel="0" collapsed="false"/>
    <row r="1048006" customFormat="false" ht="12.85" hidden="false" customHeight="true" outlineLevel="0" collapsed="false"/>
    <row r="1048007" customFormat="false" ht="12.85" hidden="false" customHeight="true" outlineLevel="0" collapsed="false"/>
    <row r="1048008" customFormat="false" ht="12.85" hidden="false" customHeight="true" outlineLevel="0" collapsed="false"/>
    <row r="1048009" customFormat="false" ht="12.85" hidden="false" customHeight="true" outlineLevel="0" collapsed="false"/>
    <row r="1048010" customFormat="false" ht="12.85" hidden="false" customHeight="true" outlineLevel="0" collapsed="false"/>
    <row r="1048011" customFormat="false" ht="12.85" hidden="false" customHeight="true" outlineLevel="0" collapsed="false"/>
    <row r="1048012" customFormat="false" ht="12.85" hidden="false" customHeight="true" outlineLevel="0" collapsed="false"/>
    <row r="1048013" customFormat="false" ht="12.85" hidden="false" customHeight="true" outlineLevel="0" collapsed="false"/>
    <row r="1048014" customFormat="false" ht="12.85" hidden="false" customHeight="true" outlineLevel="0" collapsed="false"/>
    <row r="1048015" customFormat="false" ht="12.85" hidden="false" customHeight="true" outlineLevel="0" collapsed="false"/>
    <row r="1048016" customFormat="false" ht="12.85" hidden="false" customHeight="true" outlineLevel="0" collapsed="false"/>
    <row r="1048017" customFormat="false" ht="12.85" hidden="false" customHeight="true" outlineLevel="0" collapsed="false"/>
    <row r="1048018" customFormat="false" ht="12.85" hidden="false" customHeight="true" outlineLevel="0" collapsed="false"/>
    <row r="1048019" customFormat="false" ht="12.85" hidden="false" customHeight="true" outlineLevel="0" collapsed="false"/>
    <row r="1048020" customFormat="false" ht="12.85" hidden="false" customHeight="true" outlineLevel="0" collapsed="false"/>
    <row r="1048021" customFormat="false" ht="12.85" hidden="false" customHeight="true" outlineLevel="0" collapsed="false"/>
    <row r="1048022" customFormat="false" ht="12.85" hidden="false" customHeight="true" outlineLevel="0" collapsed="false"/>
    <row r="1048023" customFormat="false" ht="12.85" hidden="false" customHeight="true" outlineLevel="0" collapsed="false"/>
    <row r="1048024" customFormat="false" ht="12.85" hidden="false" customHeight="true" outlineLevel="0" collapsed="false"/>
    <row r="1048025" customFormat="false" ht="12.85" hidden="false" customHeight="true" outlineLevel="0" collapsed="false"/>
    <row r="1048026" customFormat="false" ht="12.85" hidden="false" customHeight="true" outlineLevel="0" collapsed="false"/>
    <row r="1048027" customFormat="false" ht="12.85" hidden="false" customHeight="true" outlineLevel="0" collapsed="false"/>
    <row r="1048028" customFormat="false" ht="12.85" hidden="false" customHeight="true" outlineLevel="0" collapsed="false"/>
    <row r="1048029" customFormat="false" ht="12.85" hidden="false" customHeight="true" outlineLevel="0" collapsed="false"/>
    <row r="1048030" customFormat="false" ht="12.85" hidden="false" customHeight="true" outlineLevel="0" collapsed="false"/>
    <row r="1048031" customFormat="false" ht="12.85" hidden="false" customHeight="true" outlineLevel="0" collapsed="false"/>
    <row r="1048032" customFormat="false" ht="12.85" hidden="false" customHeight="true" outlineLevel="0" collapsed="false"/>
    <row r="1048033" customFormat="false" ht="12.85" hidden="false" customHeight="true" outlineLevel="0" collapsed="false"/>
    <row r="1048034" customFormat="false" ht="12.85" hidden="false" customHeight="true" outlineLevel="0" collapsed="false"/>
    <row r="1048035" customFormat="false" ht="12.85" hidden="false" customHeight="true" outlineLevel="0" collapsed="false"/>
    <row r="1048036" customFormat="false" ht="12.85" hidden="false" customHeight="true" outlineLevel="0" collapsed="false"/>
    <row r="1048037" customFormat="false" ht="12.85" hidden="false" customHeight="true" outlineLevel="0" collapsed="false"/>
    <row r="1048038" customFormat="false" ht="12.85" hidden="false" customHeight="true" outlineLevel="0" collapsed="false"/>
    <row r="1048039" customFormat="false" ht="12.85" hidden="false" customHeight="true" outlineLevel="0" collapsed="false"/>
    <row r="1048040" customFormat="false" ht="12.85" hidden="false" customHeight="true" outlineLevel="0" collapsed="false"/>
    <row r="1048041" customFormat="false" ht="12.85" hidden="false" customHeight="true" outlineLevel="0" collapsed="false"/>
    <row r="1048042" customFormat="false" ht="12.85" hidden="false" customHeight="true" outlineLevel="0" collapsed="false"/>
    <row r="1048043" customFormat="false" ht="12.85" hidden="false" customHeight="true" outlineLevel="0" collapsed="false"/>
    <row r="1048044" customFormat="false" ht="12.85" hidden="false" customHeight="true" outlineLevel="0" collapsed="false"/>
    <row r="1048045" customFormat="false" ht="12.85" hidden="false" customHeight="true" outlineLevel="0" collapsed="false"/>
    <row r="1048046" customFormat="false" ht="12.85" hidden="false" customHeight="true" outlineLevel="0" collapsed="false"/>
    <row r="1048047" customFormat="false" ht="12.85" hidden="false" customHeight="true" outlineLevel="0" collapsed="false"/>
    <row r="1048048" customFormat="false" ht="12.85" hidden="false" customHeight="true" outlineLevel="0" collapsed="false"/>
    <row r="1048049" customFormat="false" ht="12.85" hidden="false" customHeight="true" outlineLevel="0" collapsed="false"/>
    <row r="1048050" customFormat="false" ht="12.85" hidden="false" customHeight="true" outlineLevel="0" collapsed="false"/>
    <row r="1048051" customFormat="false" ht="12.85" hidden="false" customHeight="true" outlineLevel="0" collapsed="false"/>
    <row r="1048052" customFormat="false" ht="12.85" hidden="false" customHeight="true" outlineLevel="0" collapsed="false"/>
    <row r="1048053" customFormat="false" ht="12.85" hidden="false" customHeight="true" outlineLevel="0" collapsed="false"/>
    <row r="1048054" customFormat="false" ht="12.85" hidden="false" customHeight="true" outlineLevel="0" collapsed="false"/>
    <row r="1048055" customFormat="false" ht="12.85" hidden="false" customHeight="true" outlineLevel="0" collapsed="false"/>
    <row r="1048056" customFormat="false" ht="12.85" hidden="false" customHeight="true" outlineLevel="0" collapsed="false"/>
    <row r="1048057" customFormat="false" ht="12.85" hidden="false" customHeight="true" outlineLevel="0" collapsed="false"/>
    <row r="1048058" customFormat="false" ht="12.85" hidden="false" customHeight="true" outlineLevel="0" collapsed="false"/>
    <row r="1048059" customFormat="false" ht="12.85" hidden="false" customHeight="true" outlineLevel="0" collapsed="false"/>
    <row r="1048060" customFormat="false" ht="12.85" hidden="false" customHeight="true" outlineLevel="0" collapsed="false"/>
    <row r="1048061" customFormat="false" ht="12.85" hidden="false" customHeight="true" outlineLevel="0" collapsed="false"/>
    <row r="1048062" customFormat="false" ht="12.85" hidden="false" customHeight="true" outlineLevel="0" collapsed="false"/>
    <row r="1048063" customFormat="false" ht="12.85" hidden="false" customHeight="true" outlineLevel="0" collapsed="false"/>
    <row r="1048064" customFormat="false" ht="12.85" hidden="false" customHeight="true" outlineLevel="0" collapsed="false"/>
    <row r="1048065" customFormat="false" ht="12.85" hidden="false" customHeight="true" outlineLevel="0" collapsed="false"/>
    <row r="1048066" customFormat="false" ht="12.85" hidden="false" customHeight="true" outlineLevel="0" collapsed="false"/>
    <row r="1048067" customFormat="false" ht="12.85" hidden="false" customHeight="true" outlineLevel="0" collapsed="false"/>
    <row r="1048068" customFormat="false" ht="12.85" hidden="false" customHeight="true" outlineLevel="0" collapsed="false"/>
    <row r="1048069" customFormat="false" ht="12.85" hidden="false" customHeight="true" outlineLevel="0" collapsed="false"/>
    <row r="1048070" customFormat="false" ht="12.85" hidden="false" customHeight="true" outlineLevel="0" collapsed="false"/>
    <row r="1048071" customFormat="false" ht="12.85" hidden="false" customHeight="true" outlineLevel="0" collapsed="false"/>
    <row r="1048072" customFormat="false" ht="12.85" hidden="false" customHeight="true" outlineLevel="0" collapsed="false"/>
    <row r="1048073" customFormat="false" ht="12.85" hidden="false" customHeight="true" outlineLevel="0" collapsed="false"/>
    <row r="1048074" customFormat="false" ht="12.85" hidden="false" customHeight="true" outlineLevel="0" collapsed="false"/>
    <row r="1048075" customFormat="false" ht="12.85" hidden="false" customHeight="true" outlineLevel="0" collapsed="false"/>
    <row r="1048076" customFormat="false" ht="12.85" hidden="false" customHeight="true" outlineLevel="0" collapsed="false"/>
    <row r="1048077" customFormat="false" ht="12.85" hidden="false" customHeight="true" outlineLevel="0" collapsed="false"/>
    <row r="1048078" customFormat="false" ht="12.85" hidden="false" customHeight="true" outlineLevel="0" collapsed="false"/>
    <row r="1048079" customFormat="false" ht="12.85" hidden="false" customHeight="true" outlineLevel="0" collapsed="false"/>
    <row r="1048080" customFormat="false" ht="12.85" hidden="false" customHeight="true" outlineLevel="0" collapsed="false"/>
    <row r="1048081" customFormat="false" ht="12.85" hidden="false" customHeight="true" outlineLevel="0" collapsed="false"/>
    <row r="1048082" customFormat="false" ht="12.85" hidden="false" customHeight="true" outlineLevel="0" collapsed="false"/>
    <row r="1048083" customFormat="false" ht="12.85" hidden="false" customHeight="true" outlineLevel="0" collapsed="false"/>
    <row r="1048084" customFormat="false" ht="12.85" hidden="false" customHeight="true" outlineLevel="0" collapsed="false"/>
    <row r="1048085" customFormat="false" ht="12.85" hidden="false" customHeight="true" outlineLevel="0" collapsed="false"/>
    <row r="1048086" customFormat="false" ht="12.85" hidden="false" customHeight="true" outlineLevel="0" collapsed="false"/>
    <row r="1048087" customFormat="false" ht="12.85" hidden="false" customHeight="true" outlineLevel="0" collapsed="false"/>
    <row r="1048088" customFormat="false" ht="12.85" hidden="false" customHeight="true" outlineLevel="0" collapsed="false"/>
    <row r="1048089" customFormat="false" ht="12.85" hidden="false" customHeight="true" outlineLevel="0" collapsed="false"/>
    <row r="1048090" customFormat="false" ht="12.85" hidden="false" customHeight="true" outlineLevel="0" collapsed="false"/>
    <row r="1048091" customFormat="false" ht="12.85" hidden="false" customHeight="true" outlineLevel="0" collapsed="false"/>
    <row r="1048092" customFormat="false" ht="12.85" hidden="false" customHeight="true" outlineLevel="0" collapsed="false"/>
    <row r="1048093" customFormat="false" ht="12.85" hidden="false" customHeight="true" outlineLevel="0" collapsed="false"/>
    <row r="1048094" customFormat="false" ht="12.85" hidden="false" customHeight="true" outlineLevel="0" collapsed="false"/>
    <row r="1048095" customFormat="false" ht="12.85" hidden="false" customHeight="true" outlineLevel="0" collapsed="false"/>
    <row r="1048096" customFormat="false" ht="12.85" hidden="false" customHeight="true" outlineLevel="0" collapsed="false"/>
    <row r="1048097" customFormat="false" ht="12.85" hidden="false" customHeight="true" outlineLevel="0" collapsed="false"/>
    <row r="1048098" customFormat="false" ht="12.85" hidden="false" customHeight="true" outlineLevel="0" collapsed="false"/>
    <row r="1048099" customFormat="false" ht="12.85" hidden="false" customHeight="true" outlineLevel="0" collapsed="false"/>
    <row r="1048100" customFormat="false" ht="12.85" hidden="false" customHeight="true" outlineLevel="0" collapsed="false"/>
    <row r="1048101" customFormat="false" ht="12.85" hidden="false" customHeight="true" outlineLevel="0" collapsed="false"/>
    <row r="1048102" customFormat="false" ht="12.85" hidden="false" customHeight="true" outlineLevel="0" collapsed="false"/>
    <row r="1048103" customFormat="false" ht="12.85" hidden="false" customHeight="true" outlineLevel="0" collapsed="false"/>
    <row r="1048104" customFormat="false" ht="12.85" hidden="false" customHeight="true" outlineLevel="0" collapsed="false"/>
    <row r="1048105" customFormat="false" ht="12.85" hidden="false" customHeight="true" outlineLevel="0" collapsed="false"/>
    <row r="1048106" customFormat="false" ht="12.85" hidden="false" customHeight="true" outlineLevel="0" collapsed="false"/>
    <row r="1048107" customFormat="false" ht="12.85" hidden="false" customHeight="true" outlineLevel="0" collapsed="false"/>
    <row r="1048108" customFormat="false" ht="12.85" hidden="false" customHeight="true" outlineLevel="0" collapsed="false"/>
    <row r="1048109" customFormat="false" ht="12.85" hidden="false" customHeight="true" outlineLevel="0" collapsed="false"/>
    <row r="1048110" customFormat="false" ht="12.85" hidden="false" customHeight="true" outlineLevel="0" collapsed="false"/>
    <row r="1048111" customFormat="false" ht="12.85" hidden="false" customHeight="true" outlineLevel="0" collapsed="false"/>
    <row r="1048112" customFormat="false" ht="12.85" hidden="false" customHeight="true" outlineLevel="0" collapsed="false"/>
    <row r="1048113" customFormat="false" ht="12.85" hidden="false" customHeight="true" outlineLevel="0" collapsed="false"/>
    <row r="1048114" customFormat="false" ht="12.85" hidden="false" customHeight="true" outlineLevel="0" collapsed="false"/>
    <row r="1048115" customFormat="false" ht="12.85" hidden="false" customHeight="true" outlineLevel="0" collapsed="false"/>
    <row r="1048116" customFormat="false" ht="12.85" hidden="false" customHeight="true" outlineLevel="0" collapsed="false"/>
    <row r="1048117" customFormat="false" ht="12.85" hidden="false" customHeight="true" outlineLevel="0" collapsed="false"/>
    <row r="1048118" customFormat="false" ht="12.85" hidden="false" customHeight="true" outlineLevel="0" collapsed="false"/>
    <row r="1048119" customFormat="false" ht="12.85" hidden="false" customHeight="true" outlineLevel="0" collapsed="false"/>
    <row r="1048120" customFormat="false" ht="12.85" hidden="false" customHeight="true" outlineLevel="0" collapsed="false"/>
    <row r="1048121" customFormat="false" ht="12.85" hidden="false" customHeight="true" outlineLevel="0" collapsed="false"/>
    <row r="1048122" customFormat="false" ht="12.85" hidden="false" customHeight="true" outlineLevel="0" collapsed="false"/>
    <row r="1048123" customFormat="false" ht="12.85" hidden="false" customHeight="true" outlineLevel="0" collapsed="false"/>
    <row r="1048124" customFormat="false" ht="12.85" hidden="false" customHeight="true" outlineLevel="0" collapsed="false"/>
    <row r="1048125" customFormat="false" ht="12.85" hidden="false" customHeight="true" outlineLevel="0" collapsed="false"/>
    <row r="1048126" customFormat="false" ht="12.85" hidden="false" customHeight="true" outlineLevel="0" collapsed="false"/>
    <row r="1048127" customFormat="false" ht="12.85" hidden="false" customHeight="true" outlineLevel="0" collapsed="false"/>
    <row r="1048128" customFormat="false" ht="12.85" hidden="false" customHeight="true" outlineLevel="0" collapsed="false"/>
    <row r="1048129" customFormat="false" ht="12.85" hidden="false" customHeight="true" outlineLevel="0" collapsed="false"/>
    <row r="1048130" customFormat="false" ht="12.85" hidden="false" customHeight="true" outlineLevel="0" collapsed="false"/>
    <row r="1048131" customFormat="false" ht="12.85" hidden="false" customHeight="true" outlineLevel="0" collapsed="false"/>
    <row r="1048132" customFormat="false" ht="12.85" hidden="false" customHeight="true" outlineLevel="0" collapsed="false"/>
    <row r="1048133" customFormat="false" ht="12.85" hidden="false" customHeight="true" outlineLevel="0" collapsed="false"/>
    <row r="1048134" customFormat="false" ht="12.85" hidden="false" customHeight="true" outlineLevel="0" collapsed="false"/>
    <row r="1048135" customFormat="false" ht="12.85" hidden="false" customHeight="true" outlineLevel="0" collapsed="false"/>
    <row r="1048136" customFormat="false" ht="12.85" hidden="false" customHeight="true" outlineLevel="0" collapsed="false"/>
    <row r="1048137" customFormat="false" ht="12.85" hidden="false" customHeight="true" outlineLevel="0" collapsed="false"/>
    <row r="1048138" customFormat="false" ht="12.85" hidden="false" customHeight="true" outlineLevel="0" collapsed="false"/>
    <row r="1048139" customFormat="false" ht="12.85" hidden="false" customHeight="true" outlineLevel="0" collapsed="false"/>
    <row r="1048140" customFormat="false" ht="12.85" hidden="false" customHeight="true" outlineLevel="0" collapsed="false"/>
    <row r="1048141" customFormat="false" ht="12.85" hidden="false" customHeight="true" outlineLevel="0" collapsed="false"/>
    <row r="1048142" customFormat="false" ht="12.85" hidden="false" customHeight="true" outlineLevel="0" collapsed="false"/>
    <row r="1048143" customFormat="false" ht="12.85" hidden="false" customHeight="true" outlineLevel="0" collapsed="false"/>
    <row r="1048144" customFormat="false" ht="12.85" hidden="false" customHeight="true" outlineLevel="0" collapsed="false"/>
    <row r="1048145" customFormat="false" ht="12.85" hidden="false" customHeight="true" outlineLevel="0" collapsed="false"/>
    <row r="1048146" customFormat="false" ht="12.85" hidden="false" customHeight="true" outlineLevel="0" collapsed="false"/>
    <row r="1048147" customFormat="false" ht="12.85" hidden="false" customHeight="true" outlineLevel="0" collapsed="false"/>
    <row r="1048148" customFormat="false" ht="12.85" hidden="false" customHeight="true" outlineLevel="0" collapsed="false"/>
    <row r="1048149" customFormat="false" ht="12.85" hidden="false" customHeight="true" outlineLevel="0" collapsed="false"/>
    <row r="1048150" customFormat="false" ht="12.85" hidden="false" customHeight="true" outlineLevel="0" collapsed="false"/>
    <row r="1048151" customFormat="false" ht="12.85" hidden="false" customHeight="true" outlineLevel="0" collapsed="false"/>
    <row r="1048152" customFormat="false" ht="12.85" hidden="false" customHeight="true" outlineLevel="0" collapsed="false"/>
    <row r="1048153" customFormat="false" ht="12.85" hidden="false" customHeight="true" outlineLevel="0" collapsed="false"/>
    <row r="1048154" customFormat="false" ht="12.85" hidden="false" customHeight="true" outlineLevel="0" collapsed="false"/>
    <row r="1048155" customFormat="false" ht="12.85" hidden="false" customHeight="true" outlineLevel="0" collapsed="false"/>
    <row r="1048156" customFormat="false" ht="12.85" hidden="false" customHeight="true" outlineLevel="0" collapsed="false"/>
    <row r="1048157" customFormat="false" ht="12.85" hidden="false" customHeight="true" outlineLevel="0" collapsed="false"/>
    <row r="1048158" customFormat="false" ht="12.85" hidden="false" customHeight="true" outlineLevel="0" collapsed="false"/>
    <row r="1048159" customFormat="false" ht="12.85" hidden="false" customHeight="true" outlineLevel="0" collapsed="false"/>
    <row r="1048160" customFormat="false" ht="12.85" hidden="false" customHeight="true" outlineLevel="0" collapsed="false"/>
    <row r="1048161" customFormat="false" ht="12.85" hidden="false" customHeight="true" outlineLevel="0" collapsed="false"/>
    <row r="1048162" customFormat="false" ht="12.85" hidden="false" customHeight="true" outlineLevel="0" collapsed="false"/>
    <row r="1048163" customFormat="false" ht="12.85" hidden="false" customHeight="true" outlineLevel="0" collapsed="false"/>
    <row r="1048164" customFormat="false" ht="12.85" hidden="false" customHeight="true" outlineLevel="0" collapsed="false"/>
    <row r="1048165" customFormat="false" ht="12.85" hidden="false" customHeight="true" outlineLevel="0" collapsed="false"/>
    <row r="1048166" customFormat="false" ht="12.85" hidden="false" customHeight="true" outlineLevel="0" collapsed="false"/>
    <row r="1048167" customFormat="false" ht="12.85" hidden="false" customHeight="true" outlineLevel="0" collapsed="false"/>
    <row r="1048168" customFormat="false" ht="12.85" hidden="false" customHeight="true" outlineLevel="0" collapsed="false"/>
    <row r="1048169" customFormat="false" ht="12.85" hidden="false" customHeight="true" outlineLevel="0" collapsed="false"/>
    <row r="1048170" customFormat="false" ht="12.85" hidden="false" customHeight="true" outlineLevel="0" collapsed="false"/>
    <row r="1048171" customFormat="false" ht="12.85" hidden="false" customHeight="true" outlineLevel="0" collapsed="false"/>
    <row r="1048172" customFormat="false" ht="12.85" hidden="false" customHeight="true" outlineLevel="0" collapsed="false"/>
    <row r="1048173" customFormat="false" ht="12.85" hidden="false" customHeight="true" outlineLevel="0" collapsed="false"/>
    <row r="1048174" customFormat="false" ht="12.85" hidden="false" customHeight="true" outlineLevel="0" collapsed="false"/>
    <row r="1048175" customFormat="false" ht="12.85" hidden="false" customHeight="true" outlineLevel="0" collapsed="false"/>
    <row r="1048176" customFormat="false" ht="12.85" hidden="false" customHeight="true" outlineLevel="0" collapsed="false"/>
    <row r="1048177" customFormat="false" ht="12.85" hidden="false" customHeight="true" outlineLevel="0" collapsed="false"/>
    <row r="1048178" customFormat="false" ht="12.85" hidden="false" customHeight="true" outlineLevel="0" collapsed="false"/>
    <row r="1048179" customFormat="false" ht="12.85" hidden="false" customHeight="true" outlineLevel="0" collapsed="false"/>
    <row r="1048180" customFormat="false" ht="12.85" hidden="false" customHeight="true" outlineLevel="0" collapsed="false"/>
    <row r="1048181" customFormat="false" ht="12.85" hidden="false" customHeight="true" outlineLevel="0" collapsed="false"/>
    <row r="1048182" customFormat="false" ht="12.85" hidden="false" customHeight="true" outlineLevel="0" collapsed="false"/>
    <row r="1048183" customFormat="false" ht="12.85" hidden="false" customHeight="true" outlineLevel="0" collapsed="false"/>
    <row r="1048184" customFormat="false" ht="12.85" hidden="false" customHeight="true" outlineLevel="0" collapsed="false"/>
    <row r="1048185" customFormat="false" ht="12.85" hidden="false" customHeight="true" outlineLevel="0" collapsed="false"/>
    <row r="1048186" customFormat="false" ht="12.85" hidden="false" customHeight="true" outlineLevel="0" collapsed="false"/>
    <row r="1048187" customFormat="false" ht="12.85" hidden="false" customHeight="true" outlineLevel="0" collapsed="false"/>
    <row r="1048188" customFormat="false" ht="12.85" hidden="false" customHeight="true" outlineLevel="0" collapsed="false"/>
    <row r="1048189" customFormat="false" ht="12.85" hidden="false" customHeight="true" outlineLevel="0" collapsed="false"/>
    <row r="1048190" customFormat="false" ht="12.85" hidden="false" customHeight="true" outlineLevel="0" collapsed="false"/>
    <row r="1048191" customFormat="false" ht="12.85" hidden="false" customHeight="true" outlineLevel="0" collapsed="false"/>
    <row r="1048192" customFormat="false" ht="12.85" hidden="false" customHeight="true" outlineLevel="0" collapsed="false"/>
    <row r="1048193" customFormat="false" ht="12.85" hidden="false" customHeight="true" outlineLevel="0" collapsed="false"/>
    <row r="1048194" customFormat="false" ht="12.85" hidden="false" customHeight="true" outlineLevel="0" collapsed="false"/>
    <row r="1048195" customFormat="false" ht="12.85" hidden="false" customHeight="true" outlineLevel="0" collapsed="false"/>
    <row r="1048196" customFormat="false" ht="12.85" hidden="false" customHeight="true" outlineLevel="0" collapsed="false"/>
    <row r="1048197" customFormat="false" ht="12.85" hidden="false" customHeight="true" outlineLevel="0" collapsed="false"/>
    <row r="1048198" customFormat="false" ht="12.85" hidden="false" customHeight="true" outlineLevel="0" collapsed="false"/>
    <row r="1048199" customFormat="false" ht="12.85" hidden="false" customHeight="true" outlineLevel="0" collapsed="false"/>
    <row r="1048200" customFormat="false" ht="12.85" hidden="false" customHeight="true" outlineLevel="0" collapsed="false"/>
    <row r="1048201" customFormat="false" ht="12.85" hidden="false" customHeight="true" outlineLevel="0" collapsed="false"/>
    <row r="1048202" customFormat="false" ht="12.85" hidden="false" customHeight="true" outlineLevel="0" collapsed="false"/>
    <row r="1048203" customFormat="false" ht="12.85" hidden="false" customHeight="true" outlineLevel="0" collapsed="false"/>
    <row r="1048204" customFormat="false" ht="12.85" hidden="false" customHeight="true" outlineLevel="0" collapsed="false"/>
    <row r="1048205" customFormat="false" ht="12.85" hidden="false" customHeight="true" outlineLevel="0" collapsed="false"/>
    <row r="1048206" customFormat="false" ht="12.85" hidden="false" customHeight="true" outlineLevel="0" collapsed="false"/>
    <row r="1048207" customFormat="false" ht="12.85" hidden="false" customHeight="true" outlineLevel="0" collapsed="false"/>
    <row r="1048208" customFormat="false" ht="12.85" hidden="false" customHeight="true" outlineLevel="0" collapsed="false"/>
    <row r="1048209" customFormat="false" ht="12.85" hidden="false" customHeight="true" outlineLevel="0" collapsed="false"/>
    <row r="1048210" customFormat="false" ht="12.85" hidden="false" customHeight="true" outlineLevel="0" collapsed="false"/>
    <row r="1048211" customFormat="false" ht="12.85" hidden="false" customHeight="true" outlineLevel="0" collapsed="false"/>
    <row r="1048212" customFormat="false" ht="12.85" hidden="false" customHeight="true" outlineLevel="0" collapsed="false"/>
    <row r="1048213" customFormat="false" ht="12.85" hidden="false" customHeight="true" outlineLevel="0" collapsed="false"/>
    <row r="1048214" customFormat="false" ht="12.85" hidden="false" customHeight="true" outlineLevel="0" collapsed="false"/>
    <row r="1048215" customFormat="false" ht="12.85" hidden="false" customHeight="true" outlineLevel="0" collapsed="false"/>
    <row r="1048216" customFormat="false" ht="12.85" hidden="false" customHeight="true" outlineLevel="0" collapsed="false"/>
    <row r="1048217" customFormat="false" ht="12.85" hidden="false" customHeight="true" outlineLevel="0" collapsed="false"/>
    <row r="1048218" customFormat="false" ht="12.85" hidden="false" customHeight="true" outlineLevel="0" collapsed="false"/>
    <row r="1048219" customFormat="false" ht="12.85" hidden="false" customHeight="true" outlineLevel="0" collapsed="false"/>
    <row r="1048220" customFormat="false" ht="12.85" hidden="false" customHeight="true" outlineLevel="0" collapsed="false"/>
    <row r="1048221" customFormat="false" ht="12.85" hidden="false" customHeight="true" outlineLevel="0" collapsed="false"/>
    <row r="1048222" customFormat="false" ht="12.85" hidden="false" customHeight="true" outlineLevel="0" collapsed="false"/>
    <row r="1048223" customFormat="false" ht="12.85" hidden="false" customHeight="true" outlineLevel="0" collapsed="false"/>
    <row r="1048224" customFormat="false" ht="12.85" hidden="false" customHeight="true" outlineLevel="0" collapsed="false"/>
    <row r="1048225" customFormat="false" ht="12.85" hidden="false" customHeight="true" outlineLevel="0" collapsed="false"/>
    <row r="1048226" customFormat="false" ht="12.85" hidden="false" customHeight="true" outlineLevel="0" collapsed="false"/>
    <row r="1048227" customFormat="false" ht="12.85" hidden="false" customHeight="true" outlineLevel="0" collapsed="false"/>
    <row r="1048228" customFormat="false" ht="12.85" hidden="false" customHeight="true" outlineLevel="0" collapsed="false"/>
    <row r="1048229" customFormat="false" ht="12.85" hidden="false" customHeight="true" outlineLevel="0" collapsed="false"/>
    <row r="1048230" customFormat="false" ht="12.85" hidden="false" customHeight="true" outlineLevel="0" collapsed="false"/>
    <row r="1048231" customFormat="false" ht="12.85" hidden="false" customHeight="true" outlineLevel="0" collapsed="false"/>
    <row r="1048232" customFormat="false" ht="12.85" hidden="false" customHeight="true" outlineLevel="0" collapsed="false"/>
    <row r="1048233" customFormat="false" ht="12.85" hidden="false" customHeight="true" outlineLevel="0" collapsed="false"/>
    <row r="1048234" customFormat="false" ht="12.85" hidden="false" customHeight="true" outlineLevel="0" collapsed="false"/>
    <row r="1048235" customFormat="false" ht="12.85" hidden="false" customHeight="true" outlineLevel="0" collapsed="false"/>
    <row r="1048236" customFormat="false" ht="12.85" hidden="false" customHeight="true" outlineLevel="0" collapsed="false"/>
    <row r="1048237" customFormat="false" ht="12.85" hidden="false" customHeight="true" outlineLevel="0" collapsed="false"/>
    <row r="1048238" customFormat="false" ht="12.85" hidden="false" customHeight="true" outlineLevel="0" collapsed="false"/>
    <row r="1048239" customFormat="false" ht="12.85" hidden="false" customHeight="true" outlineLevel="0" collapsed="false"/>
    <row r="1048240" customFormat="false" ht="12.85" hidden="false" customHeight="true" outlineLevel="0" collapsed="false"/>
    <row r="1048241" customFormat="false" ht="12.85" hidden="false" customHeight="true" outlineLevel="0" collapsed="false"/>
    <row r="1048242" customFormat="false" ht="12.85" hidden="false" customHeight="true" outlineLevel="0" collapsed="false"/>
    <row r="1048243" customFormat="false" ht="12.85" hidden="false" customHeight="true" outlineLevel="0" collapsed="false"/>
    <row r="1048244" customFormat="false" ht="12.85" hidden="false" customHeight="true" outlineLevel="0" collapsed="false"/>
    <row r="1048245" customFormat="false" ht="12.85" hidden="false" customHeight="true" outlineLevel="0" collapsed="false"/>
    <row r="1048246" customFormat="false" ht="12.85" hidden="false" customHeight="true" outlineLevel="0" collapsed="false"/>
    <row r="1048247" customFormat="false" ht="12.85" hidden="false" customHeight="true" outlineLevel="0" collapsed="false"/>
    <row r="1048248" customFormat="false" ht="12.85" hidden="false" customHeight="true" outlineLevel="0" collapsed="false"/>
    <row r="1048249" customFormat="false" ht="12.85" hidden="false" customHeight="true" outlineLevel="0" collapsed="false"/>
    <row r="1048250" customFormat="false" ht="12.85" hidden="false" customHeight="true" outlineLevel="0" collapsed="false"/>
    <row r="1048251" customFormat="false" ht="12.85" hidden="false" customHeight="true" outlineLevel="0" collapsed="false"/>
    <row r="1048252" customFormat="false" ht="12.85" hidden="false" customHeight="true" outlineLevel="0" collapsed="false"/>
    <row r="1048253" customFormat="false" ht="12.85" hidden="false" customHeight="true" outlineLevel="0" collapsed="false"/>
    <row r="1048254" customFormat="false" ht="12.85" hidden="false" customHeight="true" outlineLevel="0" collapsed="false"/>
    <row r="1048255" customFormat="false" ht="12.85" hidden="false" customHeight="true" outlineLevel="0" collapsed="false"/>
    <row r="1048256" customFormat="false" ht="12.85" hidden="false" customHeight="true" outlineLevel="0" collapsed="false"/>
    <row r="1048257" customFormat="false" ht="12.85" hidden="false" customHeight="true" outlineLevel="0" collapsed="false"/>
    <row r="1048258" customFormat="false" ht="12.85" hidden="false" customHeight="true" outlineLevel="0" collapsed="false"/>
    <row r="1048259" customFormat="false" ht="12.85" hidden="false" customHeight="true" outlineLevel="0" collapsed="false"/>
    <row r="1048260" customFormat="false" ht="12.85" hidden="false" customHeight="true" outlineLevel="0" collapsed="false"/>
    <row r="1048261" customFormat="false" ht="12.85" hidden="false" customHeight="true" outlineLevel="0" collapsed="false"/>
    <row r="1048262" customFormat="false" ht="12.85" hidden="false" customHeight="true" outlineLevel="0" collapsed="false"/>
    <row r="1048263" customFormat="false" ht="12.85" hidden="false" customHeight="true" outlineLevel="0" collapsed="false"/>
    <row r="1048264" customFormat="false" ht="12.85" hidden="false" customHeight="true" outlineLevel="0" collapsed="false"/>
    <row r="1048265" customFormat="false" ht="12.85" hidden="false" customHeight="true" outlineLevel="0" collapsed="false"/>
    <row r="1048266" customFormat="false" ht="12.85" hidden="false" customHeight="true" outlineLevel="0" collapsed="false"/>
    <row r="1048267" customFormat="false" ht="12.85" hidden="false" customHeight="true" outlineLevel="0" collapsed="false"/>
    <row r="1048268" customFormat="false" ht="12.85" hidden="false" customHeight="true" outlineLevel="0" collapsed="false"/>
    <row r="1048269" customFormat="false" ht="12.85" hidden="false" customHeight="true" outlineLevel="0" collapsed="false"/>
    <row r="1048270" customFormat="false" ht="12.85" hidden="false" customHeight="true" outlineLevel="0" collapsed="false"/>
    <row r="1048271" customFormat="false" ht="12.85" hidden="false" customHeight="true" outlineLevel="0" collapsed="false"/>
    <row r="1048272" customFormat="false" ht="12.85" hidden="false" customHeight="true" outlineLevel="0" collapsed="false"/>
    <row r="1048273" customFormat="false" ht="12.85" hidden="false" customHeight="true" outlineLevel="0" collapsed="false"/>
    <row r="1048274" customFormat="false" ht="12.85" hidden="false" customHeight="true" outlineLevel="0" collapsed="false"/>
    <row r="1048275" customFormat="false" ht="12.85" hidden="false" customHeight="true" outlineLevel="0" collapsed="false"/>
    <row r="1048276" customFormat="false" ht="12.85" hidden="false" customHeight="true" outlineLevel="0" collapsed="false"/>
    <row r="1048277" customFormat="false" ht="12.85" hidden="false" customHeight="true" outlineLevel="0" collapsed="false"/>
    <row r="1048278" customFormat="false" ht="12.85" hidden="false" customHeight="true" outlineLevel="0" collapsed="false"/>
    <row r="1048279" customFormat="false" ht="12.85" hidden="false" customHeight="true" outlineLevel="0" collapsed="false"/>
    <row r="1048280" customFormat="false" ht="12.85" hidden="false" customHeight="true" outlineLevel="0" collapsed="false"/>
    <row r="1048281" customFormat="false" ht="12.85" hidden="false" customHeight="true" outlineLevel="0" collapsed="false"/>
    <row r="1048282" customFormat="false" ht="12.85" hidden="false" customHeight="true" outlineLevel="0" collapsed="false"/>
    <row r="1048283" customFormat="false" ht="12.85" hidden="false" customHeight="true" outlineLevel="0" collapsed="false"/>
    <row r="1048284" customFormat="false" ht="12.85" hidden="false" customHeight="true" outlineLevel="0" collapsed="false"/>
    <row r="1048285" customFormat="false" ht="12.85" hidden="false" customHeight="true" outlineLevel="0" collapsed="false"/>
    <row r="1048286" customFormat="false" ht="12.85" hidden="false" customHeight="true" outlineLevel="0" collapsed="false"/>
    <row r="1048287" customFormat="false" ht="12.85" hidden="false" customHeight="true" outlineLevel="0" collapsed="false"/>
    <row r="1048288" customFormat="false" ht="12.85" hidden="false" customHeight="true" outlineLevel="0" collapsed="false"/>
    <row r="1048289" customFormat="false" ht="12.85" hidden="false" customHeight="true" outlineLevel="0" collapsed="false"/>
    <row r="1048290" customFormat="false" ht="12.85" hidden="false" customHeight="true" outlineLevel="0" collapsed="false"/>
    <row r="1048291" customFormat="false" ht="12.85" hidden="false" customHeight="true" outlineLevel="0" collapsed="false"/>
    <row r="1048292" customFormat="false" ht="12.85" hidden="false" customHeight="true" outlineLevel="0" collapsed="false"/>
    <row r="1048293" customFormat="false" ht="12.85" hidden="false" customHeight="true" outlineLevel="0" collapsed="false"/>
    <row r="1048294" customFormat="false" ht="12.85" hidden="false" customHeight="true" outlineLevel="0" collapsed="false"/>
    <row r="1048295" customFormat="false" ht="12.85" hidden="false" customHeight="true" outlineLevel="0" collapsed="false"/>
    <row r="1048296" customFormat="false" ht="12.85" hidden="false" customHeight="true" outlineLevel="0" collapsed="false"/>
    <row r="1048297" customFormat="false" ht="12.85" hidden="false" customHeight="true" outlineLevel="0" collapsed="false"/>
    <row r="1048298" customFormat="false" ht="12.85" hidden="false" customHeight="true" outlineLevel="0" collapsed="false"/>
    <row r="1048299" customFormat="false" ht="12.85" hidden="false" customHeight="true" outlineLevel="0" collapsed="false"/>
    <row r="1048300" customFormat="false" ht="12.85" hidden="false" customHeight="true" outlineLevel="0" collapsed="false"/>
    <row r="1048301" customFormat="false" ht="12.85" hidden="false" customHeight="true" outlineLevel="0" collapsed="false"/>
    <row r="1048302" customFormat="false" ht="12.85" hidden="false" customHeight="true" outlineLevel="0" collapsed="false"/>
    <row r="1048303" customFormat="false" ht="12.85" hidden="false" customHeight="true" outlineLevel="0" collapsed="false"/>
    <row r="1048304" customFormat="false" ht="12.85" hidden="false" customHeight="true" outlineLevel="0" collapsed="false"/>
    <row r="1048305" customFormat="false" ht="12.85" hidden="false" customHeight="true" outlineLevel="0" collapsed="false"/>
    <row r="1048306" customFormat="false" ht="12.85" hidden="false" customHeight="true" outlineLevel="0" collapsed="false"/>
    <row r="1048307" customFormat="false" ht="12.85" hidden="false" customHeight="true" outlineLevel="0" collapsed="false"/>
    <row r="1048308" customFormat="false" ht="12.85" hidden="false" customHeight="true" outlineLevel="0" collapsed="false"/>
    <row r="1048309" customFormat="false" ht="12.85" hidden="false" customHeight="true" outlineLevel="0" collapsed="false"/>
    <row r="1048310" customFormat="false" ht="12.85" hidden="false" customHeight="true" outlineLevel="0" collapsed="false"/>
    <row r="1048311" customFormat="false" ht="12.85" hidden="false" customHeight="true" outlineLevel="0" collapsed="false"/>
    <row r="1048312" customFormat="false" ht="12.85" hidden="false" customHeight="true" outlineLevel="0" collapsed="false"/>
    <row r="1048313" customFormat="false" ht="12.85" hidden="false" customHeight="true" outlineLevel="0" collapsed="false"/>
    <row r="1048314" customFormat="false" ht="12.85" hidden="false" customHeight="true" outlineLevel="0" collapsed="false"/>
    <row r="1048315" customFormat="false" ht="12.85" hidden="false" customHeight="true" outlineLevel="0" collapsed="false"/>
    <row r="1048316" customFormat="false" ht="12.85" hidden="false" customHeight="true" outlineLevel="0" collapsed="false"/>
    <row r="1048317" customFormat="false" ht="12.85" hidden="false" customHeight="true" outlineLevel="0" collapsed="false"/>
    <row r="1048318" customFormat="false" ht="12.85" hidden="false" customHeight="true" outlineLevel="0" collapsed="false"/>
    <row r="1048319" customFormat="false" ht="12.85" hidden="false" customHeight="true" outlineLevel="0" collapsed="false"/>
    <row r="1048320" customFormat="false" ht="12.85" hidden="false" customHeight="true" outlineLevel="0" collapsed="false"/>
    <row r="1048321" customFormat="false" ht="12.85" hidden="false" customHeight="true" outlineLevel="0" collapsed="false"/>
    <row r="1048322" customFormat="false" ht="12.85" hidden="false" customHeight="true" outlineLevel="0" collapsed="false"/>
    <row r="1048323" customFormat="false" ht="12.85" hidden="false" customHeight="true" outlineLevel="0" collapsed="false"/>
    <row r="1048324" customFormat="false" ht="12.85" hidden="false" customHeight="true" outlineLevel="0" collapsed="false"/>
    <row r="1048325" customFormat="false" ht="12.85" hidden="false" customHeight="true" outlineLevel="0" collapsed="false"/>
    <row r="1048326" customFormat="false" ht="12.85" hidden="false" customHeight="true" outlineLevel="0" collapsed="false"/>
    <row r="1048327" customFormat="false" ht="12.85" hidden="false" customHeight="true" outlineLevel="0" collapsed="false"/>
    <row r="1048328" customFormat="false" ht="12.85" hidden="false" customHeight="true" outlineLevel="0" collapsed="false"/>
    <row r="1048329" customFormat="false" ht="12.85" hidden="false" customHeight="true" outlineLevel="0" collapsed="false"/>
    <row r="1048330" customFormat="false" ht="12.85" hidden="false" customHeight="true" outlineLevel="0" collapsed="false"/>
    <row r="1048331" customFormat="false" ht="12.85" hidden="false" customHeight="true" outlineLevel="0" collapsed="false"/>
    <row r="1048332" customFormat="false" ht="12.85" hidden="false" customHeight="true" outlineLevel="0" collapsed="false"/>
    <row r="1048333" customFormat="false" ht="12.85" hidden="false" customHeight="true" outlineLevel="0" collapsed="false"/>
    <row r="1048334" customFormat="false" ht="12.85" hidden="false" customHeight="true" outlineLevel="0" collapsed="false"/>
    <row r="1048335" customFormat="false" ht="12.85" hidden="false" customHeight="true" outlineLevel="0" collapsed="false"/>
    <row r="1048336" customFormat="false" ht="12.85" hidden="false" customHeight="true" outlineLevel="0" collapsed="false"/>
    <row r="1048337" customFormat="false" ht="12.85" hidden="false" customHeight="true" outlineLevel="0" collapsed="false"/>
    <row r="1048338" customFormat="false" ht="12.85" hidden="false" customHeight="true" outlineLevel="0" collapsed="false"/>
    <row r="1048339" customFormat="false" ht="12.85" hidden="false" customHeight="true" outlineLevel="0" collapsed="false"/>
    <row r="1048340" customFormat="false" ht="12.85" hidden="false" customHeight="true" outlineLevel="0" collapsed="false"/>
    <row r="1048341" customFormat="false" ht="12.85" hidden="false" customHeight="true" outlineLevel="0" collapsed="false"/>
    <row r="1048342" customFormat="false" ht="12.85" hidden="false" customHeight="true" outlineLevel="0" collapsed="false"/>
    <row r="1048343" customFormat="false" ht="12.85" hidden="false" customHeight="true" outlineLevel="0" collapsed="false"/>
    <row r="1048344" customFormat="false" ht="12.85" hidden="false" customHeight="true" outlineLevel="0" collapsed="false"/>
    <row r="1048345" customFormat="false" ht="12.85" hidden="false" customHeight="true" outlineLevel="0" collapsed="false"/>
    <row r="1048346" customFormat="false" ht="12.85" hidden="false" customHeight="true" outlineLevel="0" collapsed="false"/>
    <row r="1048347" customFormat="false" ht="12.85" hidden="false" customHeight="true" outlineLevel="0" collapsed="false"/>
    <row r="1048348" customFormat="false" ht="12.85" hidden="false" customHeight="true" outlineLevel="0" collapsed="false"/>
    <row r="1048349" customFormat="false" ht="12.85" hidden="false" customHeight="true" outlineLevel="0" collapsed="false"/>
    <row r="1048350" customFormat="false" ht="12.85" hidden="false" customHeight="true" outlineLevel="0" collapsed="false"/>
    <row r="1048351" customFormat="false" ht="12.85" hidden="false" customHeight="true" outlineLevel="0" collapsed="false"/>
    <row r="1048352" customFormat="false" ht="12.85" hidden="false" customHeight="true" outlineLevel="0" collapsed="false"/>
    <row r="1048353" customFormat="false" ht="12.85" hidden="false" customHeight="true" outlineLevel="0" collapsed="false"/>
    <row r="1048354" customFormat="false" ht="12.85" hidden="false" customHeight="true" outlineLevel="0" collapsed="false"/>
    <row r="1048355" customFormat="false" ht="12.85" hidden="false" customHeight="true" outlineLevel="0" collapsed="false"/>
    <row r="1048356" customFormat="false" ht="12.85" hidden="false" customHeight="true" outlineLevel="0" collapsed="false"/>
    <row r="1048357" customFormat="false" ht="12.85" hidden="false" customHeight="true" outlineLevel="0" collapsed="false"/>
    <row r="1048358" customFormat="false" ht="12.85" hidden="false" customHeight="true" outlineLevel="0" collapsed="false"/>
    <row r="1048359" customFormat="false" ht="12.85" hidden="false" customHeight="true" outlineLevel="0" collapsed="false"/>
    <row r="1048360" customFormat="false" ht="12.85" hidden="false" customHeight="true" outlineLevel="0" collapsed="false"/>
    <row r="1048361" customFormat="false" ht="12.85" hidden="false" customHeight="true" outlineLevel="0" collapsed="false"/>
    <row r="1048362" customFormat="false" ht="12.85" hidden="false" customHeight="true" outlineLevel="0" collapsed="false"/>
    <row r="1048363" customFormat="false" ht="12.85" hidden="false" customHeight="true" outlineLevel="0" collapsed="false"/>
    <row r="1048364" customFormat="false" ht="12.85" hidden="false" customHeight="true" outlineLevel="0" collapsed="false"/>
    <row r="1048365" customFormat="false" ht="12.85" hidden="false" customHeight="true" outlineLevel="0" collapsed="false"/>
    <row r="1048366" customFormat="false" ht="12.85" hidden="false" customHeight="true" outlineLevel="0" collapsed="false"/>
    <row r="1048367" customFormat="false" ht="12.85" hidden="false" customHeight="true" outlineLevel="0" collapsed="false"/>
    <row r="1048368" customFormat="false" ht="12.85" hidden="false" customHeight="true" outlineLevel="0" collapsed="false"/>
    <row r="1048369" customFormat="false" ht="12.85" hidden="false" customHeight="true" outlineLevel="0" collapsed="false"/>
    <row r="1048370" customFormat="false" ht="12.85" hidden="false" customHeight="true" outlineLevel="0" collapsed="false"/>
    <row r="1048371" customFormat="false" ht="12.85" hidden="false" customHeight="true" outlineLevel="0" collapsed="false"/>
    <row r="1048372" customFormat="false" ht="12.85" hidden="false" customHeight="true" outlineLevel="0" collapsed="false"/>
    <row r="1048373" customFormat="false" ht="12.85" hidden="false" customHeight="true" outlineLevel="0" collapsed="false"/>
    <row r="1048374" customFormat="false" ht="12.85" hidden="false" customHeight="true" outlineLevel="0" collapsed="false"/>
    <row r="1048375" customFormat="false" ht="12.85" hidden="false" customHeight="true" outlineLevel="0" collapsed="false"/>
    <row r="1048376" customFormat="false" ht="12.85" hidden="false" customHeight="true" outlineLevel="0" collapsed="false"/>
    <row r="1048377" customFormat="false" ht="12.85" hidden="false" customHeight="true" outlineLevel="0" collapsed="false"/>
    <row r="1048378" customFormat="false" ht="12.85" hidden="false" customHeight="true" outlineLevel="0" collapsed="false"/>
    <row r="1048379" customFormat="false" ht="12.85" hidden="false" customHeight="true" outlineLevel="0" collapsed="false"/>
    <row r="1048380" customFormat="false" ht="12.85" hidden="false" customHeight="true" outlineLevel="0" collapsed="false"/>
    <row r="1048381" customFormat="false" ht="12.85" hidden="false" customHeight="true" outlineLevel="0" collapsed="false"/>
    <row r="1048382" customFormat="false" ht="12.85" hidden="false" customHeight="true" outlineLevel="0" collapsed="false"/>
    <row r="1048383" customFormat="false" ht="12.85" hidden="false" customHeight="true" outlineLevel="0" collapsed="false"/>
    <row r="1048384" customFormat="false" ht="12.85" hidden="false" customHeight="true" outlineLevel="0" collapsed="false"/>
    <row r="1048385" customFormat="false" ht="12.85" hidden="false" customHeight="true" outlineLevel="0" collapsed="false"/>
    <row r="1048386" customFormat="false" ht="12.85" hidden="false" customHeight="true" outlineLevel="0" collapsed="false"/>
    <row r="1048387" customFormat="false" ht="12.85" hidden="false" customHeight="true" outlineLevel="0" collapsed="false"/>
    <row r="1048388" customFormat="false" ht="12.85" hidden="false" customHeight="true" outlineLevel="0" collapsed="false"/>
    <row r="1048389" customFormat="false" ht="12.85" hidden="false" customHeight="true" outlineLevel="0" collapsed="false"/>
    <row r="1048390" customFormat="false" ht="12.85" hidden="false" customHeight="true" outlineLevel="0" collapsed="false"/>
    <row r="1048391" customFormat="false" ht="12.85" hidden="false" customHeight="true" outlineLevel="0" collapsed="false"/>
    <row r="1048392" customFormat="false" ht="12.85" hidden="false" customHeight="true" outlineLevel="0" collapsed="false"/>
    <row r="1048393" customFormat="false" ht="12.85" hidden="false" customHeight="true" outlineLevel="0" collapsed="false"/>
    <row r="1048394" customFormat="false" ht="12.85" hidden="false" customHeight="true" outlineLevel="0" collapsed="false"/>
    <row r="1048395" customFormat="false" ht="12.85" hidden="false" customHeight="true" outlineLevel="0" collapsed="false"/>
    <row r="1048396" customFormat="false" ht="12.85" hidden="false" customHeight="true" outlineLevel="0" collapsed="false"/>
    <row r="1048397" customFormat="false" ht="12.85" hidden="false" customHeight="true" outlineLevel="0" collapsed="false"/>
    <row r="1048398" customFormat="false" ht="12.85" hidden="false" customHeight="true" outlineLevel="0" collapsed="false"/>
    <row r="1048399" customFormat="false" ht="12.85" hidden="false" customHeight="true" outlineLevel="0" collapsed="false"/>
    <row r="1048400" customFormat="false" ht="12.85" hidden="false" customHeight="true" outlineLevel="0" collapsed="false"/>
    <row r="1048401" customFormat="false" ht="12.85" hidden="false" customHeight="true" outlineLevel="0" collapsed="false"/>
    <row r="1048402" customFormat="false" ht="12.85" hidden="false" customHeight="true" outlineLevel="0" collapsed="false"/>
    <row r="1048403" customFormat="false" ht="12.85" hidden="false" customHeight="true" outlineLevel="0" collapsed="false"/>
    <row r="1048404" customFormat="false" ht="12.85" hidden="false" customHeight="true" outlineLevel="0" collapsed="false"/>
    <row r="1048405" customFormat="false" ht="12.85" hidden="false" customHeight="true" outlineLevel="0" collapsed="false"/>
    <row r="1048406" customFormat="false" ht="12.85" hidden="false" customHeight="true" outlineLevel="0" collapsed="false"/>
    <row r="1048407" customFormat="false" ht="12.85" hidden="false" customHeight="true" outlineLevel="0" collapsed="false"/>
    <row r="1048408" customFormat="false" ht="12.85" hidden="false" customHeight="true" outlineLevel="0" collapsed="false"/>
    <row r="1048409" customFormat="false" ht="12.85" hidden="false" customHeight="true" outlineLevel="0" collapsed="false"/>
    <row r="1048410" customFormat="false" ht="12.85" hidden="false" customHeight="true" outlineLevel="0" collapsed="false"/>
    <row r="1048411" customFormat="false" ht="12.85" hidden="false" customHeight="true" outlineLevel="0" collapsed="false"/>
    <row r="1048412" customFormat="false" ht="12.85" hidden="false" customHeight="true" outlineLevel="0" collapsed="false"/>
    <row r="1048413" customFormat="false" ht="12.85" hidden="false" customHeight="true" outlineLevel="0" collapsed="false"/>
    <row r="1048414" customFormat="false" ht="12.85" hidden="false" customHeight="true" outlineLevel="0" collapsed="false"/>
    <row r="1048415" customFormat="false" ht="12.85" hidden="false" customHeight="true" outlineLevel="0" collapsed="false"/>
    <row r="1048416" customFormat="false" ht="12.85" hidden="false" customHeight="true" outlineLevel="0" collapsed="false"/>
    <row r="1048417" customFormat="false" ht="12.85" hidden="false" customHeight="true" outlineLevel="0" collapsed="false"/>
    <row r="1048418" customFormat="false" ht="12.85" hidden="false" customHeight="true" outlineLevel="0" collapsed="false"/>
    <row r="1048419" customFormat="false" ht="12.85" hidden="false" customHeight="true" outlineLevel="0" collapsed="false"/>
    <row r="1048420" customFormat="false" ht="12.85" hidden="false" customHeight="true" outlineLevel="0" collapsed="false"/>
    <row r="1048421" customFormat="false" ht="12.85" hidden="false" customHeight="true" outlineLevel="0" collapsed="false"/>
    <row r="1048422" customFormat="false" ht="12.85" hidden="false" customHeight="true" outlineLevel="0" collapsed="false"/>
    <row r="1048423" customFormat="false" ht="12.85" hidden="false" customHeight="true" outlineLevel="0" collapsed="false"/>
    <row r="1048424" customFormat="false" ht="12.85" hidden="false" customHeight="true" outlineLevel="0" collapsed="false"/>
    <row r="1048425" customFormat="false" ht="12.85" hidden="false" customHeight="true" outlineLevel="0" collapsed="false"/>
    <row r="1048426" customFormat="false" ht="12.85" hidden="false" customHeight="true" outlineLevel="0" collapsed="false"/>
    <row r="1048427" customFormat="false" ht="12.85" hidden="false" customHeight="true" outlineLevel="0" collapsed="false"/>
    <row r="1048428" customFormat="false" ht="12.85" hidden="false" customHeight="true" outlineLevel="0" collapsed="false"/>
    <row r="1048429" customFormat="false" ht="12.85" hidden="false" customHeight="true" outlineLevel="0" collapsed="false"/>
    <row r="1048430" customFormat="false" ht="12.85" hidden="false" customHeight="true" outlineLevel="0" collapsed="false"/>
    <row r="1048431" customFormat="false" ht="12.85" hidden="false" customHeight="true" outlineLevel="0" collapsed="false"/>
    <row r="1048432" customFormat="false" ht="12.85" hidden="false" customHeight="true" outlineLevel="0" collapsed="false"/>
    <row r="1048433" customFormat="false" ht="12.85" hidden="false" customHeight="true" outlineLevel="0" collapsed="false"/>
    <row r="1048434" customFormat="false" ht="12.85" hidden="false" customHeight="true" outlineLevel="0" collapsed="false"/>
    <row r="1048435" customFormat="false" ht="12.85" hidden="false" customHeight="true" outlineLevel="0" collapsed="false"/>
    <row r="1048436" customFormat="false" ht="12.85" hidden="false" customHeight="true" outlineLevel="0" collapsed="false"/>
    <row r="1048437" customFormat="false" ht="12.85" hidden="false" customHeight="true" outlineLevel="0" collapsed="false"/>
    <row r="1048438" customFormat="false" ht="12.85" hidden="false" customHeight="true" outlineLevel="0" collapsed="false"/>
    <row r="1048439" customFormat="false" ht="12.85" hidden="false" customHeight="true" outlineLevel="0" collapsed="false"/>
    <row r="1048440" customFormat="false" ht="12.85" hidden="false" customHeight="true" outlineLevel="0" collapsed="false"/>
    <row r="1048441" customFormat="false" ht="12.85" hidden="false" customHeight="true" outlineLevel="0" collapsed="false"/>
    <row r="1048442" customFormat="false" ht="12.85" hidden="false" customHeight="true" outlineLevel="0" collapsed="false"/>
    <row r="1048443" customFormat="false" ht="12.85" hidden="false" customHeight="true" outlineLevel="0" collapsed="false"/>
    <row r="1048444" customFormat="false" ht="12.85" hidden="false" customHeight="true" outlineLevel="0" collapsed="false"/>
    <row r="1048445" customFormat="false" ht="12.85" hidden="false" customHeight="true" outlineLevel="0" collapsed="false"/>
    <row r="1048446" customFormat="false" ht="12.85" hidden="false" customHeight="true" outlineLevel="0" collapsed="false"/>
    <row r="1048447" customFormat="false" ht="12.85" hidden="false" customHeight="true" outlineLevel="0" collapsed="false"/>
    <row r="1048448" customFormat="false" ht="12.85" hidden="false" customHeight="true" outlineLevel="0" collapsed="false"/>
    <row r="1048449" customFormat="false" ht="12.85" hidden="false" customHeight="true" outlineLevel="0" collapsed="false"/>
    <row r="1048450" customFormat="false" ht="12.85" hidden="false" customHeight="true" outlineLevel="0" collapsed="false"/>
    <row r="1048451" customFormat="false" ht="12.85" hidden="false" customHeight="true" outlineLevel="0" collapsed="false"/>
    <row r="1048452" customFormat="false" ht="12.85" hidden="false" customHeight="true" outlineLevel="0" collapsed="false"/>
    <row r="1048453" customFormat="false" ht="12.85" hidden="false" customHeight="true" outlineLevel="0" collapsed="false"/>
    <row r="1048454" customFormat="false" ht="12.85" hidden="false" customHeight="true" outlineLevel="0" collapsed="false"/>
    <row r="1048455" customFormat="false" ht="12.85" hidden="false" customHeight="true" outlineLevel="0" collapsed="false"/>
    <row r="1048456" customFormat="false" ht="12.85" hidden="false" customHeight="true" outlineLevel="0" collapsed="false"/>
    <row r="1048457" customFormat="false" ht="12.85" hidden="false" customHeight="true" outlineLevel="0" collapsed="false"/>
    <row r="1048458" customFormat="false" ht="12.85" hidden="false" customHeight="true" outlineLevel="0" collapsed="false"/>
    <row r="1048459" customFormat="false" ht="12.85" hidden="false" customHeight="true" outlineLevel="0" collapsed="false"/>
    <row r="1048460" customFormat="false" ht="12.85" hidden="false" customHeight="true" outlineLevel="0" collapsed="false"/>
    <row r="1048461" customFormat="false" ht="12.85" hidden="false" customHeight="true" outlineLevel="0" collapsed="false"/>
    <row r="1048462" customFormat="false" ht="12.85" hidden="false" customHeight="true" outlineLevel="0" collapsed="false"/>
    <row r="1048463" customFormat="false" ht="12.85" hidden="false" customHeight="true" outlineLevel="0" collapsed="false"/>
    <row r="1048464" customFormat="false" ht="12.85" hidden="false" customHeight="true" outlineLevel="0" collapsed="false"/>
    <row r="1048465" customFormat="false" ht="12.85" hidden="false" customHeight="true" outlineLevel="0" collapsed="false"/>
    <row r="1048466" customFormat="false" ht="12.85" hidden="false" customHeight="true" outlineLevel="0" collapsed="false"/>
    <row r="1048467" customFormat="false" ht="12.85" hidden="false" customHeight="true" outlineLevel="0" collapsed="false"/>
    <row r="1048468" customFormat="false" ht="12.85" hidden="false" customHeight="true" outlineLevel="0" collapsed="false"/>
    <row r="1048469" customFormat="false" ht="12.85" hidden="false" customHeight="true" outlineLevel="0" collapsed="false"/>
    <row r="1048470" customFormat="false" ht="12.85" hidden="false" customHeight="true" outlineLevel="0" collapsed="false"/>
    <row r="1048471" customFormat="false" ht="12.85" hidden="false" customHeight="true" outlineLevel="0" collapsed="false"/>
    <row r="1048472" customFormat="false" ht="12.85" hidden="false" customHeight="true" outlineLevel="0" collapsed="false"/>
    <row r="1048473" customFormat="false" ht="12.85" hidden="false" customHeight="true" outlineLevel="0" collapsed="false"/>
    <row r="1048474" customFormat="false" ht="12.85" hidden="false" customHeight="true" outlineLevel="0" collapsed="false"/>
    <row r="1048475" customFormat="false" ht="12.85" hidden="false" customHeight="true" outlineLevel="0" collapsed="false"/>
    <row r="1048476" customFormat="false" ht="12.85" hidden="false" customHeight="true" outlineLevel="0" collapsed="false"/>
    <row r="1048477" customFormat="false" ht="12.85" hidden="false" customHeight="true" outlineLevel="0" collapsed="false"/>
    <row r="1048478" customFormat="false" ht="12.85" hidden="false" customHeight="true" outlineLevel="0" collapsed="false"/>
    <row r="1048479" customFormat="false" ht="12.85" hidden="false" customHeight="true" outlineLevel="0" collapsed="false"/>
    <row r="1048480" customFormat="false" ht="12.85" hidden="false" customHeight="true" outlineLevel="0" collapsed="false"/>
    <row r="1048481" customFormat="false" ht="12.85" hidden="false" customHeight="true" outlineLevel="0" collapsed="false"/>
    <row r="1048482" customFormat="false" ht="12.85" hidden="false" customHeight="true" outlineLevel="0" collapsed="false"/>
    <row r="1048483" customFormat="false" ht="12.85" hidden="false" customHeight="true" outlineLevel="0" collapsed="false"/>
    <row r="1048484" customFormat="false" ht="12.85" hidden="false" customHeight="true" outlineLevel="0" collapsed="false"/>
    <row r="1048485" customFormat="false" ht="12.85" hidden="false" customHeight="true" outlineLevel="0" collapsed="false"/>
    <row r="1048486" customFormat="false" ht="12.85" hidden="false" customHeight="true" outlineLevel="0" collapsed="false"/>
    <row r="1048487" customFormat="false" ht="12.85" hidden="false" customHeight="true" outlineLevel="0" collapsed="false"/>
    <row r="1048488" customFormat="false" ht="12.85" hidden="false" customHeight="true" outlineLevel="0" collapsed="false"/>
    <row r="1048489" customFormat="false" ht="12.85" hidden="false" customHeight="true" outlineLevel="0" collapsed="false"/>
    <row r="1048490" customFormat="false" ht="12.85" hidden="false" customHeight="true" outlineLevel="0" collapsed="false"/>
    <row r="1048491" customFormat="false" ht="12.85" hidden="false" customHeight="true" outlineLevel="0" collapsed="false"/>
    <row r="1048492" customFormat="false" ht="12.85" hidden="false" customHeight="true" outlineLevel="0" collapsed="false"/>
    <row r="1048493" customFormat="false" ht="12.85" hidden="false" customHeight="true" outlineLevel="0" collapsed="false"/>
    <row r="1048494" customFormat="false" ht="12.85" hidden="false" customHeight="true" outlineLevel="0" collapsed="false"/>
    <row r="1048495" customFormat="false" ht="12.85" hidden="false" customHeight="true" outlineLevel="0" collapsed="false"/>
    <row r="1048496" customFormat="false" ht="12.85" hidden="false" customHeight="true" outlineLevel="0" collapsed="false"/>
    <row r="1048497" customFormat="false" ht="12.85" hidden="false" customHeight="true" outlineLevel="0" collapsed="false"/>
    <row r="1048498" customFormat="false" ht="12.85" hidden="false" customHeight="true" outlineLevel="0" collapsed="false"/>
    <row r="1048499" customFormat="false" ht="12.85" hidden="false" customHeight="true" outlineLevel="0" collapsed="false"/>
    <row r="1048500" customFormat="false" ht="12.85" hidden="false" customHeight="true" outlineLevel="0" collapsed="false"/>
    <row r="1048501" customFormat="false" ht="12.85" hidden="false" customHeight="true" outlineLevel="0" collapsed="false"/>
    <row r="1048502" customFormat="false" ht="12.85" hidden="false" customHeight="true" outlineLevel="0" collapsed="false"/>
    <row r="1048503" customFormat="false" ht="12.85" hidden="false" customHeight="true" outlineLevel="0" collapsed="false"/>
    <row r="1048504" customFormat="false" ht="12.85" hidden="false" customHeight="true" outlineLevel="0" collapsed="false"/>
    <row r="1048505" customFormat="false" ht="12.85" hidden="false" customHeight="true" outlineLevel="0" collapsed="false"/>
    <row r="1048506" customFormat="false" ht="12.85" hidden="false" customHeight="true" outlineLevel="0" collapsed="false"/>
    <row r="1048507" customFormat="false" ht="12.85" hidden="false" customHeight="true" outlineLevel="0" collapsed="false"/>
    <row r="1048508" customFormat="false" ht="12.85" hidden="false" customHeight="true" outlineLevel="0" collapsed="false"/>
    <row r="1048509" customFormat="false" ht="12.85" hidden="false" customHeight="true" outlineLevel="0" collapsed="false"/>
    <row r="1048510" customFormat="false" ht="12.85" hidden="false" customHeight="true" outlineLevel="0" collapsed="false"/>
    <row r="1048511" customFormat="false" ht="12.85" hidden="false" customHeight="true" outlineLevel="0" collapsed="false"/>
    <row r="1048512" customFormat="false" ht="12.85" hidden="false" customHeight="true" outlineLevel="0" collapsed="false"/>
    <row r="1048513" customFormat="false" ht="12.85" hidden="false" customHeight="true" outlineLevel="0" collapsed="false"/>
    <row r="1048514" customFormat="false" ht="12.85" hidden="false" customHeight="true" outlineLevel="0" collapsed="false"/>
    <row r="1048515" customFormat="false" ht="12.85" hidden="false" customHeight="true" outlineLevel="0" collapsed="false"/>
    <row r="1048516" customFormat="false" ht="12.85" hidden="false" customHeight="true" outlineLevel="0" collapsed="false"/>
    <row r="1048517" customFormat="false" ht="12.85" hidden="false" customHeight="true" outlineLevel="0" collapsed="false"/>
    <row r="1048518" customFormat="false" ht="12.85" hidden="false" customHeight="true" outlineLevel="0" collapsed="false"/>
    <row r="1048519" customFormat="false" ht="12.85" hidden="false" customHeight="true" outlineLevel="0" collapsed="false"/>
    <row r="1048520" customFormat="false" ht="12.85" hidden="false" customHeight="true" outlineLevel="0" collapsed="false"/>
    <row r="1048521" customFormat="false" ht="12.85" hidden="false" customHeight="true" outlineLevel="0" collapsed="false"/>
    <row r="1048522" customFormat="false" ht="12.85" hidden="false" customHeight="true" outlineLevel="0" collapsed="false"/>
    <row r="1048523" customFormat="false" ht="12.85" hidden="false" customHeight="true" outlineLevel="0" collapsed="false"/>
    <row r="1048524" customFormat="false" ht="12.85" hidden="false" customHeight="true" outlineLevel="0" collapsed="false"/>
    <row r="1048525" customFormat="false" ht="12.85" hidden="false" customHeight="true" outlineLevel="0" collapsed="false"/>
    <row r="1048526" customFormat="false" ht="12.85" hidden="false" customHeight="true" outlineLevel="0" collapsed="false"/>
    <row r="1048527" customFormat="false" ht="12.85" hidden="false" customHeight="true" outlineLevel="0" collapsed="false"/>
    <row r="1048528" customFormat="false" ht="12.85" hidden="false" customHeight="true" outlineLevel="0" collapsed="false"/>
    <row r="1048529" customFormat="false" ht="12.85" hidden="false" customHeight="true" outlineLevel="0" collapsed="false"/>
    <row r="1048530" customFormat="false" ht="12.85" hidden="false" customHeight="true" outlineLevel="0" collapsed="false"/>
    <row r="1048531" customFormat="false" ht="12.85" hidden="false" customHeight="true" outlineLevel="0" collapsed="false"/>
    <row r="1048532" customFormat="false" ht="12.25" hidden="false" customHeight="true" outlineLevel="0" collapsed="false"/>
    <row r="1048533" customFormat="false" ht="12.25" hidden="false" customHeight="true" outlineLevel="0" collapsed="false"/>
    <row r="1048534" customFormat="false" ht="12.25" hidden="false" customHeight="true" outlineLevel="0" collapsed="false"/>
    <row r="1048535" customFormat="false" ht="12.25" hidden="false" customHeight="true" outlineLevel="0" collapsed="false"/>
    <row r="1048536" customFormat="false" ht="12.25" hidden="false" customHeight="true" outlineLevel="0" collapsed="false"/>
    <row r="1048537" customFormat="false" ht="12.25" hidden="false" customHeight="true" outlineLevel="0" collapsed="false"/>
    <row r="1048538" customFormat="false" ht="12.25" hidden="false" customHeight="true" outlineLevel="0" collapsed="false"/>
    <row r="1048539" customFormat="false" ht="12.25" hidden="false" customHeight="true" outlineLevel="0" collapsed="false"/>
    <row r="1048540" customFormat="false" ht="12.85" hidden="false" customHeight="true" outlineLevel="0" collapsed="false"/>
    <row r="1048541" customFormat="false" ht="12.85" hidden="false" customHeight="true" outlineLevel="0" collapsed="false"/>
    <row r="1048542" customFormat="false" ht="12.85" hidden="false" customHeight="true" outlineLevel="0" collapsed="false"/>
    <row r="1048543" customFormat="false" ht="12.85" hidden="false" customHeight="true" outlineLevel="0" collapsed="false"/>
    <row r="1048544" customFormat="false" ht="12.85" hidden="false" customHeight="true" outlineLevel="0" collapsed="false"/>
    <row r="1048545" customFormat="false" ht="12.85" hidden="false" customHeight="true" outlineLevel="0" collapsed="false"/>
    <row r="1048546" customFormat="false" ht="12.85" hidden="false" customHeight="true" outlineLevel="0" collapsed="false"/>
    <row r="1048547" customFormat="false" ht="12.85" hidden="false" customHeight="true" outlineLevel="0" collapsed="false"/>
    <row r="1048548" customFormat="false" ht="12.85" hidden="false" customHeight="true" outlineLevel="0" collapsed="false"/>
    <row r="1048549" customFormat="false" ht="12.85" hidden="false" customHeight="true" outlineLevel="0" collapsed="false"/>
    <row r="1048550" customFormat="false" ht="12.85" hidden="false" customHeight="true" outlineLevel="0" collapsed="false"/>
    <row r="1048551" customFormat="false" ht="12.85" hidden="false" customHeight="true" outlineLevel="0" collapsed="false"/>
    <row r="1048552" customFormat="false" ht="12.85" hidden="false" customHeight="true" outlineLevel="0" collapsed="false"/>
    <row r="1048553" customFormat="false" ht="12.85" hidden="false" customHeight="true" outlineLevel="0" collapsed="false"/>
    <row r="1048554" customFormat="false" ht="12.85" hidden="false" customHeight="true" outlineLevel="0" collapsed="false"/>
    <row r="1048555" customFormat="false" ht="12.85" hidden="false" customHeight="true" outlineLevel="0" collapsed="false"/>
    <row r="1048556" customFormat="false" ht="12.85" hidden="false" customHeight="true" outlineLevel="0" collapsed="false"/>
    <row r="1048557" customFormat="false" ht="12.85" hidden="false" customHeight="true" outlineLevel="0" collapsed="false"/>
    <row r="1048558" customFormat="false" ht="12.85" hidden="false" customHeight="true" outlineLevel="0" collapsed="false"/>
    <row r="1048559" customFormat="false" ht="12.85" hidden="false" customHeight="true" outlineLevel="0" collapsed="false"/>
    <row r="1048560" customFormat="false" ht="12.85" hidden="false" customHeight="true" outlineLevel="0" collapsed="false"/>
    <row r="1048561" customFormat="false" ht="12.85" hidden="false" customHeight="true" outlineLevel="0" collapsed="false"/>
    <row r="1048562" customFormat="false" ht="12.85" hidden="false" customHeight="true" outlineLevel="0" collapsed="false"/>
    <row r="1048563" customFormat="false" ht="12.85" hidden="false" customHeight="true" outlineLevel="0" collapsed="false"/>
    <row r="1048564" customFormat="false" ht="12.85" hidden="false" customHeight="true" outlineLevel="0" collapsed="false"/>
    <row r="1048565" customFormat="false" ht="12.85" hidden="false" customHeight="true" outlineLevel="0" collapsed="false"/>
    <row r="1048566" customFormat="false" ht="12.85" hidden="false" customHeight="true" outlineLevel="0" collapsed="false"/>
    <row r="1048567" customFormat="false" ht="12.85" hidden="false" customHeight="true" outlineLevel="0" collapsed="false"/>
    <row r="1048568" customFormat="false" ht="12.85" hidden="false" customHeight="true" outlineLevel="0" collapsed="false"/>
    <row r="1048569" customFormat="false" ht="12.85" hidden="false" customHeight="true" outlineLevel="0" collapsed="false"/>
    <row r="1048570" customFormat="false" ht="12.85" hidden="false" customHeight="true" outlineLevel="0" collapsed="false"/>
    <row r="1048571" customFormat="false" ht="12.85" hidden="false" customHeight="true" outlineLevel="0" collapsed="false"/>
    <row r="1048572" customFormat="false" ht="12.85" hidden="false" customHeight="true" outlineLevel="0" collapsed="false"/>
    <row r="1048573" customFormat="false" ht="12.85" hidden="false" customHeight="true" outlineLevel="0" collapsed="false"/>
    <row r="1048574" customFormat="false" ht="12.85" hidden="false" customHeight="true" outlineLevel="0" collapsed="false"/>
    <row r="1048575" customFormat="false" ht="12.85" hidden="false" customHeight="true" outlineLevel="0" collapsed="false"/>
    <row r="1048576" customFormat="false" ht="12.85" hidden="false" customHeight="true" outlineLevel="0" collapsed="false"/>
  </sheetData>
  <sheetProtection sheet="true" objects="true" scenarios="true"/>
  <mergeCells count="6">
    <mergeCell ref="F13:I13"/>
    <mergeCell ref="F17:I17"/>
    <mergeCell ref="F18:I18"/>
    <mergeCell ref="F19:I19"/>
    <mergeCell ref="B55:D55"/>
    <mergeCell ref="F55:G55"/>
  </mergeCells>
  <conditionalFormatting sqref="A1:C10 A15:A19 AA1:AA10 B15:B20 B74:C91 B101:D110 C20:D20 B22:D23 B24 B25:C27 B29:D29 B31:D31 B33:D33 B35:D35 B37:D37 B39:D39 B41:D41 B43:D43 B45:C46 B56:D72 B48:D48 B73 B92:B1048576 C15:C19 C92:D100 C111:D1048576 D24:D28 D44:D46 D30 D32 D34 D36 D38 D40 D42 D73:D100">
    <cfRule type="cellIs" priority="2" operator="equal" aboveAverage="0" equalAverage="0" bottom="0" percent="0" rank="0" text="" dxfId="0">
      <formula>0</formula>
    </cfRule>
  </conditionalFormatting>
  <conditionalFormatting sqref="M24 U24">
    <cfRule type="expression" priority="3" aboveAverage="0" equalAverage="0" bottom="0" percent="0" rank="0" text="" dxfId="0">
      <formula>M49&lt;'Master Pay Period'!M49</formula>
    </cfRule>
    <cfRule type="expression" priority="4" aboveAverage="0" equalAverage="0" bottom="0" percent="0" rank="0" text="" dxfId="1">
      <formula>Y24&gt;'Master Pay Period'!Y24</formula>
    </cfRule>
  </conditionalFormatting>
  <conditionalFormatting sqref="M26:S26 U26:AA26 M28:S28 U28:AA28 M30:S30 U30:AA30 M32:S32 U32:AA32 M34:S34 U34:AA34 M36:S36 U36:AA36 M38:S38 U38:AA38 M40:S40 U40:AA40 M42:S42 U42:AA42 M44:S44 U44:AA44">
    <cfRule type="expression" priority="5" aboveAverage="0" equalAverage="0" bottom="0" percent="0" rank="0" text="" dxfId="2">
      <formula>(OR(N29="H",N29="V",N29="S"))</formula>
    </cfRule>
    <cfRule type="expression" priority="6" aboveAverage="0" equalAverage="0" bottom="0" percent="0" rank="0" text="" dxfId="3">
      <formula>N29&gt;0</formula>
    </cfRule>
  </conditionalFormatting>
  <conditionalFormatting sqref="M27:S27 U27:AA27 M29:S29 U29:AA29 M31:S31 U31:AA31 M33:S33 U33:AA33 M35:S35 U35:AA35 M37:S37 U37:AA37 M39:S39 U39:AA39 M41:S41 U41:AA41 M43:S43 U43:AA43 M45:S45 U45:AA45">
    <cfRule type="cellIs" priority="7" operator="greaterThan" aboveAverage="0" equalAverage="0" bottom="0" percent="0" rank="0" text="" dxfId="4">
      <formula>0</formula>
    </cfRule>
    <cfRule type="cellIs" priority="8" operator="between" aboveAverage="0" equalAverage="0" bottom="0" percent="0" rank="0" text="" dxfId="5">
      <formula>"A"</formula>
      <formula>"Z"</formula>
    </cfRule>
    <cfRule type="cellIs" priority="9" operator="equal" aboveAverage="0" equalAverage="0" bottom="0" percent="0" rank="0" text="" dxfId="6">
      <formula>0</formula>
    </cfRule>
  </conditionalFormatting>
  <conditionalFormatting sqref="M46:R46 M56:R56 M58:R58 M60:R60 M62:R62 M64:R64">
    <cfRule type="expression" priority="10" aboveAverage="0" equalAverage="0" bottom="0" percent="0" rank="0" text="" dxfId="2">
      <formula>(OR(M37="H",M37="V",M37="S"))</formula>
    </cfRule>
    <cfRule type="expression" priority="11" aboveAverage="0" equalAverage="0" bottom="0" percent="0" rank="0" text="" dxfId="7">
      <formula>M37&gt;0</formula>
    </cfRule>
  </conditionalFormatting>
  <conditionalFormatting sqref="M47:S47 U47:AA47">
    <cfRule type="cellIs" priority="12" operator="greaterThan" aboveAverage="0" equalAverage="0" bottom="0" percent="0" rank="0" text="" dxfId="8">
      <formula>0</formula>
    </cfRule>
    <cfRule type="cellIs" priority="13" operator="between" aboveAverage="0" equalAverage="0" bottom="0" percent="0" rank="0" text="" dxfId="9">
      <formula>"A"</formula>
      <formula>"Z"</formula>
    </cfRule>
    <cfRule type="cellIs" priority="14" operator="equal" aboveAverage="0" equalAverage="0" bottom="0" percent="0" rank="0" text="" dxfId="10">
      <formula>0</formula>
    </cfRule>
  </conditionalFormatting>
  <conditionalFormatting sqref="M48:AA48">
    <cfRule type="cellIs" priority="15" operator="equal" aboveAverage="0" equalAverage="0" bottom="0" percent="0" rank="0" text="" dxfId="11">
      <formula>0</formula>
    </cfRule>
    <cfRule type="cellIs" priority="16" operator="equal" aboveAverage="0" equalAverage="0" bottom="0" percent="0" rank="0" text="" dxfId="7">
      <formula>0</formula>
    </cfRule>
  </conditionalFormatting>
  <conditionalFormatting sqref="M57:S57 U57:AA57 M59:S59 U59:AA59 M61:S61 U61:AA61 M63:S63 U63:AA63 M65:S65 U65:AA65">
    <cfRule type="cellIs" priority="17" operator="greaterThan" aboveAverage="0" equalAverage="0" bottom="0" percent="0" rank="0" text="" dxfId="12">
      <formula>0</formula>
    </cfRule>
    <cfRule type="cellIs" priority="18" operator="between" aboveAverage="0" equalAverage="0" bottom="0" percent="0" rank="0" text="" dxfId="13">
      <formula>"A"</formula>
      <formula>"Z"</formula>
    </cfRule>
    <cfRule type="cellIs" priority="19" operator="equal" aboveAverage="0" equalAverage="0" bottom="0" percent="0" rank="0" text="" dxfId="14">
      <formula>0</formula>
    </cfRule>
  </conditionalFormatting>
  <conditionalFormatting sqref="M69">
    <cfRule type="expression" priority="20" aboveAverage="0" equalAverage="0" bottom="0" percent="0" rank="0" text="" dxfId="15">
      <formula>'January 1'!$S$86</formula>
    </cfRule>
  </conditionalFormatting>
  <conditionalFormatting sqref="N24 V24">
    <cfRule type="expression" priority="21" aboveAverage="0" equalAverage="0" bottom="0" percent="0" rank="0" text="" dxfId="0">
      <formula>N49&lt;'Master Pay Period'!N49</formula>
    </cfRule>
    <cfRule type="expression" priority="22" aboveAverage="0" equalAverage="0" bottom="0" percent="0" rank="0" text="" dxfId="1">
      <formula>N49&gt;'Master Pay Period'!N49</formula>
    </cfRule>
  </conditionalFormatting>
  <conditionalFormatting sqref="N69:AA69">
    <cfRule type="expression" priority="23" aboveAverage="0" equalAverage="0" bottom="0" percent="0" rank="0" text="" dxfId="15">
      <formula>AA71&lt;#REF!</formula>
    </cfRule>
  </conditionalFormatting>
  <conditionalFormatting sqref="O24 W24">
    <cfRule type="expression" priority="24" aboveAverage="0" equalAverage="0" bottom="0" percent="0" rank="0" text="" dxfId="0">
      <formula>O49&lt;'Master Pay Period'!O49</formula>
    </cfRule>
    <cfRule type="expression" priority="25" aboveAverage="0" equalAverage="0" bottom="0" percent="0" rank="0" text="" dxfId="1">
      <formula>O49&gt;'Master Pay Period'!O49</formula>
    </cfRule>
  </conditionalFormatting>
  <conditionalFormatting sqref="P24 X24">
    <cfRule type="expression" priority="26" aboveAverage="0" equalAverage="0" bottom="0" percent="0" rank="0" text="" dxfId="0">
      <formula>P49&lt;'Master Pay Period'!P49</formula>
    </cfRule>
    <cfRule type="expression" priority="27" aboveAverage="0" equalAverage="0" bottom="0" percent="0" rank="0" text="" dxfId="1">
      <formula>P49&gt;'Master Pay Period'!P49</formula>
    </cfRule>
  </conditionalFormatting>
  <conditionalFormatting sqref="Q24 Y24">
    <cfRule type="expression" priority="28" aboveAverage="0" equalAverage="0" bottom="0" percent="0" rank="0" text="" dxfId="0">
      <formula>Q49&lt;'Master Pay Period'!Q49</formula>
    </cfRule>
    <cfRule type="expression" priority="29" aboveAverage="0" equalAverage="0" bottom="0" percent="0" rank="0" text="" dxfId="1">
      <formula>Q49&gt;'Master Pay Period'!Q49</formula>
    </cfRule>
  </conditionalFormatting>
  <conditionalFormatting sqref="R24 Z24">
    <cfRule type="expression" priority="30" aboveAverage="0" equalAverage="0" bottom="0" percent="0" rank="0" text="" dxfId="0">
      <formula>R49&lt;'Master Pay Period'!R49</formula>
    </cfRule>
    <cfRule type="expression" priority="31" aboveAverage="0" equalAverage="0" bottom="0" percent="0" rank="0" text="" dxfId="1">
      <formula>R49&gt;'Master Pay Period'!R49</formula>
    </cfRule>
  </conditionalFormatting>
  <conditionalFormatting sqref="S24 AA24">
    <cfRule type="expression" priority="32" aboveAverage="0" equalAverage="0" bottom="0" percent="0" rank="0" text="" dxfId="0">
      <formula>S49&lt;'Master Pay Period'!S49</formula>
    </cfRule>
    <cfRule type="expression" priority="33" aboveAverage="0" equalAverage="0" bottom="0" percent="0" rank="0" text="" dxfId="1">
      <formula>S49&gt;'Master Pay Period'!S49</formula>
    </cfRule>
  </conditionalFormatting>
  <conditionalFormatting sqref="S46 S56 S58 S60 S62 S64">
    <cfRule type="expression" priority="34" aboveAverage="0" equalAverage="0" bottom="0" percent="0" rank="0" text="" dxfId="2">
      <formula>(OR(S37="H",S37="V",S37="S"))</formula>
    </cfRule>
    <cfRule type="expression" priority="35" aboveAverage="0" equalAverage="0" bottom="0" percent="0" rank="0" text="" dxfId="7">
      <formula>S37&gt;0</formula>
    </cfRule>
  </conditionalFormatting>
  <conditionalFormatting sqref="T25">
    <cfRule type="cellIs" priority="36" operator="equal" aboveAverage="0" equalAverage="0" bottom="0" percent="0" rank="0" text="" dxfId="16">
      <formula>1</formula>
    </cfRule>
  </conditionalFormatting>
  <conditionalFormatting sqref="U46:AA46 U56:AA56 U58:AA58 U60:AA60 U62:AA62 U64:AA64">
    <cfRule type="expression" priority="37" aboveAverage="0" equalAverage="0" bottom="0" percent="0" rank="0" text="" dxfId="17">
      <formula>(OR(AA116="V",AA116="H",AA116="S"))</formula>
    </cfRule>
    <cfRule type="expression" priority="38" aboveAverage="0" equalAverage="0" bottom="0" percent="0" rank="0" text="" dxfId="18">
      <formula>AA116&gt;0</formula>
    </cfRule>
  </conditionalFormatting>
  <conditionalFormatting sqref="AB30:AB54 AB56:AB70 AB55:AD55 AC71:AD71 BE71:BG71 AC32:AD32 AC35:AD35 AC48:AD48">
    <cfRule type="cellIs" priority="39" operator="equal" aboveAverage="0" equalAverage="0" bottom="0" percent="0" rank="0" text="" dxfId="19">
      <formula>1</formula>
    </cfRule>
  </conditionalFormatting>
  <conditionalFormatting sqref="AC30:AD30 BE30:BG30 AC33:AD33 BE33:BG33">
    <cfRule type="expression" priority="40" aboveAverage="0" equalAverage="0" bottom="0" percent="0" rank="0" text="" dxfId="20">
      <formula>AN37=1</formula>
    </cfRule>
    <cfRule type="expression" priority="41" aboveAverage="0" equalAverage="0" bottom="0" percent="0" rank="0" text="" dxfId="21">
      <formula>AN37=1</formula>
    </cfRule>
  </conditionalFormatting>
  <conditionalFormatting sqref="AC31:AD31 BE31:BG31 AC34:AD34 BE34:BG34">
    <cfRule type="cellIs" priority="42" operator="equal" aboveAverage="0" equalAverage="0" bottom="0" percent="0" rank="0" text="" dxfId="22">
      <formula>1</formula>
    </cfRule>
    <cfRule type="cellIs" priority="43" operator="equal" aboveAverage="0" equalAverage="0" bottom="0" percent="0" rank="0" text="" dxfId="23">
      <formula>"V"</formula>
    </cfRule>
    <cfRule type="cellIs" priority="44" operator="equal" aboveAverage="0" equalAverage="0" bottom="0" percent="0" rank="0" text="" dxfId="24">
      <formula>"H"</formula>
    </cfRule>
  </conditionalFormatting>
  <conditionalFormatting sqref="AC36 BE36">
    <cfRule type="expression" priority="45" aboveAverage="0" equalAverage="0" bottom="0" percent="0" rank="0" text="" dxfId="25">
      <formula>N43=1</formula>
    </cfRule>
  </conditionalFormatting>
  <conditionalFormatting sqref="AC37">
    <cfRule type="cellIs" priority="46" operator="equal" aboveAverage="0" equalAverage="0" bottom="0" percent="0" rank="0" text="" dxfId="26">
      <formula>1</formula>
    </cfRule>
    <cfRule type="cellIs" priority="47" operator="equal" aboveAverage="0" equalAverage="0" bottom="0" percent="0" rank="0" text="" dxfId="27">
      <formula>"V"</formula>
    </cfRule>
    <cfRule type="cellIs" priority="48" operator="equal" aboveAverage="0" equalAverage="0" bottom="0" percent="0" rank="0" text="" dxfId="28">
      <formula>"H"</formula>
    </cfRule>
  </conditionalFormatting>
  <conditionalFormatting sqref="AC38 BE38:BF38">
    <cfRule type="expression" priority="49" aboveAverage="0" equalAverage="0" bottom="0" percent="0" rank="0" text="" dxfId="29">
      <formula>N45=1</formula>
    </cfRule>
  </conditionalFormatting>
  <conditionalFormatting sqref="AC40:AD40 AC42:AD42 AC44:AD44">
    <cfRule type="expression" priority="50" aboveAverage="0" equalAverage="0" bottom="0" percent="0" rank="0" text="" dxfId="30">
      <formula>AQ69=1</formula>
    </cfRule>
  </conditionalFormatting>
  <conditionalFormatting sqref="AC41 AC43 AD45">
    <cfRule type="cellIs" priority="51" operator="equal" aboveAverage="0" equalAverage="0" bottom="0" percent="0" rank="0" text="" dxfId="31">
      <formula>1</formula>
    </cfRule>
    <cfRule type="cellIs" priority="52" operator="equal" aboveAverage="0" equalAverage="0" bottom="0" percent="0" rank="0" text="" dxfId="32">
      <formula>"V"</formula>
    </cfRule>
    <cfRule type="cellIs" priority="53" operator="equal" aboveAverage="0" equalAverage="0" bottom="0" percent="0" rank="0" text="" dxfId="33">
      <formula>"H"</formula>
    </cfRule>
  </conditionalFormatting>
  <conditionalFormatting sqref="AD41 BE41:BF41 AD43 BF43 AC45 BE45">
    <cfRule type="cellIs" priority="54" operator="equal" aboveAverage="0" equalAverage="0" bottom="0" percent="0" rank="0" text="" dxfId="34">
      <formula>1</formula>
    </cfRule>
    <cfRule type="cellIs" priority="55" operator="equal" aboveAverage="0" equalAverage="0" bottom="0" percent="0" rank="0" text="" dxfId="35">
      <formula>"V"</formula>
    </cfRule>
    <cfRule type="cellIs" priority="56" operator="equal" aboveAverage="0" equalAverage="0" bottom="0" percent="0" rank="0" text="" dxfId="36">
      <formula>"H"</formula>
    </cfRule>
  </conditionalFormatting>
  <conditionalFormatting sqref="AC46:AD46 AC49:AD49 AC51:AD51 AC53:AD53">
    <cfRule type="expression" priority="57" aboveAverage="0" equalAverage="0" bottom="0" percent="0" rank="0" text="" dxfId="37">
      <formula>AQ86=1</formula>
    </cfRule>
  </conditionalFormatting>
  <conditionalFormatting sqref="AC47:AD47 AC50:AD50 AC52:AD52 AC54:AD54 AC57 AC59:AD59 AD63 AC65 AD66 AC68 AC70:AD70 AD61">
    <cfRule type="cellIs" priority="58" operator="equal" aboveAverage="0" equalAverage="0" bottom="0" percent="0" rank="0" text="" dxfId="38">
      <formula>1</formula>
    </cfRule>
    <cfRule type="cellIs" priority="59" operator="equal" aboveAverage="0" equalAverage="0" bottom="0" percent="0" rank="0" text="" dxfId="39">
      <formula>"V"</formula>
    </cfRule>
    <cfRule type="cellIs" priority="60" operator="equal" aboveAverage="0" equalAverage="0" bottom="0" percent="0" rank="0" text="" dxfId="40">
      <formula>"H"</formula>
    </cfRule>
  </conditionalFormatting>
  <conditionalFormatting sqref="AC56:AD56 AC58:AD58 AC60:AD60 AC62:AD62 AC64:AD64 AC67:AD67 AC69:AD69 AC72:AD72 AC74:AD74">
    <cfRule type="expression" priority="61" aboveAverage="0" equalAverage="0" bottom="0" percent="0" rank="0" text="" dxfId="41">
      <formula>AQ116=1</formula>
    </cfRule>
  </conditionalFormatting>
  <conditionalFormatting sqref="AC61 AD65 AD68 AD57 AC63">
    <cfRule type="cellIs" priority="62" operator="equal" aboveAverage="0" equalAverage="0" bottom="0" percent="0" rank="0" text="" dxfId="42">
      <formula>1</formula>
    </cfRule>
    <cfRule type="cellIs" priority="63" operator="equal" aboveAverage="0" equalAverage="0" bottom="0" percent="0" rank="0" text="" dxfId="43">
      <formula>"V"</formula>
    </cfRule>
    <cfRule type="cellIs" priority="64" operator="equal" aboveAverage="0" equalAverage="0" bottom="0" percent="0" rank="0" text="" dxfId="44">
      <formula>"H"</formula>
    </cfRule>
  </conditionalFormatting>
  <conditionalFormatting sqref="BE57:BG57 BE59:BG59 BE63:BG63 AC66 BE65:BG66 BE68:BG68 BE70:BG70 AC73:AD73 BE73:BG73 AC75:AD75 BE75:BG75 BE61:BG61">
    <cfRule type="cellIs" priority="65" operator="equal" aboveAverage="0" equalAverage="0" bottom="0" percent="0" rank="0" text="" dxfId="45">
      <formula>1</formula>
    </cfRule>
    <cfRule type="cellIs" priority="66" operator="equal" aboveAverage="0" equalAverage="0" bottom="0" percent="0" rank="0" text="" dxfId="46">
      <formula>"V"</formula>
    </cfRule>
    <cfRule type="cellIs" priority="67" operator="equal" aboveAverage="0" equalAverage="0" bottom="0" percent="0" rank="0" text="" dxfId="47">
      <formula>"H"</formula>
    </cfRule>
  </conditionalFormatting>
  <conditionalFormatting sqref="AD36 BF36:BG36">
    <cfRule type="expression" priority="68" aboveAverage="0" equalAverage="0" bottom="0" percent="0" rank="0" text="" dxfId="48">
      <formula>M42=1</formula>
    </cfRule>
    <cfRule type="cellIs" priority="69" operator="equal" aboveAverage="0" equalAverage="0" bottom="0" percent="0" rank="0" text="" dxfId="49">
      <formula>"V"</formula>
    </cfRule>
    <cfRule type="cellIs" priority="70" operator="equal" aboveAverage="0" equalAverage="0" bottom="0" percent="0" rank="0" text="" dxfId="50">
      <formula>"H"</formula>
    </cfRule>
  </conditionalFormatting>
  <conditionalFormatting sqref="AD37">
    <cfRule type="cellIs" priority="71" operator="equal" aboveAverage="0" equalAverage="0" bottom="0" percent="0" rank="0" text="" dxfId="51">
      <formula>1</formula>
    </cfRule>
  </conditionalFormatting>
  <conditionalFormatting sqref="AD38 BG38">
    <cfRule type="expression" priority="72" aboveAverage="0" equalAverage="0" bottom="0" percent="0" rank="0" text="" dxfId="52">
      <formula>M45=1</formula>
    </cfRule>
  </conditionalFormatting>
  <conditionalFormatting sqref="AD39 BG39">
    <cfRule type="cellIs" priority="73" operator="equal" aboveAverage="0" equalAverage="0" bottom="0" percent="0" rank="0" text="" dxfId="53">
      <formula>1</formula>
    </cfRule>
    <cfRule type="cellIs" priority="74" operator="equal" aboveAverage="0" equalAverage="0" bottom="0" percent="0" rank="0" text="" dxfId="54">
      <formula>"V"</formula>
    </cfRule>
    <cfRule type="cellIs" priority="75" operator="equal" aboveAverage="0" equalAverage="0" bottom="0" percent="0" rank="0" text="" dxfId="55">
      <formula>"H"</formula>
    </cfRule>
  </conditionalFormatting>
  <conditionalFormatting sqref="BE32:BG32 BE35:BG35 BE48:BG48 BE55:BG55">
    <cfRule type="cellIs" priority="76" operator="equal" aboveAverage="0" equalAverage="0" bottom="0" percent="0" rank="0" text="" dxfId="56">
      <formula>1</formula>
    </cfRule>
  </conditionalFormatting>
  <conditionalFormatting sqref="BE37:BG37 BE39:BF39 BG41 BE43 BG43 BF45:BG45">
    <cfRule type="cellIs" priority="77" operator="equal" aboveAverage="0" equalAverage="0" bottom="0" percent="0" rank="0" text="" dxfId="57">
      <formula>1</formula>
    </cfRule>
    <cfRule type="cellIs" priority="78" operator="equal" aboveAverage="0" equalAverage="0" bottom="0" percent="0" rank="0" text="" dxfId="58">
      <formula>"V"</formula>
    </cfRule>
    <cfRule type="cellIs" priority="79" operator="equal" aboveAverage="0" equalAverage="0" bottom="0" percent="0" rank="0" text="" dxfId="59">
      <formula>"H"</formula>
    </cfRule>
  </conditionalFormatting>
  <conditionalFormatting sqref="BE40:BG40 BE42:BG42 BE44:BG44">
    <cfRule type="expression" priority="80" aboveAverage="0" equalAverage="0" bottom="0" percent="0" rank="0" text="" dxfId="60">
      <formula>BG71=1</formula>
    </cfRule>
  </conditionalFormatting>
  <conditionalFormatting sqref="BE46:BG46 BE49:BG49 BE51:BG51 BE53:BG53">
    <cfRule type="expression" priority="81" aboveAverage="0" equalAverage="0" bottom="0" percent="0" rank="0" text="" dxfId="61">
      <formula>BG86=1</formula>
    </cfRule>
  </conditionalFormatting>
  <conditionalFormatting sqref="BE47:BG47 BE50:BG50 BE52:BG52 BE54:BG54">
    <cfRule type="cellIs" priority="82" operator="equal" aboveAverage="0" equalAverage="0" bottom="0" percent="0" rank="0" text="" dxfId="62">
      <formula>1</formula>
    </cfRule>
    <cfRule type="cellIs" priority="83" operator="equal" aboveAverage="0" equalAverage="0" bottom="0" percent="0" rank="0" text="" dxfId="63">
      <formula>"V"</formula>
    </cfRule>
    <cfRule type="cellIs" priority="84" operator="equal" aboveAverage="0" equalAverage="0" bottom="0" percent="0" rank="0" text="" dxfId="64">
      <formula>"H"</formula>
    </cfRule>
  </conditionalFormatting>
  <conditionalFormatting sqref="BE56:BG56 BE58:BG58 BE62:BG62 BE64:BG64 BE67:BG67 BE69:BG69 BE60:BG60 BE72:BG72 BE74:BG74">
    <cfRule type="expression" priority="85" aboveAverage="0" equalAverage="0" bottom="0" percent="0" rank="0" text="" dxfId="65">
      <formula>BG116=1</formula>
    </cfRule>
  </conditionalFormatting>
  <printOptions headings="false" gridLines="false" gridLinesSet="true" horizontalCentered="false" verticalCentered="false"/>
  <pageMargins left="0.18125" right="0" top="0.148611111111111" bottom="0.0930555555555556" header="0.511805555555555" footer="0.511805555555555"/>
  <pageSetup paperSize="1" scale="90" firstPageNumber="0" fitToWidth="1" fitToHeight="1" pageOrder="downThenOver" orientation="landscape" blackAndWhite="false" draft="false" cellComments="none" useFirstPageNumber="false" horizontalDpi="300" verticalDpi="300" copies="1"/>
  <headerFooter differentFirst="false" differentOddEven="false">
    <oddHeader/>
    <oddFooter/>
  </headerFooter>
</worksheet>
</file>

<file path=xl/worksheets/sheet18.xml><?xml version="1.0" encoding="utf-8"?>
<worksheet xmlns="http://schemas.openxmlformats.org/spreadsheetml/2006/main" xmlns:r="http://schemas.openxmlformats.org/officeDocument/2006/relationships">
  <sheetPr filterMode="false">
    <tabColor rgb="FFCCFFFF"/>
    <pageSetUpPr fitToPage="false"/>
  </sheetPr>
  <dimension ref="A1:AMJ1048576"/>
  <sheetViews>
    <sheetView showFormulas="false" showGridLines="true" showRowColHeaders="true" showZeros="true" rightToLeft="false" tabSelected="false" showOutlineSymbols="true" defaultGridColor="true" view="normal" topLeftCell="A1" colorId="64" zoomScale="100" zoomScaleNormal="100" zoomScalePageLayoutView="60" workbookViewId="0">
      <selection pane="topLeft" activeCell="A1" activeCellId="0" sqref="A1"/>
    </sheetView>
  </sheetViews>
  <sheetFormatPr defaultRowHeight="10.1" zeroHeight="false" outlineLevelRow="0" outlineLevelCol="0"/>
  <cols>
    <col collapsed="false" customWidth="true" hidden="false" outlineLevel="0" max="1" min="1" style="156" width="6.96"/>
    <col collapsed="false" customWidth="true" hidden="false" outlineLevel="0" max="2" min="2" style="157" width="7.55"/>
    <col collapsed="false" customWidth="true" hidden="false" outlineLevel="0" max="3" min="3" style="158" width="4.5"/>
    <col collapsed="false" customWidth="true" hidden="false" outlineLevel="0" max="4" min="4" style="159" width="5.07"/>
    <col collapsed="false" customWidth="true" hidden="false" outlineLevel="0" max="5" min="5" style="160" width="4.89"/>
    <col collapsed="false" customWidth="true" hidden="false" outlineLevel="0" max="6" min="6" style="159" width="11.02"/>
    <col collapsed="false" customWidth="true" hidden="false" outlineLevel="0" max="7" min="7" style="159" width="6.7"/>
    <col collapsed="false" customWidth="true" hidden="false" outlineLevel="0" max="8" min="8" style="161" width="8.21"/>
    <col collapsed="false" customWidth="true" hidden="false" outlineLevel="0" max="9" min="9" style="162" width="7.31"/>
    <col collapsed="false" customWidth="true" hidden="false" outlineLevel="0" max="10" min="10" style="163" width="5.66"/>
    <col collapsed="false" customWidth="true" hidden="false" outlineLevel="0" max="11" min="11" style="164" width="5.06"/>
    <col collapsed="false" customWidth="true" hidden="false" outlineLevel="0" max="12" min="12" style="163" width="4.85"/>
    <col collapsed="false" customWidth="true" hidden="false" outlineLevel="0" max="19" min="13" style="163" width="6.87"/>
    <col collapsed="false" customWidth="true" hidden="false" outlineLevel="0" max="20" min="20" style="165" width="6.87"/>
    <col collapsed="false" customWidth="true" hidden="false" outlineLevel="0" max="26" min="21" style="163" width="6.87"/>
    <col collapsed="false" customWidth="true" hidden="false" outlineLevel="0" max="27" min="27" style="165" width="6.74"/>
    <col collapsed="false" customWidth="true" hidden="false" outlineLevel="0" max="30" min="28" style="166" width="6.48"/>
    <col collapsed="false" customWidth="true" hidden="false" outlineLevel="0" max="31" min="31" style="167" width="11.04"/>
    <col collapsed="false" customWidth="true" hidden="false" outlineLevel="0" max="32" min="32" style="168" width="6.95"/>
    <col collapsed="false" customWidth="true" hidden="false" outlineLevel="0" max="33" min="33" style="168" width="7.07"/>
    <col collapsed="false" customWidth="true" hidden="false" outlineLevel="0" max="34" min="34" style="168" width="8.4"/>
    <col collapsed="false" customWidth="true" hidden="false" outlineLevel="0" max="35" min="35" style="168" width="6.11"/>
    <col collapsed="false" customWidth="true" hidden="false" outlineLevel="0" max="36" min="36" style="169" width="7.75"/>
    <col collapsed="false" customWidth="true" hidden="false" outlineLevel="0" max="37" min="37" style="169" width="8.48"/>
    <col collapsed="false" customWidth="true" hidden="false" outlineLevel="0" max="38" min="38" style="169" width="11.23"/>
    <col collapsed="false" customWidth="true" hidden="false" outlineLevel="0" max="39" min="39" style="169" width="7.55"/>
    <col collapsed="false" customWidth="true" hidden="false" outlineLevel="0" max="40" min="40" style="169" width="9.67"/>
    <col collapsed="false" customWidth="true" hidden="false" outlineLevel="0" max="41" min="41" style="170" width="6.45"/>
    <col collapsed="false" customWidth="true" hidden="false" outlineLevel="0" max="42" min="42" style="171" width="6.8"/>
    <col collapsed="false" customWidth="true" hidden="false" outlineLevel="0" max="43" min="43" style="171" width="7.22"/>
    <col collapsed="false" customWidth="true" hidden="false" outlineLevel="0" max="44" min="44" style="172" width="8.58"/>
    <col collapsed="false" customWidth="true" hidden="false" outlineLevel="0" max="45" min="45" style="172" width="9.98"/>
    <col collapsed="false" customWidth="true" hidden="false" outlineLevel="0" max="46" min="46" style="165" width="8.67"/>
    <col collapsed="false" customWidth="true" hidden="false" outlineLevel="0" max="47" min="47" style="165" width="6.19"/>
    <col collapsed="false" customWidth="true" hidden="false" outlineLevel="0" max="48" min="48" style="165" width="8.54"/>
    <col collapsed="false" customWidth="true" hidden="false" outlineLevel="0" max="49" min="49" style="168" width="8.94"/>
    <col collapsed="false" customWidth="true" hidden="false" outlineLevel="0" max="50" min="50" style="165" width="7.95"/>
    <col collapsed="false" customWidth="true" hidden="false" outlineLevel="0" max="51" min="51" style="165" width="8.85"/>
    <col collapsed="false" customWidth="true" hidden="false" outlineLevel="0" max="52" min="52" style="165" width="10.14"/>
    <col collapsed="false" customWidth="true" hidden="false" outlineLevel="0" max="53" min="53" style="165" width="10.08"/>
    <col collapsed="false" customWidth="true" hidden="false" outlineLevel="0" max="54" min="54" style="165" width="9.06"/>
    <col collapsed="false" customWidth="true" hidden="false" outlineLevel="0" max="55" min="55" style="165" width="9.38"/>
    <col collapsed="false" customWidth="true" hidden="false" outlineLevel="0" max="56" min="56" style="165" width="7.42"/>
    <col collapsed="false" customWidth="true" hidden="false" outlineLevel="0" max="62" min="57" style="166" width="6.48"/>
    <col collapsed="false" customWidth="true" hidden="false" outlineLevel="0" max="63" min="63" style="173" width="5.66"/>
    <col collapsed="false" customWidth="true" hidden="false" outlineLevel="0" max="64" min="64" style="174" width="20.28"/>
    <col collapsed="false" customWidth="true" hidden="false" outlineLevel="0" max="65" min="65" style="174" width="6.09"/>
    <col collapsed="false" customWidth="true" hidden="false" outlineLevel="0" max="66" min="66" style="174" width="8.72"/>
    <col collapsed="false" customWidth="true" hidden="false" outlineLevel="0" max="67" min="67" style="174" width="8.4"/>
    <col collapsed="false" customWidth="true" hidden="false" outlineLevel="0" max="68" min="68" style="174" width="6.21"/>
    <col collapsed="false" customWidth="true" hidden="false" outlineLevel="0" max="69" min="69" style="174" width="7.75"/>
    <col collapsed="false" customWidth="true" hidden="false" outlineLevel="0" max="70" min="70" style="174" width="8.48"/>
    <col collapsed="false" customWidth="true" hidden="false" outlineLevel="0" max="71" min="71" style="174" width="11.23"/>
    <col collapsed="false" customWidth="true" hidden="false" outlineLevel="0" max="72" min="72" style="174" width="6.21"/>
    <col collapsed="false" customWidth="true" hidden="false" outlineLevel="0" max="73" min="73" style="174" width="10.68"/>
    <col collapsed="false" customWidth="true" hidden="false" outlineLevel="0" max="74" min="74" style="174" width="7.4"/>
    <col collapsed="false" customWidth="true" hidden="false" outlineLevel="0" max="75" min="75" style="174" width="6.15"/>
    <col collapsed="false" customWidth="true" hidden="false" outlineLevel="0" max="76" min="76" style="174" width="9.01"/>
    <col collapsed="false" customWidth="true" hidden="false" outlineLevel="0" max="77" min="77" style="174" width="8.58"/>
    <col collapsed="false" customWidth="true" hidden="false" outlineLevel="0" max="78" min="78" style="174" width="9.98"/>
    <col collapsed="false" customWidth="true" hidden="false" outlineLevel="0" max="79" min="79" style="1" width="8.67"/>
    <col collapsed="false" customWidth="true" hidden="false" outlineLevel="0" max="80" min="80" style="1" width="6.19"/>
    <col collapsed="false" customWidth="true" hidden="false" outlineLevel="0" max="81" min="81" style="1" width="8.54"/>
    <col collapsed="false" customWidth="true" hidden="false" outlineLevel="0" max="82" min="82" style="1" width="8.94"/>
    <col collapsed="false" customWidth="true" hidden="false" outlineLevel="0" max="83" min="83" style="1" width="7.95"/>
    <col collapsed="false" customWidth="true" hidden="false" outlineLevel="0" max="84" min="84" style="1" width="8.85"/>
    <col collapsed="false" customWidth="true" hidden="false" outlineLevel="0" max="85" min="85" style="1" width="10.14"/>
    <col collapsed="false" customWidth="true" hidden="false" outlineLevel="0" max="86" min="86" style="1" width="10.08"/>
    <col collapsed="false" customWidth="true" hidden="false" outlineLevel="0" max="87" min="87" style="1" width="9.06"/>
    <col collapsed="false" customWidth="true" hidden="false" outlineLevel="0" max="88" min="88" style="1" width="9.38"/>
    <col collapsed="false" customWidth="true" hidden="false" outlineLevel="0" max="89" min="89" style="1" width="7.42"/>
    <col collapsed="false" customWidth="true" hidden="false" outlineLevel="0" max="90" min="90" style="174" width="6.48"/>
    <col collapsed="false" customWidth="true" hidden="false" outlineLevel="0" max="91" min="91" style="174" width="5.66"/>
    <col collapsed="false" customWidth="true" hidden="false" outlineLevel="0" max="92" min="92" style="174" width="20.28"/>
    <col collapsed="false" customWidth="true" hidden="false" outlineLevel="0" max="93" min="93" style="174" width="6.09"/>
    <col collapsed="false" customWidth="true" hidden="false" outlineLevel="0" max="94" min="94" style="174" width="8.72"/>
    <col collapsed="false" customWidth="true" hidden="false" outlineLevel="0" max="95" min="95" style="174" width="8.4"/>
    <col collapsed="false" customWidth="true" hidden="false" outlineLevel="0" max="96" min="96" style="1" width="6.21"/>
    <col collapsed="false" customWidth="true" hidden="false" outlineLevel="0" max="97" min="97" style="1" width="7.75"/>
    <col collapsed="false" customWidth="true" hidden="false" outlineLevel="0" max="98" min="98" style="1" width="8.48"/>
    <col collapsed="false" customWidth="true" hidden="false" outlineLevel="0" max="99" min="99" style="1" width="11.23"/>
    <col collapsed="false" customWidth="true" hidden="false" outlineLevel="0" max="100" min="100" style="1" width="6.21"/>
    <col collapsed="false" customWidth="true" hidden="false" outlineLevel="0" max="101" min="101" style="1" width="10.68"/>
    <col collapsed="false" customWidth="true" hidden="false" outlineLevel="0" max="102" min="102" style="1" width="7.4"/>
    <col collapsed="false" customWidth="true" hidden="false" outlineLevel="0" max="103" min="103" style="1" width="6.15"/>
    <col collapsed="false" customWidth="true" hidden="false" outlineLevel="0" max="104" min="104" style="1" width="9.01"/>
    <col collapsed="false" customWidth="true" hidden="false" outlineLevel="0" max="105" min="105" style="1" width="8.58"/>
    <col collapsed="false" customWidth="true" hidden="false" outlineLevel="0" max="106" min="106" style="1" width="9.98"/>
    <col collapsed="false" customWidth="true" hidden="false" outlineLevel="0" max="107" min="107" style="1" width="8.67"/>
    <col collapsed="false" customWidth="true" hidden="false" outlineLevel="0" max="108" min="108" style="1" width="6.19"/>
    <col collapsed="false" customWidth="true" hidden="false" outlineLevel="0" max="109" min="109" style="1" width="8.54"/>
    <col collapsed="false" customWidth="true" hidden="false" outlineLevel="0" max="110" min="110" style="1" width="8.94"/>
    <col collapsed="false" customWidth="true" hidden="false" outlineLevel="0" max="111" min="111" style="1" width="7.95"/>
    <col collapsed="false" customWidth="true" hidden="false" outlineLevel="0" max="112" min="112" style="1" width="8.85"/>
    <col collapsed="false" customWidth="true" hidden="false" outlineLevel="0" max="113" min="113" style="1" width="10.14"/>
    <col collapsed="false" customWidth="true" hidden="false" outlineLevel="0" max="114" min="114" style="1" width="10.08"/>
    <col collapsed="false" customWidth="true" hidden="false" outlineLevel="0" max="115" min="115" style="1" width="9.06"/>
    <col collapsed="false" customWidth="true" hidden="false" outlineLevel="0" max="116" min="116" style="1" width="9.38"/>
    <col collapsed="false" customWidth="true" hidden="false" outlineLevel="0" max="117" min="117" style="1" width="7.42"/>
    <col collapsed="false" customWidth="true" hidden="false" outlineLevel="0" max="118" min="118" style="166" width="6.48"/>
    <col collapsed="false" customWidth="true" hidden="false" outlineLevel="0" max="134" min="119" style="175" width="6.48"/>
    <col collapsed="false" customWidth="false" hidden="false" outlineLevel="0" max="142" min="135" style="166" width="11.57"/>
    <col collapsed="false" customWidth="false" hidden="false" outlineLevel="0" max="1022" min="143" style="163" width="11.57"/>
    <col collapsed="false" customWidth="false" hidden="false" outlineLevel="0" max="1025" min="1023" style="1" width="11.57"/>
  </cols>
  <sheetData>
    <row r="1" customFormat="false" ht="10.1" hidden="false" customHeight="true" outlineLevel="0" collapsed="false">
      <c r="A1" s="176"/>
      <c r="B1" s="177"/>
      <c r="C1" s="165"/>
      <c r="S1" s="165"/>
      <c r="T1" s="163"/>
      <c r="AA1" s="176"/>
      <c r="AB1" s="178"/>
      <c r="AE1" s="173"/>
      <c r="AI1" s="179"/>
      <c r="AJ1" s="165"/>
      <c r="AP1" s="169"/>
      <c r="AR1" s="171"/>
      <c r="AT1" s="172"/>
      <c r="AW1" s="165"/>
      <c r="AX1" s="168"/>
      <c r="BH1" s="165"/>
      <c r="BK1" s="174"/>
    </row>
    <row r="2" customFormat="false" ht="10.1" hidden="false" customHeight="true" outlineLevel="0" collapsed="false">
      <c r="A2" s="180"/>
      <c r="B2" s="181"/>
      <c r="C2" s="0"/>
      <c r="D2" s="1"/>
      <c r="E2" s="175"/>
      <c r="F2" s="1"/>
      <c r="G2" s="1"/>
      <c r="H2" s="1"/>
      <c r="I2" s="1"/>
      <c r="J2" s="1"/>
      <c r="K2" s="182"/>
      <c r="L2" s="1"/>
      <c r="M2" s="1"/>
      <c r="N2" s="1"/>
      <c r="O2" s="1"/>
      <c r="P2" s="1"/>
      <c r="Q2" s="1"/>
      <c r="R2" s="1"/>
      <c r="S2" s="3"/>
      <c r="T2" s="1"/>
      <c r="U2" s="1"/>
      <c r="V2" s="1"/>
      <c r="W2" s="1"/>
      <c r="X2" s="1"/>
      <c r="Y2" s="1"/>
      <c r="Z2" s="1"/>
      <c r="AA2" s="183"/>
      <c r="AB2" s="178"/>
      <c r="AE2" s="0"/>
      <c r="AF2" s="0"/>
      <c r="AG2" s="0"/>
      <c r="AH2" s="0"/>
      <c r="AI2" s="0"/>
      <c r="AJ2" s="0"/>
      <c r="AK2" s="0"/>
      <c r="AL2" s="0"/>
      <c r="AM2" s="0"/>
      <c r="AN2" s="0"/>
      <c r="AO2" s="0"/>
      <c r="AP2" s="0"/>
      <c r="AQ2" s="0"/>
      <c r="AR2" s="0"/>
      <c r="AS2" s="0"/>
      <c r="AT2" s="0"/>
      <c r="AW2" s="165"/>
      <c r="AX2" s="168"/>
      <c r="BH2" s="165"/>
      <c r="BK2" s="174"/>
    </row>
    <row r="3" customFormat="false" ht="10.1" hidden="false" customHeight="true" outlineLevel="0" collapsed="false">
      <c r="A3" s="180"/>
      <c r="B3" s="181"/>
      <c r="C3" s="0"/>
      <c r="D3" s="1"/>
      <c r="E3" s="175"/>
      <c r="F3" s="1"/>
      <c r="G3" s="1"/>
      <c r="H3" s="1"/>
      <c r="I3" s="1"/>
      <c r="J3" s="1"/>
      <c r="K3" s="182"/>
      <c r="L3" s="1"/>
      <c r="M3" s="1"/>
      <c r="N3" s="1"/>
      <c r="O3" s="1"/>
      <c r="P3" s="1"/>
      <c r="Q3" s="1"/>
      <c r="R3" s="1"/>
      <c r="S3" s="3"/>
      <c r="T3" s="1"/>
      <c r="U3" s="1"/>
      <c r="V3" s="1"/>
      <c r="W3" s="1"/>
      <c r="X3" s="1"/>
      <c r="Y3" s="1"/>
      <c r="Z3" s="1"/>
      <c r="AA3" s="183"/>
      <c r="AB3" s="178"/>
      <c r="AE3" s="0"/>
      <c r="AF3" s="0"/>
      <c r="AG3" s="0"/>
      <c r="AH3" s="0"/>
      <c r="AI3" s="0"/>
      <c r="AJ3" s="0"/>
      <c r="AK3" s="0"/>
      <c r="AL3" s="0"/>
      <c r="AM3" s="0"/>
      <c r="AN3" s="0"/>
      <c r="AO3" s="0"/>
      <c r="AP3" s="0"/>
      <c r="AQ3" s="0"/>
      <c r="AR3" s="0"/>
      <c r="AS3" s="0"/>
      <c r="AT3" s="0"/>
      <c r="AW3" s="165"/>
      <c r="AX3" s="168"/>
      <c r="BH3" s="165"/>
      <c r="BK3" s="174"/>
    </row>
    <row r="4" customFormat="false" ht="10.1" hidden="false" customHeight="true" outlineLevel="0" collapsed="false">
      <c r="A4" s="180"/>
      <c r="B4" s="181"/>
      <c r="C4" s="0"/>
      <c r="D4" s="1"/>
      <c r="E4" s="184"/>
      <c r="F4" s="0"/>
      <c r="G4" s="0"/>
      <c r="H4" s="0"/>
      <c r="I4" s="0"/>
      <c r="J4" s="0"/>
      <c r="K4" s="185"/>
      <c r="L4" s="0"/>
      <c r="M4" s="0"/>
      <c r="N4" s="0"/>
      <c r="O4" s="0"/>
      <c r="P4" s="0"/>
      <c r="Q4" s="0"/>
      <c r="R4" s="0"/>
      <c r="S4" s="0"/>
      <c r="T4" s="0"/>
      <c r="U4" s="0"/>
      <c r="V4" s="0"/>
      <c r="W4" s="0"/>
      <c r="X4" s="0"/>
      <c r="Y4" s="0"/>
      <c r="Z4" s="0"/>
      <c r="AA4" s="183"/>
      <c r="AB4" s="186"/>
      <c r="AC4" s="186"/>
      <c r="AD4" s="186"/>
      <c r="AE4" s="0"/>
      <c r="AF4" s="0"/>
      <c r="AG4" s="0"/>
      <c r="AH4" s="0"/>
      <c r="AI4" s="0"/>
      <c r="AJ4" s="0"/>
      <c r="AK4" s="0"/>
      <c r="AL4" s="0"/>
      <c r="AM4" s="0"/>
      <c r="AN4" s="0"/>
      <c r="AO4" s="0"/>
      <c r="AP4" s="0"/>
      <c r="AQ4" s="0"/>
      <c r="AR4" s="0"/>
      <c r="AS4" s="0"/>
      <c r="AT4" s="0"/>
      <c r="AW4" s="165"/>
      <c r="AX4" s="168"/>
      <c r="BH4" s="165"/>
      <c r="BK4" s="174"/>
    </row>
    <row r="5" customFormat="false" ht="10.1" hidden="false" customHeight="true" outlineLevel="0" collapsed="false">
      <c r="A5" s="180"/>
      <c r="B5" s="181"/>
      <c r="C5" s="0"/>
      <c r="D5" s="1"/>
      <c r="E5" s="184"/>
      <c r="F5" s="0"/>
      <c r="G5" s="0"/>
      <c r="H5" s="0"/>
      <c r="I5" s="0"/>
      <c r="J5" s="0"/>
      <c r="K5" s="185"/>
      <c r="L5" s="0"/>
      <c r="M5" s="0"/>
      <c r="N5" s="0"/>
      <c r="O5" s="0"/>
      <c r="P5" s="0"/>
      <c r="Q5" s="0"/>
      <c r="R5" s="0"/>
      <c r="S5" s="0"/>
      <c r="T5" s="0"/>
      <c r="U5" s="0"/>
      <c r="V5" s="0"/>
      <c r="W5" s="0"/>
      <c r="X5" s="0"/>
      <c r="Y5" s="0"/>
      <c r="Z5" s="0"/>
      <c r="AA5" s="183"/>
      <c r="AB5" s="186"/>
      <c r="AC5" s="186"/>
      <c r="AD5" s="186"/>
      <c r="AE5" s="0"/>
      <c r="AF5" s="0"/>
      <c r="AG5" s="0"/>
      <c r="AH5" s="0"/>
      <c r="AI5" s="0"/>
      <c r="AJ5" s="0"/>
      <c r="AK5" s="0"/>
      <c r="AL5" s="0"/>
      <c r="AM5" s="0"/>
      <c r="AN5" s="0"/>
      <c r="AO5" s="0"/>
      <c r="AP5" s="0"/>
      <c r="AQ5" s="0"/>
      <c r="AR5" s="0"/>
      <c r="AS5" s="0"/>
      <c r="AT5" s="0"/>
      <c r="AW5" s="165"/>
      <c r="AX5" s="168"/>
      <c r="BH5" s="165"/>
      <c r="BK5" s="174"/>
    </row>
    <row r="6" s="178" customFormat="true" ht="10.1" hidden="false" customHeight="true" outlineLevel="0" collapsed="false">
      <c r="A6" s="156"/>
      <c r="B6" s="157"/>
      <c r="C6" s="165"/>
      <c r="D6" s="159"/>
      <c r="E6" s="184"/>
      <c r="F6" s="0"/>
      <c r="G6" s="0"/>
      <c r="H6" s="0"/>
      <c r="I6" s="0"/>
      <c r="J6" s="0"/>
      <c r="K6" s="185"/>
      <c r="L6" s="0"/>
      <c r="M6" s="0"/>
      <c r="N6" s="0"/>
      <c r="O6" s="0"/>
      <c r="P6" s="0"/>
      <c r="Q6" s="0"/>
      <c r="R6" s="0"/>
      <c r="S6" s="0"/>
      <c r="T6" s="0"/>
      <c r="U6" s="0"/>
      <c r="V6" s="0"/>
      <c r="W6" s="0"/>
      <c r="X6" s="0"/>
      <c r="Y6" s="0"/>
      <c r="Z6" s="0"/>
      <c r="AA6" s="156"/>
      <c r="AB6" s="186"/>
      <c r="AC6" s="186"/>
      <c r="AD6" s="186"/>
      <c r="AE6" s="0"/>
      <c r="AF6" s="0"/>
      <c r="AG6" s="0"/>
      <c r="AH6" s="0"/>
      <c r="AI6" s="0"/>
      <c r="AJ6" s="0"/>
      <c r="AK6" s="0"/>
      <c r="AL6" s="0"/>
      <c r="AM6" s="0"/>
      <c r="AN6" s="0"/>
      <c r="AO6" s="0"/>
      <c r="AP6" s="0"/>
      <c r="AQ6" s="0"/>
      <c r="AR6" s="0"/>
      <c r="AS6" s="0"/>
      <c r="AT6" s="0"/>
      <c r="AU6" s="165"/>
      <c r="AV6" s="165"/>
      <c r="AW6" s="165"/>
      <c r="AX6" s="168"/>
      <c r="AY6" s="165"/>
      <c r="AZ6" s="165"/>
      <c r="BA6" s="165"/>
      <c r="BB6" s="165"/>
      <c r="BC6" s="165"/>
      <c r="BD6" s="165"/>
      <c r="BE6" s="166"/>
      <c r="BF6" s="166"/>
      <c r="BG6" s="166"/>
      <c r="BH6" s="165"/>
      <c r="BI6" s="166"/>
      <c r="BJ6" s="166"/>
      <c r="BK6" s="174"/>
      <c r="BL6" s="174"/>
      <c r="BM6" s="174"/>
      <c r="BN6" s="174"/>
      <c r="BO6" s="174"/>
      <c r="BP6" s="174"/>
      <c r="BQ6" s="174"/>
      <c r="BR6" s="174"/>
      <c r="BS6" s="174"/>
      <c r="BT6" s="174"/>
      <c r="BU6" s="174"/>
      <c r="BV6" s="174"/>
      <c r="BW6" s="174"/>
      <c r="BX6" s="174"/>
      <c r="BY6" s="174"/>
      <c r="BZ6" s="174"/>
      <c r="CA6" s="1"/>
      <c r="CB6" s="1"/>
      <c r="CC6" s="1"/>
      <c r="CD6" s="1"/>
      <c r="CE6" s="1"/>
      <c r="CF6" s="1"/>
      <c r="CG6" s="1"/>
      <c r="CH6" s="1"/>
      <c r="CI6" s="1"/>
      <c r="CJ6" s="1"/>
      <c r="CK6" s="1"/>
      <c r="CL6" s="174"/>
      <c r="CM6" s="174"/>
      <c r="CN6" s="174"/>
      <c r="CO6" s="174"/>
      <c r="CP6" s="174"/>
      <c r="CQ6" s="174"/>
      <c r="CR6" s="1"/>
      <c r="CS6" s="1"/>
      <c r="CT6" s="1"/>
      <c r="CU6" s="1"/>
      <c r="CV6" s="1"/>
      <c r="CW6" s="1"/>
      <c r="CX6" s="1"/>
      <c r="CY6" s="1"/>
      <c r="CZ6" s="1"/>
      <c r="DA6" s="1"/>
      <c r="DB6" s="1"/>
      <c r="DC6" s="1"/>
      <c r="DD6" s="1"/>
      <c r="DE6" s="1"/>
      <c r="DF6" s="1"/>
      <c r="DG6" s="1"/>
      <c r="DH6" s="1"/>
      <c r="DI6" s="1"/>
      <c r="DJ6" s="1"/>
      <c r="DK6" s="1"/>
      <c r="DL6" s="1"/>
      <c r="DM6" s="1"/>
      <c r="DN6" s="166"/>
      <c r="DO6" s="175"/>
      <c r="DP6" s="175"/>
      <c r="DQ6" s="175"/>
      <c r="DR6" s="175"/>
      <c r="DS6" s="175"/>
      <c r="DT6" s="175"/>
      <c r="DU6" s="175"/>
      <c r="DV6" s="175"/>
      <c r="DW6" s="175"/>
      <c r="DX6" s="175"/>
      <c r="DY6" s="175"/>
      <c r="DZ6" s="175"/>
      <c r="EA6" s="175"/>
      <c r="EB6" s="175"/>
      <c r="EC6" s="175"/>
      <c r="ED6" s="175"/>
      <c r="EE6" s="166"/>
      <c r="AMI6" s="1"/>
      <c r="AMJ6" s="1"/>
    </row>
    <row r="7" s="165" customFormat="true" ht="10.1" hidden="false" customHeight="true" outlineLevel="0" collapsed="false">
      <c r="A7" s="156"/>
      <c r="B7" s="157"/>
      <c r="D7" s="159"/>
      <c r="E7" s="184"/>
      <c r="F7" s="0"/>
      <c r="G7" s="0"/>
      <c r="H7" s="0"/>
      <c r="I7" s="187"/>
      <c r="J7" s="188"/>
      <c r="K7" s="189"/>
      <c r="L7" s="1"/>
      <c r="M7" s="1"/>
      <c r="N7" s="63"/>
      <c r="O7" s="63"/>
      <c r="P7" s="63"/>
      <c r="Q7" s="63"/>
      <c r="R7" s="63"/>
      <c r="S7" s="0"/>
      <c r="T7" s="0"/>
      <c r="U7" s="0"/>
      <c r="V7" s="0"/>
      <c r="W7" s="0"/>
      <c r="X7" s="0"/>
      <c r="Y7" s="0"/>
      <c r="Z7" s="0"/>
      <c r="AA7" s="156"/>
      <c r="AB7" s="186"/>
      <c r="AC7" s="186"/>
      <c r="AD7" s="186"/>
      <c r="AE7" s="173"/>
      <c r="AF7" s="190"/>
      <c r="AG7" s="190"/>
      <c r="AH7" s="168"/>
      <c r="AI7" s="168"/>
      <c r="AJ7" s="191"/>
      <c r="AK7" s="192"/>
      <c r="AL7" s="192"/>
      <c r="AM7" s="169"/>
      <c r="AN7" s="192"/>
      <c r="AO7" s="193"/>
      <c r="AP7" s="192"/>
      <c r="AQ7" s="171"/>
      <c r="AR7" s="171"/>
      <c r="AS7" s="194"/>
      <c r="AT7" s="194"/>
      <c r="AX7" s="168"/>
      <c r="BE7" s="166"/>
      <c r="BF7" s="166"/>
      <c r="BG7" s="166"/>
      <c r="BI7" s="166"/>
      <c r="BJ7" s="166"/>
      <c r="BK7" s="174"/>
      <c r="BL7" s="174"/>
      <c r="BM7" s="174"/>
      <c r="BN7" s="174"/>
      <c r="BO7" s="174"/>
      <c r="BP7" s="174"/>
      <c r="BQ7" s="174"/>
      <c r="BR7" s="174"/>
      <c r="BS7" s="174"/>
      <c r="BT7" s="174"/>
      <c r="BU7" s="174"/>
      <c r="BV7" s="174"/>
      <c r="BW7" s="174"/>
      <c r="BX7" s="174"/>
      <c r="BY7" s="174"/>
      <c r="BZ7" s="174"/>
      <c r="CA7" s="1"/>
      <c r="CB7" s="1"/>
      <c r="CC7" s="1"/>
      <c r="CD7" s="1"/>
      <c r="CE7" s="1"/>
      <c r="CF7" s="1"/>
      <c r="CG7" s="1"/>
      <c r="CH7" s="1"/>
      <c r="CI7" s="1"/>
      <c r="CJ7" s="1"/>
      <c r="CK7" s="1"/>
      <c r="CL7" s="174"/>
      <c r="CM7" s="174"/>
      <c r="CN7" s="174"/>
      <c r="CO7" s="174"/>
      <c r="CP7" s="174"/>
      <c r="CQ7" s="174"/>
      <c r="CR7" s="1"/>
      <c r="CS7" s="1"/>
      <c r="CT7" s="1"/>
      <c r="CU7" s="1"/>
      <c r="CV7" s="1"/>
      <c r="CW7" s="1"/>
      <c r="CX7" s="1"/>
      <c r="CY7" s="1"/>
      <c r="CZ7" s="1"/>
      <c r="DA7" s="1"/>
      <c r="DB7" s="1"/>
      <c r="DC7" s="1"/>
      <c r="DD7" s="1"/>
      <c r="DE7" s="1"/>
      <c r="DF7" s="1"/>
      <c r="DG7" s="1"/>
      <c r="DH7" s="1"/>
      <c r="DI7" s="1"/>
      <c r="DJ7" s="1"/>
      <c r="DK7" s="1"/>
      <c r="DL7" s="1"/>
      <c r="DM7" s="1"/>
      <c r="DN7" s="166"/>
      <c r="DO7" s="175"/>
      <c r="DP7" s="175"/>
      <c r="DQ7" s="175"/>
      <c r="DR7" s="175"/>
      <c r="DS7" s="175"/>
      <c r="DT7" s="175"/>
      <c r="DU7" s="175"/>
      <c r="DV7" s="175"/>
      <c r="DW7" s="175"/>
      <c r="DX7" s="175"/>
      <c r="DY7" s="175"/>
      <c r="DZ7" s="175"/>
      <c r="EA7" s="175"/>
      <c r="EB7" s="175"/>
      <c r="EC7" s="175"/>
      <c r="ED7" s="175"/>
      <c r="EE7" s="166"/>
      <c r="EF7" s="178"/>
      <c r="EG7" s="178"/>
      <c r="EH7" s="178"/>
      <c r="EI7" s="178"/>
      <c r="EJ7" s="178"/>
      <c r="EK7" s="178"/>
      <c r="EL7" s="178"/>
      <c r="AMI7" s="1"/>
      <c r="AMJ7" s="1"/>
    </row>
    <row r="8" customFormat="false" ht="10.1" hidden="false" customHeight="true" outlineLevel="0" collapsed="false">
      <c r="C8" s="165"/>
      <c r="E8" s="184"/>
      <c r="F8" s="0"/>
      <c r="G8" s="0"/>
      <c r="H8" s="0"/>
      <c r="I8" s="187"/>
      <c r="J8" s="188"/>
      <c r="K8" s="189"/>
      <c r="L8" s="1"/>
      <c r="M8" s="1"/>
      <c r="N8" s="63"/>
      <c r="O8" s="63"/>
      <c r="P8" s="63"/>
      <c r="Q8" s="63"/>
      <c r="R8" s="63"/>
      <c r="S8" s="0"/>
      <c r="T8" s="0"/>
      <c r="U8" s="0"/>
      <c r="V8" s="0"/>
      <c r="W8" s="0"/>
      <c r="X8" s="0"/>
      <c r="Y8" s="0"/>
      <c r="Z8" s="0"/>
      <c r="AA8" s="156"/>
      <c r="AB8" s="186"/>
      <c r="AC8" s="186"/>
      <c r="AD8" s="186"/>
      <c r="AE8" s="173"/>
      <c r="AF8" s="190"/>
      <c r="AG8" s="195"/>
      <c r="AI8" s="190"/>
      <c r="AJ8" s="191"/>
      <c r="AK8" s="192"/>
      <c r="AL8" s="192"/>
      <c r="AN8" s="192"/>
      <c r="AO8" s="193"/>
      <c r="AP8" s="192"/>
      <c r="AR8" s="165"/>
      <c r="AS8" s="194"/>
      <c r="AT8" s="194"/>
      <c r="AW8" s="165"/>
      <c r="BH8" s="165"/>
      <c r="BK8" s="174"/>
    </row>
    <row r="9" s="165" customFormat="true" ht="10.1" hidden="false" customHeight="true" outlineLevel="0" collapsed="false">
      <c r="A9" s="156"/>
      <c r="B9" s="157"/>
      <c r="D9" s="159"/>
      <c r="E9" s="184"/>
      <c r="F9" s="0"/>
      <c r="G9" s="0"/>
      <c r="H9" s="0"/>
      <c r="I9" s="196"/>
      <c r="J9" s="188"/>
      <c r="K9" s="189"/>
      <c r="L9" s="1"/>
      <c r="M9" s="1"/>
      <c r="N9" s="166"/>
      <c r="O9" s="166"/>
      <c r="P9" s="166"/>
      <c r="Q9" s="166"/>
      <c r="R9" s="166"/>
      <c r="S9" s="0"/>
      <c r="T9" s="0"/>
      <c r="U9" s="0"/>
      <c r="V9" s="0"/>
      <c r="W9" s="0"/>
      <c r="X9" s="0"/>
      <c r="Y9" s="0"/>
      <c r="Z9" s="0"/>
      <c r="AA9" s="156"/>
      <c r="AB9" s="186"/>
      <c r="AC9" s="186"/>
      <c r="AD9" s="186"/>
      <c r="AE9" s="173"/>
      <c r="AF9" s="168"/>
      <c r="AG9" s="168"/>
      <c r="AH9" s="168"/>
      <c r="AI9" s="168"/>
      <c r="AK9" s="169"/>
      <c r="AL9" s="169"/>
      <c r="AM9" s="169"/>
      <c r="AN9" s="169"/>
      <c r="AO9" s="170"/>
      <c r="AP9" s="169"/>
      <c r="AQ9" s="171"/>
      <c r="AR9" s="171"/>
      <c r="AS9" s="172"/>
      <c r="AT9" s="172"/>
      <c r="AX9" s="168"/>
      <c r="BE9" s="166"/>
      <c r="BF9" s="166"/>
      <c r="BG9" s="166"/>
      <c r="BI9" s="166"/>
      <c r="BJ9" s="166"/>
      <c r="BK9" s="174"/>
      <c r="BL9" s="174"/>
      <c r="BM9" s="174"/>
      <c r="BN9" s="174"/>
      <c r="BO9" s="174"/>
      <c r="BP9" s="174"/>
      <c r="BQ9" s="174"/>
      <c r="BR9" s="174"/>
      <c r="BS9" s="174"/>
      <c r="BT9" s="174"/>
      <c r="BU9" s="174"/>
      <c r="BV9" s="174"/>
      <c r="BW9" s="174"/>
      <c r="BX9" s="174"/>
      <c r="BY9" s="174"/>
      <c r="BZ9" s="174"/>
      <c r="CA9" s="1"/>
      <c r="CB9" s="1"/>
      <c r="CC9" s="1"/>
      <c r="CD9" s="1"/>
      <c r="CE9" s="1"/>
      <c r="CF9" s="1"/>
      <c r="CG9" s="1"/>
      <c r="CH9" s="1"/>
      <c r="CI9" s="1"/>
      <c r="CJ9" s="1"/>
      <c r="CK9" s="1"/>
      <c r="CL9" s="174"/>
      <c r="CM9" s="174"/>
      <c r="CN9" s="174"/>
      <c r="CO9" s="174"/>
      <c r="CP9" s="174"/>
      <c r="CQ9" s="174"/>
      <c r="CR9" s="1"/>
      <c r="CS9" s="1"/>
      <c r="CT9" s="1"/>
      <c r="CU9" s="1"/>
      <c r="CV9" s="1"/>
      <c r="CW9" s="1"/>
      <c r="CX9" s="1"/>
      <c r="CY9" s="1"/>
      <c r="CZ9" s="1"/>
      <c r="DA9" s="1"/>
      <c r="DB9" s="1"/>
      <c r="DC9" s="1"/>
      <c r="DD9" s="1"/>
      <c r="DE9" s="1"/>
      <c r="DF9" s="1"/>
      <c r="DG9" s="1"/>
      <c r="DH9" s="1"/>
      <c r="DI9" s="1"/>
      <c r="DJ9" s="1"/>
      <c r="DK9" s="1"/>
      <c r="DL9" s="1"/>
      <c r="DM9" s="1"/>
      <c r="DN9" s="166"/>
      <c r="DO9" s="175"/>
      <c r="DP9" s="175"/>
      <c r="DQ9" s="175"/>
      <c r="DR9" s="175"/>
      <c r="DS9" s="175"/>
      <c r="DT9" s="175"/>
      <c r="DU9" s="175"/>
      <c r="DV9" s="175"/>
      <c r="DW9" s="175"/>
      <c r="DX9" s="175"/>
      <c r="DY9" s="175"/>
      <c r="DZ9" s="175"/>
      <c r="EA9" s="175"/>
      <c r="EB9" s="175"/>
      <c r="EC9" s="175"/>
      <c r="ED9" s="175"/>
      <c r="EE9" s="166"/>
      <c r="EF9" s="178"/>
      <c r="EG9" s="178"/>
      <c r="EH9" s="178"/>
      <c r="EI9" s="178"/>
      <c r="EJ9" s="178"/>
      <c r="EK9" s="178"/>
      <c r="EL9" s="178"/>
      <c r="AMI9" s="1"/>
      <c r="AMJ9" s="1"/>
    </row>
    <row r="10" s="199" customFormat="true" ht="10.1" hidden="false" customHeight="true" outlineLevel="0" collapsed="false">
      <c r="A10" s="156"/>
      <c r="B10" s="157"/>
      <c r="C10" s="165"/>
      <c r="D10" s="159"/>
      <c r="E10" s="184"/>
      <c r="F10" s="1"/>
      <c r="G10" s="0"/>
      <c r="H10" s="0"/>
      <c r="I10" s="0"/>
      <c r="J10" s="0"/>
      <c r="K10" s="185"/>
      <c r="L10" s="0"/>
      <c r="M10" s="0"/>
      <c r="N10" s="0"/>
      <c r="O10" s="0"/>
      <c r="P10" s="0"/>
      <c r="Q10" s="0"/>
      <c r="R10" s="0"/>
      <c r="S10" s="0"/>
      <c r="T10" s="0"/>
      <c r="U10" s="0"/>
      <c r="V10" s="0"/>
      <c r="W10" s="0"/>
      <c r="X10" s="0"/>
      <c r="Y10" s="0"/>
      <c r="Z10" s="0"/>
      <c r="AA10" s="156"/>
      <c r="AB10" s="197"/>
      <c r="AC10" s="198"/>
      <c r="AD10" s="198"/>
      <c r="AE10" s="173"/>
      <c r="AF10" s="168"/>
      <c r="AG10" s="168"/>
      <c r="AH10" s="168"/>
      <c r="AI10" s="190"/>
      <c r="AJ10" s="165"/>
      <c r="AK10" s="169"/>
      <c r="AL10" s="169"/>
      <c r="AM10" s="169"/>
      <c r="AN10" s="169"/>
      <c r="AO10" s="170"/>
      <c r="AP10" s="192"/>
      <c r="AQ10" s="171"/>
      <c r="AR10" s="171"/>
      <c r="AS10" s="172"/>
      <c r="AT10" s="172"/>
      <c r="AX10" s="200"/>
      <c r="BE10" s="198"/>
      <c r="BF10" s="198"/>
      <c r="BG10" s="198"/>
      <c r="BH10" s="198"/>
      <c r="BI10" s="198"/>
      <c r="BJ10" s="198"/>
      <c r="BK10" s="174"/>
      <c r="BL10" s="174"/>
      <c r="BM10" s="174"/>
      <c r="BN10" s="174"/>
      <c r="BO10" s="174"/>
      <c r="BP10" s="174"/>
      <c r="BQ10" s="174"/>
      <c r="BR10" s="174"/>
      <c r="BS10" s="174"/>
      <c r="BT10" s="174"/>
      <c r="BU10" s="174"/>
      <c r="BV10" s="174"/>
      <c r="BW10" s="174"/>
      <c r="BX10" s="174"/>
      <c r="BY10" s="174"/>
      <c r="BZ10" s="174"/>
      <c r="CA10" s="1"/>
      <c r="CB10" s="1"/>
      <c r="CC10" s="1"/>
      <c r="CD10" s="1"/>
      <c r="CE10" s="1"/>
      <c r="CF10" s="1"/>
      <c r="CG10" s="1"/>
      <c r="CH10" s="1"/>
      <c r="CI10" s="1"/>
      <c r="CJ10" s="1"/>
      <c r="CK10" s="1"/>
      <c r="CL10" s="174"/>
      <c r="CM10" s="174"/>
      <c r="CN10" s="174"/>
      <c r="CO10" s="174"/>
      <c r="CP10" s="174"/>
      <c r="CQ10" s="174"/>
      <c r="CR10" s="1"/>
      <c r="CS10" s="1"/>
      <c r="CT10" s="1"/>
      <c r="CU10" s="1"/>
      <c r="CV10" s="1"/>
      <c r="CW10" s="1"/>
      <c r="CX10" s="1"/>
      <c r="CY10" s="1"/>
      <c r="CZ10" s="1"/>
      <c r="DA10" s="1"/>
      <c r="DB10" s="1"/>
      <c r="DC10" s="1"/>
      <c r="DD10" s="1"/>
      <c r="DE10" s="1"/>
      <c r="DF10" s="1"/>
      <c r="DG10" s="1"/>
      <c r="DH10" s="1"/>
      <c r="DI10" s="1"/>
      <c r="DJ10" s="1"/>
      <c r="DK10" s="1"/>
      <c r="DL10" s="1"/>
      <c r="DM10" s="1"/>
      <c r="DN10" s="198"/>
      <c r="DO10" s="201"/>
      <c r="DP10" s="201"/>
      <c r="DQ10" s="201"/>
      <c r="DR10" s="201"/>
      <c r="DS10" s="201"/>
      <c r="DT10" s="201"/>
      <c r="DU10" s="201"/>
      <c r="DV10" s="201"/>
      <c r="DW10" s="201"/>
      <c r="DX10" s="201"/>
      <c r="DY10" s="201"/>
      <c r="DZ10" s="201"/>
      <c r="EA10" s="201"/>
      <c r="EB10" s="201"/>
      <c r="EC10" s="201"/>
      <c r="ED10" s="201"/>
      <c r="EE10" s="198"/>
      <c r="EF10" s="197"/>
      <c r="EG10" s="197"/>
      <c r="EH10" s="197"/>
      <c r="EI10" s="197"/>
      <c r="EJ10" s="197"/>
      <c r="EK10" s="197"/>
      <c r="EL10" s="197"/>
      <c r="AMI10" s="202"/>
      <c r="AMJ10" s="202"/>
    </row>
    <row r="11" customFormat="false" ht="10.1" hidden="false" customHeight="true" outlineLevel="0" collapsed="false">
      <c r="A11" s="184"/>
      <c r="B11" s="0"/>
      <c r="C11" s="0"/>
      <c r="D11" s="0"/>
      <c r="E11" s="184"/>
      <c r="F11" s="0"/>
      <c r="G11" s="0"/>
      <c r="H11" s="0"/>
      <c r="I11" s="0"/>
      <c r="J11" s="0"/>
      <c r="K11" s="185"/>
      <c r="L11" s="0"/>
      <c r="M11" s="0"/>
      <c r="N11" s="0"/>
      <c r="O11" s="0"/>
      <c r="P11" s="0"/>
      <c r="Q11" s="0"/>
      <c r="R11" s="0"/>
      <c r="S11" s="0"/>
      <c r="T11" s="0"/>
      <c r="U11" s="0"/>
      <c r="V11" s="0"/>
      <c r="W11" s="0"/>
      <c r="X11" s="0"/>
      <c r="Y11" s="0"/>
      <c r="Z11" s="0"/>
      <c r="AA11" s="0"/>
      <c r="AB11" s="0"/>
      <c r="AC11" s="0"/>
      <c r="AD11" s="0"/>
      <c r="AE11" s="0"/>
      <c r="AF11" s="0"/>
      <c r="AG11" s="0"/>
      <c r="AH11" s="0"/>
      <c r="AI11" s="0"/>
      <c r="AJ11" s="0"/>
      <c r="AK11" s="0"/>
      <c r="AL11" s="0"/>
      <c r="AM11" s="0"/>
      <c r="AN11" s="0"/>
      <c r="AO11" s="0"/>
      <c r="AP11" s="0"/>
      <c r="AQ11" s="0"/>
      <c r="AR11" s="0"/>
      <c r="AS11" s="0"/>
      <c r="AT11" s="0"/>
      <c r="AU11" s="0"/>
      <c r="AV11" s="0"/>
      <c r="AW11" s="0"/>
      <c r="AX11" s="0"/>
      <c r="AY11" s="0"/>
      <c r="AZ11" s="0"/>
      <c r="BA11" s="0"/>
      <c r="BB11" s="0"/>
      <c r="BC11" s="0"/>
      <c r="BD11" s="0"/>
      <c r="BE11" s="0"/>
      <c r="BF11" s="0"/>
      <c r="BG11" s="0"/>
      <c r="BH11" s="0"/>
      <c r="BI11" s="0"/>
      <c r="BJ11" s="0"/>
      <c r="BK11" s="0"/>
      <c r="BL11" s="0"/>
      <c r="BM11" s="0"/>
      <c r="BN11" s="0"/>
      <c r="BO11" s="0"/>
      <c r="BP11" s="0"/>
      <c r="BQ11" s="0"/>
      <c r="BR11" s="0"/>
      <c r="BS11" s="0"/>
      <c r="BT11" s="0"/>
      <c r="BU11" s="0"/>
      <c r="BV11" s="0"/>
      <c r="BW11" s="0"/>
      <c r="BX11" s="0"/>
      <c r="BY11" s="0"/>
      <c r="BZ11" s="0"/>
      <c r="CA11" s="0"/>
      <c r="CB11" s="0"/>
      <c r="CC11" s="0"/>
      <c r="CD11" s="0"/>
      <c r="CE11" s="0"/>
      <c r="CF11" s="0"/>
      <c r="CG11" s="0"/>
      <c r="CH11" s="0"/>
      <c r="CI11" s="0"/>
      <c r="CJ11" s="0"/>
      <c r="CK11" s="0"/>
      <c r="CL11" s="0"/>
      <c r="CM11" s="0"/>
      <c r="CN11" s="0"/>
      <c r="CO11" s="0"/>
      <c r="CP11" s="0"/>
      <c r="CQ11" s="0"/>
      <c r="CR11" s="0"/>
      <c r="CS11" s="0"/>
      <c r="CT11" s="0"/>
      <c r="CU11" s="0"/>
      <c r="CV11" s="0"/>
      <c r="CW11" s="0"/>
      <c r="CX11" s="0"/>
      <c r="CY11" s="0"/>
      <c r="CZ11" s="0"/>
      <c r="DA11" s="0"/>
      <c r="DB11" s="0"/>
      <c r="DC11" s="0"/>
      <c r="DD11" s="0"/>
      <c r="DE11" s="0"/>
      <c r="DF11" s="0"/>
      <c r="DG11" s="0"/>
      <c r="DH11" s="0"/>
      <c r="DI11" s="0"/>
      <c r="DJ11" s="0"/>
      <c r="DK11" s="0"/>
      <c r="DL11" s="0"/>
      <c r="DM11" s="0"/>
      <c r="DN11" s="0"/>
      <c r="DO11" s="0"/>
      <c r="DP11" s="0"/>
      <c r="DQ11" s="0"/>
      <c r="DR11" s="0"/>
      <c r="DS11" s="0"/>
      <c r="DT11" s="0"/>
      <c r="DU11" s="0"/>
      <c r="DV11" s="0"/>
      <c r="DW11" s="0"/>
      <c r="DX11" s="0"/>
      <c r="DY11" s="0"/>
      <c r="DZ11" s="0"/>
      <c r="EA11" s="0"/>
      <c r="EB11" s="0"/>
      <c r="EC11" s="0"/>
      <c r="ED11" s="0"/>
      <c r="EE11" s="0"/>
      <c r="EF11" s="0"/>
      <c r="EG11" s="0"/>
      <c r="EH11" s="0"/>
      <c r="EI11" s="0"/>
      <c r="EJ11" s="0"/>
      <c r="EK11" s="0"/>
      <c r="EL11" s="0"/>
      <c r="EM11" s="0"/>
      <c r="EN11" s="0"/>
      <c r="EO11" s="0"/>
      <c r="EP11" s="0"/>
      <c r="EQ11" s="0"/>
      <c r="ER11" s="0"/>
      <c r="ES11" s="0"/>
      <c r="ET11" s="0"/>
      <c r="EU11" s="0"/>
      <c r="EV11" s="0"/>
      <c r="EW11" s="0"/>
      <c r="EX11" s="0"/>
      <c r="EY11" s="0"/>
      <c r="EZ11" s="0"/>
      <c r="FA11" s="0"/>
      <c r="FB11" s="0"/>
      <c r="FC11" s="0"/>
      <c r="FD11" s="0"/>
      <c r="FE11" s="0"/>
      <c r="FF11" s="0"/>
      <c r="FG11" s="0"/>
      <c r="FH11" s="0"/>
      <c r="FI11" s="0"/>
      <c r="FJ11" s="0"/>
      <c r="FK11" s="0"/>
      <c r="FL11" s="0"/>
      <c r="FM11" s="0"/>
      <c r="FN11" s="0"/>
      <c r="FO11" s="0"/>
      <c r="FP11" s="0"/>
      <c r="FQ11" s="0"/>
      <c r="FR11" s="0"/>
      <c r="FS11" s="0"/>
      <c r="FT11" s="0"/>
      <c r="FU11" s="0"/>
      <c r="FV11" s="0"/>
      <c r="FW11" s="0"/>
      <c r="FX11" s="0"/>
      <c r="FY11" s="0"/>
      <c r="FZ11" s="0"/>
      <c r="GA11" s="0"/>
      <c r="GB11" s="0"/>
      <c r="GC11" s="0"/>
      <c r="GD11" s="0"/>
      <c r="GE11" s="0"/>
      <c r="GF11" s="0"/>
      <c r="GG11" s="0"/>
      <c r="GH11" s="0"/>
      <c r="GI11" s="0"/>
      <c r="GJ11" s="0"/>
      <c r="GK11" s="0"/>
      <c r="GL11" s="0"/>
      <c r="GM11" s="0"/>
      <c r="GN11" s="0"/>
      <c r="GO11" s="0"/>
      <c r="GP11" s="0"/>
      <c r="GQ11" s="0"/>
      <c r="GR11" s="0"/>
      <c r="GS11" s="0"/>
      <c r="GT11" s="0"/>
      <c r="GU11" s="0"/>
      <c r="GV11" s="0"/>
      <c r="GW11" s="0"/>
      <c r="GX11" s="0"/>
      <c r="GY11" s="0"/>
      <c r="GZ11" s="0"/>
      <c r="HA11" s="0"/>
      <c r="HB11" s="0"/>
      <c r="HC11" s="0"/>
      <c r="HD11" s="0"/>
      <c r="HE11" s="0"/>
      <c r="HF11" s="0"/>
      <c r="HG11" s="0"/>
      <c r="HH11" s="0"/>
      <c r="HI11" s="0"/>
      <c r="HJ11" s="0"/>
      <c r="HK11" s="0"/>
      <c r="HL11" s="0"/>
      <c r="HM11" s="0"/>
      <c r="HN11" s="0"/>
      <c r="HO11" s="0"/>
      <c r="HP11" s="0"/>
      <c r="HQ11" s="0"/>
      <c r="HR11" s="0"/>
      <c r="HS11" s="0"/>
      <c r="HT11" s="0"/>
      <c r="HU11" s="0"/>
      <c r="HV11" s="0"/>
      <c r="HW11" s="0"/>
      <c r="HX11" s="0"/>
      <c r="HY11" s="0"/>
      <c r="HZ11" s="0"/>
      <c r="IA11" s="0"/>
      <c r="IB11" s="0"/>
      <c r="IC11" s="0"/>
      <c r="ID11" s="0"/>
      <c r="IE11" s="0"/>
      <c r="IF11" s="0"/>
      <c r="IG11" s="0"/>
      <c r="IH11" s="0"/>
      <c r="II11" s="0"/>
      <c r="IJ11" s="0"/>
      <c r="IK11" s="0"/>
      <c r="IL11" s="0"/>
      <c r="IM11" s="0"/>
      <c r="IN11" s="0"/>
      <c r="IO11" s="0"/>
      <c r="IP11" s="0"/>
      <c r="IQ11" s="0"/>
      <c r="IR11" s="0"/>
      <c r="IS11" s="0"/>
      <c r="IT11" s="0"/>
      <c r="IU11" s="0"/>
      <c r="IV11" s="0"/>
      <c r="IW11" s="0"/>
      <c r="IX11" s="0"/>
      <c r="IY11" s="0"/>
      <c r="IZ11" s="0"/>
      <c r="JA11" s="0"/>
      <c r="JB11" s="0"/>
      <c r="JC11" s="0"/>
      <c r="JD11" s="0"/>
      <c r="JE11" s="0"/>
      <c r="JF11" s="0"/>
      <c r="JG11" s="0"/>
      <c r="JH11" s="0"/>
      <c r="JI11" s="0"/>
      <c r="JJ11" s="0"/>
      <c r="JK11" s="0"/>
      <c r="JL11" s="0"/>
      <c r="JM11" s="0"/>
      <c r="JN11" s="0"/>
      <c r="JO11" s="0"/>
      <c r="JP11" s="0"/>
      <c r="JQ11" s="0"/>
      <c r="JR11" s="0"/>
      <c r="JS11" s="0"/>
      <c r="JT11" s="0"/>
      <c r="JU11" s="0"/>
      <c r="JV11" s="0"/>
      <c r="JW11" s="0"/>
      <c r="JX11" s="0"/>
      <c r="JY11" s="0"/>
      <c r="JZ11" s="0"/>
      <c r="KA11" s="0"/>
      <c r="KB11" s="0"/>
      <c r="KC11" s="0"/>
      <c r="KD11" s="0"/>
      <c r="KE11" s="0"/>
      <c r="KF11" s="0"/>
      <c r="KG11" s="0"/>
      <c r="KH11" s="0"/>
      <c r="KI11" s="0"/>
      <c r="KJ11" s="0"/>
      <c r="KK11" s="0"/>
      <c r="KL11" s="0"/>
      <c r="KM11" s="0"/>
      <c r="KN11" s="0"/>
      <c r="KO11" s="0"/>
      <c r="KP11" s="0"/>
      <c r="KQ11" s="0"/>
      <c r="KR11" s="0"/>
      <c r="KS11" s="0"/>
      <c r="KT11" s="0"/>
      <c r="KU11" s="0"/>
      <c r="KV11" s="0"/>
      <c r="KW11" s="0"/>
      <c r="KX11" s="0"/>
      <c r="KY11" s="0"/>
      <c r="KZ11" s="0"/>
      <c r="LA11" s="0"/>
      <c r="LB11" s="0"/>
      <c r="LC11" s="0"/>
      <c r="LD11" s="0"/>
      <c r="LE11" s="0"/>
      <c r="LF11" s="0"/>
      <c r="LG11" s="0"/>
      <c r="LH11" s="0"/>
      <c r="LI11" s="0"/>
      <c r="LJ11" s="0"/>
      <c r="LK11" s="0"/>
      <c r="LL11" s="0"/>
      <c r="LM11" s="0"/>
      <c r="LN11" s="0"/>
      <c r="LO11" s="0"/>
      <c r="LP11" s="0"/>
      <c r="LQ11" s="0"/>
      <c r="LR11" s="0"/>
      <c r="LS11" s="0"/>
      <c r="LT11" s="0"/>
      <c r="LU11" s="0"/>
      <c r="LV11" s="0"/>
      <c r="LW11" s="0"/>
      <c r="LX11" s="0"/>
      <c r="LY11" s="0"/>
      <c r="LZ11" s="0"/>
      <c r="MA11" s="0"/>
      <c r="MB11" s="0"/>
      <c r="MC11" s="0"/>
      <c r="MD11" s="0"/>
      <c r="ME11" s="0"/>
      <c r="MF11" s="0"/>
      <c r="MG11" s="0"/>
      <c r="MH11" s="0"/>
      <c r="MI11" s="0"/>
      <c r="MJ11" s="0"/>
      <c r="MK11" s="0"/>
      <c r="ML11" s="0"/>
      <c r="MM11" s="0"/>
      <c r="MN11" s="0"/>
      <c r="MO11" s="0"/>
      <c r="MP11" s="0"/>
      <c r="MQ11" s="0"/>
      <c r="MR11" s="0"/>
      <c r="MS11" s="0"/>
      <c r="MT11" s="0"/>
      <c r="MU11" s="0"/>
      <c r="MV11" s="0"/>
      <c r="MW11" s="0"/>
      <c r="MX11" s="0"/>
      <c r="MY11" s="0"/>
      <c r="MZ11" s="0"/>
      <c r="NA11" s="0"/>
      <c r="NB11" s="0"/>
      <c r="NC11" s="0"/>
      <c r="ND11" s="0"/>
      <c r="NE11" s="0"/>
      <c r="NF11" s="0"/>
      <c r="NG11" s="0"/>
      <c r="NH11" s="0"/>
      <c r="NI11" s="0"/>
      <c r="NJ11" s="0"/>
      <c r="NK11" s="0"/>
      <c r="NL11" s="0"/>
      <c r="NM11" s="0"/>
      <c r="NN11" s="0"/>
      <c r="NO11" s="0"/>
      <c r="NP11" s="0"/>
      <c r="NQ11" s="0"/>
      <c r="NR11" s="0"/>
      <c r="NS11" s="0"/>
      <c r="NT11" s="0"/>
      <c r="NU11" s="0"/>
      <c r="NV11" s="0"/>
      <c r="NW11" s="0"/>
      <c r="NX11" s="0"/>
      <c r="NY11" s="0"/>
      <c r="NZ11" s="0"/>
      <c r="OA11" s="0"/>
      <c r="OB11" s="0"/>
      <c r="OC11" s="0"/>
      <c r="OD11" s="0"/>
      <c r="OE11" s="0"/>
      <c r="OF11" s="0"/>
      <c r="OG11" s="0"/>
      <c r="OH11" s="0"/>
      <c r="OI11" s="0"/>
      <c r="OJ11" s="0"/>
      <c r="OK11" s="0"/>
      <c r="OL11" s="0"/>
      <c r="OM11" s="0"/>
      <c r="ON11" s="0"/>
      <c r="OO11" s="0"/>
      <c r="OP11" s="0"/>
      <c r="OQ11" s="0"/>
      <c r="OR11" s="0"/>
      <c r="OS11" s="0"/>
      <c r="OT11" s="0"/>
      <c r="OU11" s="0"/>
      <c r="OV11" s="0"/>
      <c r="OW11" s="0"/>
      <c r="OX11" s="0"/>
      <c r="OY11" s="0"/>
      <c r="OZ11" s="0"/>
      <c r="PA11" s="0"/>
      <c r="PB11" s="0"/>
      <c r="PC11" s="0"/>
      <c r="PD11" s="0"/>
      <c r="PE11" s="0"/>
      <c r="PF11" s="0"/>
      <c r="PG11" s="0"/>
      <c r="PH11" s="0"/>
      <c r="PI11" s="0"/>
      <c r="PJ11" s="0"/>
      <c r="PK11" s="0"/>
      <c r="PL11" s="0"/>
      <c r="PM11" s="0"/>
      <c r="PN11" s="0"/>
      <c r="PO11" s="0"/>
      <c r="PP11" s="0"/>
      <c r="PQ11" s="0"/>
      <c r="PR11" s="0"/>
      <c r="PS11" s="0"/>
      <c r="PT11" s="0"/>
      <c r="PU11" s="0"/>
      <c r="PV11" s="0"/>
      <c r="PW11" s="0"/>
      <c r="PX11" s="0"/>
      <c r="PY11" s="0"/>
      <c r="PZ11" s="0"/>
      <c r="QA11" s="0"/>
      <c r="QB11" s="0"/>
      <c r="QC11" s="0"/>
      <c r="QD11" s="0"/>
      <c r="QE11" s="0"/>
      <c r="QF11" s="0"/>
      <c r="QG11" s="0"/>
      <c r="QH11" s="0"/>
      <c r="QI11" s="0"/>
      <c r="QJ11" s="0"/>
      <c r="QK11" s="0"/>
      <c r="QL11" s="0"/>
      <c r="QM11" s="0"/>
      <c r="QN11" s="0"/>
      <c r="QO11" s="0"/>
      <c r="QP11" s="0"/>
      <c r="QQ11" s="0"/>
      <c r="QR11" s="0"/>
      <c r="QS11" s="0"/>
      <c r="QT11" s="0"/>
      <c r="QU11" s="0"/>
      <c r="QV11" s="0"/>
      <c r="QW11" s="0"/>
      <c r="QX11" s="0"/>
      <c r="QY11" s="0"/>
      <c r="QZ11" s="0"/>
      <c r="RA11" s="0"/>
      <c r="RB11" s="0"/>
      <c r="RC11" s="0"/>
      <c r="RD11" s="0"/>
      <c r="RE11" s="0"/>
      <c r="RF11" s="0"/>
      <c r="RG11" s="0"/>
      <c r="RH11" s="0"/>
      <c r="RI11" s="0"/>
      <c r="RJ11" s="0"/>
      <c r="RK11" s="0"/>
      <c r="RL11" s="0"/>
      <c r="RM11" s="0"/>
      <c r="RN11" s="0"/>
      <c r="RO11" s="0"/>
      <c r="RP11" s="0"/>
      <c r="RQ11" s="0"/>
      <c r="RR11" s="0"/>
      <c r="RS11" s="0"/>
      <c r="RT11" s="0"/>
      <c r="RU11" s="0"/>
      <c r="RV11" s="0"/>
      <c r="RW11" s="0"/>
      <c r="RX11" s="0"/>
      <c r="RY11" s="0"/>
      <c r="RZ11" s="0"/>
      <c r="SA11" s="0"/>
      <c r="SB11" s="0"/>
      <c r="SC11" s="0"/>
      <c r="SD11" s="0"/>
      <c r="SE11" s="0"/>
      <c r="SF11" s="0"/>
      <c r="SG11" s="0"/>
      <c r="SH11" s="0"/>
      <c r="SI11" s="0"/>
      <c r="SJ11" s="0"/>
      <c r="SK11" s="0"/>
      <c r="SL11" s="0"/>
      <c r="SM11" s="0"/>
      <c r="SN11" s="0"/>
      <c r="SO11" s="0"/>
      <c r="SP11" s="0"/>
      <c r="SQ11" s="0"/>
      <c r="SR11" s="0"/>
      <c r="SS11" s="0"/>
      <c r="ST11" s="0"/>
      <c r="SU11" s="0"/>
      <c r="SV11" s="0"/>
      <c r="SW11" s="0"/>
      <c r="SX11" s="0"/>
      <c r="SY11" s="0"/>
      <c r="SZ11" s="0"/>
      <c r="TA11" s="0"/>
      <c r="TB11" s="0"/>
      <c r="TC11" s="0"/>
      <c r="TD11" s="0"/>
      <c r="TE11" s="0"/>
      <c r="TF11" s="0"/>
      <c r="TG11" s="0"/>
      <c r="TH11" s="0"/>
      <c r="TI11" s="0"/>
      <c r="TJ11" s="0"/>
      <c r="TK11" s="0"/>
      <c r="TL11" s="0"/>
      <c r="TM11" s="0"/>
      <c r="TN11" s="0"/>
      <c r="TO11" s="0"/>
      <c r="TP11" s="0"/>
      <c r="TQ11" s="0"/>
      <c r="TR11" s="0"/>
      <c r="TS11" s="0"/>
      <c r="TT11" s="0"/>
      <c r="TU11" s="0"/>
      <c r="TV11" s="0"/>
      <c r="TW11" s="0"/>
      <c r="TX11" s="0"/>
      <c r="TY11" s="0"/>
      <c r="TZ11" s="0"/>
      <c r="UA11" s="0"/>
      <c r="UB11" s="0"/>
      <c r="UC11" s="0"/>
      <c r="UD11" s="0"/>
      <c r="UE11" s="0"/>
      <c r="UF11" s="0"/>
      <c r="UG11" s="0"/>
      <c r="UH11" s="0"/>
      <c r="UI11" s="0"/>
      <c r="UJ11" s="0"/>
      <c r="UK11" s="0"/>
      <c r="UL11" s="0"/>
      <c r="UM11" s="0"/>
      <c r="UN11" s="0"/>
      <c r="UO11" s="0"/>
      <c r="UP11" s="0"/>
      <c r="UQ11" s="0"/>
      <c r="UR11" s="0"/>
      <c r="US11" s="0"/>
      <c r="UT11" s="0"/>
      <c r="UU11" s="0"/>
      <c r="UV11" s="0"/>
      <c r="UW11" s="0"/>
      <c r="UX11" s="0"/>
      <c r="UY11" s="0"/>
      <c r="UZ11" s="0"/>
      <c r="VA11" s="0"/>
      <c r="VB11" s="0"/>
      <c r="VC11" s="0"/>
      <c r="VD11" s="0"/>
      <c r="VE11" s="0"/>
      <c r="VF11" s="0"/>
      <c r="VG11" s="0"/>
      <c r="VH11" s="0"/>
      <c r="VI11" s="0"/>
      <c r="VJ11" s="0"/>
      <c r="VK11" s="0"/>
      <c r="VL11" s="0"/>
      <c r="VM11" s="0"/>
      <c r="VN11" s="0"/>
      <c r="VO11" s="0"/>
      <c r="VP11" s="0"/>
      <c r="VQ11" s="0"/>
      <c r="VR11" s="0"/>
      <c r="VS11" s="0"/>
      <c r="VT11" s="0"/>
      <c r="VU11" s="0"/>
      <c r="VV11" s="0"/>
      <c r="VW11" s="0"/>
      <c r="VX11" s="0"/>
      <c r="VY11" s="0"/>
      <c r="VZ11" s="0"/>
      <c r="WA11" s="0"/>
      <c r="WB11" s="0"/>
      <c r="WC11" s="0"/>
      <c r="WD11" s="0"/>
      <c r="WE11" s="0"/>
      <c r="WF11" s="0"/>
      <c r="WG11" s="0"/>
      <c r="WH11" s="0"/>
      <c r="WI11" s="0"/>
      <c r="WJ11" s="0"/>
      <c r="WK11" s="0"/>
      <c r="WL11" s="0"/>
      <c r="WM11" s="0"/>
      <c r="WN11" s="0"/>
      <c r="WO11" s="0"/>
      <c r="WP11" s="0"/>
      <c r="WQ11" s="0"/>
      <c r="WR11" s="0"/>
      <c r="WS11" s="0"/>
      <c r="WT11" s="0"/>
      <c r="WU11" s="0"/>
      <c r="WV11" s="0"/>
      <c r="WW11" s="0"/>
      <c r="WX11" s="0"/>
      <c r="WY11" s="0"/>
      <c r="WZ11" s="0"/>
      <c r="XA11" s="0"/>
      <c r="XB11" s="0"/>
      <c r="XC11" s="0"/>
      <c r="XD11" s="0"/>
      <c r="XE11" s="0"/>
      <c r="XF11" s="0"/>
      <c r="XG11" s="0"/>
      <c r="XH11" s="0"/>
      <c r="XI11" s="0"/>
      <c r="XJ11" s="0"/>
      <c r="XK11" s="0"/>
      <c r="XL11" s="0"/>
      <c r="XM11" s="0"/>
      <c r="XN11" s="0"/>
      <c r="XO11" s="0"/>
      <c r="XP11" s="0"/>
      <c r="XQ11" s="0"/>
      <c r="XR11" s="0"/>
      <c r="XS11" s="0"/>
      <c r="XT11" s="0"/>
      <c r="XU11" s="0"/>
      <c r="XV11" s="0"/>
      <c r="XW11" s="0"/>
      <c r="XX11" s="0"/>
      <c r="XY11" s="0"/>
      <c r="XZ11" s="0"/>
      <c r="YA11" s="0"/>
      <c r="YB11" s="0"/>
      <c r="YC11" s="0"/>
      <c r="YD11" s="0"/>
      <c r="YE11" s="0"/>
      <c r="YF11" s="0"/>
      <c r="YG11" s="0"/>
      <c r="YH11" s="0"/>
      <c r="YI11" s="0"/>
      <c r="YJ11" s="0"/>
      <c r="YK11" s="0"/>
      <c r="YL11" s="0"/>
      <c r="YM11" s="0"/>
      <c r="YN11" s="0"/>
      <c r="YO11" s="0"/>
      <c r="YP11" s="0"/>
      <c r="YQ11" s="0"/>
      <c r="YR11" s="0"/>
      <c r="YS11" s="0"/>
      <c r="YT11" s="0"/>
      <c r="YU11" s="0"/>
      <c r="YV11" s="0"/>
      <c r="YW11" s="0"/>
      <c r="YX11" s="0"/>
      <c r="YY11" s="0"/>
      <c r="YZ11" s="0"/>
      <c r="ZA11" s="0"/>
      <c r="ZB11" s="0"/>
      <c r="ZC11" s="0"/>
      <c r="ZD11" s="0"/>
      <c r="ZE11" s="0"/>
      <c r="ZF11" s="0"/>
      <c r="ZG11" s="0"/>
      <c r="ZH11" s="0"/>
      <c r="ZI11" s="0"/>
      <c r="ZJ11" s="0"/>
      <c r="ZK11" s="0"/>
      <c r="ZL11" s="0"/>
      <c r="ZM11" s="0"/>
      <c r="ZN11" s="0"/>
      <c r="ZO11" s="0"/>
      <c r="ZP11" s="0"/>
      <c r="ZQ11" s="0"/>
      <c r="ZR11" s="0"/>
      <c r="ZS11" s="0"/>
      <c r="ZT11" s="0"/>
      <c r="ZU11" s="0"/>
      <c r="ZV11" s="0"/>
      <c r="ZW11" s="0"/>
      <c r="ZX11" s="0"/>
      <c r="ZY11" s="0"/>
      <c r="ZZ11" s="0"/>
      <c r="AAA11" s="0"/>
      <c r="AAB11" s="0"/>
      <c r="AAC11" s="0"/>
      <c r="AAD11" s="0"/>
      <c r="AAE11" s="0"/>
      <c r="AAF11" s="0"/>
      <c r="AAG11" s="0"/>
      <c r="AAH11" s="0"/>
      <c r="AAI11" s="0"/>
      <c r="AAJ11" s="0"/>
      <c r="AAK11" s="0"/>
      <c r="AAL11" s="0"/>
      <c r="AAM11" s="0"/>
      <c r="AAN11" s="0"/>
      <c r="AAO11" s="0"/>
      <c r="AAP11" s="0"/>
      <c r="AAQ11" s="0"/>
      <c r="AAR11" s="0"/>
      <c r="AAS11" s="0"/>
      <c r="AAT11" s="0"/>
      <c r="AAU11" s="0"/>
      <c r="AAV11" s="0"/>
      <c r="AAW11" s="0"/>
      <c r="AAX11" s="0"/>
      <c r="AAY11" s="0"/>
      <c r="AAZ11" s="0"/>
      <c r="ABA11" s="0"/>
      <c r="ABB11" s="0"/>
      <c r="ABC11" s="0"/>
      <c r="ABD11" s="0"/>
      <c r="ABE11" s="0"/>
      <c r="ABF11" s="0"/>
      <c r="ABG11" s="0"/>
      <c r="ABH11" s="0"/>
      <c r="ABI11" s="0"/>
      <c r="ABJ11" s="0"/>
      <c r="ABK11" s="0"/>
      <c r="ABL11" s="0"/>
      <c r="ABM11" s="0"/>
      <c r="ABN11" s="0"/>
      <c r="ABO11" s="0"/>
      <c r="ABP11" s="0"/>
      <c r="ABQ11" s="0"/>
      <c r="ABR11" s="0"/>
      <c r="ABS11" s="0"/>
      <c r="ABT11" s="0"/>
      <c r="ABU11" s="0"/>
      <c r="ABV11" s="0"/>
      <c r="ABW11" s="0"/>
      <c r="ABX11" s="0"/>
      <c r="ABY11" s="0"/>
      <c r="ABZ11" s="0"/>
      <c r="ACA11" s="0"/>
      <c r="ACB11" s="0"/>
      <c r="ACC11" s="0"/>
      <c r="ACD11" s="0"/>
      <c r="ACE11" s="0"/>
      <c r="ACF11" s="0"/>
      <c r="ACG11" s="0"/>
      <c r="ACH11" s="0"/>
      <c r="ACI11" s="0"/>
      <c r="ACJ11" s="0"/>
      <c r="ACK11" s="0"/>
      <c r="ACL11" s="0"/>
      <c r="ACM11" s="0"/>
      <c r="ACN11" s="0"/>
      <c r="ACO11" s="0"/>
      <c r="ACP11" s="0"/>
      <c r="ACQ11" s="0"/>
      <c r="ACR11" s="0"/>
      <c r="ACS11" s="0"/>
      <c r="ACT11" s="0"/>
      <c r="ACU11" s="0"/>
      <c r="ACV11" s="0"/>
      <c r="ACW11" s="0"/>
      <c r="ACX11" s="0"/>
      <c r="ACY11" s="0"/>
      <c r="ACZ11" s="0"/>
      <c r="ADA11" s="0"/>
      <c r="ADB11" s="0"/>
      <c r="ADC11" s="0"/>
      <c r="ADD11" s="0"/>
      <c r="ADE11" s="0"/>
      <c r="ADF11" s="0"/>
      <c r="ADG11" s="0"/>
      <c r="ADH11" s="0"/>
      <c r="ADI11" s="0"/>
      <c r="ADJ11" s="0"/>
      <c r="ADK11" s="0"/>
      <c r="ADL11" s="0"/>
      <c r="ADM11" s="0"/>
      <c r="ADN11" s="0"/>
      <c r="ADO11" s="0"/>
      <c r="ADP11" s="0"/>
      <c r="ADQ11" s="0"/>
      <c r="ADR11" s="0"/>
      <c r="ADS11" s="0"/>
      <c r="ADT11" s="0"/>
      <c r="ADU11" s="0"/>
      <c r="ADV11" s="0"/>
      <c r="ADW11" s="0"/>
      <c r="ADX11" s="0"/>
      <c r="ADY11" s="0"/>
      <c r="ADZ11" s="0"/>
      <c r="AEA11" s="0"/>
      <c r="AEB11" s="0"/>
      <c r="AEC11" s="0"/>
      <c r="AED11" s="0"/>
      <c r="AEE11" s="0"/>
      <c r="AEF11" s="0"/>
      <c r="AEG11" s="0"/>
      <c r="AEH11" s="0"/>
      <c r="AEI11" s="0"/>
      <c r="AEJ11" s="0"/>
      <c r="AEK11" s="0"/>
      <c r="AEL11" s="0"/>
      <c r="AEM11" s="0"/>
      <c r="AEN11" s="0"/>
      <c r="AEO11" s="0"/>
      <c r="AEP11" s="0"/>
      <c r="AEQ11" s="0"/>
      <c r="AER11" s="0"/>
      <c r="AES11" s="0"/>
      <c r="AET11" s="0"/>
      <c r="AEU11" s="0"/>
      <c r="AEV11" s="0"/>
      <c r="AEW11" s="0"/>
      <c r="AEX11" s="0"/>
      <c r="AEY11" s="0"/>
      <c r="AEZ11" s="0"/>
      <c r="AFA11" s="0"/>
      <c r="AFB11" s="0"/>
      <c r="AFC11" s="0"/>
      <c r="AFD11" s="0"/>
      <c r="AFE11" s="0"/>
      <c r="AFF11" s="0"/>
      <c r="AFG11" s="0"/>
      <c r="AFH11" s="0"/>
      <c r="AFI11" s="0"/>
      <c r="AFJ11" s="0"/>
      <c r="AFK11" s="0"/>
      <c r="AFL11" s="0"/>
      <c r="AFM11" s="0"/>
      <c r="AFN11" s="0"/>
      <c r="AFO11" s="0"/>
      <c r="AFP11" s="0"/>
      <c r="AFQ11" s="0"/>
      <c r="AFR11" s="0"/>
      <c r="AFS11" s="0"/>
      <c r="AFT11" s="0"/>
      <c r="AFU11" s="0"/>
      <c r="AFV11" s="0"/>
      <c r="AFW11" s="0"/>
      <c r="AFX11" s="0"/>
      <c r="AFY11" s="0"/>
      <c r="AFZ11" s="0"/>
      <c r="AGA11" s="0"/>
      <c r="AGB11" s="0"/>
      <c r="AGC11" s="0"/>
      <c r="AGD11" s="0"/>
      <c r="AGE11" s="0"/>
      <c r="AGF11" s="0"/>
      <c r="AGG11" s="0"/>
      <c r="AGH11" s="0"/>
      <c r="AGI11" s="0"/>
      <c r="AGJ11" s="0"/>
      <c r="AGK11" s="0"/>
      <c r="AGL11" s="0"/>
      <c r="AGM11" s="0"/>
      <c r="AGN11" s="0"/>
      <c r="AGO11" s="0"/>
      <c r="AGP11" s="0"/>
      <c r="AGQ11" s="0"/>
      <c r="AGR11" s="0"/>
      <c r="AGS11" s="0"/>
      <c r="AGT11" s="0"/>
      <c r="AGU11" s="0"/>
      <c r="AGV11" s="0"/>
      <c r="AGW11" s="0"/>
      <c r="AGX11" s="0"/>
      <c r="AGY11" s="0"/>
      <c r="AGZ11" s="0"/>
      <c r="AHA11" s="0"/>
      <c r="AHB11" s="0"/>
      <c r="AHC11" s="0"/>
      <c r="AHD11" s="0"/>
      <c r="AHE11" s="0"/>
      <c r="AHF11" s="0"/>
      <c r="AHG11" s="0"/>
      <c r="AHH11" s="0"/>
      <c r="AHI11" s="0"/>
      <c r="AHJ11" s="0"/>
      <c r="AHK11" s="0"/>
      <c r="AHL11" s="0"/>
      <c r="AHM11" s="0"/>
      <c r="AHN11" s="0"/>
      <c r="AHO11" s="0"/>
      <c r="AHP11" s="0"/>
      <c r="AHQ11" s="0"/>
      <c r="AHR11" s="0"/>
      <c r="AHS11" s="0"/>
      <c r="AHT11" s="0"/>
      <c r="AHU11" s="0"/>
      <c r="AHV11" s="0"/>
      <c r="AHW11" s="0"/>
      <c r="AHX11" s="0"/>
      <c r="AHY11" s="0"/>
      <c r="AHZ11" s="0"/>
      <c r="AIA11" s="0"/>
      <c r="AIB11" s="0"/>
      <c r="AIC11" s="0"/>
      <c r="AID11" s="0"/>
      <c r="AIE11" s="0"/>
      <c r="AIF11" s="0"/>
      <c r="AIG11" s="0"/>
      <c r="AIH11" s="0"/>
      <c r="AII11" s="0"/>
      <c r="AIJ11" s="0"/>
      <c r="AIK11" s="0"/>
      <c r="AIL11" s="0"/>
      <c r="AIM11" s="0"/>
      <c r="AIN11" s="0"/>
      <c r="AIO11" s="0"/>
      <c r="AIP11" s="0"/>
      <c r="AIQ11" s="0"/>
      <c r="AIR11" s="0"/>
      <c r="AIS11" s="0"/>
      <c r="AIT11" s="0"/>
      <c r="AIU11" s="0"/>
      <c r="AIV11" s="0"/>
      <c r="AIW11" s="0"/>
      <c r="AIX11" s="0"/>
      <c r="AIY11" s="0"/>
      <c r="AIZ11" s="0"/>
      <c r="AJA11" s="0"/>
      <c r="AJB11" s="0"/>
      <c r="AJC11" s="0"/>
      <c r="AJD11" s="0"/>
      <c r="AJE11" s="0"/>
      <c r="AJF11" s="0"/>
      <c r="AJG11" s="0"/>
      <c r="AJH11" s="0"/>
      <c r="AJI11" s="0"/>
      <c r="AJJ11" s="0"/>
      <c r="AJK11" s="0"/>
      <c r="AJL11" s="0"/>
      <c r="AJM11" s="0"/>
      <c r="AJN11" s="0"/>
      <c r="AJO11" s="0"/>
      <c r="AJP11" s="0"/>
      <c r="AJQ11" s="0"/>
      <c r="AJR11" s="0"/>
      <c r="AJS11" s="0"/>
      <c r="AJT11" s="0"/>
      <c r="AJU11" s="0"/>
      <c r="AJV11" s="0"/>
      <c r="AJW11" s="0"/>
      <c r="AJX11" s="0"/>
      <c r="AJY11" s="0"/>
      <c r="AJZ11" s="0"/>
      <c r="AKA11" s="0"/>
      <c r="AKB11" s="0"/>
      <c r="AKC11" s="0"/>
      <c r="AKD11" s="0"/>
      <c r="AKE11" s="0"/>
      <c r="AKF11" s="0"/>
      <c r="AKG11" s="0"/>
      <c r="AKH11" s="0"/>
      <c r="AKI11" s="0"/>
      <c r="AKJ11" s="0"/>
      <c r="AKK11" s="0"/>
      <c r="AKL11" s="0"/>
      <c r="AKM11" s="0"/>
      <c r="AKN11" s="0"/>
      <c r="AKO11" s="0"/>
      <c r="AKP11" s="0"/>
      <c r="AKQ11" s="0"/>
      <c r="AKR11" s="0"/>
      <c r="AKS11" s="0"/>
      <c r="AKT11" s="0"/>
      <c r="AKU11" s="0"/>
      <c r="AKV11" s="0"/>
      <c r="AKW11" s="0"/>
      <c r="AKX11" s="0"/>
      <c r="AKY11" s="0"/>
      <c r="AKZ11" s="0"/>
      <c r="ALA11" s="0"/>
      <c r="ALB11" s="0"/>
      <c r="ALC11" s="0"/>
      <c r="ALD11" s="0"/>
      <c r="ALE11" s="0"/>
      <c r="ALF11" s="0"/>
      <c r="ALG11" s="0"/>
      <c r="ALH11" s="0"/>
      <c r="ALI11" s="0"/>
      <c r="ALJ11" s="0"/>
      <c r="ALK11" s="0"/>
      <c r="ALL11" s="0"/>
      <c r="ALM11" s="0"/>
      <c r="ALN11" s="0"/>
      <c r="ALO11" s="0"/>
      <c r="ALP11" s="0"/>
      <c r="ALQ11" s="0"/>
      <c r="ALR11" s="0"/>
      <c r="ALS11" s="0"/>
      <c r="ALT11" s="0"/>
      <c r="ALU11" s="0"/>
      <c r="ALV11" s="0"/>
      <c r="ALW11" s="0"/>
      <c r="ALX11" s="0"/>
      <c r="ALY11" s="0"/>
      <c r="ALZ11" s="0"/>
      <c r="AMA11" s="0"/>
      <c r="AMB11" s="0"/>
      <c r="AMC11" s="0"/>
      <c r="AMD11" s="0"/>
      <c r="AME11" s="0"/>
      <c r="AMF11" s="0"/>
      <c r="AMG11" s="0"/>
      <c r="AMH11" s="0"/>
      <c r="AMI11" s="0"/>
      <c r="AMJ11" s="0"/>
    </row>
    <row r="12" customFormat="false" ht="10.1" hidden="false" customHeight="true" outlineLevel="0" collapsed="false">
      <c r="A12" s="184"/>
      <c r="B12" s="0"/>
      <c r="C12" s="0"/>
      <c r="D12" s="0"/>
      <c r="E12" s="184"/>
      <c r="F12" s="0"/>
      <c r="G12" s="0"/>
      <c r="H12" s="0"/>
      <c r="I12" s="0"/>
      <c r="J12" s="0"/>
      <c r="K12" s="185"/>
      <c r="L12" s="0"/>
      <c r="M12" s="0"/>
      <c r="N12" s="0"/>
      <c r="O12" s="0"/>
      <c r="P12" s="0"/>
      <c r="Q12" s="0"/>
      <c r="R12" s="0"/>
      <c r="S12" s="0"/>
      <c r="T12" s="0"/>
      <c r="U12" s="0"/>
      <c r="V12" s="0"/>
      <c r="W12" s="0"/>
      <c r="X12" s="0"/>
      <c r="Y12" s="0"/>
      <c r="Z12" s="0"/>
      <c r="AA12" s="0"/>
      <c r="AB12" s="0"/>
      <c r="AC12" s="0"/>
      <c r="AD12" s="0"/>
      <c r="AE12" s="0"/>
      <c r="AF12" s="0"/>
      <c r="AG12" s="0"/>
      <c r="AH12" s="0"/>
      <c r="AI12" s="0"/>
      <c r="AJ12" s="0"/>
      <c r="AK12" s="0"/>
      <c r="AL12" s="0"/>
      <c r="AM12" s="0"/>
      <c r="AN12" s="0"/>
      <c r="AO12" s="0"/>
      <c r="AP12" s="0"/>
      <c r="AQ12" s="0"/>
      <c r="AR12" s="0"/>
      <c r="AS12" s="0"/>
      <c r="AT12" s="0"/>
      <c r="AU12" s="0"/>
      <c r="AV12" s="0"/>
      <c r="AW12" s="0"/>
      <c r="AX12" s="0"/>
      <c r="AY12" s="0"/>
      <c r="AZ12" s="0"/>
      <c r="BA12" s="0"/>
      <c r="BB12" s="0"/>
      <c r="BC12" s="0"/>
      <c r="BD12" s="0"/>
      <c r="BE12" s="0"/>
      <c r="BF12" s="0"/>
      <c r="BG12" s="0"/>
      <c r="BH12" s="0"/>
      <c r="BI12" s="0"/>
      <c r="BJ12" s="0"/>
      <c r="BK12" s="0"/>
      <c r="BL12" s="0"/>
      <c r="BM12" s="0"/>
      <c r="BN12" s="0"/>
      <c r="BO12" s="0"/>
      <c r="BP12" s="0"/>
      <c r="BQ12" s="0"/>
      <c r="BR12" s="0"/>
      <c r="BS12" s="0"/>
      <c r="BT12" s="0"/>
      <c r="BU12" s="0"/>
      <c r="BV12" s="0"/>
      <c r="BW12" s="0"/>
      <c r="BX12" s="0"/>
      <c r="BY12" s="0"/>
      <c r="BZ12" s="0"/>
      <c r="CA12" s="0"/>
      <c r="CB12" s="0"/>
      <c r="CC12" s="0"/>
      <c r="CD12" s="0"/>
      <c r="CE12" s="0"/>
      <c r="CF12" s="0"/>
      <c r="CG12" s="0"/>
      <c r="CH12" s="0"/>
      <c r="CI12" s="0"/>
      <c r="CJ12" s="0"/>
      <c r="CK12" s="0"/>
      <c r="CL12" s="0"/>
      <c r="CM12" s="0"/>
      <c r="CN12" s="0"/>
      <c r="CO12" s="0"/>
      <c r="CP12" s="0"/>
      <c r="CQ12" s="0"/>
      <c r="CR12" s="0"/>
      <c r="CS12" s="0"/>
      <c r="CT12" s="0"/>
      <c r="CU12" s="0"/>
      <c r="CV12" s="0"/>
      <c r="CW12" s="0"/>
      <c r="CX12" s="0"/>
      <c r="CY12" s="0"/>
      <c r="CZ12" s="0"/>
      <c r="DA12" s="0"/>
      <c r="DB12" s="0"/>
      <c r="DC12" s="0"/>
      <c r="DD12" s="0"/>
      <c r="DE12" s="0"/>
      <c r="DF12" s="0"/>
      <c r="DG12" s="0"/>
      <c r="DH12" s="0"/>
      <c r="DI12" s="0"/>
      <c r="DJ12" s="0"/>
      <c r="DK12" s="0"/>
      <c r="DL12" s="0"/>
      <c r="DM12" s="0"/>
      <c r="DN12" s="0"/>
      <c r="DO12" s="0"/>
      <c r="DP12" s="0"/>
      <c r="DQ12" s="0"/>
      <c r="DR12" s="0"/>
      <c r="DS12" s="0"/>
      <c r="DT12" s="0"/>
      <c r="DU12" s="0"/>
      <c r="DV12" s="0"/>
      <c r="DW12" s="0"/>
      <c r="DX12" s="0"/>
      <c r="DY12" s="0"/>
      <c r="DZ12" s="0"/>
      <c r="EA12" s="0"/>
      <c r="EB12" s="0"/>
      <c r="EC12" s="0"/>
      <c r="ED12" s="0"/>
      <c r="EE12" s="0"/>
      <c r="EF12" s="0"/>
      <c r="EG12" s="0"/>
      <c r="EH12" s="0"/>
      <c r="EI12" s="0"/>
      <c r="EJ12" s="0"/>
      <c r="EK12" s="0"/>
      <c r="EL12" s="0"/>
      <c r="EM12" s="0"/>
      <c r="EN12" s="0"/>
      <c r="EO12" s="0"/>
      <c r="EP12" s="0"/>
      <c r="EQ12" s="0"/>
      <c r="ER12" s="0"/>
      <c r="ES12" s="0"/>
      <c r="ET12" s="0"/>
      <c r="EU12" s="0"/>
      <c r="EV12" s="0"/>
      <c r="EW12" s="0"/>
      <c r="EX12" s="0"/>
      <c r="EY12" s="0"/>
      <c r="EZ12" s="0"/>
      <c r="FA12" s="0"/>
      <c r="FB12" s="0"/>
      <c r="FC12" s="0"/>
      <c r="FD12" s="0"/>
      <c r="FE12" s="0"/>
      <c r="FF12" s="0"/>
      <c r="FG12" s="0"/>
      <c r="FH12" s="0"/>
      <c r="FI12" s="0"/>
      <c r="FJ12" s="0"/>
      <c r="FK12" s="0"/>
      <c r="FL12" s="0"/>
      <c r="FM12" s="0"/>
      <c r="FN12" s="0"/>
      <c r="FO12" s="0"/>
      <c r="FP12" s="0"/>
      <c r="FQ12" s="0"/>
      <c r="FR12" s="0"/>
      <c r="FS12" s="0"/>
      <c r="FT12" s="0"/>
      <c r="FU12" s="0"/>
      <c r="FV12" s="0"/>
      <c r="FW12" s="0"/>
      <c r="FX12" s="0"/>
      <c r="FY12" s="0"/>
      <c r="FZ12" s="0"/>
      <c r="GA12" s="0"/>
      <c r="GB12" s="0"/>
      <c r="GC12" s="0"/>
      <c r="GD12" s="0"/>
      <c r="GE12" s="0"/>
      <c r="GF12" s="0"/>
      <c r="GG12" s="0"/>
      <c r="GH12" s="0"/>
      <c r="GI12" s="0"/>
      <c r="GJ12" s="0"/>
      <c r="GK12" s="0"/>
      <c r="GL12" s="0"/>
      <c r="GM12" s="0"/>
      <c r="GN12" s="0"/>
      <c r="GO12" s="0"/>
      <c r="GP12" s="0"/>
      <c r="GQ12" s="0"/>
      <c r="GR12" s="0"/>
      <c r="GS12" s="0"/>
      <c r="GT12" s="0"/>
      <c r="GU12" s="0"/>
      <c r="GV12" s="0"/>
      <c r="GW12" s="0"/>
      <c r="GX12" s="0"/>
      <c r="GY12" s="0"/>
      <c r="GZ12" s="0"/>
      <c r="HA12" s="0"/>
      <c r="HB12" s="0"/>
      <c r="HC12" s="0"/>
      <c r="HD12" s="0"/>
      <c r="HE12" s="0"/>
      <c r="HF12" s="0"/>
      <c r="HG12" s="0"/>
      <c r="HH12" s="0"/>
      <c r="HI12" s="0"/>
      <c r="HJ12" s="0"/>
      <c r="HK12" s="0"/>
      <c r="HL12" s="0"/>
      <c r="HM12" s="0"/>
      <c r="HN12" s="0"/>
      <c r="HO12" s="0"/>
      <c r="HP12" s="0"/>
      <c r="HQ12" s="0"/>
      <c r="HR12" s="0"/>
      <c r="HS12" s="0"/>
      <c r="HT12" s="0"/>
      <c r="HU12" s="0"/>
      <c r="HV12" s="0"/>
      <c r="HW12" s="0"/>
      <c r="HX12" s="0"/>
      <c r="HY12" s="0"/>
      <c r="HZ12" s="0"/>
      <c r="IA12" s="0"/>
      <c r="IB12" s="0"/>
      <c r="IC12" s="0"/>
      <c r="ID12" s="0"/>
      <c r="IE12" s="0"/>
      <c r="IF12" s="0"/>
      <c r="IG12" s="0"/>
      <c r="IH12" s="0"/>
      <c r="II12" s="0"/>
      <c r="IJ12" s="0"/>
      <c r="IK12" s="0"/>
      <c r="IL12" s="0"/>
      <c r="IM12" s="0"/>
      <c r="IN12" s="0"/>
      <c r="IO12" s="0"/>
      <c r="IP12" s="0"/>
      <c r="IQ12" s="0"/>
      <c r="IR12" s="0"/>
      <c r="IS12" s="0"/>
      <c r="IT12" s="0"/>
      <c r="IU12" s="0"/>
      <c r="IV12" s="0"/>
      <c r="IW12" s="0"/>
      <c r="IX12" s="0"/>
      <c r="IY12" s="0"/>
      <c r="IZ12" s="0"/>
      <c r="JA12" s="0"/>
      <c r="JB12" s="0"/>
      <c r="JC12" s="0"/>
      <c r="JD12" s="0"/>
      <c r="JE12" s="0"/>
      <c r="JF12" s="0"/>
      <c r="JG12" s="0"/>
      <c r="JH12" s="0"/>
      <c r="JI12" s="0"/>
      <c r="JJ12" s="0"/>
      <c r="JK12" s="0"/>
      <c r="JL12" s="0"/>
      <c r="JM12" s="0"/>
      <c r="JN12" s="0"/>
      <c r="JO12" s="0"/>
      <c r="JP12" s="0"/>
      <c r="JQ12" s="0"/>
      <c r="JR12" s="0"/>
      <c r="JS12" s="0"/>
      <c r="JT12" s="0"/>
      <c r="JU12" s="0"/>
      <c r="JV12" s="0"/>
      <c r="JW12" s="0"/>
      <c r="JX12" s="0"/>
      <c r="JY12" s="0"/>
      <c r="JZ12" s="0"/>
      <c r="KA12" s="0"/>
      <c r="KB12" s="0"/>
      <c r="KC12" s="0"/>
      <c r="KD12" s="0"/>
      <c r="KE12" s="0"/>
      <c r="KF12" s="0"/>
      <c r="KG12" s="0"/>
      <c r="KH12" s="0"/>
      <c r="KI12" s="0"/>
      <c r="KJ12" s="0"/>
      <c r="KK12" s="0"/>
      <c r="KL12" s="0"/>
      <c r="KM12" s="0"/>
      <c r="KN12" s="0"/>
      <c r="KO12" s="0"/>
      <c r="KP12" s="0"/>
      <c r="KQ12" s="0"/>
      <c r="KR12" s="0"/>
      <c r="KS12" s="0"/>
      <c r="KT12" s="0"/>
      <c r="KU12" s="0"/>
      <c r="KV12" s="0"/>
      <c r="KW12" s="0"/>
      <c r="KX12" s="0"/>
      <c r="KY12" s="0"/>
      <c r="KZ12" s="0"/>
      <c r="LA12" s="0"/>
      <c r="LB12" s="0"/>
      <c r="LC12" s="0"/>
      <c r="LD12" s="0"/>
      <c r="LE12" s="0"/>
      <c r="LF12" s="0"/>
      <c r="LG12" s="0"/>
      <c r="LH12" s="0"/>
      <c r="LI12" s="0"/>
      <c r="LJ12" s="0"/>
      <c r="LK12" s="0"/>
      <c r="LL12" s="0"/>
      <c r="LM12" s="0"/>
      <c r="LN12" s="0"/>
      <c r="LO12" s="0"/>
      <c r="LP12" s="0"/>
      <c r="LQ12" s="0"/>
      <c r="LR12" s="0"/>
      <c r="LS12" s="0"/>
      <c r="LT12" s="0"/>
      <c r="LU12" s="0"/>
      <c r="LV12" s="0"/>
      <c r="LW12" s="0"/>
      <c r="LX12" s="0"/>
      <c r="LY12" s="0"/>
      <c r="LZ12" s="0"/>
      <c r="MA12" s="0"/>
      <c r="MB12" s="0"/>
      <c r="MC12" s="0"/>
      <c r="MD12" s="0"/>
      <c r="ME12" s="0"/>
      <c r="MF12" s="0"/>
      <c r="MG12" s="0"/>
      <c r="MH12" s="0"/>
      <c r="MI12" s="0"/>
      <c r="MJ12" s="0"/>
      <c r="MK12" s="0"/>
      <c r="ML12" s="0"/>
      <c r="MM12" s="0"/>
      <c r="MN12" s="0"/>
      <c r="MO12" s="0"/>
      <c r="MP12" s="0"/>
      <c r="MQ12" s="0"/>
      <c r="MR12" s="0"/>
      <c r="MS12" s="0"/>
      <c r="MT12" s="0"/>
      <c r="MU12" s="0"/>
      <c r="MV12" s="0"/>
      <c r="MW12" s="0"/>
      <c r="MX12" s="0"/>
      <c r="MY12" s="0"/>
      <c r="MZ12" s="0"/>
      <c r="NA12" s="0"/>
      <c r="NB12" s="0"/>
      <c r="NC12" s="0"/>
      <c r="ND12" s="0"/>
      <c r="NE12" s="0"/>
      <c r="NF12" s="0"/>
      <c r="NG12" s="0"/>
      <c r="NH12" s="0"/>
      <c r="NI12" s="0"/>
      <c r="NJ12" s="0"/>
      <c r="NK12" s="0"/>
      <c r="NL12" s="0"/>
      <c r="NM12" s="0"/>
      <c r="NN12" s="0"/>
      <c r="NO12" s="0"/>
      <c r="NP12" s="0"/>
      <c r="NQ12" s="0"/>
      <c r="NR12" s="0"/>
      <c r="NS12" s="0"/>
      <c r="NT12" s="0"/>
      <c r="NU12" s="0"/>
      <c r="NV12" s="0"/>
      <c r="NW12" s="0"/>
      <c r="NX12" s="0"/>
      <c r="NY12" s="0"/>
      <c r="NZ12" s="0"/>
      <c r="OA12" s="0"/>
      <c r="OB12" s="0"/>
      <c r="OC12" s="0"/>
      <c r="OD12" s="0"/>
      <c r="OE12" s="0"/>
      <c r="OF12" s="0"/>
      <c r="OG12" s="0"/>
      <c r="OH12" s="0"/>
      <c r="OI12" s="0"/>
      <c r="OJ12" s="0"/>
      <c r="OK12" s="0"/>
      <c r="OL12" s="0"/>
      <c r="OM12" s="0"/>
      <c r="ON12" s="0"/>
      <c r="OO12" s="0"/>
      <c r="OP12" s="0"/>
      <c r="OQ12" s="0"/>
      <c r="OR12" s="0"/>
      <c r="OS12" s="0"/>
      <c r="OT12" s="0"/>
      <c r="OU12" s="0"/>
      <c r="OV12" s="0"/>
      <c r="OW12" s="0"/>
      <c r="OX12" s="0"/>
      <c r="OY12" s="0"/>
      <c r="OZ12" s="0"/>
      <c r="PA12" s="0"/>
      <c r="PB12" s="0"/>
      <c r="PC12" s="0"/>
      <c r="PD12" s="0"/>
      <c r="PE12" s="0"/>
      <c r="PF12" s="0"/>
      <c r="PG12" s="0"/>
      <c r="PH12" s="0"/>
      <c r="PI12" s="0"/>
      <c r="PJ12" s="0"/>
      <c r="PK12" s="0"/>
      <c r="PL12" s="0"/>
      <c r="PM12" s="0"/>
      <c r="PN12" s="0"/>
      <c r="PO12" s="0"/>
      <c r="PP12" s="0"/>
      <c r="PQ12" s="0"/>
      <c r="PR12" s="0"/>
      <c r="PS12" s="0"/>
      <c r="PT12" s="0"/>
      <c r="PU12" s="0"/>
      <c r="PV12" s="0"/>
      <c r="PW12" s="0"/>
      <c r="PX12" s="0"/>
      <c r="PY12" s="0"/>
      <c r="PZ12" s="0"/>
      <c r="QA12" s="0"/>
      <c r="QB12" s="0"/>
      <c r="QC12" s="0"/>
      <c r="QD12" s="0"/>
      <c r="QE12" s="0"/>
      <c r="QF12" s="0"/>
      <c r="QG12" s="0"/>
      <c r="QH12" s="0"/>
      <c r="QI12" s="0"/>
      <c r="QJ12" s="0"/>
      <c r="QK12" s="0"/>
      <c r="QL12" s="0"/>
      <c r="QM12" s="0"/>
      <c r="QN12" s="0"/>
      <c r="QO12" s="0"/>
      <c r="QP12" s="0"/>
      <c r="QQ12" s="0"/>
      <c r="QR12" s="0"/>
      <c r="QS12" s="0"/>
      <c r="QT12" s="0"/>
      <c r="QU12" s="0"/>
      <c r="QV12" s="0"/>
      <c r="QW12" s="0"/>
      <c r="QX12" s="0"/>
      <c r="QY12" s="0"/>
      <c r="QZ12" s="0"/>
      <c r="RA12" s="0"/>
      <c r="RB12" s="0"/>
      <c r="RC12" s="0"/>
      <c r="RD12" s="0"/>
      <c r="RE12" s="0"/>
      <c r="RF12" s="0"/>
      <c r="RG12" s="0"/>
      <c r="RH12" s="0"/>
      <c r="RI12" s="0"/>
      <c r="RJ12" s="0"/>
      <c r="RK12" s="0"/>
      <c r="RL12" s="0"/>
      <c r="RM12" s="0"/>
      <c r="RN12" s="0"/>
      <c r="RO12" s="0"/>
      <c r="RP12" s="0"/>
      <c r="RQ12" s="0"/>
      <c r="RR12" s="0"/>
      <c r="RS12" s="0"/>
      <c r="RT12" s="0"/>
      <c r="RU12" s="0"/>
      <c r="RV12" s="0"/>
      <c r="RW12" s="0"/>
      <c r="RX12" s="0"/>
      <c r="RY12" s="0"/>
      <c r="RZ12" s="0"/>
      <c r="SA12" s="0"/>
      <c r="SB12" s="0"/>
      <c r="SC12" s="0"/>
      <c r="SD12" s="0"/>
      <c r="SE12" s="0"/>
      <c r="SF12" s="0"/>
      <c r="SG12" s="0"/>
      <c r="SH12" s="0"/>
      <c r="SI12" s="0"/>
      <c r="SJ12" s="0"/>
      <c r="SK12" s="0"/>
      <c r="SL12" s="0"/>
      <c r="SM12" s="0"/>
      <c r="SN12" s="0"/>
      <c r="SO12" s="0"/>
      <c r="SP12" s="0"/>
      <c r="SQ12" s="0"/>
      <c r="SR12" s="0"/>
      <c r="SS12" s="0"/>
      <c r="ST12" s="0"/>
      <c r="SU12" s="0"/>
      <c r="SV12" s="0"/>
      <c r="SW12" s="0"/>
      <c r="SX12" s="0"/>
      <c r="SY12" s="0"/>
      <c r="SZ12" s="0"/>
      <c r="TA12" s="0"/>
      <c r="TB12" s="0"/>
      <c r="TC12" s="0"/>
      <c r="TD12" s="0"/>
      <c r="TE12" s="0"/>
      <c r="TF12" s="0"/>
      <c r="TG12" s="0"/>
      <c r="TH12" s="0"/>
      <c r="TI12" s="0"/>
      <c r="TJ12" s="0"/>
      <c r="TK12" s="0"/>
      <c r="TL12" s="0"/>
      <c r="TM12" s="0"/>
      <c r="TN12" s="0"/>
      <c r="TO12" s="0"/>
      <c r="TP12" s="0"/>
      <c r="TQ12" s="0"/>
      <c r="TR12" s="0"/>
      <c r="TS12" s="0"/>
      <c r="TT12" s="0"/>
      <c r="TU12" s="0"/>
      <c r="TV12" s="0"/>
      <c r="TW12" s="0"/>
      <c r="TX12" s="0"/>
      <c r="TY12" s="0"/>
      <c r="TZ12" s="0"/>
      <c r="UA12" s="0"/>
      <c r="UB12" s="0"/>
      <c r="UC12" s="0"/>
      <c r="UD12" s="0"/>
      <c r="UE12" s="0"/>
      <c r="UF12" s="0"/>
      <c r="UG12" s="0"/>
      <c r="UH12" s="0"/>
      <c r="UI12" s="0"/>
      <c r="UJ12" s="0"/>
      <c r="UK12" s="0"/>
      <c r="UL12" s="0"/>
      <c r="UM12" s="0"/>
      <c r="UN12" s="0"/>
      <c r="UO12" s="0"/>
      <c r="UP12" s="0"/>
      <c r="UQ12" s="0"/>
      <c r="UR12" s="0"/>
      <c r="US12" s="0"/>
      <c r="UT12" s="0"/>
      <c r="UU12" s="0"/>
      <c r="UV12" s="0"/>
      <c r="UW12" s="0"/>
      <c r="UX12" s="0"/>
      <c r="UY12" s="0"/>
      <c r="UZ12" s="0"/>
      <c r="VA12" s="0"/>
      <c r="VB12" s="0"/>
      <c r="VC12" s="0"/>
      <c r="VD12" s="0"/>
      <c r="VE12" s="0"/>
      <c r="VF12" s="0"/>
      <c r="VG12" s="0"/>
      <c r="VH12" s="0"/>
      <c r="VI12" s="0"/>
      <c r="VJ12" s="0"/>
      <c r="VK12" s="0"/>
      <c r="VL12" s="0"/>
      <c r="VM12" s="0"/>
      <c r="VN12" s="0"/>
      <c r="VO12" s="0"/>
      <c r="VP12" s="0"/>
      <c r="VQ12" s="0"/>
      <c r="VR12" s="0"/>
      <c r="VS12" s="0"/>
      <c r="VT12" s="0"/>
      <c r="VU12" s="0"/>
      <c r="VV12" s="0"/>
      <c r="VW12" s="0"/>
      <c r="VX12" s="0"/>
      <c r="VY12" s="0"/>
      <c r="VZ12" s="0"/>
      <c r="WA12" s="0"/>
      <c r="WB12" s="0"/>
      <c r="WC12" s="0"/>
      <c r="WD12" s="0"/>
      <c r="WE12" s="0"/>
      <c r="WF12" s="0"/>
      <c r="WG12" s="0"/>
      <c r="WH12" s="0"/>
      <c r="WI12" s="0"/>
      <c r="WJ12" s="0"/>
      <c r="WK12" s="0"/>
      <c r="WL12" s="0"/>
      <c r="WM12" s="0"/>
      <c r="WN12" s="0"/>
      <c r="WO12" s="0"/>
      <c r="WP12" s="0"/>
      <c r="WQ12" s="0"/>
      <c r="WR12" s="0"/>
      <c r="WS12" s="0"/>
      <c r="WT12" s="0"/>
      <c r="WU12" s="0"/>
      <c r="WV12" s="0"/>
      <c r="WW12" s="0"/>
      <c r="WX12" s="0"/>
      <c r="WY12" s="0"/>
      <c r="WZ12" s="0"/>
      <c r="XA12" s="0"/>
      <c r="XB12" s="0"/>
      <c r="XC12" s="0"/>
      <c r="XD12" s="0"/>
      <c r="XE12" s="0"/>
      <c r="XF12" s="0"/>
      <c r="XG12" s="0"/>
      <c r="XH12" s="0"/>
      <c r="XI12" s="0"/>
      <c r="XJ12" s="0"/>
      <c r="XK12" s="0"/>
      <c r="XL12" s="0"/>
      <c r="XM12" s="0"/>
      <c r="XN12" s="0"/>
      <c r="XO12" s="0"/>
      <c r="XP12" s="0"/>
      <c r="XQ12" s="0"/>
      <c r="XR12" s="0"/>
      <c r="XS12" s="0"/>
      <c r="XT12" s="0"/>
      <c r="XU12" s="0"/>
      <c r="XV12" s="0"/>
      <c r="XW12" s="0"/>
      <c r="XX12" s="0"/>
      <c r="XY12" s="0"/>
      <c r="XZ12" s="0"/>
      <c r="YA12" s="0"/>
      <c r="YB12" s="0"/>
      <c r="YC12" s="0"/>
      <c r="YD12" s="0"/>
      <c r="YE12" s="0"/>
      <c r="YF12" s="0"/>
      <c r="YG12" s="0"/>
      <c r="YH12" s="0"/>
      <c r="YI12" s="0"/>
      <c r="YJ12" s="0"/>
      <c r="YK12" s="0"/>
      <c r="YL12" s="0"/>
      <c r="YM12" s="0"/>
      <c r="YN12" s="0"/>
      <c r="YO12" s="0"/>
      <c r="YP12" s="0"/>
      <c r="YQ12" s="0"/>
      <c r="YR12" s="0"/>
      <c r="YS12" s="0"/>
      <c r="YT12" s="0"/>
      <c r="YU12" s="0"/>
      <c r="YV12" s="0"/>
      <c r="YW12" s="0"/>
      <c r="YX12" s="0"/>
      <c r="YY12" s="0"/>
      <c r="YZ12" s="0"/>
      <c r="ZA12" s="0"/>
      <c r="ZB12" s="0"/>
      <c r="ZC12" s="0"/>
      <c r="ZD12" s="0"/>
      <c r="ZE12" s="0"/>
      <c r="ZF12" s="0"/>
      <c r="ZG12" s="0"/>
      <c r="ZH12" s="0"/>
      <c r="ZI12" s="0"/>
      <c r="ZJ12" s="0"/>
      <c r="ZK12" s="0"/>
      <c r="ZL12" s="0"/>
      <c r="ZM12" s="0"/>
      <c r="ZN12" s="0"/>
      <c r="ZO12" s="0"/>
      <c r="ZP12" s="0"/>
      <c r="ZQ12" s="0"/>
      <c r="ZR12" s="0"/>
      <c r="ZS12" s="0"/>
      <c r="ZT12" s="0"/>
      <c r="ZU12" s="0"/>
      <c r="ZV12" s="0"/>
      <c r="ZW12" s="0"/>
      <c r="ZX12" s="0"/>
      <c r="ZY12" s="0"/>
      <c r="ZZ12" s="0"/>
      <c r="AAA12" s="0"/>
      <c r="AAB12" s="0"/>
      <c r="AAC12" s="0"/>
      <c r="AAD12" s="0"/>
      <c r="AAE12" s="0"/>
      <c r="AAF12" s="0"/>
      <c r="AAG12" s="0"/>
      <c r="AAH12" s="0"/>
      <c r="AAI12" s="0"/>
      <c r="AAJ12" s="0"/>
      <c r="AAK12" s="0"/>
      <c r="AAL12" s="0"/>
      <c r="AAM12" s="0"/>
      <c r="AAN12" s="0"/>
      <c r="AAO12" s="0"/>
      <c r="AAP12" s="0"/>
      <c r="AAQ12" s="0"/>
      <c r="AAR12" s="0"/>
      <c r="AAS12" s="0"/>
      <c r="AAT12" s="0"/>
      <c r="AAU12" s="0"/>
      <c r="AAV12" s="0"/>
      <c r="AAW12" s="0"/>
      <c r="AAX12" s="0"/>
      <c r="AAY12" s="0"/>
      <c r="AAZ12" s="0"/>
      <c r="ABA12" s="0"/>
      <c r="ABB12" s="0"/>
      <c r="ABC12" s="0"/>
      <c r="ABD12" s="0"/>
      <c r="ABE12" s="0"/>
      <c r="ABF12" s="0"/>
      <c r="ABG12" s="0"/>
      <c r="ABH12" s="0"/>
      <c r="ABI12" s="0"/>
      <c r="ABJ12" s="0"/>
      <c r="ABK12" s="0"/>
      <c r="ABL12" s="0"/>
      <c r="ABM12" s="0"/>
      <c r="ABN12" s="0"/>
      <c r="ABO12" s="0"/>
      <c r="ABP12" s="0"/>
      <c r="ABQ12" s="0"/>
      <c r="ABR12" s="0"/>
      <c r="ABS12" s="0"/>
      <c r="ABT12" s="0"/>
      <c r="ABU12" s="0"/>
      <c r="ABV12" s="0"/>
      <c r="ABW12" s="0"/>
      <c r="ABX12" s="0"/>
      <c r="ABY12" s="0"/>
      <c r="ABZ12" s="0"/>
      <c r="ACA12" s="0"/>
      <c r="ACB12" s="0"/>
      <c r="ACC12" s="0"/>
      <c r="ACD12" s="0"/>
      <c r="ACE12" s="0"/>
      <c r="ACF12" s="0"/>
      <c r="ACG12" s="0"/>
      <c r="ACH12" s="0"/>
      <c r="ACI12" s="0"/>
      <c r="ACJ12" s="0"/>
      <c r="ACK12" s="0"/>
      <c r="ACL12" s="0"/>
      <c r="ACM12" s="0"/>
      <c r="ACN12" s="0"/>
      <c r="ACO12" s="0"/>
      <c r="ACP12" s="0"/>
      <c r="ACQ12" s="0"/>
      <c r="ACR12" s="0"/>
      <c r="ACS12" s="0"/>
      <c r="ACT12" s="0"/>
      <c r="ACU12" s="0"/>
      <c r="ACV12" s="0"/>
      <c r="ACW12" s="0"/>
      <c r="ACX12" s="0"/>
      <c r="ACY12" s="0"/>
      <c r="ACZ12" s="0"/>
      <c r="ADA12" s="0"/>
      <c r="ADB12" s="0"/>
      <c r="ADC12" s="0"/>
      <c r="ADD12" s="0"/>
      <c r="ADE12" s="0"/>
      <c r="ADF12" s="0"/>
      <c r="ADG12" s="0"/>
      <c r="ADH12" s="0"/>
      <c r="ADI12" s="0"/>
      <c r="ADJ12" s="0"/>
      <c r="ADK12" s="0"/>
      <c r="ADL12" s="0"/>
      <c r="ADM12" s="0"/>
      <c r="ADN12" s="0"/>
      <c r="ADO12" s="0"/>
      <c r="ADP12" s="0"/>
      <c r="ADQ12" s="0"/>
      <c r="ADR12" s="0"/>
      <c r="ADS12" s="0"/>
      <c r="ADT12" s="0"/>
      <c r="ADU12" s="0"/>
      <c r="ADV12" s="0"/>
      <c r="ADW12" s="0"/>
      <c r="ADX12" s="0"/>
      <c r="ADY12" s="0"/>
      <c r="ADZ12" s="0"/>
      <c r="AEA12" s="0"/>
      <c r="AEB12" s="0"/>
      <c r="AEC12" s="0"/>
      <c r="AED12" s="0"/>
      <c r="AEE12" s="0"/>
      <c r="AEF12" s="0"/>
      <c r="AEG12" s="0"/>
      <c r="AEH12" s="0"/>
      <c r="AEI12" s="0"/>
      <c r="AEJ12" s="0"/>
      <c r="AEK12" s="0"/>
      <c r="AEL12" s="0"/>
      <c r="AEM12" s="0"/>
      <c r="AEN12" s="0"/>
      <c r="AEO12" s="0"/>
      <c r="AEP12" s="0"/>
      <c r="AEQ12" s="0"/>
      <c r="AER12" s="0"/>
      <c r="AES12" s="0"/>
      <c r="AET12" s="0"/>
      <c r="AEU12" s="0"/>
      <c r="AEV12" s="0"/>
      <c r="AEW12" s="0"/>
      <c r="AEX12" s="0"/>
      <c r="AEY12" s="0"/>
      <c r="AEZ12" s="0"/>
      <c r="AFA12" s="0"/>
      <c r="AFB12" s="0"/>
      <c r="AFC12" s="0"/>
      <c r="AFD12" s="0"/>
      <c r="AFE12" s="0"/>
      <c r="AFF12" s="0"/>
      <c r="AFG12" s="0"/>
      <c r="AFH12" s="0"/>
      <c r="AFI12" s="0"/>
      <c r="AFJ12" s="0"/>
      <c r="AFK12" s="0"/>
      <c r="AFL12" s="0"/>
      <c r="AFM12" s="0"/>
      <c r="AFN12" s="0"/>
      <c r="AFO12" s="0"/>
      <c r="AFP12" s="0"/>
      <c r="AFQ12" s="0"/>
      <c r="AFR12" s="0"/>
      <c r="AFS12" s="0"/>
      <c r="AFT12" s="0"/>
      <c r="AFU12" s="0"/>
      <c r="AFV12" s="0"/>
      <c r="AFW12" s="0"/>
      <c r="AFX12" s="0"/>
      <c r="AFY12" s="0"/>
      <c r="AFZ12" s="0"/>
      <c r="AGA12" s="0"/>
      <c r="AGB12" s="0"/>
      <c r="AGC12" s="0"/>
      <c r="AGD12" s="0"/>
      <c r="AGE12" s="0"/>
      <c r="AGF12" s="0"/>
      <c r="AGG12" s="0"/>
      <c r="AGH12" s="0"/>
      <c r="AGI12" s="0"/>
      <c r="AGJ12" s="0"/>
      <c r="AGK12" s="0"/>
      <c r="AGL12" s="0"/>
      <c r="AGM12" s="0"/>
      <c r="AGN12" s="0"/>
      <c r="AGO12" s="0"/>
      <c r="AGP12" s="0"/>
      <c r="AGQ12" s="0"/>
      <c r="AGR12" s="0"/>
      <c r="AGS12" s="0"/>
      <c r="AGT12" s="0"/>
      <c r="AGU12" s="0"/>
      <c r="AGV12" s="0"/>
      <c r="AGW12" s="0"/>
      <c r="AGX12" s="0"/>
      <c r="AGY12" s="0"/>
      <c r="AGZ12" s="0"/>
      <c r="AHA12" s="0"/>
      <c r="AHB12" s="0"/>
      <c r="AHC12" s="0"/>
      <c r="AHD12" s="0"/>
      <c r="AHE12" s="0"/>
      <c r="AHF12" s="0"/>
      <c r="AHG12" s="0"/>
      <c r="AHH12" s="0"/>
      <c r="AHI12" s="0"/>
      <c r="AHJ12" s="0"/>
      <c r="AHK12" s="0"/>
      <c r="AHL12" s="0"/>
      <c r="AHM12" s="0"/>
      <c r="AHN12" s="0"/>
      <c r="AHO12" s="0"/>
      <c r="AHP12" s="0"/>
      <c r="AHQ12" s="0"/>
      <c r="AHR12" s="0"/>
      <c r="AHS12" s="0"/>
      <c r="AHT12" s="0"/>
      <c r="AHU12" s="0"/>
      <c r="AHV12" s="0"/>
      <c r="AHW12" s="0"/>
      <c r="AHX12" s="0"/>
      <c r="AHY12" s="0"/>
      <c r="AHZ12" s="0"/>
      <c r="AIA12" s="0"/>
      <c r="AIB12" s="0"/>
      <c r="AIC12" s="0"/>
      <c r="AID12" s="0"/>
      <c r="AIE12" s="0"/>
      <c r="AIF12" s="0"/>
      <c r="AIG12" s="0"/>
      <c r="AIH12" s="0"/>
      <c r="AII12" s="0"/>
      <c r="AIJ12" s="0"/>
      <c r="AIK12" s="0"/>
      <c r="AIL12" s="0"/>
      <c r="AIM12" s="0"/>
      <c r="AIN12" s="0"/>
      <c r="AIO12" s="0"/>
      <c r="AIP12" s="0"/>
      <c r="AIQ12" s="0"/>
      <c r="AIR12" s="0"/>
      <c r="AIS12" s="0"/>
      <c r="AIT12" s="0"/>
      <c r="AIU12" s="0"/>
      <c r="AIV12" s="0"/>
      <c r="AIW12" s="0"/>
      <c r="AIX12" s="0"/>
      <c r="AIY12" s="0"/>
      <c r="AIZ12" s="0"/>
      <c r="AJA12" s="0"/>
      <c r="AJB12" s="0"/>
      <c r="AJC12" s="0"/>
      <c r="AJD12" s="0"/>
      <c r="AJE12" s="0"/>
      <c r="AJF12" s="0"/>
      <c r="AJG12" s="0"/>
      <c r="AJH12" s="0"/>
      <c r="AJI12" s="0"/>
      <c r="AJJ12" s="0"/>
      <c r="AJK12" s="0"/>
      <c r="AJL12" s="0"/>
      <c r="AJM12" s="0"/>
      <c r="AJN12" s="0"/>
      <c r="AJO12" s="0"/>
      <c r="AJP12" s="0"/>
      <c r="AJQ12" s="0"/>
      <c r="AJR12" s="0"/>
      <c r="AJS12" s="0"/>
      <c r="AJT12" s="0"/>
      <c r="AJU12" s="0"/>
      <c r="AJV12" s="0"/>
      <c r="AJW12" s="0"/>
      <c r="AJX12" s="0"/>
      <c r="AJY12" s="0"/>
      <c r="AJZ12" s="0"/>
      <c r="AKA12" s="0"/>
      <c r="AKB12" s="0"/>
      <c r="AKC12" s="0"/>
      <c r="AKD12" s="0"/>
      <c r="AKE12" s="0"/>
      <c r="AKF12" s="0"/>
      <c r="AKG12" s="0"/>
      <c r="AKH12" s="0"/>
      <c r="AKI12" s="0"/>
      <c r="AKJ12" s="0"/>
      <c r="AKK12" s="0"/>
      <c r="AKL12" s="0"/>
      <c r="AKM12" s="0"/>
      <c r="AKN12" s="0"/>
      <c r="AKO12" s="0"/>
      <c r="AKP12" s="0"/>
      <c r="AKQ12" s="0"/>
      <c r="AKR12" s="0"/>
      <c r="AKS12" s="0"/>
      <c r="AKT12" s="0"/>
      <c r="AKU12" s="0"/>
      <c r="AKV12" s="0"/>
      <c r="AKW12" s="0"/>
      <c r="AKX12" s="0"/>
      <c r="AKY12" s="0"/>
      <c r="AKZ12" s="0"/>
      <c r="ALA12" s="0"/>
      <c r="ALB12" s="0"/>
      <c r="ALC12" s="0"/>
      <c r="ALD12" s="0"/>
      <c r="ALE12" s="0"/>
      <c r="ALF12" s="0"/>
      <c r="ALG12" s="0"/>
      <c r="ALH12" s="0"/>
      <c r="ALI12" s="0"/>
      <c r="ALJ12" s="0"/>
      <c r="ALK12" s="0"/>
      <c r="ALL12" s="0"/>
      <c r="ALM12" s="0"/>
      <c r="ALN12" s="0"/>
      <c r="ALO12" s="0"/>
      <c r="ALP12" s="0"/>
      <c r="ALQ12" s="0"/>
      <c r="ALR12" s="0"/>
      <c r="ALS12" s="0"/>
      <c r="ALT12" s="0"/>
      <c r="ALU12" s="0"/>
      <c r="ALV12" s="0"/>
      <c r="ALW12" s="0"/>
      <c r="ALX12" s="0"/>
      <c r="ALY12" s="0"/>
      <c r="ALZ12" s="0"/>
      <c r="AMA12" s="0"/>
      <c r="AMB12" s="0"/>
      <c r="AMC12" s="0"/>
      <c r="AMD12" s="0"/>
      <c r="AME12" s="0"/>
      <c r="AMF12" s="0"/>
      <c r="AMG12" s="0"/>
      <c r="AMH12" s="0"/>
      <c r="AMI12" s="0"/>
      <c r="AMJ12" s="0"/>
    </row>
    <row r="13" customFormat="false" ht="10.1" hidden="false" customHeight="true" outlineLevel="0" collapsed="false">
      <c r="A13" s="184"/>
      <c r="B13" s="0"/>
      <c r="C13" s="0"/>
      <c r="D13" s="0"/>
      <c r="E13" s="184"/>
      <c r="F13" s="203" t="s">
        <v>188</v>
      </c>
      <c r="G13" s="203"/>
      <c r="H13" s="203"/>
      <c r="I13" s="203"/>
      <c r="J13" s="0"/>
      <c r="K13" s="185"/>
      <c r="L13" s="0"/>
      <c r="M13" s="0"/>
      <c r="N13" s="0"/>
      <c r="O13" s="0"/>
      <c r="P13" s="0"/>
      <c r="Q13" s="0"/>
      <c r="R13" s="0"/>
      <c r="S13" s="0"/>
      <c r="T13" s="0"/>
      <c r="U13" s="0"/>
      <c r="V13" s="0"/>
      <c r="W13" s="0"/>
      <c r="X13" s="0"/>
      <c r="Y13" s="0"/>
      <c r="Z13" s="0"/>
      <c r="AA13" s="0"/>
      <c r="AB13" s="0"/>
      <c r="AC13" s="0"/>
      <c r="AD13" s="0"/>
      <c r="AE13" s="0"/>
      <c r="AF13" s="0"/>
      <c r="AG13" s="0"/>
      <c r="AH13" s="0"/>
      <c r="AI13" s="0"/>
      <c r="AJ13" s="0"/>
      <c r="AK13" s="0"/>
      <c r="AL13" s="0"/>
      <c r="AM13" s="0"/>
      <c r="AN13" s="0"/>
      <c r="AO13" s="0"/>
      <c r="AP13" s="0"/>
      <c r="AQ13" s="0"/>
      <c r="AR13" s="0"/>
      <c r="AS13" s="0"/>
      <c r="AT13" s="0"/>
      <c r="AU13" s="0"/>
      <c r="AV13" s="0"/>
      <c r="AW13" s="0"/>
      <c r="AX13" s="0"/>
      <c r="AY13" s="0"/>
      <c r="AZ13" s="0"/>
      <c r="BA13" s="0"/>
      <c r="BB13" s="0"/>
      <c r="BC13" s="0"/>
      <c r="BD13" s="0"/>
      <c r="BE13" s="0"/>
      <c r="BF13" s="0"/>
      <c r="BG13" s="0"/>
      <c r="BH13" s="0"/>
      <c r="BI13" s="0"/>
      <c r="BJ13" s="0"/>
      <c r="BK13" s="0"/>
      <c r="BL13" s="0"/>
      <c r="BM13" s="0"/>
      <c r="BN13" s="0"/>
      <c r="BO13" s="0"/>
      <c r="BP13" s="0"/>
      <c r="BQ13" s="0"/>
      <c r="BR13" s="0"/>
      <c r="BS13" s="0"/>
      <c r="BT13" s="0"/>
      <c r="BU13" s="0"/>
      <c r="BV13" s="0"/>
      <c r="BW13" s="0"/>
      <c r="BX13" s="0"/>
      <c r="BY13" s="0"/>
      <c r="BZ13" s="0"/>
      <c r="CA13" s="0"/>
      <c r="CB13" s="0"/>
      <c r="CC13" s="0"/>
      <c r="CD13" s="0"/>
      <c r="CE13" s="0"/>
      <c r="CF13" s="0"/>
      <c r="CG13" s="0"/>
      <c r="CH13" s="0"/>
      <c r="CI13" s="0"/>
      <c r="CJ13" s="0"/>
      <c r="CK13" s="0"/>
      <c r="CL13" s="0"/>
      <c r="CM13" s="0"/>
      <c r="CN13" s="0"/>
      <c r="CO13" s="0"/>
      <c r="CP13" s="0"/>
      <c r="CQ13" s="0"/>
      <c r="CR13" s="0"/>
      <c r="CS13" s="0"/>
      <c r="CT13" s="0"/>
      <c r="CU13" s="0"/>
      <c r="CV13" s="0"/>
      <c r="CW13" s="0"/>
      <c r="CX13" s="0"/>
      <c r="CY13" s="0"/>
      <c r="CZ13" s="0"/>
      <c r="DA13" s="0"/>
      <c r="DB13" s="0"/>
      <c r="DC13" s="0"/>
      <c r="DD13" s="0"/>
      <c r="DE13" s="0"/>
      <c r="DF13" s="0"/>
      <c r="DG13" s="0"/>
      <c r="DH13" s="0"/>
      <c r="DI13" s="0"/>
      <c r="DJ13" s="0"/>
      <c r="DK13" s="0"/>
      <c r="DL13" s="0"/>
      <c r="DM13" s="0"/>
      <c r="DN13" s="0"/>
      <c r="DO13" s="0"/>
      <c r="DP13" s="0"/>
      <c r="DQ13" s="0"/>
      <c r="DR13" s="0"/>
      <c r="DS13" s="0"/>
      <c r="DT13" s="0"/>
      <c r="DU13" s="0"/>
      <c r="DV13" s="0"/>
      <c r="DW13" s="0"/>
      <c r="DX13" s="0"/>
      <c r="DY13" s="0"/>
      <c r="DZ13" s="0"/>
      <c r="EA13" s="0"/>
      <c r="EB13" s="0"/>
      <c r="EC13" s="0"/>
      <c r="ED13" s="0"/>
      <c r="EE13" s="0"/>
      <c r="EF13" s="0"/>
      <c r="EG13" s="0"/>
      <c r="EH13" s="0"/>
      <c r="EI13" s="0"/>
      <c r="EJ13" s="0"/>
      <c r="EK13" s="0"/>
      <c r="EL13" s="0"/>
      <c r="EM13" s="0"/>
      <c r="EN13" s="0"/>
      <c r="EO13" s="0"/>
      <c r="EP13" s="0"/>
      <c r="EQ13" s="0"/>
      <c r="ER13" s="0"/>
      <c r="ES13" s="0"/>
      <c r="ET13" s="0"/>
      <c r="EU13" s="0"/>
      <c r="EV13" s="0"/>
      <c r="EW13" s="0"/>
      <c r="EX13" s="0"/>
      <c r="EY13" s="0"/>
      <c r="EZ13" s="0"/>
      <c r="FA13" s="0"/>
      <c r="FB13" s="0"/>
      <c r="FC13" s="0"/>
      <c r="FD13" s="0"/>
      <c r="FE13" s="0"/>
      <c r="FF13" s="0"/>
      <c r="FG13" s="0"/>
      <c r="FH13" s="0"/>
      <c r="FI13" s="0"/>
      <c r="FJ13" s="0"/>
      <c r="FK13" s="0"/>
      <c r="FL13" s="0"/>
      <c r="FM13" s="0"/>
      <c r="FN13" s="0"/>
      <c r="FO13" s="0"/>
      <c r="FP13" s="0"/>
      <c r="FQ13" s="0"/>
      <c r="FR13" s="0"/>
      <c r="FS13" s="0"/>
      <c r="FT13" s="0"/>
      <c r="FU13" s="0"/>
      <c r="FV13" s="0"/>
      <c r="FW13" s="0"/>
      <c r="FX13" s="0"/>
      <c r="FY13" s="0"/>
      <c r="FZ13" s="0"/>
      <c r="GA13" s="0"/>
      <c r="GB13" s="0"/>
      <c r="GC13" s="0"/>
      <c r="GD13" s="0"/>
      <c r="GE13" s="0"/>
      <c r="GF13" s="0"/>
      <c r="GG13" s="0"/>
      <c r="GH13" s="0"/>
      <c r="GI13" s="0"/>
      <c r="GJ13" s="0"/>
      <c r="GK13" s="0"/>
      <c r="GL13" s="0"/>
      <c r="GM13" s="0"/>
      <c r="GN13" s="0"/>
      <c r="GO13" s="0"/>
      <c r="GP13" s="0"/>
      <c r="GQ13" s="0"/>
      <c r="GR13" s="0"/>
      <c r="GS13" s="0"/>
      <c r="GT13" s="0"/>
      <c r="GU13" s="0"/>
      <c r="GV13" s="0"/>
      <c r="GW13" s="0"/>
      <c r="GX13" s="0"/>
      <c r="GY13" s="0"/>
      <c r="GZ13" s="0"/>
      <c r="HA13" s="0"/>
      <c r="HB13" s="0"/>
      <c r="HC13" s="0"/>
      <c r="HD13" s="0"/>
      <c r="HE13" s="0"/>
      <c r="HF13" s="0"/>
      <c r="HG13" s="0"/>
      <c r="HH13" s="0"/>
      <c r="HI13" s="0"/>
      <c r="HJ13" s="0"/>
      <c r="HK13" s="0"/>
      <c r="HL13" s="0"/>
      <c r="HM13" s="0"/>
      <c r="HN13" s="0"/>
      <c r="HO13" s="0"/>
      <c r="HP13" s="0"/>
      <c r="HQ13" s="0"/>
      <c r="HR13" s="0"/>
      <c r="HS13" s="0"/>
      <c r="HT13" s="0"/>
      <c r="HU13" s="0"/>
      <c r="HV13" s="0"/>
      <c r="HW13" s="0"/>
      <c r="HX13" s="0"/>
      <c r="HY13" s="0"/>
      <c r="HZ13" s="0"/>
      <c r="IA13" s="0"/>
      <c r="IB13" s="0"/>
      <c r="IC13" s="0"/>
      <c r="ID13" s="0"/>
      <c r="IE13" s="0"/>
      <c r="IF13" s="0"/>
      <c r="IG13" s="0"/>
      <c r="IH13" s="0"/>
      <c r="II13" s="0"/>
      <c r="IJ13" s="0"/>
      <c r="IK13" s="0"/>
      <c r="IL13" s="0"/>
      <c r="IM13" s="0"/>
      <c r="IN13" s="0"/>
      <c r="IO13" s="0"/>
      <c r="IP13" s="0"/>
      <c r="IQ13" s="0"/>
      <c r="IR13" s="0"/>
      <c r="IS13" s="0"/>
      <c r="IT13" s="0"/>
      <c r="IU13" s="0"/>
      <c r="IV13" s="0"/>
      <c r="IW13" s="0"/>
      <c r="IX13" s="0"/>
      <c r="IY13" s="0"/>
      <c r="IZ13" s="0"/>
      <c r="JA13" s="0"/>
      <c r="JB13" s="0"/>
      <c r="JC13" s="0"/>
      <c r="JD13" s="0"/>
      <c r="JE13" s="0"/>
      <c r="JF13" s="0"/>
      <c r="JG13" s="0"/>
      <c r="JH13" s="0"/>
      <c r="JI13" s="0"/>
      <c r="JJ13" s="0"/>
      <c r="JK13" s="0"/>
      <c r="JL13" s="0"/>
      <c r="JM13" s="0"/>
      <c r="JN13" s="0"/>
      <c r="JO13" s="0"/>
      <c r="JP13" s="0"/>
      <c r="JQ13" s="0"/>
      <c r="JR13" s="0"/>
      <c r="JS13" s="0"/>
      <c r="JT13" s="0"/>
      <c r="JU13" s="0"/>
      <c r="JV13" s="0"/>
      <c r="JW13" s="0"/>
      <c r="JX13" s="0"/>
      <c r="JY13" s="0"/>
      <c r="JZ13" s="0"/>
      <c r="KA13" s="0"/>
      <c r="KB13" s="0"/>
      <c r="KC13" s="0"/>
      <c r="KD13" s="0"/>
      <c r="KE13" s="0"/>
      <c r="KF13" s="0"/>
      <c r="KG13" s="0"/>
      <c r="KH13" s="0"/>
      <c r="KI13" s="0"/>
      <c r="KJ13" s="0"/>
      <c r="KK13" s="0"/>
      <c r="KL13" s="0"/>
      <c r="KM13" s="0"/>
      <c r="KN13" s="0"/>
      <c r="KO13" s="0"/>
      <c r="KP13" s="0"/>
      <c r="KQ13" s="0"/>
      <c r="KR13" s="0"/>
      <c r="KS13" s="0"/>
      <c r="KT13" s="0"/>
      <c r="KU13" s="0"/>
      <c r="KV13" s="0"/>
      <c r="KW13" s="0"/>
      <c r="KX13" s="0"/>
      <c r="KY13" s="0"/>
      <c r="KZ13" s="0"/>
      <c r="LA13" s="0"/>
      <c r="LB13" s="0"/>
      <c r="LC13" s="0"/>
      <c r="LD13" s="0"/>
      <c r="LE13" s="0"/>
      <c r="LF13" s="0"/>
      <c r="LG13" s="0"/>
      <c r="LH13" s="0"/>
      <c r="LI13" s="0"/>
      <c r="LJ13" s="0"/>
      <c r="LK13" s="0"/>
      <c r="LL13" s="0"/>
      <c r="LM13" s="0"/>
      <c r="LN13" s="0"/>
      <c r="LO13" s="0"/>
      <c r="LP13" s="0"/>
      <c r="LQ13" s="0"/>
      <c r="LR13" s="0"/>
      <c r="LS13" s="0"/>
      <c r="LT13" s="0"/>
      <c r="LU13" s="0"/>
      <c r="LV13" s="0"/>
      <c r="LW13" s="0"/>
      <c r="LX13" s="0"/>
      <c r="LY13" s="0"/>
      <c r="LZ13" s="0"/>
      <c r="MA13" s="0"/>
      <c r="MB13" s="0"/>
      <c r="MC13" s="0"/>
      <c r="MD13" s="0"/>
      <c r="ME13" s="0"/>
      <c r="MF13" s="0"/>
      <c r="MG13" s="0"/>
      <c r="MH13" s="0"/>
      <c r="MI13" s="0"/>
      <c r="MJ13" s="0"/>
      <c r="MK13" s="0"/>
      <c r="ML13" s="0"/>
      <c r="MM13" s="0"/>
      <c r="MN13" s="0"/>
      <c r="MO13" s="0"/>
      <c r="MP13" s="0"/>
      <c r="MQ13" s="0"/>
      <c r="MR13" s="0"/>
      <c r="MS13" s="0"/>
      <c r="MT13" s="0"/>
      <c r="MU13" s="0"/>
      <c r="MV13" s="0"/>
      <c r="MW13" s="0"/>
      <c r="MX13" s="0"/>
      <c r="MY13" s="0"/>
      <c r="MZ13" s="0"/>
      <c r="NA13" s="0"/>
      <c r="NB13" s="0"/>
      <c r="NC13" s="0"/>
      <c r="ND13" s="0"/>
      <c r="NE13" s="0"/>
      <c r="NF13" s="0"/>
      <c r="NG13" s="0"/>
      <c r="NH13" s="0"/>
      <c r="NI13" s="0"/>
      <c r="NJ13" s="0"/>
      <c r="NK13" s="0"/>
      <c r="NL13" s="0"/>
      <c r="NM13" s="0"/>
      <c r="NN13" s="0"/>
      <c r="NO13" s="0"/>
      <c r="NP13" s="0"/>
      <c r="NQ13" s="0"/>
      <c r="NR13" s="0"/>
      <c r="NS13" s="0"/>
      <c r="NT13" s="0"/>
      <c r="NU13" s="0"/>
      <c r="NV13" s="0"/>
      <c r="NW13" s="0"/>
      <c r="NX13" s="0"/>
      <c r="NY13" s="0"/>
      <c r="NZ13" s="0"/>
      <c r="OA13" s="0"/>
      <c r="OB13" s="0"/>
      <c r="OC13" s="0"/>
      <c r="OD13" s="0"/>
      <c r="OE13" s="0"/>
      <c r="OF13" s="0"/>
      <c r="OG13" s="0"/>
      <c r="OH13" s="0"/>
      <c r="OI13" s="0"/>
      <c r="OJ13" s="0"/>
      <c r="OK13" s="0"/>
      <c r="OL13" s="0"/>
      <c r="OM13" s="0"/>
      <c r="ON13" s="0"/>
      <c r="OO13" s="0"/>
      <c r="OP13" s="0"/>
      <c r="OQ13" s="0"/>
      <c r="OR13" s="0"/>
      <c r="OS13" s="0"/>
      <c r="OT13" s="0"/>
      <c r="OU13" s="0"/>
      <c r="OV13" s="0"/>
      <c r="OW13" s="0"/>
      <c r="OX13" s="0"/>
      <c r="OY13" s="0"/>
      <c r="OZ13" s="0"/>
      <c r="PA13" s="0"/>
      <c r="PB13" s="0"/>
      <c r="PC13" s="0"/>
      <c r="PD13" s="0"/>
      <c r="PE13" s="0"/>
      <c r="PF13" s="0"/>
      <c r="PG13" s="0"/>
      <c r="PH13" s="0"/>
      <c r="PI13" s="0"/>
      <c r="PJ13" s="0"/>
      <c r="PK13" s="0"/>
      <c r="PL13" s="0"/>
      <c r="PM13" s="0"/>
      <c r="PN13" s="0"/>
      <c r="PO13" s="0"/>
      <c r="PP13" s="0"/>
      <c r="PQ13" s="0"/>
      <c r="PR13" s="0"/>
      <c r="PS13" s="0"/>
      <c r="PT13" s="0"/>
      <c r="PU13" s="0"/>
      <c r="PV13" s="0"/>
      <c r="PW13" s="0"/>
      <c r="PX13" s="0"/>
      <c r="PY13" s="0"/>
      <c r="PZ13" s="0"/>
      <c r="QA13" s="0"/>
      <c r="QB13" s="0"/>
      <c r="QC13" s="0"/>
      <c r="QD13" s="0"/>
      <c r="QE13" s="0"/>
      <c r="QF13" s="0"/>
      <c r="QG13" s="0"/>
      <c r="QH13" s="0"/>
      <c r="QI13" s="0"/>
      <c r="QJ13" s="0"/>
      <c r="QK13" s="0"/>
      <c r="QL13" s="0"/>
      <c r="QM13" s="0"/>
      <c r="QN13" s="0"/>
      <c r="QO13" s="0"/>
      <c r="QP13" s="0"/>
      <c r="QQ13" s="0"/>
      <c r="QR13" s="0"/>
      <c r="QS13" s="0"/>
      <c r="QT13" s="0"/>
      <c r="QU13" s="0"/>
      <c r="QV13" s="0"/>
      <c r="QW13" s="0"/>
      <c r="QX13" s="0"/>
      <c r="QY13" s="0"/>
      <c r="QZ13" s="0"/>
      <c r="RA13" s="0"/>
      <c r="RB13" s="0"/>
      <c r="RC13" s="0"/>
      <c r="RD13" s="0"/>
      <c r="RE13" s="0"/>
      <c r="RF13" s="0"/>
      <c r="RG13" s="0"/>
      <c r="RH13" s="0"/>
      <c r="RI13" s="0"/>
      <c r="RJ13" s="0"/>
      <c r="RK13" s="0"/>
      <c r="RL13" s="0"/>
      <c r="RM13" s="0"/>
      <c r="RN13" s="0"/>
      <c r="RO13" s="0"/>
      <c r="RP13" s="0"/>
      <c r="RQ13" s="0"/>
      <c r="RR13" s="0"/>
      <c r="RS13" s="0"/>
      <c r="RT13" s="0"/>
      <c r="RU13" s="0"/>
      <c r="RV13" s="0"/>
      <c r="RW13" s="0"/>
      <c r="RX13" s="0"/>
      <c r="RY13" s="0"/>
      <c r="RZ13" s="0"/>
      <c r="SA13" s="0"/>
      <c r="SB13" s="0"/>
      <c r="SC13" s="0"/>
      <c r="SD13" s="0"/>
      <c r="SE13" s="0"/>
      <c r="SF13" s="0"/>
      <c r="SG13" s="0"/>
      <c r="SH13" s="0"/>
      <c r="SI13" s="0"/>
      <c r="SJ13" s="0"/>
      <c r="SK13" s="0"/>
      <c r="SL13" s="0"/>
      <c r="SM13" s="0"/>
      <c r="SN13" s="0"/>
      <c r="SO13" s="0"/>
      <c r="SP13" s="0"/>
      <c r="SQ13" s="0"/>
      <c r="SR13" s="0"/>
      <c r="SS13" s="0"/>
      <c r="ST13" s="0"/>
      <c r="SU13" s="0"/>
      <c r="SV13" s="0"/>
      <c r="SW13" s="0"/>
      <c r="SX13" s="0"/>
      <c r="SY13" s="0"/>
      <c r="SZ13" s="0"/>
      <c r="TA13" s="0"/>
      <c r="TB13" s="0"/>
      <c r="TC13" s="0"/>
      <c r="TD13" s="0"/>
      <c r="TE13" s="0"/>
      <c r="TF13" s="0"/>
      <c r="TG13" s="0"/>
      <c r="TH13" s="0"/>
      <c r="TI13" s="0"/>
      <c r="TJ13" s="0"/>
      <c r="TK13" s="0"/>
      <c r="TL13" s="0"/>
      <c r="TM13" s="0"/>
      <c r="TN13" s="0"/>
      <c r="TO13" s="0"/>
      <c r="TP13" s="0"/>
      <c r="TQ13" s="0"/>
      <c r="TR13" s="0"/>
      <c r="TS13" s="0"/>
      <c r="TT13" s="0"/>
      <c r="TU13" s="0"/>
      <c r="TV13" s="0"/>
      <c r="TW13" s="0"/>
      <c r="TX13" s="0"/>
      <c r="TY13" s="0"/>
      <c r="TZ13" s="0"/>
      <c r="UA13" s="0"/>
      <c r="UB13" s="0"/>
      <c r="UC13" s="0"/>
      <c r="UD13" s="0"/>
      <c r="UE13" s="0"/>
      <c r="UF13" s="0"/>
      <c r="UG13" s="0"/>
      <c r="UH13" s="0"/>
      <c r="UI13" s="0"/>
      <c r="UJ13" s="0"/>
      <c r="UK13" s="0"/>
      <c r="UL13" s="0"/>
      <c r="UM13" s="0"/>
      <c r="UN13" s="0"/>
      <c r="UO13" s="0"/>
      <c r="UP13" s="0"/>
      <c r="UQ13" s="0"/>
      <c r="UR13" s="0"/>
      <c r="US13" s="0"/>
      <c r="UT13" s="0"/>
      <c r="UU13" s="0"/>
      <c r="UV13" s="0"/>
      <c r="UW13" s="0"/>
      <c r="UX13" s="0"/>
      <c r="UY13" s="0"/>
      <c r="UZ13" s="0"/>
      <c r="VA13" s="0"/>
      <c r="VB13" s="0"/>
      <c r="VC13" s="0"/>
      <c r="VD13" s="0"/>
      <c r="VE13" s="0"/>
      <c r="VF13" s="0"/>
      <c r="VG13" s="0"/>
      <c r="VH13" s="0"/>
      <c r="VI13" s="0"/>
      <c r="VJ13" s="0"/>
      <c r="VK13" s="0"/>
      <c r="VL13" s="0"/>
      <c r="VM13" s="0"/>
      <c r="VN13" s="0"/>
      <c r="VO13" s="0"/>
      <c r="VP13" s="0"/>
      <c r="VQ13" s="0"/>
      <c r="VR13" s="0"/>
      <c r="VS13" s="0"/>
      <c r="VT13" s="0"/>
      <c r="VU13" s="0"/>
      <c r="VV13" s="0"/>
      <c r="VW13" s="0"/>
      <c r="VX13" s="0"/>
      <c r="VY13" s="0"/>
      <c r="VZ13" s="0"/>
      <c r="WA13" s="0"/>
      <c r="WB13" s="0"/>
      <c r="WC13" s="0"/>
      <c r="WD13" s="0"/>
      <c r="WE13" s="0"/>
      <c r="WF13" s="0"/>
      <c r="WG13" s="0"/>
      <c r="WH13" s="0"/>
      <c r="WI13" s="0"/>
      <c r="WJ13" s="0"/>
      <c r="WK13" s="0"/>
      <c r="WL13" s="0"/>
      <c r="WM13" s="0"/>
      <c r="WN13" s="0"/>
      <c r="WO13" s="0"/>
      <c r="WP13" s="0"/>
      <c r="WQ13" s="0"/>
      <c r="WR13" s="0"/>
      <c r="WS13" s="0"/>
      <c r="WT13" s="0"/>
      <c r="WU13" s="0"/>
      <c r="WV13" s="0"/>
      <c r="WW13" s="0"/>
      <c r="WX13" s="0"/>
      <c r="WY13" s="0"/>
      <c r="WZ13" s="0"/>
      <c r="XA13" s="0"/>
      <c r="XB13" s="0"/>
      <c r="XC13" s="0"/>
      <c r="XD13" s="0"/>
      <c r="XE13" s="0"/>
      <c r="XF13" s="0"/>
      <c r="XG13" s="0"/>
      <c r="XH13" s="0"/>
      <c r="XI13" s="0"/>
      <c r="XJ13" s="0"/>
      <c r="XK13" s="0"/>
      <c r="XL13" s="0"/>
      <c r="XM13" s="0"/>
      <c r="XN13" s="0"/>
      <c r="XO13" s="0"/>
      <c r="XP13" s="0"/>
      <c r="XQ13" s="0"/>
      <c r="XR13" s="0"/>
      <c r="XS13" s="0"/>
      <c r="XT13" s="0"/>
      <c r="XU13" s="0"/>
      <c r="XV13" s="0"/>
      <c r="XW13" s="0"/>
      <c r="XX13" s="0"/>
      <c r="XY13" s="0"/>
      <c r="XZ13" s="0"/>
      <c r="YA13" s="0"/>
      <c r="YB13" s="0"/>
      <c r="YC13" s="0"/>
      <c r="YD13" s="0"/>
      <c r="YE13" s="0"/>
      <c r="YF13" s="0"/>
      <c r="YG13" s="0"/>
      <c r="YH13" s="0"/>
      <c r="YI13" s="0"/>
      <c r="YJ13" s="0"/>
      <c r="YK13" s="0"/>
      <c r="YL13" s="0"/>
      <c r="YM13" s="0"/>
      <c r="YN13" s="0"/>
      <c r="YO13" s="0"/>
      <c r="YP13" s="0"/>
      <c r="YQ13" s="0"/>
      <c r="YR13" s="0"/>
      <c r="YS13" s="0"/>
      <c r="YT13" s="0"/>
      <c r="YU13" s="0"/>
      <c r="YV13" s="0"/>
      <c r="YW13" s="0"/>
      <c r="YX13" s="0"/>
      <c r="YY13" s="0"/>
      <c r="YZ13" s="0"/>
      <c r="ZA13" s="0"/>
      <c r="ZB13" s="0"/>
      <c r="ZC13" s="0"/>
      <c r="ZD13" s="0"/>
      <c r="ZE13" s="0"/>
      <c r="ZF13" s="0"/>
      <c r="ZG13" s="0"/>
      <c r="ZH13" s="0"/>
      <c r="ZI13" s="0"/>
      <c r="ZJ13" s="0"/>
      <c r="ZK13" s="0"/>
      <c r="ZL13" s="0"/>
      <c r="ZM13" s="0"/>
      <c r="ZN13" s="0"/>
      <c r="ZO13" s="0"/>
      <c r="ZP13" s="0"/>
      <c r="ZQ13" s="0"/>
      <c r="ZR13" s="0"/>
      <c r="ZS13" s="0"/>
      <c r="ZT13" s="0"/>
      <c r="ZU13" s="0"/>
      <c r="ZV13" s="0"/>
      <c r="ZW13" s="0"/>
      <c r="ZX13" s="0"/>
      <c r="ZY13" s="0"/>
      <c r="ZZ13" s="0"/>
      <c r="AAA13" s="0"/>
      <c r="AAB13" s="0"/>
      <c r="AAC13" s="0"/>
      <c r="AAD13" s="0"/>
      <c r="AAE13" s="0"/>
      <c r="AAF13" s="0"/>
      <c r="AAG13" s="0"/>
      <c r="AAH13" s="0"/>
      <c r="AAI13" s="0"/>
      <c r="AAJ13" s="0"/>
      <c r="AAK13" s="0"/>
      <c r="AAL13" s="0"/>
      <c r="AAM13" s="0"/>
      <c r="AAN13" s="0"/>
      <c r="AAO13" s="0"/>
      <c r="AAP13" s="0"/>
      <c r="AAQ13" s="0"/>
      <c r="AAR13" s="0"/>
      <c r="AAS13" s="0"/>
      <c r="AAT13" s="0"/>
      <c r="AAU13" s="0"/>
      <c r="AAV13" s="0"/>
      <c r="AAW13" s="0"/>
      <c r="AAX13" s="0"/>
      <c r="AAY13" s="0"/>
      <c r="AAZ13" s="0"/>
      <c r="ABA13" s="0"/>
      <c r="ABB13" s="0"/>
      <c r="ABC13" s="0"/>
      <c r="ABD13" s="0"/>
      <c r="ABE13" s="0"/>
      <c r="ABF13" s="0"/>
      <c r="ABG13" s="0"/>
      <c r="ABH13" s="0"/>
      <c r="ABI13" s="0"/>
      <c r="ABJ13" s="0"/>
      <c r="ABK13" s="0"/>
      <c r="ABL13" s="0"/>
      <c r="ABM13" s="0"/>
      <c r="ABN13" s="0"/>
      <c r="ABO13" s="0"/>
      <c r="ABP13" s="0"/>
      <c r="ABQ13" s="0"/>
      <c r="ABR13" s="0"/>
      <c r="ABS13" s="0"/>
      <c r="ABT13" s="0"/>
      <c r="ABU13" s="0"/>
      <c r="ABV13" s="0"/>
      <c r="ABW13" s="0"/>
      <c r="ABX13" s="0"/>
      <c r="ABY13" s="0"/>
      <c r="ABZ13" s="0"/>
      <c r="ACA13" s="0"/>
      <c r="ACB13" s="0"/>
      <c r="ACC13" s="0"/>
      <c r="ACD13" s="0"/>
      <c r="ACE13" s="0"/>
      <c r="ACF13" s="0"/>
      <c r="ACG13" s="0"/>
      <c r="ACH13" s="0"/>
      <c r="ACI13" s="0"/>
      <c r="ACJ13" s="0"/>
      <c r="ACK13" s="0"/>
      <c r="ACL13" s="0"/>
      <c r="ACM13" s="0"/>
      <c r="ACN13" s="0"/>
      <c r="ACO13" s="0"/>
      <c r="ACP13" s="0"/>
      <c r="ACQ13" s="0"/>
      <c r="ACR13" s="0"/>
      <c r="ACS13" s="0"/>
      <c r="ACT13" s="0"/>
      <c r="ACU13" s="0"/>
      <c r="ACV13" s="0"/>
      <c r="ACW13" s="0"/>
      <c r="ACX13" s="0"/>
      <c r="ACY13" s="0"/>
      <c r="ACZ13" s="0"/>
      <c r="ADA13" s="0"/>
      <c r="ADB13" s="0"/>
      <c r="ADC13" s="0"/>
      <c r="ADD13" s="0"/>
      <c r="ADE13" s="0"/>
      <c r="ADF13" s="0"/>
      <c r="ADG13" s="0"/>
      <c r="ADH13" s="0"/>
      <c r="ADI13" s="0"/>
      <c r="ADJ13" s="0"/>
      <c r="ADK13" s="0"/>
      <c r="ADL13" s="0"/>
      <c r="ADM13" s="0"/>
      <c r="ADN13" s="0"/>
      <c r="ADO13" s="0"/>
      <c r="ADP13" s="0"/>
      <c r="ADQ13" s="0"/>
      <c r="ADR13" s="0"/>
      <c r="ADS13" s="0"/>
      <c r="ADT13" s="0"/>
      <c r="ADU13" s="0"/>
      <c r="ADV13" s="0"/>
      <c r="ADW13" s="0"/>
      <c r="ADX13" s="0"/>
      <c r="ADY13" s="0"/>
      <c r="ADZ13" s="0"/>
      <c r="AEA13" s="0"/>
      <c r="AEB13" s="0"/>
      <c r="AEC13" s="0"/>
      <c r="AED13" s="0"/>
      <c r="AEE13" s="0"/>
      <c r="AEF13" s="0"/>
      <c r="AEG13" s="0"/>
      <c r="AEH13" s="0"/>
      <c r="AEI13" s="0"/>
      <c r="AEJ13" s="0"/>
      <c r="AEK13" s="0"/>
      <c r="AEL13" s="0"/>
      <c r="AEM13" s="0"/>
      <c r="AEN13" s="0"/>
      <c r="AEO13" s="0"/>
      <c r="AEP13" s="0"/>
      <c r="AEQ13" s="0"/>
      <c r="AER13" s="0"/>
      <c r="AES13" s="0"/>
      <c r="AET13" s="0"/>
      <c r="AEU13" s="0"/>
      <c r="AEV13" s="0"/>
      <c r="AEW13" s="0"/>
      <c r="AEX13" s="0"/>
      <c r="AEY13" s="0"/>
      <c r="AEZ13" s="0"/>
      <c r="AFA13" s="0"/>
      <c r="AFB13" s="0"/>
      <c r="AFC13" s="0"/>
      <c r="AFD13" s="0"/>
      <c r="AFE13" s="0"/>
      <c r="AFF13" s="0"/>
      <c r="AFG13" s="0"/>
      <c r="AFH13" s="0"/>
      <c r="AFI13" s="0"/>
      <c r="AFJ13" s="0"/>
      <c r="AFK13" s="0"/>
      <c r="AFL13" s="0"/>
      <c r="AFM13" s="0"/>
      <c r="AFN13" s="0"/>
      <c r="AFO13" s="0"/>
      <c r="AFP13" s="0"/>
      <c r="AFQ13" s="0"/>
      <c r="AFR13" s="0"/>
      <c r="AFS13" s="0"/>
      <c r="AFT13" s="0"/>
      <c r="AFU13" s="0"/>
      <c r="AFV13" s="0"/>
      <c r="AFW13" s="0"/>
      <c r="AFX13" s="0"/>
      <c r="AFY13" s="0"/>
      <c r="AFZ13" s="0"/>
      <c r="AGA13" s="0"/>
      <c r="AGB13" s="0"/>
      <c r="AGC13" s="0"/>
      <c r="AGD13" s="0"/>
      <c r="AGE13" s="0"/>
      <c r="AGF13" s="0"/>
      <c r="AGG13" s="0"/>
      <c r="AGH13" s="0"/>
      <c r="AGI13" s="0"/>
      <c r="AGJ13" s="0"/>
      <c r="AGK13" s="0"/>
      <c r="AGL13" s="0"/>
      <c r="AGM13" s="0"/>
      <c r="AGN13" s="0"/>
      <c r="AGO13" s="0"/>
      <c r="AGP13" s="0"/>
      <c r="AGQ13" s="0"/>
      <c r="AGR13" s="0"/>
      <c r="AGS13" s="0"/>
      <c r="AGT13" s="0"/>
      <c r="AGU13" s="0"/>
      <c r="AGV13" s="0"/>
      <c r="AGW13" s="0"/>
      <c r="AGX13" s="0"/>
      <c r="AGY13" s="0"/>
      <c r="AGZ13" s="0"/>
      <c r="AHA13" s="0"/>
      <c r="AHB13" s="0"/>
      <c r="AHC13" s="0"/>
      <c r="AHD13" s="0"/>
      <c r="AHE13" s="0"/>
      <c r="AHF13" s="0"/>
      <c r="AHG13" s="0"/>
      <c r="AHH13" s="0"/>
      <c r="AHI13" s="0"/>
      <c r="AHJ13" s="0"/>
      <c r="AHK13" s="0"/>
      <c r="AHL13" s="0"/>
      <c r="AHM13" s="0"/>
      <c r="AHN13" s="0"/>
      <c r="AHO13" s="0"/>
      <c r="AHP13" s="0"/>
      <c r="AHQ13" s="0"/>
      <c r="AHR13" s="0"/>
      <c r="AHS13" s="0"/>
      <c r="AHT13" s="0"/>
      <c r="AHU13" s="0"/>
      <c r="AHV13" s="0"/>
      <c r="AHW13" s="0"/>
      <c r="AHX13" s="0"/>
      <c r="AHY13" s="0"/>
      <c r="AHZ13" s="0"/>
      <c r="AIA13" s="0"/>
      <c r="AIB13" s="0"/>
      <c r="AIC13" s="0"/>
      <c r="AID13" s="0"/>
      <c r="AIE13" s="0"/>
      <c r="AIF13" s="0"/>
      <c r="AIG13" s="0"/>
      <c r="AIH13" s="0"/>
      <c r="AII13" s="0"/>
      <c r="AIJ13" s="0"/>
      <c r="AIK13" s="0"/>
      <c r="AIL13" s="0"/>
      <c r="AIM13" s="0"/>
      <c r="AIN13" s="0"/>
      <c r="AIO13" s="0"/>
      <c r="AIP13" s="0"/>
      <c r="AIQ13" s="0"/>
      <c r="AIR13" s="0"/>
      <c r="AIS13" s="0"/>
      <c r="AIT13" s="0"/>
      <c r="AIU13" s="0"/>
      <c r="AIV13" s="0"/>
      <c r="AIW13" s="0"/>
      <c r="AIX13" s="0"/>
      <c r="AIY13" s="0"/>
      <c r="AIZ13" s="0"/>
      <c r="AJA13" s="0"/>
      <c r="AJB13" s="0"/>
      <c r="AJC13" s="0"/>
      <c r="AJD13" s="0"/>
      <c r="AJE13" s="0"/>
      <c r="AJF13" s="0"/>
      <c r="AJG13" s="0"/>
      <c r="AJH13" s="0"/>
      <c r="AJI13" s="0"/>
      <c r="AJJ13" s="0"/>
      <c r="AJK13" s="0"/>
      <c r="AJL13" s="0"/>
      <c r="AJM13" s="0"/>
      <c r="AJN13" s="0"/>
      <c r="AJO13" s="0"/>
      <c r="AJP13" s="0"/>
      <c r="AJQ13" s="0"/>
      <c r="AJR13" s="0"/>
      <c r="AJS13" s="0"/>
      <c r="AJT13" s="0"/>
      <c r="AJU13" s="0"/>
      <c r="AJV13" s="0"/>
      <c r="AJW13" s="0"/>
      <c r="AJX13" s="0"/>
      <c r="AJY13" s="0"/>
      <c r="AJZ13" s="0"/>
      <c r="AKA13" s="0"/>
      <c r="AKB13" s="0"/>
      <c r="AKC13" s="0"/>
      <c r="AKD13" s="0"/>
      <c r="AKE13" s="0"/>
      <c r="AKF13" s="0"/>
      <c r="AKG13" s="0"/>
      <c r="AKH13" s="0"/>
      <c r="AKI13" s="0"/>
      <c r="AKJ13" s="0"/>
      <c r="AKK13" s="0"/>
      <c r="AKL13" s="0"/>
      <c r="AKM13" s="0"/>
      <c r="AKN13" s="0"/>
      <c r="AKO13" s="0"/>
      <c r="AKP13" s="0"/>
      <c r="AKQ13" s="0"/>
      <c r="AKR13" s="0"/>
      <c r="AKS13" s="0"/>
      <c r="AKT13" s="0"/>
      <c r="AKU13" s="0"/>
      <c r="AKV13" s="0"/>
      <c r="AKW13" s="0"/>
      <c r="AKX13" s="0"/>
      <c r="AKY13" s="0"/>
      <c r="AKZ13" s="0"/>
      <c r="ALA13" s="0"/>
      <c r="ALB13" s="0"/>
      <c r="ALC13" s="0"/>
      <c r="ALD13" s="0"/>
      <c r="ALE13" s="0"/>
      <c r="ALF13" s="0"/>
      <c r="ALG13" s="0"/>
      <c r="ALH13" s="0"/>
      <c r="ALI13" s="0"/>
      <c r="ALJ13" s="0"/>
      <c r="ALK13" s="0"/>
      <c r="ALL13" s="0"/>
      <c r="ALM13" s="0"/>
      <c r="ALN13" s="0"/>
      <c r="ALO13" s="0"/>
      <c r="ALP13" s="0"/>
      <c r="ALQ13" s="0"/>
      <c r="ALR13" s="0"/>
      <c r="ALS13" s="0"/>
      <c r="ALT13" s="0"/>
      <c r="ALU13" s="0"/>
      <c r="ALV13" s="0"/>
      <c r="ALW13" s="0"/>
      <c r="ALX13" s="0"/>
      <c r="ALY13" s="0"/>
      <c r="ALZ13" s="0"/>
      <c r="AMA13" s="0"/>
      <c r="AMB13" s="0"/>
      <c r="AMC13" s="0"/>
      <c r="AMD13" s="0"/>
      <c r="AME13" s="0"/>
      <c r="AMF13" s="0"/>
      <c r="AMG13" s="0"/>
      <c r="AMH13" s="0"/>
      <c r="AMI13" s="0"/>
      <c r="AMJ13" s="0"/>
    </row>
    <row r="14" customFormat="false" ht="10.1" hidden="false" customHeight="true" outlineLevel="0" collapsed="false">
      <c r="A14" s="184"/>
      <c r="B14" s="0"/>
      <c r="C14" s="0"/>
      <c r="D14" s="0"/>
      <c r="E14" s="184"/>
      <c r="F14" s="0"/>
      <c r="G14" s="0"/>
      <c r="H14" s="0"/>
      <c r="I14" s="0"/>
      <c r="J14" s="0"/>
      <c r="K14" s="185"/>
      <c r="L14" s="0"/>
      <c r="M14" s="0"/>
      <c r="N14" s="0"/>
      <c r="O14" s="0"/>
      <c r="P14" s="0"/>
      <c r="Q14" s="0"/>
      <c r="R14" s="0"/>
      <c r="S14" s="0"/>
      <c r="T14" s="0"/>
      <c r="U14" s="0"/>
      <c r="V14" s="0"/>
      <c r="W14" s="0"/>
      <c r="X14" s="0"/>
      <c r="Y14" s="0"/>
      <c r="Z14" s="0"/>
      <c r="AA14" s="0"/>
      <c r="AB14" s="0"/>
      <c r="AC14" s="0"/>
      <c r="AD14" s="0"/>
      <c r="AE14" s="0"/>
      <c r="AF14" s="0"/>
      <c r="AG14" s="0"/>
      <c r="AH14" s="0"/>
      <c r="AI14" s="0"/>
      <c r="AJ14" s="0"/>
      <c r="AK14" s="0"/>
      <c r="AL14" s="0"/>
      <c r="AM14" s="0"/>
      <c r="AN14" s="0"/>
      <c r="AO14" s="0"/>
      <c r="AP14" s="0"/>
      <c r="AQ14" s="0"/>
      <c r="AR14" s="0"/>
      <c r="AS14" s="0"/>
      <c r="AT14" s="0"/>
      <c r="AU14" s="0"/>
      <c r="AV14" s="0"/>
      <c r="AW14" s="0"/>
      <c r="AX14" s="0"/>
      <c r="AY14" s="0"/>
      <c r="AZ14" s="0"/>
      <c r="BA14" s="0"/>
      <c r="BB14" s="0"/>
      <c r="BC14" s="0"/>
      <c r="BD14" s="0"/>
      <c r="BE14" s="0"/>
      <c r="BF14" s="0"/>
      <c r="BG14" s="0"/>
      <c r="BH14" s="0"/>
      <c r="BI14" s="0"/>
      <c r="BJ14" s="0"/>
      <c r="BK14" s="0"/>
      <c r="BL14" s="0"/>
      <c r="BM14" s="0"/>
      <c r="BN14" s="0"/>
      <c r="BO14" s="0"/>
      <c r="BP14" s="0"/>
      <c r="BQ14" s="0"/>
      <c r="BR14" s="0"/>
      <c r="BS14" s="0"/>
      <c r="BT14" s="0"/>
      <c r="BU14" s="0"/>
      <c r="BV14" s="0"/>
      <c r="BW14" s="0"/>
      <c r="BX14" s="0"/>
      <c r="BY14" s="0"/>
      <c r="BZ14" s="0"/>
      <c r="CA14" s="0"/>
      <c r="CB14" s="0"/>
      <c r="CC14" s="0"/>
      <c r="CD14" s="0"/>
      <c r="CE14" s="0"/>
      <c r="CF14" s="0"/>
      <c r="CG14" s="0"/>
      <c r="CH14" s="0"/>
      <c r="CI14" s="0"/>
      <c r="CJ14" s="0"/>
      <c r="CK14" s="0"/>
      <c r="CL14" s="0"/>
      <c r="CM14" s="0"/>
      <c r="CN14" s="0"/>
      <c r="CO14" s="0"/>
      <c r="CP14" s="0"/>
      <c r="CQ14" s="0"/>
      <c r="CR14" s="0"/>
      <c r="CS14" s="0"/>
      <c r="CT14" s="0"/>
      <c r="CU14" s="0"/>
      <c r="CV14" s="0"/>
      <c r="CW14" s="0"/>
      <c r="CX14" s="0"/>
      <c r="CY14" s="0"/>
      <c r="CZ14" s="0"/>
      <c r="DA14" s="0"/>
      <c r="DB14" s="0"/>
      <c r="DC14" s="0"/>
      <c r="DD14" s="0"/>
      <c r="DE14" s="0"/>
      <c r="DF14" s="0"/>
      <c r="DG14" s="0"/>
      <c r="DH14" s="0"/>
      <c r="DI14" s="0"/>
      <c r="DJ14" s="0"/>
      <c r="DK14" s="0"/>
      <c r="DL14" s="0"/>
      <c r="DM14" s="0"/>
      <c r="DN14" s="0"/>
      <c r="DO14" s="0"/>
      <c r="DP14" s="0"/>
      <c r="DQ14" s="0"/>
      <c r="DR14" s="0"/>
      <c r="DS14" s="0"/>
      <c r="DT14" s="0"/>
      <c r="DU14" s="0"/>
      <c r="DV14" s="0"/>
      <c r="DW14" s="0"/>
      <c r="DX14" s="0"/>
      <c r="DY14" s="0"/>
      <c r="DZ14" s="0"/>
      <c r="EA14" s="0"/>
      <c r="EB14" s="0"/>
      <c r="EC14" s="0"/>
      <c r="ED14" s="0"/>
      <c r="EE14" s="0"/>
      <c r="EF14" s="0"/>
      <c r="EG14" s="0"/>
      <c r="EH14" s="0"/>
      <c r="EI14" s="0"/>
      <c r="EJ14" s="0"/>
      <c r="EK14" s="0"/>
      <c r="EL14" s="0"/>
      <c r="EM14" s="0"/>
      <c r="EN14" s="0"/>
      <c r="EO14" s="0"/>
      <c r="EP14" s="0"/>
      <c r="EQ14" s="0"/>
      <c r="ER14" s="0"/>
      <c r="ES14" s="0"/>
      <c r="ET14" s="0"/>
      <c r="EU14" s="0"/>
      <c r="EV14" s="0"/>
      <c r="EW14" s="0"/>
      <c r="EX14" s="0"/>
      <c r="EY14" s="0"/>
      <c r="EZ14" s="0"/>
      <c r="FA14" s="0"/>
      <c r="FB14" s="0"/>
      <c r="FC14" s="0"/>
      <c r="FD14" s="0"/>
      <c r="FE14" s="0"/>
      <c r="FF14" s="0"/>
      <c r="FG14" s="0"/>
      <c r="FH14" s="0"/>
      <c r="FI14" s="0"/>
      <c r="FJ14" s="0"/>
      <c r="FK14" s="0"/>
      <c r="FL14" s="0"/>
      <c r="FM14" s="0"/>
      <c r="FN14" s="0"/>
      <c r="FO14" s="0"/>
      <c r="FP14" s="0"/>
      <c r="FQ14" s="0"/>
      <c r="FR14" s="0"/>
      <c r="FS14" s="0"/>
      <c r="FT14" s="0"/>
      <c r="FU14" s="0"/>
      <c r="FV14" s="0"/>
      <c r="FW14" s="0"/>
      <c r="FX14" s="0"/>
      <c r="FY14" s="0"/>
      <c r="FZ14" s="0"/>
      <c r="GA14" s="0"/>
      <c r="GB14" s="0"/>
      <c r="GC14" s="0"/>
      <c r="GD14" s="0"/>
      <c r="GE14" s="0"/>
      <c r="GF14" s="0"/>
      <c r="GG14" s="0"/>
      <c r="GH14" s="0"/>
      <c r="GI14" s="0"/>
      <c r="GJ14" s="0"/>
      <c r="GK14" s="0"/>
      <c r="GL14" s="0"/>
      <c r="GM14" s="0"/>
      <c r="GN14" s="0"/>
      <c r="GO14" s="0"/>
      <c r="GP14" s="0"/>
      <c r="GQ14" s="0"/>
      <c r="GR14" s="0"/>
      <c r="GS14" s="0"/>
      <c r="GT14" s="0"/>
      <c r="GU14" s="0"/>
      <c r="GV14" s="0"/>
      <c r="GW14" s="0"/>
      <c r="GX14" s="0"/>
      <c r="GY14" s="0"/>
      <c r="GZ14" s="0"/>
      <c r="HA14" s="0"/>
      <c r="HB14" s="0"/>
      <c r="HC14" s="0"/>
      <c r="HD14" s="0"/>
      <c r="HE14" s="0"/>
      <c r="HF14" s="0"/>
      <c r="HG14" s="0"/>
      <c r="HH14" s="0"/>
      <c r="HI14" s="0"/>
      <c r="HJ14" s="0"/>
      <c r="HK14" s="0"/>
      <c r="HL14" s="0"/>
      <c r="HM14" s="0"/>
      <c r="HN14" s="0"/>
      <c r="HO14" s="0"/>
      <c r="HP14" s="0"/>
      <c r="HQ14" s="0"/>
      <c r="HR14" s="0"/>
      <c r="HS14" s="0"/>
      <c r="HT14" s="0"/>
      <c r="HU14" s="0"/>
      <c r="HV14" s="0"/>
      <c r="HW14" s="0"/>
      <c r="HX14" s="0"/>
      <c r="HY14" s="0"/>
      <c r="HZ14" s="0"/>
      <c r="IA14" s="0"/>
      <c r="IB14" s="0"/>
      <c r="IC14" s="0"/>
      <c r="ID14" s="0"/>
      <c r="IE14" s="0"/>
      <c r="IF14" s="0"/>
      <c r="IG14" s="0"/>
      <c r="IH14" s="0"/>
      <c r="II14" s="0"/>
      <c r="IJ14" s="0"/>
      <c r="IK14" s="0"/>
      <c r="IL14" s="0"/>
      <c r="IM14" s="0"/>
      <c r="IN14" s="0"/>
      <c r="IO14" s="0"/>
      <c r="IP14" s="0"/>
      <c r="IQ14" s="0"/>
      <c r="IR14" s="0"/>
      <c r="IS14" s="0"/>
      <c r="IT14" s="0"/>
      <c r="IU14" s="0"/>
      <c r="IV14" s="0"/>
      <c r="IW14" s="0"/>
      <c r="IX14" s="0"/>
      <c r="IY14" s="0"/>
      <c r="IZ14" s="0"/>
      <c r="JA14" s="0"/>
      <c r="JB14" s="0"/>
      <c r="JC14" s="0"/>
      <c r="JD14" s="0"/>
      <c r="JE14" s="0"/>
      <c r="JF14" s="0"/>
      <c r="JG14" s="0"/>
      <c r="JH14" s="0"/>
      <c r="JI14" s="0"/>
      <c r="JJ14" s="0"/>
      <c r="JK14" s="0"/>
      <c r="JL14" s="0"/>
      <c r="JM14" s="0"/>
      <c r="JN14" s="0"/>
      <c r="JO14" s="0"/>
      <c r="JP14" s="0"/>
      <c r="JQ14" s="0"/>
      <c r="JR14" s="0"/>
      <c r="JS14" s="0"/>
      <c r="JT14" s="0"/>
      <c r="JU14" s="0"/>
      <c r="JV14" s="0"/>
      <c r="JW14" s="0"/>
      <c r="JX14" s="0"/>
      <c r="JY14" s="0"/>
      <c r="JZ14" s="0"/>
      <c r="KA14" s="0"/>
      <c r="KB14" s="0"/>
      <c r="KC14" s="0"/>
      <c r="KD14" s="0"/>
      <c r="KE14" s="0"/>
      <c r="KF14" s="0"/>
      <c r="KG14" s="0"/>
      <c r="KH14" s="0"/>
      <c r="KI14" s="0"/>
      <c r="KJ14" s="0"/>
      <c r="KK14" s="0"/>
      <c r="KL14" s="0"/>
      <c r="KM14" s="0"/>
      <c r="KN14" s="0"/>
      <c r="KO14" s="0"/>
      <c r="KP14" s="0"/>
      <c r="KQ14" s="0"/>
      <c r="KR14" s="0"/>
      <c r="KS14" s="0"/>
      <c r="KT14" s="0"/>
      <c r="KU14" s="0"/>
      <c r="KV14" s="0"/>
      <c r="KW14" s="0"/>
      <c r="KX14" s="0"/>
      <c r="KY14" s="0"/>
      <c r="KZ14" s="0"/>
      <c r="LA14" s="0"/>
      <c r="LB14" s="0"/>
      <c r="LC14" s="0"/>
      <c r="LD14" s="0"/>
      <c r="LE14" s="0"/>
      <c r="LF14" s="0"/>
      <c r="LG14" s="0"/>
      <c r="LH14" s="0"/>
      <c r="LI14" s="0"/>
      <c r="LJ14" s="0"/>
      <c r="LK14" s="0"/>
      <c r="LL14" s="0"/>
      <c r="LM14" s="0"/>
      <c r="LN14" s="0"/>
      <c r="LO14" s="0"/>
      <c r="LP14" s="0"/>
      <c r="LQ14" s="0"/>
      <c r="LR14" s="0"/>
      <c r="LS14" s="0"/>
      <c r="LT14" s="0"/>
      <c r="LU14" s="0"/>
      <c r="LV14" s="0"/>
      <c r="LW14" s="0"/>
      <c r="LX14" s="0"/>
      <c r="LY14" s="0"/>
      <c r="LZ14" s="0"/>
      <c r="MA14" s="0"/>
      <c r="MB14" s="0"/>
      <c r="MC14" s="0"/>
      <c r="MD14" s="0"/>
      <c r="ME14" s="0"/>
      <c r="MF14" s="0"/>
      <c r="MG14" s="0"/>
      <c r="MH14" s="0"/>
      <c r="MI14" s="0"/>
      <c r="MJ14" s="0"/>
      <c r="MK14" s="0"/>
      <c r="ML14" s="0"/>
      <c r="MM14" s="0"/>
      <c r="MN14" s="0"/>
      <c r="MO14" s="0"/>
      <c r="MP14" s="0"/>
      <c r="MQ14" s="0"/>
      <c r="MR14" s="0"/>
      <c r="MS14" s="0"/>
      <c r="MT14" s="0"/>
      <c r="MU14" s="0"/>
      <c r="MV14" s="0"/>
      <c r="MW14" s="0"/>
      <c r="MX14" s="0"/>
      <c r="MY14" s="0"/>
      <c r="MZ14" s="0"/>
      <c r="NA14" s="0"/>
      <c r="NB14" s="0"/>
      <c r="NC14" s="0"/>
      <c r="ND14" s="0"/>
      <c r="NE14" s="0"/>
      <c r="NF14" s="0"/>
      <c r="NG14" s="0"/>
      <c r="NH14" s="0"/>
      <c r="NI14" s="0"/>
      <c r="NJ14" s="0"/>
      <c r="NK14" s="0"/>
      <c r="NL14" s="0"/>
      <c r="NM14" s="0"/>
      <c r="NN14" s="0"/>
      <c r="NO14" s="0"/>
      <c r="NP14" s="0"/>
      <c r="NQ14" s="0"/>
      <c r="NR14" s="0"/>
      <c r="NS14" s="0"/>
      <c r="NT14" s="0"/>
      <c r="NU14" s="0"/>
      <c r="NV14" s="0"/>
      <c r="NW14" s="0"/>
      <c r="NX14" s="0"/>
      <c r="NY14" s="0"/>
      <c r="NZ14" s="0"/>
      <c r="OA14" s="0"/>
      <c r="OB14" s="0"/>
      <c r="OC14" s="0"/>
      <c r="OD14" s="0"/>
      <c r="OE14" s="0"/>
      <c r="OF14" s="0"/>
      <c r="OG14" s="0"/>
      <c r="OH14" s="0"/>
      <c r="OI14" s="0"/>
      <c r="OJ14" s="0"/>
      <c r="OK14" s="0"/>
      <c r="OL14" s="0"/>
      <c r="OM14" s="0"/>
      <c r="ON14" s="0"/>
      <c r="OO14" s="0"/>
      <c r="OP14" s="0"/>
      <c r="OQ14" s="0"/>
      <c r="OR14" s="0"/>
      <c r="OS14" s="0"/>
      <c r="OT14" s="0"/>
      <c r="OU14" s="0"/>
      <c r="OV14" s="0"/>
      <c r="OW14" s="0"/>
      <c r="OX14" s="0"/>
      <c r="OY14" s="0"/>
      <c r="OZ14" s="0"/>
      <c r="PA14" s="0"/>
      <c r="PB14" s="0"/>
      <c r="PC14" s="0"/>
      <c r="PD14" s="0"/>
      <c r="PE14" s="0"/>
      <c r="PF14" s="0"/>
      <c r="PG14" s="0"/>
      <c r="PH14" s="0"/>
      <c r="PI14" s="0"/>
      <c r="PJ14" s="0"/>
      <c r="PK14" s="0"/>
      <c r="PL14" s="0"/>
      <c r="PM14" s="0"/>
      <c r="PN14" s="0"/>
      <c r="PO14" s="0"/>
      <c r="PP14" s="0"/>
      <c r="PQ14" s="0"/>
      <c r="PR14" s="0"/>
      <c r="PS14" s="0"/>
      <c r="PT14" s="0"/>
      <c r="PU14" s="0"/>
      <c r="PV14" s="0"/>
      <c r="PW14" s="0"/>
      <c r="PX14" s="0"/>
      <c r="PY14" s="0"/>
      <c r="PZ14" s="0"/>
      <c r="QA14" s="0"/>
      <c r="QB14" s="0"/>
      <c r="QC14" s="0"/>
      <c r="QD14" s="0"/>
      <c r="QE14" s="0"/>
      <c r="QF14" s="0"/>
      <c r="QG14" s="0"/>
      <c r="QH14" s="0"/>
      <c r="QI14" s="0"/>
      <c r="QJ14" s="0"/>
      <c r="QK14" s="0"/>
      <c r="QL14" s="0"/>
      <c r="QM14" s="0"/>
      <c r="QN14" s="0"/>
      <c r="QO14" s="0"/>
      <c r="QP14" s="0"/>
      <c r="QQ14" s="0"/>
      <c r="QR14" s="0"/>
      <c r="QS14" s="0"/>
      <c r="QT14" s="0"/>
      <c r="QU14" s="0"/>
      <c r="QV14" s="0"/>
      <c r="QW14" s="0"/>
      <c r="QX14" s="0"/>
      <c r="QY14" s="0"/>
      <c r="QZ14" s="0"/>
      <c r="RA14" s="0"/>
      <c r="RB14" s="0"/>
      <c r="RC14" s="0"/>
      <c r="RD14" s="0"/>
      <c r="RE14" s="0"/>
      <c r="RF14" s="0"/>
      <c r="RG14" s="0"/>
      <c r="RH14" s="0"/>
      <c r="RI14" s="0"/>
      <c r="RJ14" s="0"/>
      <c r="RK14" s="0"/>
      <c r="RL14" s="0"/>
      <c r="RM14" s="0"/>
      <c r="RN14" s="0"/>
      <c r="RO14" s="0"/>
      <c r="RP14" s="0"/>
      <c r="RQ14" s="0"/>
      <c r="RR14" s="0"/>
      <c r="RS14" s="0"/>
      <c r="RT14" s="0"/>
      <c r="RU14" s="0"/>
      <c r="RV14" s="0"/>
      <c r="RW14" s="0"/>
      <c r="RX14" s="0"/>
      <c r="RY14" s="0"/>
      <c r="RZ14" s="0"/>
      <c r="SA14" s="0"/>
      <c r="SB14" s="0"/>
      <c r="SC14" s="0"/>
      <c r="SD14" s="0"/>
      <c r="SE14" s="0"/>
      <c r="SF14" s="0"/>
      <c r="SG14" s="0"/>
      <c r="SH14" s="0"/>
      <c r="SI14" s="0"/>
      <c r="SJ14" s="0"/>
      <c r="SK14" s="0"/>
      <c r="SL14" s="0"/>
      <c r="SM14" s="0"/>
      <c r="SN14" s="0"/>
      <c r="SO14" s="0"/>
      <c r="SP14" s="0"/>
      <c r="SQ14" s="0"/>
      <c r="SR14" s="0"/>
      <c r="SS14" s="0"/>
      <c r="ST14" s="0"/>
      <c r="SU14" s="0"/>
      <c r="SV14" s="0"/>
      <c r="SW14" s="0"/>
      <c r="SX14" s="0"/>
      <c r="SY14" s="0"/>
      <c r="SZ14" s="0"/>
      <c r="TA14" s="0"/>
      <c r="TB14" s="0"/>
      <c r="TC14" s="0"/>
      <c r="TD14" s="0"/>
      <c r="TE14" s="0"/>
      <c r="TF14" s="0"/>
      <c r="TG14" s="0"/>
      <c r="TH14" s="0"/>
      <c r="TI14" s="0"/>
      <c r="TJ14" s="0"/>
      <c r="TK14" s="0"/>
      <c r="TL14" s="0"/>
      <c r="TM14" s="0"/>
      <c r="TN14" s="0"/>
      <c r="TO14" s="0"/>
      <c r="TP14" s="0"/>
      <c r="TQ14" s="0"/>
      <c r="TR14" s="0"/>
      <c r="TS14" s="0"/>
      <c r="TT14" s="0"/>
      <c r="TU14" s="0"/>
      <c r="TV14" s="0"/>
      <c r="TW14" s="0"/>
      <c r="TX14" s="0"/>
      <c r="TY14" s="0"/>
      <c r="TZ14" s="0"/>
      <c r="UA14" s="0"/>
      <c r="UB14" s="0"/>
      <c r="UC14" s="0"/>
      <c r="UD14" s="0"/>
      <c r="UE14" s="0"/>
      <c r="UF14" s="0"/>
      <c r="UG14" s="0"/>
      <c r="UH14" s="0"/>
      <c r="UI14" s="0"/>
      <c r="UJ14" s="0"/>
      <c r="UK14" s="0"/>
      <c r="UL14" s="0"/>
      <c r="UM14" s="0"/>
      <c r="UN14" s="0"/>
      <c r="UO14" s="0"/>
      <c r="UP14" s="0"/>
      <c r="UQ14" s="0"/>
      <c r="UR14" s="0"/>
      <c r="US14" s="0"/>
      <c r="UT14" s="0"/>
      <c r="UU14" s="0"/>
      <c r="UV14" s="0"/>
      <c r="UW14" s="0"/>
      <c r="UX14" s="0"/>
      <c r="UY14" s="0"/>
      <c r="UZ14" s="0"/>
      <c r="VA14" s="0"/>
      <c r="VB14" s="0"/>
      <c r="VC14" s="0"/>
      <c r="VD14" s="0"/>
      <c r="VE14" s="0"/>
      <c r="VF14" s="0"/>
      <c r="VG14" s="0"/>
      <c r="VH14" s="0"/>
      <c r="VI14" s="0"/>
      <c r="VJ14" s="0"/>
      <c r="VK14" s="0"/>
      <c r="VL14" s="0"/>
      <c r="VM14" s="0"/>
      <c r="VN14" s="0"/>
      <c r="VO14" s="0"/>
      <c r="VP14" s="0"/>
      <c r="VQ14" s="0"/>
      <c r="VR14" s="0"/>
      <c r="VS14" s="0"/>
      <c r="VT14" s="0"/>
      <c r="VU14" s="0"/>
      <c r="VV14" s="0"/>
      <c r="VW14" s="0"/>
      <c r="VX14" s="0"/>
      <c r="VY14" s="0"/>
      <c r="VZ14" s="0"/>
      <c r="WA14" s="0"/>
      <c r="WB14" s="0"/>
      <c r="WC14" s="0"/>
      <c r="WD14" s="0"/>
      <c r="WE14" s="0"/>
      <c r="WF14" s="0"/>
      <c r="WG14" s="0"/>
      <c r="WH14" s="0"/>
      <c r="WI14" s="0"/>
      <c r="WJ14" s="0"/>
      <c r="WK14" s="0"/>
      <c r="WL14" s="0"/>
      <c r="WM14" s="0"/>
      <c r="WN14" s="0"/>
      <c r="WO14" s="0"/>
      <c r="WP14" s="0"/>
      <c r="WQ14" s="0"/>
      <c r="WR14" s="0"/>
      <c r="WS14" s="0"/>
      <c r="WT14" s="0"/>
      <c r="WU14" s="0"/>
      <c r="WV14" s="0"/>
      <c r="WW14" s="0"/>
      <c r="WX14" s="0"/>
      <c r="WY14" s="0"/>
      <c r="WZ14" s="0"/>
      <c r="XA14" s="0"/>
      <c r="XB14" s="0"/>
      <c r="XC14" s="0"/>
      <c r="XD14" s="0"/>
      <c r="XE14" s="0"/>
      <c r="XF14" s="0"/>
      <c r="XG14" s="0"/>
      <c r="XH14" s="0"/>
      <c r="XI14" s="0"/>
      <c r="XJ14" s="0"/>
      <c r="XK14" s="0"/>
      <c r="XL14" s="0"/>
      <c r="XM14" s="0"/>
      <c r="XN14" s="0"/>
      <c r="XO14" s="0"/>
      <c r="XP14" s="0"/>
      <c r="XQ14" s="0"/>
      <c r="XR14" s="0"/>
      <c r="XS14" s="0"/>
      <c r="XT14" s="0"/>
      <c r="XU14" s="0"/>
      <c r="XV14" s="0"/>
      <c r="XW14" s="0"/>
      <c r="XX14" s="0"/>
      <c r="XY14" s="0"/>
      <c r="XZ14" s="0"/>
      <c r="YA14" s="0"/>
      <c r="YB14" s="0"/>
      <c r="YC14" s="0"/>
      <c r="YD14" s="0"/>
      <c r="YE14" s="0"/>
      <c r="YF14" s="0"/>
      <c r="YG14" s="0"/>
      <c r="YH14" s="0"/>
      <c r="YI14" s="0"/>
      <c r="YJ14" s="0"/>
      <c r="YK14" s="0"/>
      <c r="YL14" s="0"/>
      <c r="YM14" s="0"/>
      <c r="YN14" s="0"/>
      <c r="YO14" s="0"/>
      <c r="YP14" s="0"/>
      <c r="YQ14" s="0"/>
      <c r="YR14" s="0"/>
      <c r="YS14" s="0"/>
      <c r="YT14" s="0"/>
      <c r="YU14" s="0"/>
      <c r="YV14" s="0"/>
      <c r="YW14" s="0"/>
      <c r="YX14" s="0"/>
      <c r="YY14" s="0"/>
      <c r="YZ14" s="0"/>
      <c r="ZA14" s="0"/>
      <c r="ZB14" s="0"/>
      <c r="ZC14" s="0"/>
      <c r="ZD14" s="0"/>
      <c r="ZE14" s="0"/>
      <c r="ZF14" s="0"/>
      <c r="ZG14" s="0"/>
      <c r="ZH14" s="0"/>
      <c r="ZI14" s="0"/>
      <c r="ZJ14" s="0"/>
      <c r="ZK14" s="0"/>
      <c r="ZL14" s="0"/>
      <c r="ZM14" s="0"/>
      <c r="ZN14" s="0"/>
      <c r="ZO14" s="0"/>
      <c r="ZP14" s="0"/>
      <c r="ZQ14" s="0"/>
      <c r="ZR14" s="0"/>
      <c r="ZS14" s="0"/>
      <c r="ZT14" s="0"/>
      <c r="ZU14" s="0"/>
      <c r="ZV14" s="0"/>
      <c r="ZW14" s="0"/>
      <c r="ZX14" s="0"/>
      <c r="ZY14" s="0"/>
      <c r="ZZ14" s="0"/>
      <c r="AAA14" s="0"/>
      <c r="AAB14" s="0"/>
      <c r="AAC14" s="0"/>
      <c r="AAD14" s="0"/>
      <c r="AAE14" s="0"/>
      <c r="AAF14" s="0"/>
      <c r="AAG14" s="0"/>
      <c r="AAH14" s="0"/>
      <c r="AAI14" s="0"/>
      <c r="AAJ14" s="0"/>
      <c r="AAK14" s="0"/>
      <c r="AAL14" s="0"/>
      <c r="AAM14" s="0"/>
      <c r="AAN14" s="0"/>
      <c r="AAO14" s="0"/>
      <c r="AAP14" s="0"/>
      <c r="AAQ14" s="0"/>
      <c r="AAR14" s="0"/>
      <c r="AAS14" s="0"/>
      <c r="AAT14" s="0"/>
      <c r="AAU14" s="0"/>
      <c r="AAV14" s="0"/>
      <c r="AAW14" s="0"/>
      <c r="AAX14" s="0"/>
      <c r="AAY14" s="0"/>
      <c r="AAZ14" s="0"/>
      <c r="ABA14" s="0"/>
      <c r="ABB14" s="0"/>
      <c r="ABC14" s="0"/>
      <c r="ABD14" s="0"/>
      <c r="ABE14" s="0"/>
      <c r="ABF14" s="0"/>
      <c r="ABG14" s="0"/>
      <c r="ABH14" s="0"/>
      <c r="ABI14" s="0"/>
      <c r="ABJ14" s="0"/>
      <c r="ABK14" s="0"/>
      <c r="ABL14" s="0"/>
      <c r="ABM14" s="0"/>
      <c r="ABN14" s="0"/>
      <c r="ABO14" s="0"/>
      <c r="ABP14" s="0"/>
      <c r="ABQ14" s="0"/>
      <c r="ABR14" s="0"/>
      <c r="ABS14" s="0"/>
      <c r="ABT14" s="0"/>
      <c r="ABU14" s="0"/>
      <c r="ABV14" s="0"/>
      <c r="ABW14" s="0"/>
      <c r="ABX14" s="0"/>
      <c r="ABY14" s="0"/>
      <c r="ABZ14" s="0"/>
      <c r="ACA14" s="0"/>
      <c r="ACB14" s="0"/>
      <c r="ACC14" s="0"/>
      <c r="ACD14" s="0"/>
      <c r="ACE14" s="0"/>
      <c r="ACF14" s="0"/>
      <c r="ACG14" s="0"/>
      <c r="ACH14" s="0"/>
      <c r="ACI14" s="0"/>
      <c r="ACJ14" s="0"/>
      <c r="ACK14" s="0"/>
      <c r="ACL14" s="0"/>
      <c r="ACM14" s="0"/>
      <c r="ACN14" s="0"/>
      <c r="ACO14" s="0"/>
      <c r="ACP14" s="0"/>
      <c r="ACQ14" s="0"/>
      <c r="ACR14" s="0"/>
      <c r="ACS14" s="0"/>
      <c r="ACT14" s="0"/>
      <c r="ACU14" s="0"/>
      <c r="ACV14" s="0"/>
      <c r="ACW14" s="0"/>
      <c r="ACX14" s="0"/>
      <c r="ACY14" s="0"/>
      <c r="ACZ14" s="0"/>
      <c r="ADA14" s="0"/>
      <c r="ADB14" s="0"/>
      <c r="ADC14" s="0"/>
      <c r="ADD14" s="0"/>
      <c r="ADE14" s="0"/>
      <c r="ADF14" s="0"/>
      <c r="ADG14" s="0"/>
      <c r="ADH14" s="0"/>
      <c r="ADI14" s="0"/>
      <c r="ADJ14" s="0"/>
      <c r="ADK14" s="0"/>
      <c r="ADL14" s="0"/>
      <c r="ADM14" s="0"/>
      <c r="ADN14" s="0"/>
      <c r="ADO14" s="0"/>
      <c r="ADP14" s="0"/>
      <c r="ADQ14" s="0"/>
      <c r="ADR14" s="0"/>
      <c r="ADS14" s="0"/>
      <c r="ADT14" s="0"/>
      <c r="ADU14" s="0"/>
      <c r="ADV14" s="0"/>
      <c r="ADW14" s="0"/>
      <c r="ADX14" s="0"/>
      <c r="ADY14" s="0"/>
      <c r="ADZ14" s="0"/>
      <c r="AEA14" s="0"/>
      <c r="AEB14" s="0"/>
      <c r="AEC14" s="0"/>
      <c r="AED14" s="0"/>
      <c r="AEE14" s="0"/>
      <c r="AEF14" s="0"/>
      <c r="AEG14" s="0"/>
      <c r="AEH14" s="0"/>
      <c r="AEI14" s="0"/>
      <c r="AEJ14" s="0"/>
      <c r="AEK14" s="0"/>
      <c r="AEL14" s="0"/>
      <c r="AEM14" s="0"/>
      <c r="AEN14" s="0"/>
      <c r="AEO14" s="0"/>
      <c r="AEP14" s="0"/>
      <c r="AEQ14" s="0"/>
      <c r="AER14" s="0"/>
      <c r="AES14" s="0"/>
      <c r="AET14" s="0"/>
      <c r="AEU14" s="0"/>
      <c r="AEV14" s="0"/>
      <c r="AEW14" s="0"/>
      <c r="AEX14" s="0"/>
      <c r="AEY14" s="0"/>
      <c r="AEZ14" s="0"/>
      <c r="AFA14" s="0"/>
      <c r="AFB14" s="0"/>
      <c r="AFC14" s="0"/>
      <c r="AFD14" s="0"/>
      <c r="AFE14" s="0"/>
      <c r="AFF14" s="0"/>
      <c r="AFG14" s="0"/>
      <c r="AFH14" s="0"/>
      <c r="AFI14" s="0"/>
      <c r="AFJ14" s="0"/>
      <c r="AFK14" s="0"/>
      <c r="AFL14" s="0"/>
      <c r="AFM14" s="0"/>
      <c r="AFN14" s="0"/>
      <c r="AFO14" s="0"/>
      <c r="AFP14" s="0"/>
      <c r="AFQ14" s="0"/>
      <c r="AFR14" s="0"/>
      <c r="AFS14" s="0"/>
      <c r="AFT14" s="0"/>
      <c r="AFU14" s="0"/>
      <c r="AFV14" s="0"/>
      <c r="AFW14" s="0"/>
      <c r="AFX14" s="0"/>
      <c r="AFY14" s="0"/>
      <c r="AFZ14" s="0"/>
      <c r="AGA14" s="0"/>
      <c r="AGB14" s="0"/>
      <c r="AGC14" s="0"/>
      <c r="AGD14" s="0"/>
      <c r="AGE14" s="0"/>
      <c r="AGF14" s="0"/>
      <c r="AGG14" s="0"/>
      <c r="AGH14" s="0"/>
      <c r="AGI14" s="0"/>
      <c r="AGJ14" s="0"/>
      <c r="AGK14" s="0"/>
      <c r="AGL14" s="0"/>
      <c r="AGM14" s="0"/>
      <c r="AGN14" s="0"/>
      <c r="AGO14" s="0"/>
      <c r="AGP14" s="0"/>
      <c r="AGQ14" s="0"/>
      <c r="AGR14" s="0"/>
      <c r="AGS14" s="0"/>
      <c r="AGT14" s="0"/>
      <c r="AGU14" s="0"/>
      <c r="AGV14" s="0"/>
      <c r="AGW14" s="0"/>
      <c r="AGX14" s="0"/>
      <c r="AGY14" s="0"/>
      <c r="AGZ14" s="0"/>
      <c r="AHA14" s="0"/>
      <c r="AHB14" s="0"/>
      <c r="AHC14" s="0"/>
      <c r="AHD14" s="0"/>
      <c r="AHE14" s="0"/>
      <c r="AHF14" s="0"/>
      <c r="AHG14" s="0"/>
      <c r="AHH14" s="0"/>
      <c r="AHI14" s="0"/>
      <c r="AHJ14" s="0"/>
      <c r="AHK14" s="0"/>
      <c r="AHL14" s="0"/>
      <c r="AHM14" s="0"/>
      <c r="AHN14" s="0"/>
      <c r="AHO14" s="0"/>
      <c r="AHP14" s="0"/>
      <c r="AHQ14" s="0"/>
      <c r="AHR14" s="0"/>
      <c r="AHS14" s="0"/>
      <c r="AHT14" s="0"/>
      <c r="AHU14" s="0"/>
      <c r="AHV14" s="0"/>
      <c r="AHW14" s="0"/>
      <c r="AHX14" s="0"/>
      <c r="AHY14" s="0"/>
      <c r="AHZ14" s="0"/>
      <c r="AIA14" s="0"/>
      <c r="AIB14" s="0"/>
      <c r="AIC14" s="0"/>
      <c r="AID14" s="0"/>
      <c r="AIE14" s="0"/>
      <c r="AIF14" s="0"/>
      <c r="AIG14" s="0"/>
      <c r="AIH14" s="0"/>
      <c r="AII14" s="0"/>
      <c r="AIJ14" s="0"/>
      <c r="AIK14" s="0"/>
      <c r="AIL14" s="0"/>
      <c r="AIM14" s="0"/>
      <c r="AIN14" s="0"/>
      <c r="AIO14" s="0"/>
      <c r="AIP14" s="0"/>
      <c r="AIQ14" s="0"/>
      <c r="AIR14" s="0"/>
      <c r="AIS14" s="0"/>
      <c r="AIT14" s="0"/>
      <c r="AIU14" s="0"/>
      <c r="AIV14" s="0"/>
      <c r="AIW14" s="0"/>
      <c r="AIX14" s="0"/>
      <c r="AIY14" s="0"/>
      <c r="AIZ14" s="0"/>
      <c r="AJA14" s="0"/>
      <c r="AJB14" s="0"/>
      <c r="AJC14" s="0"/>
      <c r="AJD14" s="0"/>
      <c r="AJE14" s="0"/>
      <c r="AJF14" s="0"/>
      <c r="AJG14" s="0"/>
      <c r="AJH14" s="0"/>
      <c r="AJI14" s="0"/>
      <c r="AJJ14" s="0"/>
      <c r="AJK14" s="0"/>
      <c r="AJL14" s="0"/>
      <c r="AJM14" s="0"/>
      <c r="AJN14" s="0"/>
      <c r="AJO14" s="0"/>
      <c r="AJP14" s="0"/>
      <c r="AJQ14" s="0"/>
      <c r="AJR14" s="0"/>
      <c r="AJS14" s="0"/>
      <c r="AJT14" s="0"/>
      <c r="AJU14" s="0"/>
      <c r="AJV14" s="0"/>
      <c r="AJW14" s="0"/>
      <c r="AJX14" s="0"/>
      <c r="AJY14" s="0"/>
      <c r="AJZ14" s="0"/>
      <c r="AKA14" s="0"/>
      <c r="AKB14" s="0"/>
      <c r="AKC14" s="0"/>
      <c r="AKD14" s="0"/>
      <c r="AKE14" s="0"/>
      <c r="AKF14" s="0"/>
      <c r="AKG14" s="0"/>
      <c r="AKH14" s="0"/>
      <c r="AKI14" s="0"/>
      <c r="AKJ14" s="0"/>
      <c r="AKK14" s="0"/>
      <c r="AKL14" s="0"/>
      <c r="AKM14" s="0"/>
      <c r="AKN14" s="0"/>
      <c r="AKO14" s="0"/>
      <c r="AKP14" s="0"/>
      <c r="AKQ14" s="0"/>
      <c r="AKR14" s="0"/>
      <c r="AKS14" s="0"/>
      <c r="AKT14" s="0"/>
      <c r="AKU14" s="0"/>
      <c r="AKV14" s="0"/>
      <c r="AKW14" s="0"/>
      <c r="AKX14" s="0"/>
      <c r="AKY14" s="0"/>
      <c r="AKZ14" s="0"/>
      <c r="ALA14" s="0"/>
      <c r="ALB14" s="0"/>
      <c r="ALC14" s="0"/>
      <c r="ALD14" s="0"/>
      <c r="ALE14" s="0"/>
      <c r="ALF14" s="0"/>
      <c r="ALG14" s="0"/>
      <c r="ALH14" s="0"/>
      <c r="ALI14" s="0"/>
      <c r="ALJ14" s="0"/>
      <c r="ALK14" s="0"/>
      <c r="ALL14" s="0"/>
      <c r="ALM14" s="0"/>
      <c r="ALN14" s="0"/>
      <c r="ALO14" s="0"/>
      <c r="ALP14" s="0"/>
      <c r="ALQ14" s="0"/>
      <c r="ALR14" s="0"/>
      <c r="ALS14" s="0"/>
      <c r="ALT14" s="0"/>
      <c r="ALU14" s="0"/>
      <c r="ALV14" s="0"/>
      <c r="ALW14" s="0"/>
      <c r="ALX14" s="0"/>
      <c r="ALY14" s="0"/>
      <c r="ALZ14" s="0"/>
      <c r="AMA14" s="0"/>
      <c r="AMB14" s="0"/>
      <c r="AMC14" s="0"/>
      <c r="AMD14" s="0"/>
      <c r="AME14" s="0"/>
      <c r="AMF14" s="0"/>
      <c r="AMG14" s="0"/>
      <c r="AMH14" s="0"/>
      <c r="AMI14" s="0"/>
      <c r="AMJ14" s="0"/>
    </row>
    <row r="15" s="165" customFormat="true" ht="11.5" hidden="false" customHeight="true" outlineLevel="0" collapsed="false">
      <c r="A15" s="156"/>
      <c r="B15" s="157"/>
      <c r="D15" s="159"/>
      <c r="E15" s="184"/>
      <c r="F15" s="204"/>
      <c r="G15" s="181"/>
      <c r="H15" s="181"/>
      <c r="I15" s="205"/>
      <c r="J15" s="181"/>
      <c r="K15" s="185"/>
      <c r="L15" s="0"/>
      <c r="M15" s="0"/>
      <c r="N15" s="0"/>
      <c r="O15" s="0"/>
      <c r="P15" s="0"/>
      <c r="Q15" s="0"/>
      <c r="R15" s="0"/>
      <c r="S15" s="0"/>
      <c r="T15" s="0"/>
      <c r="U15" s="0"/>
      <c r="V15" s="0"/>
      <c r="W15" s="0"/>
      <c r="X15" s="0"/>
      <c r="Y15" s="0"/>
      <c r="Z15" s="0"/>
      <c r="AA15" s="0"/>
      <c r="AB15" s="178"/>
      <c r="AC15" s="166"/>
      <c r="AD15" s="166"/>
      <c r="AE15" s="173"/>
      <c r="AF15" s="168"/>
      <c r="AG15" s="168"/>
      <c r="AH15" s="168"/>
      <c r="AI15" s="190"/>
      <c r="AK15" s="169"/>
      <c r="AL15" s="169"/>
      <c r="AM15" s="169"/>
      <c r="AN15" s="169"/>
      <c r="AO15" s="170"/>
      <c r="AP15" s="192"/>
      <c r="AQ15" s="171"/>
      <c r="AR15" s="171"/>
      <c r="AS15" s="172"/>
      <c r="AT15" s="172"/>
      <c r="AX15" s="168"/>
      <c r="BE15" s="166"/>
      <c r="BF15" s="166"/>
      <c r="BG15" s="166"/>
      <c r="BH15" s="166"/>
      <c r="BI15" s="166"/>
      <c r="BJ15" s="166"/>
      <c r="BK15" s="174"/>
      <c r="BL15" s="174"/>
      <c r="BM15" s="174"/>
      <c r="BN15" s="174"/>
      <c r="BO15" s="174"/>
      <c r="BP15" s="174"/>
      <c r="BQ15" s="174"/>
      <c r="BR15" s="174"/>
      <c r="BS15" s="174"/>
      <c r="BT15" s="174"/>
      <c r="BU15" s="174"/>
      <c r="BV15" s="174"/>
      <c r="BW15" s="174"/>
      <c r="BX15" s="174"/>
      <c r="BY15" s="174"/>
      <c r="BZ15" s="174"/>
      <c r="CA15" s="1"/>
      <c r="CB15" s="1"/>
      <c r="CC15" s="1"/>
      <c r="CD15" s="1"/>
      <c r="CE15" s="1"/>
      <c r="CF15" s="1"/>
      <c r="CG15" s="1"/>
      <c r="CH15" s="1"/>
      <c r="CI15" s="1"/>
      <c r="CJ15" s="1"/>
      <c r="CK15" s="1"/>
      <c r="CL15" s="174"/>
      <c r="CM15" s="174"/>
      <c r="CN15" s="174"/>
      <c r="CO15" s="174"/>
      <c r="CP15" s="174"/>
      <c r="CQ15" s="174"/>
      <c r="CR15" s="1"/>
      <c r="CS15" s="1"/>
      <c r="CT15" s="1"/>
      <c r="CU15" s="1"/>
      <c r="CV15" s="1"/>
      <c r="CW15" s="1"/>
      <c r="CX15" s="1"/>
      <c r="CY15" s="1"/>
      <c r="CZ15" s="1"/>
      <c r="DA15" s="1"/>
      <c r="DB15" s="1"/>
      <c r="DC15" s="1"/>
      <c r="DD15" s="1"/>
      <c r="DE15" s="1"/>
      <c r="DF15" s="1"/>
      <c r="DG15" s="1"/>
      <c r="DH15" s="1"/>
      <c r="DI15" s="1"/>
      <c r="DJ15" s="1"/>
      <c r="DK15" s="1"/>
      <c r="DL15" s="1"/>
      <c r="DM15" s="1"/>
      <c r="DN15" s="166"/>
      <c r="DO15" s="175"/>
      <c r="DP15" s="175"/>
      <c r="DQ15" s="175"/>
      <c r="DR15" s="175"/>
      <c r="DS15" s="175"/>
      <c r="DT15" s="175"/>
      <c r="DU15" s="175"/>
      <c r="DV15" s="175"/>
      <c r="DW15" s="175"/>
      <c r="DX15" s="175"/>
      <c r="DY15" s="175"/>
      <c r="DZ15" s="175"/>
      <c r="EA15" s="175"/>
      <c r="EB15" s="175"/>
      <c r="EC15" s="175"/>
      <c r="ED15" s="175"/>
      <c r="EE15" s="166"/>
      <c r="EF15" s="178"/>
      <c r="EG15" s="178"/>
      <c r="EH15" s="178"/>
      <c r="EI15" s="178"/>
      <c r="EJ15" s="178"/>
      <c r="EK15" s="178"/>
      <c r="EL15" s="178"/>
      <c r="AMI15" s="1"/>
      <c r="AMJ15" s="1"/>
    </row>
    <row r="16" customFormat="false" ht="10.8" hidden="false" customHeight="true" outlineLevel="0" collapsed="false">
      <c r="C16" s="165"/>
      <c r="E16" s="184"/>
      <c r="F16" s="181"/>
      <c r="G16" s="181"/>
      <c r="H16" s="181"/>
      <c r="I16" s="181"/>
      <c r="J16" s="181"/>
      <c r="K16" s="185"/>
      <c r="L16" s="0"/>
      <c r="M16" s="0"/>
      <c r="N16" s="0"/>
      <c r="O16" s="0"/>
      <c r="P16" s="0"/>
      <c r="Q16" s="0"/>
      <c r="R16" s="0"/>
      <c r="S16" s="0"/>
      <c r="T16" s="0"/>
      <c r="U16" s="0"/>
      <c r="V16" s="0"/>
      <c r="W16" s="206"/>
      <c r="X16" s="207"/>
      <c r="Y16" s="207"/>
      <c r="Z16" s="208"/>
      <c r="AA16" s="209"/>
      <c r="AB16" s="178"/>
      <c r="AE16" s="173"/>
      <c r="AI16" s="190"/>
      <c r="AJ16" s="165"/>
      <c r="AK16" s="165"/>
      <c r="AP16" s="165"/>
      <c r="AQ16" s="165"/>
      <c r="AR16" s="165"/>
      <c r="AT16" s="172"/>
      <c r="AW16" s="165"/>
      <c r="AX16" s="168"/>
      <c r="BK16" s="174"/>
    </row>
    <row r="17" customFormat="false" ht="10.8" hidden="false" customHeight="true" outlineLevel="0" collapsed="false">
      <c r="A17" s="180"/>
      <c r="B17" s="181"/>
      <c r="C17" s="0"/>
      <c r="D17" s="1"/>
      <c r="E17" s="184"/>
      <c r="F17" s="210" t="str">
        <f aca="false">'Master Pay Period'!F17</f>
        <v>Company</v>
      </c>
      <c r="G17" s="210"/>
      <c r="H17" s="210"/>
      <c r="I17" s="210"/>
      <c r="J17" s="181"/>
      <c r="K17" s="185"/>
      <c r="L17" s="0"/>
      <c r="M17" s="0"/>
      <c r="N17" s="0"/>
      <c r="O17" s="0"/>
      <c r="P17" s="0"/>
      <c r="Q17" s="0"/>
      <c r="R17" s="0"/>
      <c r="S17" s="0"/>
      <c r="T17" s="0"/>
      <c r="U17" s="0"/>
      <c r="V17" s="206" t="s">
        <v>190</v>
      </c>
      <c r="W17" s="207"/>
      <c r="X17" s="207"/>
      <c r="Y17" s="208"/>
      <c r="Z17" s="209"/>
      <c r="AA17" s="209"/>
      <c r="AB17" s="63"/>
      <c r="AC17" s="63"/>
      <c r="AD17" s="63"/>
      <c r="AE17" s="173"/>
      <c r="AI17" s="190"/>
      <c r="AJ17" s="165"/>
      <c r="AP17" s="192"/>
      <c r="AR17" s="171"/>
      <c r="AT17" s="172"/>
      <c r="AW17" s="165"/>
      <c r="AX17" s="168"/>
      <c r="BE17" s="63"/>
      <c r="BF17" s="63"/>
      <c r="BG17" s="63"/>
      <c r="BH17" s="71"/>
      <c r="BI17" s="63"/>
      <c r="BJ17" s="63"/>
      <c r="BK17" s="174"/>
      <c r="DN17" s="63"/>
    </row>
    <row r="18" customFormat="false" ht="10.8" hidden="false" customHeight="true" outlineLevel="0" collapsed="false">
      <c r="A18" s="180"/>
      <c r="B18" s="181"/>
      <c r="C18" s="0"/>
      <c r="D18" s="1"/>
      <c r="E18" s="184"/>
      <c r="F18" s="210" t="n">
        <f aca="false">'Master Pay Period'!F18</f>
        <v>0</v>
      </c>
      <c r="G18" s="210"/>
      <c r="H18" s="210"/>
      <c r="I18" s="210"/>
      <c r="J18" s="181"/>
      <c r="K18" s="185"/>
      <c r="L18" s="0"/>
      <c r="M18" s="0"/>
      <c r="N18" s="0"/>
      <c r="O18" s="0"/>
      <c r="P18" s="0"/>
      <c r="Q18" s="0"/>
      <c r="R18" s="0"/>
      <c r="S18" s="0"/>
      <c r="T18" s="0"/>
      <c r="U18" s="0"/>
      <c r="V18" s="206" t="s">
        <v>100</v>
      </c>
      <c r="W18" s="207"/>
      <c r="X18" s="207"/>
      <c r="Y18" s="208"/>
      <c r="Z18" s="209"/>
      <c r="AA18" s="209"/>
      <c r="AB18" s="63"/>
      <c r="AC18" s="63"/>
      <c r="AD18" s="63"/>
      <c r="AE18" s="0"/>
      <c r="AF18" s="0"/>
      <c r="AG18" s="0"/>
      <c r="AH18" s="0"/>
      <c r="AI18" s="0"/>
      <c r="AJ18" s="0"/>
      <c r="AK18" s="0"/>
      <c r="AL18" s="0"/>
      <c r="AM18" s="0"/>
      <c r="AN18" s="0"/>
      <c r="AO18" s="0"/>
      <c r="AP18" s="0"/>
      <c r="AQ18" s="0"/>
      <c r="AR18" s="0"/>
      <c r="AS18" s="0"/>
      <c r="AT18" s="0"/>
      <c r="AW18" s="165"/>
      <c r="AX18" s="168"/>
      <c r="BE18" s="63"/>
      <c r="BF18" s="63"/>
      <c r="BG18" s="63"/>
      <c r="BH18" s="71"/>
      <c r="BI18" s="63"/>
      <c r="BJ18" s="63"/>
      <c r="BK18" s="174"/>
      <c r="DN18" s="63"/>
      <c r="EF18" s="178"/>
      <c r="EG18" s="178"/>
      <c r="EH18" s="178"/>
      <c r="EI18" s="178"/>
      <c r="EJ18" s="178"/>
      <c r="EK18" s="178"/>
      <c r="EL18" s="178"/>
      <c r="EM18" s="165"/>
      <c r="EN18" s="165"/>
      <c r="EO18" s="165"/>
      <c r="EP18" s="165"/>
      <c r="EQ18" s="165"/>
      <c r="ER18" s="165"/>
      <c r="ES18" s="165"/>
      <c r="ET18" s="165"/>
      <c r="EU18" s="165"/>
      <c r="EV18" s="165"/>
      <c r="EW18" s="165"/>
      <c r="EX18" s="165"/>
      <c r="EY18" s="165"/>
      <c r="EZ18" s="165"/>
      <c r="FA18" s="165"/>
      <c r="FB18" s="165"/>
      <c r="FC18" s="165"/>
      <c r="FD18" s="165"/>
      <c r="FE18" s="165"/>
      <c r="FF18" s="165"/>
      <c r="FG18" s="165"/>
      <c r="FH18" s="165"/>
      <c r="FI18" s="165"/>
      <c r="FJ18" s="165"/>
      <c r="FK18" s="165"/>
      <c r="FL18" s="165"/>
      <c r="FM18" s="165"/>
      <c r="FN18" s="165"/>
      <c r="FO18" s="165"/>
      <c r="FP18" s="165"/>
      <c r="FQ18" s="165"/>
      <c r="FR18" s="165"/>
      <c r="FS18" s="165"/>
      <c r="FT18" s="165"/>
      <c r="FU18" s="165"/>
      <c r="FV18" s="165"/>
      <c r="FW18" s="165"/>
      <c r="FX18" s="165"/>
      <c r="FY18" s="165"/>
      <c r="FZ18" s="165"/>
      <c r="GA18" s="165"/>
      <c r="GB18" s="165"/>
      <c r="GC18" s="165"/>
      <c r="GD18" s="165"/>
      <c r="GE18" s="165"/>
      <c r="GF18" s="165"/>
      <c r="GG18" s="165"/>
      <c r="GH18" s="165"/>
      <c r="GI18" s="165"/>
      <c r="GJ18" s="165"/>
      <c r="GK18" s="165"/>
      <c r="GL18" s="165"/>
      <c r="GM18" s="165"/>
      <c r="GN18" s="165"/>
      <c r="GO18" s="165"/>
    </row>
    <row r="19" customFormat="false" ht="10.1" hidden="false" customHeight="true" outlineLevel="0" collapsed="false">
      <c r="A19" s="180"/>
      <c r="B19" s="181"/>
      <c r="C19" s="0"/>
      <c r="D19" s="1"/>
      <c r="E19" s="184"/>
      <c r="F19" s="341" t="n">
        <f aca="false">'Master Pay Period'!F19</f>
        <v>0</v>
      </c>
      <c r="G19" s="341"/>
      <c r="H19" s="341"/>
      <c r="I19" s="341"/>
      <c r="J19" s="0"/>
      <c r="K19" s="185"/>
      <c r="L19" s="0"/>
      <c r="M19" s="0"/>
      <c r="N19" s="0"/>
      <c r="O19" s="0"/>
      <c r="P19" s="0"/>
      <c r="Q19" s="0"/>
      <c r="R19" s="0"/>
      <c r="S19" s="0"/>
      <c r="T19" s="0"/>
      <c r="U19" s="0"/>
      <c r="V19" s="212" t="s">
        <v>101</v>
      </c>
      <c r="W19" s="213"/>
      <c r="X19" s="214"/>
      <c r="Y19" s="215"/>
      <c r="Z19" s="209"/>
      <c r="AA19" s="209"/>
      <c r="AB19" s="63"/>
      <c r="AC19" s="63"/>
      <c r="AD19" s="63"/>
      <c r="AE19" s="32"/>
      <c r="AF19" s="216"/>
      <c r="AG19" s="217"/>
      <c r="AJ19" s="165"/>
      <c r="AP19" s="169"/>
      <c r="AR19" s="171"/>
      <c r="AT19" s="172"/>
      <c r="AW19" s="165"/>
      <c r="AX19" s="168"/>
      <c r="BE19" s="63"/>
      <c r="BF19" s="63"/>
      <c r="BG19" s="63"/>
      <c r="BH19" s="71"/>
      <c r="BI19" s="63"/>
      <c r="BJ19" s="63"/>
      <c r="BK19" s="174"/>
      <c r="DN19" s="63"/>
      <c r="EF19" s="178"/>
      <c r="EG19" s="178"/>
      <c r="EH19" s="178"/>
      <c r="EI19" s="178"/>
      <c r="EJ19" s="178"/>
      <c r="EK19" s="178"/>
      <c r="EL19" s="178"/>
      <c r="EM19" s="165"/>
      <c r="EN19" s="165"/>
      <c r="EO19" s="165"/>
      <c r="EP19" s="165"/>
      <c r="EQ19" s="165"/>
      <c r="ER19" s="165"/>
      <c r="ES19" s="165"/>
      <c r="ET19" s="165"/>
      <c r="EU19" s="165"/>
      <c r="EV19" s="165"/>
      <c r="EW19" s="165"/>
      <c r="EX19" s="165"/>
      <c r="EY19" s="165"/>
      <c r="EZ19" s="165"/>
      <c r="FA19" s="165"/>
      <c r="FB19" s="165"/>
      <c r="FC19" s="165"/>
      <c r="FD19" s="165"/>
      <c r="FE19" s="165"/>
      <c r="FF19" s="165"/>
      <c r="FG19" s="165"/>
      <c r="FH19" s="165"/>
      <c r="FI19" s="165"/>
      <c r="FJ19" s="165"/>
      <c r="FK19" s="165"/>
      <c r="FL19" s="165"/>
      <c r="FM19" s="165"/>
      <c r="FN19" s="165"/>
      <c r="FO19" s="165"/>
      <c r="FP19" s="165"/>
      <c r="FQ19" s="165"/>
      <c r="FR19" s="165"/>
      <c r="FS19" s="165"/>
      <c r="FT19" s="165"/>
      <c r="FU19" s="165"/>
      <c r="FV19" s="165"/>
      <c r="FW19" s="165"/>
      <c r="FX19" s="165"/>
      <c r="FY19" s="165"/>
      <c r="FZ19" s="165"/>
      <c r="GA19" s="165"/>
      <c r="GB19" s="165"/>
      <c r="GC19" s="165"/>
      <c r="GD19" s="165"/>
      <c r="GE19" s="165"/>
      <c r="GF19" s="165"/>
      <c r="GG19" s="165"/>
      <c r="GH19" s="165"/>
      <c r="GI19" s="165"/>
      <c r="GJ19" s="165"/>
      <c r="GK19" s="165"/>
      <c r="GL19" s="165"/>
      <c r="GM19" s="165"/>
      <c r="GN19" s="165"/>
      <c r="GO19" s="165"/>
    </row>
    <row r="20" customFormat="false" ht="10.1" hidden="false" customHeight="true" outlineLevel="0" collapsed="false">
      <c r="A20" s="176"/>
      <c r="B20" s="156"/>
      <c r="C20" s="157"/>
      <c r="D20" s="165"/>
      <c r="F20" s="1"/>
      <c r="G20" s="1"/>
      <c r="H20" s="1"/>
      <c r="I20" s="1"/>
      <c r="J20" s="1"/>
      <c r="K20" s="182"/>
      <c r="L20" s="1"/>
      <c r="M20" s="1"/>
      <c r="N20" s="1"/>
      <c r="O20" s="1"/>
      <c r="P20" s="1"/>
      <c r="Q20" s="1"/>
      <c r="R20" s="1"/>
      <c r="S20" s="1"/>
      <c r="T20" s="3"/>
      <c r="U20" s="1"/>
      <c r="V20" s="25"/>
      <c r="W20" s="25"/>
      <c r="X20" s="25"/>
      <c r="Y20" s="25"/>
      <c r="Z20" s="25"/>
      <c r="AA20" s="25"/>
      <c r="AB20" s="63"/>
      <c r="AC20" s="63"/>
      <c r="AD20" s="63"/>
      <c r="AE20" s="80"/>
      <c r="AF20" s="218"/>
      <c r="AG20" s="218"/>
      <c r="AJ20" s="165"/>
      <c r="AP20" s="169"/>
      <c r="AR20" s="171"/>
      <c r="AT20" s="172"/>
      <c r="AW20" s="165"/>
      <c r="AX20" s="168"/>
      <c r="BE20" s="63"/>
      <c r="BF20" s="63"/>
      <c r="BG20" s="63"/>
      <c r="BH20" s="71"/>
      <c r="BI20" s="63"/>
      <c r="BJ20" s="63"/>
      <c r="BK20" s="174"/>
      <c r="DN20" s="63"/>
      <c r="EF20" s="178"/>
      <c r="EG20" s="178"/>
      <c r="EH20" s="178"/>
      <c r="EI20" s="178"/>
      <c r="EJ20" s="178"/>
      <c r="EK20" s="178"/>
      <c r="EL20" s="178"/>
      <c r="EM20" s="165"/>
      <c r="EN20" s="165"/>
      <c r="EO20" s="165"/>
      <c r="EP20" s="165"/>
      <c r="EQ20" s="165"/>
      <c r="ER20" s="165"/>
      <c r="ES20" s="165"/>
      <c r="ET20" s="165"/>
      <c r="EU20" s="165"/>
      <c r="EV20" s="165"/>
      <c r="EW20" s="165"/>
      <c r="EX20" s="165"/>
      <c r="EY20" s="165"/>
      <c r="EZ20" s="165"/>
      <c r="FA20" s="165"/>
      <c r="FB20" s="165"/>
      <c r="FC20" s="165"/>
      <c r="FD20" s="165"/>
      <c r="FE20" s="165"/>
      <c r="FF20" s="165"/>
      <c r="FG20" s="165"/>
      <c r="FH20" s="165"/>
      <c r="FI20" s="165"/>
      <c r="FJ20" s="165"/>
      <c r="FK20" s="165"/>
      <c r="FL20" s="165"/>
      <c r="FM20" s="165"/>
      <c r="FN20" s="165"/>
      <c r="FO20" s="165"/>
      <c r="FP20" s="165"/>
      <c r="FQ20" s="165"/>
      <c r="FR20" s="165"/>
      <c r="FS20" s="165"/>
      <c r="FT20" s="165"/>
      <c r="FU20" s="165"/>
      <c r="FV20" s="165"/>
      <c r="FW20" s="165"/>
      <c r="FX20" s="165"/>
      <c r="FY20" s="165"/>
      <c r="FZ20" s="165"/>
      <c r="GA20" s="165"/>
      <c r="GB20" s="165"/>
      <c r="GC20" s="165"/>
      <c r="GD20" s="165"/>
      <c r="GE20" s="165"/>
      <c r="GF20" s="165"/>
      <c r="GG20" s="165"/>
      <c r="GH20" s="165"/>
      <c r="GI20" s="165"/>
      <c r="GJ20" s="165"/>
      <c r="GK20" s="165"/>
      <c r="GL20" s="165"/>
      <c r="GM20" s="165"/>
      <c r="GN20" s="165"/>
      <c r="GO20" s="165"/>
    </row>
    <row r="21" customFormat="false" ht="10.1" hidden="false" customHeight="true" outlineLevel="0" collapsed="false">
      <c r="A21" s="184"/>
      <c r="B21" s="0"/>
      <c r="C21" s="0"/>
      <c r="D21" s="0"/>
      <c r="E21" s="184"/>
      <c r="F21" s="219"/>
      <c r="H21" s="159"/>
      <c r="I21" s="161"/>
      <c r="J21" s="162"/>
      <c r="L21" s="177"/>
      <c r="M21" s="31" t="n">
        <f aca="false">Calendar!A74</f>
        <v>13</v>
      </c>
      <c r="N21" s="31"/>
      <c r="O21" s="31"/>
      <c r="P21" s="31"/>
      <c r="Q21" s="31"/>
      <c r="R21" s="31"/>
      <c r="S21" s="342"/>
      <c r="T21" s="342"/>
      <c r="U21" s="342"/>
      <c r="V21" s="31"/>
      <c r="W21" s="31"/>
      <c r="X21" s="31"/>
      <c r="Y21" s="31"/>
      <c r="Z21" s="80"/>
      <c r="AA21" s="31"/>
      <c r="AB21" s="63"/>
      <c r="AC21" s="63"/>
      <c r="AD21" s="63"/>
      <c r="AE21" s="222"/>
      <c r="AF21" s="223"/>
      <c r="AG21" s="223"/>
      <c r="AH21" s="223"/>
      <c r="AI21" s="223"/>
      <c r="AJ21" s="222"/>
      <c r="AK21" s="222"/>
      <c r="AL21" s="222"/>
      <c r="AM21" s="222"/>
      <c r="AN21" s="222"/>
      <c r="AO21" s="224"/>
      <c r="AP21" s="222"/>
      <c r="AQ21" s="222"/>
      <c r="AR21" s="222"/>
      <c r="AS21" s="222"/>
      <c r="AT21" s="222"/>
      <c r="AW21" s="165"/>
      <c r="AX21" s="168"/>
      <c r="BE21" s="63"/>
      <c r="BF21" s="63"/>
      <c r="BG21" s="63"/>
      <c r="BH21" s="71"/>
      <c r="BI21" s="63"/>
      <c r="BJ21" s="63"/>
      <c r="BK21" s="174"/>
      <c r="DN21" s="63"/>
      <c r="EF21" s="178"/>
      <c r="EG21" s="178"/>
      <c r="EH21" s="178"/>
      <c r="EI21" s="178"/>
      <c r="EJ21" s="178"/>
      <c r="EK21" s="178"/>
      <c r="EL21" s="178"/>
      <c r="EM21" s="165"/>
      <c r="EN21" s="165"/>
      <c r="EO21" s="165"/>
      <c r="EP21" s="165"/>
      <c r="EQ21" s="165"/>
      <c r="ER21" s="165"/>
      <c r="ES21" s="165"/>
      <c r="ET21" s="165"/>
      <c r="EU21" s="165"/>
      <c r="EV21" s="165"/>
      <c r="EW21" s="165"/>
      <c r="EX21" s="165"/>
      <c r="EY21" s="165"/>
      <c r="EZ21" s="165"/>
      <c r="FA21" s="165"/>
      <c r="FB21" s="165"/>
      <c r="FC21" s="165"/>
      <c r="FD21" s="165"/>
      <c r="FE21" s="165"/>
      <c r="FF21" s="165"/>
      <c r="FG21" s="165"/>
      <c r="FH21" s="165"/>
      <c r="FI21" s="165"/>
      <c r="FJ21" s="165"/>
      <c r="FK21" s="165"/>
      <c r="FL21" s="165"/>
      <c r="FM21" s="165"/>
      <c r="FN21" s="165"/>
      <c r="FO21" s="165"/>
      <c r="FP21" s="165"/>
      <c r="FQ21" s="165"/>
      <c r="FR21" s="165"/>
      <c r="FS21" s="165"/>
      <c r="FT21" s="165"/>
      <c r="FU21" s="165"/>
      <c r="FV21" s="165"/>
      <c r="FW21" s="165"/>
      <c r="FX21" s="165"/>
      <c r="FY21" s="165"/>
      <c r="FZ21" s="165"/>
      <c r="GA21" s="165"/>
      <c r="GB21" s="165"/>
      <c r="GC21" s="165"/>
      <c r="GD21" s="165"/>
      <c r="GE21" s="165"/>
      <c r="GF21" s="165"/>
      <c r="GG21" s="165"/>
      <c r="GH21" s="165"/>
      <c r="GI21" s="165"/>
      <c r="GJ21" s="165"/>
      <c r="GK21" s="165"/>
      <c r="GL21" s="165"/>
      <c r="GM21" s="165"/>
      <c r="GN21" s="165"/>
      <c r="GO21" s="165"/>
    </row>
    <row r="22" customFormat="false" ht="10.1" hidden="false" customHeight="true" outlineLevel="0" collapsed="false">
      <c r="A22" s="225"/>
      <c r="B22" s="226" t="s">
        <v>191</v>
      </c>
      <c r="C22" s="227" t="s">
        <v>161</v>
      </c>
      <c r="D22" s="228" t="s">
        <v>192</v>
      </c>
      <c r="E22" s="229" t="s">
        <v>193</v>
      </c>
      <c r="F22" s="230" t="s">
        <v>194</v>
      </c>
      <c r="G22" s="231" t="s">
        <v>195</v>
      </c>
      <c r="H22" s="231" t="s">
        <v>193</v>
      </c>
      <c r="I22" s="232" t="s">
        <v>196</v>
      </c>
      <c r="J22" s="233" t="s">
        <v>197</v>
      </c>
      <c r="K22" s="234" t="s">
        <v>197</v>
      </c>
      <c r="L22" s="227" t="s">
        <v>198</v>
      </c>
      <c r="M22" s="37" t="str">
        <f aca="false">Calendar!A75</f>
        <v>June</v>
      </c>
      <c r="N22" s="37" t="n">
        <f aca="false">Calendar!B75</f>
        <v>0</v>
      </c>
      <c r="O22" s="37" t="n">
        <f aca="false">Calendar!C75</f>
        <v>0</v>
      </c>
      <c r="P22" s="37" t="n">
        <f aca="false">Calendar!D75</f>
        <v>0</v>
      </c>
      <c r="Q22" s="37" t="n">
        <f aca="false">Calendar!E75</f>
        <v>0</v>
      </c>
      <c r="R22" s="37" t="n">
        <f aca="false">Calendar!F75</f>
        <v>0</v>
      </c>
      <c r="S22" s="37" t="n">
        <f aca="false">Calendar!G75</f>
        <v>0</v>
      </c>
      <c r="T22" s="37" t="n">
        <f aca="false">Calendar!H75</f>
        <v>2019</v>
      </c>
      <c r="U22" s="37" t="n">
        <f aca="false">Calendar!I75</f>
        <v>0</v>
      </c>
      <c r="V22" s="37" t="n">
        <f aca="false">Calendar!J75</f>
        <v>0</v>
      </c>
      <c r="W22" s="37" t="n">
        <f aca="false">Calendar!K75</f>
        <v>0</v>
      </c>
      <c r="X22" s="37" t="n">
        <f aca="false">Calendar!L75</f>
        <v>0</v>
      </c>
      <c r="Y22" s="37" t="n">
        <f aca="false">Calendar!M75</f>
        <v>0</v>
      </c>
      <c r="Z22" s="37" t="n">
        <f aca="false">Calendar!N75</f>
        <v>0</v>
      </c>
      <c r="AA22" s="37" t="n">
        <f aca="false">Calendar!O75</f>
        <v>0</v>
      </c>
      <c r="AB22" s="63"/>
      <c r="AC22" s="63"/>
      <c r="AD22" s="63"/>
      <c r="AE22" s="235"/>
      <c r="AF22" s="236"/>
      <c r="AG22" s="236"/>
      <c r="AH22" s="236"/>
      <c r="AI22" s="236"/>
      <c r="AJ22" s="236"/>
      <c r="AK22" s="237"/>
      <c r="AL22" s="238"/>
      <c r="AM22" s="238"/>
      <c r="AN22" s="235"/>
      <c r="AP22" s="169"/>
      <c r="AR22" s="171"/>
      <c r="AT22" s="172"/>
      <c r="AW22" s="165"/>
      <c r="AX22" s="168"/>
      <c r="BE22" s="63"/>
      <c r="BF22" s="63"/>
      <c r="BG22" s="63"/>
      <c r="BH22" s="71"/>
      <c r="BI22" s="63"/>
      <c r="BJ22" s="63"/>
      <c r="BK22" s="174"/>
      <c r="DN22" s="63"/>
      <c r="EF22" s="178"/>
      <c r="EG22" s="178"/>
      <c r="EH22" s="178"/>
      <c r="EI22" s="178"/>
      <c r="EJ22" s="178"/>
      <c r="EK22" s="178"/>
      <c r="EL22" s="178"/>
      <c r="EM22" s="165"/>
      <c r="EN22" s="165"/>
      <c r="EO22" s="165"/>
      <c r="EP22" s="165"/>
      <c r="EQ22" s="165"/>
      <c r="ER22" s="165"/>
      <c r="ES22" s="165"/>
      <c r="ET22" s="165"/>
      <c r="EU22" s="165"/>
      <c r="EV22" s="165"/>
      <c r="EW22" s="165"/>
      <c r="EX22" s="165"/>
      <c r="EY22" s="165"/>
      <c r="EZ22" s="165"/>
      <c r="FA22" s="165"/>
      <c r="FB22" s="165"/>
      <c r="FC22" s="165"/>
      <c r="FD22" s="165"/>
      <c r="FE22" s="165"/>
      <c r="FF22" s="165"/>
      <c r="FG22" s="165"/>
      <c r="FH22" s="165"/>
      <c r="FI22" s="165"/>
      <c r="FJ22" s="165"/>
      <c r="FK22" s="165"/>
      <c r="FL22" s="165"/>
      <c r="FM22" s="165"/>
      <c r="FN22" s="165"/>
      <c r="FO22" s="165"/>
      <c r="FP22" s="165"/>
      <c r="FQ22" s="165"/>
      <c r="FR22" s="165"/>
      <c r="FS22" s="165"/>
      <c r="FT22" s="165"/>
      <c r="FU22" s="165"/>
      <c r="FV22" s="165"/>
      <c r="FW22" s="165"/>
      <c r="FX22" s="165"/>
      <c r="FY22" s="165"/>
      <c r="FZ22" s="165"/>
      <c r="GA22" s="165"/>
      <c r="GB22" s="165"/>
      <c r="GC22" s="165"/>
      <c r="GD22" s="165"/>
      <c r="GE22" s="165"/>
      <c r="GF22" s="165"/>
      <c r="GG22" s="165"/>
      <c r="GH22" s="165"/>
      <c r="GI22" s="165"/>
      <c r="GJ22" s="165"/>
      <c r="GK22" s="165"/>
      <c r="GL22" s="165"/>
      <c r="GM22" s="165"/>
      <c r="GN22" s="165"/>
      <c r="GO22" s="165"/>
    </row>
    <row r="23" customFormat="false" ht="10.1" hidden="false" customHeight="true" outlineLevel="0" collapsed="false">
      <c r="A23" s="225"/>
      <c r="B23" s="227" t="s">
        <v>199</v>
      </c>
      <c r="C23" s="227" t="s">
        <v>192</v>
      </c>
      <c r="D23" s="239" t="s">
        <v>200</v>
      </c>
      <c r="E23" s="229" t="s">
        <v>192</v>
      </c>
      <c r="F23" s="240"/>
      <c r="G23" s="241"/>
      <c r="H23" s="240"/>
      <c r="I23" s="232" t="s">
        <v>201</v>
      </c>
      <c r="J23" s="242" t="s">
        <v>201</v>
      </c>
      <c r="K23" s="243" t="s">
        <v>192</v>
      </c>
      <c r="L23" s="226" t="s">
        <v>192</v>
      </c>
      <c r="M23" s="39" t="n">
        <f aca="false">Calendar!A76</f>
        <v>16</v>
      </c>
      <c r="N23" s="39" t="n">
        <f aca="false">Calendar!B76</f>
        <v>17</v>
      </c>
      <c r="O23" s="39" t="n">
        <f aca="false">Calendar!C76</f>
        <v>18</v>
      </c>
      <c r="P23" s="39" t="n">
        <f aca="false">Calendar!D76</f>
        <v>19</v>
      </c>
      <c r="Q23" s="39" t="n">
        <f aca="false">Calendar!E76</f>
        <v>20</v>
      </c>
      <c r="R23" s="39" t="n">
        <f aca="false">Calendar!F76</f>
        <v>21</v>
      </c>
      <c r="S23" s="39" t="n">
        <f aca="false">Calendar!G76</f>
        <v>22</v>
      </c>
      <c r="T23" s="51"/>
      <c r="U23" s="39" t="n">
        <f aca="false">Calendar!I76</f>
        <v>23</v>
      </c>
      <c r="V23" s="39" t="n">
        <f aca="false">Calendar!J76</f>
        <v>24</v>
      </c>
      <c r="W23" s="39" t="n">
        <f aca="false">Calendar!K76</f>
        <v>25</v>
      </c>
      <c r="X23" s="39" t="n">
        <f aca="false">Calendar!L76</f>
        <v>26</v>
      </c>
      <c r="Y23" s="39" t="n">
        <f aca="false">Calendar!M76</f>
        <v>27</v>
      </c>
      <c r="Z23" s="39" t="n">
        <f aca="false">Calendar!N76</f>
        <v>28</v>
      </c>
      <c r="AA23" s="39" t="n">
        <f aca="false">Calendar!O76</f>
        <v>29</v>
      </c>
      <c r="AB23" s="178"/>
      <c r="AE23" s="235"/>
      <c r="AF23" s="236"/>
      <c r="AG23" s="236"/>
      <c r="AH23" s="236"/>
      <c r="AI23" s="236"/>
      <c r="AJ23" s="236"/>
      <c r="AK23" s="237"/>
      <c r="AL23" s="238"/>
      <c r="AM23" s="238"/>
      <c r="AN23" s="235"/>
      <c r="AP23" s="169"/>
      <c r="AR23" s="171"/>
      <c r="AT23" s="172"/>
      <c r="AW23" s="165"/>
      <c r="AX23" s="168"/>
      <c r="BK23" s="174"/>
      <c r="EF23" s="178"/>
      <c r="EG23" s="178"/>
      <c r="EH23" s="178"/>
      <c r="EI23" s="178"/>
      <c r="EJ23" s="178"/>
      <c r="EK23" s="178"/>
      <c r="EL23" s="178"/>
      <c r="EM23" s="165"/>
      <c r="EN23" s="165"/>
      <c r="EO23" s="165"/>
      <c r="EP23" s="165"/>
      <c r="EQ23" s="165"/>
      <c r="ER23" s="165"/>
      <c r="ES23" s="165"/>
      <c r="ET23" s="165"/>
      <c r="EU23" s="165"/>
      <c r="EV23" s="165"/>
      <c r="EW23" s="165"/>
      <c r="EX23" s="165"/>
      <c r="EY23" s="165"/>
      <c r="EZ23" s="165"/>
      <c r="FA23" s="165"/>
      <c r="FB23" s="165"/>
      <c r="FC23" s="165"/>
      <c r="FD23" s="165"/>
      <c r="FE23" s="165"/>
      <c r="FF23" s="165"/>
      <c r="FG23" s="165"/>
      <c r="FH23" s="165"/>
      <c r="FI23" s="165"/>
      <c r="FJ23" s="165"/>
      <c r="FK23" s="165"/>
      <c r="FL23" s="165"/>
      <c r="FM23" s="165"/>
      <c r="FN23" s="165"/>
      <c r="FO23" s="165"/>
      <c r="FP23" s="165"/>
      <c r="FQ23" s="165"/>
      <c r="FR23" s="165"/>
      <c r="FS23" s="165"/>
      <c r="FT23" s="165"/>
      <c r="FU23" s="165"/>
      <c r="FV23" s="165"/>
      <c r="FW23" s="165"/>
      <c r="FX23" s="165"/>
      <c r="FY23" s="165"/>
      <c r="FZ23" s="165"/>
      <c r="GA23" s="165"/>
      <c r="GB23" s="165"/>
      <c r="GC23" s="165"/>
      <c r="GD23" s="165"/>
      <c r="GE23" s="165"/>
      <c r="GF23" s="165"/>
      <c r="GG23" s="165"/>
      <c r="GH23" s="165"/>
      <c r="GI23" s="165"/>
      <c r="GJ23" s="165"/>
      <c r="GK23" s="165"/>
      <c r="GL23" s="165"/>
      <c r="GM23" s="165"/>
      <c r="GN23" s="165"/>
      <c r="GO23" s="165"/>
    </row>
    <row r="24" customFormat="false" ht="10.1" hidden="false" customHeight="true" outlineLevel="0" collapsed="false">
      <c r="A24" s="244"/>
      <c r="B24" s="227" t="s">
        <v>192</v>
      </c>
      <c r="C24" s="181"/>
      <c r="D24" s="192" t="s">
        <v>202</v>
      </c>
      <c r="F24" s="245"/>
      <c r="H24" s="159"/>
      <c r="I24" s="161"/>
      <c r="J24" s="162"/>
      <c r="L24" s="177"/>
      <c r="M24" s="48" t="s">
        <v>83</v>
      </c>
      <c r="N24" s="48" t="s">
        <v>84</v>
      </c>
      <c r="O24" s="48" t="s">
        <v>85</v>
      </c>
      <c r="P24" s="48" t="s">
        <v>86</v>
      </c>
      <c r="Q24" s="48" t="s">
        <v>85</v>
      </c>
      <c r="R24" s="48" t="s">
        <v>87</v>
      </c>
      <c r="S24" s="48" t="s">
        <v>83</v>
      </c>
      <c r="T24" s="247"/>
      <c r="U24" s="50" t="s">
        <v>83</v>
      </c>
      <c r="V24" s="50" t="s">
        <v>84</v>
      </c>
      <c r="W24" s="50" t="s">
        <v>85</v>
      </c>
      <c r="X24" s="50" t="s">
        <v>86</v>
      </c>
      <c r="Y24" s="50" t="s">
        <v>85</v>
      </c>
      <c r="Z24" s="50" t="s">
        <v>87</v>
      </c>
      <c r="AA24" s="50" t="s">
        <v>83</v>
      </c>
      <c r="AB24" s="178"/>
      <c r="AC24" s="71"/>
      <c r="AD24" s="71"/>
      <c r="AE24" s="250"/>
      <c r="AF24" s="251"/>
      <c r="AG24" s="251"/>
      <c r="AH24" s="251"/>
      <c r="AI24" s="251"/>
      <c r="AJ24" s="250"/>
      <c r="AK24" s="250"/>
      <c r="AL24" s="250"/>
      <c r="AM24" s="250"/>
      <c r="AN24" s="250"/>
      <c r="AP24" s="169"/>
      <c r="AR24" s="171"/>
      <c r="AT24" s="172"/>
      <c r="AW24" s="165"/>
      <c r="AX24" s="168"/>
      <c r="BE24" s="71"/>
      <c r="BF24" s="71"/>
      <c r="BG24" s="71"/>
      <c r="BI24" s="71"/>
      <c r="BJ24" s="71"/>
      <c r="BK24" s="174"/>
      <c r="DN24" s="71"/>
      <c r="EF24" s="178"/>
      <c r="EG24" s="178"/>
      <c r="EH24" s="178"/>
      <c r="EI24" s="178"/>
      <c r="EJ24" s="178"/>
      <c r="EK24" s="178"/>
      <c r="EL24" s="178"/>
      <c r="EM24" s="165"/>
      <c r="EN24" s="165"/>
      <c r="EO24" s="165"/>
      <c r="EP24" s="165"/>
      <c r="EQ24" s="165"/>
      <c r="ER24" s="165"/>
      <c r="ES24" s="165"/>
      <c r="ET24" s="165"/>
      <c r="EU24" s="165"/>
      <c r="EV24" s="165"/>
      <c r="EW24" s="165"/>
      <c r="EX24" s="165"/>
      <c r="EY24" s="165"/>
      <c r="EZ24" s="165"/>
      <c r="FA24" s="165"/>
      <c r="FB24" s="165"/>
      <c r="FC24" s="165"/>
      <c r="FD24" s="165"/>
      <c r="FE24" s="165"/>
      <c r="FF24" s="165"/>
      <c r="FG24" s="165"/>
      <c r="FH24" s="165"/>
      <c r="FI24" s="165"/>
      <c r="FJ24" s="165"/>
      <c r="FK24" s="165"/>
      <c r="FL24" s="165"/>
      <c r="FM24" s="165"/>
      <c r="FN24" s="165"/>
      <c r="FO24" s="165"/>
      <c r="FP24" s="165"/>
      <c r="FQ24" s="165"/>
      <c r="FR24" s="165"/>
      <c r="FS24" s="165"/>
      <c r="FT24" s="165"/>
      <c r="FU24" s="165"/>
      <c r="FV24" s="165"/>
      <c r="FW24" s="165"/>
      <c r="FX24" s="165"/>
      <c r="FY24" s="165"/>
      <c r="FZ24" s="165"/>
      <c r="GA24" s="165"/>
      <c r="GB24" s="165"/>
      <c r="GC24" s="165"/>
      <c r="GD24" s="165"/>
      <c r="GE24" s="165"/>
      <c r="GF24" s="165"/>
      <c r="GG24" s="165"/>
      <c r="GH24" s="165"/>
      <c r="GI24" s="165"/>
      <c r="GJ24" s="165"/>
      <c r="GK24" s="165"/>
      <c r="GL24" s="165"/>
      <c r="GM24" s="165"/>
      <c r="GN24" s="165"/>
      <c r="GO24" s="165"/>
    </row>
    <row r="25" customFormat="false" ht="10.1" hidden="false" customHeight="true" outlineLevel="0" collapsed="false">
      <c r="A25" s="252"/>
      <c r="B25" s="156"/>
      <c r="C25" s="157"/>
      <c r="D25" s="165"/>
      <c r="E25" s="253"/>
      <c r="F25" s="254"/>
      <c r="G25" s="255"/>
      <c r="H25" s="255"/>
      <c r="I25" s="256"/>
      <c r="J25" s="167"/>
      <c r="K25" s="243"/>
      <c r="L25" s="257"/>
      <c r="M25" s="258"/>
      <c r="N25" s="258"/>
      <c r="O25" s="258"/>
      <c r="P25" s="258"/>
      <c r="Q25" s="258"/>
      <c r="R25" s="258"/>
      <c r="S25" s="258"/>
      <c r="T25" s="258"/>
      <c r="U25" s="258"/>
      <c r="V25" s="258"/>
      <c r="W25" s="258"/>
      <c r="X25" s="258"/>
      <c r="Y25" s="258"/>
      <c r="Z25" s="258"/>
      <c r="AA25" s="259"/>
      <c r="AB25" s="178"/>
      <c r="AC25" s="71"/>
      <c r="AD25" s="71"/>
      <c r="AE25" s="250"/>
      <c r="AF25" s="251"/>
      <c r="AG25" s="251"/>
      <c r="AH25" s="251"/>
      <c r="AI25" s="251"/>
      <c r="AJ25" s="251"/>
      <c r="AK25" s="260"/>
      <c r="AL25" s="261"/>
      <c r="AM25" s="261"/>
      <c r="AN25" s="262"/>
      <c r="AP25" s="169"/>
      <c r="AR25" s="171"/>
      <c r="AT25" s="172"/>
      <c r="AW25" s="165"/>
      <c r="AX25" s="168"/>
      <c r="BE25" s="71"/>
      <c r="BF25" s="71"/>
      <c r="BG25" s="71"/>
      <c r="BI25" s="71"/>
      <c r="BJ25" s="71"/>
      <c r="BK25" s="174"/>
      <c r="DN25" s="71"/>
      <c r="EF25" s="178"/>
      <c r="EG25" s="178"/>
      <c r="EH25" s="178"/>
      <c r="EI25" s="178"/>
      <c r="EJ25" s="178"/>
      <c r="EK25" s="178"/>
      <c r="EL25" s="178"/>
      <c r="EM25" s="165"/>
      <c r="EN25" s="165"/>
      <c r="EO25" s="165"/>
      <c r="EP25" s="165"/>
      <c r="EQ25" s="165"/>
      <c r="ER25" s="165"/>
      <c r="ES25" s="165"/>
      <c r="ET25" s="165"/>
      <c r="EU25" s="165"/>
      <c r="EV25" s="165"/>
      <c r="EW25" s="165"/>
      <c r="EX25" s="165"/>
      <c r="EY25" s="165"/>
      <c r="EZ25" s="165"/>
      <c r="FA25" s="165"/>
      <c r="FB25" s="165"/>
      <c r="FC25" s="165"/>
      <c r="FD25" s="165"/>
      <c r="FE25" s="165"/>
      <c r="FF25" s="165"/>
      <c r="FG25" s="165"/>
      <c r="FH25" s="165"/>
      <c r="FI25" s="165"/>
      <c r="FJ25" s="165"/>
      <c r="FK25" s="165"/>
      <c r="FL25" s="165"/>
      <c r="FM25" s="165"/>
      <c r="FN25" s="165"/>
      <c r="FO25" s="165"/>
      <c r="FP25" s="165"/>
      <c r="FQ25" s="165"/>
      <c r="FR25" s="165"/>
      <c r="FS25" s="165"/>
      <c r="FT25" s="165"/>
      <c r="FU25" s="165"/>
      <c r="FV25" s="165"/>
      <c r="FW25" s="165"/>
      <c r="FX25" s="165"/>
      <c r="FY25" s="165"/>
      <c r="FZ25" s="165"/>
      <c r="GA25" s="165"/>
      <c r="GB25" s="165"/>
      <c r="GC25" s="165"/>
      <c r="GD25" s="165"/>
      <c r="GE25" s="165"/>
      <c r="GF25" s="165"/>
      <c r="GG25" s="165"/>
      <c r="GH25" s="165"/>
      <c r="GI25" s="165"/>
      <c r="GJ25" s="165"/>
      <c r="GK25" s="165"/>
      <c r="GL25" s="165"/>
      <c r="GM25" s="165"/>
      <c r="GN25" s="165"/>
      <c r="GO25" s="165"/>
    </row>
    <row r="26" customFormat="false" ht="10.1" hidden="false" customHeight="true" outlineLevel="0" collapsed="false">
      <c r="A26" s="263"/>
      <c r="B26" s="264"/>
      <c r="C26" s="264"/>
      <c r="D26" s="188"/>
      <c r="E26" s="265"/>
      <c r="F26" s="266"/>
      <c r="G26" s="176"/>
      <c r="H26" s="158"/>
      <c r="I26" s="267"/>
      <c r="J26" s="167"/>
      <c r="K26" s="243"/>
      <c r="L26" s="257"/>
      <c r="M26" s="268"/>
      <c r="N26" s="268"/>
      <c r="O26" s="268"/>
      <c r="P26" s="268"/>
      <c r="Q26" s="268"/>
      <c r="R26" s="268"/>
      <c r="S26" s="268"/>
      <c r="T26" s="269"/>
      <c r="U26" s="268"/>
      <c r="V26" s="268"/>
      <c r="W26" s="268"/>
      <c r="X26" s="268"/>
      <c r="Y26" s="268"/>
      <c r="Z26" s="268"/>
      <c r="AA26" s="268"/>
      <c r="AB26" s="176"/>
      <c r="AC26" s="270"/>
      <c r="AD26" s="271"/>
      <c r="AE26" s="235"/>
      <c r="AF26" s="236"/>
      <c r="AG26" s="236"/>
      <c r="AH26" s="236"/>
      <c r="AI26" s="236"/>
      <c r="AJ26" s="236"/>
      <c r="AK26" s="272"/>
      <c r="AL26" s="238"/>
      <c r="AM26" s="273"/>
      <c r="AN26" s="235"/>
      <c r="AP26" s="169"/>
      <c r="AR26" s="171"/>
      <c r="AT26" s="172"/>
      <c r="AU26" s="1"/>
      <c r="AV26" s="1"/>
      <c r="AW26" s="1"/>
      <c r="AX26" s="1"/>
      <c r="AY26" s="1"/>
      <c r="AZ26" s="1"/>
      <c r="BA26" s="1"/>
      <c r="BB26" s="1"/>
      <c r="BC26" s="1"/>
      <c r="BD26" s="1"/>
      <c r="BE26" s="274"/>
      <c r="BF26" s="274"/>
      <c r="BG26" s="274"/>
      <c r="BH26" s="275"/>
      <c r="BI26" s="274"/>
      <c r="BJ26" s="274"/>
      <c r="BK26" s="174"/>
      <c r="DN26" s="271"/>
      <c r="EE26" s="178"/>
    </row>
    <row r="27" customFormat="false" ht="10.1" hidden="false" customHeight="true" outlineLevel="0" collapsed="false">
      <c r="A27" s="263"/>
      <c r="B27" s="264" t="n">
        <f aca="false">SUM(IF(M27="V",-E27),IF(N27="V",-E27),IF(O27="V",-E27),IF(P27="V",-E27),IF(Q27="V",-E27),IF(R27="V",-E27),IF(S27="V",-E27),IF(U27="V",-E27),IF(V27="V",-E27),IF(W27="V",-E27),IF(X27="V",-E27),IF(Y27="V",-E27),IF(Z27="V",-E27),IF(AA27="V",-E27),IF(M27="H",-E27),IF(N27="H",-E27),IF(O27="H",-E27),IF(P27="H",-E27),IF(Q27="H",-E27),IF(R27="H",-E27),IF(S27="H",-E27),IF(U27="H",-E27),IF(V27="H",-E27),IF(W27="H",-E27),IF(X27="H",-E27),IF(Y27="H",-E27),IF(Z27="H",-E27),IF(AA27="H",-E27))</f>
        <v>0</v>
      </c>
      <c r="C27" s="264" t="n">
        <f aca="false">SUM(IF(M27="S",-E27),IF(N27="S",-E27),IF(O27="S",-E27),IF(P27="S",-E27),IF(Q27="S",-E27),IF(R27="S",-E27),IF(S27="S",-E27),IF(U27="S",-E27),IF(V27="S",-E27),IF(W27="S",-E27),IF(X27="S",-E27),IF(Y27="S",-E27),IF(Z27="S",-E27),IF(AA27="S",-E27))</f>
        <v>0</v>
      </c>
      <c r="D27" s="188" t="n">
        <f aca="false">(I27*80)-(K27-(B27+C27))</f>
        <v>0</v>
      </c>
      <c r="E27" s="265" t="n">
        <f aca="false">'Master Pay Period'!E27</f>
        <v>8</v>
      </c>
      <c r="F27" s="276" t="n">
        <f aca="false">'Master Pay Period'!F27</f>
        <v>0</v>
      </c>
      <c r="G27" s="277" t="n">
        <f aca="false">'Master Pay Period'!G27</f>
        <v>0</v>
      </c>
      <c r="H27" s="277" t="n">
        <f aca="false">'Master Pay Period'!H27</f>
        <v>0</v>
      </c>
      <c r="I27" s="279" t="n">
        <f aca="false">'Master Pay Period'!I27</f>
        <v>1</v>
      </c>
      <c r="J27" s="280" t="n">
        <f aca="false">K27/80</f>
        <v>1</v>
      </c>
      <c r="K27" s="281" t="n">
        <f aca="false">SUM(M27:S27,U27:AA27)*E27</f>
        <v>80</v>
      </c>
      <c r="L27" s="282"/>
      <c r="M27" s="283" t="n">
        <f aca="false">'Master Pay Period'!M27</f>
        <v>1</v>
      </c>
      <c r="N27" s="283" t="n">
        <f aca="false">'Master Pay Period'!N27</f>
        <v>0</v>
      </c>
      <c r="O27" s="283" t="n">
        <f aca="false">'Master Pay Period'!O27</f>
        <v>1</v>
      </c>
      <c r="P27" s="283" t="n">
        <f aca="false">'Master Pay Period'!P27</f>
        <v>1</v>
      </c>
      <c r="Q27" s="283" t="n">
        <f aca="false">'Master Pay Period'!Q27</f>
        <v>1</v>
      </c>
      <c r="R27" s="283" t="n">
        <f aca="false">'Master Pay Period'!R27</f>
        <v>1</v>
      </c>
      <c r="S27" s="283" t="n">
        <f aca="false">'Master Pay Period'!S27</f>
        <v>0</v>
      </c>
      <c r="T27" s="284"/>
      <c r="U27" s="283" t="n">
        <f aca="false">'Master Pay Period'!U27</f>
        <v>0</v>
      </c>
      <c r="V27" s="283" t="n">
        <f aca="false">'Master Pay Period'!V27</f>
        <v>1</v>
      </c>
      <c r="W27" s="283" t="n">
        <f aca="false">'Master Pay Period'!W27</f>
        <v>1</v>
      </c>
      <c r="X27" s="283" t="n">
        <f aca="false">'Master Pay Period'!X27</f>
        <v>1</v>
      </c>
      <c r="Y27" s="283" t="n">
        <f aca="false">'Master Pay Period'!Y27</f>
        <v>1</v>
      </c>
      <c r="Z27" s="283" t="n">
        <f aca="false">'Master Pay Period'!Z27</f>
        <v>0</v>
      </c>
      <c r="AA27" s="283" t="n">
        <f aca="false">'Master Pay Period'!AA27</f>
        <v>1</v>
      </c>
      <c r="AB27" s="176"/>
      <c r="AC27" s="285"/>
      <c r="AD27" s="285"/>
      <c r="AE27" s="235"/>
      <c r="AF27" s="236"/>
      <c r="AG27" s="236"/>
      <c r="AH27" s="236"/>
      <c r="AI27" s="236"/>
      <c r="AJ27" s="236"/>
      <c r="AK27" s="272"/>
      <c r="AL27" s="238"/>
      <c r="AM27" s="273"/>
      <c r="AN27" s="235"/>
      <c r="AP27" s="169"/>
      <c r="AR27" s="171"/>
      <c r="AT27" s="172"/>
      <c r="AU27" s="1"/>
      <c r="AV27" s="1"/>
      <c r="AW27" s="1"/>
      <c r="AX27" s="1"/>
      <c r="AY27" s="1"/>
      <c r="AZ27" s="1"/>
      <c r="BA27" s="1"/>
      <c r="BB27" s="1"/>
      <c r="BC27" s="1"/>
      <c r="BD27" s="1"/>
      <c r="BE27" s="285"/>
      <c r="BF27" s="285"/>
      <c r="BG27" s="285"/>
      <c r="BH27" s="275"/>
      <c r="BI27" s="285"/>
      <c r="BJ27" s="285"/>
      <c r="BK27" s="174"/>
      <c r="DN27" s="285"/>
      <c r="EE27" s="178"/>
    </row>
    <row r="28" customFormat="false" ht="10.1" hidden="false" customHeight="true" outlineLevel="0" collapsed="false">
      <c r="A28" s="263"/>
      <c r="B28" s="0"/>
      <c r="C28" s="0"/>
      <c r="D28" s="188"/>
      <c r="E28" s="265"/>
      <c r="F28" s="176"/>
      <c r="G28" s="286"/>
      <c r="H28" s="343"/>
      <c r="I28" s="287"/>
      <c r="J28" s="171"/>
      <c r="K28" s="288"/>
      <c r="L28" s="156"/>
      <c r="M28" s="268"/>
      <c r="N28" s="268"/>
      <c r="O28" s="268"/>
      <c r="P28" s="268"/>
      <c r="Q28" s="268"/>
      <c r="R28" s="268"/>
      <c r="S28" s="268"/>
      <c r="T28" s="269"/>
      <c r="U28" s="268"/>
      <c r="V28" s="268"/>
      <c r="W28" s="268"/>
      <c r="X28" s="268"/>
      <c r="Y28" s="268"/>
      <c r="Z28" s="268"/>
      <c r="AA28" s="268"/>
      <c r="AB28" s="176"/>
      <c r="AC28" s="289"/>
      <c r="AD28" s="289"/>
      <c r="AE28" s="235"/>
      <c r="AF28" s="236"/>
      <c r="AG28" s="236"/>
      <c r="AH28" s="236"/>
      <c r="AI28" s="236"/>
      <c r="AJ28" s="236"/>
      <c r="AK28" s="272"/>
      <c r="AL28" s="238"/>
      <c r="AM28" s="273"/>
      <c r="AN28" s="235"/>
      <c r="AP28" s="169"/>
      <c r="AR28" s="171"/>
      <c r="AT28" s="172"/>
      <c r="AU28" s="1"/>
      <c r="AV28" s="1"/>
      <c r="AW28" s="1"/>
      <c r="AX28" s="1"/>
      <c r="AY28" s="1"/>
      <c r="AZ28" s="1"/>
      <c r="BA28" s="1"/>
      <c r="BB28" s="1"/>
      <c r="BC28" s="1"/>
      <c r="BD28" s="1"/>
      <c r="BE28" s="285"/>
      <c r="BF28" s="285"/>
      <c r="BG28" s="285"/>
      <c r="BH28" s="275"/>
      <c r="BI28" s="285"/>
      <c r="BJ28" s="285"/>
      <c r="BK28" s="174"/>
      <c r="DN28" s="285"/>
      <c r="EE28" s="178"/>
    </row>
    <row r="29" customFormat="false" ht="10.1" hidden="false" customHeight="true" outlineLevel="0" collapsed="false">
      <c r="A29" s="263"/>
      <c r="B29" s="264" t="n">
        <f aca="false">SUM(IF(M29="V",-E29),IF(N29="V",-E29),IF(O29="V",-E29),IF(P29="V",-E29),IF(Q29="V",-E29),IF(R29="V",-E29),IF(S29="V",-E29),IF(U29="V",-E29),IF(V29="V",-E29),IF(W29="V",-E29),IF(X29="V",-E29),IF(Y29="V",-E29),IF(Z29="V",-E29),IF(AA29="V",-E29),IF(M29="H",-E29),IF(N29="H",-E29),IF(O29="H",-E29),IF(P29="H",-E29),IF(Q29="H",-E29),IF(R29="H",-E29),IF(S29="H",-E29),IF(U29="H",-E29),IF(V29="H",-E29),IF(W29="H",-E29),IF(X29="H",-E29),IF(Y29="H",-E29),IF(Z29="H",-E29),IF(AA29="H",-E29))</f>
        <v>0</v>
      </c>
      <c r="C29" s="264" t="n">
        <f aca="false">SUM(IF(M29="S",-E29),IF(N29="S",-E29),IF(O29="S",-E29),IF(P29="S",-E29),IF(Q29="S",-E29),IF(R29="S",-E29),IF(S29="S",-E29),IF(U29="S",-E29),IF(V29="S",-E29),IF(W29="S",-E29),IF(X29="S",-E29),IF(Y29="S",-E29),IF(Z29="S",-E29),IF(AA29="S",-E29))</f>
        <v>0</v>
      </c>
      <c r="D29" s="188" t="n">
        <f aca="false">(I29*80)-(K29-(B29+C29))</f>
        <v>0</v>
      </c>
      <c r="E29" s="265" t="n">
        <f aca="false">'Master Pay Period'!E29</f>
        <v>8</v>
      </c>
      <c r="F29" s="276" t="n">
        <f aca="false">'Master Pay Period'!F29</f>
        <v>0</v>
      </c>
      <c r="G29" s="277" t="n">
        <f aca="false">'Master Pay Period'!G29</f>
        <v>0</v>
      </c>
      <c r="H29" s="277" t="n">
        <f aca="false">'Master Pay Period'!H29</f>
        <v>0</v>
      </c>
      <c r="I29" s="279" t="n">
        <f aca="false">'Master Pay Period'!I29</f>
        <v>0.4</v>
      </c>
      <c r="J29" s="280" t="n">
        <f aca="false">K29/80</f>
        <v>0.4</v>
      </c>
      <c r="K29" s="281" t="n">
        <f aca="false">SUM(M29:S29,U29:AA29)*E29</f>
        <v>32</v>
      </c>
      <c r="L29" s="290"/>
      <c r="M29" s="283" t="n">
        <f aca="false">'Master Pay Period'!M29</f>
        <v>0</v>
      </c>
      <c r="N29" s="283" t="n">
        <f aca="false">'Master Pay Period'!N29</f>
        <v>1</v>
      </c>
      <c r="O29" s="283" t="n">
        <f aca="false">'Master Pay Period'!O29</f>
        <v>0</v>
      </c>
      <c r="P29" s="283" t="n">
        <f aca="false">'Master Pay Period'!P29</f>
        <v>0</v>
      </c>
      <c r="Q29" s="283" t="n">
        <f aca="false">'Master Pay Period'!Q29</f>
        <v>0</v>
      </c>
      <c r="R29" s="283" t="n">
        <f aca="false">'Master Pay Period'!R29</f>
        <v>0</v>
      </c>
      <c r="S29" s="283" t="n">
        <f aca="false">'Master Pay Period'!S29</f>
        <v>1</v>
      </c>
      <c r="T29" s="284"/>
      <c r="U29" s="283" t="n">
        <f aca="false">'Master Pay Period'!U29</f>
        <v>1</v>
      </c>
      <c r="V29" s="283" t="n">
        <f aca="false">'Master Pay Period'!V29</f>
        <v>0</v>
      </c>
      <c r="W29" s="283" t="n">
        <f aca="false">'Master Pay Period'!W29</f>
        <v>0</v>
      </c>
      <c r="X29" s="283" t="n">
        <f aca="false">'Master Pay Period'!X29</f>
        <v>0</v>
      </c>
      <c r="Y29" s="283" t="n">
        <f aca="false">'Master Pay Period'!Y29</f>
        <v>0</v>
      </c>
      <c r="Z29" s="283" t="n">
        <f aca="false">'Master Pay Period'!Z29</f>
        <v>1</v>
      </c>
      <c r="AA29" s="283" t="n">
        <f aca="false">'Master Pay Period'!AA29</f>
        <v>0</v>
      </c>
      <c r="AB29" s="291"/>
      <c r="AC29" s="291"/>
      <c r="AD29" s="291"/>
      <c r="AE29" s="235"/>
      <c r="AF29" s="236"/>
      <c r="AG29" s="236"/>
      <c r="AH29" s="236"/>
      <c r="AI29" s="236"/>
      <c r="AJ29" s="236"/>
      <c r="AK29" s="272"/>
      <c r="AL29" s="238"/>
      <c r="AM29" s="273"/>
      <c r="AN29" s="235"/>
      <c r="AP29" s="169"/>
      <c r="AR29" s="171"/>
      <c r="AT29" s="172"/>
      <c r="AU29" s="1"/>
      <c r="AV29" s="1"/>
      <c r="AW29" s="1"/>
      <c r="AX29" s="1"/>
      <c r="AY29" s="1"/>
      <c r="AZ29" s="1"/>
      <c r="BA29" s="1"/>
      <c r="BB29" s="1"/>
      <c r="BC29" s="1"/>
      <c r="BD29" s="1"/>
      <c r="BE29" s="291"/>
      <c r="BF29" s="291"/>
      <c r="BG29" s="291"/>
      <c r="BH29" s="291"/>
      <c r="BI29" s="291"/>
      <c r="BJ29" s="291"/>
      <c r="BK29" s="174"/>
      <c r="DN29" s="291"/>
      <c r="EE29" s="178"/>
    </row>
    <row r="30" customFormat="false" ht="10.1" hidden="false" customHeight="true" outlineLevel="0" collapsed="false">
      <c r="A30" s="263"/>
      <c r="B30" s="0"/>
      <c r="C30" s="0"/>
      <c r="D30" s="188"/>
      <c r="E30" s="265"/>
      <c r="F30" s="266"/>
      <c r="G30" s="177"/>
      <c r="H30" s="286"/>
      <c r="I30" s="292"/>
      <c r="J30" s="293"/>
      <c r="K30" s="243"/>
      <c r="L30" s="257"/>
      <c r="M30" s="268"/>
      <c r="N30" s="268"/>
      <c r="O30" s="268"/>
      <c r="P30" s="268"/>
      <c r="Q30" s="268"/>
      <c r="R30" s="268"/>
      <c r="S30" s="268"/>
      <c r="T30" s="269"/>
      <c r="U30" s="268"/>
      <c r="V30" s="268"/>
      <c r="W30" s="268"/>
      <c r="X30" s="268"/>
      <c r="Y30" s="268"/>
      <c r="Z30" s="268"/>
      <c r="AA30" s="268"/>
      <c r="AB30" s="291"/>
      <c r="AC30" s="286"/>
      <c r="AD30" s="286"/>
      <c r="AE30" s="235"/>
      <c r="AF30" s="236"/>
      <c r="AG30" s="236"/>
      <c r="AH30" s="236"/>
      <c r="AI30" s="236"/>
      <c r="AJ30" s="236"/>
      <c r="AK30" s="272"/>
      <c r="AL30" s="238"/>
      <c r="AM30" s="273"/>
      <c r="AN30" s="235"/>
      <c r="AP30" s="169"/>
      <c r="AR30" s="171"/>
      <c r="AT30" s="172"/>
      <c r="AU30" s="1"/>
      <c r="AV30" s="1"/>
      <c r="AW30" s="1"/>
      <c r="AX30" s="1"/>
      <c r="AY30" s="1"/>
      <c r="AZ30" s="1"/>
      <c r="BA30" s="1"/>
      <c r="BB30" s="1"/>
      <c r="BC30" s="1"/>
      <c r="BD30" s="1"/>
      <c r="BE30" s="286"/>
      <c r="BF30" s="286"/>
      <c r="BG30" s="286"/>
      <c r="BH30" s="174"/>
      <c r="BI30" s="294"/>
      <c r="BJ30" s="294"/>
      <c r="BK30" s="174"/>
      <c r="DN30" s="294"/>
      <c r="EE30" s="178"/>
    </row>
    <row r="31" s="166" customFormat="true" ht="10.1" hidden="false" customHeight="true" outlineLevel="0" collapsed="false">
      <c r="A31" s="263"/>
      <c r="B31" s="264" t="n">
        <f aca="false">SUM(IF(M31="V",-E31),IF(N31="V",-E31),IF(O31="V",-E31),IF(P31="V",-E31),IF(Q31="V",-E31),IF(R31="V",-E31),IF(S31="V",-E31),IF(U31="V",-E31),IF(V31="V",-E31),IF(W31="V",-E31),IF(X31="V",-E31),IF(Y31="V",-E31),IF(Z31="V",-E31),IF(AA31="V",-E31),IF(M31="H",-E31),IF(N31="H",-E31),IF(O31="H",-E31),IF(P31="H",-E31),IF(Q31="H",-E31),IF(R31="H",-E31),IF(S31="H",-E31),IF(U31="H",-E31),IF(V31="H",-E31),IF(W31="H",-E31),IF(X31="H",-E31),IF(Y31="H",-E31),IF(Z31="H",-E31),IF(AA31="H",-E31))</f>
        <v>0</v>
      </c>
      <c r="C31" s="264" t="n">
        <f aca="false">SUM(IF(M31="S",-E31),IF(N31="S",-E31),IF(O31="S",-E31),IF(P31="S",-E31),IF(Q31="S",-E31),IF(R31="S",-E31),IF(S31="S",-E31),IF(U31="S",-E31),IF(V31="S",-E31),IF(W31="S",-E31),IF(X31="S",-E31),IF(Y31="S",-E31),IF(Z31="S",-E31),IF(AA31="S",-E31))</f>
        <v>0</v>
      </c>
      <c r="D31" s="188" t="n">
        <f aca="false">(I31*80)-(K31-(B31+C31))</f>
        <v>0</v>
      </c>
      <c r="E31" s="265" t="n">
        <f aca="false">'Master Pay Period'!E31</f>
        <v>8</v>
      </c>
      <c r="F31" s="276" t="n">
        <f aca="false">'Master Pay Period'!F31</f>
        <v>0</v>
      </c>
      <c r="G31" s="277" t="n">
        <f aca="false">'Master Pay Period'!G31</f>
        <v>0</v>
      </c>
      <c r="H31" s="277" t="n">
        <f aca="false">'Master Pay Period'!H31</f>
        <v>0</v>
      </c>
      <c r="I31" s="279" t="n">
        <f aca="false">'Master Pay Period'!I31</f>
        <v>1</v>
      </c>
      <c r="J31" s="280" t="n">
        <f aca="false">K31/80</f>
        <v>1</v>
      </c>
      <c r="K31" s="281" t="n">
        <f aca="false">SUM(M31:S31,U31:AA31)*E31</f>
        <v>80</v>
      </c>
      <c r="L31" s="290"/>
      <c r="M31" s="283" t="n">
        <f aca="false">'Master Pay Period'!M31</f>
        <v>1</v>
      </c>
      <c r="N31" s="283" t="n">
        <f aca="false">'Master Pay Period'!N31</f>
        <v>0</v>
      </c>
      <c r="O31" s="283" t="n">
        <f aca="false">'Master Pay Period'!O31</f>
        <v>1</v>
      </c>
      <c r="P31" s="283" t="n">
        <f aca="false">'Master Pay Period'!P31</f>
        <v>1</v>
      </c>
      <c r="Q31" s="283" t="n">
        <f aca="false">'Master Pay Period'!Q31</f>
        <v>1</v>
      </c>
      <c r="R31" s="283" t="n">
        <f aca="false">'Master Pay Period'!R31</f>
        <v>1</v>
      </c>
      <c r="S31" s="283" t="n">
        <f aca="false">'Master Pay Period'!S31</f>
        <v>0</v>
      </c>
      <c r="T31" s="284"/>
      <c r="U31" s="283" t="n">
        <f aca="false">'Master Pay Period'!U31</f>
        <v>0</v>
      </c>
      <c r="V31" s="283" t="n">
        <f aca="false">'Master Pay Period'!V31</f>
        <v>1</v>
      </c>
      <c r="W31" s="283" t="n">
        <f aca="false">'Master Pay Period'!W31</f>
        <v>1</v>
      </c>
      <c r="X31" s="283" t="n">
        <f aca="false">'Master Pay Period'!X31</f>
        <v>1</v>
      </c>
      <c r="Y31" s="283" t="n">
        <f aca="false">'Master Pay Period'!Y31</f>
        <v>1</v>
      </c>
      <c r="Z31" s="283" t="n">
        <f aca="false">'Master Pay Period'!Z31</f>
        <v>0</v>
      </c>
      <c r="AA31" s="283" t="n">
        <f aca="false">'Master Pay Period'!AA31</f>
        <v>1</v>
      </c>
      <c r="AB31" s="291"/>
      <c r="AC31" s="286"/>
      <c r="AD31" s="286"/>
      <c r="AE31" s="235"/>
      <c r="AF31" s="236"/>
      <c r="AG31" s="236"/>
      <c r="AH31" s="236"/>
      <c r="AI31" s="236"/>
      <c r="AJ31" s="236"/>
      <c r="AK31" s="272"/>
      <c r="AL31" s="238"/>
      <c r="AM31" s="273"/>
      <c r="AN31" s="235"/>
      <c r="AO31" s="295"/>
      <c r="AP31" s="296"/>
      <c r="AQ31" s="293"/>
      <c r="AR31" s="293"/>
      <c r="AS31" s="297"/>
      <c r="AT31" s="297"/>
      <c r="AU31" s="1"/>
      <c r="AV31" s="1"/>
      <c r="AW31" s="1"/>
      <c r="AX31" s="1"/>
      <c r="AY31" s="1"/>
      <c r="AZ31" s="1"/>
      <c r="BA31" s="1"/>
      <c r="BB31" s="1"/>
      <c r="BC31" s="1"/>
      <c r="BD31" s="1"/>
      <c r="BE31" s="286"/>
      <c r="BF31" s="286"/>
      <c r="BG31" s="286"/>
      <c r="BH31" s="174"/>
      <c r="BI31" s="294"/>
      <c r="BJ31" s="294"/>
      <c r="BK31" s="174"/>
      <c r="BL31" s="174"/>
      <c r="BM31" s="174"/>
      <c r="BN31" s="174"/>
      <c r="BO31" s="174"/>
      <c r="BP31" s="174"/>
      <c r="BQ31" s="174"/>
      <c r="BR31" s="174"/>
      <c r="BS31" s="174"/>
      <c r="BT31" s="174"/>
      <c r="BU31" s="174"/>
      <c r="BV31" s="174"/>
      <c r="BW31" s="174"/>
      <c r="BX31" s="174"/>
      <c r="BY31" s="174"/>
      <c r="BZ31" s="174"/>
      <c r="CA31" s="1"/>
      <c r="CB31" s="1"/>
      <c r="CC31" s="1"/>
      <c r="CD31" s="1"/>
      <c r="CE31" s="1"/>
      <c r="CF31" s="1"/>
      <c r="CG31" s="1"/>
      <c r="CH31" s="1"/>
      <c r="CI31" s="1"/>
      <c r="CJ31" s="1"/>
      <c r="CK31" s="1"/>
      <c r="CL31" s="174"/>
      <c r="CM31" s="174"/>
      <c r="CN31" s="174"/>
      <c r="CO31" s="174"/>
      <c r="CP31" s="174"/>
      <c r="CQ31" s="174"/>
      <c r="CR31" s="1"/>
      <c r="CS31" s="1"/>
      <c r="CT31" s="1"/>
      <c r="CU31" s="1"/>
      <c r="CV31" s="1"/>
      <c r="CW31" s="1"/>
      <c r="CX31" s="1"/>
      <c r="CY31" s="1"/>
      <c r="CZ31" s="1"/>
      <c r="DA31" s="1"/>
      <c r="DB31" s="1"/>
      <c r="DC31" s="1"/>
      <c r="DD31" s="1"/>
      <c r="DE31" s="1"/>
      <c r="DF31" s="1"/>
      <c r="DG31" s="1"/>
      <c r="DH31" s="1"/>
      <c r="DI31" s="1"/>
      <c r="DJ31" s="1"/>
      <c r="DK31" s="1"/>
      <c r="DL31" s="1"/>
      <c r="DM31" s="1"/>
      <c r="DN31" s="294"/>
      <c r="DO31" s="175"/>
      <c r="DP31" s="175"/>
      <c r="DQ31" s="175"/>
      <c r="DR31" s="175"/>
      <c r="DS31" s="175"/>
      <c r="DT31" s="175"/>
      <c r="DU31" s="175"/>
      <c r="DV31" s="175"/>
      <c r="DW31" s="175"/>
      <c r="DX31" s="175"/>
      <c r="DY31" s="175"/>
      <c r="DZ31" s="175"/>
      <c r="EA31" s="175"/>
      <c r="EB31" s="175"/>
      <c r="EC31" s="175"/>
      <c r="ED31" s="175"/>
      <c r="EE31" s="178"/>
      <c r="AMI31" s="1"/>
      <c r="AMJ31" s="1"/>
    </row>
    <row r="32" s="166" customFormat="true" ht="10.1" hidden="false" customHeight="true" outlineLevel="0" collapsed="false">
      <c r="A32" s="263"/>
      <c r="B32" s="0"/>
      <c r="C32" s="0"/>
      <c r="D32" s="188"/>
      <c r="E32" s="265"/>
      <c r="F32" s="266"/>
      <c r="G32" s="275"/>
      <c r="H32" s="286"/>
      <c r="I32" s="292"/>
      <c r="J32" s="298"/>
      <c r="K32" s="298"/>
      <c r="L32" s="257"/>
      <c r="M32" s="268"/>
      <c r="N32" s="268"/>
      <c r="O32" s="268"/>
      <c r="P32" s="268"/>
      <c r="Q32" s="268"/>
      <c r="R32" s="268"/>
      <c r="S32" s="268"/>
      <c r="T32" s="269"/>
      <c r="U32" s="268"/>
      <c r="V32" s="268"/>
      <c r="W32" s="268"/>
      <c r="X32" s="268"/>
      <c r="Y32" s="268"/>
      <c r="Z32" s="268"/>
      <c r="AA32" s="268"/>
      <c r="AB32" s="291"/>
      <c r="AC32" s="286"/>
      <c r="AD32" s="286"/>
      <c r="AE32" s="235"/>
      <c r="AF32" s="236"/>
      <c r="AG32" s="236"/>
      <c r="AH32" s="236"/>
      <c r="AI32" s="236"/>
      <c r="AJ32" s="236"/>
      <c r="AK32" s="272"/>
      <c r="AL32" s="238"/>
      <c r="AM32" s="273"/>
      <c r="AN32" s="235"/>
      <c r="AO32" s="295"/>
      <c r="AP32" s="296"/>
      <c r="AQ32" s="293"/>
      <c r="AR32" s="293"/>
      <c r="AS32" s="297"/>
      <c r="AT32" s="297"/>
      <c r="AU32" s="1"/>
      <c r="AV32" s="1"/>
      <c r="AW32" s="1"/>
      <c r="AX32" s="1"/>
      <c r="AY32" s="1"/>
      <c r="AZ32" s="1"/>
      <c r="BA32" s="1"/>
      <c r="BB32" s="1"/>
      <c r="BC32" s="1"/>
      <c r="BD32" s="1"/>
      <c r="BE32" s="286"/>
      <c r="BF32" s="286"/>
      <c r="BG32" s="286"/>
      <c r="BH32" s="174"/>
      <c r="BI32" s="294"/>
      <c r="BJ32" s="294"/>
      <c r="BK32" s="174"/>
      <c r="BL32" s="174"/>
      <c r="BM32" s="174"/>
      <c r="BN32" s="174"/>
      <c r="BO32" s="174"/>
      <c r="BP32" s="174"/>
      <c r="BQ32" s="174"/>
      <c r="BR32" s="174"/>
      <c r="BS32" s="174"/>
      <c r="BT32" s="174"/>
      <c r="BU32" s="174"/>
      <c r="BV32" s="174"/>
      <c r="BW32" s="174"/>
      <c r="BX32" s="174"/>
      <c r="BY32" s="174"/>
      <c r="BZ32" s="174"/>
      <c r="CA32" s="1"/>
      <c r="CB32" s="1"/>
      <c r="CC32" s="1"/>
      <c r="CD32" s="1"/>
      <c r="CE32" s="1"/>
      <c r="CF32" s="1"/>
      <c r="CG32" s="1"/>
      <c r="CH32" s="1"/>
      <c r="CI32" s="1"/>
      <c r="CJ32" s="1"/>
      <c r="CK32" s="1"/>
      <c r="CL32" s="174"/>
      <c r="CM32" s="174"/>
      <c r="CN32" s="174"/>
      <c r="CO32" s="174"/>
      <c r="CP32" s="174"/>
      <c r="CQ32" s="174"/>
      <c r="CR32" s="1"/>
      <c r="CS32" s="1"/>
      <c r="CT32" s="1"/>
      <c r="CU32" s="1"/>
      <c r="CV32" s="1"/>
      <c r="CW32" s="1"/>
      <c r="CX32" s="1"/>
      <c r="CY32" s="1"/>
      <c r="CZ32" s="1"/>
      <c r="DA32" s="1"/>
      <c r="DB32" s="1"/>
      <c r="DC32" s="1"/>
      <c r="DD32" s="1"/>
      <c r="DE32" s="1"/>
      <c r="DF32" s="1"/>
      <c r="DG32" s="1"/>
      <c r="DH32" s="1"/>
      <c r="DI32" s="1"/>
      <c r="DJ32" s="1"/>
      <c r="DK32" s="1"/>
      <c r="DL32" s="1"/>
      <c r="DM32" s="1"/>
      <c r="DN32" s="294"/>
      <c r="DO32" s="175"/>
      <c r="DP32" s="175"/>
      <c r="DQ32" s="175"/>
      <c r="DR32" s="175"/>
      <c r="DS32" s="175"/>
      <c r="DT32" s="175"/>
      <c r="DU32" s="175"/>
      <c r="DV32" s="175"/>
      <c r="DW32" s="175"/>
      <c r="DX32" s="175"/>
      <c r="DY32" s="175"/>
      <c r="DZ32" s="175"/>
      <c r="EA32" s="175"/>
      <c r="EB32" s="175"/>
      <c r="EC32" s="175"/>
      <c r="ED32" s="175"/>
      <c r="EE32" s="178"/>
      <c r="AMI32" s="1"/>
      <c r="AMJ32" s="1"/>
    </row>
    <row r="33" customFormat="false" ht="10.1" hidden="false" customHeight="true" outlineLevel="0" collapsed="false">
      <c r="A33" s="263"/>
      <c r="B33" s="264" t="n">
        <f aca="false">SUM(IF(M33="V",-E33),IF(N33="V",-E33),IF(O33="V",-E33),IF(P33="V",-E33),IF(Q33="V",-E33),IF(R33="V",-E33),IF(S33="V",-E33),IF(U33="V",-E33),IF(V33="V",-E33),IF(W33="V",-E33),IF(X33="V",-E33),IF(Y33="V",-E33),IF(Z33="V",-E33),IF(AA33="V",-E33),IF(M33="H",-E33),IF(N33="H",-E33),IF(O33="H",-E33),IF(P33="H",-E33),IF(Q33="H",-E33),IF(R33="H",-E33),IF(S33="H",-E33),IF(U33="H",-E33),IF(V33="H",-E33),IF(W33="H",-E33),IF(X33="H",-E33),IF(Y33="H",-E33),IF(Z33="H",-E33),IF(AA33="H",-E33))</f>
        <v>0</v>
      </c>
      <c r="C33" s="264" t="n">
        <f aca="false">SUM(IF(M33="S",-E33),IF(N33="S",-E33),IF(O33="S",-E33),IF(P33="S",-E33),IF(Q33="S",-E33),IF(R33="S",-E33),IF(S33="S",-E33),IF(U33="S",-E33),IF(V33="S",-E33),IF(W33="S",-E33),IF(X33="S",-E33),IF(Y33="S",-E33),IF(Z33="S",-E33),IF(AA33="S",-E33))</f>
        <v>0</v>
      </c>
      <c r="D33" s="188" t="n">
        <f aca="false">(I33*80)-(K33-(B33+C33))</f>
        <v>0</v>
      </c>
      <c r="E33" s="265" t="n">
        <f aca="false">'Master Pay Period'!E33</f>
        <v>8</v>
      </c>
      <c r="F33" s="276" t="n">
        <f aca="false">'Master Pay Period'!F33</f>
        <v>0</v>
      </c>
      <c r="G33" s="277" t="n">
        <f aca="false">'Master Pay Period'!G33</f>
        <v>0</v>
      </c>
      <c r="H33" s="277" t="n">
        <f aca="false">'Master Pay Period'!H33</f>
        <v>0</v>
      </c>
      <c r="I33" s="279" t="n">
        <f aca="false">'Master Pay Period'!I33</f>
        <v>0.4</v>
      </c>
      <c r="J33" s="280" t="n">
        <f aca="false">K33/80</f>
        <v>0.4</v>
      </c>
      <c r="K33" s="299" t="n">
        <f aca="false">SUM(M33:S33,U33:AA33)*E33</f>
        <v>32</v>
      </c>
      <c r="L33" s="290"/>
      <c r="M33" s="283" t="n">
        <f aca="false">'Master Pay Period'!M33</f>
        <v>0</v>
      </c>
      <c r="N33" s="283" t="n">
        <f aca="false">'Master Pay Period'!N33</f>
        <v>1</v>
      </c>
      <c r="O33" s="283" t="n">
        <f aca="false">'Master Pay Period'!O33</f>
        <v>0</v>
      </c>
      <c r="P33" s="283" t="n">
        <f aca="false">'Master Pay Period'!P33</f>
        <v>0</v>
      </c>
      <c r="Q33" s="283" t="n">
        <f aca="false">'Master Pay Period'!Q33</f>
        <v>0</v>
      </c>
      <c r="R33" s="283" t="n">
        <f aca="false">'Master Pay Period'!R33</f>
        <v>0</v>
      </c>
      <c r="S33" s="283" t="n">
        <f aca="false">'Master Pay Period'!S33</f>
        <v>1</v>
      </c>
      <c r="T33" s="284"/>
      <c r="U33" s="283" t="n">
        <f aca="false">'Master Pay Period'!U33</f>
        <v>1</v>
      </c>
      <c r="V33" s="283" t="n">
        <f aca="false">'Master Pay Period'!V33</f>
        <v>0</v>
      </c>
      <c r="W33" s="283" t="n">
        <f aca="false">'Master Pay Period'!W33</f>
        <v>0</v>
      </c>
      <c r="X33" s="283" t="n">
        <f aca="false">'Master Pay Period'!X33</f>
        <v>0</v>
      </c>
      <c r="Y33" s="283" t="n">
        <f aca="false">'Master Pay Period'!Y33</f>
        <v>0</v>
      </c>
      <c r="Z33" s="283" t="n">
        <f aca="false">'Master Pay Period'!Z33</f>
        <v>1</v>
      </c>
      <c r="AA33" s="283" t="n">
        <f aca="false">'Master Pay Period'!AA33</f>
        <v>0</v>
      </c>
      <c r="AB33" s="291"/>
      <c r="AC33" s="286"/>
      <c r="AD33" s="286"/>
      <c r="AE33" s="235"/>
      <c r="AF33" s="236"/>
      <c r="AG33" s="236"/>
      <c r="AH33" s="236"/>
      <c r="AI33" s="236"/>
      <c r="AJ33" s="236"/>
      <c r="AK33" s="272"/>
      <c r="AL33" s="238"/>
      <c r="AM33" s="273"/>
      <c r="AN33" s="235"/>
      <c r="AP33" s="169"/>
      <c r="AR33" s="171"/>
      <c r="AT33" s="172"/>
      <c r="AU33" s="1"/>
      <c r="AV33" s="1"/>
      <c r="AW33" s="1"/>
      <c r="AX33" s="1"/>
      <c r="AY33" s="1"/>
      <c r="AZ33" s="1"/>
      <c r="BA33" s="1"/>
      <c r="BB33" s="1"/>
      <c r="BC33" s="1"/>
      <c r="BD33" s="1"/>
      <c r="BE33" s="286"/>
      <c r="BF33" s="286"/>
      <c r="BG33" s="286"/>
      <c r="BH33" s="174"/>
      <c r="BI33" s="294"/>
      <c r="BJ33" s="294"/>
      <c r="BK33" s="174"/>
      <c r="DN33" s="294"/>
      <c r="EE33" s="178"/>
    </row>
    <row r="34" s="166" customFormat="true" ht="10.1" hidden="false" customHeight="true" outlineLevel="0" collapsed="false">
      <c r="A34" s="263"/>
      <c r="B34" s="0"/>
      <c r="C34" s="0"/>
      <c r="D34" s="188"/>
      <c r="E34" s="265"/>
      <c r="F34" s="266"/>
      <c r="G34" s="177"/>
      <c r="H34" s="286"/>
      <c r="I34" s="292"/>
      <c r="J34" s="298"/>
      <c r="K34" s="298"/>
      <c r="L34" s="257"/>
      <c r="M34" s="268"/>
      <c r="N34" s="268"/>
      <c r="O34" s="268"/>
      <c r="P34" s="268"/>
      <c r="Q34" s="268"/>
      <c r="R34" s="268"/>
      <c r="S34" s="268"/>
      <c r="T34" s="269"/>
      <c r="U34" s="268"/>
      <c r="V34" s="268"/>
      <c r="W34" s="268"/>
      <c r="X34" s="268"/>
      <c r="Y34" s="268"/>
      <c r="Z34" s="268"/>
      <c r="AA34" s="268"/>
      <c r="AB34" s="291"/>
      <c r="AC34" s="286"/>
      <c r="AD34" s="286"/>
      <c r="AE34" s="235"/>
      <c r="AF34" s="236"/>
      <c r="AG34" s="236"/>
      <c r="AH34" s="236"/>
      <c r="AI34" s="236"/>
      <c r="AJ34" s="236"/>
      <c r="AK34" s="272"/>
      <c r="AL34" s="238"/>
      <c r="AM34" s="273"/>
      <c r="AN34" s="235"/>
      <c r="AO34" s="295"/>
      <c r="AP34" s="296"/>
      <c r="AQ34" s="293"/>
      <c r="AR34" s="293"/>
      <c r="AS34" s="297"/>
      <c r="AT34" s="297"/>
      <c r="AU34" s="1"/>
      <c r="AV34" s="1"/>
      <c r="AW34" s="1"/>
      <c r="AX34" s="1"/>
      <c r="AY34" s="1"/>
      <c r="AZ34" s="1"/>
      <c r="BA34" s="1"/>
      <c r="BB34" s="1"/>
      <c r="BC34" s="1"/>
      <c r="BD34" s="1"/>
      <c r="BE34" s="286"/>
      <c r="BF34" s="286"/>
      <c r="BG34" s="286"/>
      <c r="BH34" s="174"/>
      <c r="BI34" s="294"/>
      <c r="BJ34" s="294"/>
      <c r="BK34" s="174"/>
      <c r="BL34" s="174"/>
      <c r="BM34" s="174"/>
      <c r="BN34" s="174"/>
      <c r="BO34" s="174"/>
      <c r="BP34" s="174"/>
      <c r="BQ34" s="174"/>
      <c r="BR34" s="174"/>
      <c r="BS34" s="174"/>
      <c r="BT34" s="174"/>
      <c r="BU34" s="174"/>
      <c r="BV34" s="174"/>
      <c r="BW34" s="174"/>
      <c r="BX34" s="174"/>
      <c r="BY34" s="174"/>
      <c r="BZ34" s="174"/>
      <c r="CA34" s="1"/>
      <c r="CB34" s="1"/>
      <c r="CC34" s="1"/>
      <c r="CD34" s="1"/>
      <c r="CE34" s="1"/>
      <c r="CF34" s="1"/>
      <c r="CG34" s="1"/>
      <c r="CH34" s="1"/>
      <c r="CI34" s="1"/>
      <c r="CJ34" s="1"/>
      <c r="CK34" s="1"/>
      <c r="CL34" s="174"/>
      <c r="CM34" s="174"/>
      <c r="CN34" s="174"/>
      <c r="CO34" s="174"/>
      <c r="CP34" s="174"/>
      <c r="CQ34" s="174"/>
      <c r="CR34" s="1"/>
      <c r="CS34" s="1"/>
      <c r="CT34" s="1"/>
      <c r="CU34" s="1"/>
      <c r="CV34" s="1"/>
      <c r="CW34" s="1"/>
      <c r="CX34" s="1"/>
      <c r="CY34" s="1"/>
      <c r="CZ34" s="1"/>
      <c r="DA34" s="1"/>
      <c r="DB34" s="1"/>
      <c r="DC34" s="1"/>
      <c r="DD34" s="1"/>
      <c r="DE34" s="1"/>
      <c r="DF34" s="1"/>
      <c r="DG34" s="1"/>
      <c r="DH34" s="1"/>
      <c r="DI34" s="1"/>
      <c r="DJ34" s="1"/>
      <c r="DK34" s="1"/>
      <c r="DL34" s="1"/>
      <c r="DM34" s="1"/>
      <c r="DN34" s="294"/>
      <c r="DO34" s="175"/>
      <c r="DP34" s="175"/>
      <c r="DQ34" s="175"/>
      <c r="DR34" s="175"/>
      <c r="DS34" s="175"/>
      <c r="DT34" s="175"/>
      <c r="DU34" s="175"/>
      <c r="DV34" s="175"/>
      <c r="DW34" s="175"/>
      <c r="DX34" s="175"/>
      <c r="DY34" s="175"/>
      <c r="DZ34" s="175"/>
      <c r="EA34" s="175"/>
      <c r="EB34" s="175"/>
      <c r="EC34" s="175"/>
      <c r="ED34" s="175"/>
      <c r="EE34" s="178"/>
      <c r="AMI34" s="1"/>
      <c r="AMJ34" s="1"/>
    </row>
    <row r="35" s="166" customFormat="true" ht="10.1" hidden="false" customHeight="true" outlineLevel="0" collapsed="false">
      <c r="A35" s="263"/>
      <c r="B35" s="264" t="n">
        <f aca="false">SUM(IF(M35="V",-E35),IF(N35="V",-E35),IF(O35="V",-E35),IF(P35="V",-E35),IF(Q35="V",-E35),IF(R35="V",-E35),IF(S35="V",-E35),IF(U35="V",-E35),IF(V35="V",-E35),IF(W35="V",-E35),IF(X35="V",-E35),IF(Y35="V",-E35),IF(Z35="V",-E35),IF(AA35="V",-E35),IF(M35="H",-E35),IF(N35="H",-E35),IF(O35="H",-E35),IF(P35="H",-E35),IF(Q35="H",-E35),IF(R35="H",-E35),IF(S35="H",-E35),IF(U35="H",-E35),IF(V35="H",-E35),IF(W35="H",-E35),IF(X35="H",-E35),IF(Y35="H",-E35),IF(Z35="H",-E35),IF(AA35="H",-E35))</f>
        <v>0</v>
      </c>
      <c r="C35" s="264" t="n">
        <f aca="false">SUM(IF(M35="S",-E35),IF(N35="S",-E35),IF(O35="S",-E35),IF(P35="S",-E35),IF(Q35="S",-E35),IF(R35="S",-E35),IF(S35="S",-E35),IF(U35="S",-E35),IF(V35="S",-E35),IF(W35="S",-E35),IF(X35="S",-E35),IF(Y35="S",-E35),IF(Z35="S",-E35),IF(AA35="S",-E35))</f>
        <v>0</v>
      </c>
      <c r="D35" s="188" t="n">
        <f aca="false">(I35*80)-(K35-(B35+C35))</f>
        <v>0</v>
      </c>
      <c r="E35" s="265" t="n">
        <f aca="false">'Master Pay Period'!E35</f>
        <v>8</v>
      </c>
      <c r="F35" s="276" t="n">
        <f aca="false">'Master Pay Period'!F35</f>
        <v>0</v>
      </c>
      <c r="G35" s="277" t="n">
        <f aca="false">'Master Pay Period'!G35</f>
        <v>0</v>
      </c>
      <c r="H35" s="277" t="n">
        <f aca="false">'Master Pay Period'!H35</f>
        <v>0</v>
      </c>
      <c r="I35" s="279" t="n">
        <f aca="false">'Master Pay Period'!I35</f>
        <v>0</v>
      </c>
      <c r="J35" s="280" t="n">
        <f aca="false">K35/80</f>
        <v>0</v>
      </c>
      <c r="K35" s="299" t="n">
        <f aca="false">SUM(M35:S35,U35:AA35)*E35</f>
        <v>0</v>
      </c>
      <c r="L35" s="290"/>
      <c r="M35" s="283" t="n">
        <f aca="false">'Master Pay Period'!M35</f>
        <v>0</v>
      </c>
      <c r="N35" s="283" t="n">
        <f aca="false">'Master Pay Period'!N35</f>
        <v>0</v>
      </c>
      <c r="O35" s="283" t="n">
        <f aca="false">'Master Pay Period'!O35</f>
        <v>0</v>
      </c>
      <c r="P35" s="283" t="n">
        <f aca="false">'Master Pay Period'!P35</f>
        <v>0</v>
      </c>
      <c r="Q35" s="283" t="n">
        <f aca="false">'Master Pay Period'!Q35</f>
        <v>0</v>
      </c>
      <c r="R35" s="283" t="n">
        <f aca="false">'Master Pay Period'!R35</f>
        <v>0</v>
      </c>
      <c r="S35" s="283" t="n">
        <f aca="false">'Master Pay Period'!S35</f>
        <v>0</v>
      </c>
      <c r="T35" s="284"/>
      <c r="U35" s="283" t="n">
        <f aca="false">'Master Pay Period'!U35</f>
        <v>0</v>
      </c>
      <c r="V35" s="283" t="n">
        <f aca="false">'Master Pay Period'!V35</f>
        <v>0</v>
      </c>
      <c r="W35" s="283" t="n">
        <f aca="false">'Master Pay Period'!W35</f>
        <v>0</v>
      </c>
      <c r="X35" s="283" t="n">
        <f aca="false">'Master Pay Period'!X35</f>
        <v>0</v>
      </c>
      <c r="Y35" s="283" t="n">
        <f aca="false">'Master Pay Period'!Y35</f>
        <v>0</v>
      </c>
      <c r="Z35" s="283" t="n">
        <f aca="false">'Master Pay Period'!Z35</f>
        <v>0</v>
      </c>
      <c r="AA35" s="283" t="n">
        <f aca="false">'Master Pay Period'!AA35</f>
        <v>0</v>
      </c>
      <c r="AB35" s="291"/>
      <c r="AC35" s="286"/>
      <c r="AD35" s="286"/>
      <c r="AE35" s="235"/>
      <c r="AF35" s="236"/>
      <c r="AG35" s="236"/>
      <c r="AH35" s="236"/>
      <c r="AI35" s="236"/>
      <c r="AJ35" s="236"/>
      <c r="AK35" s="272"/>
      <c r="AL35" s="238"/>
      <c r="AM35" s="273"/>
      <c r="AN35" s="235"/>
      <c r="AO35" s="295"/>
      <c r="AP35" s="296"/>
      <c r="AQ35" s="293"/>
      <c r="AR35" s="293"/>
      <c r="AS35" s="297"/>
      <c r="AT35" s="297"/>
      <c r="AU35" s="1"/>
      <c r="AV35" s="1"/>
      <c r="AW35" s="1"/>
      <c r="AX35" s="1"/>
      <c r="AY35" s="1"/>
      <c r="AZ35" s="1"/>
      <c r="BA35" s="1"/>
      <c r="BB35" s="1"/>
      <c r="BC35" s="1"/>
      <c r="BD35" s="1"/>
      <c r="BE35" s="286"/>
      <c r="BF35" s="286"/>
      <c r="BG35" s="286"/>
      <c r="BH35" s="174"/>
      <c r="BI35" s="294"/>
      <c r="BJ35" s="294"/>
      <c r="BK35" s="174"/>
      <c r="BL35" s="174"/>
      <c r="BM35" s="174"/>
      <c r="BN35" s="174"/>
      <c r="BO35" s="174"/>
      <c r="BP35" s="174"/>
      <c r="BQ35" s="174"/>
      <c r="BR35" s="174"/>
      <c r="BS35" s="174"/>
      <c r="BT35" s="174"/>
      <c r="BU35" s="174"/>
      <c r="BV35" s="174"/>
      <c r="BW35" s="174"/>
      <c r="BX35" s="174"/>
      <c r="BY35" s="174"/>
      <c r="BZ35" s="174"/>
      <c r="CA35" s="1"/>
      <c r="CB35" s="1"/>
      <c r="CC35" s="1"/>
      <c r="CD35" s="1"/>
      <c r="CE35" s="1"/>
      <c r="CF35" s="1"/>
      <c r="CG35" s="1"/>
      <c r="CH35" s="1"/>
      <c r="CI35" s="1"/>
      <c r="CJ35" s="1"/>
      <c r="CK35" s="1"/>
      <c r="CL35" s="174"/>
      <c r="CM35" s="174"/>
      <c r="CN35" s="174"/>
      <c r="CO35" s="174"/>
      <c r="CP35" s="174"/>
      <c r="CQ35" s="174"/>
      <c r="CR35" s="1"/>
      <c r="CS35" s="1"/>
      <c r="CT35" s="1"/>
      <c r="CU35" s="1"/>
      <c r="CV35" s="1"/>
      <c r="CW35" s="1"/>
      <c r="CX35" s="1"/>
      <c r="CY35" s="1"/>
      <c r="CZ35" s="1"/>
      <c r="DA35" s="1"/>
      <c r="DB35" s="1"/>
      <c r="DC35" s="1"/>
      <c r="DD35" s="1"/>
      <c r="DE35" s="1"/>
      <c r="DF35" s="1"/>
      <c r="DG35" s="1"/>
      <c r="DH35" s="1"/>
      <c r="DI35" s="1"/>
      <c r="DJ35" s="1"/>
      <c r="DK35" s="1"/>
      <c r="DL35" s="1"/>
      <c r="DM35" s="1"/>
      <c r="DN35" s="294"/>
      <c r="DO35" s="175"/>
      <c r="DP35" s="175"/>
      <c r="DQ35" s="175"/>
      <c r="DR35" s="175"/>
      <c r="DS35" s="175"/>
      <c r="DT35" s="175"/>
      <c r="DU35" s="175"/>
      <c r="DV35" s="175"/>
      <c r="DW35" s="175"/>
      <c r="DX35" s="175"/>
      <c r="DY35" s="175"/>
      <c r="DZ35" s="175"/>
      <c r="EA35" s="175"/>
      <c r="EB35" s="175"/>
      <c r="EC35" s="175"/>
      <c r="ED35" s="175"/>
      <c r="EE35" s="178"/>
      <c r="AMI35" s="1"/>
      <c r="AMJ35" s="1"/>
    </row>
    <row r="36" customFormat="false" ht="10.1" hidden="false" customHeight="true" outlineLevel="0" collapsed="false">
      <c r="A36" s="263"/>
      <c r="B36" s="0"/>
      <c r="C36" s="0"/>
      <c r="D36" s="188"/>
      <c r="E36" s="265"/>
      <c r="F36" s="266"/>
      <c r="G36" s="177"/>
      <c r="H36" s="286"/>
      <c r="I36" s="292"/>
      <c r="J36" s="298"/>
      <c r="K36" s="186"/>
      <c r="L36" s="156"/>
      <c r="M36" s="268"/>
      <c r="N36" s="268"/>
      <c r="O36" s="268"/>
      <c r="P36" s="268"/>
      <c r="Q36" s="268"/>
      <c r="R36" s="268"/>
      <c r="S36" s="268"/>
      <c r="T36" s="269"/>
      <c r="U36" s="268"/>
      <c r="V36" s="268"/>
      <c r="W36" s="268"/>
      <c r="X36" s="268"/>
      <c r="Y36" s="268"/>
      <c r="Z36" s="268"/>
      <c r="AA36" s="268"/>
      <c r="AB36" s="291"/>
      <c r="AC36" s="241"/>
      <c r="AD36" s="241"/>
      <c r="AE36" s="235"/>
      <c r="AF36" s="236"/>
      <c r="AG36" s="236"/>
      <c r="AH36" s="236"/>
      <c r="AI36" s="236"/>
      <c r="AJ36" s="236"/>
      <c r="AK36" s="272"/>
      <c r="AL36" s="238"/>
      <c r="AM36" s="273"/>
      <c r="AN36" s="235"/>
      <c r="AP36" s="169"/>
      <c r="AR36" s="171"/>
      <c r="AT36" s="172"/>
      <c r="AU36" s="1"/>
      <c r="AV36" s="1"/>
      <c r="AW36" s="1"/>
      <c r="AX36" s="1"/>
      <c r="AY36" s="1"/>
      <c r="AZ36" s="1"/>
      <c r="BA36" s="1"/>
      <c r="BB36" s="1"/>
      <c r="BC36" s="1"/>
      <c r="BD36" s="1"/>
      <c r="BE36" s="241"/>
      <c r="BF36" s="241"/>
      <c r="BG36" s="241"/>
      <c r="BH36" s="174"/>
      <c r="BI36" s="294"/>
      <c r="BJ36" s="294"/>
      <c r="BK36" s="174"/>
      <c r="DN36" s="294"/>
    </row>
    <row r="37" s="166" customFormat="true" ht="10.1" hidden="false" customHeight="true" outlineLevel="0" collapsed="false">
      <c r="A37" s="263"/>
      <c r="B37" s="264" t="n">
        <f aca="false">SUM(IF(M37="V",-E37),IF(N37="V",-E37),IF(O37="V",-E37),IF(P37="V",-E37),IF(Q37="V",-E37),IF(R37="V",-E37),IF(S37="V",-E37),IF(U37="V",-E37),IF(V37="V",-E37),IF(W37="V",-E37),IF(X37="V",-E37),IF(Y37="V",-E37),IF(Z37="V",-E37),IF(AA37="V",-E37),IF(M37="H",-E37),IF(N37="H",-E37),IF(O37="H",-E37),IF(P37="H",-E37),IF(Q37="H",-E37),IF(R37="H",-E37),IF(S37="H",-E37),IF(U37="H",-E37),IF(V37="H",-E37),IF(W37="H",-E37),IF(X37="H",-E37),IF(Y37="H",-E37),IF(Z37="H",-E37),IF(AA37="H",-E37))</f>
        <v>0</v>
      </c>
      <c r="C37" s="264" t="n">
        <f aca="false">SUM(IF(M37="S",-E37),IF(N37="S",-E37),IF(O37="S",-E37),IF(P37="S",-E37),IF(Q37="S",-E37),IF(R37="S",-E37),IF(S37="S",-E37),IF(U37="S",-E37),IF(V37="S",-E37),IF(W37="S",-E37),IF(X37="S",-E37),IF(Y37="S",-E37),IF(Z37="S",-E37),IF(AA37="S",-E37))</f>
        <v>0</v>
      </c>
      <c r="D37" s="188" t="n">
        <f aca="false">(I37*80)-(K37-(B37+C37))</f>
        <v>0</v>
      </c>
      <c r="E37" s="265" t="n">
        <f aca="false">'Master Pay Period'!E37</f>
        <v>8</v>
      </c>
      <c r="F37" s="276" t="n">
        <f aca="false">'Master Pay Period'!F37</f>
        <v>0</v>
      </c>
      <c r="G37" s="277" t="n">
        <f aca="false">'Master Pay Period'!G37</f>
        <v>0</v>
      </c>
      <c r="H37" s="277" t="n">
        <f aca="false">'Master Pay Period'!H37</f>
        <v>0</v>
      </c>
      <c r="I37" s="279" t="n">
        <f aca="false">'Master Pay Period'!I37</f>
        <v>0</v>
      </c>
      <c r="J37" s="280" t="n">
        <f aca="false">K37/80</f>
        <v>0</v>
      </c>
      <c r="K37" s="299" t="n">
        <f aca="false">SUM(M37:S37,U37:AA37)*E37</f>
        <v>0</v>
      </c>
      <c r="L37" s="290"/>
      <c r="M37" s="283" t="n">
        <f aca="false">'Master Pay Period'!M37</f>
        <v>0</v>
      </c>
      <c r="N37" s="283" t="n">
        <f aca="false">'Master Pay Period'!N37</f>
        <v>0</v>
      </c>
      <c r="O37" s="283" t="n">
        <f aca="false">'Master Pay Period'!O37</f>
        <v>0</v>
      </c>
      <c r="P37" s="283" t="n">
        <f aca="false">'Master Pay Period'!P37</f>
        <v>0</v>
      </c>
      <c r="Q37" s="283" t="n">
        <f aca="false">'Master Pay Period'!Q37</f>
        <v>0</v>
      </c>
      <c r="R37" s="283" t="n">
        <f aca="false">'Master Pay Period'!R37</f>
        <v>0</v>
      </c>
      <c r="S37" s="283" t="n">
        <f aca="false">'Master Pay Period'!S37</f>
        <v>0</v>
      </c>
      <c r="T37" s="284"/>
      <c r="U37" s="283" t="n">
        <f aca="false">'Master Pay Period'!U37</f>
        <v>0</v>
      </c>
      <c r="V37" s="283" t="n">
        <f aca="false">'Master Pay Period'!V37</f>
        <v>0</v>
      </c>
      <c r="W37" s="283" t="n">
        <f aca="false">'Master Pay Period'!W37</f>
        <v>0</v>
      </c>
      <c r="X37" s="283" t="n">
        <f aca="false">'Master Pay Period'!X37</f>
        <v>0</v>
      </c>
      <c r="Y37" s="283" t="n">
        <f aca="false">'Master Pay Period'!Y37</f>
        <v>0</v>
      </c>
      <c r="Z37" s="283" t="n">
        <f aca="false">'Master Pay Period'!Z37</f>
        <v>0</v>
      </c>
      <c r="AA37" s="283" t="n">
        <f aca="false">'Master Pay Period'!AA37</f>
        <v>0</v>
      </c>
      <c r="AB37" s="275"/>
      <c r="AC37" s="241"/>
      <c r="AD37" s="241"/>
      <c r="AE37" s="235"/>
      <c r="AF37" s="236"/>
      <c r="AG37" s="236"/>
      <c r="AH37" s="236"/>
      <c r="AI37" s="236"/>
      <c r="AJ37" s="236"/>
      <c r="AK37" s="272"/>
      <c r="AL37" s="238"/>
      <c r="AM37" s="273"/>
      <c r="AN37" s="235"/>
      <c r="AO37" s="295"/>
      <c r="AP37" s="296"/>
      <c r="AQ37" s="293"/>
      <c r="AR37" s="293"/>
      <c r="AS37" s="297"/>
      <c r="AT37" s="297"/>
      <c r="AU37" s="1"/>
      <c r="AV37" s="1"/>
      <c r="AW37" s="1"/>
      <c r="AX37" s="1"/>
      <c r="AY37" s="1"/>
      <c r="AZ37" s="1"/>
      <c r="BA37" s="1"/>
      <c r="BB37" s="1"/>
      <c r="BC37" s="1"/>
      <c r="BD37" s="1"/>
      <c r="BE37" s="241"/>
      <c r="BF37" s="241"/>
      <c r="BG37" s="241"/>
      <c r="BH37" s="174"/>
      <c r="BI37" s="294"/>
      <c r="BJ37" s="294"/>
      <c r="BK37" s="174"/>
      <c r="BL37" s="174"/>
      <c r="BM37" s="174"/>
      <c r="BN37" s="174"/>
      <c r="BO37" s="174"/>
      <c r="BP37" s="174"/>
      <c r="BQ37" s="174"/>
      <c r="BR37" s="174"/>
      <c r="BS37" s="174"/>
      <c r="BT37" s="174"/>
      <c r="BU37" s="174"/>
      <c r="BV37" s="174"/>
      <c r="BW37" s="174"/>
      <c r="BX37" s="174"/>
      <c r="BY37" s="174"/>
      <c r="BZ37" s="174"/>
      <c r="CA37" s="1"/>
      <c r="CB37" s="1"/>
      <c r="CC37" s="1"/>
      <c r="CD37" s="1"/>
      <c r="CE37" s="1"/>
      <c r="CF37" s="1"/>
      <c r="CG37" s="1"/>
      <c r="CH37" s="1"/>
      <c r="CI37" s="1"/>
      <c r="CJ37" s="1"/>
      <c r="CK37" s="1"/>
      <c r="CL37" s="174"/>
      <c r="CM37" s="174"/>
      <c r="CN37" s="174"/>
      <c r="CO37" s="174"/>
      <c r="CP37" s="174"/>
      <c r="CQ37" s="174"/>
      <c r="CR37" s="1"/>
      <c r="CS37" s="1"/>
      <c r="CT37" s="1"/>
      <c r="CU37" s="1"/>
      <c r="CV37" s="1"/>
      <c r="CW37" s="1"/>
      <c r="CX37" s="1"/>
      <c r="CY37" s="1"/>
      <c r="CZ37" s="1"/>
      <c r="DA37" s="1"/>
      <c r="DB37" s="1"/>
      <c r="DC37" s="1"/>
      <c r="DD37" s="1"/>
      <c r="DE37" s="1"/>
      <c r="DF37" s="1"/>
      <c r="DG37" s="1"/>
      <c r="DH37" s="1"/>
      <c r="DI37" s="1"/>
      <c r="DJ37" s="1"/>
      <c r="DK37" s="1"/>
      <c r="DL37" s="1"/>
      <c r="DM37" s="1"/>
      <c r="DN37" s="294"/>
      <c r="DO37" s="175"/>
      <c r="DP37" s="175"/>
      <c r="DQ37" s="175"/>
      <c r="DR37" s="175"/>
      <c r="DS37" s="175"/>
      <c r="DT37" s="175"/>
      <c r="DU37" s="175"/>
      <c r="DV37" s="175"/>
      <c r="DW37" s="175"/>
      <c r="DX37" s="175"/>
      <c r="DY37" s="175"/>
      <c r="DZ37" s="175"/>
      <c r="EA37" s="175"/>
      <c r="EB37" s="175"/>
      <c r="EC37" s="175"/>
      <c r="ED37" s="175"/>
      <c r="AMI37" s="1"/>
      <c r="AMJ37" s="1"/>
    </row>
    <row r="38" customFormat="false" ht="10.1" hidden="false" customHeight="true" outlineLevel="0" collapsed="false">
      <c r="A38" s="263"/>
      <c r="B38" s="0"/>
      <c r="C38" s="0"/>
      <c r="D38" s="188"/>
      <c r="E38" s="265"/>
      <c r="F38" s="266"/>
      <c r="G38" s="177"/>
      <c r="H38" s="286"/>
      <c r="I38" s="292"/>
      <c r="J38" s="186"/>
      <c r="K38" s="298"/>
      <c r="L38" s="257"/>
      <c r="M38" s="268"/>
      <c r="N38" s="268"/>
      <c r="O38" s="268"/>
      <c r="P38" s="268"/>
      <c r="Q38" s="268"/>
      <c r="R38" s="268"/>
      <c r="S38" s="268"/>
      <c r="T38" s="269"/>
      <c r="U38" s="268"/>
      <c r="V38" s="268"/>
      <c r="W38" s="268"/>
      <c r="X38" s="268"/>
      <c r="Y38" s="268"/>
      <c r="Z38" s="268"/>
      <c r="AA38" s="268"/>
      <c r="AB38" s="291"/>
      <c r="AC38" s="241"/>
      <c r="AD38" s="241"/>
      <c r="AE38" s="235"/>
      <c r="AF38" s="236"/>
      <c r="AG38" s="236"/>
      <c r="AH38" s="236"/>
      <c r="AI38" s="236"/>
      <c r="AJ38" s="236"/>
      <c r="AK38" s="272"/>
      <c r="AL38" s="238"/>
      <c r="AM38" s="273"/>
      <c r="AN38" s="235"/>
      <c r="AP38" s="169"/>
      <c r="AR38" s="171"/>
      <c r="AT38" s="172"/>
      <c r="AU38" s="1"/>
      <c r="AV38" s="1"/>
      <c r="AW38" s="1"/>
      <c r="AX38" s="1"/>
      <c r="AY38" s="1"/>
      <c r="AZ38" s="1"/>
      <c r="BA38" s="1"/>
      <c r="BB38" s="1"/>
      <c r="BC38" s="1"/>
      <c r="BD38" s="1"/>
      <c r="BE38" s="241"/>
      <c r="BF38" s="241"/>
      <c r="BG38" s="241"/>
      <c r="BH38" s="174"/>
      <c r="BI38" s="294"/>
      <c r="BJ38" s="294"/>
      <c r="BK38" s="174"/>
      <c r="DN38" s="294"/>
    </row>
    <row r="39" customFormat="false" ht="10.1" hidden="false" customHeight="true" outlineLevel="0" collapsed="false">
      <c r="A39" s="263"/>
      <c r="B39" s="264" t="n">
        <f aca="false">SUM(IF(M39="V",-E39),IF(N39="V",-E39),IF(O39="V",-E39),IF(P39="V",-E39),IF(Q39="V",-E39),IF(R39="V",-E39),IF(S39="V",-E39),IF(U39="V",-E39),IF(V39="V",-E39),IF(W39="V",-E39),IF(X39="V",-E39),IF(Y39="V",-E39),IF(Z39="V",-E39),IF(AA39="V",-E39),IF(M39="H",-E39),IF(N39="H",-E39),IF(O39="H",-E39),IF(P39="H",-E39),IF(Q39="H",-E39),IF(R39="H",-E39),IF(S39="H",-E39),IF(U39="H",-E39),IF(V39="H",-E39),IF(W39="H",-E39),IF(X39="H",-E39),IF(Y39="H",-E39),IF(Z39="H",-E39),IF(AA39="H",-E39))</f>
        <v>0</v>
      </c>
      <c r="C39" s="264" t="n">
        <f aca="false">SUM(IF(M39="S",-E39),IF(N39="S",-E39),IF(O39="S",-E39),IF(P39="S",-E39),IF(Q39="S",-E39),IF(R39="S",-E39),IF(S39="S",-E39),IF(U39="S",-E39),IF(V39="S",-E39),IF(W39="S",-E39),IF(X39="S",-E39),IF(Y39="S",-E39),IF(Z39="S",-E39),IF(AA39="S",-E39))</f>
        <v>0</v>
      </c>
      <c r="D39" s="188" t="n">
        <f aca="false">(I39*80)-(K39-(B39+C39))</f>
        <v>0</v>
      </c>
      <c r="E39" s="265" t="n">
        <f aca="false">'Master Pay Period'!E39</f>
        <v>8</v>
      </c>
      <c r="F39" s="276" t="n">
        <f aca="false">'Master Pay Period'!F39</f>
        <v>0</v>
      </c>
      <c r="G39" s="277" t="n">
        <f aca="false">'Master Pay Period'!G39</f>
        <v>0</v>
      </c>
      <c r="H39" s="277" t="n">
        <f aca="false">'Master Pay Period'!H39</f>
        <v>0</v>
      </c>
      <c r="I39" s="279" t="n">
        <f aca="false">'Master Pay Period'!I39</f>
        <v>0</v>
      </c>
      <c r="J39" s="280" t="n">
        <f aca="false">K39/80</f>
        <v>0</v>
      </c>
      <c r="K39" s="299" t="n">
        <f aca="false">SUM(M39:S39,U39:AA39)*E39</f>
        <v>0</v>
      </c>
      <c r="L39" s="290"/>
      <c r="M39" s="283" t="n">
        <f aca="false">'Master Pay Period'!M39</f>
        <v>0</v>
      </c>
      <c r="N39" s="283" t="n">
        <f aca="false">'Master Pay Period'!N39</f>
        <v>0</v>
      </c>
      <c r="O39" s="283" t="n">
        <f aca="false">'Master Pay Period'!O39</f>
        <v>0</v>
      </c>
      <c r="P39" s="283" t="n">
        <f aca="false">'Master Pay Period'!P39</f>
        <v>0</v>
      </c>
      <c r="Q39" s="283" t="n">
        <f aca="false">'Master Pay Period'!Q39</f>
        <v>0</v>
      </c>
      <c r="R39" s="283" t="n">
        <f aca="false">'Master Pay Period'!R39</f>
        <v>0</v>
      </c>
      <c r="S39" s="283" t="n">
        <f aca="false">'Master Pay Period'!S39</f>
        <v>0</v>
      </c>
      <c r="T39" s="284"/>
      <c r="U39" s="283" t="n">
        <f aca="false">'Master Pay Period'!U39</f>
        <v>0</v>
      </c>
      <c r="V39" s="283" t="n">
        <f aca="false">'Master Pay Period'!V39</f>
        <v>0</v>
      </c>
      <c r="W39" s="283" t="n">
        <f aca="false">'Master Pay Period'!W39</f>
        <v>0</v>
      </c>
      <c r="X39" s="283" t="n">
        <f aca="false">'Master Pay Period'!X39</f>
        <v>0</v>
      </c>
      <c r="Y39" s="283" t="n">
        <f aca="false">'Master Pay Period'!Y39</f>
        <v>0</v>
      </c>
      <c r="Z39" s="283" t="n">
        <f aca="false">'Master Pay Period'!Z39</f>
        <v>0</v>
      </c>
      <c r="AA39" s="283" t="n">
        <f aca="false">'Master Pay Period'!AA39</f>
        <v>0</v>
      </c>
      <c r="AB39" s="300"/>
      <c r="AC39" s="241"/>
      <c r="AD39" s="241"/>
      <c r="AE39" s="235"/>
      <c r="AF39" s="236"/>
      <c r="AG39" s="236"/>
      <c r="AH39" s="236"/>
      <c r="AI39" s="236"/>
      <c r="AJ39" s="236"/>
      <c r="AK39" s="272"/>
      <c r="AL39" s="238"/>
      <c r="AM39" s="273"/>
      <c r="AN39" s="235"/>
      <c r="AP39" s="169"/>
      <c r="AR39" s="171"/>
      <c r="AT39" s="172"/>
      <c r="AU39" s="1"/>
      <c r="AV39" s="1"/>
      <c r="AW39" s="1"/>
      <c r="AX39" s="1"/>
      <c r="AY39" s="1"/>
      <c r="AZ39" s="1"/>
      <c r="BA39" s="1"/>
      <c r="BB39" s="1"/>
      <c r="BC39" s="1"/>
      <c r="BD39" s="1"/>
      <c r="BE39" s="241"/>
      <c r="BF39" s="241"/>
      <c r="BG39" s="241"/>
      <c r="BH39" s="174"/>
      <c r="BI39" s="294"/>
      <c r="BJ39" s="294"/>
      <c r="BK39" s="174"/>
      <c r="DN39" s="294"/>
      <c r="EF39" s="178"/>
      <c r="EG39" s="178"/>
      <c r="EH39" s="178"/>
      <c r="EI39" s="178"/>
      <c r="EJ39" s="178"/>
      <c r="EK39" s="178"/>
      <c r="EL39" s="178"/>
      <c r="EM39" s="165"/>
      <c r="EN39" s="165"/>
      <c r="EO39" s="165"/>
      <c r="EP39" s="165"/>
      <c r="EQ39" s="165"/>
      <c r="ER39" s="165"/>
      <c r="ES39" s="165"/>
      <c r="ET39" s="165"/>
      <c r="EU39" s="165"/>
      <c r="EV39" s="165"/>
      <c r="EW39" s="165"/>
      <c r="EX39" s="165"/>
      <c r="EY39" s="165"/>
      <c r="EZ39" s="165"/>
      <c r="FA39" s="165"/>
      <c r="FB39" s="165"/>
      <c r="FC39" s="165"/>
      <c r="FD39" s="165"/>
      <c r="FE39" s="165"/>
      <c r="FF39" s="165"/>
      <c r="FG39" s="165"/>
      <c r="FH39" s="165"/>
      <c r="FI39" s="165"/>
      <c r="FJ39" s="165"/>
      <c r="FK39" s="165"/>
      <c r="FL39" s="165"/>
      <c r="FM39" s="165"/>
      <c r="FN39" s="165"/>
      <c r="FO39" s="165"/>
      <c r="FP39" s="165"/>
      <c r="FQ39" s="165"/>
      <c r="FR39" s="165"/>
      <c r="FS39" s="165"/>
      <c r="FT39" s="165"/>
      <c r="FU39" s="165"/>
      <c r="FV39" s="165"/>
      <c r="FW39" s="165"/>
      <c r="FX39" s="165"/>
      <c r="FY39" s="165"/>
      <c r="FZ39" s="165"/>
      <c r="GA39" s="165"/>
      <c r="GB39" s="165"/>
      <c r="GC39" s="165"/>
      <c r="GD39" s="165"/>
      <c r="GE39" s="165"/>
      <c r="GF39" s="165"/>
      <c r="GG39" s="165"/>
      <c r="GH39" s="165"/>
      <c r="GI39" s="165"/>
      <c r="GJ39" s="165"/>
      <c r="GK39" s="165"/>
      <c r="GL39" s="165"/>
      <c r="GM39" s="165"/>
      <c r="GN39" s="165"/>
      <c r="GO39" s="165"/>
    </row>
    <row r="40" customFormat="false" ht="10.1" hidden="false" customHeight="true" outlineLevel="0" collapsed="false">
      <c r="A40" s="263"/>
      <c r="B40" s="0"/>
      <c r="C40" s="0"/>
      <c r="D40" s="188"/>
      <c r="E40" s="265"/>
      <c r="F40" s="266"/>
      <c r="G40" s="177"/>
      <c r="H40" s="286"/>
      <c r="I40" s="292"/>
      <c r="J40" s="186"/>
      <c r="K40" s="298"/>
      <c r="L40" s="257"/>
      <c r="M40" s="268"/>
      <c r="N40" s="268"/>
      <c r="O40" s="268"/>
      <c r="P40" s="268"/>
      <c r="Q40" s="268"/>
      <c r="R40" s="268"/>
      <c r="S40" s="268"/>
      <c r="T40" s="269"/>
      <c r="U40" s="268"/>
      <c r="V40" s="268"/>
      <c r="W40" s="268"/>
      <c r="X40" s="268"/>
      <c r="Y40" s="268"/>
      <c r="Z40" s="268"/>
      <c r="AA40" s="268"/>
      <c r="AB40" s="291"/>
      <c r="AC40" s="241"/>
      <c r="AD40" s="241"/>
      <c r="AE40" s="235"/>
      <c r="AF40" s="236"/>
      <c r="AG40" s="236"/>
      <c r="AH40" s="236"/>
      <c r="AI40" s="236"/>
      <c r="AJ40" s="236"/>
      <c r="AK40" s="272"/>
      <c r="AL40" s="238"/>
      <c r="AM40" s="273"/>
      <c r="AN40" s="235"/>
      <c r="AP40" s="169"/>
      <c r="AR40" s="171"/>
      <c r="AT40" s="172"/>
      <c r="AU40" s="1"/>
      <c r="AV40" s="1"/>
      <c r="AW40" s="1"/>
      <c r="AX40" s="1"/>
      <c r="AY40" s="1"/>
      <c r="AZ40" s="1"/>
      <c r="BA40" s="1"/>
      <c r="BB40" s="1"/>
      <c r="BC40" s="1"/>
      <c r="BD40" s="1"/>
      <c r="BE40" s="241"/>
      <c r="BF40" s="241"/>
      <c r="BG40" s="241"/>
      <c r="BH40" s="174"/>
      <c r="BI40" s="285"/>
      <c r="BJ40" s="285"/>
      <c r="BK40" s="174"/>
      <c r="DN40" s="285"/>
      <c r="EE40" s="178"/>
      <c r="EF40" s="178"/>
      <c r="EG40" s="178"/>
      <c r="EH40" s="178"/>
      <c r="EI40" s="178"/>
      <c r="EJ40" s="178"/>
      <c r="EK40" s="178"/>
      <c r="EL40" s="178"/>
      <c r="EM40" s="165"/>
      <c r="EN40" s="165"/>
      <c r="EO40" s="165"/>
      <c r="EP40" s="165"/>
      <c r="EQ40" s="165"/>
      <c r="ER40" s="165"/>
      <c r="ES40" s="165"/>
      <c r="ET40" s="165"/>
      <c r="EU40" s="165"/>
      <c r="EV40" s="165"/>
      <c r="EW40" s="165"/>
      <c r="EX40" s="165"/>
      <c r="EY40" s="165"/>
      <c r="EZ40" s="165"/>
      <c r="FA40" s="165"/>
      <c r="FB40" s="165"/>
      <c r="FC40" s="165"/>
      <c r="FD40" s="165"/>
      <c r="FE40" s="165"/>
      <c r="FF40" s="165"/>
      <c r="FG40" s="165"/>
      <c r="FH40" s="165"/>
      <c r="FI40" s="165"/>
      <c r="FJ40" s="165"/>
      <c r="FK40" s="165"/>
      <c r="FL40" s="165"/>
      <c r="FM40" s="165"/>
      <c r="FN40" s="165"/>
      <c r="FO40" s="165"/>
      <c r="FP40" s="165"/>
      <c r="FQ40" s="165"/>
      <c r="FR40" s="165"/>
      <c r="FS40" s="165"/>
      <c r="FT40" s="165"/>
      <c r="FU40" s="165"/>
      <c r="FV40" s="165"/>
      <c r="FW40" s="165"/>
      <c r="FX40" s="165"/>
      <c r="FY40" s="165"/>
      <c r="FZ40" s="165"/>
      <c r="GA40" s="165"/>
      <c r="GB40" s="165"/>
      <c r="GC40" s="165"/>
      <c r="GD40" s="165"/>
      <c r="GE40" s="165"/>
      <c r="GF40" s="165"/>
      <c r="GG40" s="165"/>
      <c r="GH40" s="165"/>
      <c r="GI40" s="165"/>
      <c r="GJ40" s="165"/>
      <c r="GK40" s="165"/>
      <c r="GL40" s="165"/>
      <c r="GM40" s="165"/>
      <c r="GN40" s="165"/>
      <c r="GO40" s="165"/>
    </row>
    <row r="41" customFormat="false" ht="10.1" hidden="false" customHeight="true" outlineLevel="0" collapsed="false">
      <c r="A41" s="263"/>
      <c r="B41" s="264" t="n">
        <f aca="false">SUM(IF(M41="V",-E41),IF(N41="V",-E41),IF(O41="V",-E41),IF(P41="V",-E41),IF(Q41="V",-E41),IF(R41="V",-E41),IF(S41="V",-E41),IF(U41="V",-E41),IF(V41="V",-E41),IF(W41="V",-E41),IF(X41="V",-E41),IF(Y41="V",-E41),IF(Z41="V",-E41),IF(AA41="V",-E41),IF(M41="H",-E41),IF(N41="H",-E41),IF(O41="H",-E41),IF(P41="H",-E41),IF(Q41="H",-E41),IF(R41="H",-E41),IF(S41="H",-E41),IF(U41="H",-E41),IF(V41="H",-E41),IF(W41="H",-E41),IF(X41="H",-E41),IF(Y41="H",-E41),IF(Z41="H",-E41),IF(AA41="H",-E41))</f>
        <v>0</v>
      </c>
      <c r="C41" s="264" t="n">
        <f aca="false">SUM(IF(M41="S",-E41),IF(N41="S",-E41),IF(O41="S",-E41),IF(P41="S",-E41),IF(Q41="S",-E41),IF(R41="S",-E41),IF(S41="S",-E41),IF(U41="S",-E41),IF(V41="S",-E41),IF(W41="S",-E41),IF(X41="S",-E41),IF(Y41="S",-E41),IF(Z41="S",-E41),IF(AA41="S",-E41))</f>
        <v>0</v>
      </c>
      <c r="D41" s="188" t="n">
        <f aca="false">(I41*80)-(K41-(B41+C41))</f>
        <v>0</v>
      </c>
      <c r="E41" s="265" t="n">
        <f aca="false">'Master Pay Period'!E41</f>
        <v>8</v>
      </c>
      <c r="F41" s="276" t="n">
        <f aca="false">'Master Pay Period'!F41</f>
        <v>0</v>
      </c>
      <c r="G41" s="277" t="n">
        <f aca="false">'Master Pay Period'!G41</f>
        <v>0</v>
      </c>
      <c r="H41" s="277" t="n">
        <f aca="false">'Master Pay Period'!H41</f>
        <v>0</v>
      </c>
      <c r="I41" s="279" t="n">
        <f aca="false">'Master Pay Period'!I41</f>
        <v>0</v>
      </c>
      <c r="J41" s="280" t="n">
        <f aca="false">K41/80</f>
        <v>0</v>
      </c>
      <c r="K41" s="299" t="n">
        <f aca="false">SUM(M41:S41,U41:AA41)*E41</f>
        <v>0</v>
      </c>
      <c r="L41" s="290"/>
      <c r="M41" s="283" t="n">
        <f aca="false">'Master Pay Period'!M41</f>
        <v>0</v>
      </c>
      <c r="N41" s="283" t="n">
        <f aca="false">'Master Pay Period'!N41</f>
        <v>0</v>
      </c>
      <c r="O41" s="283" t="n">
        <f aca="false">'Master Pay Period'!O41</f>
        <v>0</v>
      </c>
      <c r="P41" s="283" t="n">
        <f aca="false">'Master Pay Period'!P41</f>
        <v>0</v>
      </c>
      <c r="Q41" s="283" t="n">
        <f aca="false">'Master Pay Period'!Q41</f>
        <v>0</v>
      </c>
      <c r="R41" s="283" t="n">
        <f aca="false">'Master Pay Period'!R41</f>
        <v>0</v>
      </c>
      <c r="S41" s="283" t="n">
        <f aca="false">'Master Pay Period'!S41</f>
        <v>0</v>
      </c>
      <c r="T41" s="284"/>
      <c r="U41" s="283" t="n">
        <f aca="false">'Master Pay Period'!U41</f>
        <v>0</v>
      </c>
      <c r="V41" s="283" t="n">
        <f aca="false">'Master Pay Period'!V41</f>
        <v>0</v>
      </c>
      <c r="W41" s="283" t="n">
        <f aca="false">'Master Pay Period'!W41</f>
        <v>0</v>
      </c>
      <c r="X41" s="283" t="n">
        <f aca="false">'Master Pay Period'!X41</f>
        <v>0</v>
      </c>
      <c r="Y41" s="283" t="n">
        <f aca="false">'Master Pay Period'!Y41</f>
        <v>0</v>
      </c>
      <c r="Z41" s="283" t="n">
        <f aca="false">'Master Pay Period'!Z41</f>
        <v>0</v>
      </c>
      <c r="AA41" s="283" t="n">
        <f aca="false">'Master Pay Period'!AA41</f>
        <v>0</v>
      </c>
      <c r="AB41" s="176"/>
      <c r="AC41" s="241"/>
      <c r="AD41" s="241"/>
      <c r="AE41" s="235"/>
      <c r="AF41" s="236"/>
      <c r="AG41" s="236"/>
      <c r="AH41" s="236"/>
      <c r="AI41" s="236"/>
      <c r="AJ41" s="236"/>
      <c r="AK41" s="272"/>
      <c r="AL41" s="238"/>
      <c r="AM41" s="273"/>
      <c r="AN41" s="235"/>
      <c r="AP41" s="169"/>
      <c r="AR41" s="171"/>
      <c r="AT41" s="172"/>
      <c r="AU41" s="1"/>
      <c r="AV41" s="1"/>
      <c r="AW41" s="1"/>
      <c r="AX41" s="1"/>
      <c r="AY41" s="1"/>
      <c r="AZ41" s="1"/>
      <c r="BA41" s="1"/>
      <c r="BB41" s="1"/>
      <c r="BC41" s="1"/>
      <c r="BD41" s="1"/>
      <c r="BE41" s="241"/>
      <c r="BF41" s="241"/>
      <c r="BG41" s="241"/>
      <c r="BH41" s="174"/>
      <c r="BI41" s="285"/>
      <c r="BJ41" s="285"/>
      <c r="BK41" s="174"/>
      <c r="DN41" s="285"/>
      <c r="EE41" s="178"/>
      <c r="EF41" s="178"/>
      <c r="EG41" s="178"/>
      <c r="EH41" s="178"/>
      <c r="EI41" s="178"/>
      <c r="EJ41" s="178"/>
      <c r="EK41" s="178"/>
      <c r="EL41" s="178"/>
      <c r="EM41" s="165"/>
      <c r="EN41" s="165"/>
      <c r="EO41" s="165"/>
      <c r="EP41" s="165"/>
      <c r="EQ41" s="165"/>
      <c r="ER41" s="165"/>
      <c r="ES41" s="165"/>
      <c r="ET41" s="165"/>
      <c r="EU41" s="165"/>
      <c r="EV41" s="165"/>
      <c r="EW41" s="165"/>
      <c r="EX41" s="165"/>
      <c r="EY41" s="165"/>
      <c r="EZ41" s="165"/>
      <c r="FA41" s="165"/>
      <c r="FB41" s="165"/>
      <c r="FC41" s="165"/>
      <c r="FD41" s="165"/>
      <c r="FE41" s="165"/>
      <c r="FF41" s="165"/>
      <c r="FG41" s="165"/>
      <c r="FH41" s="165"/>
      <c r="FI41" s="165"/>
      <c r="FJ41" s="165"/>
      <c r="FK41" s="165"/>
      <c r="FL41" s="165"/>
      <c r="FM41" s="165"/>
      <c r="FN41" s="165"/>
      <c r="FO41" s="165"/>
      <c r="FP41" s="165"/>
      <c r="FQ41" s="165"/>
      <c r="FR41" s="165"/>
      <c r="FS41" s="165"/>
      <c r="FT41" s="165"/>
      <c r="FU41" s="165"/>
      <c r="FV41" s="165"/>
      <c r="FW41" s="165"/>
      <c r="FX41" s="165"/>
      <c r="FY41" s="165"/>
      <c r="FZ41" s="165"/>
      <c r="GA41" s="165"/>
      <c r="GB41" s="165"/>
      <c r="GC41" s="165"/>
      <c r="GD41" s="165"/>
      <c r="GE41" s="165"/>
      <c r="GF41" s="165"/>
      <c r="GG41" s="165"/>
      <c r="GH41" s="165"/>
      <c r="GI41" s="165"/>
      <c r="GJ41" s="165"/>
      <c r="GK41" s="165"/>
      <c r="GL41" s="165"/>
      <c r="GM41" s="165"/>
      <c r="GN41" s="165"/>
      <c r="GO41" s="165"/>
    </row>
    <row r="42" customFormat="false" ht="10.1" hidden="false" customHeight="true" outlineLevel="0" collapsed="false">
      <c r="A42" s="263"/>
      <c r="B42" s="0"/>
      <c r="C42" s="0"/>
      <c r="D42" s="188"/>
      <c r="E42" s="265"/>
      <c r="F42" s="176"/>
      <c r="G42" s="176"/>
      <c r="H42" s="344"/>
      <c r="I42" s="301"/>
      <c r="J42" s="298"/>
      <c r="K42" s="298"/>
      <c r="L42" s="257"/>
      <c r="M42" s="268"/>
      <c r="N42" s="268"/>
      <c r="O42" s="268"/>
      <c r="P42" s="268"/>
      <c r="Q42" s="268"/>
      <c r="R42" s="268"/>
      <c r="S42" s="268"/>
      <c r="T42" s="269"/>
      <c r="U42" s="268"/>
      <c r="V42" s="268"/>
      <c r="W42" s="268"/>
      <c r="X42" s="268"/>
      <c r="Y42" s="268"/>
      <c r="Z42" s="268"/>
      <c r="AA42" s="268"/>
      <c r="AB42" s="291"/>
      <c r="AC42" s="241"/>
      <c r="AD42" s="241"/>
      <c r="AE42" s="235"/>
      <c r="AF42" s="236"/>
      <c r="AG42" s="236"/>
      <c r="AH42" s="236"/>
      <c r="AI42" s="236"/>
      <c r="AJ42" s="236"/>
      <c r="AK42" s="272"/>
      <c r="AL42" s="238"/>
      <c r="AM42" s="273"/>
      <c r="AN42" s="235"/>
      <c r="AP42" s="169"/>
      <c r="AR42" s="171"/>
      <c r="AT42" s="172"/>
      <c r="AU42" s="1"/>
      <c r="AV42" s="1"/>
      <c r="AW42" s="1"/>
      <c r="AX42" s="1"/>
      <c r="AY42" s="1"/>
      <c r="AZ42" s="1"/>
      <c r="BA42" s="1"/>
      <c r="BB42" s="1"/>
      <c r="BC42" s="1"/>
      <c r="BD42" s="1"/>
      <c r="BE42" s="241"/>
      <c r="BF42" s="241"/>
      <c r="BG42" s="241"/>
      <c r="BH42" s="174"/>
      <c r="BI42" s="285"/>
      <c r="BJ42" s="285"/>
      <c r="BK42" s="174"/>
      <c r="DN42" s="285"/>
      <c r="EE42" s="178"/>
      <c r="EF42" s="178"/>
      <c r="EG42" s="178"/>
      <c r="EH42" s="178"/>
      <c r="EI42" s="178"/>
      <c r="EJ42" s="178"/>
      <c r="EK42" s="178"/>
      <c r="EL42" s="178"/>
      <c r="EM42" s="165"/>
      <c r="EN42" s="165"/>
      <c r="EO42" s="165"/>
      <c r="EP42" s="165"/>
      <c r="EQ42" s="165"/>
      <c r="ER42" s="165"/>
      <c r="ES42" s="165"/>
      <c r="ET42" s="165"/>
      <c r="EU42" s="165"/>
      <c r="EV42" s="165"/>
      <c r="EW42" s="165"/>
      <c r="EX42" s="165"/>
      <c r="EY42" s="165"/>
      <c r="EZ42" s="165"/>
      <c r="FA42" s="165"/>
      <c r="FB42" s="165"/>
      <c r="FC42" s="165"/>
      <c r="FD42" s="165"/>
      <c r="FE42" s="165"/>
      <c r="FF42" s="165"/>
      <c r="FG42" s="165"/>
      <c r="FH42" s="165"/>
      <c r="FI42" s="165"/>
      <c r="FJ42" s="165"/>
      <c r="FK42" s="165"/>
      <c r="FL42" s="165"/>
      <c r="FM42" s="165"/>
      <c r="FN42" s="165"/>
      <c r="FO42" s="165"/>
      <c r="FP42" s="165"/>
      <c r="FQ42" s="165"/>
      <c r="FR42" s="165"/>
      <c r="FS42" s="165"/>
      <c r="FT42" s="165"/>
      <c r="FU42" s="165"/>
      <c r="FV42" s="165"/>
      <c r="FW42" s="165"/>
      <c r="FX42" s="165"/>
      <c r="FY42" s="165"/>
      <c r="FZ42" s="165"/>
      <c r="GA42" s="165"/>
      <c r="GB42" s="165"/>
      <c r="GC42" s="165"/>
      <c r="GD42" s="165"/>
      <c r="GE42" s="165"/>
      <c r="GF42" s="165"/>
      <c r="GG42" s="165"/>
      <c r="GH42" s="165"/>
      <c r="GI42" s="165"/>
      <c r="GJ42" s="165"/>
      <c r="GK42" s="165"/>
      <c r="GL42" s="165"/>
      <c r="GM42" s="165"/>
      <c r="GN42" s="165"/>
      <c r="GO42" s="165"/>
    </row>
    <row r="43" customFormat="false" ht="10.1" hidden="false" customHeight="true" outlineLevel="0" collapsed="false">
      <c r="A43" s="263"/>
      <c r="B43" s="264" t="n">
        <f aca="false">SUM(IF(M43="V",-E43),IF(N43="V",-E43),IF(O43="V",-E43),IF(P43="V",-E43),IF(Q43="V",-E43),IF(R43="V",-E43),IF(S43="V",-E43),IF(U43="V",-E43),IF(V43="V",-E43),IF(W43="V",-E43),IF(X43="V",-E43),IF(Y43="V",-E43),IF(Z43="V",-E43),IF(AA43="V",-E43),IF(M43="H",-E43),IF(N43="H",-E43),IF(O43="H",-E43),IF(P43="H",-E43),IF(Q43="H",-E43),IF(R43="H",-E43),IF(S43="H",-E43),IF(U43="H",-E43),IF(V43="H",-E43),IF(W43="H",-E43),IF(X43="H",-E43),IF(Y43="H",-E43),IF(Z43="H",-E43),IF(AA43="H",-E43))</f>
        <v>0</v>
      </c>
      <c r="C43" s="264" t="n">
        <f aca="false">SUM(IF(M43="S",-E43),IF(N43="S",-E43),IF(O43="S",-E43),IF(P43="S",-E43),IF(Q43="S",-E43),IF(R43="S",-E43),IF(S43="S",-E43),IF(U43="S",-E43),IF(V43="S",-E43),IF(W43="S",-E43),IF(X43="S",-E43),IF(Y43="S",-E43),IF(Z43="S",-E43),IF(AA43="S",-E43))</f>
        <v>0</v>
      </c>
      <c r="D43" s="188" t="n">
        <f aca="false">(I43*80)-(K43-(B43+C43))</f>
        <v>0</v>
      </c>
      <c r="E43" s="265" t="n">
        <f aca="false">'Master Pay Period'!E43</f>
        <v>8</v>
      </c>
      <c r="F43" s="276" t="n">
        <f aca="false">'Master Pay Period'!F43</f>
        <v>0</v>
      </c>
      <c r="G43" s="277" t="n">
        <f aca="false">'Master Pay Period'!G43</f>
        <v>0</v>
      </c>
      <c r="H43" s="277" t="n">
        <f aca="false">'Master Pay Period'!H43</f>
        <v>0</v>
      </c>
      <c r="I43" s="279" t="n">
        <f aca="false">'Master Pay Period'!I43</f>
        <v>0</v>
      </c>
      <c r="J43" s="280" t="n">
        <f aca="false">K43/80</f>
        <v>0</v>
      </c>
      <c r="K43" s="299" t="n">
        <f aca="false">SUM(M43:S43,U43:AA43)*E43</f>
        <v>0</v>
      </c>
      <c r="L43" s="290"/>
      <c r="M43" s="283" t="n">
        <f aca="false">'Master Pay Period'!M43</f>
        <v>0</v>
      </c>
      <c r="N43" s="283" t="n">
        <f aca="false">'Master Pay Period'!N43</f>
        <v>0</v>
      </c>
      <c r="O43" s="283" t="n">
        <f aca="false">'Master Pay Period'!O43</f>
        <v>0</v>
      </c>
      <c r="P43" s="283" t="n">
        <f aca="false">'Master Pay Period'!P43</f>
        <v>0</v>
      </c>
      <c r="Q43" s="283" t="n">
        <f aca="false">'Master Pay Period'!Q43</f>
        <v>0</v>
      </c>
      <c r="R43" s="283" t="n">
        <f aca="false">'Master Pay Period'!R43</f>
        <v>0</v>
      </c>
      <c r="S43" s="283" t="n">
        <f aca="false">'Master Pay Period'!S43</f>
        <v>0</v>
      </c>
      <c r="T43" s="284"/>
      <c r="U43" s="283" t="n">
        <f aca="false">'Master Pay Period'!U43</f>
        <v>0</v>
      </c>
      <c r="V43" s="283" t="n">
        <f aca="false">'Master Pay Period'!V43</f>
        <v>0</v>
      </c>
      <c r="W43" s="283" t="n">
        <f aca="false">'Master Pay Period'!W43</f>
        <v>0</v>
      </c>
      <c r="X43" s="283" t="n">
        <f aca="false">'Master Pay Period'!X43</f>
        <v>0</v>
      </c>
      <c r="Y43" s="283" t="n">
        <f aca="false">'Master Pay Period'!Y43</f>
        <v>0</v>
      </c>
      <c r="Z43" s="283" t="n">
        <f aca="false">'Master Pay Period'!Z43</f>
        <v>0</v>
      </c>
      <c r="AA43" s="283" t="n">
        <f aca="false">'Master Pay Period'!AA43</f>
        <v>0</v>
      </c>
      <c r="AB43" s="176"/>
      <c r="AC43" s="241"/>
      <c r="AD43" s="241"/>
      <c r="AE43" s="235"/>
      <c r="AF43" s="236"/>
      <c r="AG43" s="236"/>
      <c r="AH43" s="236"/>
      <c r="AI43" s="236"/>
      <c r="AJ43" s="236"/>
      <c r="AK43" s="272"/>
      <c r="AL43" s="238"/>
      <c r="AM43" s="273"/>
      <c r="AN43" s="235"/>
      <c r="AP43" s="169"/>
      <c r="AR43" s="171"/>
      <c r="AT43" s="172"/>
      <c r="AU43" s="1"/>
      <c r="AV43" s="1"/>
      <c r="AW43" s="1"/>
      <c r="AX43" s="1"/>
      <c r="AY43" s="1"/>
      <c r="AZ43" s="1"/>
      <c r="BA43" s="1"/>
      <c r="BB43" s="1"/>
      <c r="BC43" s="1"/>
      <c r="BD43" s="1"/>
      <c r="BE43" s="241"/>
      <c r="BF43" s="241"/>
      <c r="BG43" s="241"/>
      <c r="BH43" s="174"/>
      <c r="BI43" s="285"/>
      <c r="BJ43" s="285"/>
      <c r="BK43" s="174"/>
      <c r="DN43" s="285"/>
      <c r="EE43" s="178"/>
      <c r="EF43" s="178"/>
      <c r="EG43" s="178"/>
      <c r="EH43" s="178"/>
      <c r="EI43" s="178"/>
      <c r="EJ43" s="178"/>
      <c r="EK43" s="178"/>
      <c r="EL43" s="178"/>
      <c r="EM43" s="165"/>
      <c r="EN43" s="165"/>
      <c r="EO43" s="165"/>
      <c r="EP43" s="165"/>
      <c r="EQ43" s="165"/>
      <c r="ER43" s="165"/>
      <c r="ES43" s="165"/>
      <c r="ET43" s="165"/>
      <c r="EU43" s="165"/>
      <c r="EV43" s="165"/>
      <c r="EW43" s="165"/>
      <c r="EX43" s="165"/>
      <c r="EY43" s="165"/>
      <c r="EZ43" s="165"/>
      <c r="FA43" s="165"/>
      <c r="FB43" s="165"/>
      <c r="FC43" s="165"/>
      <c r="FD43" s="165"/>
      <c r="FE43" s="165"/>
      <c r="FF43" s="165"/>
      <c r="FG43" s="165"/>
      <c r="FH43" s="165"/>
      <c r="FI43" s="165"/>
      <c r="FJ43" s="165"/>
      <c r="FK43" s="165"/>
      <c r="FL43" s="165"/>
      <c r="FM43" s="165"/>
      <c r="FN43" s="165"/>
      <c r="FO43" s="165"/>
      <c r="FP43" s="165"/>
      <c r="FQ43" s="165"/>
      <c r="FR43" s="165"/>
      <c r="FS43" s="165"/>
      <c r="FT43" s="165"/>
      <c r="FU43" s="165"/>
      <c r="FV43" s="165"/>
      <c r="FW43" s="165"/>
      <c r="FX43" s="165"/>
      <c r="FY43" s="165"/>
      <c r="FZ43" s="165"/>
      <c r="GA43" s="165"/>
      <c r="GB43" s="165"/>
      <c r="GC43" s="165"/>
      <c r="GD43" s="165"/>
      <c r="GE43" s="165"/>
      <c r="GF43" s="165"/>
      <c r="GG43" s="165"/>
      <c r="GH43" s="165"/>
      <c r="GI43" s="165"/>
      <c r="GJ43" s="165"/>
      <c r="GK43" s="165"/>
      <c r="GL43" s="165"/>
      <c r="GM43" s="165"/>
      <c r="GN43" s="165"/>
      <c r="GO43" s="165"/>
    </row>
    <row r="44" customFormat="false" ht="10.1" hidden="false" customHeight="true" outlineLevel="0" collapsed="false">
      <c r="A44" s="263"/>
      <c r="B44" s="0"/>
      <c r="C44" s="0"/>
      <c r="D44" s="188"/>
      <c r="E44" s="265"/>
      <c r="F44" s="176"/>
      <c r="G44" s="286"/>
      <c r="H44" s="344"/>
      <c r="I44" s="301"/>
      <c r="J44" s="186"/>
      <c r="K44" s="298"/>
      <c r="L44" s="257"/>
      <c r="M44" s="268"/>
      <c r="N44" s="268"/>
      <c r="O44" s="268"/>
      <c r="P44" s="268"/>
      <c r="Q44" s="268"/>
      <c r="R44" s="268"/>
      <c r="S44" s="268"/>
      <c r="T44" s="269"/>
      <c r="U44" s="268"/>
      <c r="V44" s="268"/>
      <c r="W44" s="268"/>
      <c r="X44" s="268"/>
      <c r="Y44" s="268"/>
      <c r="Z44" s="268"/>
      <c r="AA44" s="268"/>
      <c r="AB44" s="291"/>
      <c r="AC44" s="241"/>
      <c r="AD44" s="241"/>
      <c r="AE44" s="235"/>
      <c r="AF44" s="236"/>
      <c r="AG44" s="236"/>
      <c r="AH44" s="236"/>
      <c r="AI44" s="236"/>
      <c r="AJ44" s="236"/>
      <c r="AK44" s="272"/>
      <c r="AL44" s="238"/>
      <c r="AM44" s="273"/>
      <c r="AN44" s="235"/>
      <c r="AP44" s="169"/>
      <c r="AR44" s="171"/>
      <c r="AT44" s="172"/>
      <c r="AU44" s="1"/>
      <c r="AV44" s="1"/>
      <c r="AW44" s="1"/>
      <c r="AX44" s="1"/>
      <c r="AY44" s="1"/>
      <c r="AZ44" s="1"/>
      <c r="BA44" s="1"/>
      <c r="BB44" s="1"/>
      <c r="BC44" s="1"/>
      <c r="BD44" s="1"/>
      <c r="BE44" s="241"/>
      <c r="BF44" s="241"/>
      <c r="BG44" s="241"/>
      <c r="BH44" s="174"/>
      <c r="BI44" s="285"/>
      <c r="BJ44" s="285"/>
      <c r="BK44" s="174"/>
      <c r="DN44" s="285"/>
      <c r="EE44" s="178"/>
      <c r="EF44" s="178"/>
      <c r="EG44" s="178"/>
      <c r="EH44" s="178"/>
      <c r="EI44" s="178"/>
      <c r="EJ44" s="178"/>
      <c r="EK44" s="178"/>
      <c r="EL44" s="178"/>
      <c r="EM44" s="165"/>
      <c r="EN44" s="165"/>
      <c r="EO44" s="165"/>
      <c r="EP44" s="165"/>
      <c r="EQ44" s="165"/>
      <c r="ER44" s="165"/>
      <c r="ES44" s="165"/>
      <c r="ET44" s="165"/>
      <c r="EU44" s="165"/>
      <c r="EV44" s="165"/>
      <c r="EW44" s="165"/>
      <c r="EX44" s="165"/>
      <c r="EY44" s="165"/>
      <c r="EZ44" s="165"/>
      <c r="FA44" s="165"/>
      <c r="FB44" s="165"/>
      <c r="FC44" s="165"/>
      <c r="FD44" s="165"/>
      <c r="FE44" s="165"/>
      <c r="FF44" s="165"/>
      <c r="FG44" s="165"/>
      <c r="FH44" s="165"/>
      <c r="FI44" s="165"/>
      <c r="FJ44" s="165"/>
      <c r="FK44" s="165"/>
      <c r="FL44" s="165"/>
      <c r="FM44" s="165"/>
      <c r="FN44" s="165"/>
      <c r="FO44" s="165"/>
      <c r="FP44" s="165"/>
      <c r="FQ44" s="165"/>
      <c r="FR44" s="165"/>
      <c r="FS44" s="165"/>
      <c r="FT44" s="165"/>
      <c r="FU44" s="165"/>
      <c r="FV44" s="165"/>
      <c r="FW44" s="165"/>
      <c r="FX44" s="165"/>
      <c r="FY44" s="165"/>
      <c r="FZ44" s="165"/>
      <c r="GA44" s="165"/>
      <c r="GB44" s="165"/>
      <c r="GC44" s="165"/>
      <c r="GD44" s="165"/>
      <c r="GE44" s="165"/>
      <c r="GF44" s="165"/>
      <c r="GG44" s="165"/>
      <c r="GH44" s="165"/>
      <c r="GI44" s="165"/>
      <c r="GJ44" s="165"/>
      <c r="GK44" s="165"/>
      <c r="GL44" s="165"/>
      <c r="GM44" s="165"/>
      <c r="GN44" s="165"/>
      <c r="GO44" s="165"/>
    </row>
    <row r="45" customFormat="false" ht="10.1" hidden="false" customHeight="true" outlineLevel="0" collapsed="false">
      <c r="A45" s="263"/>
      <c r="B45" s="264" t="n">
        <f aca="false">SUM(IF(M45="V",-E45),IF(N45="V",-E45),IF(O45="V",-E45),IF(P45="V",-E45),IF(Q45="V",-E45),IF(R45="V",-E45),IF(S45="V",-E45),IF(U45="V",-E45),IF(V45="V",-E45),IF(W45="V",-E45),IF(X45="V",-E45),IF(Y45="V",-E45),IF(Z45="V",-E45),IF(AA45="V",-E45),IF(M45="H",-E45),IF(N45="H",-E45),IF(O45="H",-E45),IF(P45="H",-E45),IF(Q45="H",-E45),IF(R45="H",-E45),IF(S45="H",-E45),IF(U45="H",-E45),IF(V45="H",-E45),IF(W45="H",-E45),IF(X45="H",-E45),IF(Y45="H",-E45),IF(Z45="H",-E45),IF(AA45="H",-E45))</f>
        <v>0</v>
      </c>
      <c r="C45" s="264" t="n">
        <f aca="false">SUM(IF(M45="S",-E45),IF(N45="S",-E45),IF(O45="S",-E45),IF(P45="S",-E45),IF(Q45="S",-E45),IF(R45="S",-E45),IF(S45="S",-E45),IF(U45="S",-E45),IF(V45="S",-E45),IF(W45="S",-E45),IF(X45="S",-E45),IF(Y45="S",-E45),IF(Z45="S",-E45),IF(AA45="S",-E45))</f>
        <v>0</v>
      </c>
      <c r="D45" s="188" t="n">
        <f aca="false">(I45*80)-(K45-(B45+C45))</f>
        <v>0</v>
      </c>
      <c r="E45" s="265" t="n">
        <f aca="false">'Master Pay Period'!E45</f>
        <v>8</v>
      </c>
      <c r="F45" s="276" t="n">
        <f aca="false">'Master Pay Period'!F45</f>
        <v>0</v>
      </c>
      <c r="G45" s="277" t="n">
        <f aca="false">'Master Pay Period'!G45</f>
        <v>0</v>
      </c>
      <c r="H45" s="277" t="n">
        <f aca="false">'Master Pay Period'!H45</f>
        <v>0</v>
      </c>
      <c r="I45" s="279" t="n">
        <f aca="false">'Master Pay Period'!I45</f>
        <v>0</v>
      </c>
      <c r="J45" s="280" t="n">
        <f aca="false">K45/80</f>
        <v>0</v>
      </c>
      <c r="K45" s="299" t="n">
        <f aca="false">SUM(M45:S45,U45:AA45)*E45</f>
        <v>0</v>
      </c>
      <c r="L45" s="290"/>
      <c r="M45" s="283" t="n">
        <f aca="false">'Master Pay Period'!M45</f>
        <v>0</v>
      </c>
      <c r="N45" s="283" t="n">
        <f aca="false">'Master Pay Period'!N45</f>
        <v>0</v>
      </c>
      <c r="O45" s="283" t="n">
        <f aca="false">'Master Pay Period'!O45</f>
        <v>0</v>
      </c>
      <c r="P45" s="283" t="n">
        <f aca="false">'Master Pay Period'!P45</f>
        <v>0</v>
      </c>
      <c r="Q45" s="283" t="n">
        <f aca="false">'Master Pay Period'!Q45</f>
        <v>0</v>
      </c>
      <c r="R45" s="283" t="n">
        <f aca="false">'Master Pay Period'!R45</f>
        <v>0</v>
      </c>
      <c r="S45" s="283" t="n">
        <f aca="false">'Master Pay Period'!S45</f>
        <v>0</v>
      </c>
      <c r="T45" s="284"/>
      <c r="U45" s="283" t="n">
        <f aca="false">'Master Pay Period'!U45</f>
        <v>0</v>
      </c>
      <c r="V45" s="283" t="n">
        <f aca="false">'Master Pay Period'!V45</f>
        <v>0</v>
      </c>
      <c r="W45" s="283" t="n">
        <f aca="false">'Master Pay Period'!W45</f>
        <v>0</v>
      </c>
      <c r="X45" s="283" t="n">
        <f aca="false">'Master Pay Period'!X45</f>
        <v>0</v>
      </c>
      <c r="Y45" s="283" t="n">
        <f aca="false">'Master Pay Period'!Y45</f>
        <v>0</v>
      </c>
      <c r="Z45" s="283" t="n">
        <f aca="false">'Master Pay Period'!Z45</f>
        <v>0</v>
      </c>
      <c r="AA45" s="283" t="n">
        <f aca="false">'Master Pay Period'!AA45</f>
        <v>0</v>
      </c>
      <c r="AB45" s="176"/>
      <c r="AC45" s="241"/>
      <c r="AD45" s="241"/>
      <c r="AE45" s="235"/>
      <c r="AF45" s="236"/>
      <c r="AG45" s="236"/>
      <c r="AH45" s="236"/>
      <c r="AI45" s="236"/>
      <c r="AJ45" s="236"/>
      <c r="AK45" s="272"/>
      <c r="AL45" s="238"/>
      <c r="AM45" s="273"/>
      <c r="AN45" s="235"/>
      <c r="AP45" s="169"/>
      <c r="AR45" s="171"/>
      <c r="AT45" s="172"/>
      <c r="AU45" s="1"/>
      <c r="AV45" s="1"/>
      <c r="AW45" s="1"/>
      <c r="AX45" s="1"/>
      <c r="AY45" s="1"/>
      <c r="AZ45" s="1"/>
      <c r="BA45" s="1"/>
      <c r="BB45" s="1"/>
      <c r="BC45" s="1"/>
      <c r="BD45" s="1"/>
      <c r="BE45" s="241"/>
      <c r="BF45" s="241"/>
      <c r="BG45" s="241"/>
      <c r="BH45" s="174"/>
      <c r="BI45" s="285"/>
      <c r="BJ45" s="285"/>
      <c r="BK45" s="174"/>
      <c r="DN45" s="285"/>
      <c r="EE45" s="178"/>
      <c r="EF45" s="178"/>
      <c r="EG45" s="178"/>
      <c r="EH45" s="178"/>
      <c r="EI45" s="178"/>
      <c r="EJ45" s="178"/>
      <c r="EK45" s="178"/>
      <c r="EL45" s="178"/>
      <c r="EM45" s="165"/>
      <c r="EN45" s="165"/>
      <c r="EO45" s="165"/>
      <c r="EP45" s="165"/>
      <c r="EQ45" s="165"/>
      <c r="ER45" s="165"/>
      <c r="ES45" s="165"/>
      <c r="ET45" s="165"/>
      <c r="EU45" s="165"/>
      <c r="EV45" s="165"/>
      <c r="EW45" s="165"/>
      <c r="EX45" s="165"/>
      <c r="EY45" s="165"/>
      <c r="EZ45" s="165"/>
      <c r="FA45" s="165"/>
      <c r="FB45" s="165"/>
      <c r="FC45" s="165"/>
      <c r="FD45" s="165"/>
      <c r="FE45" s="165"/>
      <c r="FF45" s="165"/>
      <c r="FG45" s="165"/>
      <c r="FH45" s="165"/>
      <c r="FI45" s="165"/>
      <c r="FJ45" s="165"/>
      <c r="FK45" s="165"/>
      <c r="FL45" s="165"/>
      <c r="FM45" s="165"/>
      <c r="FN45" s="165"/>
      <c r="FO45" s="165"/>
      <c r="FP45" s="165"/>
      <c r="FQ45" s="165"/>
      <c r="FR45" s="165"/>
      <c r="FS45" s="165"/>
      <c r="FT45" s="165"/>
      <c r="FU45" s="165"/>
      <c r="FV45" s="165"/>
      <c r="FW45" s="165"/>
      <c r="FX45" s="165"/>
      <c r="FY45" s="165"/>
      <c r="FZ45" s="165"/>
      <c r="GA45" s="165"/>
      <c r="GB45" s="165"/>
      <c r="GC45" s="165"/>
      <c r="GD45" s="165"/>
      <c r="GE45" s="165"/>
      <c r="GF45" s="165"/>
      <c r="GG45" s="165"/>
      <c r="GH45" s="165"/>
      <c r="GI45" s="165"/>
      <c r="GJ45" s="165"/>
      <c r="GK45" s="165"/>
      <c r="GL45" s="165"/>
      <c r="GM45" s="165"/>
      <c r="GN45" s="165"/>
      <c r="GO45" s="165"/>
    </row>
    <row r="46" s="166" customFormat="true" ht="10.1" hidden="false" customHeight="true" outlineLevel="0" collapsed="false">
      <c r="A46" s="303"/>
      <c r="B46" s="264"/>
      <c r="C46" s="264"/>
      <c r="D46" s="188"/>
      <c r="E46" s="265"/>
      <c r="F46" s="176"/>
      <c r="G46" s="176"/>
      <c r="H46" s="176"/>
      <c r="I46" s="304"/>
      <c r="J46" s="293"/>
      <c r="K46" s="288"/>
      <c r="L46" s="156"/>
      <c r="M46" s="286"/>
      <c r="N46" s="286"/>
      <c r="O46" s="286"/>
      <c r="P46" s="286"/>
      <c r="Q46" s="286"/>
      <c r="R46" s="286"/>
      <c r="S46" s="286"/>
      <c r="T46" s="305"/>
      <c r="U46" s="286"/>
      <c r="V46" s="286"/>
      <c r="W46" s="286"/>
      <c r="X46" s="286"/>
      <c r="Y46" s="286"/>
      <c r="Z46" s="286"/>
      <c r="AA46" s="286"/>
      <c r="AB46" s="291"/>
      <c r="AC46" s="294"/>
      <c r="AD46" s="294"/>
      <c r="AE46" s="235"/>
      <c r="AF46" s="236"/>
      <c r="AG46" s="236"/>
      <c r="AH46" s="236"/>
      <c r="AI46" s="236"/>
      <c r="AJ46" s="236"/>
      <c r="AK46" s="272"/>
      <c r="AL46" s="238"/>
      <c r="AM46" s="273"/>
      <c r="AN46" s="235"/>
      <c r="AO46" s="295"/>
      <c r="AP46" s="296"/>
      <c r="AQ46" s="293"/>
      <c r="AR46" s="293"/>
      <c r="AS46" s="297"/>
      <c r="AT46" s="297"/>
      <c r="AU46" s="175"/>
      <c r="AV46" s="175"/>
      <c r="AW46" s="175"/>
      <c r="AX46" s="175"/>
      <c r="AY46" s="175"/>
      <c r="AZ46" s="175"/>
      <c r="BA46" s="175"/>
      <c r="BB46" s="175"/>
      <c r="BC46" s="175"/>
      <c r="BD46" s="175"/>
      <c r="BE46" s="286"/>
      <c r="BF46" s="286"/>
      <c r="BG46" s="286"/>
      <c r="BH46" s="306"/>
      <c r="BI46" s="294"/>
      <c r="BJ46" s="294"/>
      <c r="BK46" s="306"/>
      <c r="BL46" s="306"/>
      <c r="BM46" s="306"/>
      <c r="BN46" s="306"/>
      <c r="BO46" s="306"/>
      <c r="BP46" s="306"/>
      <c r="BQ46" s="306"/>
      <c r="BR46" s="306"/>
      <c r="BS46" s="306"/>
      <c r="BT46" s="306"/>
      <c r="BU46" s="306"/>
      <c r="BV46" s="306"/>
      <c r="BW46" s="306"/>
      <c r="BX46" s="306"/>
      <c r="BY46" s="306"/>
      <c r="BZ46" s="306"/>
      <c r="CA46" s="175"/>
      <c r="CB46" s="175"/>
      <c r="CC46" s="175"/>
      <c r="CD46" s="175"/>
      <c r="CE46" s="175"/>
      <c r="CF46" s="175"/>
      <c r="CG46" s="175"/>
      <c r="CH46" s="175"/>
      <c r="CI46" s="175"/>
      <c r="CJ46" s="175"/>
      <c r="CK46" s="175"/>
      <c r="CL46" s="306"/>
      <c r="CM46" s="306"/>
      <c r="CN46" s="306"/>
      <c r="CO46" s="306"/>
      <c r="CP46" s="306"/>
      <c r="CQ46" s="306"/>
      <c r="CR46" s="175"/>
      <c r="CS46" s="175"/>
      <c r="CT46" s="175"/>
      <c r="CU46" s="175"/>
      <c r="CV46" s="175"/>
      <c r="CW46" s="175"/>
      <c r="CX46" s="175"/>
      <c r="CY46" s="175"/>
      <c r="CZ46" s="175"/>
      <c r="DA46" s="175"/>
      <c r="DB46" s="175"/>
      <c r="DC46" s="175"/>
      <c r="DD46" s="175"/>
      <c r="DE46" s="175"/>
      <c r="DF46" s="175"/>
      <c r="DG46" s="175"/>
      <c r="DH46" s="175"/>
      <c r="DI46" s="175"/>
      <c r="DJ46" s="175"/>
      <c r="DK46" s="175"/>
      <c r="DL46" s="175"/>
      <c r="DM46" s="175"/>
      <c r="DN46" s="294"/>
      <c r="DO46" s="175"/>
      <c r="DP46" s="175"/>
      <c r="DQ46" s="175"/>
      <c r="DR46" s="175"/>
      <c r="DS46" s="175"/>
      <c r="DT46" s="175"/>
      <c r="DU46" s="175"/>
      <c r="DV46" s="175"/>
      <c r="DW46" s="175"/>
      <c r="DX46" s="175"/>
      <c r="DY46" s="175"/>
      <c r="DZ46" s="175"/>
      <c r="EA46" s="175"/>
      <c r="EB46" s="175"/>
      <c r="EC46" s="175"/>
      <c r="ED46" s="175"/>
      <c r="EE46" s="178"/>
      <c r="AMI46" s="175"/>
      <c r="AMJ46" s="175"/>
    </row>
    <row r="47" s="166" customFormat="true" ht="10.1" hidden="false" customHeight="true" outlineLevel="0" collapsed="false">
      <c r="A47" s="303" t="s">
        <v>203</v>
      </c>
      <c r="B47" s="264" t="n">
        <f aca="false">SUM(SUM(B45+B43+B41+B39+B37+B35+B33+B31+B29+B27))</f>
        <v>0</v>
      </c>
      <c r="C47" s="264" t="n">
        <f aca="false">SUM(SUM(C45+C43+C41+C39+C37+C35+C33+C31+C29+C27))</f>
        <v>0</v>
      </c>
      <c r="D47" s="264" t="n">
        <f aca="false">SUM(SUM(D45+D43+D41+D39+D37+D35+D33+D31+D29+D27))</f>
        <v>0</v>
      </c>
      <c r="E47" s="265"/>
      <c r="F47" s="307"/>
      <c r="G47" s="286"/>
      <c r="H47" s="285" t="s">
        <v>203</v>
      </c>
      <c r="I47" s="308" t="n">
        <f aca="false">SUM(SUM(I45,I43,I41,I39,I37,I35,I33,I31,I29,I27))</f>
        <v>2.8</v>
      </c>
      <c r="J47" s="308" t="n">
        <f aca="false">SUM(SUM(J45,J43,J41,J39,J37,J35,J33,J31,J29,J27))</f>
        <v>2.8</v>
      </c>
      <c r="K47" s="309" t="n">
        <f aca="false">SUM(SUM(K45,K43,K41,K39,K37,K35,K33,K31,K29,K27))</f>
        <v>224</v>
      </c>
      <c r="L47" s="286" t="n">
        <f aca="false">SUM(SUM(L45,L43,L41,L39,L37,L35,L33,L31,L29,L27))</f>
        <v>0</v>
      </c>
      <c r="M47" s="294"/>
      <c r="N47" s="294"/>
      <c r="O47" s="294"/>
      <c r="P47" s="294"/>
      <c r="Q47" s="294"/>
      <c r="R47" s="294"/>
      <c r="S47" s="294"/>
      <c r="T47" s="284"/>
      <c r="U47" s="294"/>
      <c r="V47" s="294"/>
      <c r="W47" s="294"/>
      <c r="X47" s="294"/>
      <c r="Y47" s="294"/>
      <c r="Z47" s="294"/>
      <c r="AA47" s="294"/>
      <c r="AB47" s="291"/>
      <c r="AC47" s="294"/>
      <c r="AD47" s="294"/>
      <c r="AE47" s="235"/>
      <c r="AF47" s="236"/>
      <c r="AG47" s="236"/>
      <c r="AH47" s="236"/>
      <c r="AI47" s="236"/>
      <c r="AJ47" s="236"/>
      <c r="AK47" s="272"/>
      <c r="AL47" s="238"/>
      <c r="AM47" s="273"/>
      <c r="AN47" s="235"/>
      <c r="AO47" s="295"/>
      <c r="AP47" s="296"/>
      <c r="AQ47" s="293"/>
      <c r="AR47" s="293"/>
      <c r="AS47" s="297"/>
      <c r="AT47" s="297"/>
      <c r="AU47" s="175"/>
      <c r="AV47" s="175"/>
      <c r="AW47" s="175"/>
      <c r="AX47" s="175"/>
      <c r="AY47" s="175"/>
      <c r="AZ47" s="175"/>
      <c r="BA47" s="175"/>
      <c r="BB47" s="175"/>
      <c r="BC47" s="175"/>
      <c r="BD47" s="175"/>
      <c r="BE47" s="286"/>
      <c r="BF47" s="286"/>
      <c r="BG47" s="286"/>
      <c r="BH47" s="306"/>
      <c r="BI47" s="294"/>
      <c r="BJ47" s="294"/>
      <c r="BK47" s="306"/>
      <c r="BL47" s="306"/>
      <c r="BM47" s="306"/>
      <c r="BN47" s="306"/>
      <c r="BO47" s="306"/>
      <c r="BP47" s="306"/>
      <c r="BQ47" s="306"/>
      <c r="BR47" s="306"/>
      <c r="BS47" s="306"/>
      <c r="BT47" s="306"/>
      <c r="BU47" s="306"/>
      <c r="BV47" s="306"/>
      <c r="BW47" s="306"/>
      <c r="BX47" s="306"/>
      <c r="BY47" s="306"/>
      <c r="BZ47" s="306"/>
      <c r="CA47" s="175"/>
      <c r="CB47" s="175"/>
      <c r="CC47" s="175"/>
      <c r="CD47" s="175"/>
      <c r="CE47" s="175"/>
      <c r="CF47" s="175"/>
      <c r="CG47" s="175"/>
      <c r="CH47" s="175"/>
      <c r="CI47" s="175"/>
      <c r="CJ47" s="175"/>
      <c r="CK47" s="175"/>
      <c r="CL47" s="306"/>
      <c r="CM47" s="306"/>
      <c r="CN47" s="306"/>
      <c r="CO47" s="306"/>
      <c r="CP47" s="306"/>
      <c r="CQ47" s="306"/>
      <c r="CR47" s="175"/>
      <c r="CS47" s="175"/>
      <c r="CT47" s="175"/>
      <c r="CU47" s="175"/>
      <c r="CV47" s="175"/>
      <c r="CW47" s="175"/>
      <c r="CX47" s="175"/>
      <c r="CY47" s="175"/>
      <c r="CZ47" s="175"/>
      <c r="DA47" s="175"/>
      <c r="DB47" s="175"/>
      <c r="DC47" s="175"/>
      <c r="DD47" s="175"/>
      <c r="DE47" s="175"/>
      <c r="DF47" s="175"/>
      <c r="DG47" s="175"/>
      <c r="DH47" s="175"/>
      <c r="DI47" s="175"/>
      <c r="DJ47" s="175"/>
      <c r="DK47" s="175"/>
      <c r="DL47" s="175"/>
      <c r="DM47" s="175"/>
      <c r="DN47" s="294"/>
      <c r="DO47" s="175"/>
      <c r="DP47" s="175"/>
      <c r="DQ47" s="175"/>
      <c r="DR47" s="175"/>
      <c r="DS47" s="175"/>
      <c r="DT47" s="175"/>
      <c r="DU47" s="175"/>
      <c r="DV47" s="175"/>
      <c r="DW47" s="175"/>
      <c r="DX47" s="175"/>
      <c r="DY47" s="175"/>
      <c r="DZ47" s="175"/>
      <c r="EA47" s="175"/>
      <c r="EB47" s="175"/>
      <c r="EC47" s="175"/>
      <c r="ED47" s="175"/>
      <c r="EE47" s="178"/>
      <c r="AMI47" s="175"/>
      <c r="AMJ47" s="175"/>
    </row>
    <row r="48" s="166" customFormat="true" ht="10.1" hidden="false" customHeight="true" outlineLevel="0" collapsed="false">
      <c r="A48" s="303"/>
      <c r="B48" s="264"/>
      <c r="C48" s="264"/>
      <c r="D48" s="188"/>
      <c r="E48" s="265"/>
      <c r="F48" s="286"/>
      <c r="G48" s="286"/>
      <c r="H48" s="285"/>
      <c r="I48" s="304"/>
      <c r="J48" s="293"/>
      <c r="K48" s="189"/>
      <c r="L48" s="264"/>
      <c r="M48" s="286"/>
      <c r="N48" s="286"/>
      <c r="O48" s="286"/>
      <c r="P48" s="286"/>
      <c r="Q48" s="286"/>
      <c r="R48" s="286"/>
      <c r="S48" s="286"/>
      <c r="T48" s="286"/>
      <c r="U48" s="286"/>
      <c r="V48" s="286"/>
      <c r="W48" s="286"/>
      <c r="X48" s="286"/>
      <c r="Y48" s="286"/>
      <c r="Z48" s="286"/>
      <c r="AA48" s="286"/>
      <c r="AB48" s="291"/>
      <c r="AC48" s="294"/>
      <c r="AD48" s="294"/>
      <c r="AE48" s="235"/>
      <c r="AF48" s="236"/>
      <c r="AG48" s="236"/>
      <c r="AH48" s="236"/>
      <c r="AI48" s="236"/>
      <c r="AJ48" s="236"/>
      <c r="AK48" s="272"/>
      <c r="AL48" s="238"/>
      <c r="AM48" s="273"/>
      <c r="AN48" s="235"/>
      <c r="AO48" s="295"/>
      <c r="AP48" s="296"/>
      <c r="AQ48" s="293"/>
      <c r="AR48" s="293"/>
      <c r="AS48" s="297"/>
      <c r="AT48" s="297"/>
      <c r="AU48" s="175"/>
      <c r="AV48" s="175"/>
      <c r="AW48" s="175"/>
      <c r="AX48" s="175"/>
      <c r="AY48" s="175"/>
      <c r="AZ48" s="175"/>
      <c r="BA48" s="175"/>
      <c r="BB48" s="175"/>
      <c r="BC48" s="175"/>
      <c r="BD48" s="175"/>
      <c r="BE48" s="286"/>
      <c r="BF48" s="286"/>
      <c r="BG48" s="286"/>
      <c r="BH48" s="306"/>
      <c r="BI48" s="294"/>
      <c r="BJ48" s="294"/>
      <c r="BK48" s="306"/>
      <c r="BL48" s="306"/>
      <c r="BM48" s="306"/>
      <c r="BN48" s="306"/>
      <c r="BO48" s="306"/>
      <c r="BP48" s="306"/>
      <c r="BQ48" s="306"/>
      <c r="BR48" s="306"/>
      <c r="BS48" s="306"/>
      <c r="BT48" s="306"/>
      <c r="BU48" s="306"/>
      <c r="BV48" s="306"/>
      <c r="BW48" s="306"/>
      <c r="BX48" s="306"/>
      <c r="BY48" s="306"/>
      <c r="BZ48" s="306"/>
      <c r="CA48" s="175"/>
      <c r="CB48" s="175"/>
      <c r="CC48" s="175"/>
      <c r="CD48" s="175"/>
      <c r="CE48" s="175"/>
      <c r="CF48" s="175"/>
      <c r="CG48" s="175"/>
      <c r="CH48" s="175"/>
      <c r="CI48" s="175"/>
      <c r="CJ48" s="175"/>
      <c r="CK48" s="175"/>
      <c r="CL48" s="306"/>
      <c r="CM48" s="306"/>
      <c r="CN48" s="306"/>
      <c r="CO48" s="306"/>
      <c r="CP48" s="306"/>
      <c r="CQ48" s="306"/>
      <c r="CR48" s="175"/>
      <c r="CS48" s="175"/>
      <c r="CT48" s="175"/>
      <c r="CU48" s="175"/>
      <c r="CV48" s="175"/>
      <c r="CW48" s="175"/>
      <c r="CX48" s="175"/>
      <c r="CY48" s="175"/>
      <c r="CZ48" s="175"/>
      <c r="DA48" s="175"/>
      <c r="DB48" s="175"/>
      <c r="DC48" s="175"/>
      <c r="DD48" s="175"/>
      <c r="DE48" s="175"/>
      <c r="DF48" s="175"/>
      <c r="DG48" s="175"/>
      <c r="DH48" s="175"/>
      <c r="DI48" s="175"/>
      <c r="DJ48" s="175"/>
      <c r="DK48" s="175"/>
      <c r="DL48" s="175"/>
      <c r="DM48" s="175"/>
      <c r="DN48" s="294"/>
      <c r="DO48" s="175"/>
      <c r="DP48" s="175"/>
      <c r="DQ48" s="175"/>
      <c r="DR48" s="175"/>
      <c r="DS48" s="175"/>
      <c r="DT48" s="175"/>
      <c r="DU48" s="175"/>
      <c r="DV48" s="175"/>
      <c r="DW48" s="175"/>
      <c r="DX48" s="175"/>
      <c r="DY48" s="175"/>
      <c r="DZ48" s="175"/>
      <c r="EA48" s="175"/>
      <c r="EB48" s="175"/>
      <c r="EC48" s="175"/>
      <c r="ED48" s="175"/>
      <c r="EE48" s="178"/>
      <c r="AMI48" s="175"/>
      <c r="AMJ48" s="175"/>
    </row>
    <row r="49" s="166" customFormat="true" ht="10.1" hidden="false" customHeight="true" outlineLevel="0" collapsed="false">
      <c r="A49" s="303"/>
      <c r="B49" s="0"/>
      <c r="C49" s="0"/>
      <c r="D49" s="0"/>
      <c r="E49" s="265"/>
      <c r="F49" s="310" t="s">
        <v>204</v>
      </c>
      <c r="G49" s="311"/>
      <c r="H49" s="312" t="s">
        <v>205</v>
      </c>
      <c r="I49" s="313"/>
      <c r="J49" s="314"/>
      <c r="K49" s="315"/>
      <c r="L49" s="315"/>
      <c r="M49" s="316" t="n">
        <f aca="false">SUM(SUM(M27:M45))</f>
        <v>2</v>
      </c>
      <c r="N49" s="316" t="n">
        <f aca="false">SUM(SUM(N27,N29,N31,N33,N35,N37,N39,N41,N43,N45))</f>
        <v>2</v>
      </c>
      <c r="O49" s="316" t="n">
        <f aca="false">SUM(SUM(O27,O29,O31,O33,O35,O37,O39,O41,O43,O45))</f>
        <v>2</v>
      </c>
      <c r="P49" s="316" t="n">
        <f aca="false">SUM(SUM(P27,P29,P31,P33,P35,P37,P39,P41,P43,P45))</f>
        <v>2</v>
      </c>
      <c r="Q49" s="316" t="n">
        <f aca="false">SUM(SUM(Q27,Q29,Q31,Q33,Q35,Q37,Q39,Q41,Q43,Q45))</f>
        <v>2</v>
      </c>
      <c r="R49" s="316" t="n">
        <f aca="false">SUM(SUM(R27,R29,R31,R33,R35,R37,R39,R41,R43,R45))</f>
        <v>2</v>
      </c>
      <c r="S49" s="316" t="n">
        <f aca="false">SUM(SUM(S27:S45))</f>
        <v>2</v>
      </c>
      <c r="T49" s="71"/>
      <c r="U49" s="316" t="n">
        <f aca="false">SUM(SUM(U27:U45))</f>
        <v>2</v>
      </c>
      <c r="V49" s="316" t="n">
        <f aca="false">SUM(SUM(V27,V29,V31,V33,V35,V37,V39,V41,V43,V45))</f>
        <v>2</v>
      </c>
      <c r="W49" s="316" t="n">
        <f aca="false">SUM(SUM(W27,W29,W31,W33,W35,W37,W39,W41,W43,W45))</f>
        <v>2</v>
      </c>
      <c r="X49" s="316" t="n">
        <f aca="false">SUM(SUM(X27,X29,X31,X33,X35,X37,X39,X41,X43,X45))</f>
        <v>2</v>
      </c>
      <c r="Y49" s="316" t="n">
        <f aca="false">SUM(SUM(Y27,Y29,Y31,Y33,Y35,Y37,Y39,Y41,Y43,Y45))</f>
        <v>2</v>
      </c>
      <c r="Z49" s="316" t="n">
        <f aca="false">SUM(SUM(Z27,Z29,Z31,Z33,Z35,Z37,Z39,Z41,Z43,Z45))</f>
        <v>2</v>
      </c>
      <c r="AA49" s="316" t="n">
        <f aca="false">SUM(SUM(AA27:AA45))</f>
        <v>2</v>
      </c>
      <c r="AB49" s="291"/>
      <c r="AC49" s="294"/>
      <c r="AD49" s="294"/>
      <c r="AE49" s="235"/>
      <c r="AF49" s="236"/>
      <c r="AG49" s="236"/>
      <c r="AH49" s="236"/>
      <c r="AI49" s="236"/>
      <c r="AJ49" s="236"/>
      <c r="AK49" s="272"/>
      <c r="AL49" s="238"/>
      <c r="AM49" s="273"/>
      <c r="AN49" s="235"/>
      <c r="AO49" s="295"/>
      <c r="AP49" s="296"/>
      <c r="AQ49" s="293"/>
      <c r="AR49" s="293"/>
      <c r="AS49" s="297"/>
      <c r="AT49" s="297"/>
      <c r="AU49" s="175"/>
      <c r="AV49" s="175"/>
      <c r="AW49" s="175"/>
      <c r="AX49" s="175"/>
      <c r="AY49" s="175"/>
      <c r="AZ49" s="175"/>
      <c r="BA49" s="175"/>
      <c r="BB49" s="175"/>
      <c r="BC49" s="175"/>
      <c r="BD49" s="175"/>
      <c r="BE49" s="286"/>
      <c r="BF49" s="286"/>
      <c r="BG49" s="286"/>
      <c r="BH49" s="306"/>
      <c r="BI49" s="294"/>
      <c r="BJ49" s="294"/>
      <c r="BK49" s="306"/>
      <c r="BL49" s="306"/>
      <c r="BM49" s="306"/>
      <c r="BN49" s="306"/>
      <c r="BO49" s="306"/>
      <c r="BP49" s="306"/>
      <c r="BQ49" s="306"/>
      <c r="BR49" s="306"/>
      <c r="BS49" s="306"/>
      <c r="BT49" s="306"/>
      <c r="BU49" s="306"/>
      <c r="BV49" s="306"/>
      <c r="BW49" s="306"/>
      <c r="BX49" s="306"/>
      <c r="BY49" s="306"/>
      <c r="BZ49" s="306"/>
      <c r="CA49" s="175"/>
      <c r="CB49" s="175"/>
      <c r="CC49" s="175"/>
      <c r="CD49" s="175"/>
      <c r="CE49" s="175"/>
      <c r="CF49" s="175"/>
      <c r="CG49" s="175"/>
      <c r="CH49" s="175"/>
      <c r="CI49" s="175"/>
      <c r="CJ49" s="175"/>
      <c r="CK49" s="175"/>
      <c r="CL49" s="306"/>
      <c r="CM49" s="306"/>
      <c r="CN49" s="306"/>
      <c r="CO49" s="306"/>
      <c r="CP49" s="306"/>
      <c r="CQ49" s="306"/>
      <c r="CR49" s="175"/>
      <c r="CS49" s="175"/>
      <c r="CT49" s="175"/>
      <c r="CU49" s="175"/>
      <c r="CV49" s="175"/>
      <c r="CW49" s="175"/>
      <c r="CX49" s="175"/>
      <c r="CY49" s="175"/>
      <c r="CZ49" s="175"/>
      <c r="DA49" s="175"/>
      <c r="DB49" s="175"/>
      <c r="DC49" s="175"/>
      <c r="DD49" s="175"/>
      <c r="DE49" s="175"/>
      <c r="DF49" s="175"/>
      <c r="DG49" s="175"/>
      <c r="DH49" s="175"/>
      <c r="DI49" s="175"/>
      <c r="DJ49" s="175"/>
      <c r="DK49" s="175"/>
      <c r="DL49" s="175"/>
      <c r="DM49" s="175"/>
      <c r="DN49" s="294"/>
      <c r="DO49" s="175"/>
      <c r="DP49" s="175"/>
      <c r="DQ49" s="175"/>
      <c r="DR49" s="175"/>
      <c r="DS49" s="175"/>
      <c r="DT49" s="175"/>
      <c r="DU49" s="175"/>
      <c r="DV49" s="175"/>
      <c r="DW49" s="175"/>
      <c r="DX49" s="175"/>
      <c r="DY49" s="175"/>
      <c r="DZ49" s="175"/>
      <c r="EA49" s="175"/>
      <c r="EB49" s="175"/>
      <c r="EC49" s="175"/>
      <c r="ED49" s="175"/>
      <c r="EE49" s="178"/>
      <c r="AMI49" s="175"/>
      <c r="AMJ49" s="175"/>
    </row>
    <row r="50" s="166" customFormat="true" ht="10.1" hidden="false" customHeight="true" outlineLevel="0" collapsed="false">
      <c r="A50" s="303"/>
      <c r="B50" s="0"/>
      <c r="C50" s="0"/>
      <c r="D50" s="0"/>
      <c r="E50" s="265"/>
      <c r="F50" s="160"/>
      <c r="G50" s="240"/>
      <c r="H50" s="240"/>
      <c r="I50" s="317"/>
      <c r="J50" s="242"/>
      <c r="K50" s="188"/>
      <c r="L50" s="188"/>
      <c r="M50" s="63"/>
      <c r="N50" s="63"/>
      <c r="O50" s="63"/>
      <c r="P50" s="63"/>
      <c r="Q50" s="63"/>
      <c r="R50" s="63"/>
      <c r="S50" s="63"/>
      <c r="T50" s="71"/>
      <c r="U50" s="63"/>
      <c r="V50" s="63"/>
      <c r="W50" s="63"/>
      <c r="X50" s="63"/>
      <c r="Y50" s="63"/>
      <c r="Z50" s="63"/>
      <c r="AA50" s="63"/>
      <c r="AB50" s="291"/>
      <c r="AC50" s="294"/>
      <c r="AD50" s="294"/>
      <c r="AE50" s="235"/>
      <c r="AF50" s="236"/>
      <c r="AG50" s="236"/>
      <c r="AH50" s="236"/>
      <c r="AI50" s="236"/>
      <c r="AJ50" s="236"/>
      <c r="AK50" s="272"/>
      <c r="AL50" s="238"/>
      <c r="AM50" s="273"/>
      <c r="AN50" s="235"/>
      <c r="AO50" s="295"/>
      <c r="AP50" s="296"/>
      <c r="AQ50" s="293"/>
      <c r="AR50" s="293"/>
      <c r="AS50" s="297"/>
      <c r="AT50" s="297"/>
      <c r="AU50" s="175"/>
      <c r="AV50" s="175"/>
      <c r="AW50" s="175"/>
      <c r="AX50" s="175"/>
      <c r="AY50" s="175"/>
      <c r="AZ50" s="175"/>
      <c r="BA50" s="175"/>
      <c r="BB50" s="175"/>
      <c r="BC50" s="175"/>
      <c r="BD50" s="175"/>
      <c r="BE50" s="286"/>
      <c r="BF50" s="286"/>
      <c r="BG50" s="286"/>
      <c r="BH50" s="306"/>
      <c r="BI50" s="294"/>
      <c r="BJ50" s="294"/>
      <c r="BK50" s="306"/>
      <c r="BL50" s="306"/>
      <c r="BM50" s="306"/>
      <c r="BN50" s="306"/>
      <c r="BO50" s="306"/>
      <c r="BP50" s="306"/>
      <c r="BQ50" s="306"/>
      <c r="BR50" s="306"/>
      <c r="BS50" s="306"/>
      <c r="BT50" s="306"/>
      <c r="BU50" s="306"/>
      <c r="BV50" s="306"/>
      <c r="BW50" s="306"/>
      <c r="BX50" s="306"/>
      <c r="BY50" s="306"/>
      <c r="BZ50" s="306"/>
      <c r="CA50" s="175"/>
      <c r="CB50" s="175"/>
      <c r="CC50" s="175"/>
      <c r="CD50" s="175"/>
      <c r="CE50" s="175"/>
      <c r="CF50" s="175"/>
      <c r="CG50" s="175"/>
      <c r="CH50" s="175"/>
      <c r="CI50" s="175"/>
      <c r="CJ50" s="175"/>
      <c r="CK50" s="175"/>
      <c r="CL50" s="306"/>
      <c r="CM50" s="306"/>
      <c r="CN50" s="306"/>
      <c r="CO50" s="306"/>
      <c r="CP50" s="306"/>
      <c r="CQ50" s="306"/>
      <c r="CR50" s="175"/>
      <c r="CS50" s="175"/>
      <c r="CT50" s="175"/>
      <c r="CU50" s="175"/>
      <c r="CV50" s="175"/>
      <c r="CW50" s="175"/>
      <c r="CX50" s="175"/>
      <c r="CY50" s="175"/>
      <c r="CZ50" s="175"/>
      <c r="DA50" s="175"/>
      <c r="DB50" s="175"/>
      <c r="DC50" s="175"/>
      <c r="DD50" s="175"/>
      <c r="DE50" s="175"/>
      <c r="DF50" s="175"/>
      <c r="DG50" s="175"/>
      <c r="DH50" s="175"/>
      <c r="DI50" s="175"/>
      <c r="DJ50" s="175"/>
      <c r="DK50" s="175"/>
      <c r="DL50" s="175"/>
      <c r="DM50" s="175"/>
      <c r="DN50" s="294"/>
      <c r="DO50" s="175"/>
      <c r="DP50" s="175"/>
      <c r="DQ50" s="175"/>
      <c r="DR50" s="175"/>
      <c r="DS50" s="175"/>
      <c r="DT50" s="175"/>
      <c r="DU50" s="175"/>
      <c r="DV50" s="175"/>
      <c r="DW50" s="175"/>
      <c r="DX50" s="175"/>
      <c r="DY50" s="175"/>
      <c r="DZ50" s="175"/>
      <c r="EA50" s="175"/>
      <c r="EB50" s="175"/>
      <c r="EC50" s="175"/>
      <c r="ED50" s="175"/>
      <c r="EE50" s="178"/>
      <c r="AMI50" s="175"/>
      <c r="AMJ50" s="175"/>
    </row>
    <row r="51" s="166" customFormat="true" ht="10.1" hidden="false" customHeight="true" outlineLevel="0" collapsed="false">
      <c r="A51" s="303"/>
      <c r="B51" s="0"/>
      <c r="C51" s="0"/>
      <c r="D51" s="0"/>
      <c r="E51" s="265"/>
      <c r="F51" s="318" t="s">
        <v>206</v>
      </c>
      <c r="G51" s="319"/>
      <c r="H51" s="312" t="s">
        <v>205</v>
      </c>
      <c r="I51" s="320"/>
      <c r="J51" s="321"/>
      <c r="K51" s="322"/>
      <c r="L51" s="322"/>
      <c r="M51" s="323" t="n">
        <f aca="false">M49*$E$27</f>
        <v>16</v>
      </c>
      <c r="N51" s="323" t="n">
        <f aca="false">N49*$E$27</f>
        <v>16</v>
      </c>
      <c r="O51" s="323" t="n">
        <f aca="false">O49*$E$27</f>
        <v>16</v>
      </c>
      <c r="P51" s="323" t="n">
        <f aca="false">P49*$E$27</f>
        <v>16</v>
      </c>
      <c r="Q51" s="323" t="n">
        <f aca="false">Q49*$E$27</f>
        <v>16</v>
      </c>
      <c r="R51" s="323" t="n">
        <f aca="false">R49*$E$27</f>
        <v>16</v>
      </c>
      <c r="S51" s="323" t="n">
        <f aca="false">S49*$E$27</f>
        <v>16</v>
      </c>
      <c r="T51" s="71"/>
      <c r="U51" s="323" t="n">
        <f aca="false">U49*$E$27</f>
        <v>16</v>
      </c>
      <c r="V51" s="323" t="n">
        <f aca="false">V49*$E$27</f>
        <v>16</v>
      </c>
      <c r="W51" s="323" t="n">
        <f aca="false">W49*$E$27</f>
        <v>16</v>
      </c>
      <c r="X51" s="323" t="n">
        <f aca="false">X49*$E$27</f>
        <v>16</v>
      </c>
      <c r="Y51" s="323" t="n">
        <f aca="false">Y49*$E$27</f>
        <v>16</v>
      </c>
      <c r="Z51" s="323" t="n">
        <f aca="false">Z49*$E$27</f>
        <v>16</v>
      </c>
      <c r="AA51" s="323" t="n">
        <f aca="false">AA49*$E$27</f>
        <v>16</v>
      </c>
      <c r="AB51" s="291"/>
      <c r="AC51" s="294"/>
      <c r="AD51" s="294"/>
      <c r="AE51" s="235"/>
      <c r="AF51" s="236"/>
      <c r="AG51" s="236"/>
      <c r="AH51" s="236"/>
      <c r="AI51" s="236"/>
      <c r="AJ51" s="236"/>
      <c r="AK51" s="272"/>
      <c r="AL51" s="238"/>
      <c r="AM51" s="273"/>
      <c r="AN51" s="235"/>
      <c r="AO51" s="295"/>
      <c r="AP51" s="296"/>
      <c r="AQ51" s="293"/>
      <c r="AR51" s="293"/>
      <c r="AS51" s="297"/>
      <c r="AT51" s="297"/>
      <c r="AU51" s="175"/>
      <c r="AV51" s="175"/>
      <c r="AW51" s="175"/>
      <c r="AX51" s="175"/>
      <c r="AY51" s="175"/>
      <c r="AZ51" s="175"/>
      <c r="BA51" s="175"/>
      <c r="BB51" s="175"/>
      <c r="BC51" s="175"/>
      <c r="BD51" s="175"/>
      <c r="BE51" s="286"/>
      <c r="BF51" s="286"/>
      <c r="BG51" s="286"/>
      <c r="BH51" s="306"/>
      <c r="BI51" s="294"/>
      <c r="BJ51" s="294"/>
      <c r="BK51" s="306"/>
      <c r="BL51" s="306"/>
      <c r="BM51" s="306"/>
      <c r="BN51" s="306"/>
      <c r="BO51" s="306"/>
      <c r="BP51" s="306"/>
      <c r="BQ51" s="306"/>
      <c r="BR51" s="306"/>
      <c r="BS51" s="306"/>
      <c r="BT51" s="306"/>
      <c r="BU51" s="306"/>
      <c r="BV51" s="306"/>
      <c r="BW51" s="306"/>
      <c r="BX51" s="306"/>
      <c r="BY51" s="306"/>
      <c r="BZ51" s="306"/>
      <c r="CA51" s="175"/>
      <c r="CB51" s="175"/>
      <c r="CC51" s="175"/>
      <c r="CD51" s="175"/>
      <c r="CE51" s="175"/>
      <c r="CF51" s="175"/>
      <c r="CG51" s="175"/>
      <c r="CH51" s="175"/>
      <c r="CI51" s="175"/>
      <c r="CJ51" s="175"/>
      <c r="CK51" s="175"/>
      <c r="CL51" s="306"/>
      <c r="CM51" s="306"/>
      <c r="CN51" s="306"/>
      <c r="CO51" s="306"/>
      <c r="CP51" s="306"/>
      <c r="CQ51" s="306"/>
      <c r="CR51" s="175"/>
      <c r="CS51" s="175"/>
      <c r="CT51" s="175"/>
      <c r="CU51" s="175"/>
      <c r="CV51" s="175"/>
      <c r="CW51" s="175"/>
      <c r="CX51" s="175"/>
      <c r="CY51" s="175"/>
      <c r="CZ51" s="175"/>
      <c r="DA51" s="175"/>
      <c r="DB51" s="175"/>
      <c r="DC51" s="175"/>
      <c r="DD51" s="175"/>
      <c r="DE51" s="175"/>
      <c r="DF51" s="175"/>
      <c r="DG51" s="175"/>
      <c r="DH51" s="175"/>
      <c r="DI51" s="175"/>
      <c r="DJ51" s="175"/>
      <c r="DK51" s="175"/>
      <c r="DL51" s="175"/>
      <c r="DM51" s="175"/>
      <c r="DN51" s="294"/>
      <c r="DO51" s="175"/>
      <c r="DP51" s="175"/>
      <c r="DQ51" s="175"/>
      <c r="DR51" s="175"/>
      <c r="DS51" s="175"/>
      <c r="DT51" s="175"/>
      <c r="DU51" s="175"/>
      <c r="DV51" s="175"/>
      <c r="DW51" s="175"/>
      <c r="DX51" s="175"/>
      <c r="DY51" s="175"/>
      <c r="DZ51" s="175"/>
      <c r="EA51" s="175"/>
      <c r="EB51" s="175"/>
      <c r="EC51" s="175"/>
      <c r="ED51" s="175"/>
      <c r="EE51" s="178"/>
      <c r="AMI51" s="175"/>
      <c r="AMJ51" s="175"/>
    </row>
    <row r="52" s="166" customFormat="true" ht="10.1" hidden="false" customHeight="true" outlineLevel="0" collapsed="false">
      <c r="A52" s="303"/>
      <c r="B52" s="0"/>
      <c r="C52" s="0"/>
      <c r="D52" s="0"/>
      <c r="E52" s="265"/>
      <c r="F52" s="255"/>
      <c r="G52" s="255"/>
      <c r="H52" s="255"/>
      <c r="I52" s="256"/>
      <c r="J52" s="167"/>
      <c r="K52" s="169"/>
      <c r="L52" s="169"/>
      <c r="M52" s="324"/>
      <c r="N52" s="324"/>
      <c r="O52" s="324"/>
      <c r="P52" s="324"/>
      <c r="Q52" s="324"/>
      <c r="R52" s="324"/>
      <c r="S52" s="324"/>
      <c r="T52" s="71"/>
      <c r="U52" s="324"/>
      <c r="V52" s="324"/>
      <c r="W52" s="324"/>
      <c r="X52" s="324"/>
      <c r="Y52" s="324"/>
      <c r="Z52" s="324"/>
      <c r="AA52" s="324"/>
      <c r="AB52" s="291"/>
      <c r="AC52" s="294"/>
      <c r="AD52" s="294"/>
      <c r="AE52" s="235"/>
      <c r="AF52" s="236"/>
      <c r="AG52" s="236"/>
      <c r="AH52" s="236"/>
      <c r="AI52" s="236"/>
      <c r="AJ52" s="236"/>
      <c r="AK52" s="272"/>
      <c r="AL52" s="238"/>
      <c r="AM52" s="273"/>
      <c r="AN52" s="235"/>
      <c r="AO52" s="295"/>
      <c r="AP52" s="296"/>
      <c r="AQ52" s="293"/>
      <c r="AR52" s="293"/>
      <c r="AS52" s="297"/>
      <c r="AT52" s="297"/>
      <c r="AU52" s="175"/>
      <c r="AV52" s="175"/>
      <c r="AW52" s="175"/>
      <c r="AX52" s="175"/>
      <c r="AY52" s="175"/>
      <c r="AZ52" s="175"/>
      <c r="BA52" s="175"/>
      <c r="BB52" s="175"/>
      <c r="BC52" s="175"/>
      <c r="BD52" s="175"/>
      <c r="BE52" s="286"/>
      <c r="BF52" s="286"/>
      <c r="BG52" s="286"/>
      <c r="BH52" s="306"/>
      <c r="BI52" s="294"/>
      <c r="BJ52" s="294"/>
      <c r="BK52" s="306"/>
      <c r="BL52" s="306"/>
      <c r="BM52" s="306"/>
      <c r="BN52" s="306"/>
      <c r="BO52" s="306"/>
      <c r="BP52" s="306"/>
      <c r="BQ52" s="306"/>
      <c r="BR52" s="306"/>
      <c r="BS52" s="306"/>
      <c r="BT52" s="306"/>
      <c r="BU52" s="306"/>
      <c r="BV52" s="306"/>
      <c r="BW52" s="306"/>
      <c r="BX52" s="306"/>
      <c r="BY52" s="306"/>
      <c r="BZ52" s="306"/>
      <c r="CA52" s="175"/>
      <c r="CB52" s="175"/>
      <c r="CC52" s="175"/>
      <c r="CD52" s="175"/>
      <c r="CE52" s="175"/>
      <c r="CF52" s="175"/>
      <c r="CG52" s="175"/>
      <c r="CH52" s="175"/>
      <c r="CI52" s="175"/>
      <c r="CJ52" s="175"/>
      <c r="CK52" s="175"/>
      <c r="CL52" s="306"/>
      <c r="CM52" s="306"/>
      <c r="CN52" s="306"/>
      <c r="CO52" s="306"/>
      <c r="CP52" s="306"/>
      <c r="CQ52" s="306"/>
      <c r="CR52" s="175"/>
      <c r="CS52" s="175"/>
      <c r="CT52" s="175"/>
      <c r="CU52" s="175"/>
      <c r="CV52" s="175"/>
      <c r="CW52" s="175"/>
      <c r="CX52" s="175"/>
      <c r="CY52" s="175"/>
      <c r="CZ52" s="175"/>
      <c r="DA52" s="175"/>
      <c r="DB52" s="175"/>
      <c r="DC52" s="175"/>
      <c r="DD52" s="175"/>
      <c r="DE52" s="175"/>
      <c r="DF52" s="175"/>
      <c r="DG52" s="175"/>
      <c r="DH52" s="175"/>
      <c r="DI52" s="175"/>
      <c r="DJ52" s="175"/>
      <c r="DK52" s="175"/>
      <c r="DL52" s="175"/>
      <c r="DM52" s="175"/>
      <c r="DN52" s="294"/>
      <c r="DO52" s="175"/>
      <c r="DP52" s="175"/>
      <c r="DQ52" s="175"/>
      <c r="DR52" s="175"/>
      <c r="DS52" s="175"/>
      <c r="DT52" s="175"/>
      <c r="DU52" s="175"/>
      <c r="DV52" s="175"/>
      <c r="DW52" s="175"/>
      <c r="DX52" s="175"/>
      <c r="DY52" s="175"/>
      <c r="DZ52" s="175"/>
      <c r="EA52" s="175"/>
      <c r="EB52" s="175"/>
      <c r="EC52" s="175"/>
      <c r="ED52" s="175"/>
      <c r="EE52" s="178"/>
      <c r="AMI52" s="175"/>
      <c r="AMJ52" s="175"/>
    </row>
    <row r="53" s="166" customFormat="true" ht="10.1" hidden="false" customHeight="true" outlineLevel="0" collapsed="false">
      <c r="A53" s="303"/>
      <c r="B53" s="0"/>
      <c r="C53" s="0"/>
      <c r="D53" s="0"/>
      <c r="E53" s="265"/>
      <c r="F53" s="325" t="s">
        <v>207</v>
      </c>
      <c r="G53" s="326"/>
      <c r="H53" s="231" t="s">
        <v>205</v>
      </c>
      <c r="I53" s="327"/>
      <c r="J53" s="328"/>
      <c r="K53" s="329"/>
      <c r="L53" s="329"/>
      <c r="M53" s="330" t="n">
        <f aca="false">'Master Pay Period'!M53</f>
        <v>16</v>
      </c>
      <c r="N53" s="330" t="n">
        <f aca="false">'Master Pay Period'!N53</f>
        <v>16</v>
      </c>
      <c r="O53" s="330" t="n">
        <f aca="false">'Master Pay Period'!O53</f>
        <v>16</v>
      </c>
      <c r="P53" s="330" t="n">
        <f aca="false">'Master Pay Period'!P53</f>
        <v>16</v>
      </c>
      <c r="Q53" s="330" t="n">
        <f aca="false">'Master Pay Period'!Q53</f>
        <v>16</v>
      </c>
      <c r="R53" s="330" t="n">
        <f aca="false">'Master Pay Period'!R53</f>
        <v>16</v>
      </c>
      <c r="S53" s="330" t="n">
        <f aca="false">'Master Pay Period'!S53</f>
        <v>16</v>
      </c>
      <c r="T53" s="291"/>
      <c r="U53" s="330" t="n">
        <f aca="false">'Master Pay Period'!U53</f>
        <v>16</v>
      </c>
      <c r="V53" s="330" t="n">
        <f aca="false">'Master Pay Period'!V53</f>
        <v>16</v>
      </c>
      <c r="W53" s="330" t="n">
        <f aca="false">'Master Pay Period'!W53</f>
        <v>16</v>
      </c>
      <c r="X53" s="330" t="n">
        <f aca="false">'Master Pay Period'!X53</f>
        <v>16</v>
      </c>
      <c r="Y53" s="330" t="n">
        <f aca="false">'Master Pay Period'!Y53</f>
        <v>16</v>
      </c>
      <c r="Z53" s="330" t="n">
        <f aca="false">'Master Pay Period'!Z53</f>
        <v>16</v>
      </c>
      <c r="AA53" s="330" t="n">
        <f aca="false">'Master Pay Period'!AA53</f>
        <v>16</v>
      </c>
      <c r="AB53" s="291"/>
      <c r="AC53" s="294"/>
      <c r="AD53" s="294"/>
      <c r="AE53" s="235"/>
      <c r="AF53" s="236"/>
      <c r="AG53" s="236"/>
      <c r="AH53" s="236"/>
      <c r="AI53" s="236"/>
      <c r="AJ53" s="236"/>
      <c r="AK53" s="272"/>
      <c r="AL53" s="238"/>
      <c r="AM53" s="273"/>
      <c r="AN53" s="235"/>
      <c r="AO53" s="295"/>
      <c r="AP53" s="296"/>
      <c r="AQ53" s="293"/>
      <c r="AR53" s="293"/>
      <c r="AS53" s="297"/>
      <c r="AT53" s="297"/>
      <c r="AU53" s="175"/>
      <c r="AV53" s="175"/>
      <c r="AW53" s="175"/>
      <c r="AX53" s="175"/>
      <c r="AY53" s="175"/>
      <c r="AZ53" s="175"/>
      <c r="BA53" s="175"/>
      <c r="BB53" s="175"/>
      <c r="BC53" s="175"/>
      <c r="BD53" s="175"/>
      <c r="BE53" s="286"/>
      <c r="BF53" s="286"/>
      <c r="BG53" s="286"/>
      <c r="BH53" s="306"/>
      <c r="BI53" s="294"/>
      <c r="BJ53" s="294"/>
      <c r="BK53" s="306"/>
      <c r="BL53" s="306"/>
      <c r="BM53" s="306"/>
      <c r="BN53" s="306"/>
      <c r="BO53" s="306"/>
      <c r="BP53" s="306"/>
      <c r="BQ53" s="306"/>
      <c r="BR53" s="306"/>
      <c r="BS53" s="306"/>
      <c r="BT53" s="306"/>
      <c r="BU53" s="306"/>
      <c r="BV53" s="306"/>
      <c r="BW53" s="306"/>
      <c r="BX53" s="306"/>
      <c r="BY53" s="306"/>
      <c r="BZ53" s="306"/>
      <c r="CA53" s="175"/>
      <c r="CB53" s="175"/>
      <c r="CC53" s="175"/>
      <c r="CD53" s="175"/>
      <c r="CE53" s="175"/>
      <c r="CF53" s="175"/>
      <c r="CG53" s="175"/>
      <c r="CH53" s="175"/>
      <c r="CI53" s="175"/>
      <c r="CJ53" s="175"/>
      <c r="CK53" s="175"/>
      <c r="CL53" s="306"/>
      <c r="CM53" s="306"/>
      <c r="CN53" s="306"/>
      <c r="CO53" s="306"/>
      <c r="CP53" s="306"/>
      <c r="CQ53" s="306"/>
      <c r="CR53" s="175"/>
      <c r="CS53" s="175"/>
      <c r="CT53" s="175"/>
      <c r="CU53" s="175"/>
      <c r="CV53" s="175"/>
      <c r="CW53" s="175"/>
      <c r="CX53" s="175"/>
      <c r="CY53" s="175"/>
      <c r="CZ53" s="175"/>
      <c r="DA53" s="175"/>
      <c r="DB53" s="175"/>
      <c r="DC53" s="175"/>
      <c r="DD53" s="175"/>
      <c r="DE53" s="175"/>
      <c r="DF53" s="175"/>
      <c r="DG53" s="175"/>
      <c r="DH53" s="175"/>
      <c r="DI53" s="175"/>
      <c r="DJ53" s="175"/>
      <c r="DK53" s="175"/>
      <c r="DL53" s="175"/>
      <c r="DM53" s="175"/>
      <c r="DN53" s="294"/>
      <c r="DO53" s="175"/>
      <c r="DP53" s="175"/>
      <c r="DQ53" s="175"/>
      <c r="DR53" s="175"/>
      <c r="DS53" s="175"/>
      <c r="DT53" s="175"/>
      <c r="DU53" s="175"/>
      <c r="DV53" s="175"/>
      <c r="DW53" s="175"/>
      <c r="DX53" s="175"/>
      <c r="DY53" s="175"/>
      <c r="DZ53" s="175"/>
      <c r="EA53" s="175"/>
      <c r="EB53" s="175"/>
      <c r="EC53" s="175"/>
      <c r="ED53" s="175"/>
      <c r="EE53" s="178"/>
      <c r="AMI53" s="175"/>
      <c r="AMJ53" s="175"/>
    </row>
    <row r="54" s="166" customFormat="true" ht="10.1" hidden="false" customHeight="true" outlineLevel="0" collapsed="false">
      <c r="A54" s="303"/>
      <c r="B54" s="0"/>
      <c r="C54" s="0"/>
      <c r="D54" s="0"/>
      <c r="E54" s="265"/>
      <c r="F54" s="255"/>
      <c r="G54" s="255"/>
      <c r="H54" s="255"/>
      <c r="I54" s="256"/>
      <c r="J54" s="167"/>
      <c r="K54" s="169"/>
      <c r="L54" s="169"/>
      <c r="M54" s="324"/>
      <c r="N54" s="324"/>
      <c r="O54" s="324"/>
      <c r="P54" s="324"/>
      <c r="Q54" s="324"/>
      <c r="R54" s="324"/>
      <c r="S54" s="324"/>
      <c r="T54" s="71"/>
      <c r="U54" s="324"/>
      <c r="V54" s="324"/>
      <c r="W54" s="324"/>
      <c r="X54" s="324"/>
      <c r="Y54" s="324"/>
      <c r="Z54" s="324"/>
      <c r="AA54" s="324"/>
      <c r="AB54" s="291"/>
      <c r="AC54" s="294"/>
      <c r="AD54" s="294"/>
      <c r="AE54" s="235"/>
      <c r="AF54" s="236"/>
      <c r="AG54" s="236"/>
      <c r="AH54" s="236"/>
      <c r="AI54" s="236"/>
      <c r="AJ54" s="236"/>
      <c r="AK54" s="272"/>
      <c r="AL54" s="238"/>
      <c r="AM54" s="273"/>
      <c r="AN54" s="235"/>
      <c r="AO54" s="295"/>
      <c r="AP54" s="296"/>
      <c r="AQ54" s="293"/>
      <c r="AR54" s="293"/>
      <c r="AS54" s="297"/>
      <c r="AT54" s="297"/>
      <c r="AU54" s="175"/>
      <c r="AV54" s="175"/>
      <c r="AW54" s="175"/>
      <c r="AX54" s="175"/>
      <c r="AY54" s="175"/>
      <c r="AZ54" s="175"/>
      <c r="BA54" s="175"/>
      <c r="BB54" s="175"/>
      <c r="BC54" s="175"/>
      <c r="BD54" s="175"/>
      <c r="BE54" s="286"/>
      <c r="BF54" s="286"/>
      <c r="BG54" s="286"/>
      <c r="BH54" s="306"/>
      <c r="BI54" s="294"/>
      <c r="BJ54" s="294"/>
      <c r="BK54" s="306"/>
      <c r="BL54" s="306"/>
      <c r="BM54" s="306"/>
      <c r="BN54" s="306"/>
      <c r="BO54" s="306"/>
      <c r="BP54" s="306"/>
      <c r="BQ54" s="306"/>
      <c r="BR54" s="306"/>
      <c r="BS54" s="306"/>
      <c r="BT54" s="306"/>
      <c r="BU54" s="306"/>
      <c r="BV54" s="306"/>
      <c r="BW54" s="306"/>
      <c r="BX54" s="306"/>
      <c r="BY54" s="306"/>
      <c r="BZ54" s="306"/>
      <c r="CA54" s="175"/>
      <c r="CB54" s="175"/>
      <c r="CC54" s="175"/>
      <c r="CD54" s="175"/>
      <c r="CE54" s="175"/>
      <c r="CF54" s="175"/>
      <c r="CG54" s="175"/>
      <c r="CH54" s="175"/>
      <c r="CI54" s="175"/>
      <c r="CJ54" s="175"/>
      <c r="CK54" s="175"/>
      <c r="CL54" s="306"/>
      <c r="CM54" s="306"/>
      <c r="CN54" s="306"/>
      <c r="CO54" s="306"/>
      <c r="CP54" s="306"/>
      <c r="CQ54" s="306"/>
      <c r="CR54" s="175"/>
      <c r="CS54" s="175"/>
      <c r="CT54" s="175"/>
      <c r="CU54" s="175"/>
      <c r="CV54" s="175"/>
      <c r="CW54" s="175"/>
      <c r="CX54" s="175"/>
      <c r="CY54" s="175"/>
      <c r="CZ54" s="175"/>
      <c r="DA54" s="175"/>
      <c r="DB54" s="175"/>
      <c r="DC54" s="175"/>
      <c r="DD54" s="175"/>
      <c r="DE54" s="175"/>
      <c r="DF54" s="175"/>
      <c r="DG54" s="175"/>
      <c r="DH54" s="175"/>
      <c r="DI54" s="175"/>
      <c r="DJ54" s="175"/>
      <c r="DK54" s="175"/>
      <c r="DL54" s="175"/>
      <c r="DM54" s="175"/>
      <c r="DN54" s="294"/>
      <c r="DO54" s="175"/>
      <c r="DP54" s="175"/>
      <c r="DQ54" s="175"/>
      <c r="DR54" s="175"/>
      <c r="DS54" s="175"/>
      <c r="DT54" s="175"/>
      <c r="DU54" s="175"/>
      <c r="DV54" s="175"/>
      <c r="DW54" s="175"/>
      <c r="DX54" s="175"/>
      <c r="DY54" s="175"/>
      <c r="DZ54" s="175"/>
      <c r="EA54" s="175"/>
      <c r="EB54" s="175"/>
      <c r="EC54" s="175"/>
      <c r="ED54" s="175"/>
      <c r="EE54" s="178"/>
      <c r="AMI54" s="175"/>
      <c r="AMJ54" s="175"/>
    </row>
    <row r="55" s="166" customFormat="true" ht="13.45" hidden="false" customHeight="true" outlineLevel="0" collapsed="false">
      <c r="A55" s="303"/>
      <c r="B55" s="332" t="s">
        <v>208</v>
      </c>
      <c r="C55" s="332"/>
      <c r="D55" s="332"/>
      <c r="E55" s="265"/>
      <c r="F55" s="333" t="s">
        <v>209</v>
      </c>
      <c r="G55" s="333" t="s">
        <v>210</v>
      </c>
      <c r="H55" s="312" t="s">
        <v>205</v>
      </c>
      <c r="I55" s="320"/>
      <c r="J55" s="321"/>
      <c r="K55" s="322"/>
      <c r="L55" s="322"/>
      <c r="M55" s="334" t="n">
        <f aca="false">M51/M53</f>
        <v>1</v>
      </c>
      <c r="N55" s="334" t="n">
        <f aca="false">N51/N53</f>
        <v>1</v>
      </c>
      <c r="O55" s="334" t="n">
        <f aca="false">O51/O53</f>
        <v>1</v>
      </c>
      <c r="P55" s="334" t="n">
        <f aca="false">P51/P53</f>
        <v>1</v>
      </c>
      <c r="Q55" s="334" t="n">
        <f aca="false">Q51/Q53</f>
        <v>1</v>
      </c>
      <c r="R55" s="334" t="n">
        <f aca="false">R51/R53</f>
        <v>1</v>
      </c>
      <c r="S55" s="334" t="n">
        <f aca="false">S51/S53</f>
        <v>1</v>
      </c>
      <c r="T55" s="335"/>
      <c r="U55" s="334" t="n">
        <f aca="false">U51/U53</f>
        <v>1</v>
      </c>
      <c r="V55" s="334" t="n">
        <f aca="false">V51/V53</f>
        <v>1</v>
      </c>
      <c r="W55" s="334" t="n">
        <f aca="false">W51/W53</f>
        <v>1</v>
      </c>
      <c r="X55" s="334" t="n">
        <f aca="false">X51/X53</f>
        <v>1</v>
      </c>
      <c r="Y55" s="334" t="n">
        <f aca="false">Y51/Y53</f>
        <v>1</v>
      </c>
      <c r="Z55" s="334" t="n">
        <f aca="false">Z51/Z53</f>
        <v>1</v>
      </c>
      <c r="AA55" s="334" t="n">
        <f aca="false">AA51/AA53</f>
        <v>1</v>
      </c>
      <c r="AB55" s="275"/>
      <c r="AC55" s="275"/>
      <c r="AD55" s="275"/>
      <c r="AE55" s="235"/>
      <c r="AF55" s="236"/>
      <c r="AG55" s="236"/>
      <c r="AH55" s="236"/>
      <c r="AI55" s="236"/>
      <c r="AJ55" s="236"/>
      <c r="AK55" s="272"/>
      <c r="AL55" s="238"/>
      <c r="AM55" s="273"/>
      <c r="AN55" s="235"/>
      <c r="AO55" s="295"/>
      <c r="AP55" s="296"/>
      <c r="AQ55" s="293"/>
      <c r="AR55" s="293"/>
      <c r="AS55" s="297"/>
      <c r="AT55" s="297"/>
      <c r="AU55" s="175"/>
      <c r="AV55" s="175"/>
      <c r="AW55" s="175"/>
      <c r="AX55" s="175"/>
      <c r="AY55" s="175"/>
      <c r="AZ55" s="175"/>
      <c r="BA55" s="175"/>
      <c r="BB55" s="175"/>
      <c r="BC55" s="175"/>
      <c r="BD55" s="175"/>
      <c r="BE55" s="300"/>
      <c r="BF55" s="300"/>
      <c r="BG55" s="300"/>
      <c r="BH55" s="306"/>
      <c r="BI55" s="275"/>
      <c r="BJ55" s="275"/>
      <c r="BK55" s="306"/>
      <c r="BL55" s="306"/>
      <c r="BM55" s="306"/>
      <c r="BN55" s="306"/>
      <c r="BO55" s="306"/>
      <c r="BP55" s="306"/>
      <c r="BQ55" s="306"/>
      <c r="BR55" s="306"/>
      <c r="BS55" s="306"/>
      <c r="BT55" s="306"/>
      <c r="BU55" s="306"/>
      <c r="BV55" s="306"/>
      <c r="BW55" s="306"/>
      <c r="BX55" s="306"/>
      <c r="BY55" s="306"/>
      <c r="BZ55" s="306"/>
      <c r="CA55" s="175"/>
      <c r="CB55" s="175"/>
      <c r="CC55" s="175"/>
      <c r="CD55" s="175"/>
      <c r="CE55" s="175"/>
      <c r="CF55" s="175"/>
      <c r="CG55" s="175"/>
      <c r="CH55" s="175"/>
      <c r="CI55" s="175"/>
      <c r="CJ55" s="175"/>
      <c r="CK55" s="175"/>
      <c r="CL55" s="306"/>
      <c r="CM55" s="306"/>
      <c r="CN55" s="306"/>
      <c r="CO55" s="306"/>
      <c r="CP55" s="306"/>
      <c r="CQ55" s="306"/>
      <c r="CR55" s="175"/>
      <c r="CS55" s="175"/>
      <c r="CT55" s="175"/>
      <c r="CU55" s="175"/>
      <c r="CV55" s="175"/>
      <c r="CW55" s="175"/>
      <c r="CX55" s="175"/>
      <c r="CY55" s="175"/>
      <c r="CZ55" s="175"/>
      <c r="DA55" s="175"/>
      <c r="DB55" s="175"/>
      <c r="DC55" s="175"/>
      <c r="DD55" s="175"/>
      <c r="DE55" s="175"/>
      <c r="DF55" s="175"/>
      <c r="DG55" s="175"/>
      <c r="DH55" s="175"/>
      <c r="DI55" s="175"/>
      <c r="DJ55" s="175"/>
      <c r="DK55" s="175"/>
      <c r="DL55" s="175"/>
      <c r="DM55" s="175"/>
      <c r="DN55" s="275"/>
      <c r="DO55" s="175"/>
      <c r="DP55" s="175"/>
      <c r="DQ55" s="175"/>
      <c r="DR55" s="175"/>
      <c r="DS55" s="175"/>
      <c r="DT55" s="175"/>
      <c r="DU55" s="175"/>
      <c r="DV55" s="175"/>
      <c r="DW55" s="175"/>
      <c r="DX55" s="175"/>
      <c r="DY55" s="175"/>
      <c r="DZ55" s="175"/>
      <c r="EA55" s="175"/>
      <c r="EB55" s="175"/>
      <c r="EC55" s="175"/>
      <c r="ED55" s="175"/>
      <c r="AMI55" s="175"/>
      <c r="AMJ55" s="175"/>
    </row>
    <row r="56" s="166" customFormat="true" ht="10.1" hidden="false" customHeight="true" outlineLevel="0" collapsed="false">
      <c r="A56" s="303"/>
      <c r="B56" s="264"/>
      <c r="C56" s="264"/>
      <c r="D56" s="188"/>
      <c r="E56" s="265"/>
      <c r="F56" s="176"/>
      <c r="G56" s="286"/>
      <c r="H56" s="285"/>
      <c r="I56" s="336"/>
      <c r="J56" s="337"/>
      <c r="K56" s="288"/>
      <c r="L56" s="156"/>
      <c r="M56" s="286"/>
      <c r="N56" s="286"/>
      <c r="O56" s="286"/>
      <c r="P56" s="286"/>
      <c r="Q56" s="286"/>
      <c r="R56" s="286"/>
      <c r="S56" s="286"/>
      <c r="T56" s="284"/>
      <c r="U56" s="286"/>
      <c r="V56" s="286"/>
      <c r="W56" s="286"/>
      <c r="X56" s="286"/>
      <c r="Y56" s="286"/>
      <c r="Z56" s="286"/>
      <c r="AA56" s="286"/>
      <c r="AB56" s="291"/>
      <c r="AC56" s="240"/>
      <c r="AD56" s="240"/>
      <c r="AE56" s="235"/>
      <c r="AF56" s="236"/>
      <c r="AG56" s="236"/>
      <c r="AH56" s="236"/>
      <c r="AI56" s="236"/>
      <c r="AJ56" s="236"/>
      <c r="AK56" s="272"/>
      <c r="AL56" s="238"/>
      <c r="AM56" s="273"/>
      <c r="AN56" s="235"/>
      <c r="AO56" s="295"/>
      <c r="AP56" s="296"/>
      <c r="AQ56" s="293"/>
      <c r="AR56" s="293"/>
      <c r="AS56" s="297"/>
      <c r="AT56" s="297"/>
      <c r="AU56" s="175"/>
      <c r="AV56" s="175"/>
      <c r="AW56" s="175"/>
      <c r="AX56" s="175"/>
      <c r="AY56" s="175"/>
      <c r="AZ56" s="175"/>
      <c r="BA56" s="175"/>
      <c r="BB56" s="175"/>
      <c r="BC56" s="175"/>
      <c r="BD56" s="175"/>
      <c r="BE56" s="241"/>
      <c r="BF56" s="241"/>
      <c r="BG56" s="241"/>
      <c r="BH56" s="306"/>
      <c r="BI56" s="285"/>
      <c r="BJ56" s="285"/>
      <c r="BK56" s="306"/>
      <c r="BL56" s="306"/>
      <c r="BM56" s="306"/>
      <c r="BN56" s="306"/>
      <c r="BO56" s="306"/>
      <c r="BP56" s="306"/>
      <c r="BQ56" s="306"/>
      <c r="BR56" s="306"/>
      <c r="BS56" s="306"/>
      <c r="BT56" s="306"/>
      <c r="BU56" s="306"/>
      <c r="BV56" s="306"/>
      <c r="BW56" s="306"/>
      <c r="BX56" s="306"/>
      <c r="BY56" s="306"/>
      <c r="BZ56" s="306"/>
      <c r="CA56" s="175"/>
      <c r="CB56" s="175"/>
      <c r="CC56" s="175"/>
      <c r="CD56" s="175"/>
      <c r="CE56" s="175"/>
      <c r="CF56" s="175"/>
      <c r="CG56" s="175"/>
      <c r="CH56" s="175"/>
      <c r="CI56" s="175"/>
      <c r="CJ56" s="175"/>
      <c r="CK56" s="175"/>
      <c r="CL56" s="306"/>
      <c r="CM56" s="306"/>
      <c r="CN56" s="306"/>
      <c r="CO56" s="306"/>
      <c r="CP56" s="306"/>
      <c r="CQ56" s="306"/>
      <c r="CR56" s="175"/>
      <c r="CS56" s="175"/>
      <c r="CT56" s="175"/>
      <c r="CU56" s="175"/>
      <c r="CV56" s="175"/>
      <c r="CW56" s="175"/>
      <c r="CX56" s="175"/>
      <c r="CY56" s="175"/>
      <c r="CZ56" s="175"/>
      <c r="DA56" s="175"/>
      <c r="DB56" s="175"/>
      <c r="DC56" s="175"/>
      <c r="DD56" s="175"/>
      <c r="DE56" s="175"/>
      <c r="DF56" s="175"/>
      <c r="DG56" s="175"/>
      <c r="DH56" s="175"/>
      <c r="DI56" s="175"/>
      <c r="DJ56" s="175"/>
      <c r="DK56" s="175"/>
      <c r="DL56" s="175"/>
      <c r="DM56" s="175"/>
      <c r="DN56" s="285"/>
      <c r="DO56" s="338"/>
      <c r="DP56" s="175"/>
      <c r="DQ56" s="175"/>
      <c r="DR56" s="175"/>
      <c r="DS56" s="175"/>
      <c r="DT56" s="175"/>
      <c r="DU56" s="175"/>
      <c r="DV56" s="175"/>
      <c r="DW56" s="175"/>
      <c r="DX56" s="175"/>
      <c r="DY56" s="175"/>
      <c r="DZ56" s="175"/>
      <c r="EA56" s="175"/>
      <c r="EB56" s="175"/>
      <c r="EC56" s="175"/>
      <c r="ED56" s="175"/>
      <c r="AMI56" s="175"/>
      <c r="AMJ56" s="175"/>
    </row>
    <row r="57" s="166" customFormat="true" ht="10.1" hidden="false" customHeight="true" outlineLevel="0" collapsed="false">
      <c r="A57" s="303"/>
      <c r="B57" s="264" t="n">
        <f aca="false">SUM(IF(M57="V",-E57),IF(N57="V",-E57),IF(O57="V",-E57),IF(P57="V",-E57),IF(Q57="V",-E57),IF(R57="V",-E57),IF(S57="V",-E57),IF(U57="V",-E57),IF(V57="V",-E57),IF(W57="V",-E57),IF(X57="V",-E57),IF(Y57="V",-E57),IF(Z57="V",-E57),IF(AA57="V",-E57),IF(M57="H",-E57),IF(N57="H",-E57),IF(O57="H",-E57),IF(P57="H",-E57),IF(Q57="H",-E57),IF(R57="H",-E57),IF(S57="H",-E57),IF(U57="H",-E57),IF(V57="H",-E57),IF(W57="H",-E57),IF(X57="H",-E57),IF(Y57="H",-E57),IF(Z57="H",-E57),IF(AA57="H",-E57))</f>
        <v>0</v>
      </c>
      <c r="C57" s="264" t="n">
        <f aca="false">SUM(IF(M57="S",-E57),IF(N57="S",-E57),IF(O57="S",-E57),IF(P57="S",-E57),IF(Q57="S",-E57),IF(R57="S",-E57),IF(S57="S",-E57),IF(U57="S",-E57),IF(V57="S",-E57),IF(W57="S",-E57),IF(X57="S",-E57),IF(Y57="S",-E57),IF(Z57="S",-E57),IF(AA57="S",-E57))</f>
        <v>0</v>
      </c>
      <c r="D57" s="188" t="n">
        <f aca="false">(I57*80)-(K57-(B57+C57))</f>
        <v>0</v>
      </c>
      <c r="E57" s="265"/>
      <c r="F57" s="307"/>
      <c r="G57" s="286"/>
      <c r="H57" s="285"/>
      <c r="I57" s="339"/>
      <c r="J57" s="242"/>
      <c r="K57" s="189"/>
      <c r="L57" s="264"/>
      <c r="M57" s="294"/>
      <c r="N57" s="294"/>
      <c r="O57" s="294"/>
      <c r="P57" s="294"/>
      <c r="Q57" s="294"/>
      <c r="R57" s="294"/>
      <c r="S57" s="294"/>
      <c r="T57" s="284"/>
      <c r="U57" s="294"/>
      <c r="V57" s="294"/>
      <c r="W57" s="294"/>
      <c r="X57" s="294"/>
      <c r="Y57" s="294"/>
      <c r="Z57" s="294"/>
      <c r="AA57" s="294"/>
      <c r="AB57" s="176"/>
      <c r="AC57" s="240"/>
      <c r="AD57" s="241"/>
      <c r="AE57" s="235"/>
      <c r="AF57" s="236"/>
      <c r="AG57" s="236"/>
      <c r="AH57" s="236"/>
      <c r="AI57" s="236"/>
      <c r="AJ57" s="236"/>
      <c r="AK57" s="272"/>
      <c r="AL57" s="238"/>
      <c r="AM57" s="273"/>
      <c r="AN57" s="235"/>
      <c r="AO57" s="295"/>
      <c r="AP57" s="296"/>
      <c r="AQ57" s="293"/>
      <c r="AR57" s="293"/>
      <c r="AS57" s="297"/>
      <c r="AT57" s="297"/>
      <c r="AU57" s="175"/>
      <c r="AV57" s="175"/>
      <c r="AW57" s="175"/>
      <c r="AX57" s="175"/>
      <c r="AY57" s="175"/>
      <c r="AZ57" s="175"/>
      <c r="BA57" s="175"/>
      <c r="BB57" s="175"/>
      <c r="BC57" s="175"/>
      <c r="BD57" s="175"/>
      <c r="BE57" s="241"/>
      <c r="BF57" s="241"/>
      <c r="BG57" s="241"/>
      <c r="BH57" s="306"/>
      <c r="BI57" s="285"/>
      <c r="BJ57" s="285"/>
      <c r="BK57" s="306"/>
      <c r="BL57" s="306"/>
      <c r="BM57" s="306"/>
      <c r="BN57" s="306"/>
      <c r="BO57" s="306"/>
      <c r="BP57" s="306"/>
      <c r="BQ57" s="306"/>
      <c r="BR57" s="306"/>
      <c r="BS57" s="306"/>
      <c r="BT57" s="306"/>
      <c r="BU57" s="306"/>
      <c r="BV57" s="306"/>
      <c r="BW57" s="306"/>
      <c r="BX57" s="306"/>
      <c r="BY57" s="306"/>
      <c r="BZ57" s="306"/>
      <c r="CA57" s="175"/>
      <c r="CB57" s="175"/>
      <c r="CC57" s="175"/>
      <c r="CD57" s="175"/>
      <c r="CE57" s="175"/>
      <c r="CF57" s="175"/>
      <c r="CG57" s="175"/>
      <c r="CH57" s="175"/>
      <c r="CI57" s="175"/>
      <c r="CJ57" s="175"/>
      <c r="CK57" s="175"/>
      <c r="CL57" s="306"/>
      <c r="CM57" s="306"/>
      <c r="CN57" s="306"/>
      <c r="CO57" s="306"/>
      <c r="CP57" s="306"/>
      <c r="CQ57" s="306"/>
      <c r="CR57" s="175"/>
      <c r="CS57" s="175"/>
      <c r="CT57" s="175"/>
      <c r="CU57" s="175"/>
      <c r="CV57" s="175"/>
      <c r="CW57" s="175"/>
      <c r="CX57" s="175"/>
      <c r="CY57" s="175"/>
      <c r="CZ57" s="175"/>
      <c r="DA57" s="175"/>
      <c r="DB57" s="175"/>
      <c r="DC57" s="175"/>
      <c r="DD57" s="175"/>
      <c r="DE57" s="175"/>
      <c r="DF57" s="175"/>
      <c r="DG57" s="175"/>
      <c r="DH57" s="175"/>
      <c r="DI57" s="175"/>
      <c r="DJ57" s="175"/>
      <c r="DK57" s="175"/>
      <c r="DL57" s="175"/>
      <c r="DM57" s="175"/>
      <c r="DN57" s="285"/>
      <c r="DO57" s="338"/>
      <c r="DP57" s="175"/>
      <c r="DQ57" s="175"/>
      <c r="DR57" s="175"/>
      <c r="DS57" s="175"/>
      <c r="DT57" s="175"/>
      <c r="DU57" s="175"/>
      <c r="DV57" s="175"/>
      <c r="DW57" s="175"/>
      <c r="DX57" s="175"/>
      <c r="DY57" s="175"/>
      <c r="DZ57" s="175"/>
      <c r="EA57" s="175"/>
      <c r="EB57" s="175"/>
      <c r="EC57" s="175"/>
      <c r="ED57" s="175"/>
      <c r="AMI57" s="175"/>
      <c r="AMJ57" s="175"/>
    </row>
    <row r="58" s="166" customFormat="true" ht="10.1" hidden="false" customHeight="true" outlineLevel="0" collapsed="false">
      <c r="A58" s="303"/>
      <c r="B58" s="264"/>
      <c r="C58" s="264"/>
      <c r="D58" s="188"/>
      <c r="E58" s="265"/>
      <c r="F58" s="176"/>
      <c r="G58" s="176"/>
      <c r="H58" s="176"/>
      <c r="I58" s="336"/>
      <c r="J58" s="337"/>
      <c r="K58" s="288"/>
      <c r="L58" s="156"/>
      <c r="M58" s="286"/>
      <c r="N58" s="286"/>
      <c r="O58" s="286"/>
      <c r="P58" s="286"/>
      <c r="Q58" s="286"/>
      <c r="R58" s="286"/>
      <c r="S58" s="286"/>
      <c r="T58" s="305"/>
      <c r="U58" s="286"/>
      <c r="V58" s="286"/>
      <c r="W58" s="286"/>
      <c r="X58" s="286"/>
      <c r="Y58" s="286"/>
      <c r="Z58" s="286"/>
      <c r="AA58" s="286"/>
      <c r="AB58" s="291"/>
      <c r="AC58" s="240"/>
      <c r="AD58" s="240"/>
      <c r="AE58" s="235"/>
      <c r="AF58" s="236"/>
      <c r="AG58" s="236"/>
      <c r="AH58" s="236"/>
      <c r="AI58" s="236"/>
      <c r="AJ58" s="236"/>
      <c r="AK58" s="272"/>
      <c r="AL58" s="238"/>
      <c r="AM58" s="273"/>
      <c r="AN58" s="235"/>
      <c r="AO58" s="295"/>
      <c r="AP58" s="296"/>
      <c r="AQ58" s="293"/>
      <c r="AR58" s="293"/>
      <c r="AS58" s="297"/>
      <c r="AT58" s="297"/>
      <c r="AU58" s="175"/>
      <c r="AV58" s="175"/>
      <c r="AW58" s="175"/>
      <c r="AX58" s="175"/>
      <c r="AY58" s="175"/>
      <c r="AZ58" s="175"/>
      <c r="BA58" s="175"/>
      <c r="BB58" s="175"/>
      <c r="BC58" s="175"/>
      <c r="BD58" s="175"/>
      <c r="BE58" s="241"/>
      <c r="BF58" s="241"/>
      <c r="BG58" s="241"/>
      <c r="BH58" s="306"/>
      <c r="BI58" s="285"/>
      <c r="BJ58" s="285"/>
      <c r="BK58" s="306"/>
      <c r="BL58" s="306"/>
      <c r="BM58" s="306"/>
      <c r="BN58" s="306"/>
      <c r="BO58" s="306"/>
      <c r="BP58" s="306"/>
      <c r="BQ58" s="306"/>
      <c r="BR58" s="306"/>
      <c r="BS58" s="306"/>
      <c r="BT58" s="306"/>
      <c r="BU58" s="306"/>
      <c r="BV58" s="306"/>
      <c r="BW58" s="306"/>
      <c r="BX58" s="306"/>
      <c r="BY58" s="306"/>
      <c r="BZ58" s="306"/>
      <c r="CA58" s="175"/>
      <c r="CB58" s="175"/>
      <c r="CC58" s="175"/>
      <c r="CD58" s="175"/>
      <c r="CE58" s="175"/>
      <c r="CF58" s="175"/>
      <c r="CG58" s="175"/>
      <c r="CH58" s="175"/>
      <c r="CI58" s="175"/>
      <c r="CJ58" s="175"/>
      <c r="CK58" s="175"/>
      <c r="CL58" s="306"/>
      <c r="CM58" s="306"/>
      <c r="CN58" s="306"/>
      <c r="CO58" s="306"/>
      <c r="CP58" s="306"/>
      <c r="CQ58" s="306"/>
      <c r="CR58" s="175"/>
      <c r="CS58" s="175"/>
      <c r="CT58" s="175"/>
      <c r="CU58" s="175"/>
      <c r="CV58" s="175"/>
      <c r="CW58" s="175"/>
      <c r="CX58" s="175"/>
      <c r="CY58" s="175"/>
      <c r="CZ58" s="175"/>
      <c r="DA58" s="175"/>
      <c r="DB58" s="175"/>
      <c r="DC58" s="175"/>
      <c r="DD58" s="175"/>
      <c r="DE58" s="175"/>
      <c r="DF58" s="175"/>
      <c r="DG58" s="175"/>
      <c r="DH58" s="175"/>
      <c r="DI58" s="175"/>
      <c r="DJ58" s="175"/>
      <c r="DK58" s="175"/>
      <c r="DL58" s="175"/>
      <c r="DM58" s="175"/>
      <c r="DN58" s="285"/>
      <c r="DO58" s="338"/>
      <c r="DP58" s="175"/>
      <c r="DQ58" s="175"/>
      <c r="DR58" s="175"/>
      <c r="DS58" s="175"/>
      <c r="DT58" s="175"/>
      <c r="DU58" s="175"/>
      <c r="DV58" s="175"/>
      <c r="DW58" s="175"/>
      <c r="DX58" s="175"/>
      <c r="DY58" s="175"/>
      <c r="DZ58" s="175"/>
      <c r="EA58" s="175"/>
      <c r="EB58" s="175"/>
      <c r="EC58" s="175"/>
      <c r="ED58" s="175"/>
      <c r="AMI58" s="175"/>
      <c r="AMJ58" s="175"/>
    </row>
    <row r="59" s="166" customFormat="true" ht="10.1" hidden="false" customHeight="true" outlineLevel="0" collapsed="false">
      <c r="A59" s="303"/>
      <c r="B59" s="264" t="n">
        <f aca="false">SUM(IF(M59="V",-E59),IF(N59="V",-E59),IF(O59="V",-E59),IF(P59="V",-E59),IF(Q59="V",-E59),IF(R59="V",-E59),IF(S59="V",-E59),IF(U59="V",-E59),IF(V59="V",-E59),IF(W59="V",-E59),IF(X59="V",-E59),IF(Y59="V",-E59),IF(Z59="V",-E59),IF(AA59="V",-E59),IF(M59="H",-E59),IF(N59="H",-E59),IF(O59="H",-E59),IF(P59="H",-E59),IF(Q59="H",-E59),IF(R59="H",-E59),IF(S59="H",-E59),IF(U59="H",-E59),IF(V59="H",-E59),IF(W59="H",-E59),IF(X59="H",-E59),IF(Y59="H",-E59),IF(Z59="H",-E59),IF(AA59="H",-E59))</f>
        <v>0</v>
      </c>
      <c r="C59" s="264" t="n">
        <f aca="false">SUM(IF(M59="S",-E59),IF(N59="S",-E59),IF(O59="S",-E59),IF(P59="S",-E59),IF(Q59="S",-E59),IF(R59="S",-E59),IF(S59="S",-E59),IF(U59="S",-E59),IF(V59="S",-E59),IF(W59="S",-E59),IF(X59="S",-E59),IF(Y59="S",-E59),IF(Z59="S",-E59),IF(AA59="S",-E59))</f>
        <v>0</v>
      </c>
      <c r="D59" s="188" t="n">
        <f aca="false">(I59*80)-(K59-(B59+C59))</f>
        <v>0</v>
      </c>
      <c r="E59" s="265"/>
      <c r="F59" s="307"/>
      <c r="G59" s="286"/>
      <c r="H59" s="285"/>
      <c r="I59" s="339"/>
      <c r="J59" s="242"/>
      <c r="K59" s="189"/>
      <c r="L59" s="264"/>
      <c r="M59" s="294"/>
      <c r="N59" s="294"/>
      <c r="O59" s="294"/>
      <c r="P59" s="294"/>
      <c r="Q59" s="294"/>
      <c r="R59" s="294"/>
      <c r="S59" s="294"/>
      <c r="T59" s="284"/>
      <c r="U59" s="294"/>
      <c r="V59" s="294"/>
      <c r="W59" s="294"/>
      <c r="X59" s="294"/>
      <c r="Y59" s="294"/>
      <c r="Z59" s="294"/>
      <c r="AA59" s="294"/>
      <c r="AB59" s="176"/>
      <c r="AC59" s="240"/>
      <c r="AD59" s="240"/>
      <c r="AE59" s="235"/>
      <c r="AF59" s="236"/>
      <c r="AG59" s="236"/>
      <c r="AH59" s="236"/>
      <c r="AI59" s="236"/>
      <c r="AJ59" s="236"/>
      <c r="AK59" s="272"/>
      <c r="AL59" s="238"/>
      <c r="AM59" s="273"/>
      <c r="AN59" s="235"/>
      <c r="AO59" s="295"/>
      <c r="AP59" s="296"/>
      <c r="AQ59" s="293"/>
      <c r="AR59" s="293"/>
      <c r="AS59" s="297"/>
      <c r="AT59" s="297"/>
      <c r="AU59" s="175"/>
      <c r="AV59" s="175"/>
      <c r="AW59" s="175"/>
      <c r="AX59" s="175"/>
      <c r="AY59" s="175"/>
      <c r="AZ59" s="175"/>
      <c r="BA59" s="175"/>
      <c r="BB59" s="175"/>
      <c r="BC59" s="175"/>
      <c r="BD59" s="175"/>
      <c r="BE59" s="241"/>
      <c r="BF59" s="241"/>
      <c r="BG59" s="241"/>
      <c r="BH59" s="306"/>
      <c r="BI59" s="285"/>
      <c r="BJ59" s="285"/>
      <c r="BK59" s="306"/>
      <c r="BL59" s="306"/>
      <c r="BM59" s="306"/>
      <c r="BN59" s="306"/>
      <c r="BO59" s="306"/>
      <c r="BP59" s="306"/>
      <c r="BQ59" s="306"/>
      <c r="BR59" s="306"/>
      <c r="BS59" s="306"/>
      <c r="BT59" s="306"/>
      <c r="BU59" s="306"/>
      <c r="BV59" s="306"/>
      <c r="BW59" s="306"/>
      <c r="BX59" s="306"/>
      <c r="BY59" s="306"/>
      <c r="BZ59" s="306"/>
      <c r="CA59" s="175"/>
      <c r="CB59" s="175"/>
      <c r="CC59" s="175"/>
      <c r="CD59" s="175"/>
      <c r="CE59" s="175"/>
      <c r="CF59" s="175"/>
      <c r="CG59" s="175"/>
      <c r="CH59" s="175"/>
      <c r="CI59" s="175"/>
      <c r="CJ59" s="175"/>
      <c r="CK59" s="175"/>
      <c r="CL59" s="306"/>
      <c r="CM59" s="306"/>
      <c r="CN59" s="306"/>
      <c r="CO59" s="306"/>
      <c r="CP59" s="306"/>
      <c r="CQ59" s="306"/>
      <c r="CR59" s="175"/>
      <c r="CS59" s="175"/>
      <c r="CT59" s="175"/>
      <c r="CU59" s="175"/>
      <c r="CV59" s="175"/>
      <c r="CW59" s="175"/>
      <c r="CX59" s="175"/>
      <c r="CY59" s="175"/>
      <c r="CZ59" s="175"/>
      <c r="DA59" s="175"/>
      <c r="DB59" s="175"/>
      <c r="DC59" s="175"/>
      <c r="DD59" s="175"/>
      <c r="DE59" s="175"/>
      <c r="DF59" s="175"/>
      <c r="DG59" s="175"/>
      <c r="DH59" s="175"/>
      <c r="DI59" s="175"/>
      <c r="DJ59" s="175"/>
      <c r="DK59" s="175"/>
      <c r="DL59" s="175"/>
      <c r="DM59" s="175"/>
      <c r="DN59" s="285"/>
      <c r="DO59" s="338"/>
      <c r="DP59" s="175"/>
      <c r="DQ59" s="175"/>
      <c r="DR59" s="175"/>
      <c r="DS59" s="175"/>
      <c r="DT59" s="175"/>
      <c r="DU59" s="175"/>
      <c r="DV59" s="175"/>
      <c r="DW59" s="175"/>
      <c r="DX59" s="175"/>
      <c r="DY59" s="175"/>
      <c r="DZ59" s="175"/>
      <c r="EA59" s="175"/>
      <c r="EB59" s="175"/>
      <c r="EC59" s="175"/>
      <c r="ED59" s="175"/>
      <c r="AMI59" s="175"/>
      <c r="AMJ59" s="175"/>
    </row>
    <row r="60" s="166" customFormat="true" ht="10.1" hidden="false" customHeight="true" outlineLevel="0" collapsed="false">
      <c r="A60" s="303"/>
      <c r="B60" s="264"/>
      <c r="C60" s="264"/>
      <c r="D60" s="188"/>
      <c r="E60" s="265"/>
      <c r="F60" s="286"/>
      <c r="G60" s="286"/>
      <c r="H60" s="285"/>
      <c r="I60" s="336"/>
      <c r="J60" s="337"/>
      <c r="K60" s="189"/>
      <c r="L60" s="264"/>
      <c r="M60" s="286"/>
      <c r="N60" s="286"/>
      <c r="O60" s="286"/>
      <c r="P60" s="286"/>
      <c r="Q60" s="286"/>
      <c r="R60" s="286"/>
      <c r="S60" s="286"/>
      <c r="T60" s="305"/>
      <c r="U60" s="286"/>
      <c r="V60" s="286"/>
      <c r="W60" s="286"/>
      <c r="X60" s="286"/>
      <c r="Y60" s="286"/>
      <c r="Z60" s="286"/>
      <c r="AA60" s="286"/>
      <c r="AB60" s="291"/>
      <c r="AC60" s="240"/>
      <c r="AD60" s="240"/>
      <c r="AE60" s="235"/>
      <c r="AF60" s="236"/>
      <c r="AG60" s="236"/>
      <c r="AH60" s="236"/>
      <c r="AI60" s="236"/>
      <c r="AJ60" s="236"/>
      <c r="AK60" s="272"/>
      <c r="AL60" s="238"/>
      <c r="AM60" s="273"/>
      <c r="AN60" s="235"/>
      <c r="AO60" s="295"/>
      <c r="AP60" s="296"/>
      <c r="AQ60" s="293"/>
      <c r="AR60" s="293"/>
      <c r="AS60" s="297"/>
      <c r="AT60" s="297"/>
      <c r="AU60" s="175"/>
      <c r="AV60" s="175"/>
      <c r="AW60" s="175"/>
      <c r="AX60" s="175"/>
      <c r="AY60" s="175"/>
      <c r="AZ60" s="175"/>
      <c r="BA60" s="175"/>
      <c r="BB60" s="175"/>
      <c r="BC60" s="175"/>
      <c r="BD60" s="175"/>
      <c r="BE60" s="241"/>
      <c r="BF60" s="241"/>
      <c r="BG60" s="241"/>
      <c r="BH60" s="306"/>
      <c r="BI60" s="285"/>
      <c r="BJ60" s="285"/>
      <c r="BK60" s="306"/>
      <c r="BL60" s="306"/>
      <c r="BM60" s="306"/>
      <c r="BN60" s="306"/>
      <c r="BO60" s="306"/>
      <c r="BP60" s="306"/>
      <c r="BQ60" s="306"/>
      <c r="BR60" s="306"/>
      <c r="BS60" s="306"/>
      <c r="BT60" s="306"/>
      <c r="BU60" s="306"/>
      <c r="BV60" s="306"/>
      <c r="BW60" s="306"/>
      <c r="BX60" s="306"/>
      <c r="BY60" s="306"/>
      <c r="BZ60" s="306"/>
      <c r="CA60" s="175"/>
      <c r="CB60" s="175"/>
      <c r="CC60" s="175"/>
      <c r="CD60" s="175"/>
      <c r="CE60" s="175"/>
      <c r="CF60" s="175"/>
      <c r="CG60" s="175"/>
      <c r="CH60" s="175"/>
      <c r="CI60" s="175"/>
      <c r="CJ60" s="175"/>
      <c r="CK60" s="175"/>
      <c r="CL60" s="306"/>
      <c r="CM60" s="306"/>
      <c r="CN60" s="306"/>
      <c r="CO60" s="306"/>
      <c r="CP60" s="306"/>
      <c r="CQ60" s="306"/>
      <c r="CR60" s="175"/>
      <c r="CS60" s="175"/>
      <c r="CT60" s="175"/>
      <c r="CU60" s="175"/>
      <c r="CV60" s="175"/>
      <c r="CW60" s="175"/>
      <c r="CX60" s="175"/>
      <c r="CY60" s="175"/>
      <c r="CZ60" s="175"/>
      <c r="DA60" s="175"/>
      <c r="DB60" s="175"/>
      <c r="DC60" s="175"/>
      <c r="DD60" s="175"/>
      <c r="DE60" s="175"/>
      <c r="DF60" s="175"/>
      <c r="DG60" s="175"/>
      <c r="DH60" s="175"/>
      <c r="DI60" s="175"/>
      <c r="DJ60" s="175"/>
      <c r="DK60" s="175"/>
      <c r="DL60" s="175"/>
      <c r="DM60" s="175"/>
      <c r="DN60" s="285"/>
      <c r="DO60" s="338"/>
      <c r="DP60" s="175"/>
      <c r="DQ60" s="175"/>
      <c r="DR60" s="175"/>
      <c r="DS60" s="175"/>
      <c r="DT60" s="175"/>
      <c r="DU60" s="175"/>
      <c r="DV60" s="175"/>
      <c r="DW60" s="175"/>
      <c r="DX60" s="175"/>
      <c r="DY60" s="175"/>
      <c r="DZ60" s="175"/>
      <c r="EA60" s="175"/>
      <c r="EB60" s="175"/>
      <c r="EC60" s="175"/>
      <c r="ED60" s="175"/>
      <c r="AMI60" s="175"/>
      <c r="AMJ60" s="175"/>
    </row>
    <row r="61" s="166" customFormat="true" ht="10.1" hidden="false" customHeight="true" outlineLevel="0" collapsed="false">
      <c r="A61" s="303"/>
      <c r="B61" s="264" t="n">
        <f aca="false">SUM(IF(M61="V",-E61),IF(N61="V",-E61),IF(O61="V",-E61),IF(P61="V",-E61),IF(Q61="V",-E61),IF(R61="V",-E61),IF(S61="V",-E61),IF(U61="V",-E61),IF(V61="V",-E61),IF(W61="V",-E61),IF(X61="V",-E61),IF(Y61="V",-E61),IF(Z61="V",-E61),IF(AA61="V",-E61),IF(M61="H",-E61),IF(N61="H",-E61),IF(O61="H",-E61),IF(P61="H",-E61),IF(Q61="H",-E61),IF(R61="H",-E61),IF(S61="H",-E61),IF(U61="H",-E61),IF(V61="H",-E61),IF(W61="H",-E61),IF(X61="H",-E61),IF(Y61="H",-E61),IF(Z61="H",-E61),IF(AA61="H",-E61))</f>
        <v>0</v>
      </c>
      <c r="C61" s="264" t="n">
        <f aca="false">SUM(IF(M61="S",-E61),IF(N61="S",-E61),IF(O61="S",-E61),IF(P61="S",-E61),IF(Q61="S",-E61),IF(R61="S",-E61),IF(S61="S",-E61),IF(U61="S",-E61),IF(V61="S",-E61),IF(W61="S",-E61),IF(X61="S",-E61),IF(Y61="S",-E61),IF(Z61="S",-E61),IF(AA61="S",-E61))</f>
        <v>0</v>
      </c>
      <c r="D61" s="188" t="n">
        <f aca="false">(I61*80)-(K61-(B61+C61))</f>
        <v>0</v>
      </c>
      <c r="E61" s="265"/>
      <c r="F61" s="307"/>
      <c r="G61" s="286"/>
      <c r="H61" s="285"/>
      <c r="I61" s="339"/>
      <c r="J61" s="242"/>
      <c r="K61" s="189"/>
      <c r="L61" s="264"/>
      <c r="M61" s="294"/>
      <c r="N61" s="294"/>
      <c r="O61" s="294"/>
      <c r="P61" s="294"/>
      <c r="Q61" s="294"/>
      <c r="R61" s="294"/>
      <c r="S61" s="294"/>
      <c r="T61" s="284"/>
      <c r="U61" s="294"/>
      <c r="V61" s="294"/>
      <c r="W61" s="294"/>
      <c r="X61" s="294"/>
      <c r="Y61" s="294"/>
      <c r="Z61" s="294"/>
      <c r="AA61" s="294"/>
      <c r="AB61" s="176"/>
      <c r="AC61" s="241"/>
      <c r="AD61" s="240"/>
      <c r="AE61" s="235"/>
      <c r="AF61" s="236"/>
      <c r="AG61" s="236"/>
      <c r="AH61" s="236"/>
      <c r="AI61" s="236"/>
      <c r="AJ61" s="236"/>
      <c r="AK61" s="272"/>
      <c r="AL61" s="238"/>
      <c r="AM61" s="273"/>
      <c r="AN61" s="235"/>
      <c r="AO61" s="295"/>
      <c r="AP61" s="296"/>
      <c r="AQ61" s="293"/>
      <c r="AR61" s="293"/>
      <c r="AS61" s="297"/>
      <c r="AT61" s="297"/>
      <c r="AU61" s="175"/>
      <c r="AV61" s="175"/>
      <c r="AW61" s="175"/>
      <c r="AX61" s="175"/>
      <c r="AY61" s="175"/>
      <c r="AZ61" s="175"/>
      <c r="BA61" s="175"/>
      <c r="BB61" s="175"/>
      <c r="BC61" s="175"/>
      <c r="BD61" s="175"/>
      <c r="BE61" s="241"/>
      <c r="BF61" s="241"/>
      <c r="BG61" s="241"/>
      <c r="BH61" s="306"/>
      <c r="BI61" s="285"/>
      <c r="BJ61" s="285"/>
      <c r="BK61" s="306"/>
      <c r="BL61" s="306"/>
      <c r="BM61" s="306"/>
      <c r="BN61" s="306"/>
      <c r="BO61" s="306"/>
      <c r="BP61" s="306"/>
      <c r="BQ61" s="306"/>
      <c r="BR61" s="306"/>
      <c r="BS61" s="306"/>
      <c r="BT61" s="306"/>
      <c r="BU61" s="306"/>
      <c r="BV61" s="306"/>
      <c r="BW61" s="306"/>
      <c r="BX61" s="306"/>
      <c r="BY61" s="306"/>
      <c r="BZ61" s="306"/>
      <c r="CA61" s="175"/>
      <c r="CB61" s="175"/>
      <c r="CC61" s="175"/>
      <c r="CD61" s="175"/>
      <c r="CE61" s="175"/>
      <c r="CF61" s="175"/>
      <c r="CG61" s="175"/>
      <c r="CH61" s="175"/>
      <c r="CI61" s="175"/>
      <c r="CJ61" s="175"/>
      <c r="CK61" s="175"/>
      <c r="CL61" s="306"/>
      <c r="CM61" s="306"/>
      <c r="CN61" s="306"/>
      <c r="CO61" s="306"/>
      <c r="CP61" s="306"/>
      <c r="CQ61" s="306"/>
      <c r="CR61" s="175"/>
      <c r="CS61" s="175"/>
      <c r="CT61" s="175"/>
      <c r="CU61" s="175"/>
      <c r="CV61" s="175"/>
      <c r="CW61" s="175"/>
      <c r="CX61" s="175"/>
      <c r="CY61" s="175"/>
      <c r="CZ61" s="175"/>
      <c r="DA61" s="175"/>
      <c r="DB61" s="175"/>
      <c r="DC61" s="175"/>
      <c r="DD61" s="175"/>
      <c r="DE61" s="175"/>
      <c r="DF61" s="175"/>
      <c r="DG61" s="175"/>
      <c r="DH61" s="175"/>
      <c r="DI61" s="175"/>
      <c r="DJ61" s="175"/>
      <c r="DK61" s="175"/>
      <c r="DL61" s="175"/>
      <c r="DM61" s="175"/>
      <c r="DN61" s="285"/>
      <c r="DO61" s="338"/>
      <c r="DP61" s="175"/>
      <c r="DQ61" s="175"/>
      <c r="DR61" s="175"/>
      <c r="DS61" s="175"/>
      <c r="DT61" s="175"/>
      <c r="DU61" s="175"/>
      <c r="DV61" s="175"/>
      <c r="DW61" s="175"/>
      <c r="DX61" s="175"/>
      <c r="DY61" s="175"/>
      <c r="DZ61" s="175"/>
      <c r="EA61" s="175"/>
      <c r="EB61" s="175"/>
      <c r="EC61" s="175"/>
      <c r="ED61" s="175"/>
      <c r="AMI61" s="175"/>
      <c r="AMJ61" s="175"/>
    </row>
    <row r="62" s="166" customFormat="true" ht="10.1" hidden="false" customHeight="true" outlineLevel="0" collapsed="false">
      <c r="A62" s="303"/>
      <c r="B62" s="264"/>
      <c r="C62" s="264"/>
      <c r="D62" s="188"/>
      <c r="E62" s="265"/>
      <c r="F62" s="286"/>
      <c r="G62" s="176"/>
      <c r="H62" s="285"/>
      <c r="I62" s="336"/>
      <c r="J62" s="337"/>
      <c r="K62" s="189"/>
      <c r="L62" s="264"/>
      <c r="M62" s="286"/>
      <c r="N62" s="286"/>
      <c r="O62" s="286"/>
      <c r="P62" s="286"/>
      <c r="Q62" s="286"/>
      <c r="R62" s="286"/>
      <c r="S62" s="286"/>
      <c r="T62" s="305"/>
      <c r="U62" s="286"/>
      <c r="V62" s="286"/>
      <c r="W62" s="286"/>
      <c r="X62" s="286"/>
      <c r="Y62" s="286"/>
      <c r="Z62" s="286"/>
      <c r="AA62" s="286"/>
      <c r="AB62" s="291"/>
      <c r="AC62" s="340"/>
      <c r="AD62" s="340"/>
      <c r="AE62" s="235"/>
      <c r="AF62" s="236"/>
      <c r="AG62" s="236"/>
      <c r="AH62" s="236"/>
      <c r="AI62" s="236"/>
      <c r="AJ62" s="236"/>
      <c r="AK62" s="272"/>
      <c r="AL62" s="238"/>
      <c r="AM62" s="273"/>
      <c r="AN62" s="235"/>
      <c r="AO62" s="295"/>
      <c r="AP62" s="296"/>
      <c r="AQ62" s="293"/>
      <c r="AR62" s="293"/>
      <c r="AS62" s="297"/>
      <c r="AT62" s="297"/>
      <c r="AU62" s="175"/>
      <c r="AV62" s="175"/>
      <c r="AW62" s="175"/>
      <c r="AX62" s="175"/>
      <c r="AY62" s="175"/>
      <c r="AZ62" s="175"/>
      <c r="BA62" s="175"/>
      <c r="BB62" s="175"/>
      <c r="BC62" s="175"/>
      <c r="BD62" s="175"/>
      <c r="BE62" s="241"/>
      <c r="BF62" s="241"/>
      <c r="BG62" s="241"/>
      <c r="BH62" s="306"/>
      <c r="BI62" s="285"/>
      <c r="BJ62" s="285"/>
      <c r="BK62" s="306"/>
      <c r="BL62" s="306"/>
      <c r="BM62" s="306"/>
      <c r="BN62" s="306"/>
      <c r="BO62" s="306"/>
      <c r="BP62" s="306"/>
      <c r="BQ62" s="306"/>
      <c r="BR62" s="306"/>
      <c r="BS62" s="306"/>
      <c r="BT62" s="306"/>
      <c r="BU62" s="306"/>
      <c r="BV62" s="306"/>
      <c r="BW62" s="306"/>
      <c r="BX62" s="306"/>
      <c r="BY62" s="306"/>
      <c r="BZ62" s="306"/>
      <c r="CA62" s="175"/>
      <c r="CB62" s="175"/>
      <c r="CC62" s="175"/>
      <c r="CD62" s="175"/>
      <c r="CE62" s="175"/>
      <c r="CF62" s="175"/>
      <c r="CG62" s="175"/>
      <c r="CH62" s="175"/>
      <c r="CI62" s="175"/>
      <c r="CJ62" s="175"/>
      <c r="CK62" s="175"/>
      <c r="CL62" s="306"/>
      <c r="CM62" s="306"/>
      <c r="CN62" s="306"/>
      <c r="CO62" s="306"/>
      <c r="CP62" s="306"/>
      <c r="CQ62" s="306"/>
      <c r="CR62" s="175"/>
      <c r="CS62" s="175"/>
      <c r="CT62" s="175"/>
      <c r="CU62" s="175"/>
      <c r="CV62" s="175"/>
      <c r="CW62" s="175"/>
      <c r="CX62" s="175"/>
      <c r="CY62" s="175"/>
      <c r="CZ62" s="175"/>
      <c r="DA62" s="175"/>
      <c r="DB62" s="175"/>
      <c r="DC62" s="175"/>
      <c r="DD62" s="175"/>
      <c r="DE62" s="175"/>
      <c r="DF62" s="175"/>
      <c r="DG62" s="175"/>
      <c r="DH62" s="175"/>
      <c r="DI62" s="175"/>
      <c r="DJ62" s="175"/>
      <c r="DK62" s="175"/>
      <c r="DL62" s="175"/>
      <c r="DM62" s="175"/>
      <c r="DN62" s="285"/>
      <c r="DO62" s="338"/>
      <c r="DP62" s="175"/>
      <c r="DQ62" s="175"/>
      <c r="DR62" s="175"/>
      <c r="DS62" s="175"/>
      <c r="DT62" s="175"/>
      <c r="DU62" s="175"/>
      <c r="DV62" s="175"/>
      <c r="DW62" s="175"/>
      <c r="DX62" s="175"/>
      <c r="DY62" s="175"/>
      <c r="DZ62" s="175"/>
      <c r="EA62" s="175"/>
      <c r="EB62" s="175"/>
      <c r="EC62" s="175"/>
      <c r="ED62" s="175"/>
      <c r="AMI62" s="175"/>
      <c r="AMJ62" s="175"/>
    </row>
    <row r="63" s="166" customFormat="true" ht="10.1" hidden="false" customHeight="true" outlineLevel="0" collapsed="false">
      <c r="A63" s="303"/>
      <c r="B63" s="264" t="n">
        <f aca="false">SUM(IF(M63="V",-E63),IF(N63="V",-E63),IF(O63="V",-E63),IF(P63="V",-E63),IF(Q63="V",-E63),IF(R63="V",-E63),IF(S63="V",-E63),IF(U63="V",-E63),IF(V63="V",-E63),IF(W63="V",-E63),IF(X63="V",-E63),IF(Y63="V",-E63),IF(Z63="V",-E63),IF(AA63="V",-E63),IF(M63="H",-E63),IF(N63="H",-E63),IF(O63="H",-E63),IF(P63="H",-E63),IF(Q63="H",-E63),IF(R63="H",-E63),IF(S63="H",-E63),IF(U63="H",-E63),IF(V63="H",-E63),IF(W63="H",-E63),IF(X63="H",-E63),IF(Y63="H",-E63),IF(Z63="H",-E63),IF(AA63="H",-E63))</f>
        <v>0</v>
      </c>
      <c r="C63" s="264" t="n">
        <f aca="false">SUM(IF(M63="S",-E63),IF(N63="S",-E63),IF(O63="S",-E63),IF(P63="S",-E63),IF(Q63="S",-E63),IF(R63="S",-E63),IF(S63="S",-E63),IF(U63="S",-E63),IF(V63="S",-E63),IF(W63="S",-E63),IF(X63="S",-E63),IF(Y63="S",-E63),IF(Z63="S",-E63),IF(AA63="S",-E63))</f>
        <v>0</v>
      </c>
      <c r="D63" s="188" t="n">
        <f aca="false">(I63*80)-(K63-(B63+C63))</f>
        <v>0</v>
      </c>
      <c r="E63" s="265"/>
      <c r="F63" s="307"/>
      <c r="G63" s="286"/>
      <c r="H63" s="285"/>
      <c r="I63" s="339"/>
      <c r="J63" s="242"/>
      <c r="K63" s="189"/>
      <c r="L63" s="264"/>
      <c r="M63" s="294"/>
      <c r="N63" s="294"/>
      <c r="O63" s="294"/>
      <c r="P63" s="294"/>
      <c r="Q63" s="294"/>
      <c r="R63" s="294"/>
      <c r="S63" s="294"/>
      <c r="T63" s="305"/>
      <c r="U63" s="294"/>
      <c r="V63" s="294"/>
      <c r="W63" s="294"/>
      <c r="X63" s="294"/>
      <c r="Y63" s="294"/>
      <c r="Z63" s="294"/>
      <c r="AA63" s="294"/>
      <c r="AB63" s="176"/>
      <c r="AC63" s="241"/>
      <c r="AD63" s="340"/>
      <c r="AE63" s="235"/>
      <c r="AF63" s="236"/>
      <c r="AG63" s="236"/>
      <c r="AH63" s="236"/>
      <c r="AI63" s="236"/>
      <c r="AJ63" s="236"/>
      <c r="AK63" s="272"/>
      <c r="AL63" s="238"/>
      <c r="AM63" s="273"/>
      <c r="AN63" s="235"/>
      <c r="AO63" s="295"/>
      <c r="AP63" s="296"/>
      <c r="AQ63" s="293"/>
      <c r="AR63" s="293"/>
      <c r="AS63" s="297"/>
      <c r="AT63" s="297"/>
      <c r="AU63" s="175"/>
      <c r="AV63" s="175"/>
      <c r="AW63" s="175"/>
      <c r="AX63" s="175"/>
      <c r="AY63" s="175"/>
      <c r="AZ63" s="175"/>
      <c r="BA63" s="175"/>
      <c r="BB63" s="175"/>
      <c r="BC63" s="175"/>
      <c r="BD63" s="175"/>
      <c r="BE63" s="241"/>
      <c r="BF63" s="241"/>
      <c r="BG63" s="241"/>
      <c r="BH63" s="306"/>
      <c r="BI63" s="285"/>
      <c r="BJ63" s="285"/>
      <c r="BK63" s="306"/>
      <c r="BL63" s="306"/>
      <c r="BM63" s="306"/>
      <c r="BN63" s="306"/>
      <c r="BO63" s="306"/>
      <c r="BP63" s="306"/>
      <c r="BQ63" s="306"/>
      <c r="BR63" s="306"/>
      <c r="BS63" s="306"/>
      <c r="BT63" s="306"/>
      <c r="BU63" s="306"/>
      <c r="BV63" s="306"/>
      <c r="BW63" s="306"/>
      <c r="BX63" s="306"/>
      <c r="BY63" s="306"/>
      <c r="BZ63" s="306"/>
      <c r="CA63" s="175"/>
      <c r="CB63" s="175"/>
      <c r="CC63" s="175"/>
      <c r="CD63" s="175"/>
      <c r="CE63" s="175"/>
      <c r="CF63" s="175"/>
      <c r="CG63" s="175"/>
      <c r="CH63" s="175"/>
      <c r="CI63" s="175"/>
      <c r="CJ63" s="175"/>
      <c r="CK63" s="175"/>
      <c r="CL63" s="306"/>
      <c r="CM63" s="306"/>
      <c r="CN63" s="306"/>
      <c r="CO63" s="306"/>
      <c r="CP63" s="306"/>
      <c r="CQ63" s="306"/>
      <c r="CR63" s="175"/>
      <c r="CS63" s="175"/>
      <c r="CT63" s="175"/>
      <c r="CU63" s="175"/>
      <c r="CV63" s="175"/>
      <c r="CW63" s="175"/>
      <c r="CX63" s="175"/>
      <c r="CY63" s="175"/>
      <c r="CZ63" s="175"/>
      <c r="DA63" s="175"/>
      <c r="DB63" s="175"/>
      <c r="DC63" s="175"/>
      <c r="DD63" s="175"/>
      <c r="DE63" s="175"/>
      <c r="DF63" s="175"/>
      <c r="DG63" s="175"/>
      <c r="DH63" s="175"/>
      <c r="DI63" s="175"/>
      <c r="DJ63" s="175"/>
      <c r="DK63" s="175"/>
      <c r="DL63" s="175"/>
      <c r="DM63" s="175"/>
      <c r="DN63" s="285"/>
      <c r="DO63" s="338"/>
      <c r="DP63" s="175"/>
      <c r="DQ63" s="175"/>
      <c r="DR63" s="175"/>
      <c r="DS63" s="175"/>
      <c r="DT63" s="175"/>
      <c r="DU63" s="175"/>
      <c r="DV63" s="175"/>
      <c r="DW63" s="175"/>
      <c r="DX63" s="175"/>
      <c r="DY63" s="175"/>
      <c r="DZ63" s="175"/>
      <c r="EA63" s="175"/>
      <c r="EB63" s="175"/>
      <c r="EC63" s="175"/>
      <c r="ED63" s="175"/>
      <c r="AMI63" s="175"/>
      <c r="AMJ63" s="175"/>
    </row>
    <row r="64" s="166" customFormat="true" ht="10.1" hidden="false" customHeight="true" outlineLevel="0" collapsed="false">
      <c r="A64" s="303"/>
      <c r="B64" s="264"/>
      <c r="C64" s="264"/>
      <c r="D64" s="188"/>
      <c r="E64" s="265"/>
      <c r="F64" s="176"/>
      <c r="G64" s="286"/>
      <c r="H64" s="176"/>
      <c r="I64" s="336"/>
      <c r="J64" s="337"/>
      <c r="K64" s="288"/>
      <c r="L64" s="156"/>
      <c r="M64" s="286"/>
      <c r="N64" s="286"/>
      <c r="O64" s="286"/>
      <c r="P64" s="286"/>
      <c r="Q64" s="286"/>
      <c r="R64" s="286"/>
      <c r="S64" s="286"/>
      <c r="T64" s="284"/>
      <c r="U64" s="286"/>
      <c r="V64" s="286"/>
      <c r="W64" s="286"/>
      <c r="X64" s="286"/>
      <c r="Y64" s="286"/>
      <c r="Z64" s="286"/>
      <c r="AA64" s="286"/>
      <c r="AB64" s="291"/>
      <c r="AC64" s="340"/>
      <c r="AD64" s="340"/>
      <c r="AE64" s="235"/>
      <c r="AF64" s="236"/>
      <c r="AG64" s="236"/>
      <c r="AH64" s="236"/>
      <c r="AI64" s="236"/>
      <c r="AJ64" s="236"/>
      <c r="AK64" s="272"/>
      <c r="AL64" s="238"/>
      <c r="AM64" s="273"/>
      <c r="AN64" s="235"/>
      <c r="AO64" s="295"/>
      <c r="AP64" s="296"/>
      <c r="AQ64" s="293"/>
      <c r="AR64" s="293"/>
      <c r="AS64" s="297"/>
      <c r="AT64" s="297"/>
      <c r="AU64" s="175"/>
      <c r="AV64" s="175"/>
      <c r="AW64" s="175"/>
      <c r="AX64" s="175"/>
      <c r="AY64" s="175"/>
      <c r="AZ64" s="175"/>
      <c r="BA64" s="175"/>
      <c r="BB64" s="175"/>
      <c r="BC64" s="175"/>
      <c r="BD64" s="175"/>
      <c r="BE64" s="241"/>
      <c r="BF64" s="241"/>
      <c r="BG64" s="241"/>
      <c r="BH64" s="306"/>
      <c r="BI64" s="285"/>
      <c r="BJ64" s="285"/>
      <c r="BK64" s="306"/>
      <c r="BL64" s="306"/>
      <c r="BM64" s="306"/>
      <c r="BN64" s="306"/>
      <c r="BO64" s="306"/>
      <c r="BP64" s="306"/>
      <c r="BQ64" s="306"/>
      <c r="BR64" s="306"/>
      <c r="BS64" s="306"/>
      <c r="BT64" s="306"/>
      <c r="BU64" s="306"/>
      <c r="BV64" s="306"/>
      <c r="BW64" s="306"/>
      <c r="BX64" s="306"/>
      <c r="BY64" s="306"/>
      <c r="BZ64" s="306"/>
      <c r="CA64" s="175"/>
      <c r="CB64" s="175"/>
      <c r="CC64" s="175"/>
      <c r="CD64" s="175"/>
      <c r="CE64" s="175"/>
      <c r="CF64" s="175"/>
      <c r="CG64" s="175"/>
      <c r="CH64" s="175"/>
      <c r="CI64" s="175"/>
      <c r="CJ64" s="175"/>
      <c r="CK64" s="175"/>
      <c r="CL64" s="306"/>
      <c r="CM64" s="306"/>
      <c r="CN64" s="306"/>
      <c r="CO64" s="306"/>
      <c r="CP64" s="306"/>
      <c r="CQ64" s="306"/>
      <c r="CR64" s="175"/>
      <c r="CS64" s="175"/>
      <c r="CT64" s="175"/>
      <c r="CU64" s="175"/>
      <c r="CV64" s="175"/>
      <c r="CW64" s="175"/>
      <c r="CX64" s="175"/>
      <c r="CY64" s="175"/>
      <c r="CZ64" s="175"/>
      <c r="DA64" s="175"/>
      <c r="DB64" s="175"/>
      <c r="DC64" s="175"/>
      <c r="DD64" s="175"/>
      <c r="DE64" s="175"/>
      <c r="DF64" s="175"/>
      <c r="DG64" s="175"/>
      <c r="DH64" s="175"/>
      <c r="DI64" s="175"/>
      <c r="DJ64" s="175"/>
      <c r="DK64" s="175"/>
      <c r="DL64" s="175"/>
      <c r="DM64" s="175"/>
      <c r="DN64" s="285"/>
      <c r="DO64" s="338"/>
      <c r="DP64" s="175"/>
      <c r="DQ64" s="175"/>
      <c r="DR64" s="175"/>
      <c r="DS64" s="175"/>
      <c r="DT64" s="175"/>
      <c r="DU64" s="175"/>
      <c r="DV64" s="175"/>
      <c r="DW64" s="175"/>
      <c r="DX64" s="175"/>
      <c r="DY64" s="175"/>
      <c r="DZ64" s="175"/>
      <c r="EA64" s="175"/>
      <c r="EB64" s="175"/>
      <c r="EC64" s="175"/>
      <c r="ED64" s="175"/>
      <c r="AMI64" s="175"/>
      <c r="AMJ64" s="175"/>
    </row>
    <row r="65" s="166" customFormat="true" ht="10.1" hidden="false" customHeight="true" outlineLevel="0" collapsed="false">
      <c r="A65" s="303"/>
      <c r="B65" s="264" t="n">
        <f aca="false">SUM(IF(M65="V",-E65),IF(N65="V",-E65),IF(O65="V",-E65),IF(P65="V",-E65),IF(Q65="V",-E65),IF(R65="V",-E65),IF(S65="V",-E65),IF(U65="V",-E65),IF(V65="V",-E65),IF(W65="V",-E65),IF(X65="V",-E65),IF(Y65="V",-E65),IF(Z65="V",-E65),IF(AA65="V",-E65),IF(M65="H",-E65),IF(N65="H",-E65),IF(O65="H",-E65),IF(P65="H",-E65),IF(Q65="H",-E65),IF(R65="H",-E65),IF(S65="H",-E65),IF(U65="H",-E65),IF(V65="H",-E65),IF(W65="H",-E65),IF(X65="H",-E65),IF(Y65="H",-E65),IF(Z65="H",-E65),IF(AA65="H",-E65))</f>
        <v>0</v>
      </c>
      <c r="C65" s="264" t="n">
        <f aca="false">SUM(IF(M65="S",-E65),IF(N65="S",-E65),IF(O65="S",-E65),IF(P65="S",-E65),IF(Q65="S",-E65),IF(R65="S",-E65),IF(S65="S",-E65),IF(U65="S",-E65),IF(V65="S",-E65),IF(W65="S",-E65),IF(X65="S",-E65),IF(Y65="S",-E65),IF(Z65="S",-E65),IF(AA65="S",-E65))</f>
        <v>0</v>
      </c>
      <c r="D65" s="188" t="n">
        <f aca="false">(I65*80)-(K65-(B65+C65))</f>
        <v>0</v>
      </c>
      <c r="E65" s="265"/>
      <c r="F65" s="307"/>
      <c r="G65" s="286"/>
      <c r="H65" s="285"/>
      <c r="I65" s="339"/>
      <c r="J65" s="242"/>
      <c r="K65" s="189"/>
      <c r="L65" s="264"/>
      <c r="M65" s="294"/>
      <c r="N65" s="294"/>
      <c r="O65" s="294"/>
      <c r="P65" s="294"/>
      <c r="Q65" s="294"/>
      <c r="R65" s="294"/>
      <c r="S65" s="294"/>
      <c r="T65" s="284"/>
      <c r="U65" s="294"/>
      <c r="V65" s="294"/>
      <c r="W65" s="294"/>
      <c r="X65" s="294"/>
      <c r="Y65" s="294"/>
      <c r="Z65" s="294"/>
      <c r="AA65" s="294"/>
      <c r="AB65" s="176"/>
      <c r="AC65" s="340"/>
      <c r="AD65" s="241"/>
      <c r="AE65" s="235"/>
      <c r="AF65" s="236"/>
      <c r="AG65" s="236"/>
      <c r="AH65" s="236"/>
      <c r="AI65" s="236"/>
      <c r="AJ65" s="236"/>
      <c r="AK65" s="272"/>
      <c r="AL65" s="238"/>
      <c r="AM65" s="273"/>
      <c r="AN65" s="235"/>
      <c r="AO65" s="295"/>
      <c r="AP65" s="296"/>
      <c r="AQ65" s="293"/>
      <c r="AR65" s="293"/>
      <c r="AS65" s="297"/>
      <c r="AT65" s="297"/>
      <c r="AU65" s="175"/>
      <c r="AV65" s="175"/>
      <c r="AW65" s="175"/>
      <c r="AX65" s="175"/>
      <c r="AY65" s="175"/>
      <c r="AZ65" s="175"/>
      <c r="BA65" s="175"/>
      <c r="BB65" s="175"/>
      <c r="BC65" s="175"/>
      <c r="BD65" s="175"/>
      <c r="BE65" s="241"/>
      <c r="BF65" s="241"/>
      <c r="BG65" s="241"/>
      <c r="BH65" s="306"/>
      <c r="BI65" s="285"/>
      <c r="BJ65" s="285"/>
      <c r="BK65" s="306"/>
      <c r="BL65" s="306"/>
      <c r="BM65" s="306"/>
      <c r="BN65" s="306"/>
      <c r="BO65" s="306"/>
      <c r="BP65" s="306"/>
      <c r="BQ65" s="306"/>
      <c r="BR65" s="306"/>
      <c r="BS65" s="306"/>
      <c r="BT65" s="306"/>
      <c r="BU65" s="306"/>
      <c r="BV65" s="306"/>
      <c r="BW65" s="306"/>
      <c r="BX65" s="306"/>
      <c r="BY65" s="306"/>
      <c r="BZ65" s="306"/>
      <c r="CA65" s="175"/>
      <c r="CB65" s="175"/>
      <c r="CC65" s="175"/>
      <c r="CD65" s="175"/>
      <c r="CE65" s="175"/>
      <c r="CF65" s="175"/>
      <c r="CG65" s="175"/>
      <c r="CH65" s="175"/>
      <c r="CI65" s="175"/>
      <c r="CJ65" s="175"/>
      <c r="CK65" s="175"/>
      <c r="CL65" s="306"/>
      <c r="CM65" s="306"/>
      <c r="CN65" s="306"/>
      <c r="CO65" s="306"/>
      <c r="CP65" s="306"/>
      <c r="CQ65" s="306"/>
      <c r="CR65" s="175"/>
      <c r="CS65" s="175"/>
      <c r="CT65" s="175"/>
      <c r="CU65" s="175"/>
      <c r="CV65" s="175"/>
      <c r="CW65" s="175"/>
      <c r="CX65" s="175"/>
      <c r="CY65" s="175"/>
      <c r="CZ65" s="175"/>
      <c r="DA65" s="175"/>
      <c r="DB65" s="175"/>
      <c r="DC65" s="175"/>
      <c r="DD65" s="175"/>
      <c r="DE65" s="175"/>
      <c r="DF65" s="175"/>
      <c r="DG65" s="175"/>
      <c r="DH65" s="175"/>
      <c r="DI65" s="175"/>
      <c r="DJ65" s="175"/>
      <c r="DK65" s="175"/>
      <c r="DL65" s="175"/>
      <c r="DM65" s="175"/>
      <c r="DN65" s="285"/>
      <c r="DO65" s="338"/>
      <c r="DP65" s="175"/>
      <c r="DQ65" s="175"/>
      <c r="DR65" s="175"/>
      <c r="DS65" s="175"/>
      <c r="DT65" s="175"/>
      <c r="DU65" s="175"/>
      <c r="DV65" s="175"/>
      <c r="DW65" s="175"/>
      <c r="DX65" s="175"/>
      <c r="DY65" s="175"/>
      <c r="DZ65" s="175"/>
      <c r="EA65" s="175"/>
      <c r="EB65" s="175"/>
      <c r="EC65" s="175"/>
      <c r="ED65" s="175"/>
      <c r="AMI65" s="175"/>
      <c r="AMJ65" s="175"/>
    </row>
    <row r="72" customFormat="false" ht="13.25" hidden="false" customHeight="true" outlineLevel="0" collapsed="false"/>
    <row r="1047850" customFormat="false" ht="12.25" hidden="false" customHeight="true" outlineLevel="0" collapsed="false"/>
    <row r="1047851" customFormat="false" ht="12.25" hidden="false" customHeight="true" outlineLevel="0" collapsed="false"/>
    <row r="1047852" customFormat="false" ht="12.25" hidden="false" customHeight="true" outlineLevel="0" collapsed="false"/>
    <row r="1047853" customFormat="false" ht="12.25" hidden="false" customHeight="true" outlineLevel="0" collapsed="false"/>
    <row r="1047854" customFormat="false" ht="12.25" hidden="false" customHeight="true" outlineLevel="0" collapsed="false"/>
    <row r="1047855" customFormat="false" ht="12.85" hidden="false" customHeight="true" outlineLevel="0" collapsed="false"/>
    <row r="1047856" customFormat="false" ht="12.85" hidden="false" customHeight="true" outlineLevel="0" collapsed="false"/>
    <row r="1047857" customFormat="false" ht="12.85" hidden="false" customHeight="true" outlineLevel="0" collapsed="false"/>
    <row r="1047858" customFormat="false" ht="12.85" hidden="false" customHeight="true" outlineLevel="0" collapsed="false"/>
    <row r="1047859" customFormat="false" ht="12.85" hidden="false" customHeight="true" outlineLevel="0" collapsed="false"/>
    <row r="1047860" customFormat="false" ht="12.85" hidden="false" customHeight="true" outlineLevel="0" collapsed="false"/>
    <row r="1047861" customFormat="false" ht="12.85" hidden="false" customHeight="true" outlineLevel="0" collapsed="false"/>
    <row r="1047862" customFormat="false" ht="12.85" hidden="false" customHeight="true" outlineLevel="0" collapsed="false"/>
    <row r="1047863" customFormat="false" ht="12.85" hidden="false" customHeight="true" outlineLevel="0" collapsed="false"/>
    <row r="1047864" customFormat="false" ht="12.85" hidden="false" customHeight="true" outlineLevel="0" collapsed="false"/>
    <row r="1047865" customFormat="false" ht="12.85" hidden="false" customHeight="true" outlineLevel="0" collapsed="false"/>
    <row r="1047866" customFormat="false" ht="12.85" hidden="false" customHeight="true" outlineLevel="0" collapsed="false"/>
    <row r="1047867" customFormat="false" ht="12.85" hidden="false" customHeight="true" outlineLevel="0" collapsed="false"/>
    <row r="1047868" customFormat="false" ht="12.85" hidden="false" customHeight="true" outlineLevel="0" collapsed="false"/>
    <row r="1047869" customFormat="false" ht="12.85" hidden="false" customHeight="true" outlineLevel="0" collapsed="false"/>
    <row r="1047870" customFormat="false" ht="12.85" hidden="false" customHeight="true" outlineLevel="0" collapsed="false"/>
    <row r="1047871" customFormat="false" ht="12.85" hidden="false" customHeight="true" outlineLevel="0" collapsed="false"/>
    <row r="1047872" customFormat="false" ht="12.85" hidden="false" customHeight="true" outlineLevel="0" collapsed="false"/>
    <row r="1047873" customFormat="false" ht="12.85" hidden="false" customHeight="true" outlineLevel="0" collapsed="false"/>
    <row r="1047874" customFormat="false" ht="12.85" hidden="false" customHeight="true" outlineLevel="0" collapsed="false"/>
    <row r="1047875" customFormat="false" ht="12.85" hidden="false" customHeight="true" outlineLevel="0" collapsed="false"/>
    <row r="1047876" customFormat="false" ht="12.85" hidden="false" customHeight="true" outlineLevel="0" collapsed="false"/>
    <row r="1047877" customFormat="false" ht="12.85" hidden="false" customHeight="true" outlineLevel="0" collapsed="false"/>
    <row r="1047878" customFormat="false" ht="12.85" hidden="false" customHeight="true" outlineLevel="0" collapsed="false"/>
    <row r="1047879" customFormat="false" ht="12.85" hidden="false" customHeight="true" outlineLevel="0" collapsed="false"/>
    <row r="1047880" customFormat="false" ht="12.85" hidden="false" customHeight="true" outlineLevel="0" collapsed="false"/>
    <row r="1047881" customFormat="false" ht="12.85" hidden="false" customHeight="true" outlineLevel="0" collapsed="false"/>
    <row r="1047882" customFormat="false" ht="12.85" hidden="false" customHeight="true" outlineLevel="0" collapsed="false"/>
    <row r="1047883" customFormat="false" ht="12.85" hidden="false" customHeight="true" outlineLevel="0" collapsed="false"/>
    <row r="1047884" customFormat="false" ht="12.85" hidden="false" customHeight="true" outlineLevel="0" collapsed="false"/>
    <row r="1047885" customFormat="false" ht="12.85" hidden="false" customHeight="true" outlineLevel="0" collapsed="false"/>
    <row r="1047886" customFormat="false" ht="12.85" hidden="false" customHeight="true" outlineLevel="0" collapsed="false"/>
    <row r="1047887" customFormat="false" ht="12.85" hidden="false" customHeight="true" outlineLevel="0" collapsed="false"/>
    <row r="1047888" customFormat="false" ht="12.85" hidden="false" customHeight="true" outlineLevel="0" collapsed="false"/>
    <row r="1047889" customFormat="false" ht="12.85" hidden="false" customHeight="true" outlineLevel="0" collapsed="false"/>
    <row r="1047890" customFormat="false" ht="12.85" hidden="false" customHeight="true" outlineLevel="0" collapsed="false"/>
    <row r="1047891" customFormat="false" ht="12.85" hidden="false" customHeight="true" outlineLevel="0" collapsed="false"/>
    <row r="1047892" customFormat="false" ht="12.85" hidden="false" customHeight="true" outlineLevel="0" collapsed="false"/>
    <row r="1047893" customFormat="false" ht="12.85" hidden="false" customHeight="true" outlineLevel="0" collapsed="false"/>
    <row r="1047894" customFormat="false" ht="12.85" hidden="false" customHeight="true" outlineLevel="0" collapsed="false"/>
    <row r="1047895" customFormat="false" ht="12.85" hidden="false" customHeight="true" outlineLevel="0" collapsed="false"/>
    <row r="1047896" customFormat="false" ht="12.85" hidden="false" customHeight="true" outlineLevel="0" collapsed="false"/>
    <row r="1047897" customFormat="false" ht="12.85" hidden="false" customHeight="true" outlineLevel="0" collapsed="false"/>
    <row r="1047898" customFormat="false" ht="12.85" hidden="false" customHeight="true" outlineLevel="0" collapsed="false"/>
    <row r="1047899" customFormat="false" ht="12.85" hidden="false" customHeight="true" outlineLevel="0" collapsed="false"/>
    <row r="1047900" customFormat="false" ht="12.85" hidden="false" customHeight="true" outlineLevel="0" collapsed="false"/>
    <row r="1047901" customFormat="false" ht="12.85" hidden="false" customHeight="true" outlineLevel="0" collapsed="false"/>
    <row r="1047902" customFormat="false" ht="12.85" hidden="false" customHeight="true" outlineLevel="0" collapsed="false"/>
    <row r="1047903" customFormat="false" ht="12.85" hidden="false" customHeight="true" outlineLevel="0" collapsed="false"/>
    <row r="1047904" customFormat="false" ht="12.85" hidden="false" customHeight="true" outlineLevel="0" collapsed="false"/>
    <row r="1047905" customFormat="false" ht="12.85" hidden="false" customHeight="true" outlineLevel="0" collapsed="false"/>
    <row r="1047906" customFormat="false" ht="12.85" hidden="false" customHeight="true" outlineLevel="0" collapsed="false"/>
    <row r="1047907" customFormat="false" ht="12.85" hidden="false" customHeight="true" outlineLevel="0" collapsed="false"/>
    <row r="1047908" customFormat="false" ht="12.85" hidden="false" customHeight="true" outlineLevel="0" collapsed="false"/>
    <row r="1047909" customFormat="false" ht="12.85" hidden="false" customHeight="true" outlineLevel="0" collapsed="false"/>
    <row r="1047910" customFormat="false" ht="12.85" hidden="false" customHeight="true" outlineLevel="0" collapsed="false"/>
    <row r="1047911" customFormat="false" ht="12.85" hidden="false" customHeight="true" outlineLevel="0" collapsed="false"/>
    <row r="1047912" customFormat="false" ht="12.85" hidden="false" customHeight="true" outlineLevel="0" collapsed="false"/>
    <row r="1047913" customFormat="false" ht="12.85" hidden="false" customHeight="true" outlineLevel="0" collapsed="false"/>
    <row r="1047914" customFormat="false" ht="12.85" hidden="false" customHeight="true" outlineLevel="0" collapsed="false"/>
    <row r="1047915" customFormat="false" ht="12.85" hidden="false" customHeight="true" outlineLevel="0" collapsed="false"/>
    <row r="1047916" customFormat="false" ht="12.85" hidden="false" customHeight="true" outlineLevel="0" collapsed="false"/>
    <row r="1047917" customFormat="false" ht="12.85" hidden="false" customHeight="true" outlineLevel="0" collapsed="false"/>
    <row r="1047918" customFormat="false" ht="12.85" hidden="false" customHeight="true" outlineLevel="0" collapsed="false"/>
    <row r="1047919" customFormat="false" ht="12.85" hidden="false" customHeight="true" outlineLevel="0" collapsed="false"/>
    <row r="1047920" customFormat="false" ht="12.85" hidden="false" customHeight="true" outlineLevel="0" collapsed="false"/>
    <row r="1047921" customFormat="false" ht="12.85" hidden="false" customHeight="true" outlineLevel="0" collapsed="false"/>
    <row r="1047922" customFormat="false" ht="12.85" hidden="false" customHeight="true" outlineLevel="0" collapsed="false"/>
    <row r="1047923" customFormat="false" ht="12.85" hidden="false" customHeight="true" outlineLevel="0" collapsed="false"/>
    <row r="1047924" customFormat="false" ht="12.85" hidden="false" customHeight="true" outlineLevel="0" collapsed="false"/>
    <row r="1047925" customFormat="false" ht="12.85" hidden="false" customHeight="true" outlineLevel="0" collapsed="false"/>
    <row r="1047926" customFormat="false" ht="12.85" hidden="false" customHeight="true" outlineLevel="0" collapsed="false"/>
    <row r="1047927" customFormat="false" ht="12.85" hidden="false" customHeight="true" outlineLevel="0" collapsed="false"/>
    <row r="1047928" customFormat="false" ht="12.85" hidden="false" customHeight="true" outlineLevel="0" collapsed="false"/>
    <row r="1047929" customFormat="false" ht="12.85" hidden="false" customHeight="true" outlineLevel="0" collapsed="false"/>
    <row r="1047930" customFormat="false" ht="12.85" hidden="false" customHeight="true" outlineLevel="0" collapsed="false"/>
    <row r="1047931" customFormat="false" ht="12.85" hidden="false" customHeight="true" outlineLevel="0" collapsed="false"/>
    <row r="1047932" customFormat="false" ht="12.85" hidden="false" customHeight="true" outlineLevel="0" collapsed="false"/>
    <row r="1047933" customFormat="false" ht="12.85" hidden="false" customHeight="true" outlineLevel="0" collapsed="false"/>
    <row r="1047934" customFormat="false" ht="12.85" hidden="false" customHeight="true" outlineLevel="0" collapsed="false"/>
    <row r="1047935" customFormat="false" ht="12.85" hidden="false" customHeight="true" outlineLevel="0" collapsed="false"/>
    <row r="1047936" customFormat="false" ht="12.85" hidden="false" customHeight="true" outlineLevel="0" collapsed="false"/>
    <row r="1047937" customFormat="false" ht="12.85" hidden="false" customHeight="true" outlineLevel="0" collapsed="false"/>
    <row r="1047938" customFormat="false" ht="12.85" hidden="false" customHeight="true" outlineLevel="0" collapsed="false"/>
    <row r="1047939" customFormat="false" ht="12.85" hidden="false" customHeight="true" outlineLevel="0" collapsed="false"/>
    <row r="1047940" customFormat="false" ht="12.85" hidden="false" customHeight="true" outlineLevel="0" collapsed="false"/>
    <row r="1047941" customFormat="false" ht="12.85" hidden="false" customHeight="true" outlineLevel="0" collapsed="false"/>
    <row r="1047942" customFormat="false" ht="12.85" hidden="false" customHeight="true" outlineLevel="0" collapsed="false"/>
    <row r="1047943" customFormat="false" ht="12.85" hidden="false" customHeight="true" outlineLevel="0" collapsed="false"/>
    <row r="1047944" customFormat="false" ht="12.85" hidden="false" customHeight="true" outlineLevel="0" collapsed="false"/>
    <row r="1047945" customFormat="false" ht="12.85" hidden="false" customHeight="true" outlineLevel="0" collapsed="false"/>
    <row r="1047946" customFormat="false" ht="12.85" hidden="false" customHeight="true" outlineLevel="0" collapsed="false"/>
    <row r="1047947" customFormat="false" ht="12.85" hidden="false" customHeight="true" outlineLevel="0" collapsed="false"/>
    <row r="1047948" customFormat="false" ht="12.85" hidden="false" customHeight="true" outlineLevel="0" collapsed="false"/>
    <row r="1047949" customFormat="false" ht="12.85" hidden="false" customHeight="true" outlineLevel="0" collapsed="false"/>
    <row r="1047950" customFormat="false" ht="12.85" hidden="false" customHeight="true" outlineLevel="0" collapsed="false"/>
    <row r="1047951" customFormat="false" ht="12.85" hidden="false" customHeight="true" outlineLevel="0" collapsed="false"/>
    <row r="1047952" customFormat="false" ht="12.85" hidden="false" customHeight="true" outlineLevel="0" collapsed="false"/>
    <row r="1047953" customFormat="false" ht="12.85" hidden="false" customHeight="true" outlineLevel="0" collapsed="false"/>
    <row r="1047954" customFormat="false" ht="12.85" hidden="false" customHeight="true" outlineLevel="0" collapsed="false"/>
    <row r="1047955" customFormat="false" ht="12.85" hidden="false" customHeight="true" outlineLevel="0" collapsed="false"/>
    <row r="1047956" customFormat="false" ht="12.85" hidden="false" customHeight="true" outlineLevel="0" collapsed="false"/>
    <row r="1047957" customFormat="false" ht="12.85" hidden="false" customHeight="true" outlineLevel="0" collapsed="false"/>
    <row r="1047958" customFormat="false" ht="12.85" hidden="false" customHeight="true" outlineLevel="0" collapsed="false"/>
    <row r="1047959" customFormat="false" ht="12.85" hidden="false" customHeight="true" outlineLevel="0" collapsed="false"/>
    <row r="1047960" customFormat="false" ht="12.85" hidden="false" customHeight="true" outlineLevel="0" collapsed="false"/>
    <row r="1047961" customFormat="false" ht="12.85" hidden="false" customHeight="true" outlineLevel="0" collapsed="false"/>
    <row r="1047962" customFormat="false" ht="12.85" hidden="false" customHeight="true" outlineLevel="0" collapsed="false"/>
    <row r="1047963" customFormat="false" ht="12.85" hidden="false" customHeight="true" outlineLevel="0" collapsed="false"/>
    <row r="1047964" customFormat="false" ht="12.85" hidden="false" customHeight="true" outlineLevel="0" collapsed="false"/>
    <row r="1047965" customFormat="false" ht="12.85" hidden="false" customHeight="true" outlineLevel="0" collapsed="false"/>
    <row r="1047966" customFormat="false" ht="12.85" hidden="false" customHeight="true" outlineLevel="0" collapsed="false"/>
    <row r="1047967" customFormat="false" ht="12.85" hidden="false" customHeight="true" outlineLevel="0" collapsed="false"/>
    <row r="1047968" customFormat="false" ht="12.85" hidden="false" customHeight="true" outlineLevel="0" collapsed="false"/>
    <row r="1047969" customFormat="false" ht="12.85" hidden="false" customHeight="true" outlineLevel="0" collapsed="false"/>
    <row r="1047970" customFormat="false" ht="12.85" hidden="false" customHeight="true" outlineLevel="0" collapsed="false"/>
    <row r="1047971" customFormat="false" ht="12.85" hidden="false" customHeight="true" outlineLevel="0" collapsed="false"/>
    <row r="1047972" customFormat="false" ht="12.85" hidden="false" customHeight="true" outlineLevel="0" collapsed="false"/>
    <row r="1047973" customFormat="false" ht="12.85" hidden="false" customHeight="true" outlineLevel="0" collapsed="false"/>
    <row r="1047974" customFormat="false" ht="12.85" hidden="false" customHeight="true" outlineLevel="0" collapsed="false"/>
    <row r="1047975" customFormat="false" ht="12.85" hidden="false" customHeight="true" outlineLevel="0" collapsed="false"/>
    <row r="1047976" customFormat="false" ht="12.85" hidden="false" customHeight="true" outlineLevel="0" collapsed="false"/>
    <row r="1047977" customFormat="false" ht="12.85" hidden="false" customHeight="true" outlineLevel="0" collapsed="false"/>
    <row r="1047978" customFormat="false" ht="12.85" hidden="false" customHeight="true" outlineLevel="0" collapsed="false"/>
    <row r="1047979" customFormat="false" ht="12.85" hidden="false" customHeight="true" outlineLevel="0" collapsed="false"/>
    <row r="1047980" customFormat="false" ht="12.85" hidden="false" customHeight="true" outlineLevel="0" collapsed="false"/>
    <row r="1047981" customFormat="false" ht="12.85" hidden="false" customHeight="true" outlineLevel="0" collapsed="false"/>
    <row r="1047982" customFormat="false" ht="12.85" hidden="false" customHeight="true" outlineLevel="0" collapsed="false"/>
    <row r="1047983" customFormat="false" ht="12.85" hidden="false" customHeight="true" outlineLevel="0" collapsed="false"/>
    <row r="1047984" customFormat="false" ht="12.85" hidden="false" customHeight="true" outlineLevel="0" collapsed="false"/>
    <row r="1047985" customFormat="false" ht="12.85" hidden="false" customHeight="true" outlineLevel="0" collapsed="false"/>
    <row r="1047986" customFormat="false" ht="12.85" hidden="false" customHeight="true" outlineLevel="0" collapsed="false"/>
    <row r="1047987" customFormat="false" ht="12.85" hidden="false" customHeight="true" outlineLevel="0" collapsed="false"/>
    <row r="1047988" customFormat="false" ht="12.85" hidden="false" customHeight="true" outlineLevel="0" collapsed="false"/>
    <row r="1047989" customFormat="false" ht="12.85" hidden="false" customHeight="true" outlineLevel="0" collapsed="false"/>
    <row r="1047990" customFormat="false" ht="12.85" hidden="false" customHeight="true" outlineLevel="0" collapsed="false"/>
    <row r="1047991" customFormat="false" ht="12.85" hidden="false" customHeight="true" outlineLevel="0" collapsed="false"/>
    <row r="1047992" customFormat="false" ht="12.85" hidden="false" customHeight="true" outlineLevel="0" collapsed="false"/>
    <row r="1047993" customFormat="false" ht="12.85" hidden="false" customHeight="true" outlineLevel="0" collapsed="false"/>
    <row r="1047994" customFormat="false" ht="12.85" hidden="false" customHeight="true" outlineLevel="0" collapsed="false"/>
    <row r="1047995" customFormat="false" ht="12.85" hidden="false" customHeight="true" outlineLevel="0" collapsed="false"/>
    <row r="1047996" customFormat="false" ht="12.85" hidden="false" customHeight="true" outlineLevel="0" collapsed="false"/>
    <row r="1047997" customFormat="false" ht="12.85" hidden="false" customHeight="true" outlineLevel="0" collapsed="false"/>
    <row r="1047998" customFormat="false" ht="12.85" hidden="false" customHeight="true" outlineLevel="0" collapsed="false"/>
    <row r="1047999" customFormat="false" ht="12.85" hidden="false" customHeight="true" outlineLevel="0" collapsed="false"/>
    <row r="1048000" customFormat="false" ht="12.85" hidden="false" customHeight="true" outlineLevel="0" collapsed="false"/>
    <row r="1048001" customFormat="false" ht="12.85" hidden="false" customHeight="true" outlineLevel="0" collapsed="false"/>
    <row r="1048002" customFormat="false" ht="12.85" hidden="false" customHeight="true" outlineLevel="0" collapsed="false"/>
    <row r="1048003" customFormat="false" ht="12.85" hidden="false" customHeight="true" outlineLevel="0" collapsed="false"/>
    <row r="1048004" customFormat="false" ht="12.85" hidden="false" customHeight="true" outlineLevel="0" collapsed="false"/>
    <row r="1048005" customFormat="false" ht="12.85" hidden="false" customHeight="true" outlineLevel="0" collapsed="false"/>
    <row r="1048006" customFormat="false" ht="12.85" hidden="false" customHeight="true" outlineLevel="0" collapsed="false"/>
    <row r="1048007" customFormat="false" ht="12.85" hidden="false" customHeight="true" outlineLevel="0" collapsed="false"/>
    <row r="1048008" customFormat="false" ht="12.85" hidden="false" customHeight="true" outlineLevel="0" collapsed="false"/>
    <row r="1048009" customFormat="false" ht="12.85" hidden="false" customHeight="true" outlineLevel="0" collapsed="false"/>
    <row r="1048010" customFormat="false" ht="12.85" hidden="false" customHeight="true" outlineLevel="0" collapsed="false"/>
    <row r="1048011" customFormat="false" ht="12.85" hidden="false" customHeight="true" outlineLevel="0" collapsed="false"/>
    <row r="1048012" customFormat="false" ht="12.85" hidden="false" customHeight="true" outlineLevel="0" collapsed="false"/>
    <row r="1048013" customFormat="false" ht="12.85" hidden="false" customHeight="true" outlineLevel="0" collapsed="false"/>
    <row r="1048014" customFormat="false" ht="12.85" hidden="false" customHeight="true" outlineLevel="0" collapsed="false"/>
    <row r="1048015" customFormat="false" ht="12.85" hidden="false" customHeight="true" outlineLevel="0" collapsed="false"/>
    <row r="1048016" customFormat="false" ht="12.85" hidden="false" customHeight="true" outlineLevel="0" collapsed="false"/>
    <row r="1048017" customFormat="false" ht="12.85" hidden="false" customHeight="true" outlineLevel="0" collapsed="false"/>
    <row r="1048018" customFormat="false" ht="12.85" hidden="false" customHeight="true" outlineLevel="0" collapsed="false"/>
    <row r="1048019" customFormat="false" ht="12.85" hidden="false" customHeight="true" outlineLevel="0" collapsed="false"/>
    <row r="1048020" customFormat="false" ht="12.85" hidden="false" customHeight="true" outlineLevel="0" collapsed="false"/>
    <row r="1048021" customFormat="false" ht="12.85" hidden="false" customHeight="true" outlineLevel="0" collapsed="false"/>
    <row r="1048022" customFormat="false" ht="12.85" hidden="false" customHeight="true" outlineLevel="0" collapsed="false"/>
    <row r="1048023" customFormat="false" ht="12.85" hidden="false" customHeight="true" outlineLevel="0" collapsed="false"/>
    <row r="1048024" customFormat="false" ht="12.85" hidden="false" customHeight="true" outlineLevel="0" collapsed="false"/>
    <row r="1048025" customFormat="false" ht="12.85" hidden="false" customHeight="true" outlineLevel="0" collapsed="false"/>
    <row r="1048026" customFormat="false" ht="12.85" hidden="false" customHeight="true" outlineLevel="0" collapsed="false"/>
    <row r="1048027" customFormat="false" ht="12.85" hidden="false" customHeight="true" outlineLevel="0" collapsed="false"/>
    <row r="1048028" customFormat="false" ht="12.85" hidden="false" customHeight="true" outlineLevel="0" collapsed="false"/>
    <row r="1048029" customFormat="false" ht="12.85" hidden="false" customHeight="true" outlineLevel="0" collapsed="false"/>
    <row r="1048030" customFormat="false" ht="12.85" hidden="false" customHeight="true" outlineLevel="0" collapsed="false"/>
    <row r="1048031" customFormat="false" ht="12.85" hidden="false" customHeight="true" outlineLevel="0" collapsed="false"/>
    <row r="1048032" customFormat="false" ht="12.85" hidden="false" customHeight="true" outlineLevel="0" collapsed="false"/>
    <row r="1048033" customFormat="false" ht="12.85" hidden="false" customHeight="true" outlineLevel="0" collapsed="false"/>
    <row r="1048034" customFormat="false" ht="12.85" hidden="false" customHeight="true" outlineLevel="0" collapsed="false"/>
    <row r="1048035" customFormat="false" ht="12.85" hidden="false" customHeight="true" outlineLevel="0" collapsed="false"/>
    <row r="1048036" customFormat="false" ht="12.85" hidden="false" customHeight="true" outlineLevel="0" collapsed="false"/>
    <row r="1048037" customFormat="false" ht="12.85" hidden="false" customHeight="true" outlineLevel="0" collapsed="false"/>
    <row r="1048038" customFormat="false" ht="12.85" hidden="false" customHeight="true" outlineLevel="0" collapsed="false"/>
    <row r="1048039" customFormat="false" ht="12.85" hidden="false" customHeight="true" outlineLevel="0" collapsed="false"/>
    <row r="1048040" customFormat="false" ht="12.85" hidden="false" customHeight="true" outlineLevel="0" collapsed="false"/>
    <row r="1048041" customFormat="false" ht="12.85" hidden="false" customHeight="true" outlineLevel="0" collapsed="false"/>
    <row r="1048042" customFormat="false" ht="12.85" hidden="false" customHeight="true" outlineLevel="0" collapsed="false"/>
    <row r="1048043" customFormat="false" ht="12.85" hidden="false" customHeight="true" outlineLevel="0" collapsed="false"/>
    <row r="1048044" customFormat="false" ht="12.85" hidden="false" customHeight="true" outlineLevel="0" collapsed="false"/>
    <row r="1048045" customFormat="false" ht="12.85" hidden="false" customHeight="true" outlineLevel="0" collapsed="false"/>
    <row r="1048046" customFormat="false" ht="12.85" hidden="false" customHeight="true" outlineLevel="0" collapsed="false"/>
    <row r="1048047" customFormat="false" ht="12.85" hidden="false" customHeight="true" outlineLevel="0" collapsed="false"/>
    <row r="1048048" customFormat="false" ht="12.85" hidden="false" customHeight="true" outlineLevel="0" collapsed="false"/>
    <row r="1048049" customFormat="false" ht="12.85" hidden="false" customHeight="true" outlineLevel="0" collapsed="false"/>
    <row r="1048050" customFormat="false" ht="12.85" hidden="false" customHeight="true" outlineLevel="0" collapsed="false"/>
    <row r="1048051" customFormat="false" ht="12.85" hidden="false" customHeight="true" outlineLevel="0" collapsed="false"/>
    <row r="1048052" customFormat="false" ht="12.85" hidden="false" customHeight="true" outlineLevel="0" collapsed="false"/>
    <row r="1048053" customFormat="false" ht="12.85" hidden="false" customHeight="true" outlineLevel="0" collapsed="false"/>
    <row r="1048054" customFormat="false" ht="12.85" hidden="false" customHeight="true" outlineLevel="0" collapsed="false"/>
    <row r="1048055" customFormat="false" ht="12.85" hidden="false" customHeight="true" outlineLevel="0" collapsed="false"/>
    <row r="1048056" customFormat="false" ht="12.85" hidden="false" customHeight="true" outlineLevel="0" collapsed="false"/>
    <row r="1048057" customFormat="false" ht="12.85" hidden="false" customHeight="true" outlineLevel="0" collapsed="false"/>
    <row r="1048058" customFormat="false" ht="12.85" hidden="false" customHeight="true" outlineLevel="0" collapsed="false"/>
    <row r="1048059" customFormat="false" ht="12.85" hidden="false" customHeight="true" outlineLevel="0" collapsed="false"/>
    <row r="1048060" customFormat="false" ht="12.85" hidden="false" customHeight="true" outlineLevel="0" collapsed="false"/>
    <row r="1048061" customFormat="false" ht="12.85" hidden="false" customHeight="true" outlineLevel="0" collapsed="false"/>
    <row r="1048062" customFormat="false" ht="12.85" hidden="false" customHeight="true" outlineLevel="0" collapsed="false"/>
    <row r="1048063" customFormat="false" ht="12.85" hidden="false" customHeight="true" outlineLevel="0" collapsed="false"/>
    <row r="1048064" customFormat="false" ht="12.85" hidden="false" customHeight="true" outlineLevel="0" collapsed="false"/>
    <row r="1048065" customFormat="false" ht="12.85" hidden="false" customHeight="true" outlineLevel="0" collapsed="false"/>
    <row r="1048066" customFormat="false" ht="12.85" hidden="false" customHeight="true" outlineLevel="0" collapsed="false"/>
    <row r="1048067" customFormat="false" ht="12.85" hidden="false" customHeight="true" outlineLevel="0" collapsed="false"/>
    <row r="1048068" customFormat="false" ht="12.85" hidden="false" customHeight="true" outlineLevel="0" collapsed="false"/>
    <row r="1048069" customFormat="false" ht="12.85" hidden="false" customHeight="true" outlineLevel="0" collapsed="false"/>
    <row r="1048070" customFormat="false" ht="12.85" hidden="false" customHeight="true" outlineLevel="0" collapsed="false"/>
    <row r="1048071" customFormat="false" ht="12.85" hidden="false" customHeight="true" outlineLevel="0" collapsed="false"/>
    <row r="1048072" customFormat="false" ht="12.85" hidden="false" customHeight="true" outlineLevel="0" collapsed="false"/>
    <row r="1048073" customFormat="false" ht="12.85" hidden="false" customHeight="true" outlineLevel="0" collapsed="false"/>
    <row r="1048074" customFormat="false" ht="12.85" hidden="false" customHeight="true" outlineLevel="0" collapsed="false"/>
    <row r="1048075" customFormat="false" ht="12.85" hidden="false" customHeight="true" outlineLevel="0" collapsed="false"/>
    <row r="1048076" customFormat="false" ht="12.85" hidden="false" customHeight="true" outlineLevel="0" collapsed="false"/>
    <row r="1048077" customFormat="false" ht="12.85" hidden="false" customHeight="true" outlineLevel="0" collapsed="false"/>
    <row r="1048078" customFormat="false" ht="12.85" hidden="false" customHeight="true" outlineLevel="0" collapsed="false"/>
    <row r="1048079" customFormat="false" ht="12.85" hidden="false" customHeight="true" outlineLevel="0" collapsed="false"/>
    <row r="1048080" customFormat="false" ht="12.85" hidden="false" customHeight="true" outlineLevel="0" collapsed="false"/>
    <row r="1048081" customFormat="false" ht="12.85" hidden="false" customHeight="true" outlineLevel="0" collapsed="false"/>
    <row r="1048082" customFormat="false" ht="12.85" hidden="false" customHeight="true" outlineLevel="0" collapsed="false"/>
    <row r="1048083" customFormat="false" ht="12.85" hidden="false" customHeight="true" outlineLevel="0" collapsed="false"/>
    <row r="1048084" customFormat="false" ht="12.85" hidden="false" customHeight="true" outlineLevel="0" collapsed="false"/>
    <row r="1048085" customFormat="false" ht="12.85" hidden="false" customHeight="true" outlineLevel="0" collapsed="false"/>
    <row r="1048086" customFormat="false" ht="12.85" hidden="false" customHeight="true" outlineLevel="0" collapsed="false"/>
    <row r="1048087" customFormat="false" ht="12.85" hidden="false" customHeight="true" outlineLevel="0" collapsed="false"/>
    <row r="1048088" customFormat="false" ht="12.85" hidden="false" customHeight="true" outlineLevel="0" collapsed="false"/>
    <row r="1048089" customFormat="false" ht="12.85" hidden="false" customHeight="true" outlineLevel="0" collapsed="false"/>
    <row r="1048090" customFormat="false" ht="12.85" hidden="false" customHeight="true" outlineLevel="0" collapsed="false"/>
    <row r="1048091" customFormat="false" ht="12.85" hidden="false" customHeight="true" outlineLevel="0" collapsed="false"/>
    <row r="1048092" customFormat="false" ht="12.85" hidden="false" customHeight="true" outlineLevel="0" collapsed="false"/>
    <row r="1048093" customFormat="false" ht="12.85" hidden="false" customHeight="true" outlineLevel="0" collapsed="false"/>
    <row r="1048094" customFormat="false" ht="12.85" hidden="false" customHeight="true" outlineLevel="0" collapsed="false"/>
    <row r="1048095" customFormat="false" ht="12.85" hidden="false" customHeight="true" outlineLevel="0" collapsed="false"/>
    <row r="1048096" customFormat="false" ht="12.85" hidden="false" customHeight="true" outlineLevel="0" collapsed="false"/>
    <row r="1048097" customFormat="false" ht="12.85" hidden="false" customHeight="true" outlineLevel="0" collapsed="false"/>
    <row r="1048098" customFormat="false" ht="12.85" hidden="false" customHeight="true" outlineLevel="0" collapsed="false"/>
    <row r="1048099" customFormat="false" ht="12.85" hidden="false" customHeight="true" outlineLevel="0" collapsed="false"/>
    <row r="1048100" customFormat="false" ht="12.85" hidden="false" customHeight="true" outlineLevel="0" collapsed="false"/>
    <row r="1048101" customFormat="false" ht="12.85" hidden="false" customHeight="true" outlineLevel="0" collapsed="false"/>
    <row r="1048102" customFormat="false" ht="12.85" hidden="false" customHeight="true" outlineLevel="0" collapsed="false"/>
    <row r="1048103" customFormat="false" ht="12.85" hidden="false" customHeight="true" outlineLevel="0" collapsed="false"/>
    <row r="1048104" customFormat="false" ht="12.85" hidden="false" customHeight="true" outlineLevel="0" collapsed="false"/>
    <row r="1048105" customFormat="false" ht="12.85" hidden="false" customHeight="true" outlineLevel="0" collapsed="false"/>
    <row r="1048106" customFormat="false" ht="12.85" hidden="false" customHeight="true" outlineLevel="0" collapsed="false"/>
    <row r="1048107" customFormat="false" ht="12.85" hidden="false" customHeight="true" outlineLevel="0" collapsed="false"/>
    <row r="1048108" customFormat="false" ht="12.85" hidden="false" customHeight="true" outlineLevel="0" collapsed="false"/>
    <row r="1048109" customFormat="false" ht="12.85" hidden="false" customHeight="true" outlineLevel="0" collapsed="false"/>
    <row r="1048110" customFormat="false" ht="12.85" hidden="false" customHeight="true" outlineLevel="0" collapsed="false"/>
    <row r="1048111" customFormat="false" ht="12.85" hidden="false" customHeight="true" outlineLevel="0" collapsed="false"/>
    <row r="1048112" customFormat="false" ht="12.85" hidden="false" customHeight="true" outlineLevel="0" collapsed="false"/>
    <row r="1048113" customFormat="false" ht="12.85" hidden="false" customHeight="true" outlineLevel="0" collapsed="false"/>
    <row r="1048114" customFormat="false" ht="12.85" hidden="false" customHeight="true" outlineLevel="0" collapsed="false"/>
    <row r="1048115" customFormat="false" ht="12.85" hidden="false" customHeight="true" outlineLevel="0" collapsed="false"/>
    <row r="1048116" customFormat="false" ht="12.85" hidden="false" customHeight="true" outlineLevel="0" collapsed="false"/>
    <row r="1048117" customFormat="false" ht="12.85" hidden="false" customHeight="true" outlineLevel="0" collapsed="false"/>
    <row r="1048118" customFormat="false" ht="12.85" hidden="false" customHeight="true" outlineLevel="0" collapsed="false"/>
    <row r="1048119" customFormat="false" ht="12.85" hidden="false" customHeight="true" outlineLevel="0" collapsed="false"/>
    <row r="1048120" customFormat="false" ht="12.85" hidden="false" customHeight="true" outlineLevel="0" collapsed="false"/>
    <row r="1048121" customFormat="false" ht="12.85" hidden="false" customHeight="true" outlineLevel="0" collapsed="false"/>
    <row r="1048122" customFormat="false" ht="12.85" hidden="false" customHeight="true" outlineLevel="0" collapsed="false"/>
    <row r="1048123" customFormat="false" ht="12.85" hidden="false" customHeight="true" outlineLevel="0" collapsed="false"/>
    <row r="1048124" customFormat="false" ht="12.85" hidden="false" customHeight="true" outlineLevel="0" collapsed="false"/>
    <row r="1048125" customFormat="false" ht="12.85" hidden="false" customHeight="true" outlineLevel="0" collapsed="false"/>
    <row r="1048126" customFormat="false" ht="12.85" hidden="false" customHeight="true" outlineLevel="0" collapsed="false"/>
    <row r="1048127" customFormat="false" ht="12.85" hidden="false" customHeight="true" outlineLevel="0" collapsed="false"/>
    <row r="1048128" customFormat="false" ht="12.85" hidden="false" customHeight="true" outlineLevel="0" collapsed="false"/>
    <row r="1048129" customFormat="false" ht="12.85" hidden="false" customHeight="true" outlineLevel="0" collapsed="false"/>
    <row r="1048130" customFormat="false" ht="12.85" hidden="false" customHeight="true" outlineLevel="0" collapsed="false"/>
    <row r="1048131" customFormat="false" ht="12.85" hidden="false" customHeight="true" outlineLevel="0" collapsed="false"/>
    <row r="1048132" customFormat="false" ht="12.85" hidden="false" customHeight="true" outlineLevel="0" collapsed="false"/>
    <row r="1048133" customFormat="false" ht="12.85" hidden="false" customHeight="true" outlineLevel="0" collapsed="false"/>
    <row r="1048134" customFormat="false" ht="12.85" hidden="false" customHeight="true" outlineLevel="0" collapsed="false"/>
    <row r="1048135" customFormat="false" ht="12.85" hidden="false" customHeight="true" outlineLevel="0" collapsed="false"/>
    <row r="1048136" customFormat="false" ht="12.85" hidden="false" customHeight="true" outlineLevel="0" collapsed="false"/>
    <row r="1048137" customFormat="false" ht="12.85" hidden="false" customHeight="true" outlineLevel="0" collapsed="false"/>
    <row r="1048138" customFormat="false" ht="12.85" hidden="false" customHeight="true" outlineLevel="0" collapsed="false"/>
    <row r="1048139" customFormat="false" ht="12.85" hidden="false" customHeight="true" outlineLevel="0" collapsed="false"/>
    <row r="1048140" customFormat="false" ht="12.85" hidden="false" customHeight="true" outlineLevel="0" collapsed="false"/>
    <row r="1048141" customFormat="false" ht="12.85" hidden="false" customHeight="true" outlineLevel="0" collapsed="false"/>
    <row r="1048142" customFormat="false" ht="12.85" hidden="false" customHeight="true" outlineLevel="0" collapsed="false"/>
    <row r="1048143" customFormat="false" ht="12.85" hidden="false" customHeight="true" outlineLevel="0" collapsed="false"/>
    <row r="1048144" customFormat="false" ht="12.85" hidden="false" customHeight="true" outlineLevel="0" collapsed="false"/>
    <row r="1048145" customFormat="false" ht="12.85" hidden="false" customHeight="true" outlineLevel="0" collapsed="false"/>
    <row r="1048146" customFormat="false" ht="12.85" hidden="false" customHeight="true" outlineLevel="0" collapsed="false"/>
    <row r="1048147" customFormat="false" ht="12.85" hidden="false" customHeight="true" outlineLevel="0" collapsed="false"/>
    <row r="1048148" customFormat="false" ht="12.85" hidden="false" customHeight="true" outlineLevel="0" collapsed="false"/>
    <row r="1048149" customFormat="false" ht="12.85" hidden="false" customHeight="true" outlineLevel="0" collapsed="false"/>
    <row r="1048150" customFormat="false" ht="12.85" hidden="false" customHeight="true" outlineLevel="0" collapsed="false"/>
    <row r="1048151" customFormat="false" ht="12.85" hidden="false" customHeight="true" outlineLevel="0" collapsed="false"/>
    <row r="1048152" customFormat="false" ht="12.85" hidden="false" customHeight="true" outlineLevel="0" collapsed="false"/>
    <row r="1048153" customFormat="false" ht="12.85" hidden="false" customHeight="true" outlineLevel="0" collapsed="false"/>
    <row r="1048154" customFormat="false" ht="12.85" hidden="false" customHeight="true" outlineLevel="0" collapsed="false"/>
    <row r="1048155" customFormat="false" ht="12.85" hidden="false" customHeight="true" outlineLevel="0" collapsed="false"/>
    <row r="1048156" customFormat="false" ht="12.85" hidden="false" customHeight="true" outlineLevel="0" collapsed="false"/>
    <row r="1048157" customFormat="false" ht="12.85" hidden="false" customHeight="true" outlineLevel="0" collapsed="false"/>
    <row r="1048158" customFormat="false" ht="12.85" hidden="false" customHeight="true" outlineLevel="0" collapsed="false"/>
    <row r="1048159" customFormat="false" ht="12.85" hidden="false" customHeight="true" outlineLevel="0" collapsed="false"/>
    <row r="1048160" customFormat="false" ht="12.85" hidden="false" customHeight="true" outlineLevel="0" collapsed="false"/>
    <row r="1048161" customFormat="false" ht="12.85" hidden="false" customHeight="true" outlineLevel="0" collapsed="false"/>
    <row r="1048162" customFormat="false" ht="12.85" hidden="false" customHeight="true" outlineLevel="0" collapsed="false"/>
    <row r="1048163" customFormat="false" ht="12.85" hidden="false" customHeight="true" outlineLevel="0" collapsed="false"/>
    <row r="1048164" customFormat="false" ht="12.85" hidden="false" customHeight="true" outlineLevel="0" collapsed="false"/>
    <row r="1048165" customFormat="false" ht="12.85" hidden="false" customHeight="true" outlineLevel="0" collapsed="false"/>
    <row r="1048166" customFormat="false" ht="12.85" hidden="false" customHeight="true" outlineLevel="0" collapsed="false"/>
    <row r="1048167" customFormat="false" ht="12.85" hidden="false" customHeight="true" outlineLevel="0" collapsed="false"/>
    <row r="1048168" customFormat="false" ht="12.85" hidden="false" customHeight="true" outlineLevel="0" collapsed="false"/>
    <row r="1048169" customFormat="false" ht="12.85" hidden="false" customHeight="true" outlineLevel="0" collapsed="false"/>
    <row r="1048170" customFormat="false" ht="12.85" hidden="false" customHeight="true" outlineLevel="0" collapsed="false"/>
    <row r="1048171" customFormat="false" ht="12.85" hidden="false" customHeight="true" outlineLevel="0" collapsed="false"/>
    <row r="1048172" customFormat="false" ht="12.85" hidden="false" customHeight="true" outlineLevel="0" collapsed="false"/>
    <row r="1048173" customFormat="false" ht="12.85" hidden="false" customHeight="true" outlineLevel="0" collapsed="false"/>
    <row r="1048174" customFormat="false" ht="12.85" hidden="false" customHeight="true" outlineLevel="0" collapsed="false"/>
    <row r="1048175" customFormat="false" ht="12.85" hidden="false" customHeight="true" outlineLevel="0" collapsed="false"/>
    <row r="1048176" customFormat="false" ht="12.85" hidden="false" customHeight="true" outlineLevel="0" collapsed="false"/>
    <row r="1048177" customFormat="false" ht="12.85" hidden="false" customHeight="true" outlineLevel="0" collapsed="false"/>
    <row r="1048178" customFormat="false" ht="12.85" hidden="false" customHeight="true" outlineLevel="0" collapsed="false"/>
    <row r="1048179" customFormat="false" ht="12.85" hidden="false" customHeight="true" outlineLevel="0" collapsed="false"/>
    <row r="1048180" customFormat="false" ht="12.85" hidden="false" customHeight="true" outlineLevel="0" collapsed="false"/>
    <row r="1048181" customFormat="false" ht="12.85" hidden="false" customHeight="true" outlineLevel="0" collapsed="false"/>
    <row r="1048182" customFormat="false" ht="12.85" hidden="false" customHeight="true" outlineLevel="0" collapsed="false"/>
    <row r="1048183" customFormat="false" ht="12.85" hidden="false" customHeight="true" outlineLevel="0" collapsed="false"/>
    <row r="1048184" customFormat="false" ht="12.85" hidden="false" customHeight="true" outlineLevel="0" collapsed="false"/>
    <row r="1048185" customFormat="false" ht="12.85" hidden="false" customHeight="true" outlineLevel="0" collapsed="false"/>
    <row r="1048186" customFormat="false" ht="12.85" hidden="false" customHeight="true" outlineLevel="0" collapsed="false"/>
    <row r="1048187" customFormat="false" ht="12.85" hidden="false" customHeight="true" outlineLevel="0" collapsed="false"/>
    <row r="1048188" customFormat="false" ht="12.85" hidden="false" customHeight="true" outlineLevel="0" collapsed="false"/>
    <row r="1048189" customFormat="false" ht="12.85" hidden="false" customHeight="true" outlineLevel="0" collapsed="false"/>
    <row r="1048190" customFormat="false" ht="12.85" hidden="false" customHeight="true" outlineLevel="0" collapsed="false"/>
    <row r="1048191" customFormat="false" ht="12.85" hidden="false" customHeight="true" outlineLevel="0" collapsed="false"/>
    <row r="1048192" customFormat="false" ht="12.85" hidden="false" customHeight="true" outlineLevel="0" collapsed="false"/>
    <row r="1048193" customFormat="false" ht="12.85" hidden="false" customHeight="true" outlineLevel="0" collapsed="false"/>
    <row r="1048194" customFormat="false" ht="12.85" hidden="false" customHeight="true" outlineLevel="0" collapsed="false"/>
    <row r="1048195" customFormat="false" ht="12.85" hidden="false" customHeight="true" outlineLevel="0" collapsed="false"/>
    <row r="1048196" customFormat="false" ht="12.85" hidden="false" customHeight="true" outlineLevel="0" collapsed="false"/>
    <row r="1048197" customFormat="false" ht="12.85" hidden="false" customHeight="true" outlineLevel="0" collapsed="false"/>
    <row r="1048198" customFormat="false" ht="12.85" hidden="false" customHeight="true" outlineLevel="0" collapsed="false"/>
    <row r="1048199" customFormat="false" ht="12.85" hidden="false" customHeight="true" outlineLevel="0" collapsed="false"/>
    <row r="1048200" customFormat="false" ht="12.85" hidden="false" customHeight="true" outlineLevel="0" collapsed="false"/>
    <row r="1048201" customFormat="false" ht="12.85" hidden="false" customHeight="true" outlineLevel="0" collapsed="false"/>
    <row r="1048202" customFormat="false" ht="12.85" hidden="false" customHeight="true" outlineLevel="0" collapsed="false"/>
    <row r="1048203" customFormat="false" ht="12.85" hidden="false" customHeight="true" outlineLevel="0" collapsed="false"/>
    <row r="1048204" customFormat="false" ht="12.85" hidden="false" customHeight="true" outlineLevel="0" collapsed="false"/>
    <row r="1048205" customFormat="false" ht="12.85" hidden="false" customHeight="true" outlineLevel="0" collapsed="false"/>
    <row r="1048206" customFormat="false" ht="12.85" hidden="false" customHeight="true" outlineLevel="0" collapsed="false"/>
    <row r="1048207" customFormat="false" ht="12.85" hidden="false" customHeight="true" outlineLevel="0" collapsed="false"/>
    <row r="1048208" customFormat="false" ht="12.85" hidden="false" customHeight="true" outlineLevel="0" collapsed="false"/>
    <row r="1048209" customFormat="false" ht="12.85" hidden="false" customHeight="true" outlineLevel="0" collapsed="false"/>
    <row r="1048210" customFormat="false" ht="12.85" hidden="false" customHeight="true" outlineLevel="0" collapsed="false"/>
    <row r="1048211" customFormat="false" ht="12.85" hidden="false" customHeight="true" outlineLevel="0" collapsed="false"/>
    <row r="1048212" customFormat="false" ht="12.85" hidden="false" customHeight="true" outlineLevel="0" collapsed="false"/>
    <row r="1048213" customFormat="false" ht="12.85" hidden="false" customHeight="true" outlineLevel="0" collapsed="false"/>
    <row r="1048214" customFormat="false" ht="12.85" hidden="false" customHeight="true" outlineLevel="0" collapsed="false"/>
    <row r="1048215" customFormat="false" ht="12.85" hidden="false" customHeight="true" outlineLevel="0" collapsed="false"/>
    <row r="1048216" customFormat="false" ht="12.85" hidden="false" customHeight="true" outlineLevel="0" collapsed="false"/>
    <row r="1048217" customFormat="false" ht="12.85" hidden="false" customHeight="true" outlineLevel="0" collapsed="false"/>
    <row r="1048218" customFormat="false" ht="12.85" hidden="false" customHeight="true" outlineLevel="0" collapsed="false"/>
    <row r="1048219" customFormat="false" ht="12.85" hidden="false" customHeight="true" outlineLevel="0" collapsed="false"/>
    <row r="1048220" customFormat="false" ht="12.85" hidden="false" customHeight="true" outlineLevel="0" collapsed="false"/>
    <row r="1048221" customFormat="false" ht="12.85" hidden="false" customHeight="true" outlineLevel="0" collapsed="false"/>
    <row r="1048222" customFormat="false" ht="12.85" hidden="false" customHeight="true" outlineLevel="0" collapsed="false"/>
    <row r="1048223" customFormat="false" ht="12.85" hidden="false" customHeight="true" outlineLevel="0" collapsed="false"/>
    <row r="1048224" customFormat="false" ht="12.85" hidden="false" customHeight="true" outlineLevel="0" collapsed="false"/>
    <row r="1048225" customFormat="false" ht="12.85" hidden="false" customHeight="true" outlineLevel="0" collapsed="false"/>
    <row r="1048226" customFormat="false" ht="12.85" hidden="false" customHeight="true" outlineLevel="0" collapsed="false"/>
    <row r="1048227" customFormat="false" ht="12.85" hidden="false" customHeight="true" outlineLevel="0" collapsed="false"/>
    <row r="1048228" customFormat="false" ht="12.85" hidden="false" customHeight="true" outlineLevel="0" collapsed="false"/>
    <row r="1048229" customFormat="false" ht="12.85" hidden="false" customHeight="true" outlineLevel="0" collapsed="false"/>
    <row r="1048230" customFormat="false" ht="12.85" hidden="false" customHeight="true" outlineLevel="0" collapsed="false"/>
    <row r="1048231" customFormat="false" ht="12.85" hidden="false" customHeight="true" outlineLevel="0" collapsed="false"/>
    <row r="1048232" customFormat="false" ht="12.85" hidden="false" customHeight="true" outlineLevel="0" collapsed="false"/>
    <row r="1048233" customFormat="false" ht="12.85" hidden="false" customHeight="true" outlineLevel="0" collapsed="false"/>
    <row r="1048234" customFormat="false" ht="12.85" hidden="false" customHeight="true" outlineLevel="0" collapsed="false"/>
    <row r="1048235" customFormat="false" ht="12.85" hidden="false" customHeight="true" outlineLevel="0" collapsed="false"/>
    <row r="1048236" customFormat="false" ht="12.85" hidden="false" customHeight="true" outlineLevel="0" collapsed="false"/>
    <row r="1048237" customFormat="false" ht="12.85" hidden="false" customHeight="true" outlineLevel="0" collapsed="false"/>
    <row r="1048238" customFormat="false" ht="12.85" hidden="false" customHeight="true" outlineLevel="0" collapsed="false"/>
    <row r="1048239" customFormat="false" ht="12.85" hidden="false" customHeight="true" outlineLevel="0" collapsed="false"/>
    <row r="1048240" customFormat="false" ht="12.85" hidden="false" customHeight="true" outlineLevel="0" collapsed="false"/>
    <row r="1048241" customFormat="false" ht="12.85" hidden="false" customHeight="true" outlineLevel="0" collapsed="false"/>
    <row r="1048242" customFormat="false" ht="12.85" hidden="false" customHeight="true" outlineLevel="0" collapsed="false"/>
    <row r="1048243" customFormat="false" ht="12.85" hidden="false" customHeight="true" outlineLevel="0" collapsed="false"/>
    <row r="1048244" customFormat="false" ht="12.85" hidden="false" customHeight="true" outlineLevel="0" collapsed="false"/>
    <row r="1048245" customFormat="false" ht="12.85" hidden="false" customHeight="true" outlineLevel="0" collapsed="false"/>
    <row r="1048246" customFormat="false" ht="12.85" hidden="false" customHeight="true" outlineLevel="0" collapsed="false"/>
    <row r="1048247" customFormat="false" ht="12.85" hidden="false" customHeight="true" outlineLevel="0" collapsed="false"/>
    <row r="1048248" customFormat="false" ht="12.85" hidden="false" customHeight="true" outlineLevel="0" collapsed="false"/>
    <row r="1048249" customFormat="false" ht="12.85" hidden="false" customHeight="true" outlineLevel="0" collapsed="false"/>
    <row r="1048250" customFormat="false" ht="12.85" hidden="false" customHeight="true" outlineLevel="0" collapsed="false"/>
    <row r="1048251" customFormat="false" ht="12.85" hidden="false" customHeight="true" outlineLevel="0" collapsed="false"/>
    <row r="1048252" customFormat="false" ht="12.85" hidden="false" customHeight="true" outlineLevel="0" collapsed="false"/>
    <row r="1048253" customFormat="false" ht="12.85" hidden="false" customHeight="true" outlineLevel="0" collapsed="false"/>
    <row r="1048254" customFormat="false" ht="12.85" hidden="false" customHeight="true" outlineLevel="0" collapsed="false"/>
    <row r="1048255" customFormat="false" ht="12.85" hidden="false" customHeight="true" outlineLevel="0" collapsed="false"/>
    <row r="1048256" customFormat="false" ht="12.85" hidden="false" customHeight="true" outlineLevel="0" collapsed="false"/>
    <row r="1048257" customFormat="false" ht="12.85" hidden="false" customHeight="true" outlineLevel="0" collapsed="false"/>
    <row r="1048258" customFormat="false" ht="12.85" hidden="false" customHeight="true" outlineLevel="0" collapsed="false"/>
    <row r="1048259" customFormat="false" ht="12.85" hidden="false" customHeight="true" outlineLevel="0" collapsed="false"/>
    <row r="1048260" customFormat="false" ht="12.85" hidden="false" customHeight="true" outlineLevel="0" collapsed="false"/>
    <row r="1048261" customFormat="false" ht="12.85" hidden="false" customHeight="true" outlineLevel="0" collapsed="false"/>
    <row r="1048262" customFormat="false" ht="12.85" hidden="false" customHeight="true" outlineLevel="0" collapsed="false"/>
    <row r="1048263" customFormat="false" ht="12.85" hidden="false" customHeight="true" outlineLevel="0" collapsed="false"/>
    <row r="1048264" customFormat="false" ht="12.85" hidden="false" customHeight="true" outlineLevel="0" collapsed="false"/>
    <row r="1048265" customFormat="false" ht="12.85" hidden="false" customHeight="true" outlineLevel="0" collapsed="false"/>
    <row r="1048266" customFormat="false" ht="12.85" hidden="false" customHeight="true" outlineLevel="0" collapsed="false"/>
    <row r="1048267" customFormat="false" ht="12.85" hidden="false" customHeight="true" outlineLevel="0" collapsed="false"/>
    <row r="1048268" customFormat="false" ht="12.85" hidden="false" customHeight="true" outlineLevel="0" collapsed="false"/>
    <row r="1048269" customFormat="false" ht="12.85" hidden="false" customHeight="true" outlineLevel="0" collapsed="false"/>
    <row r="1048270" customFormat="false" ht="12.85" hidden="false" customHeight="true" outlineLevel="0" collapsed="false"/>
    <row r="1048271" customFormat="false" ht="12.85" hidden="false" customHeight="true" outlineLevel="0" collapsed="false"/>
    <row r="1048272" customFormat="false" ht="12.85" hidden="false" customHeight="true" outlineLevel="0" collapsed="false"/>
    <row r="1048273" customFormat="false" ht="12.85" hidden="false" customHeight="true" outlineLevel="0" collapsed="false"/>
    <row r="1048274" customFormat="false" ht="12.85" hidden="false" customHeight="true" outlineLevel="0" collapsed="false"/>
    <row r="1048275" customFormat="false" ht="12.85" hidden="false" customHeight="true" outlineLevel="0" collapsed="false"/>
    <row r="1048276" customFormat="false" ht="12.85" hidden="false" customHeight="true" outlineLevel="0" collapsed="false"/>
    <row r="1048277" customFormat="false" ht="12.85" hidden="false" customHeight="true" outlineLevel="0" collapsed="false"/>
    <row r="1048278" customFormat="false" ht="12.85" hidden="false" customHeight="true" outlineLevel="0" collapsed="false"/>
    <row r="1048279" customFormat="false" ht="12.85" hidden="false" customHeight="true" outlineLevel="0" collapsed="false"/>
    <row r="1048280" customFormat="false" ht="12.85" hidden="false" customHeight="true" outlineLevel="0" collapsed="false"/>
    <row r="1048281" customFormat="false" ht="12.85" hidden="false" customHeight="true" outlineLevel="0" collapsed="false"/>
    <row r="1048282" customFormat="false" ht="12.85" hidden="false" customHeight="true" outlineLevel="0" collapsed="false"/>
    <row r="1048283" customFormat="false" ht="12.85" hidden="false" customHeight="true" outlineLevel="0" collapsed="false"/>
    <row r="1048284" customFormat="false" ht="12.85" hidden="false" customHeight="true" outlineLevel="0" collapsed="false"/>
    <row r="1048285" customFormat="false" ht="12.85" hidden="false" customHeight="true" outlineLevel="0" collapsed="false"/>
    <row r="1048286" customFormat="false" ht="12.85" hidden="false" customHeight="true" outlineLevel="0" collapsed="false"/>
    <row r="1048287" customFormat="false" ht="12.85" hidden="false" customHeight="true" outlineLevel="0" collapsed="false"/>
    <row r="1048288" customFormat="false" ht="12.85" hidden="false" customHeight="true" outlineLevel="0" collapsed="false"/>
    <row r="1048289" customFormat="false" ht="12.85" hidden="false" customHeight="true" outlineLevel="0" collapsed="false"/>
    <row r="1048290" customFormat="false" ht="12.85" hidden="false" customHeight="true" outlineLevel="0" collapsed="false"/>
    <row r="1048291" customFormat="false" ht="12.85" hidden="false" customHeight="true" outlineLevel="0" collapsed="false"/>
    <row r="1048292" customFormat="false" ht="12.85" hidden="false" customHeight="true" outlineLevel="0" collapsed="false"/>
    <row r="1048293" customFormat="false" ht="12.85" hidden="false" customHeight="true" outlineLevel="0" collapsed="false"/>
    <row r="1048294" customFormat="false" ht="12.85" hidden="false" customHeight="true" outlineLevel="0" collapsed="false"/>
    <row r="1048295" customFormat="false" ht="12.85" hidden="false" customHeight="true" outlineLevel="0" collapsed="false"/>
    <row r="1048296" customFormat="false" ht="12.85" hidden="false" customHeight="true" outlineLevel="0" collapsed="false"/>
    <row r="1048297" customFormat="false" ht="12.85" hidden="false" customHeight="true" outlineLevel="0" collapsed="false"/>
    <row r="1048298" customFormat="false" ht="12.85" hidden="false" customHeight="true" outlineLevel="0" collapsed="false"/>
    <row r="1048299" customFormat="false" ht="12.85" hidden="false" customHeight="true" outlineLevel="0" collapsed="false"/>
    <row r="1048300" customFormat="false" ht="12.85" hidden="false" customHeight="true" outlineLevel="0" collapsed="false"/>
    <row r="1048301" customFormat="false" ht="12.85" hidden="false" customHeight="true" outlineLevel="0" collapsed="false"/>
    <row r="1048302" customFormat="false" ht="12.85" hidden="false" customHeight="true" outlineLevel="0" collapsed="false"/>
    <row r="1048303" customFormat="false" ht="12.85" hidden="false" customHeight="true" outlineLevel="0" collapsed="false"/>
    <row r="1048304" customFormat="false" ht="12.85" hidden="false" customHeight="true" outlineLevel="0" collapsed="false"/>
    <row r="1048305" customFormat="false" ht="12.85" hidden="false" customHeight="true" outlineLevel="0" collapsed="false"/>
    <row r="1048306" customFormat="false" ht="12.85" hidden="false" customHeight="true" outlineLevel="0" collapsed="false"/>
    <row r="1048307" customFormat="false" ht="12.85" hidden="false" customHeight="true" outlineLevel="0" collapsed="false"/>
    <row r="1048308" customFormat="false" ht="12.85" hidden="false" customHeight="true" outlineLevel="0" collapsed="false"/>
    <row r="1048309" customFormat="false" ht="12.85" hidden="false" customHeight="true" outlineLevel="0" collapsed="false"/>
    <row r="1048310" customFormat="false" ht="12.85" hidden="false" customHeight="true" outlineLevel="0" collapsed="false"/>
    <row r="1048311" customFormat="false" ht="12.85" hidden="false" customHeight="true" outlineLevel="0" collapsed="false"/>
    <row r="1048312" customFormat="false" ht="12.85" hidden="false" customHeight="true" outlineLevel="0" collapsed="false"/>
    <row r="1048313" customFormat="false" ht="12.85" hidden="false" customHeight="true" outlineLevel="0" collapsed="false"/>
    <row r="1048314" customFormat="false" ht="12.85" hidden="false" customHeight="true" outlineLevel="0" collapsed="false"/>
    <row r="1048315" customFormat="false" ht="12.85" hidden="false" customHeight="true" outlineLevel="0" collapsed="false"/>
    <row r="1048316" customFormat="false" ht="12.85" hidden="false" customHeight="true" outlineLevel="0" collapsed="false"/>
    <row r="1048317" customFormat="false" ht="12.85" hidden="false" customHeight="true" outlineLevel="0" collapsed="false"/>
    <row r="1048318" customFormat="false" ht="12.85" hidden="false" customHeight="true" outlineLevel="0" collapsed="false"/>
    <row r="1048319" customFormat="false" ht="12.85" hidden="false" customHeight="true" outlineLevel="0" collapsed="false"/>
    <row r="1048320" customFormat="false" ht="12.85" hidden="false" customHeight="true" outlineLevel="0" collapsed="false"/>
    <row r="1048321" customFormat="false" ht="12.85" hidden="false" customHeight="true" outlineLevel="0" collapsed="false"/>
    <row r="1048322" customFormat="false" ht="12.85" hidden="false" customHeight="true" outlineLevel="0" collapsed="false"/>
    <row r="1048323" customFormat="false" ht="12.85" hidden="false" customHeight="true" outlineLevel="0" collapsed="false"/>
    <row r="1048324" customFormat="false" ht="12.85" hidden="false" customHeight="true" outlineLevel="0" collapsed="false"/>
    <row r="1048325" customFormat="false" ht="12.85" hidden="false" customHeight="true" outlineLevel="0" collapsed="false"/>
    <row r="1048326" customFormat="false" ht="12.85" hidden="false" customHeight="true" outlineLevel="0" collapsed="false"/>
    <row r="1048327" customFormat="false" ht="12.85" hidden="false" customHeight="true" outlineLevel="0" collapsed="false"/>
    <row r="1048328" customFormat="false" ht="12.85" hidden="false" customHeight="true" outlineLevel="0" collapsed="false"/>
    <row r="1048329" customFormat="false" ht="12.85" hidden="false" customHeight="true" outlineLevel="0" collapsed="false"/>
    <row r="1048330" customFormat="false" ht="12.85" hidden="false" customHeight="true" outlineLevel="0" collapsed="false"/>
    <row r="1048331" customFormat="false" ht="12.85" hidden="false" customHeight="true" outlineLevel="0" collapsed="false"/>
    <row r="1048332" customFormat="false" ht="12.85" hidden="false" customHeight="true" outlineLevel="0" collapsed="false"/>
    <row r="1048333" customFormat="false" ht="12.85" hidden="false" customHeight="true" outlineLevel="0" collapsed="false"/>
    <row r="1048334" customFormat="false" ht="12.85" hidden="false" customHeight="true" outlineLevel="0" collapsed="false"/>
    <row r="1048335" customFormat="false" ht="12.85" hidden="false" customHeight="true" outlineLevel="0" collapsed="false"/>
    <row r="1048336" customFormat="false" ht="12.85" hidden="false" customHeight="true" outlineLevel="0" collapsed="false"/>
    <row r="1048337" customFormat="false" ht="12.85" hidden="false" customHeight="true" outlineLevel="0" collapsed="false"/>
    <row r="1048338" customFormat="false" ht="12.85" hidden="false" customHeight="true" outlineLevel="0" collapsed="false"/>
    <row r="1048339" customFormat="false" ht="12.85" hidden="false" customHeight="true" outlineLevel="0" collapsed="false"/>
    <row r="1048340" customFormat="false" ht="12.85" hidden="false" customHeight="true" outlineLevel="0" collapsed="false"/>
    <row r="1048341" customFormat="false" ht="12.85" hidden="false" customHeight="true" outlineLevel="0" collapsed="false"/>
    <row r="1048342" customFormat="false" ht="12.85" hidden="false" customHeight="true" outlineLevel="0" collapsed="false"/>
    <row r="1048343" customFormat="false" ht="12.85" hidden="false" customHeight="true" outlineLevel="0" collapsed="false"/>
    <row r="1048344" customFormat="false" ht="12.85" hidden="false" customHeight="true" outlineLevel="0" collapsed="false"/>
    <row r="1048345" customFormat="false" ht="12.85" hidden="false" customHeight="true" outlineLevel="0" collapsed="false"/>
    <row r="1048346" customFormat="false" ht="12.85" hidden="false" customHeight="true" outlineLevel="0" collapsed="false"/>
    <row r="1048347" customFormat="false" ht="12.85" hidden="false" customHeight="true" outlineLevel="0" collapsed="false"/>
    <row r="1048348" customFormat="false" ht="12.85" hidden="false" customHeight="true" outlineLevel="0" collapsed="false"/>
    <row r="1048349" customFormat="false" ht="12.85" hidden="false" customHeight="true" outlineLevel="0" collapsed="false"/>
    <row r="1048350" customFormat="false" ht="12.85" hidden="false" customHeight="true" outlineLevel="0" collapsed="false"/>
    <row r="1048351" customFormat="false" ht="12.85" hidden="false" customHeight="true" outlineLevel="0" collapsed="false"/>
    <row r="1048352" customFormat="false" ht="12.85" hidden="false" customHeight="true" outlineLevel="0" collapsed="false"/>
    <row r="1048353" customFormat="false" ht="12.85" hidden="false" customHeight="true" outlineLevel="0" collapsed="false"/>
    <row r="1048354" customFormat="false" ht="12.85" hidden="false" customHeight="true" outlineLevel="0" collapsed="false"/>
    <row r="1048355" customFormat="false" ht="12.85" hidden="false" customHeight="true" outlineLevel="0" collapsed="false"/>
    <row r="1048356" customFormat="false" ht="12.85" hidden="false" customHeight="true" outlineLevel="0" collapsed="false"/>
    <row r="1048357" customFormat="false" ht="12.85" hidden="false" customHeight="true" outlineLevel="0" collapsed="false"/>
    <row r="1048358" customFormat="false" ht="12.85" hidden="false" customHeight="true" outlineLevel="0" collapsed="false"/>
    <row r="1048359" customFormat="false" ht="12.85" hidden="false" customHeight="true" outlineLevel="0" collapsed="false"/>
    <row r="1048360" customFormat="false" ht="12.85" hidden="false" customHeight="true" outlineLevel="0" collapsed="false"/>
    <row r="1048361" customFormat="false" ht="12.85" hidden="false" customHeight="true" outlineLevel="0" collapsed="false"/>
    <row r="1048362" customFormat="false" ht="12.85" hidden="false" customHeight="true" outlineLevel="0" collapsed="false"/>
    <row r="1048363" customFormat="false" ht="12.85" hidden="false" customHeight="true" outlineLevel="0" collapsed="false"/>
    <row r="1048364" customFormat="false" ht="12.85" hidden="false" customHeight="true" outlineLevel="0" collapsed="false"/>
    <row r="1048365" customFormat="false" ht="12.85" hidden="false" customHeight="true" outlineLevel="0" collapsed="false"/>
    <row r="1048366" customFormat="false" ht="12.85" hidden="false" customHeight="true" outlineLevel="0" collapsed="false"/>
    <row r="1048367" customFormat="false" ht="12.85" hidden="false" customHeight="true" outlineLevel="0" collapsed="false"/>
    <row r="1048368" customFormat="false" ht="12.85" hidden="false" customHeight="true" outlineLevel="0" collapsed="false"/>
    <row r="1048369" customFormat="false" ht="12.85" hidden="false" customHeight="true" outlineLevel="0" collapsed="false"/>
    <row r="1048370" customFormat="false" ht="12.85" hidden="false" customHeight="true" outlineLevel="0" collapsed="false"/>
    <row r="1048371" customFormat="false" ht="12.85" hidden="false" customHeight="true" outlineLevel="0" collapsed="false"/>
    <row r="1048372" customFormat="false" ht="12.85" hidden="false" customHeight="true" outlineLevel="0" collapsed="false"/>
    <row r="1048373" customFormat="false" ht="12.85" hidden="false" customHeight="true" outlineLevel="0" collapsed="false"/>
    <row r="1048374" customFormat="false" ht="12.85" hidden="false" customHeight="true" outlineLevel="0" collapsed="false"/>
    <row r="1048375" customFormat="false" ht="12.85" hidden="false" customHeight="true" outlineLevel="0" collapsed="false"/>
    <row r="1048376" customFormat="false" ht="12.85" hidden="false" customHeight="true" outlineLevel="0" collapsed="false"/>
    <row r="1048377" customFormat="false" ht="12.85" hidden="false" customHeight="true" outlineLevel="0" collapsed="false"/>
    <row r="1048378" customFormat="false" ht="12.85" hidden="false" customHeight="true" outlineLevel="0" collapsed="false"/>
    <row r="1048379" customFormat="false" ht="12.85" hidden="false" customHeight="true" outlineLevel="0" collapsed="false"/>
    <row r="1048380" customFormat="false" ht="12.85" hidden="false" customHeight="true" outlineLevel="0" collapsed="false"/>
    <row r="1048381" customFormat="false" ht="12.85" hidden="false" customHeight="true" outlineLevel="0" collapsed="false"/>
    <row r="1048382" customFormat="false" ht="12.85" hidden="false" customHeight="true" outlineLevel="0" collapsed="false"/>
    <row r="1048383" customFormat="false" ht="12.85" hidden="false" customHeight="true" outlineLevel="0" collapsed="false"/>
    <row r="1048384" customFormat="false" ht="12.85" hidden="false" customHeight="true" outlineLevel="0" collapsed="false"/>
    <row r="1048385" customFormat="false" ht="12.85" hidden="false" customHeight="true" outlineLevel="0" collapsed="false"/>
    <row r="1048386" customFormat="false" ht="12.85" hidden="false" customHeight="true" outlineLevel="0" collapsed="false"/>
    <row r="1048387" customFormat="false" ht="12.85" hidden="false" customHeight="true" outlineLevel="0" collapsed="false"/>
    <row r="1048388" customFormat="false" ht="12.85" hidden="false" customHeight="true" outlineLevel="0" collapsed="false"/>
    <row r="1048389" customFormat="false" ht="12.85" hidden="false" customHeight="true" outlineLevel="0" collapsed="false"/>
    <row r="1048390" customFormat="false" ht="12.85" hidden="false" customHeight="true" outlineLevel="0" collapsed="false"/>
    <row r="1048391" customFormat="false" ht="12.85" hidden="false" customHeight="true" outlineLevel="0" collapsed="false"/>
    <row r="1048392" customFormat="false" ht="12.85" hidden="false" customHeight="true" outlineLevel="0" collapsed="false"/>
    <row r="1048393" customFormat="false" ht="12.85" hidden="false" customHeight="true" outlineLevel="0" collapsed="false"/>
    <row r="1048394" customFormat="false" ht="12.85" hidden="false" customHeight="true" outlineLevel="0" collapsed="false"/>
    <row r="1048395" customFormat="false" ht="12.85" hidden="false" customHeight="true" outlineLevel="0" collapsed="false"/>
    <row r="1048396" customFormat="false" ht="12.85" hidden="false" customHeight="true" outlineLevel="0" collapsed="false"/>
    <row r="1048397" customFormat="false" ht="12.85" hidden="false" customHeight="true" outlineLevel="0" collapsed="false"/>
    <row r="1048398" customFormat="false" ht="12.85" hidden="false" customHeight="true" outlineLevel="0" collapsed="false"/>
    <row r="1048399" customFormat="false" ht="12.85" hidden="false" customHeight="true" outlineLevel="0" collapsed="false"/>
    <row r="1048400" customFormat="false" ht="12.85" hidden="false" customHeight="true" outlineLevel="0" collapsed="false"/>
    <row r="1048401" customFormat="false" ht="12.85" hidden="false" customHeight="true" outlineLevel="0" collapsed="false"/>
    <row r="1048402" customFormat="false" ht="12.85" hidden="false" customHeight="true" outlineLevel="0" collapsed="false"/>
    <row r="1048403" customFormat="false" ht="12.85" hidden="false" customHeight="true" outlineLevel="0" collapsed="false"/>
    <row r="1048404" customFormat="false" ht="12.85" hidden="false" customHeight="true" outlineLevel="0" collapsed="false"/>
    <row r="1048405" customFormat="false" ht="12.85" hidden="false" customHeight="true" outlineLevel="0" collapsed="false"/>
    <row r="1048406" customFormat="false" ht="12.85" hidden="false" customHeight="true" outlineLevel="0" collapsed="false"/>
    <row r="1048407" customFormat="false" ht="12.85" hidden="false" customHeight="true" outlineLevel="0" collapsed="false"/>
    <row r="1048408" customFormat="false" ht="12.85" hidden="false" customHeight="true" outlineLevel="0" collapsed="false"/>
    <row r="1048409" customFormat="false" ht="12.85" hidden="false" customHeight="true" outlineLevel="0" collapsed="false"/>
    <row r="1048410" customFormat="false" ht="12.85" hidden="false" customHeight="true" outlineLevel="0" collapsed="false"/>
    <row r="1048411" customFormat="false" ht="12.85" hidden="false" customHeight="true" outlineLevel="0" collapsed="false"/>
    <row r="1048412" customFormat="false" ht="12.85" hidden="false" customHeight="true" outlineLevel="0" collapsed="false"/>
    <row r="1048413" customFormat="false" ht="12.85" hidden="false" customHeight="true" outlineLevel="0" collapsed="false"/>
    <row r="1048414" customFormat="false" ht="12.85" hidden="false" customHeight="true" outlineLevel="0" collapsed="false"/>
    <row r="1048415" customFormat="false" ht="12.85" hidden="false" customHeight="true" outlineLevel="0" collapsed="false"/>
    <row r="1048416" customFormat="false" ht="12.85" hidden="false" customHeight="true" outlineLevel="0" collapsed="false"/>
    <row r="1048417" customFormat="false" ht="12.85" hidden="false" customHeight="true" outlineLevel="0" collapsed="false"/>
    <row r="1048418" customFormat="false" ht="12.85" hidden="false" customHeight="true" outlineLevel="0" collapsed="false"/>
    <row r="1048419" customFormat="false" ht="12.85" hidden="false" customHeight="true" outlineLevel="0" collapsed="false"/>
    <row r="1048420" customFormat="false" ht="12.85" hidden="false" customHeight="true" outlineLevel="0" collapsed="false"/>
    <row r="1048421" customFormat="false" ht="12.85" hidden="false" customHeight="true" outlineLevel="0" collapsed="false"/>
    <row r="1048422" customFormat="false" ht="12.85" hidden="false" customHeight="true" outlineLevel="0" collapsed="false"/>
    <row r="1048423" customFormat="false" ht="12.85" hidden="false" customHeight="true" outlineLevel="0" collapsed="false"/>
    <row r="1048424" customFormat="false" ht="12.85" hidden="false" customHeight="true" outlineLevel="0" collapsed="false"/>
    <row r="1048425" customFormat="false" ht="12.85" hidden="false" customHeight="true" outlineLevel="0" collapsed="false"/>
    <row r="1048426" customFormat="false" ht="12.85" hidden="false" customHeight="true" outlineLevel="0" collapsed="false"/>
    <row r="1048427" customFormat="false" ht="12.85" hidden="false" customHeight="true" outlineLevel="0" collapsed="false"/>
    <row r="1048428" customFormat="false" ht="12.85" hidden="false" customHeight="true" outlineLevel="0" collapsed="false"/>
    <row r="1048429" customFormat="false" ht="12.85" hidden="false" customHeight="true" outlineLevel="0" collapsed="false"/>
    <row r="1048430" customFormat="false" ht="12.85" hidden="false" customHeight="true" outlineLevel="0" collapsed="false"/>
    <row r="1048431" customFormat="false" ht="12.85" hidden="false" customHeight="true" outlineLevel="0" collapsed="false"/>
    <row r="1048432" customFormat="false" ht="12.85" hidden="false" customHeight="true" outlineLevel="0" collapsed="false"/>
    <row r="1048433" customFormat="false" ht="12.85" hidden="false" customHeight="true" outlineLevel="0" collapsed="false"/>
    <row r="1048434" customFormat="false" ht="12.85" hidden="false" customHeight="true" outlineLevel="0" collapsed="false"/>
    <row r="1048435" customFormat="false" ht="12.85" hidden="false" customHeight="true" outlineLevel="0" collapsed="false"/>
    <row r="1048436" customFormat="false" ht="12.85" hidden="false" customHeight="true" outlineLevel="0" collapsed="false"/>
    <row r="1048437" customFormat="false" ht="12.85" hidden="false" customHeight="true" outlineLevel="0" collapsed="false"/>
    <row r="1048438" customFormat="false" ht="12.85" hidden="false" customHeight="true" outlineLevel="0" collapsed="false"/>
    <row r="1048439" customFormat="false" ht="12.85" hidden="false" customHeight="true" outlineLevel="0" collapsed="false"/>
    <row r="1048440" customFormat="false" ht="12.85" hidden="false" customHeight="true" outlineLevel="0" collapsed="false"/>
    <row r="1048441" customFormat="false" ht="12.85" hidden="false" customHeight="true" outlineLevel="0" collapsed="false"/>
    <row r="1048442" customFormat="false" ht="12.85" hidden="false" customHeight="true" outlineLevel="0" collapsed="false"/>
    <row r="1048443" customFormat="false" ht="12.85" hidden="false" customHeight="true" outlineLevel="0" collapsed="false"/>
    <row r="1048444" customFormat="false" ht="12.85" hidden="false" customHeight="true" outlineLevel="0" collapsed="false"/>
    <row r="1048445" customFormat="false" ht="12.85" hidden="false" customHeight="true" outlineLevel="0" collapsed="false"/>
    <row r="1048446" customFormat="false" ht="12.85" hidden="false" customHeight="true" outlineLevel="0" collapsed="false"/>
    <row r="1048447" customFormat="false" ht="12.85" hidden="false" customHeight="true" outlineLevel="0" collapsed="false"/>
    <row r="1048448" customFormat="false" ht="12.85" hidden="false" customHeight="true" outlineLevel="0" collapsed="false"/>
    <row r="1048449" customFormat="false" ht="12.85" hidden="false" customHeight="true" outlineLevel="0" collapsed="false"/>
    <row r="1048450" customFormat="false" ht="12.85" hidden="false" customHeight="true" outlineLevel="0" collapsed="false"/>
    <row r="1048451" customFormat="false" ht="12.85" hidden="false" customHeight="true" outlineLevel="0" collapsed="false"/>
    <row r="1048452" customFormat="false" ht="12.85" hidden="false" customHeight="true" outlineLevel="0" collapsed="false"/>
    <row r="1048453" customFormat="false" ht="12.85" hidden="false" customHeight="true" outlineLevel="0" collapsed="false"/>
    <row r="1048454" customFormat="false" ht="12.85" hidden="false" customHeight="true" outlineLevel="0" collapsed="false"/>
    <row r="1048455" customFormat="false" ht="12.85" hidden="false" customHeight="true" outlineLevel="0" collapsed="false"/>
    <row r="1048456" customFormat="false" ht="12.85" hidden="false" customHeight="true" outlineLevel="0" collapsed="false"/>
    <row r="1048457" customFormat="false" ht="12.85" hidden="false" customHeight="true" outlineLevel="0" collapsed="false"/>
    <row r="1048458" customFormat="false" ht="12.85" hidden="false" customHeight="true" outlineLevel="0" collapsed="false"/>
    <row r="1048459" customFormat="false" ht="12.85" hidden="false" customHeight="true" outlineLevel="0" collapsed="false"/>
    <row r="1048460" customFormat="false" ht="12.85" hidden="false" customHeight="true" outlineLevel="0" collapsed="false"/>
    <row r="1048461" customFormat="false" ht="12.85" hidden="false" customHeight="true" outlineLevel="0" collapsed="false"/>
    <row r="1048462" customFormat="false" ht="12.85" hidden="false" customHeight="true" outlineLevel="0" collapsed="false"/>
    <row r="1048463" customFormat="false" ht="12.85" hidden="false" customHeight="true" outlineLevel="0" collapsed="false"/>
    <row r="1048464" customFormat="false" ht="12.85" hidden="false" customHeight="true" outlineLevel="0" collapsed="false"/>
    <row r="1048465" customFormat="false" ht="12.85" hidden="false" customHeight="true" outlineLevel="0" collapsed="false"/>
    <row r="1048466" customFormat="false" ht="12.85" hidden="false" customHeight="true" outlineLevel="0" collapsed="false"/>
    <row r="1048467" customFormat="false" ht="12.85" hidden="false" customHeight="true" outlineLevel="0" collapsed="false"/>
    <row r="1048468" customFormat="false" ht="12.85" hidden="false" customHeight="true" outlineLevel="0" collapsed="false"/>
    <row r="1048469" customFormat="false" ht="12.85" hidden="false" customHeight="true" outlineLevel="0" collapsed="false"/>
    <row r="1048470" customFormat="false" ht="12.85" hidden="false" customHeight="true" outlineLevel="0" collapsed="false"/>
    <row r="1048471" customFormat="false" ht="12.85" hidden="false" customHeight="true" outlineLevel="0" collapsed="false"/>
    <row r="1048472" customFormat="false" ht="12.85" hidden="false" customHeight="true" outlineLevel="0" collapsed="false"/>
    <row r="1048473" customFormat="false" ht="12.85" hidden="false" customHeight="true" outlineLevel="0" collapsed="false"/>
    <row r="1048474" customFormat="false" ht="12.85" hidden="false" customHeight="true" outlineLevel="0" collapsed="false"/>
    <row r="1048475" customFormat="false" ht="12.85" hidden="false" customHeight="true" outlineLevel="0" collapsed="false"/>
    <row r="1048476" customFormat="false" ht="12.85" hidden="false" customHeight="true" outlineLevel="0" collapsed="false"/>
    <row r="1048477" customFormat="false" ht="12.85" hidden="false" customHeight="true" outlineLevel="0" collapsed="false"/>
    <row r="1048478" customFormat="false" ht="12.85" hidden="false" customHeight="true" outlineLevel="0" collapsed="false"/>
    <row r="1048479" customFormat="false" ht="12.85" hidden="false" customHeight="true" outlineLevel="0" collapsed="false"/>
    <row r="1048480" customFormat="false" ht="12.85" hidden="false" customHeight="true" outlineLevel="0" collapsed="false"/>
    <row r="1048481" customFormat="false" ht="12.85" hidden="false" customHeight="true" outlineLevel="0" collapsed="false"/>
    <row r="1048482" customFormat="false" ht="12.85" hidden="false" customHeight="true" outlineLevel="0" collapsed="false"/>
    <row r="1048483" customFormat="false" ht="12.85" hidden="false" customHeight="true" outlineLevel="0" collapsed="false"/>
    <row r="1048484" customFormat="false" ht="12.85" hidden="false" customHeight="true" outlineLevel="0" collapsed="false"/>
    <row r="1048485" customFormat="false" ht="12.85" hidden="false" customHeight="true" outlineLevel="0" collapsed="false"/>
    <row r="1048486" customFormat="false" ht="12.85" hidden="false" customHeight="true" outlineLevel="0" collapsed="false"/>
    <row r="1048487" customFormat="false" ht="12.85" hidden="false" customHeight="true" outlineLevel="0" collapsed="false"/>
    <row r="1048488" customFormat="false" ht="12.85" hidden="false" customHeight="true" outlineLevel="0" collapsed="false"/>
    <row r="1048489" customFormat="false" ht="12.85" hidden="false" customHeight="true" outlineLevel="0" collapsed="false"/>
    <row r="1048490" customFormat="false" ht="12.85" hidden="false" customHeight="true" outlineLevel="0" collapsed="false"/>
    <row r="1048491" customFormat="false" ht="12.85" hidden="false" customHeight="true" outlineLevel="0" collapsed="false"/>
    <row r="1048492" customFormat="false" ht="12.85" hidden="false" customHeight="true" outlineLevel="0" collapsed="false"/>
    <row r="1048493" customFormat="false" ht="12.85" hidden="false" customHeight="true" outlineLevel="0" collapsed="false"/>
    <row r="1048494" customFormat="false" ht="12.85" hidden="false" customHeight="true" outlineLevel="0" collapsed="false"/>
    <row r="1048495" customFormat="false" ht="12.85" hidden="false" customHeight="true" outlineLevel="0" collapsed="false"/>
    <row r="1048496" customFormat="false" ht="12.85" hidden="false" customHeight="true" outlineLevel="0" collapsed="false"/>
    <row r="1048497" customFormat="false" ht="12.85" hidden="false" customHeight="true" outlineLevel="0" collapsed="false"/>
    <row r="1048498" customFormat="false" ht="12.85" hidden="false" customHeight="true" outlineLevel="0" collapsed="false"/>
    <row r="1048499" customFormat="false" ht="12.85" hidden="false" customHeight="true" outlineLevel="0" collapsed="false"/>
    <row r="1048500" customFormat="false" ht="12.85" hidden="false" customHeight="true" outlineLevel="0" collapsed="false"/>
    <row r="1048501" customFormat="false" ht="12.85" hidden="false" customHeight="true" outlineLevel="0" collapsed="false"/>
    <row r="1048502" customFormat="false" ht="12.85" hidden="false" customHeight="true" outlineLevel="0" collapsed="false"/>
    <row r="1048503" customFormat="false" ht="12.85" hidden="false" customHeight="true" outlineLevel="0" collapsed="false"/>
    <row r="1048504" customFormat="false" ht="12.85" hidden="false" customHeight="true" outlineLevel="0" collapsed="false"/>
    <row r="1048505" customFormat="false" ht="12.85" hidden="false" customHeight="true" outlineLevel="0" collapsed="false"/>
    <row r="1048506" customFormat="false" ht="12.85" hidden="false" customHeight="true" outlineLevel="0" collapsed="false"/>
    <row r="1048507" customFormat="false" ht="12.85" hidden="false" customHeight="true" outlineLevel="0" collapsed="false"/>
    <row r="1048508" customFormat="false" ht="12.85" hidden="false" customHeight="true" outlineLevel="0" collapsed="false"/>
    <row r="1048509" customFormat="false" ht="12.85" hidden="false" customHeight="true" outlineLevel="0" collapsed="false"/>
    <row r="1048510" customFormat="false" ht="12.85" hidden="false" customHeight="true" outlineLevel="0" collapsed="false"/>
    <row r="1048511" customFormat="false" ht="12.85" hidden="false" customHeight="true" outlineLevel="0" collapsed="false"/>
    <row r="1048512" customFormat="false" ht="12.85" hidden="false" customHeight="true" outlineLevel="0" collapsed="false"/>
    <row r="1048513" customFormat="false" ht="12.85" hidden="false" customHeight="true" outlineLevel="0" collapsed="false"/>
    <row r="1048514" customFormat="false" ht="12.85" hidden="false" customHeight="true" outlineLevel="0" collapsed="false"/>
    <row r="1048515" customFormat="false" ht="12.85" hidden="false" customHeight="true" outlineLevel="0" collapsed="false"/>
    <row r="1048516" customFormat="false" ht="12.85" hidden="false" customHeight="true" outlineLevel="0" collapsed="false"/>
    <row r="1048517" customFormat="false" ht="12.85" hidden="false" customHeight="true" outlineLevel="0" collapsed="false"/>
    <row r="1048518" customFormat="false" ht="12.85" hidden="false" customHeight="true" outlineLevel="0" collapsed="false"/>
    <row r="1048519" customFormat="false" ht="12.85" hidden="false" customHeight="true" outlineLevel="0" collapsed="false"/>
    <row r="1048520" customFormat="false" ht="12.85" hidden="false" customHeight="true" outlineLevel="0" collapsed="false"/>
    <row r="1048521" customFormat="false" ht="12.85" hidden="false" customHeight="true" outlineLevel="0" collapsed="false"/>
    <row r="1048522" customFormat="false" ht="12.85" hidden="false" customHeight="true" outlineLevel="0" collapsed="false"/>
    <row r="1048523" customFormat="false" ht="12.85" hidden="false" customHeight="true" outlineLevel="0" collapsed="false"/>
    <row r="1048524" customFormat="false" ht="12.85" hidden="false" customHeight="true" outlineLevel="0" collapsed="false"/>
    <row r="1048525" customFormat="false" ht="12.85" hidden="false" customHeight="true" outlineLevel="0" collapsed="false"/>
    <row r="1048526" customFormat="false" ht="12.85" hidden="false" customHeight="true" outlineLevel="0" collapsed="false"/>
    <row r="1048527" customFormat="false" ht="12.85" hidden="false" customHeight="true" outlineLevel="0" collapsed="false"/>
    <row r="1048528" customFormat="false" ht="12.85" hidden="false" customHeight="true" outlineLevel="0" collapsed="false"/>
    <row r="1048529" customFormat="false" ht="12.85" hidden="false" customHeight="true" outlineLevel="0" collapsed="false"/>
    <row r="1048530" customFormat="false" ht="12.85" hidden="false" customHeight="true" outlineLevel="0" collapsed="false"/>
    <row r="1048531" customFormat="false" ht="12.85" hidden="false" customHeight="true" outlineLevel="0" collapsed="false"/>
    <row r="1048532" customFormat="false" ht="12.25" hidden="false" customHeight="true" outlineLevel="0" collapsed="false"/>
    <row r="1048533" customFormat="false" ht="12.25" hidden="false" customHeight="true" outlineLevel="0" collapsed="false"/>
    <row r="1048534" customFormat="false" ht="12.25" hidden="false" customHeight="true" outlineLevel="0" collapsed="false"/>
    <row r="1048535" customFormat="false" ht="12.25" hidden="false" customHeight="true" outlineLevel="0" collapsed="false"/>
    <row r="1048536" customFormat="false" ht="12.25" hidden="false" customHeight="true" outlineLevel="0" collapsed="false"/>
    <row r="1048537" customFormat="false" ht="12.25" hidden="false" customHeight="true" outlineLevel="0" collapsed="false"/>
    <row r="1048538" customFormat="false" ht="12.25" hidden="false" customHeight="true" outlineLevel="0" collapsed="false"/>
    <row r="1048539" customFormat="false" ht="12.25" hidden="false" customHeight="true" outlineLevel="0" collapsed="false"/>
    <row r="1048540" customFormat="false" ht="12.85" hidden="false" customHeight="true" outlineLevel="0" collapsed="false"/>
    <row r="1048541" customFormat="false" ht="12.85" hidden="false" customHeight="true" outlineLevel="0" collapsed="false"/>
    <row r="1048542" customFormat="false" ht="12.85" hidden="false" customHeight="true" outlineLevel="0" collapsed="false"/>
    <row r="1048543" customFormat="false" ht="12.85" hidden="false" customHeight="true" outlineLevel="0" collapsed="false"/>
    <row r="1048544" customFormat="false" ht="12.85" hidden="false" customHeight="true" outlineLevel="0" collapsed="false"/>
    <row r="1048545" customFormat="false" ht="12.85" hidden="false" customHeight="true" outlineLevel="0" collapsed="false"/>
    <row r="1048546" customFormat="false" ht="12.85" hidden="false" customHeight="true" outlineLevel="0" collapsed="false"/>
    <row r="1048547" customFormat="false" ht="12.85" hidden="false" customHeight="true" outlineLevel="0" collapsed="false"/>
    <row r="1048548" customFormat="false" ht="12.85" hidden="false" customHeight="true" outlineLevel="0" collapsed="false"/>
    <row r="1048549" customFormat="false" ht="12.85" hidden="false" customHeight="true" outlineLevel="0" collapsed="false"/>
    <row r="1048550" customFormat="false" ht="12.85" hidden="false" customHeight="true" outlineLevel="0" collapsed="false"/>
    <row r="1048551" customFormat="false" ht="12.85" hidden="false" customHeight="true" outlineLevel="0" collapsed="false"/>
    <row r="1048552" customFormat="false" ht="12.85" hidden="false" customHeight="true" outlineLevel="0" collapsed="false"/>
    <row r="1048553" customFormat="false" ht="12.85" hidden="false" customHeight="true" outlineLevel="0" collapsed="false"/>
    <row r="1048554" customFormat="false" ht="12.85" hidden="false" customHeight="true" outlineLevel="0" collapsed="false"/>
    <row r="1048555" customFormat="false" ht="12.85" hidden="false" customHeight="true" outlineLevel="0" collapsed="false"/>
    <row r="1048556" customFormat="false" ht="12.85" hidden="false" customHeight="true" outlineLevel="0" collapsed="false"/>
    <row r="1048557" customFormat="false" ht="12.85" hidden="false" customHeight="true" outlineLevel="0" collapsed="false"/>
    <row r="1048558" customFormat="false" ht="12.85" hidden="false" customHeight="true" outlineLevel="0" collapsed="false"/>
    <row r="1048559" customFormat="false" ht="12.85" hidden="false" customHeight="true" outlineLevel="0" collapsed="false"/>
    <row r="1048560" customFormat="false" ht="12.85" hidden="false" customHeight="true" outlineLevel="0" collapsed="false"/>
    <row r="1048561" customFormat="false" ht="12.85" hidden="false" customHeight="true" outlineLevel="0" collapsed="false"/>
    <row r="1048562" customFormat="false" ht="12.85" hidden="false" customHeight="true" outlineLevel="0" collapsed="false"/>
    <row r="1048563" customFormat="false" ht="12.85" hidden="false" customHeight="true" outlineLevel="0" collapsed="false"/>
    <row r="1048564" customFormat="false" ht="12.85" hidden="false" customHeight="true" outlineLevel="0" collapsed="false"/>
    <row r="1048565" customFormat="false" ht="12.85" hidden="false" customHeight="true" outlineLevel="0" collapsed="false"/>
    <row r="1048566" customFormat="false" ht="12.85" hidden="false" customHeight="true" outlineLevel="0" collapsed="false"/>
    <row r="1048567" customFormat="false" ht="12.85" hidden="false" customHeight="true" outlineLevel="0" collapsed="false"/>
    <row r="1048568" customFormat="false" ht="12.85" hidden="false" customHeight="true" outlineLevel="0" collapsed="false"/>
    <row r="1048569" customFormat="false" ht="12.85" hidden="false" customHeight="true" outlineLevel="0" collapsed="false"/>
    <row r="1048570" customFormat="false" ht="12.85" hidden="false" customHeight="true" outlineLevel="0" collapsed="false"/>
    <row r="1048571" customFormat="false" ht="12.85" hidden="false" customHeight="true" outlineLevel="0" collapsed="false"/>
    <row r="1048572" customFormat="false" ht="12.85" hidden="false" customHeight="true" outlineLevel="0" collapsed="false"/>
    <row r="1048573" customFormat="false" ht="12.85" hidden="false" customHeight="true" outlineLevel="0" collapsed="false"/>
    <row r="1048574" customFormat="false" ht="12.85" hidden="false" customHeight="true" outlineLevel="0" collapsed="false"/>
    <row r="1048575" customFormat="false" ht="12.85" hidden="false" customHeight="true" outlineLevel="0" collapsed="false"/>
    <row r="1048576" customFormat="false" ht="12.85" hidden="false" customHeight="true" outlineLevel="0" collapsed="false"/>
  </sheetData>
  <sheetProtection sheet="true" objects="true" scenarios="true"/>
  <mergeCells count="6">
    <mergeCell ref="F13:I13"/>
    <mergeCell ref="F17:I17"/>
    <mergeCell ref="F18:I18"/>
    <mergeCell ref="F19:I19"/>
    <mergeCell ref="B55:D55"/>
    <mergeCell ref="F55:G55"/>
  </mergeCells>
  <conditionalFormatting sqref="A1:C10 A15:A19 AA1:AA10 B15:B20 B74:C91 B101:D110 C20:D20 B22:D23 B24 B25:C27 B29:D29 B31:D31 B33:D33 B35:D35 B37:D37 B39:D39 B41:D41 B43:D43 B45:C46 B56:D72 B48:D48 B73 B92:B1048576 C15:C19 C92:D100 C111:D1048576 D24:D28 D44:D46 D30 D32 D34 D36 D38 D40 D42 D73:D100">
    <cfRule type="cellIs" priority="2" operator="equal" aboveAverage="0" equalAverage="0" bottom="0" percent="0" rank="0" text="" dxfId="0">
      <formula>0</formula>
    </cfRule>
  </conditionalFormatting>
  <conditionalFormatting sqref="M24 U24">
    <cfRule type="expression" priority="3" aboveAverage="0" equalAverage="0" bottom="0" percent="0" rank="0" text="" dxfId="0">
      <formula>M49&lt;'Master Pay Period'!M49</formula>
    </cfRule>
    <cfRule type="expression" priority="4" aboveAverage="0" equalAverage="0" bottom="0" percent="0" rank="0" text="" dxfId="1">
      <formula>Y24&gt;'Master Pay Period'!Y24</formula>
    </cfRule>
  </conditionalFormatting>
  <conditionalFormatting sqref="M26:S26 U26:AA26 M28:S28 U28:AA28 M30:S30 U30:AA30 M32:S32 U32:AA32 M34:S34 U34:AA34 M36:S36 U36:AA36 M38:S38 U38:AA38 M40:S40 U40:AA40 M42:S42 U42:AA42 M44:S44 U44:AA44">
    <cfRule type="expression" priority="5" aboveAverage="0" equalAverage="0" bottom="0" percent="0" rank="0" text="" dxfId="2">
      <formula>(OR(N29="H",N29="V",N29="S"))</formula>
    </cfRule>
    <cfRule type="expression" priority="6" aboveAverage="0" equalAverage="0" bottom="0" percent="0" rank="0" text="" dxfId="3">
      <formula>N29&gt;0</formula>
    </cfRule>
  </conditionalFormatting>
  <conditionalFormatting sqref="M27:S27 U27:AA27 M29:S29 U29:AA29 M31:S31 U31:AA31 M33:S33 U33:AA33 M35:S35 U35:AA35 M37:S37 U37:AA37 M39:S39 U39:AA39 M41:S41 U41:AA41 M43:S43 U43:AA43 M45:S45 U45:AA45">
    <cfRule type="cellIs" priority="7" operator="greaterThan" aboveAverage="0" equalAverage="0" bottom="0" percent="0" rank="0" text="" dxfId="4">
      <formula>0</formula>
    </cfRule>
    <cfRule type="cellIs" priority="8" operator="between" aboveAverage="0" equalAverage="0" bottom="0" percent="0" rank="0" text="" dxfId="5">
      <formula>"A"</formula>
      <formula>"Z"</formula>
    </cfRule>
    <cfRule type="cellIs" priority="9" operator="equal" aboveAverage="0" equalAverage="0" bottom="0" percent="0" rank="0" text="" dxfId="6">
      <formula>0</formula>
    </cfRule>
  </conditionalFormatting>
  <conditionalFormatting sqref="M46:R46 M56:R56 M58:R58 M60:R60 M62:R62 M64:R64">
    <cfRule type="expression" priority="10" aboveAverage="0" equalAverage="0" bottom="0" percent="0" rank="0" text="" dxfId="2">
      <formula>(OR(M37="H",M37="V",M37="S"))</formula>
    </cfRule>
    <cfRule type="expression" priority="11" aboveAverage="0" equalAverage="0" bottom="0" percent="0" rank="0" text="" dxfId="7">
      <formula>M37&gt;0</formula>
    </cfRule>
  </conditionalFormatting>
  <conditionalFormatting sqref="M47:S47 U47:AA47">
    <cfRule type="cellIs" priority="12" operator="greaterThan" aboveAverage="0" equalAverage="0" bottom="0" percent="0" rank="0" text="" dxfId="8">
      <formula>0</formula>
    </cfRule>
    <cfRule type="cellIs" priority="13" operator="between" aboveAverage="0" equalAverage="0" bottom="0" percent="0" rank="0" text="" dxfId="9">
      <formula>"A"</formula>
      <formula>"Z"</formula>
    </cfRule>
    <cfRule type="cellIs" priority="14" operator="equal" aboveAverage="0" equalAverage="0" bottom="0" percent="0" rank="0" text="" dxfId="10">
      <formula>0</formula>
    </cfRule>
  </conditionalFormatting>
  <conditionalFormatting sqref="M48:AA48">
    <cfRule type="cellIs" priority="15" operator="equal" aboveAverage="0" equalAverage="0" bottom="0" percent="0" rank="0" text="" dxfId="11">
      <formula>0</formula>
    </cfRule>
    <cfRule type="cellIs" priority="16" operator="equal" aboveAverage="0" equalAverage="0" bottom="0" percent="0" rank="0" text="" dxfId="7">
      <formula>0</formula>
    </cfRule>
  </conditionalFormatting>
  <conditionalFormatting sqref="M57:S57 U57:AA57 M59:S59 U59:AA59 M61:S61 U61:AA61 M63:S63 U63:AA63 M65:S65 U65:AA65">
    <cfRule type="cellIs" priority="17" operator="greaterThan" aboveAverage="0" equalAverage="0" bottom="0" percent="0" rank="0" text="" dxfId="12">
      <formula>0</formula>
    </cfRule>
    <cfRule type="cellIs" priority="18" operator="between" aboveAverage="0" equalAverage="0" bottom="0" percent="0" rank="0" text="" dxfId="13">
      <formula>"A"</formula>
      <formula>"Z"</formula>
    </cfRule>
    <cfRule type="cellIs" priority="19" operator="equal" aboveAverage="0" equalAverage="0" bottom="0" percent="0" rank="0" text="" dxfId="14">
      <formula>0</formula>
    </cfRule>
  </conditionalFormatting>
  <conditionalFormatting sqref="M69">
    <cfRule type="expression" priority="20" aboveAverage="0" equalAverage="0" bottom="0" percent="0" rank="0" text="" dxfId="15">
      <formula>'January 1'!$S$86</formula>
    </cfRule>
  </conditionalFormatting>
  <conditionalFormatting sqref="N24 V24">
    <cfRule type="expression" priority="21" aboveAverage="0" equalAverage="0" bottom="0" percent="0" rank="0" text="" dxfId="0">
      <formula>N49&lt;'Master Pay Period'!N49</formula>
    </cfRule>
    <cfRule type="expression" priority="22" aboveAverage="0" equalAverage="0" bottom="0" percent="0" rank="0" text="" dxfId="1">
      <formula>N49&gt;'Master Pay Period'!N49</formula>
    </cfRule>
  </conditionalFormatting>
  <conditionalFormatting sqref="N69:AA69">
    <cfRule type="expression" priority="23" aboveAverage="0" equalAverage="0" bottom="0" percent="0" rank="0" text="" dxfId="15">
      <formula>AA71&lt;#REF!</formula>
    </cfRule>
  </conditionalFormatting>
  <conditionalFormatting sqref="O24 W24">
    <cfRule type="expression" priority="24" aboveAverage="0" equalAverage="0" bottom="0" percent="0" rank="0" text="" dxfId="0">
      <formula>O49&lt;'Master Pay Period'!O49</formula>
    </cfRule>
    <cfRule type="expression" priority="25" aboveAverage="0" equalAverage="0" bottom="0" percent="0" rank="0" text="" dxfId="1">
      <formula>O49&gt;'Master Pay Period'!O49</formula>
    </cfRule>
  </conditionalFormatting>
  <conditionalFormatting sqref="P24 X24">
    <cfRule type="expression" priority="26" aboveAverage="0" equalAverage="0" bottom="0" percent="0" rank="0" text="" dxfId="0">
      <formula>P49&lt;'Master Pay Period'!P49</formula>
    </cfRule>
    <cfRule type="expression" priority="27" aboveAverage="0" equalAverage="0" bottom="0" percent="0" rank="0" text="" dxfId="1">
      <formula>P49&gt;'Master Pay Period'!P49</formula>
    </cfRule>
  </conditionalFormatting>
  <conditionalFormatting sqref="Q24 Y24">
    <cfRule type="expression" priority="28" aboveAverage="0" equalAverage="0" bottom="0" percent="0" rank="0" text="" dxfId="0">
      <formula>Q49&lt;'Master Pay Period'!Q49</formula>
    </cfRule>
    <cfRule type="expression" priority="29" aboveAverage="0" equalAverage="0" bottom="0" percent="0" rank="0" text="" dxfId="1">
      <formula>Q49&gt;'Master Pay Period'!Q49</formula>
    </cfRule>
  </conditionalFormatting>
  <conditionalFormatting sqref="R24 Z24">
    <cfRule type="expression" priority="30" aboveAverage="0" equalAverage="0" bottom="0" percent="0" rank="0" text="" dxfId="0">
      <formula>R49&lt;'Master Pay Period'!R49</formula>
    </cfRule>
    <cfRule type="expression" priority="31" aboveAverage="0" equalAverage="0" bottom="0" percent="0" rank="0" text="" dxfId="1">
      <formula>R49&gt;'Master Pay Period'!R49</formula>
    </cfRule>
  </conditionalFormatting>
  <conditionalFormatting sqref="S24 AA24">
    <cfRule type="expression" priority="32" aboveAverage="0" equalAverage="0" bottom="0" percent="0" rank="0" text="" dxfId="0">
      <formula>S49&lt;'Master Pay Period'!S49</formula>
    </cfRule>
    <cfRule type="expression" priority="33" aboveAverage="0" equalAverage="0" bottom="0" percent="0" rank="0" text="" dxfId="1">
      <formula>S49&gt;'Master Pay Period'!S49</formula>
    </cfRule>
  </conditionalFormatting>
  <conditionalFormatting sqref="S46 S56 S58 S60 S62 S64">
    <cfRule type="expression" priority="34" aboveAverage="0" equalAverage="0" bottom="0" percent="0" rank="0" text="" dxfId="2">
      <formula>(OR(S37="H",S37="V",S37="S"))</formula>
    </cfRule>
    <cfRule type="expression" priority="35" aboveAverage="0" equalAverage="0" bottom="0" percent="0" rank="0" text="" dxfId="7">
      <formula>S37&gt;0</formula>
    </cfRule>
  </conditionalFormatting>
  <conditionalFormatting sqref="T25">
    <cfRule type="cellIs" priority="36" operator="equal" aboveAverage="0" equalAverage="0" bottom="0" percent="0" rank="0" text="" dxfId="16">
      <formula>1</formula>
    </cfRule>
  </conditionalFormatting>
  <conditionalFormatting sqref="U46:AA46 U56:AA56 U58:AA58 U60:AA60 U62:AA62 U64:AA64">
    <cfRule type="expression" priority="37" aboveAverage="0" equalAverage="0" bottom="0" percent="0" rank="0" text="" dxfId="17">
      <formula>(OR(AA116="V",AA116="H",AA116="S"))</formula>
    </cfRule>
    <cfRule type="expression" priority="38" aboveAverage="0" equalAverage="0" bottom="0" percent="0" rank="0" text="" dxfId="18">
      <formula>AA116&gt;0</formula>
    </cfRule>
  </conditionalFormatting>
  <conditionalFormatting sqref="AB30:AB54 AB56:AB70 AB55:AD55 AC71:AD71 BE71:BG71 AC32:AD32 AC35:AD35 AC48:AD48">
    <cfRule type="cellIs" priority="39" operator="equal" aboveAverage="0" equalAverage="0" bottom="0" percent="0" rank="0" text="" dxfId="19">
      <formula>1</formula>
    </cfRule>
  </conditionalFormatting>
  <conditionalFormatting sqref="AC30:AD30 BE30:BG30 AC33:AD33 BE33:BG33">
    <cfRule type="expression" priority="40" aboveAverage="0" equalAverage="0" bottom="0" percent="0" rank="0" text="" dxfId="20">
      <formula>AN37=1</formula>
    </cfRule>
    <cfRule type="expression" priority="41" aboveAverage="0" equalAverage="0" bottom="0" percent="0" rank="0" text="" dxfId="21">
      <formula>AN37=1</formula>
    </cfRule>
  </conditionalFormatting>
  <conditionalFormatting sqref="AC31:AD31 BE31:BG31 AC34:AD34 BE34:BG34">
    <cfRule type="cellIs" priority="42" operator="equal" aboveAverage="0" equalAverage="0" bottom="0" percent="0" rank="0" text="" dxfId="22">
      <formula>1</formula>
    </cfRule>
    <cfRule type="cellIs" priority="43" operator="equal" aboveAverage="0" equalAverage="0" bottom="0" percent="0" rank="0" text="" dxfId="23">
      <formula>"V"</formula>
    </cfRule>
    <cfRule type="cellIs" priority="44" operator="equal" aboveAverage="0" equalAverage="0" bottom="0" percent="0" rank="0" text="" dxfId="24">
      <formula>"H"</formula>
    </cfRule>
  </conditionalFormatting>
  <conditionalFormatting sqref="AC36 BE36">
    <cfRule type="expression" priority="45" aboveAverage="0" equalAverage="0" bottom="0" percent="0" rank="0" text="" dxfId="25">
      <formula>N43=1</formula>
    </cfRule>
  </conditionalFormatting>
  <conditionalFormatting sqref="AC37">
    <cfRule type="cellIs" priority="46" operator="equal" aboveAverage="0" equalAverage="0" bottom="0" percent="0" rank="0" text="" dxfId="26">
      <formula>1</formula>
    </cfRule>
    <cfRule type="cellIs" priority="47" operator="equal" aboveAverage="0" equalAverage="0" bottom="0" percent="0" rank="0" text="" dxfId="27">
      <formula>"V"</formula>
    </cfRule>
    <cfRule type="cellIs" priority="48" operator="equal" aboveAverage="0" equalAverage="0" bottom="0" percent="0" rank="0" text="" dxfId="28">
      <formula>"H"</formula>
    </cfRule>
  </conditionalFormatting>
  <conditionalFormatting sqref="AC38 BE38:BF38">
    <cfRule type="expression" priority="49" aboveAverage="0" equalAverage="0" bottom="0" percent="0" rank="0" text="" dxfId="29">
      <formula>N45=1</formula>
    </cfRule>
  </conditionalFormatting>
  <conditionalFormatting sqref="AC40:AD40 AC42:AD42 AC44:AD44">
    <cfRule type="expression" priority="50" aboveAverage="0" equalAverage="0" bottom="0" percent="0" rank="0" text="" dxfId="30">
      <formula>AQ69=1</formula>
    </cfRule>
  </conditionalFormatting>
  <conditionalFormatting sqref="AC41 AC43 AD45">
    <cfRule type="cellIs" priority="51" operator="equal" aboveAverage="0" equalAverage="0" bottom="0" percent="0" rank="0" text="" dxfId="31">
      <formula>1</formula>
    </cfRule>
    <cfRule type="cellIs" priority="52" operator="equal" aboveAverage="0" equalAverage="0" bottom="0" percent="0" rank="0" text="" dxfId="32">
      <formula>"V"</formula>
    </cfRule>
    <cfRule type="cellIs" priority="53" operator="equal" aboveAverage="0" equalAverage="0" bottom="0" percent="0" rank="0" text="" dxfId="33">
      <formula>"H"</formula>
    </cfRule>
  </conditionalFormatting>
  <conditionalFormatting sqref="AD41 BE41:BF41 AD43 BF43 AC45 BE45">
    <cfRule type="cellIs" priority="54" operator="equal" aboveAverage="0" equalAverage="0" bottom="0" percent="0" rank="0" text="" dxfId="34">
      <formula>1</formula>
    </cfRule>
    <cfRule type="cellIs" priority="55" operator="equal" aboveAverage="0" equalAverage="0" bottom="0" percent="0" rank="0" text="" dxfId="35">
      <formula>"V"</formula>
    </cfRule>
    <cfRule type="cellIs" priority="56" operator="equal" aboveAverage="0" equalAverage="0" bottom="0" percent="0" rank="0" text="" dxfId="36">
      <formula>"H"</formula>
    </cfRule>
  </conditionalFormatting>
  <conditionalFormatting sqref="AC46:AD46 AC49:AD49 AC51:AD51 AC53:AD53">
    <cfRule type="expression" priority="57" aboveAverage="0" equalAverage="0" bottom="0" percent="0" rank="0" text="" dxfId="37">
      <formula>AQ86=1</formula>
    </cfRule>
  </conditionalFormatting>
  <conditionalFormatting sqref="AC47:AD47 AC50:AD50 AC52:AD52 AC54:AD54 AC57 AC59:AD59 AD63 AC65 AD66 AC68 AC70:AD70 AD61">
    <cfRule type="cellIs" priority="58" operator="equal" aboveAverage="0" equalAverage="0" bottom="0" percent="0" rank="0" text="" dxfId="38">
      <formula>1</formula>
    </cfRule>
    <cfRule type="cellIs" priority="59" operator="equal" aboveAverage="0" equalAverage="0" bottom="0" percent="0" rank="0" text="" dxfId="39">
      <formula>"V"</formula>
    </cfRule>
    <cfRule type="cellIs" priority="60" operator="equal" aboveAverage="0" equalAverage="0" bottom="0" percent="0" rank="0" text="" dxfId="40">
      <formula>"H"</formula>
    </cfRule>
  </conditionalFormatting>
  <conditionalFormatting sqref="AC56:AD56 AC58:AD58 AC60:AD60 AC62:AD62 AC64:AD64 AC67:AD67 AC69:AD69 AC72:AD72 AC74:AD74">
    <cfRule type="expression" priority="61" aboveAverage="0" equalAverage="0" bottom="0" percent="0" rank="0" text="" dxfId="41">
      <formula>AQ116=1</formula>
    </cfRule>
  </conditionalFormatting>
  <conditionalFormatting sqref="AC61 AD65 AD68 AD57 AC63">
    <cfRule type="cellIs" priority="62" operator="equal" aboveAverage="0" equalAverage="0" bottom="0" percent="0" rank="0" text="" dxfId="42">
      <formula>1</formula>
    </cfRule>
    <cfRule type="cellIs" priority="63" operator="equal" aboveAverage="0" equalAverage="0" bottom="0" percent="0" rank="0" text="" dxfId="43">
      <formula>"V"</formula>
    </cfRule>
    <cfRule type="cellIs" priority="64" operator="equal" aboveAverage="0" equalAverage="0" bottom="0" percent="0" rank="0" text="" dxfId="44">
      <formula>"H"</formula>
    </cfRule>
  </conditionalFormatting>
  <conditionalFormatting sqref="BE57:BG57 BE59:BG59 BE63:BG63 AC66 BE65:BG66 BE68:BG68 BE70:BG70 AC73:AD73 BE73:BG73 AC75:AD75 BE75:BG75 BE61:BG61">
    <cfRule type="cellIs" priority="65" operator="equal" aboveAverage="0" equalAverage="0" bottom="0" percent="0" rank="0" text="" dxfId="45">
      <formula>1</formula>
    </cfRule>
    <cfRule type="cellIs" priority="66" operator="equal" aboveAverage="0" equalAverage="0" bottom="0" percent="0" rank="0" text="" dxfId="46">
      <formula>"V"</formula>
    </cfRule>
    <cfRule type="cellIs" priority="67" operator="equal" aboveAverage="0" equalAverage="0" bottom="0" percent="0" rank="0" text="" dxfId="47">
      <formula>"H"</formula>
    </cfRule>
  </conditionalFormatting>
  <conditionalFormatting sqref="AD36 BF36:BG36">
    <cfRule type="expression" priority="68" aboveAverage="0" equalAverage="0" bottom="0" percent="0" rank="0" text="" dxfId="48">
      <formula>M42=1</formula>
    </cfRule>
    <cfRule type="cellIs" priority="69" operator="equal" aboveAverage="0" equalAverage="0" bottom="0" percent="0" rank="0" text="" dxfId="49">
      <formula>"V"</formula>
    </cfRule>
    <cfRule type="cellIs" priority="70" operator="equal" aboveAverage="0" equalAverage="0" bottom="0" percent="0" rank="0" text="" dxfId="50">
      <formula>"H"</formula>
    </cfRule>
  </conditionalFormatting>
  <conditionalFormatting sqref="AD37">
    <cfRule type="cellIs" priority="71" operator="equal" aboveAverage="0" equalAverage="0" bottom="0" percent="0" rank="0" text="" dxfId="51">
      <formula>1</formula>
    </cfRule>
  </conditionalFormatting>
  <conditionalFormatting sqref="AD38 BG38">
    <cfRule type="expression" priority="72" aboveAverage="0" equalAverage="0" bottom="0" percent="0" rank="0" text="" dxfId="52">
      <formula>M45=1</formula>
    </cfRule>
  </conditionalFormatting>
  <conditionalFormatting sqref="AD39 BG39">
    <cfRule type="cellIs" priority="73" operator="equal" aboveAverage="0" equalAverage="0" bottom="0" percent="0" rank="0" text="" dxfId="53">
      <formula>1</formula>
    </cfRule>
    <cfRule type="cellIs" priority="74" operator="equal" aboveAverage="0" equalAverage="0" bottom="0" percent="0" rank="0" text="" dxfId="54">
      <formula>"V"</formula>
    </cfRule>
    <cfRule type="cellIs" priority="75" operator="equal" aboveAverage="0" equalAverage="0" bottom="0" percent="0" rank="0" text="" dxfId="55">
      <formula>"H"</formula>
    </cfRule>
  </conditionalFormatting>
  <conditionalFormatting sqref="BE32:BG32 BE35:BG35 BE48:BG48 BE55:BG55">
    <cfRule type="cellIs" priority="76" operator="equal" aboveAverage="0" equalAverage="0" bottom="0" percent="0" rank="0" text="" dxfId="56">
      <formula>1</formula>
    </cfRule>
  </conditionalFormatting>
  <conditionalFormatting sqref="BE37:BG37 BE39:BF39 BG41 BE43 BG43 BF45:BG45">
    <cfRule type="cellIs" priority="77" operator="equal" aboveAverage="0" equalAverage="0" bottom="0" percent="0" rank="0" text="" dxfId="57">
      <formula>1</formula>
    </cfRule>
    <cfRule type="cellIs" priority="78" operator="equal" aboveAverage="0" equalAverage="0" bottom="0" percent="0" rank="0" text="" dxfId="58">
      <formula>"V"</formula>
    </cfRule>
    <cfRule type="cellIs" priority="79" operator="equal" aboveAverage="0" equalAverage="0" bottom="0" percent="0" rank="0" text="" dxfId="59">
      <formula>"H"</formula>
    </cfRule>
  </conditionalFormatting>
  <conditionalFormatting sqref="BE40:BG40 BE42:BG42 BE44:BG44">
    <cfRule type="expression" priority="80" aboveAverage="0" equalAverage="0" bottom="0" percent="0" rank="0" text="" dxfId="60">
      <formula>BG71=1</formula>
    </cfRule>
  </conditionalFormatting>
  <conditionalFormatting sqref="BE46:BG46 BE49:BG49 BE51:BG51 BE53:BG53">
    <cfRule type="expression" priority="81" aboveAverage="0" equalAverage="0" bottom="0" percent="0" rank="0" text="" dxfId="61">
      <formula>BG86=1</formula>
    </cfRule>
  </conditionalFormatting>
  <conditionalFormatting sqref="BE47:BG47 BE50:BG50 BE52:BG52 BE54:BG54">
    <cfRule type="cellIs" priority="82" operator="equal" aboveAverage="0" equalAverage="0" bottom="0" percent="0" rank="0" text="" dxfId="62">
      <formula>1</formula>
    </cfRule>
    <cfRule type="cellIs" priority="83" operator="equal" aboveAverage="0" equalAverage="0" bottom="0" percent="0" rank="0" text="" dxfId="63">
      <formula>"V"</formula>
    </cfRule>
    <cfRule type="cellIs" priority="84" operator="equal" aboveAverage="0" equalAverage="0" bottom="0" percent="0" rank="0" text="" dxfId="64">
      <formula>"H"</formula>
    </cfRule>
  </conditionalFormatting>
  <conditionalFormatting sqref="BE56:BG56 BE58:BG58 BE62:BG62 BE64:BG64 BE67:BG67 BE69:BG69 BE60:BG60 BE72:BG72 BE74:BG74">
    <cfRule type="expression" priority="85" aboveAverage="0" equalAverage="0" bottom="0" percent="0" rank="0" text="" dxfId="65">
      <formula>BG116=1</formula>
    </cfRule>
  </conditionalFormatting>
  <printOptions headings="false" gridLines="false" gridLinesSet="true" horizontalCentered="false" verticalCentered="false"/>
  <pageMargins left="0.18125" right="0" top="0.148611111111111" bottom="0.0930555555555556" header="0.511805555555555" footer="0.511805555555555"/>
  <pageSetup paperSize="1" scale="90" firstPageNumber="0" fitToWidth="1" fitToHeight="1" pageOrder="downThenOver" orientation="landscape" blackAndWhite="false" draft="false" cellComments="none" useFirstPageNumber="false" horizontalDpi="300" verticalDpi="300" copies="1"/>
  <headerFooter differentFirst="false" differentOddEven="false">
    <oddHeader/>
    <oddFooter/>
  </headerFooter>
</worksheet>
</file>

<file path=xl/worksheets/sheet19.xml><?xml version="1.0" encoding="utf-8"?>
<worksheet xmlns="http://schemas.openxmlformats.org/spreadsheetml/2006/main" xmlns:r="http://schemas.openxmlformats.org/officeDocument/2006/relationships">
  <sheetPr filterMode="false">
    <tabColor rgb="FFCCFFFF"/>
    <pageSetUpPr fitToPage="false"/>
  </sheetPr>
  <dimension ref="A1:AMJ1048576"/>
  <sheetViews>
    <sheetView showFormulas="false" showGridLines="true" showRowColHeaders="true" showZeros="true" rightToLeft="false" tabSelected="false" showOutlineSymbols="true" defaultGridColor="true" view="normal" topLeftCell="A1" colorId="64" zoomScale="100" zoomScaleNormal="100" zoomScalePageLayoutView="60" workbookViewId="0">
      <selection pane="topLeft" activeCell="A1" activeCellId="0" sqref="A1"/>
    </sheetView>
  </sheetViews>
  <sheetFormatPr defaultRowHeight="10.1" zeroHeight="false" outlineLevelRow="0" outlineLevelCol="0"/>
  <cols>
    <col collapsed="false" customWidth="true" hidden="false" outlineLevel="0" max="1" min="1" style="156" width="6.96"/>
    <col collapsed="false" customWidth="true" hidden="false" outlineLevel="0" max="2" min="2" style="157" width="7.55"/>
    <col collapsed="false" customWidth="true" hidden="false" outlineLevel="0" max="3" min="3" style="158" width="4.5"/>
    <col collapsed="false" customWidth="true" hidden="false" outlineLevel="0" max="4" min="4" style="159" width="5.07"/>
    <col collapsed="false" customWidth="true" hidden="false" outlineLevel="0" max="5" min="5" style="160" width="4.89"/>
    <col collapsed="false" customWidth="true" hidden="false" outlineLevel="0" max="6" min="6" style="159" width="11.02"/>
    <col collapsed="false" customWidth="true" hidden="false" outlineLevel="0" max="7" min="7" style="159" width="6.7"/>
    <col collapsed="false" customWidth="true" hidden="false" outlineLevel="0" max="8" min="8" style="161" width="8.21"/>
    <col collapsed="false" customWidth="true" hidden="false" outlineLevel="0" max="9" min="9" style="162" width="7.31"/>
    <col collapsed="false" customWidth="true" hidden="false" outlineLevel="0" max="10" min="10" style="163" width="5.66"/>
    <col collapsed="false" customWidth="true" hidden="false" outlineLevel="0" max="11" min="11" style="164" width="5.06"/>
    <col collapsed="false" customWidth="true" hidden="false" outlineLevel="0" max="12" min="12" style="163" width="4.85"/>
    <col collapsed="false" customWidth="true" hidden="false" outlineLevel="0" max="19" min="13" style="163" width="6.87"/>
    <col collapsed="false" customWidth="true" hidden="false" outlineLevel="0" max="20" min="20" style="165" width="6.87"/>
    <col collapsed="false" customWidth="true" hidden="false" outlineLevel="0" max="26" min="21" style="163" width="6.87"/>
    <col collapsed="false" customWidth="true" hidden="false" outlineLevel="0" max="27" min="27" style="165" width="6.74"/>
    <col collapsed="false" customWidth="true" hidden="false" outlineLevel="0" max="30" min="28" style="166" width="6.48"/>
    <col collapsed="false" customWidth="true" hidden="false" outlineLevel="0" max="31" min="31" style="167" width="11.04"/>
    <col collapsed="false" customWidth="true" hidden="false" outlineLevel="0" max="32" min="32" style="168" width="6.95"/>
    <col collapsed="false" customWidth="true" hidden="false" outlineLevel="0" max="33" min="33" style="168" width="7.07"/>
    <col collapsed="false" customWidth="true" hidden="false" outlineLevel="0" max="34" min="34" style="168" width="8.4"/>
    <col collapsed="false" customWidth="true" hidden="false" outlineLevel="0" max="35" min="35" style="168" width="6.11"/>
    <col collapsed="false" customWidth="true" hidden="false" outlineLevel="0" max="36" min="36" style="169" width="7.75"/>
    <col collapsed="false" customWidth="true" hidden="false" outlineLevel="0" max="37" min="37" style="169" width="8.48"/>
    <col collapsed="false" customWidth="true" hidden="false" outlineLevel="0" max="38" min="38" style="169" width="11.23"/>
    <col collapsed="false" customWidth="true" hidden="false" outlineLevel="0" max="39" min="39" style="169" width="7.55"/>
    <col collapsed="false" customWidth="true" hidden="false" outlineLevel="0" max="40" min="40" style="169" width="9.67"/>
    <col collapsed="false" customWidth="true" hidden="false" outlineLevel="0" max="41" min="41" style="170" width="6.45"/>
    <col collapsed="false" customWidth="true" hidden="false" outlineLevel="0" max="42" min="42" style="171" width="6.8"/>
    <col collapsed="false" customWidth="true" hidden="false" outlineLevel="0" max="43" min="43" style="171" width="7.22"/>
    <col collapsed="false" customWidth="true" hidden="false" outlineLevel="0" max="44" min="44" style="172" width="8.58"/>
    <col collapsed="false" customWidth="true" hidden="false" outlineLevel="0" max="45" min="45" style="172" width="9.98"/>
    <col collapsed="false" customWidth="true" hidden="false" outlineLevel="0" max="46" min="46" style="165" width="8.67"/>
    <col collapsed="false" customWidth="true" hidden="false" outlineLevel="0" max="47" min="47" style="165" width="6.19"/>
    <col collapsed="false" customWidth="true" hidden="false" outlineLevel="0" max="48" min="48" style="165" width="8.54"/>
    <col collapsed="false" customWidth="true" hidden="false" outlineLevel="0" max="49" min="49" style="168" width="8.94"/>
    <col collapsed="false" customWidth="true" hidden="false" outlineLevel="0" max="50" min="50" style="165" width="7.95"/>
    <col collapsed="false" customWidth="true" hidden="false" outlineLevel="0" max="51" min="51" style="165" width="8.85"/>
    <col collapsed="false" customWidth="true" hidden="false" outlineLevel="0" max="52" min="52" style="165" width="10.14"/>
    <col collapsed="false" customWidth="true" hidden="false" outlineLevel="0" max="53" min="53" style="165" width="10.08"/>
    <col collapsed="false" customWidth="true" hidden="false" outlineLevel="0" max="54" min="54" style="165" width="9.06"/>
    <col collapsed="false" customWidth="true" hidden="false" outlineLevel="0" max="55" min="55" style="165" width="9.38"/>
    <col collapsed="false" customWidth="true" hidden="false" outlineLevel="0" max="56" min="56" style="165" width="7.42"/>
    <col collapsed="false" customWidth="true" hidden="false" outlineLevel="0" max="62" min="57" style="166" width="6.48"/>
    <col collapsed="false" customWidth="true" hidden="false" outlineLevel="0" max="63" min="63" style="173" width="5.66"/>
    <col collapsed="false" customWidth="true" hidden="false" outlineLevel="0" max="64" min="64" style="174" width="20.28"/>
    <col collapsed="false" customWidth="true" hidden="false" outlineLevel="0" max="65" min="65" style="174" width="6.09"/>
    <col collapsed="false" customWidth="true" hidden="false" outlineLevel="0" max="66" min="66" style="174" width="8.72"/>
    <col collapsed="false" customWidth="true" hidden="false" outlineLevel="0" max="67" min="67" style="174" width="8.4"/>
    <col collapsed="false" customWidth="true" hidden="false" outlineLevel="0" max="68" min="68" style="174" width="6.21"/>
    <col collapsed="false" customWidth="true" hidden="false" outlineLevel="0" max="69" min="69" style="174" width="7.75"/>
    <col collapsed="false" customWidth="true" hidden="false" outlineLevel="0" max="70" min="70" style="174" width="8.48"/>
    <col collapsed="false" customWidth="true" hidden="false" outlineLevel="0" max="71" min="71" style="174" width="11.23"/>
    <col collapsed="false" customWidth="true" hidden="false" outlineLevel="0" max="72" min="72" style="174" width="6.21"/>
    <col collapsed="false" customWidth="true" hidden="false" outlineLevel="0" max="73" min="73" style="174" width="10.68"/>
    <col collapsed="false" customWidth="true" hidden="false" outlineLevel="0" max="74" min="74" style="174" width="7.4"/>
    <col collapsed="false" customWidth="true" hidden="false" outlineLevel="0" max="75" min="75" style="174" width="6.15"/>
    <col collapsed="false" customWidth="true" hidden="false" outlineLevel="0" max="76" min="76" style="174" width="9.01"/>
    <col collapsed="false" customWidth="true" hidden="false" outlineLevel="0" max="77" min="77" style="174" width="8.58"/>
    <col collapsed="false" customWidth="true" hidden="false" outlineLevel="0" max="78" min="78" style="174" width="9.98"/>
    <col collapsed="false" customWidth="true" hidden="false" outlineLevel="0" max="79" min="79" style="1" width="8.67"/>
    <col collapsed="false" customWidth="true" hidden="false" outlineLevel="0" max="80" min="80" style="1" width="6.19"/>
    <col collapsed="false" customWidth="true" hidden="false" outlineLevel="0" max="81" min="81" style="1" width="8.54"/>
    <col collapsed="false" customWidth="true" hidden="false" outlineLevel="0" max="82" min="82" style="1" width="8.94"/>
    <col collapsed="false" customWidth="true" hidden="false" outlineLevel="0" max="83" min="83" style="1" width="7.95"/>
    <col collapsed="false" customWidth="true" hidden="false" outlineLevel="0" max="84" min="84" style="1" width="8.85"/>
    <col collapsed="false" customWidth="true" hidden="false" outlineLevel="0" max="85" min="85" style="1" width="10.14"/>
    <col collapsed="false" customWidth="true" hidden="false" outlineLevel="0" max="86" min="86" style="1" width="10.08"/>
    <col collapsed="false" customWidth="true" hidden="false" outlineLevel="0" max="87" min="87" style="1" width="9.06"/>
    <col collapsed="false" customWidth="true" hidden="false" outlineLevel="0" max="88" min="88" style="1" width="9.38"/>
    <col collapsed="false" customWidth="true" hidden="false" outlineLevel="0" max="89" min="89" style="1" width="7.42"/>
    <col collapsed="false" customWidth="true" hidden="false" outlineLevel="0" max="90" min="90" style="174" width="6.48"/>
    <col collapsed="false" customWidth="true" hidden="false" outlineLevel="0" max="91" min="91" style="174" width="5.66"/>
    <col collapsed="false" customWidth="true" hidden="false" outlineLevel="0" max="92" min="92" style="174" width="20.28"/>
    <col collapsed="false" customWidth="true" hidden="false" outlineLevel="0" max="93" min="93" style="174" width="6.09"/>
    <col collapsed="false" customWidth="true" hidden="false" outlineLevel="0" max="94" min="94" style="174" width="8.72"/>
    <col collapsed="false" customWidth="true" hidden="false" outlineLevel="0" max="95" min="95" style="174" width="8.4"/>
    <col collapsed="false" customWidth="true" hidden="false" outlineLevel="0" max="96" min="96" style="1" width="6.21"/>
    <col collapsed="false" customWidth="true" hidden="false" outlineLevel="0" max="97" min="97" style="1" width="7.75"/>
    <col collapsed="false" customWidth="true" hidden="false" outlineLevel="0" max="98" min="98" style="1" width="8.48"/>
    <col collapsed="false" customWidth="true" hidden="false" outlineLevel="0" max="99" min="99" style="1" width="11.23"/>
    <col collapsed="false" customWidth="true" hidden="false" outlineLevel="0" max="100" min="100" style="1" width="6.21"/>
    <col collapsed="false" customWidth="true" hidden="false" outlineLevel="0" max="101" min="101" style="1" width="10.68"/>
    <col collapsed="false" customWidth="true" hidden="false" outlineLevel="0" max="102" min="102" style="1" width="7.4"/>
    <col collapsed="false" customWidth="true" hidden="false" outlineLevel="0" max="103" min="103" style="1" width="6.15"/>
    <col collapsed="false" customWidth="true" hidden="false" outlineLevel="0" max="104" min="104" style="1" width="9.01"/>
    <col collapsed="false" customWidth="true" hidden="false" outlineLevel="0" max="105" min="105" style="1" width="8.58"/>
    <col collapsed="false" customWidth="true" hidden="false" outlineLevel="0" max="106" min="106" style="1" width="9.98"/>
    <col collapsed="false" customWidth="true" hidden="false" outlineLevel="0" max="107" min="107" style="1" width="8.67"/>
    <col collapsed="false" customWidth="true" hidden="false" outlineLevel="0" max="108" min="108" style="1" width="6.19"/>
    <col collapsed="false" customWidth="true" hidden="false" outlineLevel="0" max="109" min="109" style="1" width="8.54"/>
    <col collapsed="false" customWidth="true" hidden="false" outlineLevel="0" max="110" min="110" style="1" width="8.94"/>
    <col collapsed="false" customWidth="true" hidden="false" outlineLevel="0" max="111" min="111" style="1" width="7.95"/>
    <col collapsed="false" customWidth="true" hidden="false" outlineLevel="0" max="112" min="112" style="1" width="8.85"/>
    <col collapsed="false" customWidth="true" hidden="false" outlineLevel="0" max="113" min="113" style="1" width="10.14"/>
    <col collapsed="false" customWidth="true" hidden="false" outlineLevel="0" max="114" min="114" style="1" width="10.08"/>
    <col collapsed="false" customWidth="true" hidden="false" outlineLevel="0" max="115" min="115" style="1" width="9.06"/>
    <col collapsed="false" customWidth="true" hidden="false" outlineLevel="0" max="116" min="116" style="1" width="9.38"/>
    <col collapsed="false" customWidth="true" hidden="false" outlineLevel="0" max="117" min="117" style="1" width="7.42"/>
    <col collapsed="false" customWidth="true" hidden="false" outlineLevel="0" max="118" min="118" style="166" width="6.48"/>
    <col collapsed="false" customWidth="true" hidden="false" outlineLevel="0" max="134" min="119" style="175" width="6.48"/>
    <col collapsed="false" customWidth="false" hidden="false" outlineLevel="0" max="142" min="135" style="166" width="11.57"/>
    <col collapsed="false" customWidth="false" hidden="false" outlineLevel="0" max="1022" min="143" style="163" width="11.57"/>
    <col collapsed="false" customWidth="false" hidden="false" outlineLevel="0" max="1025" min="1023" style="1" width="11.57"/>
  </cols>
  <sheetData>
    <row r="1" customFormat="false" ht="10.1" hidden="false" customHeight="true" outlineLevel="0" collapsed="false">
      <c r="A1" s="176"/>
      <c r="B1" s="177"/>
      <c r="C1" s="165"/>
      <c r="S1" s="165"/>
      <c r="T1" s="163"/>
      <c r="AA1" s="176"/>
      <c r="AB1" s="178"/>
      <c r="AE1" s="173"/>
      <c r="AI1" s="179"/>
      <c r="AJ1" s="165"/>
      <c r="AP1" s="169"/>
      <c r="AR1" s="171"/>
      <c r="AT1" s="172"/>
      <c r="AW1" s="165"/>
      <c r="AX1" s="168"/>
      <c r="BH1" s="165"/>
      <c r="BK1" s="174"/>
    </row>
    <row r="2" customFormat="false" ht="10.1" hidden="false" customHeight="true" outlineLevel="0" collapsed="false">
      <c r="A2" s="180"/>
      <c r="B2" s="181"/>
      <c r="C2" s="0"/>
      <c r="D2" s="1"/>
      <c r="E2" s="175"/>
      <c r="F2" s="1"/>
      <c r="G2" s="1"/>
      <c r="H2" s="1"/>
      <c r="I2" s="1"/>
      <c r="J2" s="1"/>
      <c r="K2" s="182"/>
      <c r="L2" s="1"/>
      <c r="M2" s="1"/>
      <c r="N2" s="1"/>
      <c r="O2" s="1"/>
      <c r="P2" s="1"/>
      <c r="Q2" s="1"/>
      <c r="R2" s="1"/>
      <c r="S2" s="3"/>
      <c r="T2" s="1"/>
      <c r="U2" s="1"/>
      <c r="V2" s="1"/>
      <c r="W2" s="1"/>
      <c r="X2" s="1"/>
      <c r="Y2" s="1"/>
      <c r="Z2" s="1"/>
      <c r="AA2" s="183"/>
      <c r="AB2" s="178"/>
      <c r="AE2" s="0"/>
      <c r="AF2" s="0"/>
      <c r="AG2" s="0"/>
      <c r="AH2" s="0"/>
      <c r="AI2" s="0"/>
      <c r="AJ2" s="0"/>
      <c r="AK2" s="0"/>
      <c r="AL2" s="0"/>
      <c r="AM2" s="0"/>
      <c r="AN2" s="0"/>
      <c r="AO2" s="0"/>
      <c r="AP2" s="0"/>
      <c r="AQ2" s="0"/>
      <c r="AR2" s="0"/>
      <c r="AS2" s="0"/>
      <c r="AT2" s="0"/>
      <c r="AW2" s="165"/>
      <c r="AX2" s="168"/>
      <c r="BH2" s="165"/>
      <c r="BK2" s="174"/>
    </row>
    <row r="3" customFormat="false" ht="10.1" hidden="false" customHeight="true" outlineLevel="0" collapsed="false">
      <c r="A3" s="180"/>
      <c r="B3" s="181"/>
      <c r="C3" s="0"/>
      <c r="D3" s="1"/>
      <c r="E3" s="175"/>
      <c r="F3" s="1"/>
      <c r="G3" s="1"/>
      <c r="H3" s="1"/>
      <c r="I3" s="1"/>
      <c r="J3" s="1"/>
      <c r="K3" s="182"/>
      <c r="L3" s="1"/>
      <c r="M3" s="1"/>
      <c r="N3" s="1"/>
      <c r="O3" s="1"/>
      <c r="P3" s="1"/>
      <c r="Q3" s="1"/>
      <c r="R3" s="1"/>
      <c r="S3" s="3"/>
      <c r="T3" s="1"/>
      <c r="U3" s="1"/>
      <c r="V3" s="1"/>
      <c r="W3" s="1"/>
      <c r="X3" s="1"/>
      <c r="Y3" s="1"/>
      <c r="Z3" s="1"/>
      <c r="AA3" s="183"/>
      <c r="AB3" s="178"/>
      <c r="AE3" s="0"/>
      <c r="AF3" s="0"/>
      <c r="AG3" s="0"/>
      <c r="AH3" s="0"/>
      <c r="AI3" s="0"/>
      <c r="AJ3" s="0"/>
      <c r="AK3" s="0"/>
      <c r="AL3" s="0"/>
      <c r="AM3" s="0"/>
      <c r="AN3" s="0"/>
      <c r="AO3" s="0"/>
      <c r="AP3" s="0"/>
      <c r="AQ3" s="0"/>
      <c r="AR3" s="0"/>
      <c r="AS3" s="0"/>
      <c r="AT3" s="0"/>
      <c r="AW3" s="165"/>
      <c r="AX3" s="168"/>
      <c r="BH3" s="165"/>
      <c r="BK3" s="174"/>
    </row>
    <row r="4" customFormat="false" ht="10.1" hidden="false" customHeight="true" outlineLevel="0" collapsed="false">
      <c r="A4" s="180"/>
      <c r="B4" s="181"/>
      <c r="C4" s="0"/>
      <c r="D4" s="1"/>
      <c r="E4" s="184"/>
      <c r="F4" s="0"/>
      <c r="G4" s="0"/>
      <c r="H4" s="0"/>
      <c r="I4" s="0"/>
      <c r="J4" s="0"/>
      <c r="K4" s="185"/>
      <c r="L4" s="0"/>
      <c r="M4" s="0"/>
      <c r="N4" s="0"/>
      <c r="O4" s="0"/>
      <c r="P4" s="0"/>
      <c r="Q4" s="0"/>
      <c r="R4" s="0"/>
      <c r="S4" s="0"/>
      <c r="T4" s="0"/>
      <c r="U4" s="0"/>
      <c r="V4" s="0"/>
      <c r="W4" s="0"/>
      <c r="X4" s="0"/>
      <c r="Y4" s="0"/>
      <c r="Z4" s="0"/>
      <c r="AA4" s="183"/>
      <c r="AB4" s="186"/>
      <c r="AC4" s="186"/>
      <c r="AD4" s="186"/>
      <c r="AE4" s="0"/>
      <c r="AF4" s="0"/>
      <c r="AG4" s="0"/>
      <c r="AH4" s="0"/>
      <c r="AI4" s="0"/>
      <c r="AJ4" s="0"/>
      <c r="AK4" s="0"/>
      <c r="AL4" s="0"/>
      <c r="AM4" s="0"/>
      <c r="AN4" s="0"/>
      <c r="AO4" s="0"/>
      <c r="AP4" s="0"/>
      <c r="AQ4" s="0"/>
      <c r="AR4" s="0"/>
      <c r="AS4" s="0"/>
      <c r="AT4" s="0"/>
      <c r="AW4" s="165"/>
      <c r="AX4" s="168"/>
      <c r="BH4" s="165"/>
      <c r="BK4" s="174"/>
    </row>
    <row r="5" customFormat="false" ht="10.1" hidden="false" customHeight="true" outlineLevel="0" collapsed="false">
      <c r="A5" s="180"/>
      <c r="B5" s="181"/>
      <c r="C5" s="0"/>
      <c r="D5" s="1"/>
      <c r="E5" s="184"/>
      <c r="F5" s="0"/>
      <c r="G5" s="0"/>
      <c r="H5" s="0"/>
      <c r="I5" s="0"/>
      <c r="J5" s="0"/>
      <c r="K5" s="185"/>
      <c r="L5" s="0"/>
      <c r="M5" s="0"/>
      <c r="N5" s="0"/>
      <c r="O5" s="0"/>
      <c r="P5" s="0"/>
      <c r="Q5" s="0"/>
      <c r="R5" s="0"/>
      <c r="S5" s="0"/>
      <c r="T5" s="0"/>
      <c r="U5" s="0"/>
      <c r="V5" s="0"/>
      <c r="W5" s="0"/>
      <c r="X5" s="0"/>
      <c r="Y5" s="0"/>
      <c r="Z5" s="0"/>
      <c r="AA5" s="183"/>
      <c r="AB5" s="186"/>
      <c r="AC5" s="186"/>
      <c r="AD5" s="186"/>
      <c r="AE5" s="0"/>
      <c r="AF5" s="0"/>
      <c r="AG5" s="0"/>
      <c r="AH5" s="0"/>
      <c r="AI5" s="0"/>
      <c r="AJ5" s="0"/>
      <c r="AK5" s="0"/>
      <c r="AL5" s="0"/>
      <c r="AM5" s="0"/>
      <c r="AN5" s="0"/>
      <c r="AO5" s="0"/>
      <c r="AP5" s="0"/>
      <c r="AQ5" s="0"/>
      <c r="AR5" s="0"/>
      <c r="AS5" s="0"/>
      <c r="AT5" s="0"/>
      <c r="AW5" s="165"/>
      <c r="AX5" s="168"/>
      <c r="BH5" s="165"/>
      <c r="BK5" s="174"/>
    </row>
    <row r="6" s="178" customFormat="true" ht="10.1" hidden="false" customHeight="true" outlineLevel="0" collapsed="false">
      <c r="A6" s="156"/>
      <c r="B6" s="157"/>
      <c r="C6" s="165"/>
      <c r="D6" s="159"/>
      <c r="E6" s="184"/>
      <c r="F6" s="0"/>
      <c r="G6" s="0"/>
      <c r="H6" s="0"/>
      <c r="I6" s="0"/>
      <c r="J6" s="0"/>
      <c r="K6" s="185"/>
      <c r="L6" s="0"/>
      <c r="M6" s="0"/>
      <c r="N6" s="0"/>
      <c r="O6" s="0"/>
      <c r="P6" s="0"/>
      <c r="Q6" s="0"/>
      <c r="R6" s="0"/>
      <c r="S6" s="0"/>
      <c r="T6" s="0"/>
      <c r="U6" s="0"/>
      <c r="V6" s="0"/>
      <c r="W6" s="0"/>
      <c r="X6" s="0"/>
      <c r="Y6" s="0"/>
      <c r="Z6" s="0"/>
      <c r="AA6" s="156"/>
      <c r="AB6" s="186"/>
      <c r="AC6" s="186"/>
      <c r="AD6" s="186"/>
      <c r="AE6" s="0"/>
      <c r="AF6" s="0"/>
      <c r="AG6" s="0"/>
      <c r="AH6" s="0"/>
      <c r="AI6" s="0"/>
      <c r="AJ6" s="0"/>
      <c r="AK6" s="0"/>
      <c r="AL6" s="0"/>
      <c r="AM6" s="0"/>
      <c r="AN6" s="0"/>
      <c r="AO6" s="0"/>
      <c r="AP6" s="0"/>
      <c r="AQ6" s="0"/>
      <c r="AR6" s="0"/>
      <c r="AS6" s="0"/>
      <c r="AT6" s="0"/>
      <c r="AU6" s="165"/>
      <c r="AV6" s="165"/>
      <c r="AW6" s="165"/>
      <c r="AX6" s="168"/>
      <c r="AY6" s="165"/>
      <c r="AZ6" s="165"/>
      <c r="BA6" s="165"/>
      <c r="BB6" s="165"/>
      <c r="BC6" s="165"/>
      <c r="BD6" s="165"/>
      <c r="BE6" s="166"/>
      <c r="BF6" s="166"/>
      <c r="BG6" s="166"/>
      <c r="BH6" s="165"/>
      <c r="BI6" s="166"/>
      <c r="BJ6" s="166"/>
      <c r="BK6" s="174"/>
      <c r="BL6" s="174"/>
      <c r="BM6" s="174"/>
      <c r="BN6" s="174"/>
      <c r="BO6" s="174"/>
      <c r="BP6" s="174"/>
      <c r="BQ6" s="174"/>
      <c r="BR6" s="174"/>
      <c r="BS6" s="174"/>
      <c r="BT6" s="174"/>
      <c r="BU6" s="174"/>
      <c r="BV6" s="174"/>
      <c r="BW6" s="174"/>
      <c r="BX6" s="174"/>
      <c r="BY6" s="174"/>
      <c r="BZ6" s="174"/>
      <c r="CA6" s="1"/>
      <c r="CB6" s="1"/>
      <c r="CC6" s="1"/>
      <c r="CD6" s="1"/>
      <c r="CE6" s="1"/>
      <c r="CF6" s="1"/>
      <c r="CG6" s="1"/>
      <c r="CH6" s="1"/>
      <c r="CI6" s="1"/>
      <c r="CJ6" s="1"/>
      <c r="CK6" s="1"/>
      <c r="CL6" s="174"/>
      <c r="CM6" s="174"/>
      <c r="CN6" s="174"/>
      <c r="CO6" s="174"/>
      <c r="CP6" s="174"/>
      <c r="CQ6" s="174"/>
      <c r="CR6" s="1"/>
      <c r="CS6" s="1"/>
      <c r="CT6" s="1"/>
      <c r="CU6" s="1"/>
      <c r="CV6" s="1"/>
      <c r="CW6" s="1"/>
      <c r="CX6" s="1"/>
      <c r="CY6" s="1"/>
      <c r="CZ6" s="1"/>
      <c r="DA6" s="1"/>
      <c r="DB6" s="1"/>
      <c r="DC6" s="1"/>
      <c r="DD6" s="1"/>
      <c r="DE6" s="1"/>
      <c r="DF6" s="1"/>
      <c r="DG6" s="1"/>
      <c r="DH6" s="1"/>
      <c r="DI6" s="1"/>
      <c r="DJ6" s="1"/>
      <c r="DK6" s="1"/>
      <c r="DL6" s="1"/>
      <c r="DM6" s="1"/>
      <c r="DN6" s="166"/>
      <c r="DO6" s="175"/>
      <c r="DP6" s="175"/>
      <c r="DQ6" s="175"/>
      <c r="DR6" s="175"/>
      <c r="DS6" s="175"/>
      <c r="DT6" s="175"/>
      <c r="DU6" s="175"/>
      <c r="DV6" s="175"/>
      <c r="DW6" s="175"/>
      <c r="DX6" s="175"/>
      <c r="DY6" s="175"/>
      <c r="DZ6" s="175"/>
      <c r="EA6" s="175"/>
      <c r="EB6" s="175"/>
      <c r="EC6" s="175"/>
      <c r="ED6" s="175"/>
      <c r="EE6" s="166"/>
      <c r="AMI6" s="1"/>
      <c r="AMJ6" s="1"/>
    </row>
    <row r="7" s="165" customFormat="true" ht="10.1" hidden="false" customHeight="true" outlineLevel="0" collapsed="false">
      <c r="A7" s="156"/>
      <c r="B7" s="157"/>
      <c r="D7" s="159"/>
      <c r="E7" s="184"/>
      <c r="F7" s="0"/>
      <c r="G7" s="0"/>
      <c r="H7" s="0"/>
      <c r="I7" s="187"/>
      <c r="J7" s="188"/>
      <c r="K7" s="189"/>
      <c r="L7" s="1"/>
      <c r="M7" s="1"/>
      <c r="N7" s="63"/>
      <c r="O7" s="63"/>
      <c r="P7" s="63"/>
      <c r="Q7" s="63"/>
      <c r="R7" s="63"/>
      <c r="S7" s="0"/>
      <c r="T7" s="0"/>
      <c r="U7" s="0"/>
      <c r="V7" s="0"/>
      <c r="W7" s="0"/>
      <c r="X7" s="0"/>
      <c r="Y7" s="0"/>
      <c r="Z7" s="0"/>
      <c r="AA7" s="156"/>
      <c r="AB7" s="186"/>
      <c r="AC7" s="186"/>
      <c r="AD7" s="186"/>
      <c r="AE7" s="173"/>
      <c r="AF7" s="190"/>
      <c r="AG7" s="190"/>
      <c r="AH7" s="168"/>
      <c r="AI7" s="168"/>
      <c r="AJ7" s="191"/>
      <c r="AK7" s="192"/>
      <c r="AL7" s="192"/>
      <c r="AM7" s="169"/>
      <c r="AN7" s="192"/>
      <c r="AO7" s="193"/>
      <c r="AP7" s="192"/>
      <c r="AQ7" s="171"/>
      <c r="AR7" s="171"/>
      <c r="AS7" s="194"/>
      <c r="AT7" s="194"/>
      <c r="AX7" s="168"/>
      <c r="BE7" s="166"/>
      <c r="BF7" s="166"/>
      <c r="BG7" s="166"/>
      <c r="BI7" s="166"/>
      <c r="BJ7" s="166"/>
      <c r="BK7" s="174"/>
      <c r="BL7" s="174"/>
      <c r="BM7" s="174"/>
      <c r="BN7" s="174"/>
      <c r="BO7" s="174"/>
      <c r="BP7" s="174"/>
      <c r="BQ7" s="174"/>
      <c r="BR7" s="174"/>
      <c r="BS7" s="174"/>
      <c r="BT7" s="174"/>
      <c r="BU7" s="174"/>
      <c r="BV7" s="174"/>
      <c r="BW7" s="174"/>
      <c r="BX7" s="174"/>
      <c r="BY7" s="174"/>
      <c r="BZ7" s="174"/>
      <c r="CA7" s="1"/>
      <c r="CB7" s="1"/>
      <c r="CC7" s="1"/>
      <c r="CD7" s="1"/>
      <c r="CE7" s="1"/>
      <c r="CF7" s="1"/>
      <c r="CG7" s="1"/>
      <c r="CH7" s="1"/>
      <c r="CI7" s="1"/>
      <c r="CJ7" s="1"/>
      <c r="CK7" s="1"/>
      <c r="CL7" s="174"/>
      <c r="CM7" s="174"/>
      <c r="CN7" s="174"/>
      <c r="CO7" s="174"/>
      <c r="CP7" s="174"/>
      <c r="CQ7" s="174"/>
      <c r="CR7" s="1"/>
      <c r="CS7" s="1"/>
      <c r="CT7" s="1"/>
      <c r="CU7" s="1"/>
      <c r="CV7" s="1"/>
      <c r="CW7" s="1"/>
      <c r="CX7" s="1"/>
      <c r="CY7" s="1"/>
      <c r="CZ7" s="1"/>
      <c r="DA7" s="1"/>
      <c r="DB7" s="1"/>
      <c r="DC7" s="1"/>
      <c r="DD7" s="1"/>
      <c r="DE7" s="1"/>
      <c r="DF7" s="1"/>
      <c r="DG7" s="1"/>
      <c r="DH7" s="1"/>
      <c r="DI7" s="1"/>
      <c r="DJ7" s="1"/>
      <c r="DK7" s="1"/>
      <c r="DL7" s="1"/>
      <c r="DM7" s="1"/>
      <c r="DN7" s="166"/>
      <c r="DO7" s="175"/>
      <c r="DP7" s="175"/>
      <c r="DQ7" s="175"/>
      <c r="DR7" s="175"/>
      <c r="DS7" s="175"/>
      <c r="DT7" s="175"/>
      <c r="DU7" s="175"/>
      <c r="DV7" s="175"/>
      <c r="DW7" s="175"/>
      <c r="DX7" s="175"/>
      <c r="DY7" s="175"/>
      <c r="DZ7" s="175"/>
      <c r="EA7" s="175"/>
      <c r="EB7" s="175"/>
      <c r="EC7" s="175"/>
      <c r="ED7" s="175"/>
      <c r="EE7" s="166"/>
      <c r="EF7" s="178"/>
      <c r="EG7" s="178"/>
      <c r="EH7" s="178"/>
      <c r="EI7" s="178"/>
      <c r="EJ7" s="178"/>
      <c r="EK7" s="178"/>
      <c r="EL7" s="178"/>
      <c r="AMI7" s="1"/>
      <c r="AMJ7" s="1"/>
    </row>
    <row r="8" customFormat="false" ht="10.1" hidden="false" customHeight="true" outlineLevel="0" collapsed="false">
      <c r="C8" s="165"/>
      <c r="E8" s="184"/>
      <c r="F8" s="0"/>
      <c r="G8" s="0"/>
      <c r="H8" s="0"/>
      <c r="I8" s="187"/>
      <c r="J8" s="188"/>
      <c r="K8" s="189"/>
      <c r="L8" s="1"/>
      <c r="M8" s="1"/>
      <c r="N8" s="63"/>
      <c r="O8" s="63"/>
      <c r="P8" s="63"/>
      <c r="Q8" s="63"/>
      <c r="R8" s="63"/>
      <c r="S8" s="0"/>
      <c r="T8" s="0"/>
      <c r="U8" s="0"/>
      <c r="V8" s="0"/>
      <c r="W8" s="0"/>
      <c r="X8" s="0"/>
      <c r="Y8" s="0"/>
      <c r="Z8" s="0"/>
      <c r="AA8" s="156"/>
      <c r="AB8" s="186"/>
      <c r="AC8" s="186"/>
      <c r="AD8" s="186"/>
      <c r="AE8" s="173"/>
      <c r="AF8" s="190"/>
      <c r="AG8" s="195"/>
      <c r="AI8" s="190"/>
      <c r="AJ8" s="191"/>
      <c r="AK8" s="192"/>
      <c r="AL8" s="192"/>
      <c r="AN8" s="192"/>
      <c r="AO8" s="193"/>
      <c r="AP8" s="192"/>
      <c r="AR8" s="165"/>
      <c r="AS8" s="194"/>
      <c r="AT8" s="194"/>
      <c r="AW8" s="165"/>
      <c r="BH8" s="165"/>
      <c r="BK8" s="174"/>
    </row>
    <row r="9" s="165" customFormat="true" ht="10.1" hidden="false" customHeight="true" outlineLevel="0" collapsed="false">
      <c r="A9" s="156"/>
      <c r="B9" s="157"/>
      <c r="D9" s="159"/>
      <c r="E9" s="184"/>
      <c r="F9" s="0"/>
      <c r="G9" s="0"/>
      <c r="H9" s="0"/>
      <c r="I9" s="196"/>
      <c r="J9" s="188"/>
      <c r="K9" s="189"/>
      <c r="L9" s="1"/>
      <c r="M9" s="1"/>
      <c r="N9" s="166"/>
      <c r="O9" s="166"/>
      <c r="P9" s="166"/>
      <c r="Q9" s="166"/>
      <c r="R9" s="166"/>
      <c r="S9" s="0"/>
      <c r="T9" s="0"/>
      <c r="U9" s="0"/>
      <c r="V9" s="0"/>
      <c r="W9" s="0"/>
      <c r="X9" s="0"/>
      <c r="Y9" s="0"/>
      <c r="Z9" s="0"/>
      <c r="AA9" s="156"/>
      <c r="AB9" s="186"/>
      <c r="AC9" s="186"/>
      <c r="AD9" s="186"/>
      <c r="AE9" s="173"/>
      <c r="AF9" s="168"/>
      <c r="AG9" s="168"/>
      <c r="AH9" s="168"/>
      <c r="AI9" s="168"/>
      <c r="AK9" s="169"/>
      <c r="AL9" s="169"/>
      <c r="AM9" s="169"/>
      <c r="AN9" s="169"/>
      <c r="AO9" s="170"/>
      <c r="AP9" s="169"/>
      <c r="AQ9" s="171"/>
      <c r="AR9" s="171"/>
      <c r="AS9" s="172"/>
      <c r="AT9" s="172"/>
      <c r="AX9" s="168"/>
      <c r="BE9" s="166"/>
      <c r="BF9" s="166"/>
      <c r="BG9" s="166"/>
      <c r="BI9" s="166"/>
      <c r="BJ9" s="166"/>
      <c r="BK9" s="174"/>
      <c r="BL9" s="174"/>
      <c r="BM9" s="174"/>
      <c r="BN9" s="174"/>
      <c r="BO9" s="174"/>
      <c r="BP9" s="174"/>
      <c r="BQ9" s="174"/>
      <c r="BR9" s="174"/>
      <c r="BS9" s="174"/>
      <c r="BT9" s="174"/>
      <c r="BU9" s="174"/>
      <c r="BV9" s="174"/>
      <c r="BW9" s="174"/>
      <c r="BX9" s="174"/>
      <c r="BY9" s="174"/>
      <c r="BZ9" s="174"/>
      <c r="CA9" s="1"/>
      <c r="CB9" s="1"/>
      <c r="CC9" s="1"/>
      <c r="CD9" s="1"/>
      <c r="CE9" s="1"/>
      <c r="CF9" s="1"/>
      <c r="CG9" s="1"/>
      <c r="CH9" s="1"/>
      <c r="CI9" s="1"/>
      <c r="CJ9" s="1"/>
      <c r="CK9" s="1"/>
      <c r="CL9" s="174"/>
      <c r="CM9" s="174"/>
      <c r="CN9" s="174"/>
      <c r="CO9" s="174"/>
      <c r="CP9" s="174"/>
      <c r="CQ9" s="174"/>
      <c r="CR9" s="1"/>
      <c r="CS9" s="1"/>
      <c r="CT9" s="1"/>
      <c r="CU9" s="1"/>
      <c r="CV9" s="1"/>
      <c r="CW9" s="1"/>
      <c r="CX9" s="1"/>
      <c r="CY9" s="1"/>
      <c r="CZ9" s="1"/>
      <c r="DA9" s="1"/>
      <c r="DB9" s="1"/>
      <c r="DC9" s="1"/>
      <c r="DD9" s="1"/>
      <c r="DE9" s="1"/>
      <c r="DF9" s="1"/>
      <c r="DG9" s="1"/>
      <c r="DH9" s="1"/>
      <c r="DI9" s="1"/>
      <c r="DJ9" s="1"/>
      <c r="DK9" s="1"/>
      <c r="DL9" s="1"/>
      <c r="DM9" s="1"/>
      <c r="DN9" s="166"/>
      <c r="DO9" s="175"/>
      <c r="DP9" s="175"/>
      <c r="DQ9" s="175"/>
      <c r="DR9" s="175"/>
      <c r="DS9" s="175"/>
      <c r="DT9" s="175"/>
      <c r="DU9" s="175"/>
      <c r="DV9" s="175"/>
      <c r="DW9" s="175"/>
      <c r="DX9" s="175"/>
      <c r="DY9" s="175"/>
      <c r="DZ9" s="175"/>
      <c r="EA9" s="175"/>
      <c r="EB9" s="175"/>
      <c r="EC9" s="175"/>
      <c r="ED9" s="175"/>
      <c r="EE9" s="166"/>
      <c r="EF9" s="178"/>
      <c r="EG9" s="178"/>
      <c r="EH9" s="178"/>
      <c r="EI9" s="178"/>
      <c r="EJ9" s="178"/>
      <c r="EK9" s="178"/>
      <c r="EL9" s="178"/>
      <c r="AMI9" s="1"/>
      <c r="AMJ9" s="1"/>
    </row>
    <row r="10" s="199" customFormat="true" ht="10.1" hidden="false" customHeight="true" outlineLevel="0" collapsed="false">
      <c r="A10" s="156"/>
      <c r="B10" s="157"/>
      <c r="C10" s="165"/>
      <c r="D10" s="159"/>
      <c r="E10" s="184"/>
      <c r="F10" s="1"/>
      <c r="G10" s="0"/>
      <c r="H10" s="0"/>
      <c r="I10" s="0"/>
      <c r="J10" s="0"/>
      <c r="K10" s="185"/>
      <c r="L10" s="0"/>
      <c r="M10" s="0"/>
      <c r="N10" s="0"/>
      <c r="O10" s="0"/>
      <c r="P10" s="0"/>
      <c r="Q10" s="0"/>
      <c r="R10" s="0"/>
      <c r="S10" s="0"/>
      <c r="T10" s="0"/>
      <c r="U10" s="0"/>
      <c r="V10" s="0"/>
      <c r="W10" s="0"/>
      <c r="X10" s="0"/>
      <c r="Y10" s="0"/>
      <c r="Z10" s="0"/>
      <c r="AA10" s="156"/>
      <c r="AB10" s="197"/>
      <c r="AC10" s="198"/>
      <c r="AD10" s="198"/>
      <c r="AE10" s="173"/>
      <c r="AF10" s="168"/>
      <c r="AG10" s="168"/>
      <c r="AH10" s="168"/>
      <c r="AI10" s="190"/>
      <c r="AJ10" s="165"/>
      <c r="AK10" s="169"/>
      <c r="AL10" s="169"/>
      <c r="AM10" s="169"/>
      <c r="AN10" s="169"/>
      <c r="AO10" s="170"/>
      <c r="AP10" s="192"/>
      <c r="AQ10" s="171"/>
      <c r="AR10" s="171"/>
      <c r="AS10" s="172"/>
      <c r="AT10" s="172"/>
      <c r="AX10" s="200"/>
      <c r="BE10" s="198"/>
      <c r="BF10" s="198"/>
      <c r="BG10" s="198"/>
      <c r="BH10" s="198"/>
      <c r="BI10" s="198"/>
      <c r="BJ10" s="198"/>
      <c r="BK10" s="174"/>
      <c r="BL10" s="174"/>
      <c r="BM10" s="174"/>
      <c r="BN10" s="174"/>
      <c r="BO10" s="174"/>
      <c r="BP10" s="174"/>
      <c r="BQ10" s="174"/>
      <c r="BR10" s="174"/>
      <c r="BS10" s="174"/>
      <c r="BT10" s="174"/>
      <c r="BU10" s="174"/>
      <c r="BV10" s="174"/>
      <c r="BW10" s="174"/>
      <c r="BX10" s="174"/>
      <c r="BY10" s="174"/>
      <c r="BZ10" s="174"/>
      <c r="CA10" s="1"/>
      <c r="CB10" s="1"/>
      <c r="CC10" s="1"/>
      <c r="CD10" s="1"/>
      <c r="CE10" s="1"/>
      <c r="CF10" s="1"/>
      <c r="CG10" s="1"/>
      <c r="CH10" s="1"/>
      <c r="CI10" s="1"/>
      <c r="CJ10" s="1"/>
      <c r="CK10" s="1"/>
      <c r="CL10" s="174"/>
      <c r="CM10" s="174"/>
      <c r="CN10" s="174"/>
      <c r="CO10" s="174"/>
      <c r="CP10" s="174"/>
      <c r="CQ10" s="174"/>
      <c r="CR10" s="1"/>
      <c r="CS10" s="1"/>
      <c r="CT10" s="1"/>
      <c r="CU10" s="1"/>
      <c r="CV10" s="1"/>
      <c r="CW10" s="1"/>
      <c r="CX10" s="1"/>
      <c r="CY10" s="1"/>
      <c r="CZ10" s="1"/>
      <c r="DA10" s="1"/>
      <c r="DB10" s="1"/>
      <c r="DC10" s="1"/>
      <c r="DD10" s="1"/>
      <c r="DE10" s="1"/>
      <c r="DF10" s="1"/>
      <c r="DG10" s="1"/>
      <c r="DH10" s="1"/>
      <c r="DI10" s="1"/>
      <c r="DJ10" s="1"/>
      <c r="DK10" s="1"/>
      <c r="DL10" s="1"/>
      <c r="DM10" s="1"/>
      <c r="DN10" s="198"/>
      <c r="DO10" s="201"/>
      <c r="DP10" s="201"/>
      <c r="DQ10" s="201"/>
      <c r="DR10" s="201"/>
      <c r="DS10" s="201"/>
      <c r="DT10" s="201"/>
      <c r="DU10" s="201"/>
      <c r="DV10" s="201"/>
      <c r="DW10" s="201"/>
      <c r="DX10" s="201"/>
      <c r="DY10" s="201"/>
      <c r="DZ10" s="201"/>
      <c r="EA10" s="201"/>
      <c r="EB10" s="201"/>
      <c r="EC10" s="201"/>
      <c r="ED10" s="201"/>
      <c r="EE10" s="198"/>
      <c r="EF10" s="197"/>
      <c r="EG10" s="197"/>
      <c r="EH10" s="197"/>
      <c r="EI10" s="197"/>
      <c r="EJ10" s="197"/>
      <c r="EK10" s="197"/>
      <c r="EL10" s="197"/>
      <c r="AMI10" s="202"/>
      <c r="AMJ10" s="202"/>
    </row>
    <row r="11" customFormat="false" ht="10.1" hidden="false" customHeight="true" outlineLevel="0" collapsed="false">
      <c r="A11" s="184"/>
      <c r="B11" s="0"/>
      <c r="C11" s="0"/>
      <c r="D11" s="0"/>
      <c r="E11" s="184"/>
      <c r="F11" s="0"/>
      <c r="G11" s="0"/>
      <c r="H11" s="0"/>
      <c r="I11" s="0"/>
      <c r="J11" s="0"/>
      <c r="K11" s="185"/>
      <c r="L11" s="0"/>
      <c r="M11" s="0"/>
      <c r="N11" s="0"/>
      <c r="O11" s="0"/>
      <c r="P11" s="0"/>
      <c r="Q11" s="0"/>
      <c r="R11" s="0"/>
      <c r="S11" s="0"/>
      <c r="T11" s="0"/>
      <c r="U11" s="0"/>
      <c r="V11" s="0"/>
      <c r="W11" s="0"/>
      <c r="X11" s="0"/>
      <c r="Y11" s="0"/>
      <c r="Z11" s="0"/>
      <c r="AA11" s="0"/>
      <c r="AB11" s="0"/>
      <c r="AC11" s="0"/>
      <c r="AD11" s="0"/>
      <c r="AE11" s="0"/>
      <c r="AF11" s="0"/>
      <c r="AG11" s="0"/>
      <c r="AH11" s="0"/>
      <c r="AI11" s="0"/>
      <c r="AJ11" s="0"/>
      <c r="AK11" s="0"/>
      <c r="AL11" s="0"/>
      <c r="AM11" s="0"/>
      <c r="AN11" s="0"/>
      <c r="AO11" s="0"/>
      <c r="AP11" s="0"/>
      <c r="AQ11" s="0"/>
      <c r="AR11" s="0"/>
      <c r="AS11" s="0"/>
      <c r="AT11" s="0"/>
      <c r="AU11" s="0"/>
      <c r="AV11" s="0"/>
      <c r="AW11" s="0"/>
      <c r="AX11" s="0"/>
      <c r="AY11" s="0"/>
      <c r="AZ11" s="0"/>
      <c r="BA11" s="0"/>
      <c r="BB11" s="0"/>
      <c r="BC11" s="0"/>
      <c r="BD11" s="0"/>
      <c r="BE11" s="0"/>
      <c r="BF11" s="0"/>
      <c r="BG11" s="0"/>
      <c r="BH11" s="0"/>
      <c r="BI11" s="0"/>
      <c r="BJ11" s="0"/>
      <c r="BK11" s="0"/>
      <c r="BL11" s="0"/>
      <c r="BM11" s="0"/>
      <c r="BN11" s="0"/>
      <c r="BO11" s="0"/>
      <c r="BP11" s="0"/>
      <c r="BQ11" s="0"/>
      <c r="BR11" s="0"/>
      <c r="BS11" s="0"/>
      <c r="BT11" s="0"/>
      <c r="BU11" s="0"/>
      <c r="BV11" s="0"/>
      <c r="BW11" s="0"/>
      <c r="BX11" s="0"/>
      <c r="BY11" s="0"/>
      <c r="BZ11" s="0"/>
      <c r="CA11" s="0"/>
      <c r="CB11" s="0"/>
      <c r="CC11" s="0"/>
      <c r="CD11" s="0"/>
      <c r="CE11" s="0"/>
      <c r="CF11" s="0"/>
      <c r="CG11" s="0"/>
      <c r="CH11" s="0"/>
      <c r="CI11" s="0"/>
      <c r="CJ11" s="0"/>
      <c r="CK11" s="0"/>
      <c r="CL11" s="0"/>
      <c r="CM11" s="0"/>
      <c r="CN11" s="0"/>
      <c r="CO11" s="0"/>
      <c r="CP11" s="0"/>
      <c r="CQ11" s="0"/>
      <c r="CR11" s="0"/>
      <c r="CS11" s="0"/>
      <c r="CT11" s="0"/>
      <c r="CU11" s="0"/>
      <c r="CV11" s="0"/>
      <c r="CW11" s="0"/>
      <c r="CX11" s="0"/>
      <c r="CY11" s="0"/>
      <c r="CZ11" s="0"/>
      <c r="DA11" s="0"/>
      <c r="DB11" s="0"/>
      <c r="DC11" s="0"/>
      <c r="DD11" s="0"/>
      <c r="DE11" s="0"/>
      <c r="DF11" s="0"/>
      <c r="DG11" s="0"/>
      <c r="DH11" s="0"/>
      <c r="DI11" s="0"/>
      <c r="DJ11" s="0"/>
      <c r="DK11" s="0"/>
      <c r="DL11" s="0"/>
      <c r="DM11" s="0"/>
      <c r="DN11" s="0"/>
      <c r="DO11" s="0"/>
      <c r="DP11" s="0"/>
      <c r="DQ11" s="0"/>
      <c r="DR11" s="0"/>
      <c r="DS11" s="0"/>
      <c r="DT11" s="0"/>
      <c r="DU11" s="0"/>
      <c r="DV11" s="0"/>
      <c r="DW11" s="0"/>
      <c r="DX11" s="0"/>
      <c r="DY11" s="0"/>
      <c r="DZ11" s="0"/>
      <c r="EA11" s="0"/>
      <c r="EB11" s="0"/>
      <c r="EC11" s="0"/>
      <c r="ED11" s="0"/>
      <c r="EE11" s="0"/>
      <c r="EF11" s="0"/>
      <c r="EG11" s="0"/>
      <c r="EH11" s="0"/>
      <c r="EI11" s="0"/>
      <c r="EJ11" s="0"/>
      <c r="EK11" s="0"/>
      <c r="EL11" s="0"/>
      <c r="EM11" s="0"/>
      <c r="EN11" s="0"/>
      <c r="EO11" s="0"/>
      <c r="EP11" s="0"/>
      <c r="EQ11" s="0"/>
      <c r="ER11" s="0"/>
      <c r="ES11" s="0"/>
      <c r="ET11" s="0"/>
      <c r="EU11" s="0"/>
      <c r="EV11" s="0"/>
      <c r="EW11" s="0"/>
      <c r="EX11" s="0"/>
      <c r="EY11" s="0"/>
      <c r="EZ11" s="0"/>
      <c r="FA11" s="0"/>
      <c r="FB11" s="0"/>
      <c r="FC11" s="0"/>
      <c r="FD11" s="0"/>
      <c r="FE11" s="0"/>
      <c r="FF11" s="0"/>
      <c r="FG11" s="0"/>
      <c r="FH11" s="0"/>
      <c r="FI11" s="0"/>
      <c r="FJ11" s="0"/>
      <c r="FK11" s="0"/>
      <c r="FL11" s="0"/>
      <c r="FM11" s="0"/>
      <c r="FN11" s="0"/>
      <c r="FO11" s="0"/>
      <c r="FP11" s="0"/>
      <c r="FQ11" s="0"/>
      <c r="FR11" s="0"/>
      <c r="FS11" s="0"/>
      <c r="FT11" s="0"/>
      <c r="FU11" s="0"/>
      <c r="FV11" s="0"/>
      <c r="FW11" s="0"/>
      <c r="FX11" s="0"/>
      <c r="FY11" s="0"/>
      <c r="FZ11" s="0"/>
      <c r="GA11" s="0"/>
      <c r="GB11" s="0"/>
      <c r="GC11" s="0"/>
      <c r="GD11" s="0"/>
      <c r="GE11" s="0"/>
      <c r="GF11" s="0"/>
      <c r="GG11" s="0"/>
      <c r="GH11" s="0"/>
      <c r="GI11" s="0"/>
      <c r="GJ11" s="0"/>
      <c r="GK11" s="0"/>
      <c r="GL11" s="0"/>
      <c r="GM11" s="0"/>
      <c r="GN11" s="0"/>
      <c r="GO11" s="0"/>
      <c r="GP11" s="0"/>
      <c r="GQ11" s="0"/>
      <c r="GR11" s="0"/>
      <c r="GS11" s="0"/>
      <c r="GT11" s="0"/>
      <c r="GU11" s="0"/>
      <c r="GV11" s="0"/>
      <c r="GW11" s="0"/>
      <c r="GX11" s="0"/>
      <c r="GY11" s="0"/>
      <c r="GZ11" s="0"/>
      <c r="HA11" s="0"/>
      <c r="HB11" s="0"/>
      <c r="HC11" s="0"/>
      <c r="HD11" s="0"/>
      <c r="HE11" s="0"/>
      <c r="HF11" s="0"/>
      <c r="HG11" s="0"/>
      <c r="HH11" s="0"/>
      <c r="HI11" s="0"/>
      <c r="HJ11" s="0"/>
      <c r="HK11" s="0"/>
      <c r="HL11" s="0"/>
      <c r="HM11" s="0"/>
      <c r="HN11" s="0"/>
      <c r="HO11" s="0"/>
      <c r="HP11" s="0"/>
      <c r="HQ11" s="0"/>
      <c r="HR11" s="0"/>
      <c r="HS11" s="0"/>
      <c r="HT11" s="0"/>
      <c r="HU11" s="0"/>
      <c r="HV11" s="0"/>
      <c r="HW11" s="0"/>
      <c r="HX11" s="0"/>
      <c r="HY11" s="0"/>
      <c r="HZ11" s="0"/>
      <c r="IA11" s="0"/>
      <c r="IB11" s="0"/>
      <c r="IC11" s="0"/>
      <c r="ID11" s="0"/>
      <c r="IE11" s="0"/>
      <c r="IF11" s="0"/>
      <c r="IG11" s="0"/>
      <c r="IH11" s="0"/>
      <c r="II11" s="0"/>
      <c r="IJ11" s="0"/>
      <c r="IK11" s="0"/>
      <c r="IL11" s="0"/>
      <c r="IM11" s="0"/>
      <c r="IN11" s="0"/>
      <c r="IO11" s="0"/>
      <c r="IP11" s="0"/>
      <c r="IQ11" s="0"/>
      <c r="IR11" s="0"/>
      <c r="IS11" s="0"/>
      <c r="IT11" s="0"/>
      <c r="IU11" s="0"/>
      <c r="IV11" s="0"/>
      <c r="IW11" s="0"/>
      <c r="IX11" s="0"/>
      <c r="IY11" s="0"/>
      <c r="IZ11" s="0"/>
      <c r="JA11" s="0"/>
      <c r="JB11" s="0"/>
      <c r="JC11" s="0"/>
      <c r="JD11" s="0"/>
      <c r="JE11" s="0"/>
      <c r="JF11" s="0"/>
      <c r="JG11" s="0"/>
      <c r="JH11" s="0"/>
      <c r="JI11" s="0"/>
      <c r="JJ11" s="0"/>
      <c r="JK11" s="0"/>
      <c r="JL11" s="0"/>
      <c r="JM11" s="0"/>
      <c r="JN11" s="0"/>
      <c r="JO11" s="0"/>
      <c r="JP11" s="0"/>
      <c r="JQ11" s="0"/>
      <c r="JR11" s="0"/>
      <c r="JS11" s="0"/>
      <c r="JT11" s="0"/>
      <c r="JU11" s="0"/>
      <c r="JV11" s="0"/>
      <c r="JW11" s="0"/>
      <c r="JX11" s="0"/>
      <c r="JY11" s="0"/>
      <c r="JZ11" s="0"/>
      <c r="KA11" s="0"/>
      <c r="KB11" s="0"/>
      <c r="KC11" s="0"/>
      <c r="KD11" s="0"/>
      <c r="KE11" s="0"/>
      <c r="KF11" s="0"/>
      <c r="KG11" s="0"/>
      <c r="KH11" s="0"/>
      <c r="KI11" s="0"/>
      <c r="KJ11" s="0"/>
      <c r="KK11" s="0"/>
      <c r="KL11" s="0"/>
      <c r="KM11" s="0"/>
      <c r="KN11" s="0"/>
      <c r="KO11" s="0"/>
      <c r="KP11" s="0"/>
      <c r="KQ11" s="0"/>
      <c r="KR11" s="0"/>
      <c r="KS11" s="0"/>
      <c r="KT11" s="0"/>
      <c r="KU11" s="0"/>
      <c r="KV11" s="0"/>
      <c r="KW11" s="0"/>
      <c r="KX11" s="0"/>
      <c r="KY11" s="0"/>
      <c r="KZ11" s="0"/>
      <c r="LA11" s="0"/>
      <c r="LB11" s="0"/>
      <c r="LC11" s="0"/>
      <c r="LD11" s="0"/>
      <c r="LE11" s="0"/>
      <c r="LF11" s="0"/>
      <c r="LG11" s="0"/>
      <c r="LH11" s="0"/>
      <c r="LI11" s="0"/>
      <c r="LJ11" s="0"/>
      <c r="LK11" s="0"/>
      <c r="LL11" s="0"/>
      <c r="LM11" s="0"/>
      <c r="LN11" s="0"/>
      <c r="LO11" s="0"/>
      <c r="LP11" s="0"/>
      <c r="LQ11" s="0"/>
      <c r="LR11" s="0"/>
      <c r="LS11" s="0"/>
      <c r="LT11" s="0"/>
      <c r="LU11" s="0"/>
      <c r="LV11" s="0"/>
      <c r="LW11" s="0"/>
      <c r="LX11" s="0"/>
      <c r="LY11" s="0"/>
      <c r="LZ11" s="0"/>
      <c r="MA11" s="0"/>
      <c r="MB11" s="0"/>
      <c r="MC11" s="0"/>
      <c r="MD11" s="0"/>
      <c r="ME11" s="0"/>
      <c r="MF11" s="0"/>
      <c r="MG11" s="0"/>
      <c r="MH11" s="0"/>
      <c r="MI11" s="0"/>
      <c r="MJ11" s="0"/>
      <c r="MK11" s="0"/>
      <c r="ML11" s="0"/>
      <c r="MM11" s="0"/>
      <c r="MN11" s="0"/>
      <c r="MO11" s="0"/>
      <c r="MP11" s="0"/>
      <c r="MQ11" s="0"/>
      <c r="MR11" s="0"/>
      <c r="MS11" s="0"/>
      <c r="MT11" s="0"/>
      <c r="MU11" s="0"/>
      <c r="MV11" s="0"/>
      <c r="MW11" s="0"/>
      <c r="MX11" s="0"/>
      <c r="MY11" s="0"/>
      <c r="MZ11" s="0"/>
      <c r="NA11" s="0"/>
      <c r="NB11" s="0"/>
      <c r="NC11" s="0"/>
      <c r="ND11" s="0"/>
      <c r="NE11" s="0"/>
      <c r="NF11" s="0"/>
      <c r="NG11" s="0"/>
      <c r="NH11" s="0"/>
      <c r="NI11" s="0"/>
      <c r="NJ11" s="0"/>
      <c r="NK11" s="0"/>
      <c r="NL11" s="0"/>
      <c r="NM11" s="0"/>
      <c r="NN11" s="0"/>
      <c r="NO11" s="0"/>
      <c r="NP11" s="0"/>
      <c r="NQ11" s="0"/>
      <c r="NR11" s="0"/>
      <c r="NS11" s="0"/>
      <c r="NT11" s="0"/>
      <c r="NU11" s="0"/>
      <c r="NV11" s="0"/>
      <c r="NW11" s="0"/>
      <c r="NX11" s="0"/>
      <c r="NY11" s="0"/>
      <c r="NZ11" s="0"/>
      <c r="OA11" s="0"/>
      <c r="OB11" s="0"/>
      <c r="OC11" s="0"/>
      <c r="OD11" s="0"/>
      <c r="OE11" s="0"/>
      <c r="OF11" s="0"/>
      <c r="OG11" s="0"/>
      <c r="OH11" s="0"/>
      <c r="OI11" s="0"/>
      <c r="OJ11" s="0"/>
      <c r="OK11" s="0"/>
      <c r="OL11" s="0"/>
      <c r="OM11" s="0"/>
      <c r="ON11" s="0"/>
      <c r="OO11" s="0"/>
      <c r="OP11" s="0"/>
      <c r="OQ11" s="0"/>
      <c r="OR11" s="0"/>
      <c r="OS11" s="0"/>
      <c r="OT11" s="0"/>
      <c r="OU11" s="0"/>
      <c r="OV11" s="0"/>
      <c r="OW11" s="0"/>
      <c r="OX11" s="0"/>
      <c r="OY11" s="0"/>
      <c r="OZ11" s="0"/>
      <c r="PA11" s="0"/>
      <c r="PB11" s="0"/>
      <c r="PC11" s="0"/>
      <c r="PD11" s="0"/>
      <c r="PE11" s="0"/>
      <c r="PF11" s="0"/>
      <c r="PG11" s="0"/>
      <c r="PH11" s="0"/>
      <c r="PI11" s="0"/>
      <c r="PJ11" s="0"/>
      <c r="PK11" s="0"/>
      <c r="PL11" s="0"/>
      <c r="PM11" s="0"/>
      <c r="PN11" s="0"/>
      <c r="PO11" s="0"/>
      <c r="PP11" s="0"/>
      <c r="PQ11" s="0"/>
      <c r="PR11" s="0"/>
      <c r="PS11" s="0"/>
      <c r="PT11" s="0"/>
      <c r="PU11" s="0"/>
      <c r="PV11" s="0"/>
      <c r="PW11" s="0"/>
      <c r="PX11" s="0"/>
      <c r="PY11" s="0"/>
      <c r="PZ11" s="0"/>
      <c r="QA11" s="0"/>
      <c r="QB11" s="0"/>
      <c r="QC11" s="0"/>
      <c r="QD11" s="0"/>
      <c r="QE11" s="0"/>
      <c r="QF11" s="0"/>
      <c r="QG11" s="0"/>
      <c r="QH11" s="0"/>
      <c r="QI11" s="0"/>
      <c r="QJ11" s="0"/>
      <c r="QK11" s="0"/>
      <c r="QL11" s="0"/>
      <c r="QM11" s="0"/>
      <c r="QN11" s="0"/>
      <c r="QO11" s="0"/>
      <c r="QP11" s="0"/>
      <c r="QQ11" s="0"/>
      <c r="QR11" s="0"/>
      <c r="QS11" s="0"/>
      <c r="QT11" s="0"/>
      <c r="QU11" s="0"/>
      <c r="QV11" s="0"/>
      <c r="QW11" s="0"/>
      <c r="QX11" s="0"/>
      <c r="QY11" s="0"/>
      <c r="QZ11" s="0"/>
      <c r="RA11" s="0"/>
      <c r="RB11" s="0"/>
      <c r="RC11" s="0"/>
      <c r="RD11" s="0"/>
      <c r="RE11" s="0"/>
      <c r="RF11" s="0"/>
      <c r="RG11" s="0"/>
      <c r="RH11" s="0"/>
      <c r="RI11" s="0"/>
      <c r="RJ11" s="0"/>
      <c r="RK11" s="0"/>
      <c r="RL11" s="0"/>
      <c r="RM11" s="0"/>
      <c r="RN11" s="0"/>
      <c r="RO11" s="0"/>
      <c r="RP11" s="0"/>
      <c r="RQ11" s="0"/>
      <c r="RR11" s="0"/>
      <c r="RS11" s="0"/>
      <c r="RT11" s="0"/>
      <c r="RU11" s="0"/>
      <c r="RV11" s="0"/>
      <c r="RW11" s="0"/>
      <c r="RX11" s="0"/>
      <c r="RY11" s="0"/>
      <c r="RZ11" s="0"/>
      <c r="SA11" s="0"/>
      <c r="SB11" s="0"/>
      <c r="SC11" s="0"/>
      <c r="SD11" s="0"/>
      <c r="SE11" s="0"/>
      <c r="SF11" s="0"/>
      <c r="SG11" s="0"/>
      <c r="SH11" s="0"/>
      <c r="SI11" s="0"/>
      <c r="SJ11" s="0"/>
      <c r="SK11" s="0"/>
      <c r="SL11" s="0"/>
      <c r="SM11" s="0"/>
      <c r="SN11" s="0"/>
      <c r="SO11" s="0"/>
      <c r="SP11" s="0"/>
      <c r="SQ11" s="0"/>
      <c r="SR11" s="0"/>
      <c r="SS11" s="0"/>
      <c r="ST11" s="0"/>
      <c r="SU11" s="0"/>
      <c r="SV11" s="0"/>
      <c r="SW11" s="0"/>
      <c r="SX11" s="0"/>
      <c r="SY11" s="0"/>
      <c r="SZ11" s="0"/>
      <c r="TA11" s="0"/>
      <c r="TB11" s="0"/>
      <c r="TC11" s="0"/>
      <c r="TD11" s="0"/>
      <c r="TE11" s="0"/>
      <c r="TF11" s="0"/>
      <c r="TG11" s="0"/>
      <c r="TH11" s="0"/>
      <c r="TI11" s="0"/>
      <c r="TJ11" s="0"/>
      <c r="TK11" s="0"/>
      <c r="TL11" s="0"/>
      <c r="TM11" s="0"/>
      <c r="TN11" s="0"/>
      <c r="TO11" s="0"/>
      <c r="TP11" s="0"/>
      <c r="TQ11" s="0"/>
      <c r="TR11" s="0"/>
      <c r="TS11" s="0"/>
      <c r="TT11" s="0"/>
      <c r="TU11" s="0"/>
      <c r="TV11" s="0"/>
      <c r="TW11" s="0"/>
      <c r="TX11" s="0"/>
      <c r="TY11" s="0"/>
      <c r="TZ11" s="0"/>
      <c r="UA11" s="0"/>
      <c r="UB11" s="0"/>
      <c r="UC11" s="0"/>
      <c r="UD11" s="0"/>
      <c r="UE11" s="0"/>
      <c r="UF11" s="0"/>
      <c r="UG11" s="0"/>
      <c r="UH11" s="0"/>
      <c r="UI11" s="0"/>
      <c r="UJ11" s="0"/>
      <c r="UK11" s="0"/>
      <c r="UL11" s="0"/>
      <c r="UM11" s="0"/>
      <c r="UN11" s="0"/>
      <c r="UO11" s="0"/>
      <c r="UP11" s="0"/>
      <c r="UQ11" s="0"/>
      <c r="UR11" s="0"/>
      <c r="US11" s="0"/>
      <c r="UT11" s="0"/>
      <c r="UU11" s="0"/>
      <c r="UV11" s="0"/>
      <c r="UW11" s="0"/>
      <c r="UX11" s="0"/>
      <c r="UY11" s="0"/>
      <c r="UZ11" s="0"/>
      <c r="VA11" s="0"/>
      <c r="VB11" s="0"/>
      <c r="VC11" s="0"/>
      <c r="VD11" s="0"/>
      <c r="VE11" s="0"/>
      <c r="VF11" s="0"/>
      <c r="VG11" s="0"/>
      <c r="VH11" s="0"/>
      <c r="VI11" s="0"/>
      <c r="VJ11" s="0"/>
      <c r="VK11" s="0"/>
      <c r="VL11" s="0"/>
      <c r="VM11" s="0"/>
      <c r="VN11" s="0"/>
      <c r="VO11" s="0"/>
      <c r="VP11" s="0"/>
      <c r="VQ11" s="0"/>
      <c r="VR11" s="0"/>
      <c r="VS11" s="0"/>
      <c r="VT11" s="0"/>
      <c r="VU11" s="0"/>
      <c r="VV11" s="0"/>
      <c r="VW11" s="0"/>
      <c r="VX11" s="0"/>
      <c r="VY11" s="0"/>
      <c r="VZ11" s="0"/>
      <c r="WA11" s="0"/>
      <c r="WB11" s="0"/>
      <c r="WC11" s="0"/>
      <c r="WD11" s="0"/>
      <c r="WE11" s="0"/>
      <c r="WF11" s="0"/>
      <c r="WG11" s="0"/>
      <c r="WH11" s="0"/>
      <c r="WI11" s="0"/>
      <c r="WJ11" s="0"/>
      <c r="WK11" s="0"/>
      <c r="WL11" s="0"/>
      <c r="WM11" s="0"/>
      <c r="WN11" s="0"/>
      <c r="WO11" s="0"/>
      <c r="WP11" s="0"/>
      <c r="WQ11" s="0"/>
      <c r="WR11" s="0"/>
      <c r="WS11" s="0"/>
      <c r="WT11" s="0"/>
      <c r="WU11" s="0"/>
      <c r="WV11" s="0"/>
      <c r="WW11" s="0"/>
      <c r="WX11" s="0"/>
      <c r="WY11" s="0"/>
      <c r="WZ11" s="0"/>
      <c r="XA11" s="0"/>
      <c r="XB11" s="0"/>
      <c r="XC11" s="0"/>
      <c r="XD11" s="0"/>
      <c r="XE11" s="0"/>
      <c r="XF11" s="0"/>
      <c r="XG11" s="0"/>
      <c r="XH11" s="0"/>
      <c r="XI11" s="0"/>
      <c r="XJ11" s="0"/>
      <c r="XK11" s="0"/>
      <c r="XL11" s="0"/>
      <c r="XM11" s="0"/>
      <c r="XN11" s="0"/>
      <c r="XO11" s="0"/>
      <c r="XP11" s="0"/>
      <c r="XQ11" s="0"/>
      <c r="XR11" s="0"/>
      <c r="XS11" s="0"/>
      <c r="XT11" s="0"/>
      <c r="XU11" s="0"/>
      <c r="XV11" s="0"/>
      <c r="XW11" s="0"/>
      <c r="XX11" s="0"/>
      <c r="XY11" s="0"/>
      <c r="XZ11" s="0"/>
      <c r="YA11" s="0"/>
      <c r="YB11" s="0"/>
      <c r="YC11" s="0"/>
      <c r="YD11" s="0"/>
      <c r="YE11" s="0"/>
      <c r="YF11" s="0"/>
      <c r="YG11" s="0"/>
      <c r="YH11" s="0"/>
      <c r="YI11" s="0"/>
      <c r="YJ11" s="0"/>
      <c r="YK11" s="0"/>
      <c r="YL11" s="0"/>
      <c r="YM11" s="0"/>
      <c r="YN11" s="0"/>
      <c r="YO11" s="0"/>
      <c r="YP11" s="0"/>
      <c r="YQ11" s="0"/>
      <c r="YR11" s="0"/>
      <c r="YS11" s="0"/>
      <c r="YT11" s="0"/>
      <c r="YU11" s="0"/>
      <c r="YV11" s="0"/>
      <c r="YW11" s="0"/>
      <c r="YX11" s="0"/>
      <c r="YY11" s="0"/>
      <c r="YZ11" s="0"/>
      <c r="ZA11" s="0"/>
      <c r="ZB11" s="0"/>
      <c r="ZC11" s="0"/>
      <c r="ZD11" s="0"/>
      <c r="ZE11" s="0"/>
      <c r="ZF11" s="0"/>
      <c r="ZG11" s="0"/>
      <c r="ZH11" s="0"/>
      <c r="ZI11" s="0"/>
      <c r="ZJ11" s="0"/>
      <c r="ZK11" s="0"/>
      <c r="ZL11" s="0"/>
      <c r="ZM11" s="0"/>
      <c r="ZN11" s="0"/>
      <c r="ZO11" s="0"/>
      <c r="ZP11" s="0"/>
      <c r="ZQ11" s="0"/>
      <c r="ZR11" s="0"/>
      <c r="ZS11" s="0"/>
      <c r="ZT11" s="0"/>
      <c r="ZU11" s="0"/>
      <c r="ZV11" s="0"/>
      <c r="ZW11" s="0"/>
      <c r="ZX11" s="0"/>
      <c r="ZY11" s="0"/>
      <c r="ZZ11" s="0"/>
      <c r="AAA11" s="0"/>
      <c r="AAB11" s="0"/>
      <c r="AAC11" s="0"/>
      <c r="AAD11" s="0"/>
      <c r="AAE11" s="0"/>
      <c r="AAF11" s="0"/>
      <c r="AAG11" s="0"/>
      <c r="AAH11" s="0"/>
      <c r="AAI11" s="0"/>
      <c r="AAJ11" s="0"/>
      <c r="AAK11" s="0"/>
      <c r="AAL11" s="0"/>
      <c r="AAM11" s="0"/>
      <c r="AAN11" s="0"/>
      <c r="AAO11" s="0"/>
      <c r="AAP11" s="0"/>
      <c r="AAQ11" s="0"/>
      <c r="AAR11" s="0"/>
      <c r="AAS11" s="0"/>
      <c r="AAT11" s="0"/>
      <c r="AAU11" s="0"/>
      <c r="AAV11" s="0"/>
      <c r="AAW11" s="0"/>
      <c r="AAX11" s="0"/>
      <c r="AAY11" s="0"/>
      <c r="AAZ11" s="0"/>
      <c r="ABA11" s="0"/>
      <c r="ABB11" s="0"/>
      <c r="ABC11" s="0"/>
      <c r="ABD11" s="0"/>
      <c r="ABE11" s="0"/>
      <c r="ABF11" s="0"/>
      <c r="ABG11" s="0"/>
      <c r="ABH11" s="0"/>
      <c r="ABI11" s="0"/>
      <c r="ABJ11" s="0"/>
      <c r="ABK11" s="0"/>
      <c r="ABL11" s="0"/>
      <c r="ABM11" s="0"/>
      <c r="ABN11" s="0"/>
      <c r="ABO11" s="0"/>
      <c r="ABP11" s="0"/>
      <c r="ABQ11" s="0"/>
      <c r="ABR11" s="0"/>
      <c r="ABS11" s="0"/>
      <c r="ABT11" s="0"/>
      <c r="ABU11" s="0"/>
      <c r="ABV11" s="0"/>
      <c r="ABW11" s="0"/>
      <c r="ABX11" s="0"/>
      <c r="ABY11" s="0"/>
      <c r="ABZ11" s="0"/>
      <c r="ACA11" s="0"/>
      <c r="ACB11" s="0"/>
      <c r="ACC11" s="0"/>
      <c r="ACD11" s="0"/>
      <c r="ACE11" s="0"/>
      <c r="ACF11" s="0"/>
      <c r="ACG11" s="0"/>
      <c r="ACH11" s="0"/>
      <c r="ACI11" s="0"/>
      <c r="ACJ11" s="0"/>
      <c r="ACK11" s="0"/>
      <c r="ACL11" s="0"/>
      <c r="ACM11" s="0"/>
      <c r="ACN11" s="0"/>
      <c r="ACO11" s="0"/>
      <c r="ACP11" s="0"/>
      <c r="ACQ11" s="0"/>
      <c r="ACR11" s="0"/>
      <c r="ACS11" s="0"/>
      <c r="ACT11" s="0"/>
      <c r="ACU11" s="0"/>
      <c r="ACV11" s="0"/>
      <c r="ACW11" s="0"/>
      <c r="ACX11" s="0"/>
      <c r="ACY11" s="0"/>
      <c r="ACZ11" s="0"/>
      <c r="ADA11" s="0"/>
      <c r="ADB11" s="0"/>
      <c r="ADC11" s="0"/>
      <c r="ADD11" s="0"/>
      <c r="ADE11" s="0"/>
      <c r="ADF11" s="0"/>
      <c r="ADG11" s="0"/>
      <c r="ADH11" s="0"/>
      <c r="ADI11" s="0"/>
      <c r="ADJ11" s="0"/>
      <c r="ADK11" s="0"/>
      <c r="ADL11" s="0"/>
      <c r="ADM11" s="0"/>
      <c r="ADN11" s="0"/>
      <c r="ADO11" s="0"/>
      <c r="ADP11" s="0"/>
      <c r="ADQ11" s="0"/>
      <c r="ADR11" s="0"/>
      <c r="ADS11" s="0"/>
      <c r="ADT11" s="0"/>
      <c r="ADU11" s="0"/>
      <c r="ADV11" s="0"/>
      <c r="ADW11" s="0"/>
      <c r="ADX11" s="0"/>
      <c r="ADY11" s="0"/>
      <c r="ADZ11" s="0"/>
      <c r="AEA11" s="0"/>
      <c r="AEB11" s="0"/>
      <c r="AEC11" s="0"/>
      <c r="AED11" s="0"/>
      <c r="AEE11" s="0"/>
      <c r="AEF11" s="0"/>
      <c r="AEG11" s="0"/>
      <c r="AEH11" s="0"/>
      <c r="AEI11" s="0"/>
      <c r="AEJ11" s="0"/>
      <c r="AEK11" s="0"/>
      <c r="AEL11" s="0"/>
      <c r="AEM11" s="0"/>
      <c r="AEN11" s="0"/>
      <c r="AEO11" s="0"/>
      <c r="AEP11" s="0"/>
      <c r="AEQ11" s="0"/>
      <c r="AER11" s="0"/>
      <c r="AES11" s="0"/>
      <c r="AET11" s="0"/>
      <c r="AEU11" s="0"/>
      <c r="AEV11" s="0"/>
      <c r="AEW11" s="0"/>
      <c r="AEX11" s="0"/>
      <c r="AEY11" s="0"/>
      <c r="AEZ11" s="0"/>
      <c r="AFA11" s="0"/>
      <c r="AFB11" s="0"/>
      <c r="AFC11" s="0"/>
      <c r="AFD11" s="0"/>
      <c r="AFE11" s="0"/>
      <c r="AFF11" s="0"/>
      <c r="AFG11" s="0"/>
      <c r="AFH11" s="0"/>
      <c r="AFI11" s="0"/>
      <c r="AFJ11" s="0"/>
      <c r="AFK11" s="0"/>
      <c r="AFL11" s="0"/>
      <c r="AFM11" s="0"/>
      <c r="AFN11" s="0"/>
      <c r="AFO11" s="0"/>
      <c r="AFP11" s="0"/>
      <c r="AFQ11" s="0"/>
      <c r="AFR11" s="0"/>
      <c r="AFS11" s="0"/>
      <c r="AFT11" s="0"/>
      <c r="AFU11" s="0"/>
      <c r="AFV11" s="0"/>
      <c r="AFW11" s="0"/>
      <c r="AFX11" s="0"/>
      <c r="AFY11" s="0"/>
      <c r="AFZ11" s="0"/>
      <c r="AGA11" s="0"/>
      <c r="AGB11" s="0"/>
      <c r="AGC11" s="0"/>
      <c r="AGD11" s="0"/>
      <c r="AGE11" s="0"/>
      <c r="AGF11" s="0"/>
      <c r="AGG11" s="0"/>
      <c r="AGH11" s="0"/>
      <c r="AGI11" s="0"/>
      <c r="AGJ11" s="0"/>
      <c r="AGK11" s="0"/>
      <c r="AGL11" s="0"/>
      <c r="AGM11" s="0"/>
      <c r="AGN11" s="0"/>
      <c r="AGO11" s="0"/>
      <c r="AGP11" s="0"/>
      <c r="AGQ11" s="0"/>
      <c r="AGR11" s="0"/>
      <c r="AGS11" s="0"/>
      <c r="AGT11" s="0"/>
      <c r="AGU11" s="0"/>
      <c r="AGV11" s="0"/>
      <c r="AGW11" s="0"/>
      <c r="AGX11" s="0"/>
      <c r="AGY11" s="0"/>
      <c r="AGZ11" s="0"/>
      <c r="AHA11" s="0"/>
      <c r="AHB11" s="0"/>
      <c r="AHC11" s="0"/>
      <c r="AHD11" s="0"/>
      <c r="AHE11" s="0"/>
      <c r="AHF11" s="0"/>
      <c r="AHG11" s="0"/>
      <c r="AHH11" s="0"/>
      <c r="AHI11" s="0"/>
      <c r="AHJ11" s="0"/>
      <c r="AHK11" s="0"/>
      <c r="AHL11" s="0"/>
      <c r="AHM11" s="0"/>
      <c r="AHN11" s="0"/>
      <c r="AHO11" s="0"/>
      <c r="AHP11" s="0"/>
      <c r="AHQ11" s="0"/>
      <c r="AHR11" s="0"/>
      <c r="AHS11" s="0"/>
      <c r="AHT11" s="0"/>
      <c r="AHU11" s="0"/>
      <c r="AHV11" s="0"/>
      <c r="AHW11" s="0"/>
      <c r="AHX11" s="0"/>
      <c r="AHY11" s="0"/>
      <c r="AHZ11" s="0"/>
      <c r="AIA11" s="0"/>
      <c r="AIB11" s="0"/>
      <c r="AIC11" s="0"/>
      <c r="AID11" s="0"/>
      <c r="AIE11" s="0"/>
      <c r="AIF11" s="0"/>
      <c r="AIG11" s="0"/>
      <c r="AIH11" s="0"/>
      <c r="AII11" s="0"/>
      <c r="AIJ11" s="0"/>
      <c r="AIK11" s="0"/>
      <c r="AIL11" s="0"/>
      <c r="AIM11" s="0"/>
      <c r="AIN11" s="0"/>
      <c r="AIO11" s="0"/>
      <c r="AIP11" s="0"/>
      <c r="AIQ11" s="0"/>
      <c r="AIR11" s="0"/>
      <c r="AIS11" s="0"/>
      <c r="AIT11" s="0"/>
      <c r="AIU11" s="0"/>
      <c r="AIV11" s="0"/>
      <c r="AIW11" s="0"/>
      <c r="AIX11" s="0"/>
      <c r="AIY11" s="0"/>
      <c r="AIZ11" s="0"/>
      <c r="AJA11" s="0"/>
      <c r="AJB11" s="0"/>
      <c r="AJC11" s="0"/>
      <c r="AJD11" s="0"/>
      <c r="AJE11" s="0"/>
      <c r="AJF11" s="0"/>
      <c r="AJG11" s="0"/>
      <c r="AJH11" s="0"/>
      <c r="AJI11" s="0"/>
      <c r="AJJ11" s="0"/>
      <c r="AJK11" s="0"/>
      <c r="AJL11" s="0"/>
      <c r="AJM11" s="0"/>
      <c r="AJN11" s="0"/>
      <c r="AJO11" s="0"/>
      <c r="AJP11" s="0"/>
      <c r="AJQ11" s="0"/>
      <c r="AJR11" s="0"/>
      <c r="AJS11" s="0"/>
      <c r="AJT11" s="0"/>
      <c r="AJU11" s="0"/>
      <c r="AJV11" s="0"/>
      <c r="AJW11" s="0"/>
      <c r="AJX11" s="0"/>
      <c r="AJY11" s="0"/>
      <c r="AJZ11" s="0"/>
      <c r="AKA11" s="0"/>
      <c r="AKB11" s="0"/>
      <c r="AKC11" s="0"/>
      <c r="AKD11" s="0"/>
      <c r="AKE11" s="0"/>
      <c r="AKF11" s="0"/>
      <c r="AKG11" s="0"/>
      <c r="AKH11" s="0"/>
      <c r="AKI11" s="0"/>
      <c r="AKJ11" s="0"/>
      <c r="AKK11" s="0"/>
      <c r="AKL11" s="0"/>
      <c r="AKM11" s="0"/>
      <c r="AKN11" s="0"/>
      <c r="AKO11" s="0"/>
      <c r="AKP11" s="0"/>
      <c r="AKQ11" s="0"/>
      <c r="AKR11" s="0"/>
      <c r="AKS11" s="0"/>
      <c r="AKT11" s="0"/>
      <c r="AKU11" s="0"/>
      <c r="AKV11" s="0"/>
      <c r="AKW11" s="0"/>
      <c r="AKX11" s="0"/>
      <c r="AKY11" s="0"/>
      <c r="AKZ11" s="0"/>
      <c r="ALA11" s="0"/>
      <c r="ALB11" s="0"/>
      <c r="ALC11" s="0"/>
      <c r="ALD11" s="0"/>
      <c r="ALE11" s="0"/>
      <c r="ALF11" s="0"/>
      <c r="ALG11" s="0"/>
      <c r="ALH11" s="0"/>
      <c r="ALI11" s="0"/>
      <c r="ALJ11" s="0"/>
      <c r="ALK11" s="0"/>
      <c r="ALL11" s="0"/>
      <c r="ALM11" s="0"/>
      <c r="ALN11" s="0"/>
      <c r="ALO11" s="0"/>
      <c r="ALP11" s="0"/>
      <c r="ALQ11" s="0"/>
      <c r="ALR11" s="0"/>
      <c r="ALS11" s="0"/>
      <c r="ALT11" s="0"/>
      <c r="ALU11" s="0"/>
      <c r="ALV11" s="0"/>
      <c r="ALW11" s="0"/>
      <c r="ALX11" s="0"/>
      <c r="ALY11" s="0"/>
      <c r="ALZ11" s="0"/>
      <c r="AMA11" s="0"/>
      <c r="AMB11" s="0"/>
      <c r="AMC11" s="0"/>
      <c r="AMD11" s="0"/>
      <c r="AME11" s="0"/>
      <c r="AMF11" s="0"/>
      <c r="AMG11" s="0"/>
      <c r="AMH11" s="0"/>
      <c r="AMI11" s="0"/>
      <c r="AMJ11" s="0"/>
    </row>
    <row r="12" customFormat="false" ht="10.1" hidden="false" customHeight="true" outlineLevel="0" collapsed="false">
      <c r="A12" s="184"/>
      <c r="B12" s="0"/>
      <c r="C12" s="0"/>
      <c r="D12" s="0"/>
      <c r="E12" s="184"/>
      <c r="F12" s="0"/>
      <c r="G12" s="0"/>
      <c r="H12" s="0"/>
      <c r="I12" s="0"/>
      <c r="J12" s="0"/>
      <c r="K12" s="185"/>
      <c r="L12" s="0"/>
      <c r="M12" s="0"/>
      <c r="N12" s="0"/>
      <c r="O12" s="0"/>
      <c r="P12" s="0"/>
      <c r="Q12" s="0"/>
      <c r="R12" s="0"/>
      <c r="S12" s="0"/>
      <c r="T12" s="0"/>
      <c r="U12" s="0"/>
      <c r="V12" s="0"/>
      <c r="W12" s="0"/>
      <c r="X12" s="0"/>
      <c r="Y12" s="0"/>
      <c r="Z12" s="0"/>
      <c r="AA12" s="0"/>
      <c r="AB12" s="0"/>
      <c r="AC12" s="0"/>
      <c r="AD12" s="0"/>
      <c r="AE12" s="0"/>
      <c r="AF12" s="0"/>
      <c r="AG12" s="0"/>
      <c r="AH12" s="0"/>
      <c r="AI12" s="0"/>
      <c r="AJ12" s="0"/>
      <c r="AK12" s="0"/>
      <c r="AL12" s="0"/>
      <c r="AM12" s="0"/>
      <c r="AN12" s="0"/>
      <c r="AO12" s="0"/>
      <c r="AP12" s="0"/>
      <c r="AQ12" s="0"/>
      <c r="AR12" s="0"/>
      <c r="AS12" s="0"/>
      <c r="AT12" s="0"/>
      <c r="AU12" s="0"/>
      <c r="AV12" s="0"/>
      <c r="AW12" s="0"/>
      <c r="AX12" s="0"/>
      <c r="AY12" s="0"/>
      <c r="AZ12" s="0"/>
      <c r="BA12" s="0"/>
      <c r="BB12" s="0"/>
      <c r="BC12" s="0"/>
      <c r="BD12" s="0"/>
      <c r="BE12" s="0"/>
      <c r="BF12" s="0"/>
      <c r="BG12" s="0"/>
      <c r="BH12" s="0"/>
      <c r="BI12" s="0"/>
      <c r="BJ12" s="0"/>
      <c r="BK12" s="0"/>
      <c r="BL12" s="0"/>
      <c r="BM12" s="0"/>
      <c r="BN12" s="0"/>
      <c r="BO12" s="0"/>
      <c r="BP12" s="0"/>
      <c r="BQ12" s="0"/>
      <c r="BR12" s="0"/>
      <c r="BS12" s="0"/>
      <c r="BT12" s="0"/>
      <c r="BU12" s="0"/>
      <c r="BV12" s="0"/>
      <c r="BW12" s="0"/>
      <c r="BX12" s="0"/>
      <c r="BY12" s="0"/>
      <c r="BZ12" s="0"/>
      <c r="CA12" s="0"/>
      <c r="CB12" s="0"/>
      <c r="CC12" s="0"/>
      <c r="CD12" s="0"/>
      <c r="CE12" s="0"/>
      <c r="CF12" s="0"/>
      <c r="CG12" s="0"/>
      <c r="CH12" s="0"/>
      <c r="CI12" s="0"/>
      <c r="CJ12" s="0"/>
      <c r="CK12" s="0"/>
      <c r="CL12" s="0"/>
      <c r="CM12" s="0"/>
      <c r="CN12" s="0"/>
      <c r="CO12" s="0"/>
      <c r="CP12" s="0"/>
      <c r="CQ12" s="0"/>
      <c r="CR12" s="0"/>
      <c r="CS12" s="0"/>
      <c r="CT12" s="0"/>
      <c r="CU12" s="0"/>
      <c r="CV12" s="0"/>
      <c r="CW12" s="0"/>
      <c r="CX12" s="0"/>
      <c r="CY12" s="0"/>
      <c r="CZ12" s="0"/>
      <c r="DA12" s="0"/>
      <c r="DB12" s="0"/>
      <c r="DC12" s="0"/>
      <c r="DD12" s="0"/>
      <c r="DE12" s="0"/>
      <c r="DF12" s="0"/>
      <c r="DG12" s="0"/>
      <c r="DH12" s="0"/>
      <c r="DI12" s="0"/>
      <c r="DJ12" s="0"/>
      <c r="DK12" s="0"/>
      <c r="DL12" s="0"/>
      <c r="DM12" s="0"/>
      <c r="DN12" s="0"/>
      <c r="DO12" s="0"/>
      <c r="DP12" s="0"/>
      <c r="DQ12" s="0"/>
      <c r="DR12" s="0"/>
      <c r="DS12" s="0"/>
      <c r="DT12" s="0"/>
      <c r="DU12" s="0"/>
      <c r="DV12" s="0"/>
      <c r="DW12" s="0"/>
      <c r="DX12" s="0"/>
      <c r="DY12" s="0"/>
      <c r="DZ12" s="0"/>
      <c r="EA12" s="0"/>
      <c r="EB12" s="0"/>
      <c r="EC12" s="0"/>
      <c r="ED12" s="0"/>
      <c r="EE12" s="0"/>
      <c r="EF12" s="0"/>
      <c r="EG12" s="0"/>
      <c r="EH12" s="0"/>
      <c r="EI12" s="0"/>
      <c r="EJ12" s="0"/>
      <c r="EK12" s="0"/>
      <c r="EL12" s="0"/>
      <c r="EM12" s="0"/>
      <c r="EN12" s="0"/>
      <c r="EO12" s="0"/>
      <c r="EP12" s="0"/>
      <c r="EQ12" s="0"/>
      <c r="ER12" s="0"/>
      <c r="ES12" s="0"/>
      <c r="ET12" s="0"/>
      <c r="EU12" s="0"/>
      <c r="EV12" s="0"/>
      <c r="EW12" s="0"/>
      <c r="EX12" s="0"/>
      <c r="EY12" s="0"/>
      <c r="EZ12" s="0"/>
      <c r="FA12" s="0"/>
      <c r="FB12" s="0"/>
      <c r="FC12" s="0"/>
      <c r="FD12" s="0"/>
      <c r="FE12" s="0"/>
      <c r="FF12" s="0"/>
      <c r="FG12" s="0"/>
      <c r="FH12" s="0"/>
      <c r="FI12" s="0"/>
      <c r="FJ12" s="0"/>
      <c r="FK12" s="0"/>
      <c r="FL12" s="0"/>
      <c r="FM12" s="0"/>
      <c r="FN12" s="0"/>
      <c r="FO12" s="0"/>
      <c r="FP12" s="0"/>
      <c r="FQ12" s="0"/>
      <c r="FR12" s="0"/>
      <c r="FS12" s="0"/>
      <c r="FT12" s="0"/>
      <c r="FU12" s="0"/>
      <c r="FV12" s="0"/>
      <c r="FW12" s="0"/>
      <c r="FX12" s="0"/>
      <c r="FY12" s="0"/>
      <c r="FZ12" s="0"/>
      <c r="GA12" s="0"/>
      <c r="GB12" s="0"/>
      <c r="GC12" s="0"/>
      <c r="GD12" s="0"/>
      <c r="GE12" s="0"/>
      <c r="GF12" s="0"/>
      <c r="GG12" s="0"/>
      <c r="GH12" s="0"/>
      <c r="GI12" s="0"/>
      <c r="GJ12" s="0"/>
      <c r="GK12" s="0"/>
      <c r="GL12" s="0"/>
      <c r="GM12" s="0"/>
      <c r="GN12" s="0"/>
      <c r="GO12" s="0"/>
      <c r="GP12" s="0"/>
      <c r="GQ12" s="0"/>
      <c r="GR12" s="0"/>
      <c r="GS12" s="0"/>
      <c r="GT12" s="0"/>
      <c r="GU12" s="0"/>
      <c r="GV12" s="0"/>
      <c r="GW12" s="0"/>
      <c r="GX12" s="0"/>
      <c r="GY12" s="0"/>
      <c r="GZ12" s="0"/>
      <c r="HA12" s="0"/>
      <c r="HB12" s="0"/>
      <c r="HC12" s="0"/>
      <c r="HD12" s="0"/>
      <c r="HE12" s="0"/>
      <c r="HF12" s="0"/>
      <c r="HG12" s="0"/>
      <c r="HH12" s="0"/>
      <c r="HI12" s="0"/>
      <c r="HJ12" s="0"/>
      <c r="HK12" s="0"/>
      <c r="HL12" s="0"/>
      <c r="HM12" s="0"/>
      <c r="HN12" s="0"/>
      <c r="HO12" s="0"/>
      <c r="HP12" s="0"/>
      <c r="HQ12" s="0"/>
      <c r="HR12" s="0"/>
      <c r="HS12" s="0"/>
      <c r="HT12" s="0"/>
      <c r="HU12" s="0"/>
      <c r="HV12" s="0"/>
      <c r="HW12" s="0"/>
      <c r="HX12" s="0"/>
      <c r="HY12" s="0"/>
      <c r="HZ12" s="0"/>
      <c r="IA12" s="0"/>
      <c r="IB12" s="0"/>
      <c r="IC12" s="0"/>
      <c r="ID12" s="0"/>
      <c r="IE12" s="0"/>
      <c r="IF12" s="0"/>
      <c r="IG12" s="0"/>
      <c r="IH12" s="0"/>
      <c r="II12" s="0"/>
      <c r="IJ12" s="0"/>
      <c r="IK12" s="0"/>
      <c r="IL12" s="0"/>
      <c r="IM12" s="0"/>
      <c r="IN12" s="0"/>
      <c r="IO12" s="0"/>
      <c r="IP12" s="0"/>
      <c r="IQ12" s="0"/>
      <c r="IR12" s="0"/>
      <c r="IS12" s="0"/>
      <c r="IT12" s="0"/>
      <c r="IU12" s="0"/>
      <c r="IV12" s="0"/>
      <c r="IW12" s="0"/>
      <c r="IX12" s="0"/>
      <c r="IY12" s="0"/>
      <c r="IZ12" s="0"/>
      <c r="JA12" s="0"/>
      <c r="JB12" s="0"/>
      <c r="JC12" s="0"/>
      <c r="JD12" s="0"/>
      <c r="JE12" s="0"/>
      <c r="JF12" s="0"/>
      <c r="JG12" s="0"/>
      <c r="JH12" s="0"/>
      <c r="JI12" s="0"/>
      <c r="JJ12" s="0"/>
      <c r="JK12" s="0"/>
      <c r="JL12" s="0"/>
      <c r="JM12" s="0"/>
      <c r="JN12" s="0"/>
      <c r="JO12" s="0"/>
      <c r="JP12" s="0"/>
      <c r="JQ12" s="0"/>
      <c r="JR12" s="0"/>
      <c r="JS12" s="0"/>
      <c r="JT12" s="0"/>
      <c r="JU12" s="0"/>
      <c r="JV12" s="0"/>
      <c r="JW12" s="0"/>
      <c r="JX12" s="0"/>
      <c r="JY12" s="0"/>
      <c r="JZ12" s="0"/>
      <c r="KA12" s="0"/>
      <c r="KB12" s="0"/>
      <c r="KC12" s="0"/>
      <c r="KD12" s="0"/>
      <c r="KE12" s="0"/>
      <c r="KF12" s="0"/>
      <c r="KG12" s="0"/>
      <c r="KH12" s="0"/>
      <c r="KI12" s="0"/>
      <c r="KJ12" s="0"/>
      <c r="KK12" s="0"/>
      <c r="KL12" s="0"/>
      <c r="KM12" s="0"/>
      <c r="KN12" s="0"/>
      <c r="KO12" s="0"/>
      <c r="KP12" s="0"/>
      <c r="KQ12" s="0"/>
      <c r="KR12" s="0"/>
      <c r="KS12" s="0"/>
      <c r="KT12" s="0"/>
      <c r="KU12" s="0"/>
      <c r="KV12" s="0"/>
      <c r="KW12" s="0"/>
      <c r="KX12" s="0"/>
      <c r="KY12" s="0"/>
      <c r="KZ12" s="0"/>
      <c r="LA12" s="0"/>
      <c r="LB12" s="0"/>
      <c r="LC12" s="0"/>
      <c r="LD12" s="0"/>
      <c r="LE12" s="0"/>
      <c r="LF12" s="0"/>
      <c r="LG12" s="0"/>
      <c r="LH12" s="0"/>
      <c r="LI12" s="0"/>
      <c r="LJ12" s="0"/>
      <c r="LK12" s="0"/>
      <c r="LL12" s="0"/>
      <c r="LM12" s="0"/>
      <c r="LN12" s="0"/>
      <c r="LO12" s="0"/>
      <c r="LP12" s="0"/>
      <c r="LQ12" s="0"/>
      <c r="LR12" s="0"/>
      <c r="LS12" s="0"/>
      <c r="LT12" s="0"/>
      <c r="LU12" s="0"/>
      <c r="LV12" s="0"/>
      <c r="LW12" s="0"/>
      <c r="LX12" s="0"/>
      <c r="LY12" s="0"/>
      <c r="LZ12" s="0"/>
      <c r="MA12" s="0"/>
      <c r="MB12" s="0"/>
      <c r="MC12" s="0"/>
      <c r="MD12" s="0"/>
      <c r="ME12" s="0"/>
      <c r="MF12" s="0"/>
      <c r="MG12" s="0"/>
      <c r="MH12" s="0"/>
      <c r="MI12" s="0"/>
      <c r="MJ12" s="0"/>
      <c r="MK12" s="0"/>
      <c r="ML12" s="0"/>
      <c r="MM12" s="0"/>
      <c r="MN12" s="0"/>
      <c r="MO12" s="0"/>
      <c r="MP12" s="0"/>
      <c r="MQ12" s="0"/>
      <c r="MR12" s="0"/>
      <c r="MS12" s="0"/>
      <c r="MT12" s="0"/>
      <c r="MU12" s="0"/>
      <c r="MV12" s="0"/>
      <c r="MW12" s="0"/>
      <c r="MX12" s="0"/>
      <c r="MY12" s="0"/>
      <c r="MZ12" s="0"/>
      <c r="NA12" s="0"/>
      <c r="NB12" s="0"/>
      <c r="NC12" s="0"/>
      <c r="ND12" s="0"/>
      <c r="NE12" s="0"/>
      <c r="NF12" s="0"/>
      <c r="NG12" s="0"/>
      <c r="NH12" s="0"/>
      <c r="NI12" s="0"/>
      <c r="NJ12" s="0"/>
      <c r="NK12" s="0"/>
      <c r="NL12" s="0"/>
      <c r="NM12" s="0"/>
      <c r="NN12" s="0"/>
      <c r="NO12" s="0"/>
      <c r="NP12" s="0"/>
      <c r="NQ12" s="0"/>
      <c r="NR12" s="0"/>
      <c r="NS12" s="0"/>
      <c r="NT12" s="0"/>
      <c r="NU12" s="0"/>
      <c r="NV12" s="0"/>
      <c r="NW12" s="0"/>
      <c r="NX12" s="0"/>
      <c r="NY12" s="0"/>
      <c r="NZ12" s="0"/>
      <c r="OA12" s="0"/>
      <c r="OB12" s="0"/>
      <c r="OC12" s="0"/>
      <c r="OD12" s="0"/>
      <c r="OE12" s="0"/>
      <c r="OF12" s="0"/>
      <c r="OG12" s="0"/>
      <c r="OH12" s="0"/>
      <c r="OI12" s="0"/>
      <c r="OJ12" s="0"/>
      <c r="OK12" s="0"/>
      <c r="OL12" s="0"/>
      <c r="OM12" s="0"/>
      <c r="ON12" s="0"/>
      <c r="OO12" s="0"/>
      <c r="OP12" s="0"/>
      <c r="OQ12" s="0"/>
      <c r="OR12" s="0"/>
      <c r="OS12" s="0"/>
      <c r="OT12" s="0"/>
      <c r="OU12" s="0"/>
      <c r="OV12" s="0"/>
      <c r="OW12" s="0"/>
      <c r="OX12" s="0"/>
      <c r="OY12" s="0"/>
      <c r="OZ12" s="0"/>
      <c r="PA12" s="0"/>
      <c r="PB12" s="0"/>
      <c r="PC12" s="0"/>
      <c r="PD12" s="0"/>
      <c r="PE12" s="0"/>
      <c r="PF12" s="0"/>
      <c r="PG12" s="0"/>
      <c r="PH12" s="0"/>
      <c r="PI12" s="0"/>
      <c r="PJ12" s="0"/>
      <c r="PK12" s="0"/>
      <c r="PL12" s="0"/>
      <c r="PM12" s="0"/>
      <c r="PN12" s="0"/>
      <c r="PO12" s="0"/>
      <c r="PP12" s="0"/>
      <c r="PQ12" s="0"/>
      <c r="PR12" s="0"/>
      <c r="PS12" s="0"/>
      <c r="PT12" s="0"/>
      <c r="PU12" s="0"/>
      <c r="PV12" s="0"/>
      <c r="PW12" s="0"/>
      <c r="PX12" s="0"/>
      <c r="PY12" s="0"/>
      <c r="PZ12" s="0"/>
      <c r="QA12" s="0"/>
      <c r="QB12" s="0"/>
      <c r="QC12" s="0"/>
      <c r="QD12" s="0"/>
      <c r="QE12" s="0"/>
      <c r="QF12" s="0"/>
      <c r="QG12" s="0"/>
      <c r="QH12" s="0"/>
      <c r="QI12" s="0"/>
      <c r="QJ12" s="0"/>
      <c r="QK12" s="0"/>
      <c r="QL12" s="0"/>
      <c r="QM12" s="0"/>
      <c r="QN12" s="0"/>
      <c r="QO12" s="0"/>
      <c r="QP12" s="0"/>
      <c r="QQ12" s="0"/>
      <c r="QR12" s="0"/>
      <c r="QS12" s="0"/>
      <c r="QT12" s="0"/>
      <c r="QU12" s="0"/>
      <c r="QV12" s="0"/>
      <c r="QW12" s="0"/>
      <c r="QX12" s="0"/>
      <c r="QY12" s="0"/>
      <c r="QZ12" s="0"/>
      <c r="RA12" s="0"/>
      <c r="RB12" s="0"/>
      <c r="RC12" s="0"/>
      <c r="RD12" s="0"/>
      <c r="RE12" s="0"/>
      <c r="RF12" s="0"/>
      <c r="RG12" s="0"/>
      <c r="RH12" s="0"/>
      <c r="RI12" s="0"/>
      <c r="RJ12" s="0"/>
      <c r="RK12" s="0"/>
      <c r="RL12" s="0"/>
      <c r="RM12" s="0"/>
      <c r="RN12" s="0"/>
      <c r="RO12" s="0"/>
      <c r="RP12" s="0"/>
      <c r="RQ12" s="0"/>
      <c r="RR12" s="0"/>
      <c r="RS12" s="0"/>
      <c r="RT12" s="0"/>
      <c r="RU12" s="0"/>
      <c r="RV12" s="0"/>
      <c r="RW12" s="0"/>
      <c r="RX12" s="0"/>
      <c r="RY12" s="0"/>
      <c r="RZ12" s="0"/>
      <c r="SA12" s="0"/>
      <c r="SB12" s="0"/>
      <c r="SC12" s="0"/>
      <c r="SD12" s="0"/>
      <c r="SE12" s="0"/>
      <c r="SF12" s="0"/>
      <c r="SG12" s="0"/>
      <c r="SH12" s="0"/>
      <c r="SI12" s="0"/>
      <c r="SJ12" s="0"/>
      <c r="SK12" s="0"/>
      <c r="SL12" s="0"/>
      <c r="SM12" s="0"/>
      <c r="SN12" s="0"/>
      <c r="SO12" s="0"/>
      <c r="SP12" s="0"/>
      <c r="SQ12" s="0"/>
      <c r="SR12" s="0"/>
      <c r="SS12" s="0"/>
      <c r="ST12" s="0"/>
      <c r="SU12" s="0"/>
      <c r="SV12" s="0"/>
      <c r="SW12" s="0"/>
      <c r="SX12" s="0"/>
      <c r="SY12" s="0"/>
      <c r="SZ12" s="0"/>
      <c r="TA12" s="0"/>
      <c r="TB12" s="0"/>
      <c r="TC12" s="0"/>
      <c r="TD12" s="0"/>
      <c r="TE12" s="0"/>
      <c r="TF12" s="0"/>
      <c r="TG12" s="0"/>
      <c r="TH12" s="0"/>
      <c r="TI12" s="0"/>
      <c r="TJ12" s="0"/>
      <c r="TK12" s="0"/>
      <c r="TL12" s="0"/>
      <c r="TM12" s="0"/>
      <c r="TN12" s="0"/>
      <c r="TO12" s="0"/>
      <c r="TP12" s="0"/>
      <c r="TQ12" s="0"/>
      <c r="TR12" s="0"/>
      <c r="TS12" s="0"/>
      <c r="TT12" s="0"/>
      <c r="TU12" s="0"/>
      <c r="TV12" s="0"/>
      <c r="TW12" s="0"/>
      <c r="TX12" s="0"/>
      <c r="TY12" s="0"/>
      <c r="TZ12" s="0"/>
      <c r="UA12" s="0"/>
      <c r="UB12" s="0"/>
      <c r="UC12" s="0"/>
      <c r="UD12" s="0"/>
      <c r="UE12" s="0"/>
      <c r="UF12" s="0"/>
      <c r="UG12" s="0"/>
      <c r="UH12" s="0"/>
      <c r="UI12" s="0"/>
      <c r="UJ12" s="0"/>
      <c r="UK12" s="0"/>
      <c r="UL12" s="0"/>
      <c r="UM12" s="0"/>
      <c r="UN12" s="0"/>
      <c r="UO12" s="0"/>
      <c r="UP12" s="0"/>
      <c r="UQ12" s="0"/>
      <c r="UR12" s="0"/>
      <c r="US12" s="0"/>
      <c r="UT12" s="0"/>
      <c r="UU12" s="0"/>
      <c r="UV12" s="0"/>
      <c r="UW12" s="0"/>
      <c r="UX12" s="0"/>
      <c r="UY12" s="0"/>
      <c r="UZ12" s="0"/>
      <c r="VA12" s="0"/>
      <c r="VB12" s="0"/>
      <c r="VC12" s="0"/>
      <c r="VD12" s="0"/>
      <c r="VE12" s="0"/>
      <c r="VF12" s="0"/>
      <c r="VG12" s="0"/>
      <c r="VH12" s="0"/>
      <c r="VI12" s="0"/>
      <c r="VJ12" s="0"/>
      <c r="VK12" s="0"/>
      <c r="VL12" s="0"/>
      <c r="VM12" s="0"/>
      <c r="VN12" s="0"/>
      <c r="VO12" s="0"/>
      <c r="VP12" s="0"/>
      <c r="VQ12" s="0"/>
      <c r="VR12" s="0"/>
      <c r="VS12" s="0"/>
      <c r="VT12" s="0"/>
      <c r="VU12" s="0"/>
      <c r="VV12" s="0"/>
      <c r="VW12" s="0"/>
      <c r="VX12" s="0"/>
      <c r="VY12" s="0"/>
      <c r="VZ12" s="0"/>
      <c r="WA12" s="0"/>
      <c r="WB12" s="0"/>
      <c r="WC12" s="0"/>
      <c r="WD12" s="0"/>
      <c r="WE12" s="0"/>
      <c r="WF12" s="0"/>
      <c r="WG12" s="0"/>
      <c r="WH12" s="0"/>
      <c r="WI12" s="0"/>
      <c r="WJ12" s="0"/>
      <c r="WK12" s="0"/>
      <c r="WL12" s="0"/>
      <c r="WM12" s="0"/>
      <c r="WN12" s="0"/>
      <c r="WO12" s="0"/>
      <c r="WP12" s="0"/>
      <c r="WQ12" s="0"/>
      <c r="WR12" s="0"/>
      <c r="WS12" s="0"/>
      <c r="WT12" s="0"/>
      <c r="WU12" s="0"/>
      <c r="WV12" s="0"/>
      <c r="WW12" s="0"/>
      <c r="WX12" s="0"/>
      <c r="WY12" s="0"/>
      <c r="WZ12" s="0"/>
      <c r="XA12" s="0"/>
      <c r="XB12" s="0"/>
      <c r="XC12" s="0"/>
      <c r="XD12" s="0"/>
      <c r="XE12" s="0"/>
      <c r="XF12" s="0"/>
      <c r="XG12" s="0"/>
      <c r="XH12" s="0"/>
      <c r="XI12" s="0"/>
      <c r="XJ12" s="0"/>
      <c r="XK12" s="0"/>
      <c r="XL12" s="0"/>
      <c r="XM12" s="0"/>
      <c r="XN12" s="0"/>
      <c r="XO12" s="0"/>
      <c r="XP12" s="0"/>
      <c r="XQ12" s="0"/>
      <c r="XR12" s="0"/>
      <c r="XS12" s="0"/>
      <c r="XT12" s="0"/>
      <c r="XU12" s="0"/>
      <c r="XV12" s="0"/>
      <c r="XW12" s="0"/>
      <c r="XX12" s="0"/>
      <c r="XY12" s="0"/>
      <c r="XZ12" s="0"/>
      <c r="YA12" s="0"/>
      <c r="YB12" s="0"/>
      <c r="YC12" s="0"/>
      <c r="YD12" s="0"/>
      <c r="YE12" s="0"/>
      <c r="YF12" s="0"/>
      <c r="YG12" s="0"/>
      <c r="YH12" s="0"/>
      <c r="YI12" s="0"/>
      <c r="YJ12" s="0"/>
      <c r="YK12" s="0"/>
      <c r="YL12" s="0"/>
      <c r="YM12" s="0"/>
      <c r="YN12" s="0"/>
      <c r="YO12" s="0"/>
      <c r="YP12" s="0"/>
      <c r="YQ12" s="0"/>
      <c r="YR12" s="0"/>
      <c r="YS12" s="0"/>
      <c r="YT12" s="0"/>
      <c r="YU12" s="0"/>
      <c r="YV12" s="0"/>
      <c r="YW12" s="0"/>
      <c r="YX12" s="0"/>
      <c r="YY12" s="0"/>
      <c r="YZ12" s="0"/>
      <c r="ZA12" s="0"/>
      <c r="ZB12" s="0"/>
      <c r="ZC12" s="0"/>
      <c r="ZD12" s="0"/>
      <c r="ZE12" s="0"/>
      <c r="ZF12" s="0"/>
      <c r="ZG12" s="0"/>
      <c r="ZH12" s="0"/>
      <c r="ZI12" s="0"/>
      <c r="ZJ12" s="0"/>
      <c r="ZK12" s="0"/>
      <c r="ZL12" s="0"/>
      <c r="ZM12" s="0"/>
      <c r="ZN12" s="0"/>
      <c r="ZO12" s="0"/>
      <c r="ZP12" s="0"/>
      <c r="ZQ12" s="0"/>
      <c r="ZR12" s="0"/>
      <c r="ZS12" s="0"/>
      <c r="ZT12" s="0"/>
      <c r="ZU12" s="0"/>
      <c r="ZV12" s="0"/>
      <c r="ZW12" s="0"/>
      <c r="ZX12" s="0"/>
      <c r="ZY12" s="0"/>
      <c r="ZZ12" s="0"/>
      <c r="AAA12" s="0"/>
      <c r="AAB12" s="0"/>
      <c r="AAC12" s="0"/>
      <c r="AAD12" s="0"/>
      <c r="AAE12" s="0"/>
      <c r="AAF12" s="0"/>
      <c r="AAG12" s="0"/>
      <c r="AAH12" s="0"/>
      <c r="AAI12" s="0"/>
      <c r="AAJ12" s="0"/>
      <c r="AAK12" s="0"/>
      <c r="AAL12" s="0"/>
      <c r="AAM12" s="0"/>
      <c r="AAN12" s="0"/>
      <c r="AAO12" s="0"/>
      <c r="AAP12" s="0"/>
      <c r="AAQ12" s="0"/>
      <c r="AAR12" s="0"/>
      <c r="AAS12" s="0"/>
      <c r="AAT12" s="0"/>
      <c r="AAU12" s="0"/>
      <c r="AAV12" s="0"/>
      <c r="AAW12" s="0"/>
      <c r="AAX12" s="0"/>
      <c r="AAY12" s="0"/>
      <c r="AAZ12" s="0"/>
      <c r="ABA12" s="0"/>
      <c r="ABB12" s="0"/>
      <c r="ABC12" s="0"/>
      <c r="ABD12" s="0"/>
      <c r="ABE12" s="0"/>
      <c r="ABF12" s="0"/>
      <c r="ABG12" s="0"/>
      <c r="ABH12" s="0"/>
      <c r="ABI12" s="0"/>
      <c r="ABJ12" s="0"/>
      <c r="ABK12" s="0"/>
      <c r="ABL12" s="0"/>
      <c r="ABM12" s="0"/>
      <c r="ABN12" s="0"/>
      <c r="ABO12" s="0"/>
      <c r="ABP12" s="0"/>
      <c r="ABQ12" s="0"/>
      <c r="ABR12" s="0"/>
      <c r="ABS12" s="0"/>
      <c r="ABT12" s="0"/>
      <c r="ABU12" s="0"/>
      <c r="ABV12" s="0"/>
      <c r="ABW12" s="0"/>
      <c r="ABX12" s="0"/>
      <c r="ABY12" s="0"/>
      <c r="ABZ12" s="0"/>
      <c r="ACA12" s="0"/>
      <c r="ACB12" s="0"/>
      <c r="ACC12" s="0"/>
      <c r="ACD12" s="0"/>
      <c r="ACE12" s="0"/>
      <c r="ACF12" s="0"/>
      <c r="ACG12" s="0"/>
      <c r="ACH12" s="0"/>
      <c r="ACI12" s="0"/>
      <c r="ACJ12" s="0"/>
      <c r="ACK12" s="0"/>
      <c r="ACL12" s="0"/>
      <c r="ACM12" s="0"/>
      <c r="ACN12" s="0"/>
      <c r="ACO12" s="0"/>
      <c r="ACP12" s="0"/>
      <c r="ACQ12" s="0"/>
      <c r="ACR12" s="0"/>
      <c r="ACS12" s="0"/>
      <c r="ACT12" s="0"/>
      <c r="ACU12" s="0"/>
      <c r="ACV12" s="0"/>
      <c r="ACW12" s="0"/>
      <c r="ACX12" s="0"/>
      <c r="ACY12" s="0"/>
      <c r="ACZ12" s="0"/>
      <c r="ADA12" s="0"/>
      <c r="ADB12" s="0"/>
      <c r="ADC12" s="0"/>
      <c r="ADD12" s="0"/>
      <c r="ADE12" s="0"/>
      <c r="ADF12" s="0"/>
      <c r="ADG12" s="0"/>
      <c r="ADH12" s="0"/>
      <c r="ADI12" s="0"/>
      <c r="ADJ12" s="0"/>
      <c r="ADK12" s="0"/>
      <c r="ADL12" s="0"/>
      <c r="ADM12" s="0"/>
      <c r="ADN12" s="0"/>
      <c r="ADO12" s="0"/>
      <c r="ADP12" s="0"/>
      <c r="ADQ12" s="0"/>
      <c r="ADR12" s="0"/>
      <c r="ADS12" s="0"/>
      <c r="ADT12" s="0"/>
      <c r="ADU12" s="0"/>
      <c r="ADV12" s="0"/>
      <c r="ADW12" s="0"/>
      <c r="ADX12" s="0"/>
      <c r="ADY12" s="0"/>
      <c r="ADZ12" s="0"/>
      <c r="AEA12" s="0"/>
      <c r="AEB12" s="0"/>
      <c r="AEC12" s="0"/>
      <c r="AED12" s="0"/>
      <c r="AEE12" s="0"/>
      <c r="AEF12" s="0"/>
      <c r="AEG12" s="0"/>
      <c r="AEH12" s="0"/>
      <c r="AEI12" s="0"/>
      <c r="AEJ12" s="0"/>
      <c r="AEK12" s="0"/>
      <c r="AEL12" s="0"/>
      <c r="AEM12" s="0"/>
      <c r="AEN12" s="0"/>
      <c r="AEO12" s="0"/>
      <c r="AEP12" s="0"/>
      <c r="AEQ12" s="0"/>
      <c r="AER12" s="0"/>
      <c r="AES12" s="0"/>
      <c r="AET12" s="0"/>
      <c r="AEU12" s="0"/>
      <c r="AEV12" s="0"/>
      <c r="AEW12" s="0"/>
      <c r="AEX12" s="0"/>
      <c r="AEY12" s="0"/>
      <c r="AEZ12" s="0"/>
      <c r="AFA12" s="0"/>
      <c r="AFB12" s="0"/>
      <c r="AFC12" s="0"/>
      <c r="AFD12" s="0"/>
      <c r="AFE12" s="0"/>
      <c r="AFF12" s="0"/>
      <c r="AFG12" s="0"/>
      <c r="AFH12" s="0"/>
      <c r="AFI12" s="0"/>
      <c r="AFJ12" s="0"/>
      <c r="AFK12" s="0"/>
      <c r="AFL12" s="0"/>
      <c r="AFM12" s="0"/>
      <c r="AFN12" s="0"/>
      <c r="AFO12" s="0"/>
      <c r="AFP12" s="0"/>
      <c r="AFQ12" s="0"/>
      <c r="AFR12" s="0"/>
      <c r="AFS12" s="0"/>
      <c r="AFT12" s="0"/>
      <c r="AFU12" s="0"/>
      <c r="AFV12" s="0"/>
      <c r="AFW12" s="0"/>
      <c r="AFX12" s="0"/>
      <c r="AFY12" s="0"/>
      <c r="AFZ12" s="0"/>
      <c r="AGA12" s="0"/>
      <c r="AGB12" s="0"/>
      <c r="AGC12" s="0"/>
      <c r="AGD12" s="0"/>
      <c r="AGE12" s="0"/>
      <c r="AGF12" s="0"/>
      <c r="AGG12" s="0"/>
      <c r="AGH12" s="0"/>
      <c r="AGI12" s="0"/>
      <c r="AGJ12" s="0"/>
      <c r="AGK12" s="0"/>
      <c r="AGL12" s="0"/>
      <c r="AGM12" s="0"/>
      <c r="AGN12" s="0"/>
      <c r="AGO12" s="0"/>
      <c r="AGP12" s="0"/>
      <c r="AGQ12" s="0"/>
      <c r="AGR12" s="0"/>
      <c r="AGS12" s="0"/>
      <c r="AGT12" s="0"/>
      <c r="AGU12" s="0"/>
      <c r="AGV12" s="0"/>
      <c r="AGW12" s="0"/>
      <c r="AGX12" s="0"/>
      <c r="AGY12" s="0"/>
      <c r="AGZ12" s="0"/>
      <c r="AHA12" s="0"/>
      <c r="AHB12" s="0"/>
      <c r="AHC12" s="0"/>
      <c r="AHD12" s="0"/>
      <c r="AHE12" s="0"/>
      <c r="AHF12" s="0"/>
      <c r="AHG12" s="0"/>
      <c r="AHH12" s="0"/>
      <c r="AHI12" s="0"/>
      <c r="AHJ12" s="0"/>
      <c r="AHK12" s="0"/>
      <c r="AHL12" s="0"/>
      <c r="AHM12" s="0"/>
      <c r="AHN12" s="0"/>
      <c r="AHO12" s="0"/>
      <c r="AHP12" s="0"/>
      <c r="AHQ12" s="0"/>
      <c r="AHR12" s="0"/>
      <c r="AHS12" s="0"/>
      <c r="AHT12" s="0"/>
      <c r="AHU12" s="0"/>
      <c r="AHV12" s="0"/>
      <c r="AHW12" s="0"/>
      <c r="AHX12" s="0"/>
      <c r="AHY12" s="0"/>
      <c r="AHZ12" s="0"/>
      <c r="AIA12" s="0"/>
      <c r="AIB12" s="0"/>
      <c r="AIC12" s="0"/>
      <c r="AID12" s="0"/>
      <c r="AIE12" s="0"/>
      <c r="AIF12" s="0"/>
      <c r="AIG12" s="0"/>
      <c r="AIH12" s="0"/>
      <c r="AII12" s="0"/>
      <c r="AIJ12" s="0"/>
      <c r="AIK12" s="0"/>
      <c r="AIL12" s="0"/>
      <c r="AIM12" s="0"/>
      <c r="AIN12" s="0"/>
      <c r="AIO12" s="0"/>
      <c r="AIP12" s="0"/>
      <c r="AIQ12" s="0"/>
      <c r="AIR12" s="0"/>
      <c r="AIS12" s="0"/>
      <c r="AIT12" s="0"/>
      <c r="AIU12" s="0"/>
      <c r="AIV12" s="0"/>
      <c r="AIW12" s="0"/>
      <c r="AIX12" s="0"/>
      <c r="AIY12" s="0"/>
      <c r="AIZ12" s="0"/>
      <c r="AJA12" s="0"/>
      <c r="AJB12" s="0"/>
      <c r="AJC12" s="0"/>
      <c r="AJD12" s="0"/>
      <c r="AJE12" s="0"/>
      <c r="AJF12" s="0"/>
      <c r="AJG12" s="0"/>
      <c r="AJH12" s="0"/>
      <c r="AJI12" s="0"/>
      <c r="AJJ12" s="0"/>
      <c r="AJK12" s="0"/>
      <c r="AJL12" s="0"/>
      <c r="AJM12" s="0"/>
      <c r="AJN12" s="0"/>
      <c r="AJO12" s="0"/>
      <c r="AJP12" s="0"/>
      <c r="AJQ12" s="0"/>
      <c r="AJR12" s="0"/>
      <c r="AJS12" s="0"/>
      <c r="AJT12" s="0"/>
      <c r="AJU12" s="0"/>
      <c r="AJV12" s="0"/>
      <c r="AJW12" s="0"/>
      <c r="AJX12" s="0"/>
      <c r="AJY12" s="0"/>
      <c r="AJZ12" s="0"/>
      <c r="AKA12" s="0"/>
      <c r="AKB12" s="0"/>
      <c r="AKC12" s="0"/>
      <c r="AKD12" s="0"/>
      <c r="AKE12" s="0"/>
      <c r="AKF12" s="0"/>
      <c r="AKG12" s="0"/>
      <c r="AKH12" s="0"/>
      <c r="AKI12" s="0"/>
      <c r="AKJ12" s="0"/>
      <c r="AKK12" s="0"/>
      <c r="AKL12" s="0"/>
      <c r="AKM12" s="0"/>
      <c r="AKN12" s="0"/>
      <c r="AKO12" s="0"/>
      <c r="AKP12" s="0"/>
      <c r="AKQ12" s="0"/>
      <c r="AKR12" s="0"/>
      <c r="AKS12" s="0"/>
      <c r="AKT12" s="0"/>
      <c r="AKU12" s="0"/>
      <c r="AKV12" s="0"/>
      <c r="AKW12" s="0"/>
      <c r="AKX12" s="0"/>
      <c r="AKY12" s="0"/>
      <c r="AKZ12" s="0"/>
      <c r="ALA12" s="0"/>
      <c r="ALB12" s="0"/>
      <c r="ALC12" s="0"/>
      <c r="ALD12" s="0"/>
      <c r="ALE12" s="0"/>
      <c r="ALF12" s="0"/>
      <c r="ALG12" s="0"/>
      <c r="ALH12" s="0"/>
      <c r="ALI12" s="0"/>
      <c r="ALJ12" s="0"/>
      <c r="ALK12" s="0"/>
      <c r="ALL12" s="0"/>
      <c r="ALM12" s="0"/>
      <c r="ALN12" s="0"/>
      <c r="ALO12" s="0"/>
      <c r="ALP12" s="0"/>
      <c r="ALQ12" s="0"/>
      <c r="ALR12" s="0"/>
      <c r="ALS12" s="0"/>
      <c r="ALT12" s="0"/>
      <c r="ALU12" s="0"/>
      <c r="ALV12" s="0"/>
      <c r="ALW12" s="0"/>
      <c r="ALX12" s="0"/>
      <c r="ALY12" s="0"/>
      <c r="ALZ12" s="0"/>
      <c r="AMA12" s="0"/>
      <c r="AMB12" s="0"/>
      <c r="AMC12" s="0"/>
      <c r="AMD12" s="0"/>
      <c r="AME12" s="0"/>
      <c r="AMF12" s="0"/>
      <c r="AMG12" s="0"/>
      <c r="AMH12" s="0"/>
      <c r="AMI12" s="0"/>
      <c r="AMJ12" s="0"/>
    </row>
    <row r="13" customFormat="false" ht="10.1" hidden="false" customHeight="true" outlineLevel="0" collapsed="false">
      <c r="A13" s="184"/>
      <c r="B13" s="0"/>
      <c r="C13" s="0"/>
      <c r="D13" s="0"/>
      <c r="E13" s="184"/>
      <c r="F13" s="203" t="s">
        <v>188</v>
      </c>
      <c r="G13" s="203"/>
      <c r="H13" s="203"/>
      <c r="I13" s="203"/>
      <c r="J13" s="0"/>
      <c r="K13" s="185"/>
      <c r="L13" s="0"/>
      <c r="M13" s="0"/>
      <c r="N13" s="0"/>
      <c r="O13" s="0"/>
      <c r="P13" s="0"/>
      <c r="Q13" s="0"/>
      <c r="R13" s="0"/>
      <c r="S13" s="0"/>
      <c r="T13" s="0"/>
      <c r="U13" s="0"/>
      <c r="V13" s="0"/>
      <c r="W13" s="0"/>
      <c r="X13" s="0"/>
      <c r="Y13" s="0"/>
      <c r="Z13" s="0"/>
      <c r="AA13" s="0"/>
      <c r="AB13" s="0"/>
      <c r="AC13" s="0"/>
      <c r="AD13" s="0"/>
      <c r="AE13" s="0"/>
      <c r="AF13" s="0"/>
      <c r="AG13" s="0"/>
      <c r="AH13" s="0"/>
      <c r="AI13" s="0"/>
      <c r="AJ13" s="0"/>
      <c r="AK13" s="0"/>
      <c r="AL13" s="0"/>
      <c r="AM13" s="0"/>
      <c r="AN13" s="0"/>
      <c r="AO13" s="0"/>
      <c r="AP13" s="0"/>
      <c r="AQ13" s="0"/>
      <c r="AR13" s="0"/>
      <c r="AS13" s="0"/>
      <c r="AT13" s="0"/>
      <c r="AU13" s="0"/>
      <c r="AV13" s="0"/>
      <c r="AW13" s="0"/>
      <c r="AX13" s="0"/>
      <c r="AY13" s="0"/>
      <c r="AZ13" s="0"/>
      <c r="BA13" s="0"/>
      <c r="BB13" s="0"/>
      <c r="BC13" s="0"/>
      <c r="BD13" s="0"/>
      <c r="BE13" s="0"/>
      <c r="BF13" s="0"/>
      <c r="BG13" s="0"/>
      <c r="BH13" s="0"/>
      <c r="BI13" s="0"/>
      <c r="BJ13" s="0"/>
      <c r="BK13" s="0"/>
      <c r="BL13" s="0"/>
      <c r="BM13" s="0"/>
      <c r="BN13" s="0"/>
      <c r="BO13" s="0"/>
      <c r="BP13" s="0"/>
      <c r="BQ13" s="0"/>
      <c r="BR13" s="0"/>
      <c r="BS13" s="0"/>
      <c r="BT13" s="0"/>
      <c r="BU13" s="0"/>
      <c r="BV13" s="0"/>
      <c r="BW13" s="0"/>
      <c r="BX13" s="0"/>
      <c r="BY13" s="0"/>
      <c r="BZ13" s="0"/>
      <c r="CA13" s="0"/>
      <c r="CB13" s="0"/>
      <c r="CC13" s="0"/>
      <c r="CD13" s="0"/>
      <c r="CE13" s="0"/>
      <c r="CF13" s="0"/>
      <c r="CG13" s="0"/>
      <c r="CH13" s="0"/>
      <c r="CI13" s="0"/>
      <c r="CJ13" s="0"/>
      <c r="CK13" s="0"/>
      <c r="CL13" s="0"/>
      <c r="CM13" s="0"/>
      <c r="CN13" s="0"/>
      <c r="CO13" s="0"/>
      <c r="CP13" s="0"/>
      <c r="CQ13" s="0"/>
      <c r="CR13" s="0"/>
      <c r="CS13" s="0"/>
      <c r="CT13" s="0"/>
      <c r="CU13" s="0"/>
      <c r="CV13" s="0"/>
      <c r="CW13" s="0"/>
      <c r="CX13" s="0"/>
      <c r="CY13" s="0"/>
      <c r="CZ13" s="0"/>
      <c r="DA13" s="0"/>
      <c r="DB13" s="0"/>
      <c r="DC13" s="0"/>
      <c r="DD13" s="0"/>
      <c r="DE13" s="0"/>
      <c r="DF13" s="0"/>
      <c r="DG13" s="0"/>
      <c r="DH13" s="0"/>
      <c r="DI13" s="0"/>
      <c r="DJ13" s="0"/>
      <c r="DK13" s="0"/>
      <c r="DL13" s="0"/>
      <c r="DM13" s="0"/>
      <c r="DN13" s="0"/>
      <c r="DO13" s="0"/>
      <c r="DP13" s="0"/>
      <c r="DQ13" s="0"/>
      <c r="DR13" s="0"/>
      <c r="DS13" s="0"/>
      <c r="DT13" s="0"/>
      <c r="DU13" s="0"/>
      <c r="DV13" s="0"/>
      <c r="DW13" s="0"/>
      <c r="DX13" s="0"/>
      <c r="DY13" s="0"/>
      <c r="DZ13" s="0"/>
      <c r="EA13" s="0"/>
      <c r="EB13" s="0"/>
      <c r="EC13" s="0"/>
      <c r="ED13" s="0"/>
      <c r="EE13" s="0"/>
      <c r="EF13" s="0"/>
      <c r="EG13" s="0"/>
      <c r="EH13" s="0"/>
      <c r="EI13" s="0"/>
      <c r="EJ13" s="0"/>
      <c r="EK13" s="0"/>
      <c r="EL13" s="0"/>
      <c r="EM13" s="0"/>
      <c r="EN13" s="0"/>
      <c r="EO13" s="0"/>
      <c r="EP13" s="0"/>
      <c r="EQ13" s="0"/>
      <c r="ER13" s="0"/>
      <c r="ES13" s="0"/>
      <c r="ET13" s="0"/>
      <c r="EU13" s="0"/>
      <c r="EV13" s="0"/>
      <c r="EW13" s="0"/>
      <c r="EX13" s="0"/>
      <c r="EY13" s="0"/>
      <c r="EZ13" s="0"/>
      <c r="FA13" s="0"/>
      <c r="FB13" s="0"/>
      <c r="FC13" s="0"/>
      <c r="FD13" s="0"/>
      <c r="FE13" s="0"/>
      <c r="FF13" s="0"/>
      <c r="FG13" s="0"/>
      <c r="FH13" s="0"/>
      <c r="FI13" s="0"/>
      <c r="FJ13" s="0"/>
      <c r="FK13" s="0"/>
      <c r="FL13" s="0"/>
      <c r="FM13" s="0"/>
      <c r="FN13" s="0"/>
      <c r="FO13" s="0"/>
      <c r="FP13" s="0"/>
      <c r="FQ13" s="0"/>
      <c r="FR13" s="0"/>
      <c r="FS13" s="0"/>
      <c r="FT13" s="0"/>
      <c r="FU13" s="0"/>
      <c r="FV13" s="0"/>
      <c r="FW13" s="0"/>
      <c r="FX13" s="0"/>
      <c r="FY13" s="0"/>
      <c r="FZ13" s="0"/>
      <c r="GA13" s="0"/>
      <c r="GB13" s="0"/>
      <c r="GC13" s="0"/>
      <c r="GD13" s="0"/>
      <c r="GE13" s="0"/>
      <c r="GF13" s="0"/>
      <c r="GG13" s="0"/>
      <c r="GH13" s="0"/>
      <c r="GI13" s="0"/>
      <c r="GJ13" s="0"/>
      <c r="GK13" s="0"/>
      <c r="GL13" s="0"/>
      <c r="GM13" s="0"/>
      <c r="GN13" s="0"/>
      <c r="GO13" s="0"/>
      <c r="GP13" s="0"/>
      <c r="GQ13" s="0"/>
      <c r="GR13" s="0"/>
      <c r="GS13" s="0"/>
      <c r="GT13" s="0"/>
      <c r="GU13" s="0"/>
      <c r="GV13" s="0"/>
      <c r="GW13" s="0"/>
      <c r="GX13" s="0"/>
      <c r="GY13" s="0"/>
      <c r="GZ13" s="0"/>
      <c r="HA13" s="0"/>
      <c r="HB13" s="0"/>
      <c r="HC13" s="0"/>
      <c r="HD13" s="0"/>
      <c r="HE13" s="0"/>
      <c r="HF13" s="0"/>
      <c r="HG13" s="0"/>
      <c r="HH13" s="0"/>
      <c r="HI13" s="0"/>
      <c r="HJ13" s="0"/>
      <c r="HK13" s="0"/>
      <c r="HL13" s="0"/>
      <c r="HM13" s="0"/>
      <c r="HN13" s="0"/>
      <c r="HO13" s="0"/>
      <c r="HP13" s="0"/>
      <c r="HQ13" s="0"/>
      <c r="HR13" s="0"/>
      <c r="HS13" s="0"/>
      <c r="HT13" s="0"/>
      <c r="HU13" s="0"/>
      <c r="HV13" s="0"/>
      <c r="HW13" s="0"/>
      <c r="HX13" s="0"/>
      <c r="HY13" s="0"/>
      <c r="HZ13" s="0"/>
      <c r="IA13" s="0"/>
      <c r="IB13" s="0"/>
      <c r="IC13" s="0"/>
      <c r="ID13" s="0"/>
      <c r="IE13" s="0"/>
      <c r="IF13" s="0"/>
      <c r="IG13" s="0"/>
      <c r="IH13" s="0"/>
      <c r="II13" s="0"/>
      <c r="IJ13" s="0"/>
      <c r="IK13" s="0"/>
      <c r="IL13" s="0"/>
      <c r="IM13" s="0"/>
      <c r="IN13" s="0"/>
      <c r="IO13" s="0"/>
      <c r="IP13" s="0"/>
      <c r="IQ13" s="0"/>
      <c r="IR13" s="0"/>
      <c r="IS13" s="0"/>
      <c r="IT13" s="0"/>
      <c r="IU13" s="0"/>
      <c r="IV13" s="0"/>
      <c r="IW13" s="0"/>
      <c r="IX13" s="0"/>
      <c r="IY13" s="0"/>
      <c r="IZ13" s="0"/>
      <c r="JA13" s="0"/>
      <c r="JB13" s="0"/>
      <c r="JC13" s="0"/>
      <c r="JD13" s="0"/>
      <c r="JE13" s="0"/>
      <c r="JF13" s="0"/>
      <c r="JG13" s="0"/>
      <c r="JH13" s="0"/>
      <c r="JI13" s="0"/>
      <c r="JJ13" s="0"/>
      <c r="JK13" s="0"/>
      <c r="JL13" s="0"/>
      <c r="JM13" s="0"/>
      <c r="JN13" s="0"/>
      <c r="JO13" s="0"/>
      <c r="JP13" s="0"/>
      <c r="JQ13" s="0"/>
      <c r="JR13" s="0"/>
      <c r="JS13" s="0"/>
      <c r="JT13" s="0"/>
      <c r="JU13" s="0"/>
      <c r="JV13" s="0"/>
      <c r="JW13" s="0"/>
      <c r="JX13" s="0"/>
      <c r="JY13" s="0"/>
      <c r="JZ13" s="0"/>
      <c r="KA13" s="0"/>
      <c r="KB13" s="0"/>
      <c r="KC13" s="0"/>
      <c r="KD13" s="0"/>
      <c r="KE13" s="0"/>
      <c r="KF13" s="0"/>
      <c r="KG13" s="0"/>
      <c r="KH13" s="0"/>
      <c r="KI13" s="0"/>
      <c r="KJ13" s="0"/>
      <c r="KK13" s="0"/>
      <c r="KL13" s="0"/>
      <c r="KM13" s="0"/>
      <c r="KN13" s="0"/>
      <c r="KO13" s="0"/>
      <c r="KP13" s="0"/>
      <c r="KQ13" s="0"/>
      <c r="KR13" s="0"/>
      <c r="KS13" s="0"/>
      <c r="KT13" s="0"/>
      <c r="KU13" s="0"/>
      <c r="KV13" s="0"/>
      <c r="KW13" s="0"/>
      <c r="KX13" s="0"/>
      <c r="KY13" s="0"/>
      <c r="KZ13" s="0"/>
      <c r="LA13" s="0"/>
      <c r="LB13" s="0"/>
      <c r="LC13" s="0"/>
      <c r="LD13" s="0"/>
      <c r="LE13" s="0"/>
      <c r="LF13" s="0"/>
      <c r="LG13" s="0"/>
      <c r="LH13" s="0"/>
      <c r="LI13" s="0"/>
      <c r="LJ13" s="0"/>
      <c r="LK13" s="0"/>
      <c r="LL13" s="0"/>
      <c r="LM13" s="0"/>
      <c r="LN13" s="0"/>
      <c r="LO13" s="0"/>
      <c r="LP13" s="0"/>
      <c r="LQ13" s="0"/>
      <c r="LR13" s="0"/>
      <c r="LS13" s="0"/>
      <c r="LT13" s="0"/>
      <c r="LU13" s="0"/>
      <c r="LV13" s="0"/>
      <c r="LW13" s="0"/>
      <c r="LX13" s="0"/>
      <c r="LY13" s="0"/>
      <c r="LZ13" s="0"/>
      <c r="MA13" s="0"/>
      <c r="MB13" s="0"/>
      <c r="MC13" s="0"/>
      <c r="MD13" s="0"/>
      <c r="ME13" s="0"/>
      <c r="MF13" s="0"/>
      <c r="MG13" s="0"/>
      <c r="MH13" s="0"/>
      <c r="MI13" s="0"/>
      <c r="MJ13" s="0"/>
      <c r="MK13" s="0"/>
      <c r="ML13" s="0"/>
      <c r="MM13" s="0"/>
      <c r="MN13" s="0"/>
      <c r="MO13" s="0"/>
      <c r="MP13" s="0"/>
      <c r="MQ13" s="0"/>
      <c r="MR13" s="0"/>
      <c r="MS13" s="0"/>
      <c r="MT13" s="0"/>
      <c r="MU13" s="0"/>
      <c r="MV13" s="0"/>
      <c r="MW13" s="0"/>
      <c r="MX13" s="0"/>
      <c r="MY13" s="0"/>
      <c r="MZ13" s="0"/>
      <c r="NA13" s="0"/>
      <c r="NB13" s="0"/>
      <c r="NC13" s="0"/>
      <c r="ND13" s="0"/>
      <c r="NE13" s="0"/>
      <c r="NF13" s="0"/>
      <c r="NG13" s="0"/>
      <c r="NH13" s="0"/>
      <c r="NI13" s="0"/>
      <c r="NJ13" s="0"/>
      <c r="NK13" s="0"/>
      <c r="NL13" s="0"/>
      <c r="NM13" s="0"/>
      <c r="NN13" s="0"/>
      <c r="NO13" s="0"/>
      <c r="NP13" s="0"/>
      <c r="NQ13" s="0"/>
      <c r="NR13" s="0"/>
      <c r="NS13" s="0"/>
      <c r="NT13" s="0"/>
      <c r="NU13" s="0"/>
      <c r="NV13" s="0"/>
      <c r="NW13" s="0"/>
      <c r="NX13" s="0"/>
      <c r="NY13" s="0"/>
      <c r="NZ13" s="0"/>
      <c r="OA13" s="0"/>
      <c r="OB13" s="0"/>
      <c r="OC13" s="0"/>
      <c r="OD13" s="0"/>
      <c r="OE13" s="0"/>
      <c r="OF13" s="0"/>
      <c r="OG13" s="0"/>
      <c r="OH13" s="0"/>
      <c r="OI13" s="0"/>
      <c r="OJ13" s="0"/>
      <c r="OK13" s="0"/>
      <c r="OL13" s="0"/>
      <c r="OM13" s="0"/>
      <c r="ON13" s="0"/>
      <c r="OO13" s="0"/>
      <c r="OP13" s="0"/>
      <c r="OQ13" s="0"/>
      <c r="OR13" s="0"/>
      <c r="OS13" s="0"/>
      <c r="OT13" s="0"/>
      <c r="OU13" s="0"/>
      <c r="OV13" s="0"/>
      <c r="OW13" s="0"/>
      <c r="OX13" s="0"/>
      <c r="OY13" s="0"/>
      <c r="OZ13" s="0"/>
      <c r="PA13" s="0"/>
      <c r="PB13" s="0"/>
      <c r="PC13" s="0"/>
      <c r="PD13" s="0"/>
      <c r="PE13" s="0"/>
      <c r="PF13" s="0"/>
      <c r="PG13" s="0"/>
      <c r="PH13" s="0"/>
      <c r="PI13" s="0"/>
      <c r="PJ13" s="0"/>
      <c r="PK13" s="0"/>
      <c r="PL13" s="0"/>
      <c r="PM13" s="0"/>
      <c r="PN13" s="0"/>
      <c r="PO13" s="0"/>
      <c r="PP13" s="0"/>
      <c r="PQ13" s="0"/>
      <c r="PR13" s="0"/>
      <c r="PS13" s="0"/>
      <c r="PT13" s="0"/>
      <c r="PU13" s="0"/>
      <c r="PV13" s="0"/>
      <c r="PW13" s="0"/>
      <c r="PX13" s="0"/>
      <c r="PY13" s="0"/>
      <c r="PZ13" s="0"/>
      <c r="QA13" s="0"/>
      <c r="QB13" s="0"/>
      <c r="QC13" s="0"/>
      <c r="QD13" s="0"/>
      <c r="QE13" s="0"/>
      <c r="QF13" s="0"/>
      <c r="QG13" s="0"/>
      <c r="QH13" s="0"/>
      <c r="QI13" s="0"/>
      <c r="QJ13" s="0"/>
      <c r="QK13" s="0"/>
      <c r="QL13" s="0"/>
      <c r="QM13" s="0"/>
      <c r="QN13" s="0"/>
      <c r="QO13" s="0"/>
      <c r="QP13" s="0"/>
      <c r="QQ13" s="0"/>
      <c r="QR13" s="0"/>
      <c r="QS13" s="0"/>
      <c r="QT13" s="0"/>
      <c r="QU13" s="0"/>
      <c r="QV13" s="0"/>
      <c r="QW13" s="0"/>
      <c r="QX13" s="0"/>
      <c r="QY13" s="0"/>
      <c r="QZ13" s="0"/>
      <c r="RA13" s="0"/>
      <c r="RB13" s="0"/>
      <c r="RC13" s="0"/>
      <c r="RD13" s="0"/>
      <c r="RE13" s="0"/>
      <c r="RF13" s="0"/>
      <c r="RG13" s="0"/>
      <c r="RH13" s="0"/>
      <c r="RI13" s="0"/>
      <c r="RJ13" s="0"/>
      <c r="RK13" s="0"/>
      <c r="RL13" s="0"/>
      <c r="RM13" s="0"/>
      <c r="RN13" s="0"/>
      <c r="RO13" s="0"/>
      <c r="RP13" s="0"/>
      <c r="RQ13" s="0"/>
      <c r="RR13" s="0"/>
      <c r="RS13" s="0"/>
      <c r="RT13" s="0"/>
      <c r="RU13" s="0"/>
      <c r="RV13" s="0"/>
      <c r="RW13" s="0"/>
      <c r="RX13" s="0"/>
      <c r="RY13" s="0"/>
      <c r="RZ13" s="0"/>
      <c r="SA13" s="0"/>
      <c r="SB13" s="0"/>
      <c r="SC13" s="0"/>
      <c r="SD13" s="0"/>
      <c r="SE13" s="0"/>
      <c r="SF13" s="0"/>
      <c r="SG13" s="0"/>
      <c r="SH13" s="0"/>
      <c r="SI13" s="0"/>
      <c r="SJ13" s="0"/>
      <c r="SK13" s="0"/>
      <c r="SL13" s="0"/>
      <c r="SM13" s="0"/>
      <c r="SN13" s="0"/>
      <c r="SO13" s="0"/>
      <c r="SP13" s="0"/>
      <c r="SQ13" s="0"/>
      <c r="SR13" s="0"/>
      <c r="SS13" s="0"/>
      <c r="ST13" s="0"/>
      <c r="SU13" s="0"/>
      <c r="SV13" s="0"/>
      <c r="SW13" s="0"/>
      <c r="SX13" s="0"/>
      <c r="SY13" s="0"/>
      <c r="SZ13" s="0"/>
      <c r="TA13" s="0"/>
      <c r="TB13" s="0"/>
      <c r="TC13" s="0"/>
      <c r="TD13" s="0"/>
      <c r="TE13" s="0"/>
      <c r="TF13" s="0"/>
      <c r="TG13" s="0"/>
      <c r="TH13" s="0"/>
      <c r="TI13" s="0"/>
      <c r="TJ13" s="0"/>
      <c r="TK13" s="0"/>
      <c r="TL13" s="0"/>
      <c r="TM13" s="0"/>
      <c r="TN13" s="0"/>
      <c r="TO13" s="0"/>
      <c r="TP13" s="0"/>
      <c r="TQ13" s="0"/>
      <c r="TR13" s="0"/>
      <c r="TS13" s="0"/>
      <c r="TT13" s="0"/>
      <c r="TU13" s="0"/>
      <c r="TV13" s="0"/>
      <c r="TW13" s="0"/>
      <c r="TX13" s="0"/>
      <c r="TY13" s="0"/>
      <c r="TZ13" s="0"/>
      <c r="UA13" s="0"/>
      <c r="UB13" s="0"/>
      <c r="UC13" s="0"/>
      <c r="UD13" s="0"/>
      <c r="UE13" s="0"/>
      <c r="UF13" s="0"/>
      <c r="UG13" s="0"/>
      <c r="UH13" s="0"/>
      <c r="UI13" s="0"/>
      <c r="UJ13" s="0"/>
      <c r="UK13" s="0"/>
      <c r="UL13" s="0"/>
      <c r="UM13" s="0"/>
      <c r="UN13" s="0"/>
      <c r="UO13" s="0"/>
      <c r="UP13" s="0"/>
      <c r="UQ13" s="0"/>
      <c r="UR13" s="0"/>
      <c r="US13" s="0"/>
      <c r="UT13" s="0"/>
      <c r="UU13" s="0"/>
      <c r="UV13" s="0"/>
      <c r="UW13" s="0"/>
      <c r="UX13" s="0"/>
      <c r="UY13" s="0"/>
      <c r="UZ13" s="0"/>
      <c r="VA13" s="0"/>
      <c r="VB13" s="0"/>
      <c r="VC13" s="0"/>
      <c r="VD13" s="0"/>
      <c r="VE13" s="0"/>
      <c r="VF13" s="0"/>
      <c r="VG13" s="0"/>
      <c r="VH13" s="0"/>
      <c r="VI13" s="0"/>
      <c r="VJ13" s="0"/>
      <c r="VK13" s="0"/>
      <c r="VL13" s="0"/>
      <c r="VM13" s="0"/>
      <c r="VN13" s="0"/>
      <c r="VO13" s="0"/>
      <c r="VP13" s="0"/>
      <c r="VQ13" s="0"/>
      <c r="VR13" s="0"/>
      <c r="VS13" s="0"/>
      <c r="VT13" s="0"/>
      <c r="VU13" s="0"/>
      <c r="VV13" s="0"/>
      <c r="VW13" s="0"/>
      <c r="VX13" s="0"/>
      <c r="VY13" s="0"/>
      <c r="VZ13" s="0"/>
      <c r="WA13" s="0"/>
      <c r="WB13" s="0"/>
      <c r="WC13" s="0"/>
      <c r="WD13" s="0"/>
      <c r="WE13" s="0"/>
      <c r="WF13" s="0"/>
      <c r="WG13" s="0"/>
      <c r="WH13" s="0"/>
      <c r="WI13" s="0"/>
      <c r="WJ13" s="0"/>
      <c r="WK13" s="0"/>
      <c r="WL13" s="0"/>
      <c r="WM13" s="0"/>
      <c r="WN13" s="0"/>
      <c r="WO13" s="0"/>
      <c r="WP13" s="0"/>
      <c r="WQ13" s="0"/>
      <c r="WR13" s="0"/>
      <c r="WS13" s="0"/>
      <c r="WT13" s="0"/>
      <c r="WU13" s="0"/>
      <c r="WV13" s="0"/>
      <c r="WW13" s="0"/>
      <c r="WX13" s="0"/>
      <c r="WY13" s="0"/>
      <c r="WZ13" s="0"/>
      <c r="XA13" s="0"/>
      <c r="XB13" s="0"/>
      <c r="XC13" s="0"/>
      <c r="XD13" s="0"/>
      <c r="XE13" s="0"/>
      <c r="XF13" s="0"/>
      <c r="XG13" s="0"/>
      <c r="XH13" s="0"/>
      <c r="XI13" s="0"/>
      <c r="XJ13" s="0"/>
      <c r="XK13" s="0"/>
      <c r="XL13" s="0"/>
      <c r="XM13" s="0"/>
      <c r="XN13" s="0"/>
      <c r="XO13" s="0"/>
      <c r="XP13" s="0"/>
      <c r="XQ13" s="0"/>
      <c r="XR13" s="0"/>
      <c r="XS13" s="0"/>
      <c r="XT13" s="0"/>
      <c r="XU13" s="0"/>
      <c r="XV13" s="0"/>
      <c r="XW13" s="0"/>
      <c r="XX13" s="0"/>
      <c r="XY13" s="0"/>
      <c r="XZ13" s="0"/>
      <c r="YA13" s="0"/>
      <c r="YB13" s="0"/>
      <c r="YC13" s="0"/>
      <c r="YD13" s="0"/>
      <c r="YE13" s="0"/>
      <c r="YF13" s="0"/>
      <c r="YG13" s="0"/>
      <c r="YH13" s="0"/>
      <c r="YI13" s="0"/>
      <c r="YJ13" s="0"/>
      <c r="YK13" s="0"/>
      <c r="YL13" s="0"/>
      <c r="YM13" s="0"/>
      <c r="YN13" s="0"/>
      <c r="YO13" s="0"/>
      <c r="YP13" s="0"/>
      <c r="YQ13" s="0"/>
      <c r="YR13" s="0"/>
      <c r="YS13" s="0"/>
      <c r="YT13" s="0"/>
      <c r="YU13" s="0"/>
      <c r="YV13" s="0"/>
      <c r="YW13" s="0"/>
      <c r="YX13" s="0"/>
      <c r="YY13" s="0"/>
      <c r="YZ13" s="0"/>
      <c r="ZA13" s="0"/>
      <c r="ZB13" s="0"/>
      <c r="ZC13" s="0"/>
      <c r="ZD13" s="0"/>
      <c r="ZE13" s="0"/>
      <c r="ZF13" s="0"/>
      <c r="ZG13" s="0"/>
      <c r="ZH13" s="0"/>
      <c r="ZI13" s="0"/>
      <c r="ZJ13" s="0"/>
      <c r="ZK13" s="0"/>
      <c r="ZL13" s="0"/>
      <c r="ZM13" s="0"/>
      <c r="ZN13" s="0"/>
      <c r="ZO13" s="0"/>
      <c r="ZP13" s="0"/>
      <c r="ZQ13" s="0"/>
      <c r="ZR13" s="0"/>
      <c r="ZS13" s="0"/>
      <c r="ZT13" s="0"/>
      <c r="ZU13" s="0"/>
      <c r="ZV13" s="0"/>
      <c r="ZW13" s="0"/>
      <c r="ZX13" s="0"/>
      <c r="ZY13" s="0"/>
      <c r="ZZ13" s="0"/>
      <c r="AAA13" s="0"/>
      <c r="AAB13" s="0"/>
      <c r="AAC13" s="0"/>
      <c r="AAD13" s="0"/>
      <c r="AAE13" s="0"/>
      <c r="AAF13" s="0"/>
      <c r="AAG13" s="0"/>
      <c r="AAH13" s="0"/>
      <c r="AAI13" s="0"/>
      <c r="AAJ13" s="0"/>
      <c r="AAK13" s="0"/>
      <c r="AAL13" s="0"/>
      <c r="AAM13" s="0"/>
      <c r="AAN13" s="0"/>
      <c r="AAO13" s="0"/>
      <c r="AAP13" s="0"/>
      <c r="AAQ13" s="0"/>
      <c r="AAR13" s="0"/>
      <c r="AAS13" s="0"/>
      <c r="AAT13" s="0"/>
      <c r="AAU13" s="0"/>
      <c r="AAV13" s="0"/>
      <c r="AAW13" s="0"/>
      <c r="AAX13" s="0"/>
      <c r="AAY13" s="0"/>
      <c r="AAZ13" s="0"/>
      <c r="ABA13" s="0"/>
      <c r="ABB13" s="0"/>
      <c r="ABC13" s="0"/>
      <c r="ABD13" s="0"/>
      <c r="ABE13" s="0"/>
      <c r="ABF13" s="0"/>
      <c r="ABG13" s="0"/>
      <c r="ABH13" s="0"/>
      <c r="ABI13" s="0"/>
      <c r="ABJ13" s="0"/>
      <c r="ABK13" s="0"/>
      <c r="ABL13" s="0"/>
      <c r="ABM13" s="0"/>
      <c r="ABN13" s="0"/>
      <c r="ABO13" s="0"/>
      <c r="ABP13" s="0"/>
      <c r="ABQ13" s="0"/>
      <c r="ABR13" s="0"/>
      <c r="ABS13" s="0"/>
      <c r="ABT13" s="0"/>
      <c r="ABU13" s="0"/>
      <c r="ABV13" s="0"/>
      <c r="ABW13" s="0"/>
      <c r="ABX13" s="0"/>
      <c r="ABY13" s="0"/>
      <c r="ABZ13" s="0"/>
      <c r="ACA13" s="0"/>
      <c r="ACB13" s="0"/>
      <c r="ACC13" s="0"/>
      <c r="ACD13" s="0"/>
      <c r="ACE13" s="0"/>
      <c r="ACF13" s="0"/>
      <c r="ACG13" s="0"/>
      <c r="ACH13" s="0"/>
      <c r="ACI13" s="0"/>
      <c r="ACJ13" s="0"/>
      <c r="ACK13" s="0"/>
      <c r="ACL13" s="0"/>
      <c r="ACM13" s="0"/>
      <c r="ACN13" s="0"/>
      <c r="ACO13" s="0"/>
      <c r="ACP13" s="0"/>
      <c r="ACQ13" s="0"/>
      <c r="ACR13" s="0"/>
      <c r="ACS13" s="0"/>
      <c r="ACT13" s="0"/>
      <c r="ACU13" s="0"/>
      <c r="ACV13" s="0"/>
      <c r="ACW13" s="0"/>
      <c r="ACX13" s="0"/>
      <c r="ACY13" s="0"/>
      <c r="ACZ13" s="0"/>
      <c r="ADA13" s="0"/>
      <c r="ADB13" s="0"/>
      <c r="ADC13" s="0"/>
      <c r="ADD13" s="0"/>
      <c r="ADE13" s="0"/>
      <c r="ADF13" s="0"/>
      <c r="ADG13" s="0"/>
      <c r="ADH13" s="0"/>
      <c r="ADI13" s="0"/>
      <c r="ADJ13" s="0"/>
      <c r="ADK13" s="0"/>
      <c r="ADL13" s="0"/>
      <c r="ADM13" s="0"/>
      <c r="ADN13" s="0"/>
      <c r="ADO13" s="0"/>
      <c r="ADP13" s="0"/>
      <c r="ADQ13" s="0"/>
      <c r="ADR13" s="0"/>
      <c r="ADS13" s="0"/>
      <c r="ADT13" s="0"/>
      <c r="ADU13" s="0"/>
      <c r="ADV13" s="0"/>
      <c r="ADW13" s="0"/>
      <c r="ADX13" s="0"/>
      <c r="ADY13" s="0"/>
      <c r="ADZ13" s="0"/>
      <c r="AEA13" s="0"/>
      <c r="AEB13" s="0"/>
      <c r="AEC13" s="0"/>
      <c r="AED13" s="0"/>
      <c r="AEE13" s="0"/>
      <c r="AEF13" s="0"/>
      <c r="AEG13" s="0"/>
      <c r="AEH13" s="0"/>
      <c r="AEI13" s="0"/>
      <c r="AEJ13" s="0"/>
      <c r="AEK13" s="0"/>
      <c r="AEL13" s="0"/>
      <c r="AEM13" s="0"/>
      <c r="AEN13" s="0"/>
      <c r="AEO13" s="0"/>
      <c r="AEP13" s="0"/>
      <c r="AEQ13" s="0"/>
      <c r="AER13" s="0"/>
      <c r="AES13" s="0"/>
      <c r="AET13" s="0"/>
      <c r="AEU13" s="0"/>
      <c r="AEV13" s="0"/>
      <c r="AEW13" s="0"/>
      <c r="AEX13" s="0"/>
      <c r="AEY13" s="0"/>
      <c r="AEZ13" s="0"/>
      <c r="AFA13" s="0"/>
      <c r="AFB13" s="0"/>
      <c r="AFC13" s="0"/>
      <c r="AFD13" s="0"/>
      <c r="AFE13" s="0"/>
      <c r="AFF13" s="0"/>
      <c r="AFG13" s="0"/>
      <c r="AFH13" s="0"/>
      <c r="AFI13" s="0"/>
      <c r="AFJ13" s="0"/>
      <c r="AFK13" s="0"/>
      <c r="AFL13" s="0"/>
      <c r="AFM13" s="0"/>
      <c r="AFN13" s="0"/>
      <c r="AFO13" s="0"/>
      <c r="AFP13" s="0"/>
      <c r="AFQ13" s="0"/>
      <c r="AFR13" s="0"/>
      <c r="AFS13" s="0"/>
      <c r="AFT13" s="0"/>
      <c r="AFU13" s="0"/>
      <c r="AFV13" s="0"/>
      <c r="AFW13" s="0"/>
      <c r="AFX13" s="0"/>
      <c r="AFY13" s="0"/>
      <c r="AFZ13" s="0"/>
      <c r="AGA13" s="0"/>
      <c r="AGB13" s="0"/>
      <c r="AGC13" s="0"/>
      <c r="AGD13" s="0"/>
      <c r="AGE13" s="0"/>
      <c r="AGF13" s="0"/>
      <c r="AGG13" s="0"/>
      <c r="AGH13" s="0"/>
      <c r="AGI13" s="0"/>
      <c r="AGJ13" s="0"/>
      <c r="AGK13" s="0"/>
      <c r="AGL13" s="0"/>
      <c r="AGM13" s="0"/>
      <c r="AGN13" s="0"/>
      <c r="AGO13" s="0"/>
      <c r="AGP13" s="0"/>
      <c r="AGQ13" s="0"/>
      <c r="AGR13" s="0"/>
      <c r="AGS13" s="0"/>
      <c r="AGT13" s="0"/>
      <c r="AGU13" s="0"/>
      <c r="AGV13" s="0"/>
      <c r="AGW13" s="0"/>
      <c r="AGX13" s="0"/>
      <c r="AGY13" s="0"/>
      <c r="AGZ13" s="0"/>
      <c r="AHA13" s="0"/>
      <c r="AHB13" s="0"/>
      <c r="AHC13" s="0"/>
      <c r="AHD13" s="0"/>
      <c r="AHE13" s="0"/>
      <c r="AHF13" s="0"/>
      <c r="AHG13" s="0"/>
      <c r="AHH13" s="0"/>
      <c r="AHI13" s="0"/>
      <c r="AHJ13" s="0"/>
      <c r="AHK13" s="0"/>
      <c r="AHL13" s="0"/>
      <c r="AHM13" s="0"/>
      <c r="AHN13" s="0"/>
      <c r="AHO13" s="0"/>
      <c r="AHP13" s="0"/>
      <c r="AHQ13" s="0"/>
      <c r="AHR13" s="0"/>
      <c r="AHS13" s="0"/>
      <c r="AHT13" s="0"/>
      <c r="AHU13" s="0"/>
      <c r="AHV13" s="0"/>
      <c r="AHW13" s="0"/>
      <c r="AHX13" s="0"/>
      <c r="AHY13" s="0"/>
      <c r="AHZ13" s="0"/>
      <c r="AIA13" s="0"/>
      <c r="AIB13" s="0"/>
      <c r="AIC13" s="0"/>
      <c r="AID13" s="0"/>
      <c r="AIE13" s="0"/>
      <c r="AIF13" s="0"/>
      <c r="AIG13" s="0"/>
      <c r="AIH13" s="0"/>
      <c r="AII13" s="0"/>
      <c r="AIJ13" s="0"/>
      <c r="AIK13" s="0"/>
      <c r="AIL13" s="0"/>
      <c r="AIM13" s="0"/>
      <c r="AIN13" s="0"/>
      <c r="AIO13" s="0"/>
      <c r="AIP13" s="0"/>
      <c r="AIQ13" s="0"/>
      <c r="AIR13" s="0"/>
      <c r="AIS13" s="0"/>
      <c r="AIT13" s="0"/>
      <c r="AIU13" s="0"/>
      <c r="AIV13" s="0"/>
      <c r="AIW13" s="0"/>
      <c r="AIX13" s="0"/>
      <c r="AIY13" s="0"/>
      <c r="AIZ13" s="0"/>
      <c r="AJA13" s="0"/>
      <c r="AJB13" s="0"/>
      <c r="AJC13" s="0"/>
      <c r="AJD13" s="0"/>
      <c r="AJE13" s="0"/>
      <c r="AJF13" s="0"/>
      <c r="AJG13" s="0"/>
      <c r="AJH13" s="0"/>
      <c r="AJI13" s="0"/>
      <c r="AJJ13" s="0"/>
      <c r="AJK13" s="0"/>
      <c r="AJL13" s="0"/>
      <c r="AJM13" s="0"/>
      <c r="AJN13" s="0"/>
      <c r="AJO13" s="0"/>
      <c r="AJP13" s="0"/>
      <c r="AJQ13" s="0"/>
      <c r="AJR13" s="0"/>
      <c r="AJS13" s="0"/>
      <c r="AJT13" s="0"/>
      <c r="AJU13" s="0"/>
      <c r="AJV13" s="0"/>
      <c r="AJW13" s="0"/>
      <c r="AJX13" s="0"/>
      <c r="AJY13" s="0"/>
      <c r="AJZ13" s="0"/>
      <c r="AKA13" s="0"/>
      <c r="AKB13" s="0"/>
      <c r="AKC13" s="0"/>
      <c r="AKD13" s="0"/>
      <c r="AKE13" s="0"/>
      <c r="AKF13" s="0"/>
      <c r="AKG13" s="0"/>
      <c r="AKH13" s="0"/>
      <c r="AKI13" s="0"/>
      <c r="AKJ13" s="0"/>
      <c r="AKK13" s="0"/>
      <c r="AKL13" s="0"/>
      <c r="AKM13" s="0"/>
      <c r="AKN13" s="0"/>
      <c r="AKO13" s="0"/>
      <c r="AKP13" s="0"/>
      <c r="AKQ13" s="0"/>
      <c r="AKR13" s="0"/>
      <c r="AKS13" s="0"/>
      <c r="AKT13" s="0"/>
      <c r="AKU13" s="0"/>
      <c r="AKV13" s="0"/>
      <c r="AKW13" s="0"/>
      <c r="AKX13" s="0"/>
      <c r="AKY13" s="0"/>
      <c r="AKZ13" s="0"/>
      <c r="ALA13" s="0"/>
      <c r="ALB13" s="0"/>
      <c r="ALC13" s="0"/>
      <c r="ALD13" s="0"/>
      <c r="ALE13" s="0"/>
      <c r="ALF13" s="0"/>
      <c r="ALG13" s="0"/>
      <c r="ALH13" s="0"/>
      <c r="ALI13" s="0"/>
      <c r="ALJ13" s="0"/>
      <c r="ALK13" s="0"/>
      <c r="ALL13" s="0"/>
      <c r="ALM13" s="0"/>
      <c r="ALN13" s="0"/>
      <c r="ALO13" s="0"/>
      <c r="ALP13" s="0"/>
      <c r="ALQ13" s="0"/>
      <c r="ALR13" s="0"/>
      <c r="ALS13" s="0"/>
      <c r="ALT13" s="0"/>
      <c r="ALU13" s="0"/>
      <c r="ALV13" s="0"/>
      <c r="ALW13" s="0"/>
      <c r="ALX13" s="0"/>
      <c r="ALY13" s="0"/>
      <c r="ALZ13" s="0"/>
      <c r="AMA13" s="0"/>
      <c r="AMB13" s="0"/>
      <c r="AMC13" s="0"/>
      <c r="AMD13" s="0"/>
      <c r="AME13" s="0"/>
      <c r="AMF13" s="0"/>
      <c r="AMG13" s="0"/>
      <c r="AMH13" s="0"/>
      <c r="AMI13" s="0"/>
      <c r="AMJ13" s="0"/>
    </row>
    <row r="14" customFormat="false" ht="10.1" hidden="false" customHeight="true" outlineLevel="0" collapsed="false">
      <c r="A14" s="184"/>
      <c r="B14" s="0"/>
      <c r="C14" s="0"/>
      <c r="D14" s="0"/>
      <c r="E14" s="184"/>
      <c r="F14" s="0"/>
      <c r="G14" s="0"/>
      <c r="H14" s="0"/>
      <c r="I14" s="0"/>
      <c r="J14" s="0"/>
      <c r="K14" s="185"/>
      <c r="L14" s="0"/>
      <c r="M14" s="0"/>
      <c r="N14" s="0"/>
      <c r="O14" s="0"/>
      <c r="P14" s="0"/>
      <c r="Q14" s="0"/>
      <c r="R14" s="0"/>
      <c r="S14" s="0"/>
      <c r="T14" s="0"/>
      <c r="U14" s="0"/>
      <c r="V14" s="0"/>
      <c r="W14" s="0"/>
      <c r="X14" s="0"/>
      <c r="Y14" s="0"/>
      <c r="Z14" s="0"/>
      <c r="AA14" s="0"/>
      <c r="AB14" s="0"/>
      <c r="AC14" s="0"/>
      <c r="AD14" s="0"/>
      <c r="AE14" s="0"/>
      <c r="AF14" s="0"/>
      <c r="AG14" s="0"/>
      <c r="AH14" s="0"/>
      <c r="AI14" s="0"/>
      <c r="AJ14" s="0"/>
      <c r="AK14" s="0"/>
      <c r="AL14" s="0"/>
      <c r="AM14" s="0"/>
      <c r="AN14" s="0"/>
      <c r="AO14" s="0"/>
      <c r="AP14" s="0"/>
      <c r="AQ14" s="0"/>
      <c r="AR14" s="0"/>
      <c r="AS14" s="0"/>
      <c r="AT14" s="0"/>
      <c r="AU14" s="0"/>
      <c r="AV14" s="0"/>
      <c r="AW14" s="0"/>
      <c r="AX14" s="0"/>
      <c r="AY14" s="0"/>
      <c r="AZ14" s="0"/>
      <c r="BA14" s="0"/>
      <c r="BB14" s="0"/>
      <c r="BC14" s="0"/>
      <c r="BD14" s="0"/>
      <c r="BE14" s="0"/>
      <c r="BF14" s="0"/>
      <c r="BG14" s="0"/>
      <c r="BH14" s="0"/>
      <c r="BI14" s="0"/>
      <c r="BJ14" s="0"/>
      <c r="BK14" s="0"/>
      <c r="BL14" s="0"/>
      <c r="BM14" s="0"/>
      <c r="BN14" s="0"/>
      <c r="BO14" s="0"/>
      <c r="BP14" s="0"/>
      <c r="BQ14" s="0"/>
      <c r="BR14" s="0"/>
      <c r="BS14" s="0"/>
      <c r="BT14" s="0"/>
      <c r="BU14" s="0"/>
      <c r="BV14" s="0"/>
      <c r="BW14" s="0"/>
      <c r="BX14" s="0"/>
      <c r="BY14" s="0"/>
      <c r="BZ14" s="0"/>
      <c r="CA14" s="0"/>
      <c r="CB14" s="0"/>
      <c r="CC14" s="0"/>
      <c r="CD14" s="0"/>
      <c r="CE14" s="0"/>
      <c r="CF14" s="0"/>
      <c r="CG14" s="0"/>
      <c r="CH14" s="0"/>
      <c r="CI14" s="0"/>
      <c r="CJ14" s="0"/>
      <c r="CK14" s="0"/>
      <c r="CL14" s="0"/>
      <c r="CM14" s="0"/>
      <c r="CN14" s="0"/>
      <c r="CO14" s="0"/>
      <c r="CP14" s="0"/>
      <c r="CQ14" s="0"/>
      <c r="CR14" s="0"/>
      <c r="CS14" s="0"/>
      <c r="CT14" s="0"/>
      <c r="CU14" s="0"/>
      <c r="CV14" s="0"/>
      <c r="CW14" s="0"/>
      <c r="CX14" s="0"/>
      <c r="CY14" s="0"/>
      <c r="CZ14" s="0"/>
      <c r="DA14" s="0"/>
      <c r="DB14" s="0"/>
      <c r="DC14" s="0"/>
      <c r="DD14" s="0"/>
      <c r="DE14" s="0"/>
      <c r="DF14" s="0"/>
      <c r="DG14" s="0"/>
      <c r="DH14" s="0"/>
      <c r="DI14" s="0"/>
      <c r="DJ14" s="0"/>
      <c r="DK14" s="0"/>
      <c r="DL14" s="0"/>
      <c r="DM14" s="0"/>
      <c r="DN14" s="0"/>
      <c r="DO14" s="0"/>
      <c r="DP14" s="0"/>
      <c r="DQ14" s="0"/>
      <c r="DR14" s="0"/>
      <c r="DS14" s="0"/>
      <c r="DT14" s="0"/>
      <c r="DU14" s="0"/>
      <c r="DV14" s="0"/>
      <c r="DW14" s="0"/>
      <c r="DX14" s="0"/>
      <c r="DY14" s="0"/>
      <c r="DZ14" s="0"/>
      <c r="EA14" s="0"/>
      <c r="EB14" s="0"/>
      <c r="EC14" s="0"/>
      <c r="ED14" s="0"/>
      <c r="EE14" s="0"/>
      <c r="EF14" s="0"/>
      <c r="EG14" s="0"/>
      <c r="EH14" s="0"/>
      <c r="EI14" s="0"/>
      <c r="EJ14" s="0"/>
      <c r="EK14" s="0"/>
      <c r="EL14" s="0"/>
      <c r="EM14" s="0"/>
      <c r="EN14" s="0"/>
      <c r="EO14" s="0"/>
      <c r="EP14" s="0"/>
      <c r="EQ14" s="0"/>
      <c r="ER14" s="0"/>
      <c r="ES14" s="0"/>
      <c r="ET14" s="0"/>
      <c r="EU14" s="0"/>
      <c r="EV14" s="0"/>
      <c r="EW14" s="0"/>
      <c r="EX14" s="0"/>
      <c r="EY14" s="0"/>
      <c r="EZ14" s="0"/>
      <c r="FA14" s="0"/>
      <c r="FB14" s="0"/>
      <c r="FC14" s="0"/>
      <c r="FD14" s="0"/>
      <c r="FE14" s="0"/>
      <c r="FF14" s="0"/>
      <c r="FG14" s="0"/>
      <c r="FH14" s="0"/>
      <c r="FI14" s="0"/>
      <c r="FJ14" s="0"/>
      <c r="FK14" s="0"/>
      <c r="FL14" s="0"/>
      <c r="FM14" s="0"/>
      <c r="FN14" s="0"/>
      <c r="FO14" s="0"/>
      <c r="FP14" s="0"/>
      <c r="FQ14" s="0"/>
      <c r="FR14" s="0"/>
      <c r="FS14" s="0"/>
      <c r="FT14" s="0"/>
      <c r="FU14" s="0"/>
      <c r="FV14" s="0"/>
      <c r="FW14" s="0"/>
      <c r="FX14" s="0"/>
      <c r="FY14" s="0"/>
      <c r="FZ14" s="0"/>
      <c r="GA14" s="0"/>
      <c r="GB14" s="0"/>
      <c r="GC14" s="0"/>
      <c r="GD14" s="0"/>
      <c r="GE14" s="0"/>
      <c r="GF14" s="0"/>
      <c r="GG14" s="0"/>
      <c r="GH14" s="0"/>
      <c r="GI14" s="0"/>
      <c r="GJ14" s="0"/>
      <c r="GK14" s="0"/>
      <c r="GL14" s="0"/>
      <c r="GM14" s="0"/>
      <c r="GN14" s="0"/>
      <c r="GO14" s="0"/>
      <c r="GP14" s="0"/>
      <c r="GQ14" s="0"/>
      <c r="GR14" s="0"/>
      <c r="GS14" s="0"/>
      <c r="GT14" s="0"/>
      <c r="GU14" s="0"/>
      <c r="GV14" s="0"/>
      <c r="GW14" s="0"/>
      <c r="GX14" s="0"/>
      <c r="GY14" s="0"/>
      <c r="GZ14" s="0"/>
      <c r="HA14" s="0"/>
      <c r="HB14" s="0"/>
      <c r="HC14" s="0"/>
      <c r="HD14" s="0"/>
      <c r="HE14" s="0"/>
      <c r="HF14" s="0"/>
      <c r="HG14" s="0"/>
      <c r="HH14" s="0"/>
      <c r="HI14" s="0"/>
      <c r="HJ14" s="0"/>
      <c r="HK14" s="0"/>
      <c r="HL14" s="0"/>
      <c r="HM14" s="0"/>
      <c r="HN14" s="0"/>
      <c r="HO14" s="0"/>
      <c r="HP14" s="0"/>
      <c r="HQ14" s="0"/>
      <c r="HR14" s="0"/>
      <c r="HS14" s="0"/>
      <c r="HT14" s="0"/>
      <c r="HU14" s="0"/>
      <c r="HV14" s="0"/>
      <c r="HW14" s="0"/>
      <c r="HX14" s="0"/>
      <c r="HY14" s="0"/>
      <c r="HZ14" s="0"/>
      <c r="IA14" s="0"/>
      <c r="IB14" s="0"/>
      <c r="IC14" s="0"/>
      <c r="ID14" s="0"/>
      <c r="IE14" s="0"/>
      <c r="IF14" s="0"/>
      <c r="IG14" s="0"/>
      <c r="IH14" s="0"/>
      <c r="II14" s="0"/>
      <c r="IJ14" s="0"/>
      <c r="IK14" s="0"/>
      <c r="IL14" s="0"/>
      <c r="IM14" s="0"/>
      <c r="IN14" s="0"/>
      <c r="IO14" s="0"/>
      <c r="IP14" s="0"/>
      <c r="IQ14" s="0"/>
      <c r="IR14" s="0"/>
      <c r="IS14" s="0"/>
      <c r="IT14" s="0"/>
      <c r="IU14" s="0"/>
      <c r="IV14" s="0"/>
      <c r="IW14" s="0"/>
      <c r="IX14" s="0"/>
      <c r="IY14" s="0"/>
      <c r="IZ14" s="0"/>
      <c r="JA14" s="0"/>
      <c r="JB14" s="0"/>
      <c r="JC14" s="0"/>
      <c r="JD14" s="0"/>
      <c r="JE14" s="0"/>
      <c r="JF14" s="0"/>
      <c r="JG14" s="0"/>
      <c r="JH14" s="0"/>
      <c r="JI14" s="0"/>
      <c r="JJ14" s="0"/>
      <c r="JK14" s="0"/>
      <c r="JL14" s="0"/>
      <c r="JM14" s="0"/>
      <c r="JN14" s="0"/>
      <c r="JO14" s="0"/>
      <c r="JP14" s="0"/>
      <c r="JQ14" s="0"/>
      <c r="JR14" s="0"/>
      <c r="JS14" s="0"/>
      <c r="JT14" s="0"/>
      <c r="JU14" s="0"/>
      <c r="JV14" s="0"/>
      <c r="JW14" s="0"/>
      <c r="JX14" s="0"/>
      <c r="JY14" s="0"/>
      <c r="JZ14" s="0"/>
      <c r="KA14" s="0"/>
      <c r="KB14" s="0"/>
      <c r="KC14" s="0"/>
      <c r="KD14" s="0"/>
      <c r="KE14" s="0"/>
      <c r="KF14" s="0"/>
      <c r="KG14" s="0"/>
      <c r="KH14" s="0"/>
      <c r="KI14" s="0"/>
      <c r="KJ14" s="0"/>
      <c r="KK14" s="0"/>
      <c r="KL14" s="0"/>
      <c r="KM14" s="0"/>
      <c r="KN14" s="0"/>
      <c r="KO14" s="0"/>
      <c r="KP14" s="0"/>
      <c r="KQ14" s="0"/>
      <c r="KR14" s="0"/>
      <c r="KS14" s="0"/>
      <c r="KT14" s="0"/>
      <c r="KU14" s="0"/>
      <c r="KV14" s="0"/>
      <c r="KW14" s="0"/>
      <c r="KX14" s="0"/>
      <c r="KY14" s="0"/>
      <c r="KZ14" s="0"/>
      <c r="LA14" s="0"/>
      <c r="LB14" s="0"/>
      <c r="LC14" s="0"/>
      <c r="LD14" s="0"/>
      <c r="LE14" s="0"/>
      <c r="LF14" s="0"/>
      <c r="LG14" s="0"/>
      <c r="LH14" s="0"/>
      <c r="LI14" s="0"/>
      <c r="LJ14" s="0"/>
      <c r="LK14" s="0"/>
      <c r="LL14" s="0"/>
      <c r="LM14" s="0"/>
      <c r="LN14" s="0"/>
      <c r="LO14" s="0"/>
      <c r="LP14" s="0"/>
      <c r="LQ14" s="0"/>
      <c r="LR14" s="0"/>
      <c r="LS14" s="0"/>
      <c r="LT14" s="0"/>
      <c r="LU14" s="0"/>
      <c r="LV14" s="0"/>
      <c r="LW14" s="0"/>
      <c r="LX14" s="0"/>
      <c r="LY14" s="0"/>
      <c r="LZ14" s="0"/>
      <c r="MA14" s="0"/>
      <c r="MB14" s="0"/>
      <c r="MC14" s="0"/>
      <c r="MD14" s="0"/>
      <c r="ME14" s="0"/>
      <c r="MF14" s="0"/>
      <c r="MG14" s="0"/>
      <c r="MH14" s="0"/>
      <c r="MI14" s="0"/>
      <c r="MJ14" s="0"/>
      <c r="MK14" s="0"/>
      <c r="ML14" s="0"/>
      <c r="MM14" s="0"/>
      <c r="MN14" s="0"/>
      <c r="MO14" s="0"/>
      <c r="MP14" s="0"/>
      <c r="MQ14" s="0"/>
      <c r="MR14" s="0"/>
      <c r="MS14" s="0"/>
      <c r="MT14" s="0"/>
      <c r="MU14" s="0"/>
      <c r="MV14" s="0"/>
      <c r="MW14" s="0"/>
      <c r="MX14" s="0"/>
      <c r="MY14" s="0"/>
      <c r="MZ14" s="0"/>
      <c r="NA14" s="0"/>
      <c r="NB14" s="0"/>
      <c r="NC14" s="0"/>
      <c r="ND14" s="0"/>
      <c r="NE14" s="0"/>
      <c r="NF14" s="0"/>
      <c r="NG14" s="0"/>
      <c r="NH14" s="0"/>
      <c r="NI14" s="0"/>
      <c r="NJ14" s="0"/>
      <c r="NK14" s="0"/>
      <c r="NL14" s="0"/>
      <c r="NM14" s="0"/>
      <c r="NN14" s="0"/>
      <c r="NO14" s="0"/>
      <c r="NP14" s="0"/>
      <c r="NQ14" s="0"/>
      <c r="NR14" s="0"/>
      <c r="NS14" s="0"/>
      <c r="NT14" s="0"/>
      <c r="NU14" s="0"/>
      <c r="NV14" s="0"/>
      <c r="NW14" s="0"/>
      <c r="NX14" s="0"/>
      <c r="NY14" s="0"/>
      <c r="NZ14" s="0"/>
      <c r="OA14" s="0"/>
      <c r="OB14" s="0"/>
      <c r="OC14" s="0"/>
      <c r="OD14" s="0"/>
      <c r="OE14" s="0"/>
      <c r="OF14" s="0"/>
      <c r="OG14" s="0"/>
      <c r="OH14" s="0"/>
      <c r="OI14" s="0"/>
      <c r="OJ14" s="0"/>
      <c r="OK14" s="0"/>
      <c r="OL14" s="0"/>
      <c r="OM14" s="0"/>
      <c r="ON14" s="0"/>
      <c r="OO14" s="0"/>
      <c r="OP14" s="0"/>
      <c r="OQ14" s="0"/>
      <c r="OR14" s="0"/>
      <c r="OS14" s="0"/>
      <c r="OT14" s="0"/>
      <c r="OU14" s="0"/>
      <c r="OV14" s="0"/>
      <c r="OW14" s="0"/>
      <c r="OX14" s="0"/>
      <c r="OY14" s="0"/>
      <c r="OZ14" s="0"/>
      <c r="PA14" s="0"/>
      <c r="PB14" s="0"/>
      <c r="PC14" s="0"/>
      <c r="PD14" s="0"/>
      <c r="PE14" s="0"/>
      <c r="PF14" s="0"/>
      <c r="PG14" s="0"/>
      <c r="PH14" s="0"/>
      <c r="PI14" s="0"/>
      <c r="PJ14" s="0"/>
      <c r="PK14" s="0"/>
      <c r="PL14" s="0"/>
      <c r="PM14" s="0"/>
      <c r="PN14" s="0"/>
      <c r="PO14" s="0"/>
      <c r="PP14" s="0"/>
      <c r="PQ14" s="0"/>
      <c r="PR14" s="0"/>
      <c r="PS14" s="0"/>
      <c r="PT14" s="0"/>
      <c r="PU14" s="0"/>
      <c r="PV14" s="0"/>
      <c r="PW14" s="0"/>
      <c r="PX14" s="0"/>
      <c r="PY14" s="0"/>
      <c r="PZ14" s="0"/>
      <c r="QA14" s="0"/>
      <c r="QB14" s="0"/>
      <c r="QC14" s="0"/>
      <c r="QD14" s="0"/>
      <c r="QE14" s="0"/>
      <c r="QF14" s="0"/>
      <c r="QG14" s="0"/>
      <c r="QH14" s="0"/>
      <c r="QI14" s="0"/>
      <c r="QJ14" s="0"/>
      <c r="QK14" s="0"/>
      <c r="QL14" s="0"/>
      <c r="QM14" s="0"/>
      <c r="QN14" s="0"/>
      <c r="QO14" s="0"/>
      <c r="QP14" s="0"/>
      <c r="QQ14" s="0"/>
      <c r="QR14" s="0"/>
      <c r="QS14" s="0"/>
      <c r="QT14" s="0"/>
      <c r="QU14" s="0"/>
      <c r="QV14" s="0"/>
      <c r="QW14" s="0"/>
      <c r="QX14" s="0"/>
      <c r="QY14" s="0"/>
      <c r="QZ14" s="0"/>
      <c r="RA14" s="0"/>
      <c r="RB14" s="0"/>
      <c r="RC14" s="0"/>
      <c r="RD14" s="0"/>
      <c r="RE14" s="0"/>
      <c r="RF14" s="0"/>
      <c r="RG14" s="0"/>
      <c r="RH14" s="0"/>
      <c r="RI14" s="0"/>
      <c r="RJ14" s="0"/>
      <c r="RK14" s="0"/>
      <c r="RL14" s="0"/>
      <c r="RM14" s="0"/>
      <c r="RN14" s="0"/>
      <c r="RO14" s="0"/>
      <c r="RP14" s="0"/>
      <c r="RQ14" s="0"/>
      <c r="RR14" s="0"/>
      <c r="RS14" s="0"/>
      <c r="RT14" s="0"/>
      <c r="RU14" s="0"/>
      <c r="RV14" s="0"/>
      <c r="RW14" s="0"/>
      <c r="RX14" s="0"/>
      <c r="RY14" s="0"/>
      <c r="RZ14" s="0"/>
      <c r="SA14" s="0"/>
      <c r="SB14" s="0"/>
      <c r="SC14" s="0"/>
      <c r="SD14" s="0"/>
      <c r="SE14" s="0"/>
      <c r="SF14" s="0"/>
      <c r="SG14" s="0"/>
      <c r="SH14" s="0"/>
      <c r="SI14" s="0"/>
      <c r="SJ14" s="0"/>
      <c r="SK14" s="0"/>
      <c r="SL14" s="0"/>
      <c r="SM14" s="0"/>
      <c r="SN14" s="0"/>
      <c r="SO14" s="0"/>
      <c r="SP14" s="0"/>
      <c r="SQ14" s="0"/>
      <c r="SR14" s="0"/>
      <c r="SS14" s="0"/>
      <c r="ST14" s="0"/>
      <c r="SU14" s="0"/>
      <c r="SV14" s="0"/>
      <c r="SW14" s="0"/>
      <c r="SX14" s="0"/>
      <c r="SY14" s="0"/>
      <c r="SZ14" s="0"/>
      <c r="TA14" s="0"/>
      <c r="TB14" s="0"/>
      <c r="TC14" s="0"/>
      <c r="TD14" s="0"/>
      <c r="TE14" s="0"/>
      <c r="TF14" s="0"/>
      <c r="TG14" s="0"/>
      <c r="TH14" s="0"/>
      <c r="TI14" s="0"/>
      <c r="TJ14" s="0"/>
      <c r="TK14" s="0"/>
      <c r="TL14" s="0"/>
      <c r="TM14" s="0"/>
      <c r="TN14" s="0"/>
      <c r="TO14" s="0"/>
      <c r="TP14" s="0"/>
      <c r="TQ14" s="0"/>
      <c r="TR14" s="0"/>
      <c r="TS14" s="0"/>
      <c r="TT14" s="0"/>
      <c r="TU14" s="0"/>
      <c r="TV14" s="0"/>
      <c r="TW14" s="0"/>
      <c r="TX14" s="0"/>
      <c r="TY14" s="0"/>
      <c r="TZ14" s="0"/>
      <c r="UA14" s="0"/>
      <c r="UB14" s="0"/>
      <c r="UC14" s="0"/>
      <c r="UD14" s="0"/>
      <c r="UE14" s="0"/>
      <c r="UF14" s="0"/>
      <c r="UG14" s="0"/>
      <c r="UH14" s="0"/>
      <c r="UI14" s="0"/>
      <c r="UJ14" s="0"/>
      <c r="UK14" s="0"/>
      <c r="UL14" s="0"/>
      <c r="UM14" s="0"/>
      <c r="UN14" s="0"/>
      <c r="UO14" s="0"/>
      <c r="UP14" s="0"/>
      <c r="UQ14" s="0"/>
      <c r="UR14" s="0"/>
      <c r="US14" s="0"/>
      <c r="UT14" s="0"/>
      <c r="UU14" s="0"/>
      <c r="UV14" s="0"/>
      <c r="UW14" s="0"/>
      <c r="UX14" s="0"/>
      <c r="UY14" s="0"/>
      <c r="UZ14" s="0"/>
      <c r="VA14" s="0"/>
      <c r="VB14" s="0"/>
      <c r="VC14" s="0"/>
      <c r="VD14" s="0"/>
      <c r="VE14" s="0"/>
      <c r="VF14" s="0"/>
      <c r="VG14" s="0"/>
      <c r="VH14" s="0"/>
      <c r="VI14" s="0"/>
      <c r="VJ14" s="0"/>
      <c r="VK14" s="0"/>
      <c r="VL14" s="0"/>
      <c r="VM14" s="0"/>
      <c r="VN14" s="0"/>
      <c r="VO14" s="0"/>
      <c r="VP14" s="0"/>
      <c r="VQ14" s="0"/>
      <c r="VR14" s="0"/>
      <c r="VS14" s="0"/>
      <c r="VT14" s="0"/>
      <c r="VU14" s="0"/>
      <c r="VV14" s="0"/>
      <c r="VW14" s="0"/>
      <c r="VX14" s="0"/>
      <c r="VY14" s="0"/>
      <c r="VZ14" s="0"/>
      <c r="WA14" s="0"/>
      <c r="WB14" s="0"/>
      <c r="WC14" s="0"/>
      <c r="WD14" s="0"/>
      <c r="WE14" s="0"/>
      <c r="WF14" s="0"/>
      <c r="WG14" s="0"/>
      <c r="WH14" s="0"/>
      <c r="WI14" s="0"/>
      <c r="WJ14" s="0"/>
      <c r="WK14" s="0"/>
      <c r="WL14" s="0"/>
      <c r="WM14" s="0"/>
      <c r="WN14" s="0"/>
      <c r="WO14" s="0"/>
      <c r="WP14" s="0"/>
      <c r="WQ14" s="0"/>
      <c r="WR14" s="0"/>
      <c r="WS14" s="0"/>
      <c r="WT14" s="0"/>
      <c r="WU14" s="0"/>
      <c r="WV14" s="0"/>
      <c r="WW14" s="0"/>
      <c r="WX14" s="0"/>
      <c r="WY14" s="0"/>
      <c r="WZ14" s="0"/>
      <c r="XA14" s="0"/>
      <c r="XB14" s="0"/>
      <c r="XC14" s="0"/>
      <c r="XD14" s="0"/>
      <c r="XE14" s="0"/>
      <c r="XF14" s="0"/>
      <c r="XG14" s="0"/>
      <c r="XH14" s="0"/>
      <c r="XI14" s="0"/>
      <c r="XJ14" s="0"/>
      <c r="XK14" s="0"/>
      <c r="XL14" s="0"/>
      <c r="XM14" s="0"/>
      <c r="XN14" s="0"/>
      <c r="XO14" s="0"/>
      <c r="XP14" s="0"/>
      <c r="XQ14" s="0"/>
      <c r="XR14" s="0"/>
      <c r="XS14" s="0"/>
      <c r="XT14" s="0"/>
      <c r="XU14" s="0"/>
      <c r="XV14" s="0"/>
      <c r="XW14" s="0"/>
      <c r="XX14" s="0"/>
      <c r="XY14" s="0"/>
      <c r="XZ14" s="0"/>
      <c r="YA14" s="0"/>
      <c r="YB14" s="0"/>
      <c r="YC14" s="0"/>
      <c r="YD14" s="0"/>
      <c r="YE14" s="0"/>
      <c r="YF14" s="0"/>
      <c r="YG14" s="0"/>
      <c r="YH14" s="0"/>
      <c r="YI14" s="0"/>
      <c r="YJ14" s="0"/>
      <c r="YK14" s="0"/>
      <c r="YL14" s="0"/>
      <c r="YM14" s="0"/>
      <c r="YN14" s="0"/>
      <c r="YO14" s="0"/>
      <c r="YP14" s="0"/>
      <c r="YQ14" s="0"/>
      <c r="YR14" s="0"/>
      <c r="YS14" s="0"/>
      <c r="YT14" s="0"/>
      <c r="YU14" s="0"/>
      <c r="YV14" s="0"/>
      <c r="YW14" s="0"/>
      <c r="YX14" s="0"/>
      <c r="YY14" s="0"/>
      <c r="YZ14" s="0"/>
      <c r="ZA14" s="0"/>
      <c r="ZB14" s="0"/>
      <c r="ZC14" s="0"/>
      <c r="ZD14" s="0"/>
      <c r="ZE14" s="0"/>
      <c r="ZF14" s="0"/>
      <c r="ZG14" s="0"/>
      <c r="ZH14" s="0"/>
      <c r="ZI14" s="0"/>
      <c r="ZJ14" s="0"/>
      <c r="ZK14" s="0"/>
      <c r="ZL14" s="0"/>
      <c r="ZM14" s="0"/>
      <c r="ZN14" s="0"/>
      <c r="ZO14" s="0"/>
      <c r="ZP14" s="0"/>
      <c r="ZQ14" s="0"/>
      <c r="ZR14" s="0"/>
      <c r="ZS14" s="0"/>
      <c r="ZT14" s="0"/>
      <c r="ZU14" s="0"/>
      <c r="ZV14" s="0"/>
      <c r="ZW14" s="0"/>
      <c r="ZX14" s="0"/>
      <c r="ZY14" s="0"/>
      <c r="ZZ14" s="0"/>
      <c r="AAA14" s="0"/>
      <c r="AAB14" s="0"/>
      <c r="AAC14" s="0"/>
      <c r="AAD14" s="0"/>
      <c r="AAE14" s="0"/>
      <c r="AAF14" s="0"/>
      <c r="AAG14" s="0"/>
      <c r="AAH14" s="0"/>
      <c r="AAI14" s="0"/>
      <c r="AAJ14" s="0"/>
      <c r="AAK14" s="0"/>
      <c r="AAL14" s="0"/>
      <c r="AAM14" s="0"/>
      <c r="AAN14" s="0"/>
      <c r="AAO14" s="0"/>
      <c r="AAP14" s="0"/>
      <c r="AAQ14" s="0"/>
      <c r="AAR14" s="0"/>
      <c r="AAS14" s="0"/>
      <c r="AAT14" s="0"/>
      <c r="AAU14" s="0"/>
      <c r="AAV14" s="0"/>
      <c r="AAW14" s="0"/>
      <c r="AAX14" s="0"/>
      <c r="AAY14" s="0"/>
      <c r="AAZ14" s="0"/>
      <c r="ABA14" s="0"/>
      <c r="ABB14" s="0"/>
      <c r="ABC14" s="0"/>
      <c r="ABD14" s="0"/>
      <c r="ABE14" s="0"/>
      <c r="ABF14" s="0"/>
      <c r="ABG14" s="0"/>
      <c r="ABH14" s="0"/>
      <c r="ABI14" s="0"/>
      <c r="ABJ14" s="0"/>
      <c r="ABK14" s="0"/>
      <c r="ABL14" s="0"/>
      <c r="ABM14" s="0"/>
      <c r="ABN14" s="0"/>
      <c r="ABO14" s="0"/>
      <c r="ABP14" s="0"/>
      <c r="ABQ14" s="0"/>
      <c r="ABR14" s="0"/>
      <c r="ABS14" s="0"/>
      <c r="ABT14" s="0"/>
      <c r="ABU14" s="0"/>
      <c r="ABV14" s="0"/>
      <c r="ABW14" s="0"/>
      <c r="ABX14" s="0"/>
      <c r="ABY14" s="0"/>
      <c r="ABZ14" s="0"/>
      <c r="ACA14" s="0"/>
      <c r="ACB14" s="0"/>
      <c r="ACC14" s="0"/>
      <c r="ACD14" s="0"/>
      <c r="ACE14" s="0"/>
      <c r="ACF14" s="0"/>
      <c r="ACG14" s="0"/>
      <c r="ACH14" s="0"/>
      <c r="ACI14" s="0"/>
      <c r="ACJ14" s="0"/>
      <c r="ACK14" s="0"/>
      <c r="ACL14" s="0"/>
      <c r="ACM14" s="0"/>
      <c r="ACN14" s="0"/>
      <c r="ACO14" s="0"/>
      <c r="ACP14" s="0"/>
      <c r="ACQ14" s="0"/>
      <c r="ACR14" s="0"/>
      <c r="ACS14" s="0"/>
      <c r="ACT14" s="0"/>
      <c r="ACU14" s="0"/>
      <c r="ACV14" s="0"/>
      <c r="ACW14" s="0"/>
      <c r="ACX14" s="0"/>
      <c r="ACY14" s="0"/>
      <c r="ACZ14" s="0"/>
      <c r="ADA14" s="0"/>
      <c r="ADB14" s="0"/>
      <c r="ADC14" s="0"/>
      <c r="ADD14" s="0"/>
      <c r="ADE14" s="0"/>
      <c r="ADF14" s="0"/>
      <c r="ADG14" s="0"/>
      <c r="ADH14" s="0"/>
      <c r="ADI14" s="0"/>
      <c r="ADJ14" s="0"/>
      <c r="ADK14" s="0"/>
      <c r="ADL14" s="0"/>
      <c r="ADM14" s="0"/>
      <c r="ADN14" s="0"/>
      <c r="ADO14" s="0"/>
      <c r="ADP14" s="0"/>
      <c r="ADQ14" s="0"/>
      <c r="ADR14" s="0"/>
      <c r="ADS14" s="0"/>
      <c r="ADT14" s="0"/>
      <c r="ADU14" s="0"/>
      <c r="ADV14" s="0"/>
      <c r="ADW14" s="0"/>
      <c r="ADX14" s="0"/>
      <c r="ADY14" s="0"/>
      <c r="ADZ14" s="0"/>
      <c r="AEA14" s="0"/>
      <c r="AEB14" s="0"/>
      <c r="AEC14" s="0"/>
      <c r="AED14" s="0"/>
      <c r="AEE14" s="0"/>
      <c r="AEF14" s="0"/>
      <c r="AEG14" s="0"/>
      <c r="AEH14" s="0"/>
      <c r="AEI14" s="0"/>
      <c r="AEJ14" s="0"/>
      <c r="AEK14" s="0"/>
      <c r="AEL14" s="0"/>
      <c r="AEM14" s="0"/>
      <c r="AEN14" s="0"/>
      <c r="AEO14" s="0"/>
      <c r="AEP14" s="0"/>
      <c r="AEQ14" s="0"/>
      <c r="AER14" s="0"/>
      <c r="AES14" s="0"/>
      <c r="AET14" s="0"/>
      <c r="AEU14" s="0"/>
      <c r="AEV14" s="0"/>
      <c r="AEW14" s="0"/>
      <c r="AEX14" s="0"/>
      <c r="AEY14" s="0"/>
      <c r="AEZ14" s="0"/>
      <c r="AFA14" s="0"/>
      <c r="AFB14" s="0"/>
      <c r="AFC14" s="0"/>
      <c r="AFD14" s="0"/>
      <c r="AFE14" s="0"/>
      <c r="AFF14" s="0"/>
      <c r="AFG14" s="0"/>
      <c r="AFH14" s="0"/>
      <c r="AFI14" s="0"/>
      <c r="AFJ14" s="0"/>
      <c r="AFK14" s="0"/>
      <c r="AFL14" s="0"/>
      <c r="AFM14" s="0"/>
      <c r="AFN14" s="0"/>
      <c r="AFO14" s="0"/>
      <c r="AFP14" s="0"/>
      <c r="AFQ14" s="0"/>
      <c r="AFR14" s="0"/>
      <c r="AFS14" s="0"/>
      <c r="AFT14" s="0"/>
      <c r="AFU14" s="0"/>
      <c r="AFV14" s="0"/>
      <c r="AFW14" s="0"/>
      <c r="AFX14" s="0"/>
      <c r="AFY14" s="0"/>
      <c r="AFZ14" s="0"/>
      <c r="AGA14" s="0"/>
      <c r="AGB14" s="0"/>
      <c r="AGC14" s="0"/>
      <c r="AGD14" s="0"/>
      <c r="AGE14" s="0"/>
      <c r="AGF14" s="0"/>
      <c r="AGG14" s="0"/>
      <c r="AGH14" s="0"/>
      <c r="AGI14" s="0"/>
      <c r="AGJ14" s="0"/>
      <c r="AGK14" s="0"/>
      <c r="AGL14" s="0"/>
      <c r="AGM14" s="0"/>
      <c r="AGN14" s="0"/>
      <c r="AGO14" s="0"/>
      <c r="AGP14" s="0"/>
      <c r="AGQ14" s="0"/>
      <c r="AGR14" s="0"/>
      <c r="AGS14" s="0"/>
      <c r="AGT14" s="0"/>
      <c r="AGU14" s="0"/>
      <c r="AGV14" s="0"/>
      <c r="AGW14" s="0"/>
      <c r="AGX14" s="0"/>
      <c r="AGY14" s="0"/>
      <c r="AGZ14" s="0"/>
      <c r="AHA14" s="0"/>
      <c r="AHB14" s="0"/>
      <c r="AHC14" s="0"/>
      <c r="AHD14" s="0"/>
      <c r="AHE14" s="0"/>
      <c r="AHF14" s="0"/>
      <c r="AHG14" s="0"/>
      <c r="AHH14" s="0"/>
      <c r="AHI14" s="0"/>
      <c r="AHJ14" s="0"/>
      <c r="AHK14" s="0"/>
      <c r="AHL14" s="0"/>
      <c r="AHM14" s="0"/>
      <c r="AHN14" s="0"/>
      <c r="AHO14" s="0"/>
      <c r="AHP14" s="0"/>
      <c r="AHQ14" s="0"/>
      <c r="AHR14" s="0"/>
      <c r="AHS14" s="0"/>
      <c r="AHT14" s="0"/>
      <c r="AHU14" s="0"/>
      <c r="AHV14" s="0"/>
      <c r="AHW14" s="0"/>
      <c r="AHX14" s="0"/>
      <c r="AHY14" s="0"/>
      <c r="AHZ14" s="0"/>
      <c r="AIA14" s="0"/>
      <c r="AIB14" s="0"/>
      <c r="AIC14" s="0"/>
      <c r="AID14" s="0"/>
      <c r="AIE14" s="0"/>
      <c r="AIF14" s="0"/>
      <c r="AIG14" s="0"/>
      <c r="AIH14" s="0"/>
      <c r="AII14" s="0"/>
      <c r="AIJ14" s="0"/>
      <c r="AIK14" s="0"/>
      <c r="AIL14" s="0"/>
      <c r="AIM14" s="0"/>
      <c r="AIN14" s="0"/>
      <c r="AIO14" s="0"/>
      <c r="AIP14" s="0"/>
      <c r="AIQ14" s="0"/>
      <c r="AIR14" s="0"/>
      <c r="AIS14" s="0"/>
      <c r="AIT14" s="0"/>
      <c r="AIU14" s="0"/>
      <c r="AIV14" s="0"/>
      <c r="AIW14" s="0"/>
      <c r="AIX14" s="0"/>
      <c r="AIY14" s="0"/>
      <c r="AIZ14" s="0"/>
      <c r="AJA14" s="0"/>
      <c r="AJB14" s="0"/>
      <c r="AJC14" s="0"/>
      <c r="AJD14" s="0"/>
      <c r="AJE14" s="0"/>
      <c r="AJF14" s="0"/>
      <c r="AJG14" s="0"/>
      <c r="AJH14" s="0"/>
      <c r="AJI14" s="0"/>
      <c r="AJJ14" s="0"/>
      <c r="AJK14" s="0"/>
      <c r="AJL14" s="0"/>
      <c r="AJM14" s="0"/>
      <c r="AJN14" s="0"/>
      <c r="AJO14" s="0"/>
      <c r="AJP14" s="0"/>
      <c r="AJQ14" s="0"/>
      <c r="AJR14" s="0"/>
      <c r="AJS14" s="0"/>
      <c r="AJT14" s="0"/>
      <c r="AJU14" s="0"/>
      <c r="AJV14" s="0"/>
      <c r="AJW14" s="0"/>
      <c r="AJX14" s="0"/>
      <c r="AJY14" s="0"/>
      <c r="AJZ14" s="0"/>
      <c r="AKA14" s="0"/>
      <c r="AKB14" s="0"/>
      <c r="AKC14" s="0"/>
      <c r="AKD14" s="0"/>
      <c r="AKE14" s="0"/>
      <c r="AKF14" s="0"/>
      <c r="AKG14" s="0"/>
      <c r="AKH14" s="0"/>
      <c r="AKI14" s="0"/>
      <c r="AKJ14" s="0"/>
      <c r="AKK14" s="0"/>
      <c r="AKL14" s="0"/>
      <c r="AKM14" s="0"/>
      <c r="AKN14" s="0"/>
      <c r="AKO14" s="0"/>
      <c r="AKP14" s="0"/>
      <c r="AKQ14" s="0"/>
      <c r="AKR14" s="0"/>
      <c r="AKS14" s="0"/>
      <c r="AKT14" s="0"/>
      <c r="AKU14" s="0"/>
      <c r="AKV14" s="0"/>
      <c r="AKW14" s="0"/>
      <c r="AKX14" s="0"/>
      <c r="AKY14" s="0"/>
      <c r="AKZ14" s="0"/>
      <c r="ALA14" s="0"/>
      <c r="ALB14" s="0"/>
      <c r="ALC14" s="0"/>
      <c r="ALD14" s="0"/>
      <c r="ALE14" s="0"/>
      <c r="ALF14" s="0"/>
      <c r="ALG14" s="0"/>
      <c r="ALH14" s="0"/>
      <c r="ALI14" s="0"/>
      <c r="ALJ14" s="0"/>
      <c r="ALK14" s="0"/>
      <c r="ALL14" s="0"/>
      <c r="ALM14" s="0"/>
      <c r="ALN14" s="0"/>
      <c r="ALO14" s="0"/>
      <c r="ALP14" s="0"/>
      <c r="ALQ14" s="0"/>
      <c r="ALR14" s="0"/>
      <c r="ALS14" s="0"/>
      <c r="ALT14" s="0"/>
      <c r="ALU14" s="0"/>
      <c r="ALV14" s="0"/>
      <c r="ALW14" s="0"/>
      <c r="ALX14" s="0"/>
      <c r="ALY14" s="0"/>
      <c r="ALZ14" s="0"/>
      <c r="AMA14" s="0"/>
      <c r="AMB14" s="0"/>
      <c r="AMC14" s="0"/>
      <c r="AMD14" s="0"/>
      <c r="AME14" s="0"/>
      <c r="AMF14" s="0"/>
      <c r="AMG14" s="0"/>
      <c r="AMH14" s="0"/>
      <c r="AMI14" s="0"/>
      <c r="AMJ14" s="0"/>
    </row>
    <row r="15" s="165" customFormat="true" ht="11.5" hidden="false" customHeight="true" outlineLevel="0" collapsed="false">
      <c r="A15" s="156"/>
      <c r="B15" s="157"/>
      <c r="D15" s="159"/>
      <c r="E15" s="184"/>
      <c r="F15" s="204"/>
      <c r="G15" s="181"/>
      <c r="H15" s="181"/>
      <c r="I15" s="205"/>
      <c r="J15" s="181"/>
      <c r="K15" s="185"/>
      <c r="L15" s="0"/>
      <c r="M15" s="0"/>
      <c r="N15" s="0"/>
      <c r="O15" s="0"/>
      <c r="P15" s="0"/>
      <c r="Q15" s="0"/>
      <c r="R15" s="0"/>
      <c r="S15" s="0"/>
      <c r="T15" s="0"/>
      <c r="U15" s="0"/>
      <c r="V15" s="0"/>
      <c r="W15" s="0"/>
      <c r="X15" s="0"/>
      <c r="Y15" s="0"/>
      <c r="Z15" s="0"/>
      <c r="AA15" s="0"/>
      <c r="AB15" s="178"/>
      <c r="AC15" s="166"/>
      <c r="AD15" s="166"/>
      <c r="AE15" s="173"/>
      <c r="AF15" s="168"/>
      <c r="AG15" s="168"/>
      <c r="AH15" s="168"/>
      <c r="AI15" s="190"/>
      <c r="AK15" s="169"/>
      <c r="AL15" s="169"/>
      <c r="AM15" s="169"/>
      <c r="AN15" s="169"/>
      <c r="AO15" s="170"/>
      <c r="AP15" s="192"/>
      <c r="AQ15" s="171"/>
      <c r="AR15" s="171"/>
      <c r="AS15" s="172"/>
      <c r="AT15" s="172"/>
      <c r="AX15" s="168"/>
      <c r="BE15" s="166"/>
      <c r="BF15" s="166"/>
      <c r="BG15" s="166"/>
      <c r="BH15" s="166"/>
      <c r="BI15" s="166"/>
      <c r="BJ15" s="166"/>
      <c r="BK15" s="174"/>
      <c r="BL15" s="174"/>
      <c r="BM15" s="174"/>
      <c r="BN15" s="174"/>
      <c r="BO15" s="174"/>
      <c r="BP15" s="174"/>
      <c r="BQ15" s="174"/>
      <c r="BR15" s="174"/>
      <c r="BS15" s="174"/>
      <c r="BT15" s="174"/>
      <c r="BU15" s="174"/>
      <c r="BV15" s="174"/>
      <c r="BW15" s="174"/>
      <c r="BX15" s="174"/>
      <c r="BY15" s="174"/>
      <c r="BZ15" s="174"/>
      <c r="CA15" s="1"/>
      <c r="CB15" s="1"/>
      <c r="CC15" s="1"/>
      <c r="CD15" s="1"/>
      <c r="CE15" s="1"/>
      <c r="CF15" s="1"/>
      <c r="CG15" s="1"/>
      <c r="CH15" s="1"/>
      <c r="CI15" s="1"/>
      <c r="CJ15" s="1"/>
      <c r="CK15" s="1"/>
      <c r="CL15" s="174"/>
      <c r="CM15" s="174"/>
      <c r="CN15" s="174"/>
      <c r="CO15" s="174"/>
      <c r="CP15" s="174"/>
      <c r="CQ15" s="174"/>
      <c r="CR15" s="1"/>
      <c r="CS15" s="1"/>
      <c r="CT15" s="1"/>
      <c r="CU15" s="1"/>
      <c r="CV15" s="1"/>
      <c r="CW15" s="1"/>
      <c r="CX15" s="1"/>
      <c r="CY15" s="1"/>
      <c r="CZ15" s="1"/>
      <c r="DA15" s="1"/>
      <c r="DB15" s="1"/>
      <c r="DC15" s="1"/>
      <c r="DD15" s="1"/>
      <c r="DE15" s="1"/>
      <c r="DF15" s="1"/>
      <c r="DG15" s="1"/>
      <c r="DH15" s="1"/>
      <c r="DI15" s="1"/>
      <c r="DJ15" s="1"/>
      <c r="DK15" s="1"/>
      <c r="DL15" s="1"/>
      <c r="DM15" s="1"/>
      <c r="DN15" s="166"/>
      <c r="DO15" s="175"/>
      <c r="DP15" s="175"/>
      <c r="DQ15" s="175"/>
      <c r="DR15" s="175"/>
      <c r="DS15" s="175"/>
      <c r="DT15" s="175"/>
      <c r="DU15" s="175"/>
      <c r="DV15" s="175"/>
      <c r="DW15" s="175"/>
      <c r="DX15" s="175"/>
      <c r="DY15" s="175"/>
      <c r="DZ15" s="175"/>
      <c r="EA15" s="175"/>
      <c r="EB15" s="175"/>
      <c r="EC15" s="175"/>
      <c r="ED15" s="175"/>
      <c r="EE15" s="166"/>
      <c r="EF15" s="178"/>
      <c r="EG15" s="178"/>
      <c r="EH15" s="178"/>
      <c r="EI15" s="178"/>
      <c r="EJ15" s="178"/>
      <c r="EK15" s="178"/>
      <c r="EL15" s="178"/>
      <c r="AMI15" s="1"/>
      <c r="AMJ15" s="1"/>
    </row>
    <row r="16" customFormat="false" ht="10.8" hidden="false" customHeight="true" outlineLevel="0" collapsed="false">
      <c r="C16" s="165"/>
      <c r="E16" s="184"/>
      <c r="F16" s="181"/>
      <c r="G16" s="181"/>
      <c r="H16" s="181"/>
      <c r="I16" s="181"/>
      <c r="J16" s="181"/>
      <c r="K16" s="185"/>
      <c r="L16" s="0"/>
      <c r="M16" s="0"/>
      <c r="N16" s="0"/>
      <c r="O16" s="0"/>
      <c r="P16" s="0"/>
      <c r="Q16" s="0"/>
      <c r="R16" s="0"/>
      <c r="S16" s="0"/>
      <c r="T16" s="0"/>
      <c r="U16" s="0"/>
      <c r="V16" s="0"/>
      <c r="W16" s="206"/>
      <c r="X16" s="207"/>
      <c r="Y16" s="207"/>
      <c r="Z16" s="208"/>
      <c r="AA16" s="209"/>
      <c r="AB16" s="178"/>
      <c r="AE16" s="173"/>
      <c r="AI16" s="190"/>
      <c r="AJ16" s="165"/>
      <c r="AK16" s="165"/>
      <c r="AP16" s="165"/>
      <c r="AQ16" s="165"/>
      <c r="AR16" s="165"/>
      <c r="AT16" s="172"/>
      <c r="AW16" s="165"/>
      <c r="AX16" s="168"/>
      <c r="BK16" s="174"/>
    </row>
    <row r="17" customFormat="false" ht="10.8" hidden="false" customHeight="true" outlineLevel="0" collapsed="false">
      <c r="A17" s="180"/>
      <c r="B17" s="181"/>
      <c r="C17" s="0"/>
      <c r="D17" s="1"/>
      <c r="E17" s="184"/>
      <c r="F17" s="210" t="str">
        <f aca="false">'Master Pay Period'!F17</f>
        <v>Company</v>
      </c>
      <c r="G17" s="210"/>
      <c r="H17" s="210"/>
      <c r="I17" s="210"/>
      <c r="J17" s="181"/>
      <c r="K17" s="185"/>
      <c r="L17" s="0"/>
      <c r="M17" s="0"/>
      <c r="N17" s="0"/>
      <c r="O17" s="0"/>
      <c r="P17" s="0"/>
      <c r="Q17" s="0"/>
      <c r="R17" s="0"/>
      <c r="S17" s="0"/>
      <c r="T17" s="0"/>
      <c r="U17" s="0"/>
      <c r="V17" s="206" t="s">
        <v>190</v>
      </c>
      <c r="W17" s="207"/>
      <c r="X17" s="207"/>
      <c r="Y17" s="208"/>
      <c r="Z17" s="209"/>
      <c r="AA17" s="209"/>
      <c r="AB17" s="63"/>
      <c r="AC17" s="63"/>
      <c r="AD17" s="63"/>
      <c r="AE17" s="173"/>
      <c r="AI17" s="190"/>
      <c r="AJ17" s="165"/>
      <c r="AP17" s="192"/>
      <c r="AR17" s="171"/>
      <c r="AT17" s="172"/>
      <c r="AW17" s="165"/>
      <c r="AX17" s="168"/>
      <c r="BE17" s="63"/>
      <c r="BF17" s="63"/>
      <c r="BG17" s="63"/>
      <c r="BH17" s="71"/>
      <c r="BI17" s="63"/>
      <c r="BJ17" s="63"/>
      <c r="BK17" s="174"/>
      <c r="DN17" s="63"/>
    </row>
    <row r="18" customFormat="false" ht="10.8" hidden="false" customHeight="true" outlineLevel="0" collapsed="false">
      <c r="A18" s="180"/>
      <c r="B18" s="181"/>
      <c r="C18" s="0"/>
      <c r="D18" s="1"/>
      <c r="E18" s="184"/>
      <c r="F18" s="210" t="n">
        <f aca="false">'Master Pay Period'!F18</f>
        <v>0</v>
      </c>
      <c r="G18" s="210"/>
      <c r="H18" s="210"/>
      <c r="I18" s="210"/>
      <c r="J18" s="181"/>
      <c r="K18" s="185"/>
      <c r="L18" s="0"/>
      <c r="M18" s="0"/>
      <c r="N18" s="0"/>
      <c r="O18" s="0"/>
      <c r="P18" s="0"/>
      <c r="Q18" s="0"/>
      <c r="R18" s="0"/>
      <c r="S18" s="0"/>
      <c r="T18" s="0"/>
      <c r="U18" s="0"/>
      <c r="V18" s="206" t="s">
        <v>100</v>
      </c>
      <c r="W18" s="207"/>
      <c r="X18" s="207"/>
      <c r="Y18" s="208"/>
      <c r="Z18" s="209"/>
      <c r="AA18" s="209"/>
      <c r="AB18" s="63"/>
      <c r="AC18" s="63"/>
      <c r="AD18" s="63"/>
      <c r="AE18" s="0"/>
      <c r="AF18" s="0"/>
      <c r="AG18" s="0"/>
      <c r="AH18" s="0"/>
      <c r="AI18" s="0"/>
      <c r="AJ18" s="0"/>
      <c r="AK18" s="0"/>
      <c r="AL18" s="0"/>
      <c r="AM18" s="0"/>
      <c r="AN18" s="0"/>
      <c r="AO18" s="0"/>
      <c r="AP18" s="0"/>
      <c r="AQ18" s="0"/>
      <c r="AR18" s="0"/>
      <c r="AS18" s="0"/>
      <c r="AT18" s="0"/>
      <c r="AW18" s="165"/>
      <c r="AX18" s="168"/>
      <c r="BE18" s="63"/>
      <c r="BF18" s="63"/>
      <c r="BG18" s="63"/>
      <c r="BH18" s="71"/>
      <c r="BI18" s="63"/>
      <c r="BJ18" s="63"/>
      <c r="BK18" s="174"/>
      <c r="DN18" s="63"/>
      <c r="EF18" s="178"/>
      <c r="EG18" s="178"/>
      <c r="EH18" s="178"/>
      <c r="EI18" s="178"/>
      <c r="EJ18" s="178"/>
      <c r="EK18" s="178"/>
      <c r="EL18" s="178"/>
      <c r="EM18" s="165"/>
      <c r="EN18" s="165"/>
      <c r="EO18" s="165"/>
      <c r="EP18" s="165"/>
      <c r="EQ18" s="165"/>
      <c r="ER18" s="165"/>
      <c r="ES18" s="165"/>
      <c r="ET18" s="165"/>
      <c r="EU18" s="165"/>
      <c r="EV18" s="165"/>
      <c r="EW18" s="165"/>
      <c r="EX18" s="165"/>
      <c r="EY18" s="165"/>
      <c r="EZ18" s="165"/>
      <c r="FA18" s="165"/>
      <c r="FB18" s="165"/>
      <c r="FC18" s="165"/>
      <c r="FD18" s="165"/>
      <c r="FE18" s="165"/>
      <c r="FF18" s="165"/>
      <c r="FG18" s="165"/>
      <c r="FH18" s="165"/>
      <c r="FI18" s="165"/>
      <c r="FJ18" s="165"/>
      <c r="FK18" s="165"/>
      <c r="FL18" s="165"/>
      <c r="FM18" s="165"/>
      <c r="FN18" s="165"/>
      <c r="FO18" s="165"/>
      <c r="FP18" s="165"/>
      <c r="FQ18" s="165"/>
      <c r="FR18" s="165"/>
      <c r="FS18" s="165"/>
      <c r="FT18" s="165"/>
      <c r="FU18" s="165"/>
      <c r="FV18" s="165"/>
      <c r="FW18" s="165"/>
      <c r="FX18" s="165"/>
      <c r="FY18" s="165"/>
      <c r="FZ18" s="165"/>
      <c r="GA18" s="165"/>
      <c r="GB18" s="165"/>
      <c r="GC18" s="165"/>
      <c r="GD18" s="165"/>
      <c r="GE18" s="165"/>
      <c r="GF18" s="165"/>
      <c r="GG18" s="165"/>
      <c r="GH18" s="165"/>
      <c r="GI18" s="165"/>
      <c r="GJ18" s="165"/>
      <c r="GK18" s="165"/>
      <c r="GL18" s="165"/>
      <c r="GM18" s="165"/>
      <c r="GN18" s="165"/>
      <c r="GO18" s="165"/>
    </row>
    <row r="19" customFormat="false" ht="10.1" hidden="false" customHeight="true" outlineLevel="0" collapsed="false">
      <c r="A19" s="180"/>
      <c r="B19" s="181"/>
      <c r="C19" s="0"/>
      <c r="D19" s="1"/>
      <c r="E19" s="184"/>
      <c r="F19" s="341" t="n">
        <f aca="false">'Master Pay Period'!F19</f>
        <v>0</v>
      </c>
      <c r="G19" s="341"/>
      <c r="H19" s="341"/>
      <c r="I19" s="341"/>
      <c r="J19" s="0"/>
      <c r="K19" s="185"/>
      <c r="L19" s="0"/>
      <c r="M19" s="0"/>
      <c r="N19" s="0"/>
      <c r="O19" s="0"/>
      <c r="P19" s="0"/>
      <c r="Q19" s="0"/>
      <c r="R19" s="0"/>
      <c r="S19" s="0"/>
      <c r="T19" s="0"/>
      <c r="U19" s="0"/>
      <c r="V19" s="212" t="s">
        <v>101</v>
      </c>
      <c r="W19" s="213"/>
      <c r="X19" s="214"/>
      <c r="Y19" s="215"/>
      <c r="Z19" s="209"/>
      <c r="AA19" s="209"/>
      <c r="AB19" s="63"/>
      <c r="AC19" s="63"/>
      <c r="AD19" s="63"/>
      <c r="AE19" s="32"/>
      <c r="AF19" s="216"/>
      <c r="AG19" s="217"/>
      <c r="AJ19" s="165"/>
      <c r="AP19" s="169"/>
      <c r="AR19" s="171"/>
      <c r="AT19" s="172"/>
      <c r="AW19" s="165"/>
      <c r="AX19" s="168"/>
      <c r="BE19" s="63"/>
      <c r="BF19" s="63"/>
      <c r="BG19" s="63"/>
      <c r="BH19" s="71"/>
      <c r="BI19" s="63"/>
      <c r="BJ19" s="63"/>
      <c r="BK19" s="174"/>
      <c r="DN19" s="63"/>
      <c r="EF19" s="178"/>
      <c r="EG19" s="178"/>
      <c r="EH19" s="178"/>
      <c r="EI19" s="178"/>
      <c r="EJ19" s="178"/>
      <c r="EK19" s="178"/>
      <c r="EL19" s="178"/>
      <c r="EM19" s="165"/>
      <c r="EN19" s="165"/>
      <c r="EO19" s="165"/>
      <c r="EP19" s="165"/>
      <c r="EQ19" s="165"/>
      <c r="ER19" s="165"/>
      <c r="ES19" s="165"/>
      <c r="ET19" s="165"/>
      <c r="EU19" s="165"/>
      <c r="EV19" s="165"/>
      <c r="EW19" s="165"/>
      <c r="EX19" s="165"/>
      <c r="EY19" s="165"/>
      <c r="EZ19" s="165"/>
      <c r="FA19" s="165"/>
      <c r="FB19" s="165"/>
      <c r="FC19" s="165"/>
      <c r="FD19" s="165"/>
      <c r="FE19" s="165"/>
      <c r="FF19" s="165"/>
      <c r="FG19" s="165"/>
      <c r="FH19" s="165"/>
      <c r="FI19" s="165"/>
      <c r="FJ19" s="165"/>
      <c r="FK19" s="165"/>
      <c r="FL19" s="165"/>
      <c r="FM19" s="165"/>
      <c r="FN19" s="165"/>
      <c r="FO19" s="165"/>
      <c r="FP19" s="165"/>
      <c r="FQ19" s="165"/>
      <c r="FR19" s="165"/>
      <c r="FS19" s="165"/>
      <c r="FT19" s="165"/>
      <c r="FU19" s="165"/>
      <c r="FV19" s="165"/>
      <c r="FW19" s="165"/>
      <c r="FX19" s="165"/>
      <c r="FY19" s="165"/>
      <c r="FZ19" s="165"/>
      <c r="GA19" s="165"/>
      <c r="GB19" s="165"/>
      <c r="GC19" s="165"/>
      <c r="GD19" s="165"/>
      <c r="GE19" s="165"/>
      <c r="GF19" s="165"/>
      <c r="GG19" s="165"/>
      <c r="GH19" s="165"/>
      <c r="GI19" s="165"/>
      <c r="GJ19" s="165"/>
      <c r="GK19" s="165"/>
      <c r="GL19" s="165"/>
      <c r="GM19" s="165"/>
      <c r="GN19" s="165"/>
      <c r="GO19" s="165"/>
    </row>
    <row r="20" customFormat="false" ht="10.1" hidden="false" customHeight="true" outlineLevel="0" collapsed="false">
      <c r="A20" s="176"/>
      <c r="B20" s="156"/>
      <c r="C20" s="157"/>
      <c r="D20" s="165"/>
      <c r="F20" s="1"/>
      <c r="G20" s="1"/>
      <c r="H20" s="1"/>
      <c r="I20" s="1"/>
      <c r="J20" s="1"/>
      <c r="K20" s="182"/>
      <c r="L20" s="1"/>
      <c r="M20" s="1"/>
      <c r="N20" s="1"/>
      <c r="O20" s="1"/>
      <c r="P20" s="1"/>
      <c r="Q20" s="1"/>
      <c r="R20" s="1"/>
      <c r="S20" s="1"/>
      <c r="T20" s="3"/>
      <c r="U20" s="1"/>
      <c r="V20" s="25"/>
      <c r="W20" s="25"/>
      <c r="X20" s="25"/>
      <c r="Y20" s="25"/>
      <c r="Z20" s="25"/>
      <c r="AA20" s="25"/>
      <c r="AB20" s="63"/>
      <c r="AC20" s="63"/>
      <c r="AD20" s="63"/>
      <c r="AE20" s="80"/>
      <c r="AF20" s="218"/>
      <c r="AG20" s="218"/>
      <c r="AJ20" s="165"/>
      <c r="AP20" s="169"/>
      <c r="AR20" s="171"/>
      <c r="AT20" s="172"/>
      <c r="AW20" s="165"/>
      <c r="AX20" s="168"/>
      <c r="BE20" s="63"/>
      <c r="BF20" s="63"/>
      <c r="BG20" s="63"/>
      <c r="BH20" s="71"/>
      <c r="BI20" s="63"/>
      <c r="BJ20" s="63"/>
      <c r="BK20" s="174"/>
      <c r="DN20" s="63"/>
      <c r="EF20" s="178"/>
      <c r="EG20" s="178"/>
      <c r="EH20" s="178"/>
      <c r="EI20" s="178"/>
      <c r="EJ20" s="178"/>
      <c r="EK20" s="178"/>
      <c r="EL20" s="178"/>
      <c r="EM20" s="165"/>
      <c r="EN20" s="165"/>
      <c r="EO20" s="165"/>
      <c r="EP20" s="165"/>
      <c r="EQ20" s="165"/>
      <c r="ER20" s="165"/>
      <c r="ES20" s="165"/>
      <c r="ET20" s="165"/>
      <c r="EU20" s="165"/>
      <c r="EV20" s="165"/>
      <c r="EW20" s="165"/>
      <c r="EX20" s="165"/>
      <c r="EY20" s="165"/>
      <c r="EZ20" s="165"/>
      <c r="FA20" s="165"/>
      <c r="FB20" s="165"/>
      <c r="FC20" s="165"/>
      <c r="FD20" s="165"/>
      <c r="FE20" s="165"/>
      <c r="FF20" s="165"/>
      <c r="FG20" s="165"/>
      <c r="FH20" s="165"/>
      <c r="FI20" s="165"/>
      <c r="FJ20" s="165"/>
      <c r="FK20" s="165"/>
      <c r="FL20" s="165"/>
      <c r="FM20" s="165"/>
      <c r="FN20" s="165"/>
      <c r="FO20" s="165"/>
      <c r="FP20" s="165"/>
      <c r="FQ20" s="165"/>
      <c r="FR20" s="165"/>
      <c r="FS20" s="165"/>
      <c r="FT20" s="165"/>
      <c r="FU20" s="165"/>
      <c r="FV20" s="165"/>
      <c r="FW20" s="165"/>
      <c r="FX20" s="165"/>
      <c r="FY20" s="165"/>
      <c r="FZ20" s="165"/>
      <c r="GA20" s="165"/>
      <c r="GB20" s="165"/>
      <c r="GC20" s="165"/>
      <c r="GD20" s="165"/>
      <c r="GE20" s="165"/>
      <c r="GF20" s="165"/>
      <c r="GG20" s="165"/>
      <c r="GH20" s="165"/>
      <c r="GI20" s="165"/>
      <c r="GJ20" s="165"/>
      <c r="GK20" s="165"/>
      <c r="GL20" s="165"/>
      <c r="GM20" s="165"/>
      <c r="GN20" s="165"/>
      <c r="GO20" s="165"/>
    </row>
    <row r="21" customFormat="false" ht="10.1" hidden="false" customHeight="true" outlineLevel="0" collapsed="false">
      <c r="A21" s="184"/>
      <c r="B21" s="0"/>
      <c r="C21" s="0"/>
      <c r="D21" s="0"/>
      <c r="E21" s="184"/>
      <c r="F21" s="219"/>
      <c r="H21" s="159"/>
      <c r="I21" s="161"/>
      <c r="J21" s="162"/>
      <c r="L21" s="177"/>
      <c r="M21" s="31" t="n">
        <f aca="false">Calendar!A80</f>
        <v>14</v>
      </c>
      <c r="N21" s="31"/>
      <c r="O21" s="31"/>
      <c r="P21" s="31"/>
      <c r="Q21" s="31"/>
      <c r="R21" s="31"/>
      <c r="S21" s="342"/>
      <c r="T21" s="342"/>
      <c r="U21" s="342"/>
      <c r="V21" s="31"/>
      <c r="W21" s="31"/>
      <c r="X21" s="31"/>
      <c r="Y21" s="31"/>
      <c r="Z21" s="80"/>
      <c r="AA21" s="31"/>
      <c r="AB21" s="63"/>
      <c r="AC21" s="63"/>
      <c r="AD21" s="63"/>
      <c r="AE21" s="222"/>
      <c r="AF21" s="223"/>
      <c r="AG21" s="223"/>
      <c r="AH21" s="223"/>
      <c r="AI21" s="223"/>
      <c r="AJ21" s="222"/>
      <c r="AK21" s="222"/>
      <c r="AL21" s="222"/>
      <c r="AM21" s="222"/>
      <c r="AN21" s="222"/>
      <c r="AO21" s="224"/>
      <c r="AP21" s="222"/>
      <c r="AQ21" s="222"/>
      <c r="AR21" s="222"/>
      <c r="AS21" s="222"/>
      <c r="AT21" s="222"/>
      <c r="AW21" s="165"/>
      <c r="AX21" s="168"/>
      <c r="BE21" s="63"/>
      <c r="BF21" s="63"/>
      <c r="BG21" s="63"/>
      <c r="BH21" s="71"/>
      <c r="BI21" s="63"/>
      <c r="BJ21" s="63"/>
      <c r="BK21" s="174"/>
      <c r="DN21" s="63"/>
      <c r="EF21" s="178"/>
      <c r="EG21" s="178"/>
      <c r="EH21" s="178"/>
      <c r="EI21" s="178"/>
      <c r="EJ21" s="178"/>
      <c r="EK21" s="178"/>
      <c r="EL21" s="178"/>
      <c r="EM21" s="165"/>
      <c r="EN21" s="165"/>
      <c r="EO21" s="165"/>
      <c r="EP21" s="165"/>
      <c r="EQ21" s="165"/>
      <c r="ER21" s="165"/>
      <c r="ES21" s="165"/>
      <c r="ET21" s="165"/>
      <c r="EU21" s="165"/>
      <c r="EV21" s="165"/>
      <c r="EW21" s="165"/>
      <c r="EX21" s="165"/>
      <c r="EY21" s="165"/>
      <c r="EZ21" s="165"/>
      <c r="FA21" s="165"/>
      <c r="FB21" s="165"/>
      <c r="FC21" s="165"/>
      <c r="FD21" s="165"/>
      <c r="FE21" s="165"/>
      <c r="FF21" s="165"/>
      <c r="FG21" s="165"/>
      <c r="FH21" s="165"/>
      <c r="FI21" s="165"/>
      <c r="FJ21" s="165"/>
      <c r="FK21" s="165"/>
      <c r="FL21" s="165"/>
      <c r="FM21" s="165"/>
      <c r="FN21" s="165"/>
      <c r="FO21" s="165"/>
      <c r="FP21" s="165"/>
      <c r="FQ21" s="165"/>
      <c r="FR21" s="165"/>
      <c r="FS21" s="165"/>
      <c r="FT21" s="165"/>
      <c r="FU21" s="165"/>
      <c r="FV21" s="165"/>
      <c r="FW21" s="165"/>
      <c r="FX21" s="165"/>
      <c r="FY21" s="165"/>
      <c r="FZ21" s="165"/>
      <c r="GA21" s="165"/>
      <c r="GB21" s="165"/>
      <c r="GC21" s="165"/>
      <c r="GD21" s="165"/>
      <c r="GE21" s="165"/>
      <c r="GF21" s="165"/>
      <c r="GG21" s="165"/>
      <c r="GH21" s="165"/>
      <c r="GI21" s="165"/>
      <c r="GJ21" s="165"/>
      <c r="GK21" s="165"/>
      <c r="GL21" s="165"/>
      <c r="GM21" s="165"/>
      <c r="GN21" s="165"/>
      <c r="GO21" s="165"/>
    </row>
    <row r="22" customFormat="false" ht="10.1" hidden="false" customHeight="true" outlineLevel="0" collapsed="false">
      <c r="A22" s="225"/>
      <c r="B22" s="226" t="s">
        <v>191</v>
      </c>
      <c r="C22" s="227" t="s">
        <v>161</v>
      </c>
      <c r="D22" s="228" t="s">
        <v>192</v>
      </c>
      <c r="E22" s="229" t="s">
        <v>193</v>
      </c>
      <c r="F22" s="230" t="s">
        <v>194</v>
      </c>
      <c r="G22" s="231" t="s">
        <v>195</v>
      </c>
      <c r="H22" s="231" t="s">
        <v>193</v>
      </c>
      <c r="I22" s="232" t="s">
        <v>196</v>
      </c>
      <c r="J22" s="233" t="s">
        <v>197</v>
      </c>
      <c r="K22" s="234" t="s">
        <v>197</v>
      </c>
      <c r="L22" s="227" t="s">
        <v>198</v>
      </c>
      <c r="M22" s="37" t="n">
        <f aca="false">Calendar!A81</f>
        <v>0</v>
      </c>
      <c r="N22" s="37" t="str">
        <f aca="false">Calendar!B81</f>
        <v>July</v>
      </c>
      <c r="O22" s="37" t="n">
        <f aca="false">Calendar!C81</f>
        <v>0</v>
      </c>
      <c r="P22" s="37" t="n">
        <f aca="false">Calendar!D81</f>
        <v>0</v>
      </c>
      <c r="Q22" s="37" t="n">
        <f aca="false">Calendar!E81</f>
        <v>0</v>
      </c>
      <c r="R22" s="37" t="n">
        <f aca="false">Calendar!F81</f>
        <v>0</v>
      </c>
      <c r="S22" s="37" t="n">
        <f aca="false">Calendar!G81</f>
        <v>0</v>
      </c>
      <c r="T22" s="37" t="n">
        <f aca="false">Calendar!H81</f>
        <v>2019</v>
      </c>
      <c r="U22" s="37" t="n">
        <f aca="false">Calendar!I81</f>
        <v>0</v>
      </c>
      <c r="V22" s="37" t="n">
        <f aca="false">Calendar!J81</f>
        <v>0</v>
      </c>
      <c r="W22" s="37" t="n">
        <f aca="false">Calendar!K81</f>
        <v>0</v>
      </c>
      <c r="X22" s="37" t="n">
        <f aca="false">Calendar!L81</f>
        <v>0</v>
      </c>
      <c r="Y22" s="37" t="n">
        <f aca="false">Calendar!M81</f>
        <v>0</v>
      </c>
      <c r="Z22" s="37" t="n">
        <f aca="false">Calendar!N81</f>
        <v>0</v>
      </c>
      <c r="AA22" s="37" t="n">
        <f aca="false">Calendar!O81</f>
        <v>0</v>
      </c>
      <c r="AB22" s="63"/>
      <c r="AC22" s="63"/>
      <c r="AD22" s="63"/>
      <c r="AE22" s="235"/>
      <c r="AF22" s="236"/>
      <c r="AG22" s="236"/>
      <c r="AH22" s="236"/>
      <c r="AI22" s="236"/>
      <c r="AJ22" s="236"/>
      <c r="AK22" s="237"/>
      <c r="AL22" s="238"/>
      <c r="AM22" s="238"/>
      <c r="AN22" s="235"/>
      <c r="AP22" s="169"/>
      <c r="AR22" s="171"/>
      <c r="AT22" s="172"/>
      <c r="AW22" s="165"/>
      <c r="AX22" s="168"/>
      <c r="BE22" s="63"/>
      <c r="BF22" s="63"/>
      <c r="BG22" s="63"/>
      <c r="BH22" s="71"/>
      <c r="BI22" s="63"/>
      <c r="BJ22" s="63"/>
      <c r="BK22" s="174"/>
      <c r="DN22" s="63"/>
      <c r="EF22" s="178"/>
      <c r="EG22" s="178"/>
      <c r="EH22" s="178"/>
      <c r="EI22" s="178"/>
      <c r="EJ22" s="178"/>
      <c r="EK22" s="178"/>
      <c r="EL22" s="178"/>
      <c r="EM22" s="165"/>
      <c r="EN22" s="165"/>
      <c r="EO22" s="165"/>
      <c r="EP22" s="165"/>
      <c r="EQ22" s="165"/>
      <c r="ER22" s="165"/>
      <c r="ES22" s="165"/>
      <c r="ET22" s="165"/>
      <c r="EU22" s="165"/>
      <c r="EV22" s="165"/>
      <c r="EW22" s="165"/>
      <c r="EX22" s="165"/>
      <c r="EY22" s="165"/>
      <c r="EZ22" s="165"/>
      <c r="FA22" s="165"/>
      <c r="FB22" s="165"/>
      <c r="FC22" s="165"/>
      <c r="FD22" s="165"/>
      <c r="FE22" s="165"/>
      <c r="FF22" s="165"/>
      <c r="FG22" s="165"/>
      <c r="FH22" s="165"/>
      <c r="FI22" s="165"/>
      <c r="FJ22" s="165"/>
      <c r="FK22" s="165"/>
      <c r="FL22" s="165"/>
      <c r="FM22" s="165"/>
      <c r="FN22" s="165"/>
      <c r="FO22" s="165"/>
      <c r="FP22" s="165"/>
      <c r="FQ22" s="165"/>
      <c r="FR22" s="165"/>
      <c r="FS22" s="165"/>
      <c r="FT22" s="165"/>
      <c r="FU22" s="165"/>
      <c r="FV22" s="165"/>
      <c r="FW22" s="165"/>
      <c r="FX22" s="165"/>
      <c r="FY22" s="165"/>
      <c r="FZ22" s="165"/>
      <c r="GA22" s="165"/>
      <c r="GB22" s="165"/>
      <c r="GC22" s="165"/>
      <c r="GD22" s="165"/>
      <c r="GE22" s="165"/>
      <c r="GF22" s="165"/>
      <c r="GG22" s="165"/>
      <c r="GH22" s="165"/>
      <c r="GI22" s="165"/>
      <c r="GJ22" s="165"/>
      <c r="GK22" s="165"/>
      <c r="GL22" s="165"/>
      <c r="GM22" s="165"/>
      <c r="GN22" s="165"/>
      <c r="GO22" s="165"/>
    </row>
    <row r="23" customFormat="false" ht="10.1" hidden="false" customHeight="true" outlineLevel="0" collapsed="false">
      <c r="A23" s="225"/>
      <c r="B23" s="227" t="s">
        <v>199</v>
      </c>
      <c r="C23" s="227" t="s">
        <v>192</v>
      </c>
      <c r="D23" s="239" t="s">
        <v>200</v>
      </c>
      <c r="E23" s="229" t="s">
        <v>192</v>
      </c>
      <c r="F23" s="240"/>
      <c r="G23" s="241"/>
      <c r="H23" s="240"/>
      <c r="I23" s="232" t="s">
        <v>201</v>
      </c>
      <c r="J23" s="242" t="s">
        <v>201</v>
      </c>
      <c r="K23" s="243" t="s">
        <v>192</v>
      </c>
      <c r="L23" s="226" t="s">
        <v>192</v>
      </c>
      <c r="M23" s="39" t="n">
        <f aca="false">Calendar!A82</f>
        <v>30</v>
      </c>
      <c r="N23" s="39" t="n">
        <f aca="false">Calendar!B82</f>
        <v>1</v>
      </c>
      <c r="O23" s="39" t="n">
        <f aca="false">Calendar!C82</f>
        <v>2</v>
      </c>
      <c r="P23" s="39" t="n">
        <f aca="false">Calendar!D82</f>
        <v>3</v>
      </c>
      <c r="Q23" s="39" t="n">
        <f aca="false">Calendar!E82</f>
        <v>4</v>
      </c>
      <c r="R23" s="39" t="n">
        <f aca="false">Calendar!F82</f>
        <v>5</v>
      </c>
      <c r="S23" s="39" t="n">
        <f aca="false">Calendar!G82</f>
        <v>6</v>
      </c>
      <c r="T23" s="51"/>
      <c r="U23" s="39" t="n">
        <f aca="false">Calendar!I82</f>
        <v>7</v>
      </c>
      <c r="V23" s="39" t="n">
        <f aca="false">Calendar!J82</f>
        <v>8</v>
      </c>
      <c r="W23" s="39" t="n">
        <f aca="false">Calendar!K82</f>
        <v>9</v>
      </c>
      <c r="X23" s="39" t="n">
        <f aca="false">Calendar!L82</f>
        <v>10</v>
      </c>
      <c r="Y23" s="39" t="n">
        <f aca="false">Calendar!M82</f>
        <v>11</v>
      </c>
      <c r="Z23" s="39" t="n">
        <f aca="false">Calendar!N82</f>
        <v>12</v>
      </c>
      <c r="AA23" s="39" t="n">
        <f aca="false">Calendar!O82</f>
        <v>13</v>
      </c>
      <c r="AB23" s="178"/>
      <c r="AE23" s="235"/>
      <c r="AF23" s="236"/>
      <c r="AG23" s="236"/>
      <c r="AH23" s="236"/>
      <c r="AI23" s="236"/>
      <c r="AJ23" s="236"/>
      <c r="AK23" s="237"/>
      <c r="AL23" s="238"/>
      <c r="AM23" s="238"/>
      <c r="AN23" s="235"/>
      <c r="AP23" s="169"/>
      <c r="AR23" s="171"/>
      <c r="AT23" s="172"/>
      <c r="AW23" s="165"/>
      <c r="AX23" s="168"/>
      <c r="BK23" s="174"/>
      <c r="EF23" s="178"/>
      <c r="EG23" s="178"/>
      <c r="EH23" s="178"/>
      <c r="EI23" s="178"/>
      <c r="EJ23" s="178"/>
      <c r="EK23" s="178"/>
      <c r="EL23" s="178"/>
      <c r="EM23" s="165"/>
      <c r="EN23" s="165"/>
      <c r="EO23" s="165"/>
      <c r="EP23" s="165"/>
      <c r="EQ23" s="165"/>
      <c r="ER23" s="165"/>
      <c r="ES23" s="165"/>
      <c r="ET23" s="165"/>
      <c r="EU23" s="165"/>
      <c r="EV23" s="165"/>
      <c r="EW23" s="165"/>
      <c r="EX23" s="165"/>
      <c r="EY23" s="165"/>
      <c r="EZ23" s="165"/>
      <c r="FA23" s="165"/>
      <c r="FB23" s="165"/>
      <c r="FC23" s="165"/>
      <c r="FD23" s="165"/>
      <c r="FE23" s="165"/>
      <c r="FF23" s="165"/>
      <c r="FG23" s="165"/>
      <c r="FH23" s="165"/>
      <c r="FI23" s="165"/>
      <c r="FJ23" s="165"/>
      <c r="FK23" s="165"/>
      <c r="FL23" s="165"/>
      <c r="FM23" s="165"/>
      <c r="FN23" s="165"/>
      <c r="FO23" s="165"/>
      <c r="FP23" s="165"/>
      <c r="FQ23" s="165"/>
      <c r="FR23" s="165"/>
      <c r="FS23" s="165"/>
      <c r="FT23" s="165"/>
      <c r="FU23" s="165"/>
      <c r="FV23" s="165"/>
      <c r="FW23" s="165"/>
      <c r="FX23" s="165"/>
      <c r="FY23" s="165"/>
      <c r="FZ23" s="165"/>
      <c r="GA23" s="165"/>
      <c r="GB23" s="165"/>
      <c r="GC23" s="165"/>
      <c r="GD23" s="165"/>
      <c r="GE23" s="165"/>
      <c r="GF23" s="165"/>
      <c r="GG23" s="165"/>
      <c r="GH23" s="165"/>
      <c r="GI23" s="165"/>
      <c r="GJ23" s="165"/>
      <c r="GK23" s="165"/>
      <c r="GL23" s="165"/>
      <c r="GM23" s="165"/>
      <c r="GN23" s="165"/>
      <c r="GO23" s="165"/>
    </row>
    <row r="24" customFormat="false" ht="10.1" hidden="false" customHeight="true" outlineLevel="0" collapsed="false">
      <c r="A24" s="244"/>
      <c r="B24" s="227" t="s">
        <v>192</v>
      </c>
      <c r="C24" s="181"/>
      <c r="D24" s="192" t="s">
        <v>202</v>
      </c>
      <c r="F24" s="245"/>
      <c r="H24" s="159"/>
      <c r="I24" s="161"/>
      <c r="J24" s="162"/>
      <c r="L24" s="177"/>
      <c r="M24" s="48" t="s">
        <v>83</v>
      </c>
      <c r="N24" s="48" t="s">
        <v>84</v>
      </c>
      <c r="O24" s="48" t="s">
        <v>85</v>
      </c>
      <c r="P24" s="48" t="s">
        <v>86</v>
      </c>
      <c r="Q24" s="48" t="s">
        <v>85</v>
      </c>
      <c r="R24" s="48" t="s">
        <v>87</v>
      </c>
      <c r="S24" s="48" t="s">
        <v>83</v>
      </c>
      <c r="T24" s="247"/>
      <c r="U24" s="50" t="s">
        <v>83</v>
      </c>
      <c r="V24" s="50" t="s">
        <v>84</v>
      </c>
      <c r="W24" s="50" t="s">
        <v>85</v>
      </c>
      <c r="X24" s="50" t="s">
        <v>86</v>
      </c>
      <c r="Y24" s="50" t="s">
        <v>85</v>
      </c>
      <c r="Z24" s="50" t="s">
        <v>87</v>
      </c>
      <c r="AA24" s="50" t="s">
        <v>83</v>
      </c>
      <c r="AB24" s="178"/>
      <c r="AC24" s="71"/>
      <c r="AD24" s="71"/>
      <c r="AE24" s="250"/>
      <c r="AF24" s="251"/>
      <c r="AG24" s="251"/>
      <c r="AH24" s="251"/>
      <c r="AI24" s="251"/>
      <c r="AJ24" s="250"/>
      <c r="AK24" s="250"/>
      <c r="AL24" s="250"/>
      <c r="AM24" s="250"/>
      <c r="AN24" s="250"/>
      <c r="AP24" s="169"/>
      <c r="AR24" s="171"/>
      <c r="AT24" s="172"/>
      <c r="AW24" s="165"/>
      <c r="AX24" s="168"/>
      <c r="BE24" s="71"/>
      <c r="BF24" s="71"/>
      <c r="BG24" s="71"/>
      <c r="BI24" s="71"/>
      <c r="BJ24" s="71"/>
      <c r="BK24" s="174"/>
      <c r="DN24" s="71"/>
      <c r="EF24" s="178"/>
      <c r="EG24" s="178"/>
      <c r="EH24" s="178"/>
      <c r="EI24" s="178"/>
      <c r="EJ24" s="178"/>
      <c r="EK24" s="178"/>
      <c r="EL24" s="178"/>
      <c r="EM24" s="165"/>
      <c r="EN24" s="165"/>
      <c r="EO24" s="165"/>
      <c r="EP24" s="165"/>
      <c r="EQ24" s="165"/>
      <c r="ER24" s="165"/>
      <c r="ES24" s="165"/>
      <c r="ET24" s="165"/>
      <c r="EU24" s="165"/>
      <c r="EV24" s="165"/>
      <c r="EW24" s="165"/>
      <c r="EX24" s="165"/>
      <c r="EY24" s="165"/>
      <c r="EZ24" s="165"/>
      <c r="FA24" s="165"/>
      <c r="FB24" s="165"/>
      <c r="FC24" s="165"/>
      <c r="FD24" s="165"/>
      <c r="FE24" s="165"/>
      <c r="FF24" s="165"/>
      <c r="FG24" s="165"/>
      <c r="FH24" s="165"/>
      <c r="FI24" s="165"/>
      <c r="FJ24" s="165"/>
      <c r="FK24" s="165"/>
      <c r="FL24" s="165"/>
      <c r="FM24" s="165"/>
      <c r="FN24" s="165"/>
      <c r="FO24" s="165"/>
      <c r="FP24" s="165"/>
      <c r="FQ24" s="165"/>
      <c r="FR24" s="165"/>
      <c r="FS24" s="165"/>
      <c r="FT24" s="165"/>
      <c r="FU24" s="165"/>
      <c r="FV24" s="165"/>
      <c r="FW24" s="165"/>
      <c r="FX24" s="165"/>
      <c r="FY24" s="165"/>
      <c r="FZ24" s="165"/>
      <c r="GA24" s="165"/>
      <c r="GB24" s="165"/>
      <c r="GC24" s="165"/>
      <c r="GD24" s="165"/>
      <c r="GE24" s="165"/>
      <c r="GF24" s="165"/>
      <c r="GG24" s="165"/>
      <c r="GH24" s="165"/>
      <c r="GI24" s="165"/>
      <c r="GJ24" s="165"/>
      <c r="GK24" s="165"/>
      <c r="GL24" s="165"/>
      <c r="GM24" s="165"/>
      <c r="GN24" s="165"/>
      <c r="GO24" s="165"/>
    </row>
    <row r="25" customFormat="false" ht="10.1" hidden="false" customHeight="true" outlineLevel="0" collapsed="false">
      <c r="A25" s="252"/>
      <c r="B25" s="156"/>
      <c r="C25" s="157"/>
      <c r="D25" s="165"/>
      <c r="E25" s="253"/>
      <c r="F25" s="254"/>
      <c r="G25" s="255"/>
      <c r="H25" s="255"/>
      <c r="I25" s="256"/>
      <c r="J25" s="167"/>
      <c r="K25" s="243"/>
      <c r="L25" s="257"/>
      <c r="M25" s="258"/>
      <c r="N25" s="258"/>
      <c r="O25" s="258"/>
      <c r="P25" s="258"/>
      <c r="Q25" s="258"/>
      <c r="R25" s="258"/>
      <c r="S25" s="258"/>
      <c r="T25" s="258"/>
      <c r="U25" s="258"/>
      <c r="V25" s="258"/>
      <c r="W25" s="258"/>
      <c r="X25" s="258"/>
      <c r="Y25" s="258"/>
      <c r="Z25" s="258"/>
      <c r="AA25" s="259"/>
      <c r="AB25" s="178"/>
      <c r="AC25" s="71"/>
      <c r="AD25" s="71"/>
      <c r="AE25" s="250"/>
      <c r="AF25" s="251"/>
      <c r="AG25" s="251"/>
      <c r="AH25" s="251"/>
      <c r="AI25" s="251"/>
      <c r="AJ25" s="251"/>
      <c r="AK25" s="260"/>
      <c r="AL25" s="261"/>
      <c r="AM25" s="261"/>
      <c r="AN25" s="262"/>
      <c r="AP25" s="169"/>
      <c r="AR25" s="171"/>
      <c r="AT25" s="172"/>
      <c r="AW25" s="165"/>
      <c r="AX25" s="168"/>
      <c r="BE25" s="71"/>
      <c r="BF25" s="71"/>
      <c r="BG25" s="71"/>
      <c r="BI25" s="71"/>
      <c r="BJ25" s="71"/>
      <c r="BK25" s="174"/>
      <c r="DN25" s="71"/>
      <c r="EF25" s="178"/>
      <c r="EG25" s="178"/>
      <c r="EH25" s="178"/>
      <c r="EI25" s="178"/>
      <c r="EJ25" s="178"/>
      <c r="EK25" s="178"/>
      <c r="EL25" s="178"/>
      <c r="EM25" s="165"/>
      <c r="EN25" s="165"/>
      <c r="EO25" s="165"/>
      <c r="EP25" s="165"/>
      <c r="EQ25" s="165"/>
      <c r="ER25" s="165"/>
      <c r="ES25" s="165"/>
      <c r="ET25" s="165"/>
      <c r="EU25" s="165"/>
      <c r="EV25" s="165"/>
      <c r="EW25" s="165"/>
      <c r="EX25" s="165"/>
      <c r="EY25" s="165"/>
      <c r="EZ25" s="165"/>
      <c r="FA25" s="165"/>
      <c r="FB25" s="165"/>
      <c r="FC25" s="165"/>
      <c r="FD25" s="165"/>
      <c r="FE25" s="165"/>
      <c r="FF25" s="165"/>
      <c r="FG25" s="165"/>
      <c r="FH25" s="165"/>
      <c r="FI25" s="165"/>
      <c r="FJ25" s="165"/>
      <c r="FK25" s="165"/>
      <c r="FL25" s="165"/>
      <c r="FM25" s="165"/>
      <c r="FN25" s="165"/>
      <c r="FO25" s="165"/>
      <c r="FP25" s="165"/>
      <c r="FQ25" s="165"/>
      <c r="FR25" s="165"/>
      <c r="FS25" s="165"/>
      <c r="FT25" s="165"/>
      <c r="FU25" s="165"/>
      <c r="FV25" s="165"/>
      <c r="FW25" s="165"/>
      <c r="FX25" s="165"/>
      <c r="FY25" s="165"/>
      <c r="FZ25" s="165"/>
      <c r="GA25" s="165"/>
      <c r="GB25" s="165"/>
      <c r="GC25" s="165"/>
      <c r="GD25" s="165"/>
      <c r="GE25" s="165"/>
      <c r="GF25" s="165"/>
      <c r="GG25" s="165"/>
      <c r="GH25" s="165"/>
      <c r="GI25" s="165"/>
      <c r="GJ25" s="165"/>
      <c r="GK25" s="165"/>
      <c r="GL25" s="165"/>
      <c r="GM25" s="165"/>
      <c r="GN25" s="165"/>
      <c r="GO25" s="165"/>
    </row>
    <row r="26" customFormat="false" ht="10.1" hidden="false" customHeight="true" outlineLevel="0" collapsed="false">
      <c r="A26" s="263"/>
      <c r="B26" s="264"/>
      <c r="C26" s="264"/>
      <c r="D26" s="188"/>
      <c r="E26" s="265"/>
      <c r="F26" s="266"/>
      <c r="G26" s="176"/>
      <c r="H26" s="158"/>
      <c r="I26" s="267"/>
      <c r="J26" s="167"/>
      <c r="K26" s="243"/>
      <c r="L26" s="257"/>
      <c r="M26" s="268"/>
      <c r="N26" s="268"/>
      <c r="O26" s="268"/>
      <c r="P26" s="268"/>
      <c r="Q26" s="268"/>
      <c r="R26" s="268"/>
      <c r="S26" s="268"/>
      <c r="T26" s="269"/>
      <c r="U26" s="268"/>
      <c r="V26" s="268"/>
      <c r="W26" s="268"/>
      <c r="X26" s="268"/>
      <c r="Y26" s="268"/>
      <c r="Z26" s="268"/>
      <c r="AA26" s="268"/>
      <c r="AB26" s="176"/>
      <c r="AC26" s="270"/>
      <c r="AD26" s="271"/>
      <c r="AE26" s="235"/>
      <c r="AF26" s="236"/>
      <c r="AG26" s="236"/>
      <c r="AH26" s="236"/>
      <c r="AI26" s="236"/>
      <c r="AJ26" s="236"/>
      <c r="AK26" s="272"/>
      <c r="AL26" s="238"/>
      <c r="AM26" s="273"/>
      <c r="AN26" s="235"/>
      <c r="AP26" s="169"/>
      <c r="AR26" s="171"/>
      <c r="AT26" s="172"/>
      <c r="AU26" s="1"/>
      <c r="AV26" s="1"/>
      <c r="AW26" s="1"/>
      <c r="AX26" s="1"/>
      <c r="AY26" s="1"/>
      <c r="AZ26" s="1"/>
      <c r="BA26" s="1"/>
      <c r="BB26" s="1"/>
      <c r="BC26" s="1"/>
      <c r="BD26" s="1"/>
      <c r="BE26" s="274"/>
      <c r="BF26" s="274"/>
      <c r="BG26" s="274"/>
      <c r="BH26" s="275"/>
      <c r="BI26" s="274"/>
      <c r="BJ26" s="274"/>
      <c r="BK26" s="174"/>
      <c r="DN26" s="271"/>
      <c r="EE26" s="178"/>
    </row>
    <row r="27" customFormat="false" ht="10.1" hidden="false" customHeight="true" outlineLevel="0" collapsed="false">
      <c r="A27" s="263"/>
      <c r="B27" s="264" t="n">
        <f aca="false">SUM(IF(M27="V",-E27),IF(N27="V",-E27),IF(O27="V",-E27),IF(P27="V",-E27),IF(Q27="V",-E27),IF(R27="V",-E27),IF(S27="V",-E27),IF(U27="V",-E27),IF(V27="V",-E27),IF(W27="V",-E27),IF(X27="V",-E27),IF(Y27="V",-E27),IF(Z27="V",-E27),IF(AA27="V",-E27),IF(M27="H",-E27),IF(N27="H",-E27),IF(O27="H",-E27),IF(P27="H",-E27),IF(Q27="H",-E27),IF(R27="H",-E27),IF(S27="H",-E27),IF(U27="H",-E27),IF(V27="H",-E27),IF(W27="H",-E27),IF(X27="H",-E27),IF(Y27="H",-E27),IF(Z27="H",-E27),IF(AA27="H",-E27))</f>
        <v>0</v>
      </c>
      <c r="C27" s="264" t="n">
        <f aca="false">SUM(IF(M27="S",-E27),IF(N27="S",-E27),IF(O27="S",-E27),IF(P27="S",-E27),IF(Q27="S",-E27),IF(R27="S",-E27),IF(S27="S",-E27),IF(U27="S",-E27),IF(V27="S",-E27),IF(W27="S",-E27),IF(X27="S",-E27),IF(Y27="S",-E27),IF(Z27="S",-E27),IF(AA27="S",-E27))</f>
        <v>0</v>
      </c>
      <c r="D27" s="188" t="n">
        <f aca="false">(I27*80)-(K27-(B27+C27))</f>
        <v>0</v>
      </c>
      <c r="E27" s="265" t="n">
        <f aca="false">'Master Pay Period'!E27</f>
        <v>8</v>
      </c>
      <c r="F27" s="276" t="n">
        <f aca="false">'Master Pay Period'!F27</f>
        <v>0</v>
      </c>
      <c r="G27" s="277" t="n">
        <f aca="false">'Master Pay Period'!G27</f>
        <v>0</v>
      </c>
      <c r="H27" s="277" t="n">
        <f aca="false">'Master Pay Period'!H27</f>
        <v>0</v>
      </c>
      <c r="I27" s="279" t="n">
        <f aca="false">'Master Pay Period'!I27</f>
        <v>1</v>
      </c>
      <c r="J27" s="280" t="n">
        <f aca="false">K27/80</f>
        <v>1</v>
      </c>
      <c r="K27" s="281" t="n">
        <f aca="false">SUM(M27:S27,U27:AA27)*E27</f>
        <v>80</v>
      </c>
      <c r="L27" s="282"/>
      <c r="M27" s="283" t="n">
        <f aca="false">'Master Pay Period'!M27</f>
        <v>1</v>
      </c>
      <c r="N27" s="283" t="n">
        <f aca="false">'Master Pay Period'!N27</f>
        <v>0</v>
      </c>
      <c r="O27" s="283" t="n">
        <f aca="false">'Master Pay Period'!O27</f>
        <v>1</v>
      </c>
      <c r="P27" s="283" t="n">
        <f aca="false">'Master Pay Period'!P27</f>
        <v>1</v>
      </c>
      <c r="Q27" s="283" t="n">
        <f aca="false">'Master Pay Period'!Q27</f>
        <v>1</v>
      </c>
      <c r="R27" s="283" t="n">
        <f aca="false">'Master Pay Period'!R27</f>
        <v>1</v>
      </c>
      <c r="S27" s="283" t="n">
        <f aca="false">'Master Pay Period'!S27</f>
        <v>0</v>
      </c>
      <c r="T27" s="284"/>
      <c r="U27" s="283" t="n">
        <f aca="false">'Master Pay Period'!U27</f>
        <v>0</v>
      </c>
      <c r="V27" s="283" t="n">
        <f aca="false">'Master Pay Period'!V27</f>
        <v>1</v>
      </c>
      <c r="W27" s="283" t="n">
        <f aca="false">'Master Pay Period'!W27</f>
        <v>1</v>
      </c>
      <c r="X27" s="283" t="n">
        <f aca="false">'Master Pay Period'!X27</f>
        <v>1</v>
      </c>
      <c r="Y27" s="283" t="n">
        <f aca="false">'Master Pay Period'!Y27</f>
        <v>1</v>
      </c>
      <c r="Z27" s="283" t="n">
        <f aca="false">'Master Pay Period'!Z27</f>
        <v>0</v>
      </c>
      <c r="AA27" s="283" t="n">
        <f aca="false">'Master Pay Period'!AA27</f>
        <v>1</v>
      </c>
      <c r="AB27" s="176"/>
      <c r="AC27" s="285"/>
      <c r="AD27" s="285"/>
      <c r="AE27" s="235"/>
      <c r="AF27" s="236"/>
      <c r="AG27" s="236"/>
      <c r="AH27" s="236"/>
      <c r="AI27" s="236"/>
      <c r="AJ27" s="236"/>
      <c r="AK27" s="272"/>
      <c r="AL27" s="238"/>
      <c r="AM27" s="273"/>
      <c r="AN27" s="235"/>
      <c r="AP27" s="169"/>
      <c r="AR27" s="171"/>
      <c r="AT27" s="172"/>
      <c r="AU27" s="1"/>
      <c r="AV27" s="1"/>
      <c r="AW27" s="1"/>
      <c r="AX27" s="1"/>
      <c r="AY27" s="1"/>
      <c r="AZ27" s="1"/>
      <c r="BA27" s="1"/>
      <c r="BB27" s="1"/>
      <c r="BC27" s="1"/>
      <c r="BD27" s="1"/>
      <c r="BE27" s="285"/>
      <c r="BF27" s="285"/>
      <c r="BG27" s="285"/>
      <c r="BH27" s="275"/>
      <c r="BI27" s="285"/>
      <c r="BJ27" s="285"/>
      <c r="BK27" s="174"/>
      <c r="DN27" s="285"/>
      <c r="EE27" s="178"/>
    </row>
    <row r="28" customFormat="false" ht="10.1" hidden="false" customHeight="true" outlineLevel="0" collapsed="false">
      <c r="A28" s="263"/>
      <c r="B28" s="0"/>
      <c r="C28" s="0"/>
      <c r="D28" s="188"/>
      <c r="E28" s="265"/>
      <c r="F28" s="176"/>
      <c r="G28" s="286"/>
      <c r="H28" s="343"/>
      <c r="I28" s="287"/>
      <c r="J28" s="171"/>
      <c r="K28" s="288"/>
      <c r="L28" s="156"/>
      <c r="M28" s="268"/>
      <c r="N28" s="268"/>
      <c r="O28" s="268"/>
      <c r="P28" s="268"/>
      <c r="Q28" s="268"/>
      <c r="R28" s="268"/>
      <c r="S28" s="268"/>
      <c r="T28" s="269"/>
      <c r="U28" s="268"/>
      <c r="V28" s="268"/>
      <c r="W28" s="268"/>
      <c r="X28" s="268"/>
      <c r="Y28" s="268"/>
      <c r="Z28" s="268"/>
      <c r="AA28" s="268"/>
      <c r="AB28" s="176"/>
      <c r="AC28" s="289"/>
      <c r="AD28" s="289"/>
      <c r="AE28" s="235"/>
      <c r="AF28" s="236"/>
      <c r="AG28" s="236"/>
      <c r="AH28" s="236"/>
      <c r="AI28" s="236"/>
      <c r="AJ28" s="236"/>
      <c r="AK28" s="272"/>
      <c r="AL28" s="238"/>
      <c r="AM28" s="273"/>
      <c r="AN28" s="235"/>
      <c r="AP28" s="169"/>
      <c r="AR28" s="171"/>
      <c r="AT28" s="172"/>
      <c r="AU28" s="1"/>
      <c r="AV28" s="1"/>
      <c r="AW28" s="1"/>
      <c r="AX28" s="1"/>
      <c r="AY28" s="1"/>
      <c r="AZ28" s="1"/>
      <c r="BA28" s="1"/>
      <c r="BB28" s="1"/>
      <c r="BC28" s="1"/>
      <c r="BD28" s="1"/>
      <c r="BE28" s="285"/>
      <c r="BF28" s="285"/>
      <c r="BG28" s="285"/>
      <c r="BH28" s="275"/>
      <c r="BI28" s="285"/>
      <c r="BJ28" s="285"/>
      <c r="BK28" s="174"/>
      <c r="DN28" s="285"/>
      <c r="EE28" s="178"/>
    </row>
    <row r="29" customFormat="false" ht="10.1" hidden="false" customHeight="true" outlineLevel="0" collapsed="false">
      <c r="A29" s="263"/>
      <c r="B29" s="264" t="n">
        <f aca="false">SUM(IF(M29="V",-E29),IF(N29="V",-E29),IF(O29="V",-E29),IF(P29="V",-E29),IF(Q29="V",-E29),IF(R29="V",-E29),IF(S29="V",-E29),IF(U29="V",-E29),IF(V29="V",-E29),IF(W29="V",-E29),IF(X29="V",-E29),IF(Y29="V",-E29),IF(Z29="V",-E29),IF(AA29="V",-E29),IF(M29="H",-E29),IF(N29="H",-E29),IF(O29="H",-E29),IF(P29="H",-E29),IF(Q29="H",-E29),IF(R29="H",-E29),IF(S29="H",-E29),IF(U29="H",-E29),IF(V29="H",-E29),IF(W29="H",-E29),IF(X29="H",-E29),IF(Y29="H",-E29),IF(Z29="H",-E29),IF(AA29="H",-E29))</f>
        <v>0</v>
      </c>
      <c r="C29" s="264" t="n">
        <f aca="false">SUM(IF(M29="S",-E29),IF(N29="S",-E29),IF(O29="S",-E29),IF(P29="S",-E29),IF(Q29="S",-E29),IF(R29="S",-E29),IF(S29="S",-E29),IF(U29="S",-E29),IF(V29="S",-E29),IF(W29="S",-E29),IF(X29="S",-E29),IF(Y29="S",-E29),IF(Z29="S",-E29),IF(AA29="S",-E29))</f>
        <v>0</v>
      </c>
      <c r="D29" s="188" t="n">
        <f aca="false">(I29*80)-(K29-(B29+C29))</f>
        <v>0</v>
      </c>
      <c r="E29" s="265" t="n">
        <f aca="false">'Master Pay Period'!E29</f>
        <v>8</v>
      </c>
      <c r="F29" s="276" t="n">
        <f aca="false">'Master Pay Period'!F29</f>
        <v>0</v>
      </c>
      <c r="G29" s="277" t="n">
        <f aca="false">'Master Pay Period'!G29</f>
        <v>0</v>
      </c>
      <c r="H29" s="277" t="n">
        <f aca="false">'Master Pay Period'!H29</f>
        <v>0</v>
      </c>
      <c r="I29" s="279" t="n">
        <f aca="false">'Master Pay Period'!I29</f>
        <v>0.4</v>
      </c>
      <c r="J29" s="280" t="n">
        <f aca="false">K29/80</f>
        <v>0.4</v>
      </c>
      <c r="K29" s="281" t="n">
        <f aca="false">SUM(M29:S29,U29:AA29)*E29</f>
        <v>32</v>
      </c>
      <c r="L29" s="290"/>
      <c r="M29" s="283" t="n">
        <f aca="false">'Master Pay Period'!M29</f>
        <v>0</v>
      </c>
      <c r="N29" s="283" t="n">
        <f aca="false">'Master Pay Period'!N29</f>
        <v>1</v>
      </c>
      <c r="O29" s="283" t="n">
        <f aca="false">'Master Pay Period'!O29</f>
        <v>0</v>
      </c>
      <c r="P29" s="283" t="n">
        <f aca="false">'Master Pay Period'!P29</f>
        <v>0</v>
      </c>
      <c r="Q29" s="283" t="n">
        <f aca="false">'Master Pay Period'!Q29</f>
        <v>0</v>
      </c>
      <c r="R29" s="283" t="n">
        <f aca="false">'Master Pay Period'!R29</f>
        <v>0</v>
      </c>
      <c r="S29" s="283" t="n">
        <f aca="false">'Master Pay Period'!S29</f>
        <v>1</v>
      </c>
      <c r="T29" s="284"/>
      <c r="U29" s="283" t="n">
        <f aca="false">'Master Pay Period'!U29</f>
        <v>1</v>
      </c>
      <c r="V29" s="283" t="n">
        <f aca="false">'Master Pay Period'!V29</f>
        <v>0</v>
      </c>
      <c r="W29" s="283" t="n">
        <f aca="false">'Master Pay Period'!W29</f>
        <v>0</v>
      </c>
      <c r="X29" s="283" t="n">
        <f aca="false">'Master Pay Period'!X29</f>
        <v>0</v>
      </c>
      <c r="Y29" s="283" t="n">
        <f aca="false">'Master Pay Period'!Y29</f>
        <v>0</v>
      </c>
      <c r="Z29" s="283" t="n">
        <f aca="false">'Master Pay Period'!Z29</f>
        <v>1</v>
      </c>
      <c r="AA29" s="283" t="n">
        <f aca="false">'Master Pay Period'!AA29</f>
        <v>0</v>
      </c>
      <c r="AB29" s="291"/>
      <c r="AC29" s="291"/>
      <c r="AD29" s="291"/>
      <c r="AE29" s="235"/>
      <c r="AF29" s="236"/>
      <c r="AG29" s="236"/>
      <c r="AH29" s="236"/>
      <c r="AI29" s="236"/>
      <c r="AJ29" s="236"/>
      <c r="AK29" s="272"/>
      <c r="AL29" s="238"/>
      <c r="AM29" s="273"/>
      <c r="AN29" s="235"/>
      <c r="AP29" s="169"/>
      <c r="AR29" s="171"/>
      <c r="AT29" s="172"/>
      <c r="AU29" s="1"/>
      <c r="AV29" s="1"/>
      <c r="AW29" s="1"/>
      <c r="AX29" s="1"/>
      <c r="AY29" s="1"/>
      <c r="AZ29" s="1"/>
      <c r="BA29" s="1"/>
      <c r="BB29" s="1"/>
      <c r="BC29" s="1"/>
      <c r="BD29" s="1"/>
      <c r="BE29" s="291"/>
      <c r="BF29" s="291"/>
      <c r="BG29" s="291"/>
      <c r="BH29" s="291"/>
      <c r="BI29" s="291"/>
      <c r="BJ29" s="291"/>
      <c r="BK29" s="174"/>
      <c r="DN29" s="291"/>
      <c r="EE29" s="178"/>
    </row>
    <row r="30" customFormat="false" ht="10.1" hidden="false" customHeight="true" outlineLevel="0" collapsed="false">
      <c r="A30" s="263"/>
      <c r="B30" s="0"/>
      <c r="C30" s="0"/>
      <c r="D30" s="188"/>
      <c r="E30" s="265"/>
      <c r="F30" s="266"/>
      <c r="G30" s="177"/>
      <c r="H30" s="286"/>
      <c r="I30" s="292"/>
      <c r="J30" s="293"/>
      <c r="K30" s="243"/>
      <c r="L30" s="257"/>
      <c r="M30" s="268"/>
      <c r="N30" s="268"/>
      <c r="O30" s="268"/>
      <c r="P30" s="268"/>
      <c r="Q30" s="268"/>
      <c r="R30" s="268"/>
      <c r="S30" s="268"/>
      <c r="T30" s="269"/>
      <c r="U30" s="268"/>
      <c r="V30" s="268"/>
      <c r="W30" s="268"/>
      <c r="X30" s="268"/>
      <c r="Y30" s="268"/>
      <c r="Z30" s="268"/>
      <c r="AA30" s="268"/>
      <c r="AB30" s="291"/>
      <c r="AC30" s="286"/>
      <c r="AD30" s="286"/>
      <c r="AE30" s="235"/>
      <c r="AF30" s="236"/>
      <c r="AG30" s="236"/>
      <c r="AH30" s="236"/>
      <c r="AI30" s="236"/>
      <c r="AJ30" s="236"/>
      <c r="AK30" s="272"/>
      <c r="AL30" s="238"/>
      <c r="AM30" s="273"/>
      <c r="AN30" s="235"/>
      <c r="AP30" s="169"/>
      <c r="AR30" s="171"/>
      <c r="AT30" s="172"/>
      <c r="AU30" s="1"/>
      <c r="AV30" s="1"/>
      <c r="AW30" s="1"/>
      <c r="AX30" s="1"/>
      <c r="AY30" s="1"/>
      <c r="AZ30" s="1"/>
      <c r="BA30" s="1"/>
      <c r="BB30" s="1"/>
      <c r="BC30" s="1"/>
      <c r="BD30" s="1"/>
      <c r="BE30" s="286"/>
      <c r="BF30" s="286"/>
      <c r="BG30" s="286"/>
      <c r="BH30" s="174"/>
      <c r="BI30" s="294"/>
      <c r="BJ30" s="294"/>
      <c r="BK30" s="174"/>
      <c r="DN30" s="294"/>
      <c r="EE30" s="178"/>
    </row>
    <row r="31" s="166" customFormat="true" ht="10.1" hidden="false" customHeight="true" outlineLevel="0" collapsed="false">
      <c r="A31" s="263"/>
      <c r="B31" s="264" t="n">
        <f aca="false">SUM(IF(M31="V",-E31),IF(N31="V",-E31),IF(O31="V",-E31),IF(P31="V",-E31),IF(Q31="V",-E31),IF(R31="V",-E31),IF(S31="V",-E31),IF(U31="V",-E31),IF(V31="V",-E31),IF(W31="V",-E31),IF(X31="V",-E31),IF(Y31="V",-E31),IF(Z31="V",-E31),IF(AA31="V",-E31),IF(M31="H",-E31),IF(N31="H",-E31),IF(O31="H",-E31),IF(P31="H",-E31),IF(Q31="H",-E31),IF(R31="H",-E31),IF(S31="H",-E31),IF(U31="H",-E31),IF(V31="H",-E31),IF(W31="H",-E31),IF(X31="H",-E31),IF(Y31="H",-E31),IF(Z31="H",-E31),IF(AA31="H",-E31))</f>
        <v>0</v>
      </c>
      <c r="C31" s="264" t="n">
        <f aca="false">SUM(IF(M31="S",-E31),IF(N31="S",-E31),IF(O31="S",-E31),IF(P31="S",-E31),IF(Q31="S",-E31),IF(R31="S",-E31),IF(S31="S",-E31),IF(U31="S",-E31),IF(V31="S",-E31),IF(W31="S",-E31),IF(X31="S",-E31),IF(Y31="S",-E31),IF(Z31="S",-E31),IF(AA31="S",-E31))</f>
        <v>0</v>
      </c>
      <c r="D31" s="188" t="n">
        <f aca="false">(I31*80)-(K31-(B31+C31))</f>
        <v>0</v>
      </c>
      <c r="E31" s="265" t="n">
        <f aca="false">'Master Pay Period'!E31</f>
        <v>8</v>
      </c>
      <c r="F31" s="276" t="n">
        <f aca="false">'Master Pay Period'!F31</f>
        <v>0</v>
      </c>
      <c r="G31" s="277" t="n">
        <f aca="false">'Master Pay Period'!G31</f>
        <v>0</v>
      </c>
      <c r="H31" s="277" t="n">
        <f aca="false">'Master Pay Period'!H31</f>
        <v>0</v>
      </c>
      <c r="I31" s="279" t="n">
        <f aca="false">'Master Pay Period'!I31</f>
        <v>1</v>
      </c>
      <c r="J31" s="280" t="n">
        <f aca="false">K31/80</f>
        <v>1</v>
      </c>
      <c r="K31" s="281" t="n">
        <f aca="false">SUM(M31:S31,U31:AA31)*E31</f>
        <v>80</v>
      </c>
      <c r="L31" s="290"/>
      <c r="M31" s="283" t="n">
        <f aca="false">'Master Pay Period'!M31</f>
        <v>1</v>
      </c>
      <c r="N31" s="283" t="n">
        <f aca="false">'Master Pay Period'!N31</f>
        <v>0</v>
      </c>
      <c r="O31" s="283" t="n">
        <f aca="false">'Master Pay Period'!O31</f>
        <v>1</v>
      </c>
      <c r="P31" s="283" t="n">
        <f aca="false">'Master Pay Period'!P31</f>
        <v>1</v>
      </c>
      <c r="Q31" s="283" t="n">
        <f aca="false">'Master Pay Period'!Q31</f>
        <v>1</v>
      </c>
      <c r="R31" s="283" t="n">
        <f aca="false">'Master Pay Period'!R31</f>
        <v>1</v>
      </c>
      <c r="S31" s="283" t="n">
        <f aca="false">'Master Pay Period'!S31</f>
        <v>0</v>
      </c>
      <c r="T31" s="284"/>
      <c r="U31" s="283" t="n">
        <f aca="false">'Master Pay Period'!U31</f>
        <v>0</v>
      </c>
      <c r="V31" s="283" t="n">
        <f aca="false">'Master Pay Period'!V31</f>
        <v>1</v>
      </c>
      <c r="W31" s="283" t="n">
        <f aca="false">'Master Pay Period'!W31</f>
        <v>1</v>
      </c>
      <c r="X31" s="283" t="n">
        <f aca="false">'Master Pay Period'!X31</f>
        <v>1</v>
      </c>
      <c r="Y31" s="283" t="n">
        <f aca="false">'Master Pay Period'!Y31</f>
        <v>1</v>
      </c>
      <c r="Z31" s="283" t="n">
        <f aca="false">'Master Pay Period'!Z31</f>
        <v>0</v>
      </c>
      <c r="AA31" s="283" t="n">
        <f aca="false">'Master Pay Period'!AA31</f>
        <v>1</v>
      </c>
      <c r="AB31" s="291"/>
      <c r="AC31" s="286"/>
      <c r="AD31" s="286"/>
      <c r="AE31" s="235"/>
      <c r="AF31" s="236"/>
      <c r="AG31" s="236"/>
      <c r="AH31" s="236"/>
      <c r="AI31" s="236"/>
      <c r="AJ31" s="236"/>
      <c r="AK31" s="272"/>
      <c r="AL31" s="238"/>
      <c r="AM31" s="273"/>
      <c r="AN31" s="235"/>
      <c r="AO31" s="295"/>
      <c r="AP31" s="296"/>
      <c r="AQ31" s="293"/>
      <c r="AR31" s="293"/>
      <c r="AS31" s="297"/>
      <c r="AT31" s="297"/>
      <c r="AU31" s="1"/>
      <c r="AV31" s="1"/>
      <c r="AW31" s="1"/>
      <c r="AX31" s="1"/>
      <c r="AY31" s="1"/>
      <c r="AZ31" s="1"/>
      <c r="BA31" s="1"/>
      <c r="BB31" s="1"/>
      <c r="BC31" s="1"/>
      <c r="BD31" s="1"/>
      <c r="BE31" s="286"/>
      <c r="BF31" s="286"/>
      <c r="BG31" s="286"/>
      <c r="BH31" s="174"/>
      <c r="BI31" s="294"/>
      <c r="BJ31" s="294"/>
      <c r="BK31" s="174"/>
      <c r="BL31" s="174"/>
      <c r="BM31" s="174"/>
      <c r="BN31" s="174"/>
      <c r="BO31" s="174"/>
      <c r="BP31" s="174"/>
      <c r="BQ31" s="174"/>
      <c r="BR31" s="174"/>
      <c r="BS31" s="174"/>
      <c r="BT31" s="174"/>
      <c r="BU31" s="174"/>
      <c r="BV31" s="174"/>
      <c r="BW31" s="174"/>
      <c r="BX31" s="174"/>
      <c r="BY31" s="174"/>
      <c r="BZ31" s="174"/>
      <c r="CA31" s="1"/>
      <c r="CB31" s="1"/>
      <c r="CC31" s="1"/>
      <c r="CD31" s="1"/>
      <c r="CE31" s="1"/>
      <c r="CF31" s="1"/>
      <c r="CG31" s="1"/>
      <c r="CH31" s="1"/>
      <c r="CI31" s="1"/>
      <c r="CJ31" s="1"/>
      <c r="CK31" s="1"/>
      <c r="CL31" s="174"/>
      <c r="CM31" s="174"/>
      <c r="CN31" s="174"/>
      <c r="CO31" s="174"/>
      <c r="CP31" s="174"/>
      <c r="CQ31" s="174"/>
      <c r="CR31" s="1"/>
      <c r="CS31" s="1"/>
      <c r="CT31" s="1"/>
      <c r="CU31" s="1"/>
      <c r="CV31" s="1"/>
      <c r="CW31" s="1"/>
      <c r="CX31" s="1"/>
      <c r="CY31" s="1"/>
      <c r="CZ31" s="1"/>
      <c r="DA31" s="1"/>
      <c r="DB31" s="1"/>
      <c r="DC31" s="1"/>
      <c r="DD31" s="1"/>
      <c r="DE31" s="1"/>
      <c r="DF31" s="1"/>
      <c r="DG31" s="1"/>
      <c r="DH31" s="1"/>
      <c r="DI31" s="1"/>
      <c r="DJ31" s="1"/>
      <c r="DK31" s="1"/>
      <c r="DL31" s="1"/>
      <c r="DM31" s="1"/>
      <c r="DN31" s="294"/>
      <c r="DO31" s="175"/>
      <c r="DP31" s="175"/>
      <c r="DQ31" s="175"/>
      <c r="DR31" s="175"/>
      <c r="DS31" s="175"/>
      <c r="DT31" s="175"/>
      <c r="DU31" s="175"/>
      <c r="DV31" s="175"/>
      <c r="DW31" s="175"/>
      <c r="DX31" s="175"/>
      <c r="DY31" s="175"/>
      <c r="DZ31" s="175"/>
      <c r="EA31" s="175"/>
      <c r="EB31" s="175"/>
      <c r="EC31" s="175"/>
      <c r="ED31" s="175"/>
      <c r="EE31" s="178"/>
      <c r="AMI31" s="1"/>
      <c r="AMJ31" s="1"/>
    </row>
    <row r="32" s="166" customFormat="true" ht="10.1" hidden="false" customHeight="true" outlineLevel="0" collapsed="false">
      <c r="A32" s="263"/>
      <c r="B32" s="0"/>
      <c r="C32" s="0"/>
      <c r="D32" s="188"/>
      <c r="E32" s="265"/>
      <c r="F32" s="266"/>
      <c r="G32" s="275"/>
      <c r="H32" s="286"/>
      <c r="I32" s="292"/>
      <c r="J32" s="298"/>
      <c r="K32" s="298"/>
      <c r="L32" s="257"/>
      <c r="M32" s="268"/>
      <c r="N32" s="268"/>
      <c r="O32" s="268"/>
      <c r="P32" s="268"/>
      <c r="Q32" s="268"/>
      <c r="R32" s="268"/>
      <c r="S32" s="268"/>
      <c r="T32" s="269"/>
      <c r="U32" s="268"/>
      <c r="V32" s="268"/>
      <c r="W32" s="268"/>
      <c r="X32" s="268"/>
      <c r="Y32" s="268"/>
      <c r="Z32" s="268"/>
      <c r="AA32" s="268"/>
      <c r="AB32" s="291"/>
      <c r="AC32" s="286"/>
      <c r="AD32" s="286"/>
      <c r="AE32" s="235"/>
      <c r="AF32" s="236"/>
      <c r="AG32" s="236"/>
      <c r="AH32" s="236"/>
      <c r="AI32" s="236"/>
      <c r="AJ32" s="236"/>
      <c r="AK32" s="272"/>
      <c r="AL32" s="238"/>
      <c r="AM32" s="273"/>
      <c r="AN32" s="235"/>
      <c r="AO32" s="295"/>
      <c r="AP32" s="296"/>
      <c r="AQ32" s="293"/>
      <c r="AR32" s="293"/>
      <c r="AS32" s="297"/>
      <c r="AT32" s="297"/>
      <c r="AU32" s="1"/>
      <c r="AV32" s="1"/>
      <c r="AW32" s="1"/>
      <c r="AX32" s="1"/>
      <c r="AY32" s="1"/>
      <c r="AZ32" s="1"/>
      <c r="BA32" s="1"/>
      <c r="BB32" s="1"/>
      <c r="BC32" s="1"/>
      <c r="BD32" s="1"/>
      <c r="BE32" s="286"/>
      <c r="BF32" s="286"/>
      <c r="BG32" s="286"/>
      <c r="BH32" s="174"/>
      <c r="BI32" s="294"/>
      <c r="BJ32" s="294"/>
      <c r="BK32" s="174"/>
      <c r="BL32" s="174"/>
      <c r="BM32" s="174"/>
      <c r="BN32" s="174"/>
      <c r="BO32" s="174"/>
      <c r="BP32" s="174"/>
      <c r="BQ32" s="174"/>
      <c r="BR32" s="174"/>
      <c r="BS32" s="174"/>
      <c r="BT32" s="174"/>
      <c r="BU32" s="174"/>
      <c r="BV32" s="174"/>
      <c r="BW32" s="174"/>
      <c r="BX32" s="174"/>
      <c r="BY32" s="174"/>
      <c r="BZ32" s="174"/>
      <c r="CA32" s="1"/>
      <c r="CB32" s="1"/>
      <c r="CC32" s="1"/>
      <c r="CD32" s="1"/>
      <c r="CE32" s="1"/>
      <c r="CF32" s="1"/>
      <c r="CG32" s="1"/>
      <c r="CH32" s="1"/>
      <c r="CI32" s="1"/>
      <c r="CJ32" s="1"/>
      <c r="CK32" s="1"/>
      <c r="CL32" s="174"/>
      <c r="CM32" s="174"/>
      <c r="CN32" s="174"/>
      <c r="CO32" s="174"/>
      <c r="CP32" s="174"/>
      <c r="CQ32" s="174"/>
      <c r="CR32" s="1"/>
      <c r="CS32" s="1"/>
      <c r="CT32" s="1"/>
      <c r="CU32" s="1"/>
      <c r="CV32" s="1"/>
      <c r="CW32" s="1"/>
      <c r="CX32" s="1"/>
      <c r="CY32" s="1"/>
      <c r="CZ32" s="1"/>
      <c r="DA32" s="1"/>
      <c r="DB32" s="1"/>
      <c r="DC32" s="1"/>
      <c r="DD32" s="1"/>
      <c r="DE32" s="1"/>
      <c r="DF32" s="1"/>
      <c r="DG32" s="1"/>
      <c r="DH32" s="1"/>
      <c r="DI32" s="1"/>
      <c r="DJ32" s="1"/>
      <c r="DK32" s="1"/>
      <c r="DL32" s="1"/>
      <c r="DM32" s="1"/>
      <c r="DN32" s="294"/>
      <c r="DO32" s="175"/>
      <c r="DP32" s="175"/>
      <c r="DQ32" s="175"/>
      <c r="DR32" s="175"/>
      <c r="DS32" s="175"/>
      <c r="DT32" s="175"/>
      <c r="DU32" s="175"/>
      <c r="DV32" s="175"/>
      <c r="DW32" s="175"/>
      <c r="DX32" s="175"/>
      <c r="DY32" s="175"/>
      <c r="DZ32" s="175"/>
      <c r="EA32" s="175"/>
      <c r="EB32" s="175"/>
      <c r="EC32" s="175"/>
      <c r="ED32" s="175"/>
      <c r="EE32" s="178"/>
      <c r="AMI32" s="1"/>
      <c r="AMJ32" s="1"/>
    </row>
    <row r="33" customFormat="false" ht="10.1" hidden="false" customHeight="true" outlineLevel="0" collapsed="false">
      <c r="A33" s="263"/>
      <c r="B33" s="264" t="n">
        <f aca="false">SUM(IF(M33="V",-E33),IF(N33="V",-E33),IF(O33="V",-E33),IF(P33="V",-E33),IF(Q33="V",-E33),IF(R33="V",-E33),IF(S33="V",-E33),IF(U33="V",-E33),IF(V33="V",-E33),IF(W33="V",-E33),IF(X33="V",-E33),IF(Y33="V",-E33),IF(Z33="V",-E33),IF(AA33="V",-E33),IF(M33="H",-E33),IF(N33="H",-E33),IF(O33="H",-E33),IF(P33="H",-E33),IF(Q33="H",-E33),IF(R33="H",-E33),IF(S33="H",-E33),IF(U33="H",-E33),IF(V33="H",-E33),IF(W33="H",-E33),IF(X33="H",-E33),IF(Y33="H",-E33),IF(Z33="H",-E33),IF(AA33="H",-E33))</f>
        <v>0</v>
      </c>
      <c r="C33" s="264" t="n">
        <f aca="false">SUM(IF(M33="S",-E33),IF(N33="S",-E33),IF(O33="S",-E33),IF(P33="S",-E33),IF(Q33="S",-E33),IF(R33="S",-E33),IF(S33="S",-E33),IF(U33="S",-E33),IF(V33="S",-E33),IF(W33="S",-E33),IF(X33="S",-E33),IF(Y33="S",-E33),IF(Z33="S",-E33),IF(AA33="S",-E33))</f>
        <v>0</v>
      </c>
      <c r="D33" s="188" t="n">
        <f aca="false">(I33*80)-(K33-(B33+C33))</f>
        <v>0</v>
      </c>
      <c r="E33" s="265" t="n">
        <f aca="false">'Master Pay Period'!E33</f>
        <v>8</v>
      </c>
      <c r="F33" s="276" t="n">
        <f aca="false">'Master Pay Period'!F33</f>
        <v>0</v>
      </c>
      <c r="G33" s="277" t="n">
        <f aca="false">'Master Pay Period'!G33</f>
        <v>0</v>
      </c>
      <c r="H33" s="277" t="n">
        <f aca="false">'Master Pay Period'!H33</f>
        <v>0</v>
      </c>
      <c r="I33" s="279" t="n">
        <f aca="false">'Master Pay Period'!I33</f>
        <v>0.4</v>
      </c>
      <c r="J33" s="280" t="n">
        <f aca="false">K33/80</f>
        <v>0.4</v>
      </c>
      <c r="K33" s="299" t="n">
        <f aca="false">SUM(M33:S33,U33:AA33)*E33</f>
        <v>32</v>
      </c>
      <c r="L33" s="290"/>
      <c r="M33" s="283" t="n">
        <f aca="false">'Master Pay Period'!M33</f>
        <v>0</v>
      </c>
      <c r="N33" s="283" t="n">
        <f aca="false">'Master Pay Period'!N33</f>
        <v>1</v>
      </c>
      <c r="O33" s="283" t="n">
        <f aca="false">'Master Pay Period'!O33</f>
        <v>0</v>
      </c>
      <c r="P33" s="283" t="n">
        <f aca="false">'Master Pay Period'!P33</f>
        <v>0</v>
      </c>
      <c r="Q33" s="283" t="n">
        <f aca="false">'Master Pay Period'!Q33</f>
        <v>0</v>
      </c>
      <c r="R33" s="283" t="n">
        <f aca="false">'Master Pay Period'!R33</f>
        <v>0</v>
      </c>
      <c r="S33" s="283" t="n">
        <f aca="false">'Master Pay Period'!S33</f>
        <v>1</v>
      </c>
      <c r="T33" s="284"/>
      <c r="U33" s="283" t="n">
        <f aca="false">'Master Pay Period'!U33</f>
        <v>1</v>
      </c>
      <c r="V33" s="283" t="n">
        <f aca="false">'Master Pay Period'!V33</f>
        <v>0</v>
      </c>
      <c r="W33" s="283" t="n">
        <f aca="false">'Master Pay Period'!W33</f>
        <v>0</v>
      </c>
      <c r="X33" s="283" t="n">
        <f aca="false">'Master Pay Period'!X33</f>
        <v>0</v>
      </c>
      <c r="Y33" s="283" t="n">
        <f aca="false">'Master Pay Period'!Y33</f>
        <v>0</v>
      </c>
      <c r="Z33" s="283" t="n">
        <f aca="false">'Master Pay Period'!Z33</f>
        <v>1</v>
      </c>
      <c r="AA33" s="283" t="n">
        <f aca="false">'Master Pay Period'!AA33</f>
        <v>0</v>
      </c>
      <c r="AB33" s="291"/>
      <c r="AC33" s="286"/>
      <c r="AD33" s="286"/>
      <c r="AE33" s="235"/>
      <c r="AF33" s="236"/>
      <c r="AG33" s="236"/>
      <c r="AH33" s="236"/>
      <c r="AI33" s="236"/>
      <c r="AJ33" s="236"/>
      <c r="AK33" s="272"/>
      <c r="AL33" s="238"/>
      <c r="AM33" s="273"/>
      <c r="AN33" s="235"/>
      <c r="AP33" s="169"/>
      <c r="AR33" s="171"/>
      <c r="AT33" s="172"/>
      <c r="AU33" s="1"/>
      <c r="AV33" s="1"/>
      <c r="AW33" s="1"/>
      <c r="AX33" s="1"/>
      <c r="AY33" s="1"/>
      <c r="AZ33" s="1"/>
      <c r="BA33" s="1"/>
      <c r="BB33" s="1"/>
      <c r="BC33" s="1"/>
      <c r="BD33" s="1"/>
      <c r="BE33" s="286"/>
      <c r="BF33" s="286"/>
      <c r="BG33" s="286"/>
      <c r="BH33" s="174"/>
      <c r="BI33" s="294"/>
      <c r="BJ33" s="294"/>
      <c r="BK33" s="174"/>
      <c r="DN33" s="294"/>
      <c r="EE33" s="178"/>
    </row>
    <row r="34" s="166" customFormat="true" ht="10.1" hidden="false" customHeight="true" outlineLevel="0" collapsed="false">
      <c r="A34" s="263"/>
      <c r="B34" s="0"/>
      <c r="C34" s="0"/>
      <c r="D34" s="188"/>
      <c r="E34" s="265"/>
      <c r="F34" s="266"/>
      <c r="G34" s="177"/>
      <c r="H34" s="286"/>
      <c r="I34" s="292"/>
      <c r="J34" s="298"/>
      <c r="K34" s="298"/>
      <c r="L34" s="257"/>
      <c r="M34" s="268"/>
      <c r="N34" s="268"/>
      <c r="O34" s="268"/>
      <c r="P34" s="268"/>
      <c r="Q34" s="268"/>
      <c r="R34" s="268"/>
      <c r="S34" s="268"/>
      <c r="T34" s="269"/>
      <c r="U34" s="268"/>
      <c r="V34" s="268"/>
      <c r="W34" s="268"/>
      <c r="X34" s="268"/>
      <c r="Y34" s="268"/>
      <c r="Z34" s="268"/>
      <c r="AA34" s="268"/>
      <c r="AB34" s="291"/>
      <c r="AC34" s="286"/>
      <c r="AD34" s="286"/>
      <c r="AE34" s="235"/>
      <c r="AF34" s="236"/>
      <c r="AG34" s="236"/>
      <c r="AH34" s="236"/>
      <c r="AI34" s="236"/>
      <c r="AJ34" s="236"/>
      <c r="AK34" s="272"/>
      <c r="AL34" s="238"/>
      <c r="AM34" s="273"/>
      <c r="AN34" s="235"/>
      <c r="AO34" s="295"/>
      <c r="AP34" s="296"/>
      <c r="AQ34" s="293"/>
      <c r="AR34" s="293"/>
      <c r="AS34" s="297"/>
      <c r="AT34" s="297"/>
      <c r="AU34" s="1"/>
      <c r="AV34" s="1"/>
      <c r="AW34" s="1"/>
      <c r="AX34" s="1"/>
      <c r="AY34" s="1"/>
      <c r="AZ34" s="1"/>
      <c r="BA34" s="1"/>
      <c r="BB34" s="1"/>
      <c r="BC34" s="1"/>
      <c r="BD34" s="1"/>
      <c r="BE34" s="286"/>
      <c r="BF34" s="286"/>
      <c r="BG34" s="286"/>
      <c r="BH34" s="174"/>
      <c r="BI34" s="294"/>
      <c r="BJ34" s="294"/>
      <c r="BK34" s="174"/>
      <c r="BL34" s="174"/>
      <c r="BM34" s="174"/>
      <c r="BN34" s="174"/>
      <c r="BO34" s="174"/>
      <c r="BP34" s="174"/>
      <c r="BQ34" s="174"/>
      <c r="BR34" s="174"/>
      <c r="BS34" s="174"/>
      <c r="BT34" s="174"/>
      <c r="BU34" s="174"/>
      <c r="BV34" s="174"/>
      <c r="BW34" s="174"/>
      <c r="BX34" s="174"/>
      <c r="BY34" s="174"/>
      <c r="BZ34" s="174"/>
      <c r="CA34" s="1"/>
      <c r="CB34" s="1"/>
      <c r="CC34" s="1"/>
      <c r="CD34" s="1"/>
      <c r="CE34" s="1"/>
      <c r="CF34" s="1"/>
      <c r="CG34" s="1"/>
      <c r="CH34" s="1"/>
      <c r="CI34" s="1"/>
      <c r="CJ34" s="1"/>
      <c r="CK34" s="1"/>
      <c r="CL34" s="174"/>
      <c r="CM34" s="174"/>
      <c r="CN34" s="174"/>
      <c r="CO34" s="174"/>
      <c r="CP34" s="174"/>
      <c r="CQ34" s="174"/>
      <c r="CR34" s="1"/>
      <c r="CS34" s="1"/>
      <c r="CT34" s="1"/>
      <c r="CU34" s="1"/>
      <c r="CV34" s="1"/>
      <c r="CW34" s="1"/>
      <c r="CX34" s="1"/>
      <c r="CY34" s="1"/>
      <c r="CZ34" s="1"/>
      <c r="DA34" s="1"/>
      <c r="DB34" s="1"/>
      <c r="DC34" s="1"/>
      <c r="DD34" s="1"/>
      <c r="DE34" s="1"/>
      <c r="DF34" s="1"/>
      <c r="DG34" s="1"/>
      <c r="DH34" s="1"/>
      <c r="DI34" s="1"/>
      <c r="DJ34" s="1"/>
      <c r="DK34" s="1"/>
      <c r="DL34" s="1"/>
      <c r="DM34" s="1"/>
      <c r="DN34" s="294"/>
      <c r="DO34" s="175"/>
      <c r="DP34" s="175"/>
      <c r="DQ34" s="175"/>
      <c r="DR34" s="175"/>
      <c r="DS34" s="175"/>
      <c r="DT34" s="175"/>
      <c r="DU34" s="175"/>
      <c r="DV34" s="175"/>
      <c r="DW34" s="175"/>
      <c r="DX34" s="175"/>
      <c r="DY34" s="175"/>
      <c r="DZ34" s="175"/>
      <c r="EA34" s="175"/>
      <c r="EB34" s="175"/>
      <c r="EC34" s="175"/>
      <c r="ED34" s="175"/>
      <c r="EE34" s="178"/>
      <c r="AMI34" s="1"/>
      <c r="AMJ34" s="1"/>
    </row>
    <row r="35" s="166" customFormat="true" ht="10.1" hidden="false" customHeight="true" outlineLevel="0" collapsed="false">
      <c r="A35" s="263"/>
      <c r="B35" s="264" t="n">
        <f aca="false">SUM(IF(M35="V",-E35),IF(N35="V",-E35),IF(O35="V",-E35),IF(P35="V",-E35),IF(Q35="V",-E35),IF(R35="V",-E35),IF(S35="V",-E35),IF(U35="V",-E35),IF(V35="V",-E35),IF(W35="V",-E35),IF(X35="V",-E35),IF(Y35="V",-E35),IF(Z35="V",-E35),IF(AA35="V",-E35),IF(M35="H",-E35),IF(N35="H",-E35),IF(O35="H",-E35),IF(P35="H",-E35),IF(Q35="H",-E35),IF(R35="H",-E35),IF(S35="H",-E35),IF(U35="H",-E35),IF(V35="H",-E35),IF(W35="H",-E35),IF(X35="H",-E35),IF(Y35="H",-E35),IF(Z35="H",-E35),IF(AA35="H",-E35))</f>
        <v>0</v>
      </c>
      <c r="C35" s="264" t="n">
        <f aca="false">SUM(IF(M35="S",-E35),IF(N35="S",-E35),IF(O35="S",-E35),IF(P35="S",-E35),IF(Q35="S",-E35),IF(R35="S",-E35),IF(S35="S",-E35),IF(U35="S",-E35),IF(V35="S",-E35),IF(W35="S",-E35),IF(X35="S",-E35),IF(Y35="S",-E35),IF(Z35="S",-E35),IF(AA35="S",-E35))</f>
        <v>0</v>
      </c>
      <c r="D35" s="188" t="n">
        <f aca="false">(I35*80)-(K35-(B35+C35))</f>
        <v>0</v>
      </c>
      <c r="E35" s="265" t="n">
        <f aca="false">'Master Pay Period'!E35</f>
        <v>8</v>
      </c>
      <c r="F35" s="276" t="n">
        <f aca="false">'Master Pay Period'!F35</f>
        <v>0</v>
      </c>
      <c r="G35" s="277" t="n">
        <f aca="false">'Master Pay Period'!G35</f>
        <v>0</v>
      </c>
      <c r="H35" s="277" t="n">
        <f aca="false">'Master Pay Period'!H35</f>
        <v>0</v>
      </c>
      <c r="I35" s="279" t="n">
        <f aca="false">'Master Pay Period'!I35</f>
        <v>0</v>
      </c>
      <c r="J35" s="280" t="n">
        <f aca="false">K35/80</f>
        <v>0</v>
      </c>
      <c r="K35" s="299" t="n">
        <f aca="false">SUM(M35:S35,U35:AA35)*E35</f>
        <v>0</v>
      </c>
      <c r="L35" s="290"/>
      <c r="M35" s="283" t="n">
        <f aca="false">'Master Pay Period'!M35</f>
        <v>0</v>
      </c>
      <c r="N35" s="283" t="n">
        <f aca="false">'Master Pay Period'!N35</f>
        <v>0</v>
      </c>
      <c r="O35" s="283" t="n">
        <f aca="false">'Master Pay Period'!O35</f>
        <v>0</v>
      </c>
      <c r="P35" s="283" t="n">
        <f aca="false">'Master Pay Period'!P35</f>
        <v>0</v>
      </c>
      <c r="Q35" s="283" t="n">
        <f aca="false">'Master Pay Period'!Q35</f>
        <v>0</v>
      </c>
      <c r="R35" s="283" t="n">
        <f aca="false">'Master Pay Period'!R35</f>
        <v>0</v>
      </c>
      <c r="S35" s="283" t="n">
        <f aca="false">'Master Pay Period'!S35</f>
        <v>0</v>
      </c>
      <c r="T35" s="284"/>
      <c r="U35" s="283" t="n">
        <f aca="false">'Master Pay Period'!U35</f>
        <v>0</v>
      </c>
      <c r="V35" s="283" t="n">
        <f aca="false">'Master Pay Period'!V35</f>
        <v>0</v>
      </c>
      <c r="W35" s="283" t="n">
        <f aca="false">'Master Pay Period'!W35</f>
        <v>0</v>
      </c>
      <c r="X35" s="283" t="n">
        <f aca="false">'Master Pay Period'!X35</f>
        <v>0</v>
      </c>
      <c r="Y35" s="283" t="n">
        <f aca="false">'Master Pay Period'!Y35</f>
        <v>0</v>
      </c>
      <c r="Z35" s="283" t="n">
        <f aca="false">'Master Pay Period'!Z35</f>
        <v>0</v>
      </c>
      <c r="AA35" s="283" t="n">
        <f aca="false">'Master Pay Period'!AA35</f>
        <v>0</v>
      </c>
      <c r="AB35" s="291"/>
      <c r="AC35" s="286"/>
      <c r="AD35" s="286"/>
      <c r="AE35" s="235"/>
      <c r="AF35" s="236"/>
      <c r="AG35" s="236"/>
      <c r="AH35" s="236"/>
      <c r="AI35" s="236"/>
      <c r="AJ35" s="236"/>
      <c r="AK35" s="272"/>
      <c r="AL35" s="238"/>
      <c r="AM35" s="273"/>
      <c r="AN35" s="235"/>
      <c r="AO35" s="295"/>
      <c r="AP35" s="296"/>
      <c r="AQ35" s="293"/>
      <c r="AR35" s="293"/>
      <c r="AS35" s="297"/>
      <c r="AT35" s="297"/>
      <c r="AU35" s="1"/>
      <c r="AV35" s="1"/>
      <c r="AW35" s="1"/>
      <c r="AX35" s="1"/>
      <c r="AY35" s="1"/>
      <c r="AZ35" s="1"/>
      <c r="BA35" s="1"/>
      <c r="BB35" s="1"/>
      <c r="BC35" s="1"/>
      <c r="BD35" s="1"/>
      <c r="BE35" s="286"/>
      <c r="BF35" s="286"/>
      <c r="BG35" s="286"/>
      <c r="BH35" s="174"/>
      <c r="BI35" s="294"/>
      <c r="BJ35" s="294"/>
      <c r="BK35" s="174"/>
      <c r="BL35" s="174"/>
      <c r="BM35" s="174"/>
      <c r="BN35" s="174"/>
      <c r="BO35" s="174"/>
      <c r="BP35" s="174"/>
      <c r="BQ35" s="174"/>
      <c r="BR35" s="174"/>
      <c r="BS35" s="174"/>
      <c r="BT35" s="174"/>
      <c r="BU35" s="174"/>
      <c r="BV35" s="174"/>
      <c r="BW35" s="174"/>
      <c r="BX35" s="174"/>
      <c r="BY35" s="174"/>
      <c r="BZ35" s="174"/>
      <c r="CA35" s="1"/>
      <c r="CB35" s="1"/>
      <c r="CC35" s="1"/>
      <c r="CD35" s="1"/>
      <c r="CE35" s="1"/>
      <c r="CF35" s="1"/>
      <c r="CG35" s="1"/>
      <c r="CH35" s="1"/>
      <c r="CI35" s="1"/>
      <c r="CJ35" s="1"/>
      <c r="CK35" s="1"/>
      <c r="CL35" s="174"/>
      <c r="CM35" s="174"/>
      <c r="CN35" s="174"/>
      <c r="CO35" s="174"/>
      <c r="CP35" s="174"/>
      <c r="CQ35" s="174"/>
      <c r="CR35" s="1"/>
      <c r="CS35" s="1"/>
      <c r="CT35" s="1"/>
      <c r="CU35" s="1"/>
      <c r="CV35" s="1"/>
      <c r="CW35" s="1"/>
      <c r="CX35" s="1"/>
      <c r="CY35" s="1"/>
      <c r="CZ35" s="1"/>
      <c r="DA35" s="1"/>
      <c r="DB35" s="1"/>
      <c r="DC35" s="1"/>
      <c r="DD35" s="1"/>
      <c r="DE35" s="1"/>
      <c r="DF35" s="1"/>
      <c r="DG35" s="1"/>
      <c r="DH35" s="1"/>
      <c r="DI35" s="1"/>
      <c r="DJ35" s="1"/>
      <c r="DK35" s="1"/>
      <c r="DL35" s="1"/>
      <c r="DM35" s="1"/>
      <c r="DN35" s="294"/>
      <c r="DO35" s="175"/>
      <c r="DP35" s="175"/>
      <c r="DQ35" s="175"/>
      <c r="DR35" s="175"/>
      <c r="DS35" s="175"/>
      <c r="DT35" s="175"/>
      <c r="DU35" s="175"/>
      <c r="DV35" s="175"/>
      <c r="DW35" s="175"/>
      <c r="DX35" s="175"/>
      <c r="DY35" s="175"/>
      <c r="DZ35" s="175"/>
      <c r="EA35" s="175"/>
      <c r="EB35" s="175"/>
      <c r="EC35" s="175"/>
      <c r="ED35" s="175"/>
      <c r="EE35" s="178"/>
      <c r="AMI35" s="1"/>
      <c r="AMJ35" s="1"/>
    </row>
    <row r="36" customFormat="false" ht="10.1" hidden="false" customHeight="true" outlineLevel="0" collapsed="false">
      <c r="A36" s="263"/>
      <c r="B36" s="0"/>
      <c r="C36" s="0"/>
      <c r="D36" s="188"/>
      <c r="E36" s="265"/>
      <c r="F36" s="266"/>
      <c r="G36" s="177"/>
      <c r="H36" s="286"/>
      <c r="I36" s="292"/>
      <c r="J36" s="298"/>
      <c r="K36" s="186"/>
      <c r="L36" s="156"/>
      <c r="M36" s="268"/>
      <c r="N36" s="268"/>
      <c r="O36" s="268"/>
      <c r="P36" s="268"/>
      <c r="Q36" s="268"/>
      <c r="R36" s="268"/>
      <c r="S36" s="268"/>
      <c r="T36" s="269"/>
      <c r="U36" s="268"/>
      <c r="V36" s="268"/>
      <c r="W36" s="268"/>
      <c r="X36" s="268"/>
      <c r="Y36" s="268"/>
      <c r="Z36" s="268"/>
      <c r="AA36" s="268"/>
      <c r="AB36" s="291"/>
      <c r="AC36" s="241"/>
      <c r="AD36" s="241"/>
      <c r="AE36" s="235"/>
      <c r="AF36" s="236"/>
      <c r="AG36" s="236"/>
      <c r="AH36" s="236"/>
      <c r="AI36" s="236"/>
      <c r="AJ36" s="236"/>
      <c r="AK36" s="272"/>
      <c r="AL36" s="238"/>
      <c r="AM36" s="273"/>
      <c r="AN36" s="235"/>
      <c r="AP36" s="169"/>
      <c r="AR36" s="171"/>
      <c r="AT36" s="172"/>
      <c r="AU36" s="1"/>
      <c r="AV36" s="1"/>
      <c r="AW36" s="1"/>
      <c r="AX36" s="1"/>
      <c r="AY36" s="1"/>
      <c r="AZ36" s="1"/>
      <c r="BA36" s="1"/>
      <c r="BB36" s="1"/>
      <c r="BC36" s="1"/>
      <c r="BD36" s="1"/>
      <c r="BE36" s="241"/>
      <c r="BF36" s="241"/>
      <c r="BG36" s="241"/>
      <c r="BH36" s="174"/>
      <c r="BI36" s="294"/>
      <c r="BJ36" s="294"/>
      <c r="BK36" s="174"/>
      <c r="DN36" s="294"/>
    </row>
    <row r="37" s="166" customFormat="true" ht="10.1" hidden="false" customHeight="true" outlineLevel="0" collapsed="false">
      <c r="A37" s="263"/>
      <c r="B37" s="264" t="n">
        <f aca="false">SUM(IF(M37="V",-E37),IF(N37="V",-E37),IF(O37="V",-E37),IF(P37="V",-E37),IF(Q37="V",-E37),IF(R37="V",-E37),IF(S37="V",-E37),IF(U37="V",-E37),IF(V37="V",-E37),IF(W37="V",-E37),IF(X37="V",-E37),IF(Y37="V",-E37),IF(Z37="V",-E37),IF(AA37="V",-E37),IF(M37="H",-E37),IF(N37="H",-E37),IF(O37="H",-E37),IF(P37="H",-E37),IF(Q37="H",-E37),IF(R37="H",-E37),IF(S37="H",-E37),IF(U37="H",-E37),IF(V37="H",-E37),IF(W37="H",-E37),IF(X37="H",-E37),IF(Y37="H",-E37),IF(Z37="H",-E37),IF(AA37="H",-E37))</f>
        <v>0</v>
      </c>
      <c r="C37" s="264" t="n">
        <f aca="false">SUM(IF(M37="S",-E37),IF(N37="S",-E37),IF(O37="S",-E37),IF(P37="S",-E37),IF(Q37="S",-E37),IF(R37="S",-E37),IF(S37="S",-E37),IF(U37="S",-E37),IF(V37="S",-E37),IF(W37="S",-E37),IF(X37="S",-E37),IF(Y37="S",-E37),IF(Z37="S",-E37),IF(AA37="S",-E37))</f>
        <v>0</v>
      </c>
      <c r="D37" s="188" t="n">
        <f aca="false">(I37*80)-(K37-(B37+C37))</f>
        <v>0</v>
      </c>
      <c r="E37" s="265" t="n">
        <f aca="false">'Master Pay Period'!E37</f>
        <v>8</v>
      </c>
      <c r="F37" s="276" t="n">
        <f aca="false">'Master Pay Period'!F37</f>
        <v>0</v>
      </c>
      <c r="G37" s="277" t="n">
        <f aca="false">'Master Pay Period'!G37</f>
        <v>0</v>
      </c>
      <c r="H37" s="277" t="n">
        <f aca="false">'Master Pay Period'!H37</f>
        <v>0</v>
      </c>
      <c r="I37" s="279" t="n">
        <f aca="false">'Master Pay Period'!I37</f>
        <v>0</v>
      </c>
      <c r="J37" s="280" t="n">
        <f aca="false">K37/80</f>
        <v>0</v>
      </c>
      <c r="K37" s="299" t="n">
        <f aca="false">SUM(M37:S37,U37:AA37)*E37</f>
        <v>0</v>
      </c>
      <c r="L37" s="290"/>
      <c r="M37" s="283" t="n">
        <f aca="false">'Master Pay Period'!M37</f>
        <v>0</v>
      </c>
      <c r="N37" s="283" t="n">
        <f aca="false">'Master Pay Period'!N37</f>
        <v>0</v>
      </c>
      <c r="O37" s="283" t="n">
        <f aca="false">'Master Pay Period'!O37</f>
        <v>0</v>
      </c>
      <c r="P37" s="283" t="n">
        <f aca="false">'Master Pay Period'!P37</f>
        <v>0</v>
      </c>
      <c r="Q37" s="283" t="n">
        <f aca="false">'Master Pay Period'!Q37</f>
        <v>0</v>
      </c>
      <c r="R37" s="283" t="n">
        <f aca="false">'Master Pay Period'!R37</f>
        <v>0</v>
      </c>
      <c r="S37" s="283" t="n">
        <f aca="false">'Master Pay Period'!S37</f>
        <v>0</v>
      </c>
      <c r="T37" s="284"/>
      <c r="U37" s="283" t="n">
        <f aca="false">'Master Pay Period'!U37</f>
        <v>0</v>
      </c>
      <c r="V37" s="283" t="n">
        <f aca="false">'Master Pay Period'!V37</f>
        <v>0</v>
      </c>
      <c r="W37" s="283" t="n">
        <f aca="false">'Master Pay Period'!W37</f>
        <v>0</v>
      </c>
      <c r="X37" s="283" t="n">
        <f aca="false">'Master Pay Period'!X37</f>
        <v>0</v>
      </c>
      <c r="Y37" s="283" t="n">
        <f aca="false">'Master Pay Period'!Y37</f>
        <v>0</v>
      </c>
      <c r="Z37" s="283" t="n">
        <f aca="false">'Master Pay Period'!Z37</f>
        <v>0</v>
      </c>
      <c r="AA37" s="283" t="n">
        <f aca="false">'Master Pay Period'!AA37</f>
        <v>0</v>
      </c>
      <c r="AB37" s="275"/>
      <c r="AC37" s="241"/>
      <c r="AD37" s="241"/>
      <c r="AE37" s="235"/>
      <c r="AF37" s="236"/>
      <c r="AG37" s="236"/>
      <c r="AH37" s="236"/>
      <c r="AI37" s="236"/>
      <c r="AJ37" s="236"/>
      <c r="AK37" s="272"/>
      <c r="AL37" s="238"/>
      <c r="AM37" s="273"/>
      <c r="AN37" s="235"/>
      <c r="AO37" s="295"/>
      <c r="AP37" s="296"/>
      <c r="AQ37" s="293"/>
      <c r="AR37" s="293"/>
      <c r="AS37" s="297"/>
      <c r="AT37" s="297"/>
      <c r="AU37" s="1"/>
      <c r="AV37" s="1"/>
      <c r="AW37" s="1"/>
      <c r="AX37" s="1"/>
      <c r="AY37" s="1"/>
      <c r="AZ37" s="1"/>
      <c r="BA37" s="1"/>
      <c r="BB37" s="1"/>
      <c r="BC37" s="1"/>
      <c r="BD37" s="1"/>
      <c r="BE37" s="241"/>
      <c r="BF37" s="241"/>
      <c r="BG37" s="241"/>
      <c r="BH37" s="174"/>
      <c r="BI37" s="294"/>
      <c r="BJ37" s="294"/>
      <c r="BK37" s="174"/>
      <c r="BL37" s="174"/>
      <c r="BM37" s="174"/>
      <c r="BN37" s="174"/>
      <c r="BO37" s="174"/>
      <c r="BP37" s="174"/>
      <c r="BQ37" s="174"/>
      <c r="BR37" s="174"/>
      <c r="BS37" s="174"/>
      <c r="BT37" s="174"/>
      <c r="BU37" s="174"/>
      <c r="BV37" s="174"/>
      <c r="BW37" s="174"/>
      <c r="BX37" s="174"/>
      <c r="BY37" s="174"/>
      <c r="BZ37" s="174"/>
      <c r="CA37" s="1"/>
      <c r="CB37" s="1"/>
      <c r="CC37" s="1"/>
      <c r="CD37" s="1"/>
      <c r="CE37" s="1"/>
      <c r="CF37" s="1"/>
      <c r="CG37" s="1"/>
      <c r="CH37" s="1"/>
      <c r="CI37" s="1"/>
      <c r="CJ37" s="1"/>
      <c r="CK37" s="1"/>
      <c r="CL37" s="174"/>
      <c r="CM37" s="174"/>
      <c r="CN37" s="174"/>
      <c r="CO37" s="174"/>
      <c r="CP37" s="174"/>
      <c r="CQ37" s="174"/>
      <c r="CR37" s="1"/>
      <c r="CS37" s="1"/>
      <c r="CT37" s="1"/>
      <c r="CU37" s="1"/>
      <c r="CV37" s="1"/>
      <c r="CW37" s="1"/>
      <c r="CX37" s="1"/>
      <c r="CY37" s="1"/>
      <c r="CZ37" s="1"/>
      <c r="DA37" s="1"/>
      <c r="DB37" s="1"/>
      <c r="DC37" s="1"/>
      <c r="DD37" s="1"/>
      <c r="DE37" s="1"/>
      <c r="DF37" s="1"/>
      <c r="DG37" s="1"/>
      <c r="DH37" s="1"/>
      <c r="DI37" s="1"/>
      <c r="DJ37" s="1"/>
      <c r="DK37" s="1"/>
      <c r="DL37" s="1"/>
      <c r="DM37" s="1"/>
      <c r="DN37" s="294"/>
      <c r="DO37" s="175"/>
      <c r="DP37" s="175"/>
      <c r="DQ37" s="175"/>
      <c r="DR37" s="175"/>
      <c r="DS37" s="175"/>
      <c r="DT37" s="175"/>
      <c r="DU37" s="175"/>
      <c r="DV37" s="175"/>
      <c r="DW37" s="175"/>
      <c r="DX37" s="175"/>
      <c r="DY37" s="175"/>
      <c r="DZ37" s="175"/>
      <c r="EA37" s="175"/>
      <c r="EB37" s="175"/>
      <c r="EC37" s="175"/>
      <c r="ED37" s="175"/>
      <c r="AMI37" s="1"/>
      <c r="AMJ37" s="1"/>
    </row>
    <row r="38" customFormat="false" ht="10.1" hidden="false" customHeight="true" outlineLevel="0" collapsed="false">
      <c r="A38" s="263"/>
      <c r="B38" s="0"/>
      <c r="C38" s="0"/>
      <c r="D38" s="188"/>
      <c r="E38" s="265"/>
      <c r="F38" s="266"/>
      <c r="G38" s="177"/>
      <c r="H38" s="286"/>
      <c r="I38" s="292"/>
      <c r="J38" s="186"/>
      <c r="K38" s="298"/>
      <c r="L38" s="257"/>
      <c r="M38" s="268"/>
      <c r="N38" s="268"/>
      <c r="O38" s="268"/>
      <c r="P38" s="268"/>
      <c r="Q38" s="268"/>
      <c r="R38" s="268"/>
      <c r="S38" s="268"/>
      <c r="T38" s="269"/>
      <c r="U38" s="268"/>
      <c r="V38" s="268"/>
      <c r="W38" s="268"/>
      <c r="X38" s="268"/>
      <c r="Y38" s="268"/>
      <c r="Z38" s="268"/>
      <c r="AA38" s="268"/>
      <c r="AB38" s="291"/>
      <c r="AC38" s="241"/>
      <c r="AD38" s="241"/>
      <c r="AE38" s="235"/>
      <c r="AF38" s="236"/>
      <c r="AG38" s="236"/>
      <c r="AH38" s="236"/>
      <c r="AI38" s="236"/>
      <c r="AJ38" s="236"/>
      <c r="AK38" s="272"/>
      <c r="AL38" s="238"/>
      <c r="AM38" s="273"/>
      <c r="AN38" s="235"/>
      <c r="AP38" s="169"/>
      <c r="AR38" s="171"/>
      <c r="AT38" s="172"/>
      <c r="AU38" s="1"/>
      <c r="AV38" s="1"/>
      <c r="AW38" s="1"/>
      <c r="AX38" s="1"/>
      <c r="AY38" s="1"/>
      <c r="AZ38" s="1"/>
      <c r="BA38" s="1"/>
      <c r="BB38" s="1"/>
      <c r="BC38" s="1"/>
      <c r="BD38" s="1"/>
      <c r="BE38" s="241"/>
      <c r="BF38" s="241"/>
      <c r="BG38" s="241"/>
      <c r="BH38" s="174"/>
      <c r="BI38" s="294"/>
      <c r="BJ38" s="294"/>
      <c r="BK38" s="174"/>
      <c r="DN38" s="294"/>
    </row>
    <row r="39" customFormat="false" ht="10.1" hidden="false" customHeight="true" outlineLevel="0" collapsed="false">
      <c r="A39" s="263"/>
      <c r="B39" s="264" t="n">
        <f aca="false">SUM(IF(M39="V",-E39),IF(N39="V",-E39),IF(O39="V",-E39),IF(P39="V",-E39),IF(Q39="V",-E39),IF(R39="V",-E39),IF(S39="V",-E39),IF(U39="V",-E39),IF(V39="V",-E39),IF(W39="V",-E39),IF(X39="V",-E39),IF(Y39="V",-E39),IF(Z39="V",-E39),IF(AA39="V",-E39),IF(M39="H",-E39),IF(N39="H",-E39),IF(O39="H",-E39),IF(P39="H",-E39),IF(Q39="H",-E39),IF(R39="H",-E39),IF(S39="H",-E39),IF(U39="H",-E39),IF(V39="H",-E39),IF(W39="H",-E39),IF(X39="H",-E39),IF(Y39="H",-E39),IF(Z39="H",-E39),IF(AA39="H",-E39))</f>
        <v>0</v>
      </c>
      <c r="C39" s="264" t="n">
        <f aca="false">SUM(IF(M39="S",-E39),IF(N39="S",-E39),IF(O39="S",-E39),IF(P39="S",-E39),IF(Q39="S",-E39),IF(R39="S",-E39),IF(S39="S",-E39),IF(U39="S",-E39),IF(V39="S",-E39),IF(W39="S",-E39),IF(X39="S",-E39),IF(Y39="S",-E39),IF(Z39="S",-E39),IF(AA39="S",-E39))</f>
        <v>0</v>
      </c>
      <c r="D39" s="188" t="n">
        <f aca="false">(I39*80)-(K39-(B39+C39))</f>
        <v>0</v>
      </c>
      <c r="E39" s="265" t="n">
        <f aca="false">'Master Pay Period'!E39</f>
        <v>8</v>
      </c>
      <c r="F39" s="276" t="n">
        <f aca="false">'Master Pay Period'!F39</f>
        <v>0</v>
      </c>
      <c r="G39" s="277" t="n">
        <f aca="false">'Master Pay Period'!G39</f>
        <v>0</v>
      </c>
      <c r="H39" s="277" t="n">
        <f aca="false">'Master Pay Period'!H39</f>
        <v>0</v>
      </c>
      <c r="I39" s="279" t="n">
        <f aca="false">'Master Pay Period'!I39</f>
        <v>0</v>
      </c>
      <c r="J39" s="280" t="n">
        <f aca="false">K39/80</f>
        <v>0</v>
      </c>
      <c r="K39" s="299" t="n">
        <f aca="false">SUM(M39:S39,U39:AA39)*E39</f>
        <v>0</v>
      </c>
      <c r="L39" s="290"/>
      <c r="M39" s="283" t="n">
        <f aca="false">'Master Pay Period'!M39</f>
        <v>0</v>
      </c>
      <c r="N39" s="283" t="n">
        <f aca="false">'Master Pay Period'!N39</f>
        <v>0</v>
      </c>
      <c r="O39" s="283" t="n">
        <f aca="false">'Master Pay Period'!O39</f>
        <v>0</v>
      </c>
      <c r="P39" s="283" t="n">
        <f aca="false">'Master Pay Period'!P39</f>
        <v>0</v>
      </c>
      <c r="Q39" s="283" t="n">
        <f aca="false">'Master Pay Period'!Q39</f>
        <v>0</v>
      </c>
      <c r="R39" s="283" t="n">
        <f aca="false">'Master Pay Period'!R39</f>
        <v>0</v>
      </c>
      <c r="S39" s="283" t="n">
        <f aca="false">'Master Pay Period'!S39</f>
        <v>0</v>
      </c>
      <c r="T39" s="284"/>
      <c r="U39" s="283" t="n">
        <f aca="false">'Master Pay Period'!U39</f>
        <v>0</v>
      </c>
      <c r="V39" s="283" t="n">
        <f aca="false">'Master Pay Period'!V39</f>
        <v>0</v>
      </c>
      <c r="W39" s="283" t="n">
        <f aca="false">'Master Pay Period'!W39</f>
        <v>0</v>
      </c>
      <c r="X39" s="283" t="n">
        <f aca="false">'Master Pay Period'!X39</f>
        <v>0</v>
      </c>
      <c r="Y39" s="283" t="n">
        <f aca="false">'Master Pay Period'!Y39</f>
        <v>0</v>
      </c>
      <c r="Z39" s="283" t="n">
        <f aca="false">'Master Pay Period'!Z39</f>
        <v>0</v>
      </c>
      <c r="AA39" s="283" t="n">
        <f aca="false">'Master Pay Period'!AA39</f>
        <v>0</v>
      </c>
      <c r="AB39" s="300"/>
      <c r="AC39" s="241"/>
      <c r="AD39" s="241"/>
      <c r="AE39" s="235"/>
      <c r="AF39" s="236"/>
      <c r="AG39" s="236"/>
      <c r="AH39" s="236"/>
      <c r="AI39" s="236"/>
      <c r="AJ39" s="236"/>
      <c r="AK39" s="272"/>
      <c r="AL39" s="238"/>
      <c r="AM39" s="273"/>
      <c r="AN39" s="235"/>
      <c r="AP39" s="169"/>
      <c r="AR39" s="171"/>
      <c r="AT39" s="172"/>
      <c r="AU39" s="1"/>
      <c r="AV39" s="1"/>
      <c r="AW39" s="1"/>
      <c r="AX39" s="1"/>
      <c r="AY39" s="1"/>
      <c r="AZ39" s="1"/>
      <c r="BA39" s="1"/>
      <c r="BB39" s="1"/>
      <c r="BC39" s="1"/>
      <c r="BD39" s="1"/>
      <c r="BE39" s="241"/>
      <c r="BF39" s="241"/>
      <c r="BG39" s="241"/>
      <c r="BH39" s="174"/>
      <c r="BI39" s="294"/>
      <c r="BJ39" s="294"/>
      <c r="BK39" s="174"/>
      <c r="DN39" s="294"/>
      <c r="EF39" s="178"/>
      <c r="EG39" s="178"/>
      <c r="EH39" s="178"/>
      <c r="EI39" s="178"/>
      <c r="EJ39" s="178"/>
      <c r="EK39" s="178"/>
      <c r="EL39" s="178"/>
      <c r="EM39" s="165"/>
      <c r="EN39" s="165"/>
      <c r="EO39" s="165"/>
      <c r="EP39" s="165"/>
      <c r="EQ39" s="165"/>
      <c r="ER39" s="165"/>
      <c r="ES39" s="165"/>
      <c r="ET39" s="165"/>
      <c r="EU39" s="165"/>
      <c r="EV39" s="165"/>
      <c r="EW39" s="165"/>
      <c r="EX39" s="165"/>
      <c r="EY39" s="165"/>
      <c r="EZ39" s="165"/>
      <c r="FA39" s="165"/>
      <c r="FB39" s="165"/>
      <c r="FC39" s="165"/>
      <c r="FD39" s="165"/>
      <c r="FE39" s="165"/>
      <c r="FF39" s="165"/>
      <c r="FG39" s="165"/>
      <c r="FH39" s="165"/>
      <c r="FI39" s="165"/>
      <c r="FJ39" s="165"/>
      <c r="FK39" s="165"/>
      <c r="FL39" s="165"/>
      <c r="FM39" s="165"/>
      <c r="FN39" s="165"/>
      <c r="FO39" s="165"/>
      <c r="FP39" s="165"/>
      <c r="FQ39" s="165"/>
      <c r="FR39" s="165"/>
      <c r="FS39" s="165"/>
      <c r="FT39" s="165"/>
      <c r="FU39" s="165"/>
      <c r="FV39" s="165"/>
      <c r="FW39" s="165"/>
      <c r="FX39" s="165"/>
      <c r="FY39" s="165"/>
      <c r="FZ39" s="165"/>
      <c r="GA39" s="165"/>
      <c r="GB39" s="165"/>
      <c r="GC39" s="165"/>
      <c r="GD39" s="165"/>
      <c r="GE39" s="165"/>
      <c r="GF39" s="165"/>
      <c r="GG39" s="165"/>
      <c r="GH39" s="165"/>
      <c r="GI39" s="165"/>
      <c r="GJ39" s="165"/>
      <c r="GK39" s="165"/>
      <c r="GL39" s="165"/>
      <c r="GM39" s="165"/>
      <c r="GN39" s="165"/>
      <c r="GO39" s="165"/>
    </row>
    <row r="40" customFormat="false" ht="10.1" hidden="false" customHeight="true" outlineLevel="0" collapsed="false">
      <c r="A40" s="263"/>
      <c r="B40" s="0"/>
      <c r="C40" s="0"/>
      <c r="D40" s="188"/>
      <c r="E40" s="265"/>
      <c r="F40" s="266"/>
      <c r="G40" s="177"/>
      <c r="H40" s="286"/>
      <c r="I40" s="292"/>
      <c r="J40" s="186"/>
      <c r="K40" s="298"/>
      <c r="L40" s="257"/>
      <c r="M40" s="268"/>
      <c r="N40" s="268"/>
      <c r="O40" s="268"/>
      <c r="P40" s="268"/>
      <c r="Q40" s="268"/>
      <c r="R40" s="268"/>
      <c r="S40" s="268"/>
      <c r="T40" s="269"/>
      <c r="U40" s="268"/>
      <c r="V40" s="268"/>
      <c r="W40" s="268"/>
      <c r="X40" s="268"/>
      <c r="Y40" s="268"/>
      <c r="Z40" s="268"/>
      <c r="AA40" s="268"/>
      <c r="AB40" s="291"/>
      <c r="AC40" s="241"/>
      <c r="AD40" s="241"/>
      <c r="AE40" s="235"/>
      <c r="AF40" s="236"/>
      <c r="AG40" s="236"/>
      <c r="AH40" s="236"/>
      <c r="AI40" s="236"/>
      <c r="AJ40" s="236"/>
      <c r="AK40" s="272"/>
      <c r="AL40" s="238"/>
      <c r="AM40" s="273"/>
      <c r="AN40" s="235"/>
      <c r="AP40" s="169"/>
      <c r="AR40" s="171"/>
      <c r="AT40" s="172"/>
      <c r="AU40" s="1"/>
      <c r="AV40" s="1"/>
      <c r="AW40" s="1"/>
      <c r="AX40" s="1"/>
      <c r="AY40" s="1"/>
      <c r="AZ40" s="1"/>
      <c r="BA40" s="1"/>
      <c r="BB40" s="1"/>
      <c r="BC40" s="1"/>
      <c r="BD40" s="1"/>
      <c r="BE40" s="241"/>
      <c r="BF40" s="241"/>
      <c r="BG40" s="241"/>
      <c r="BH40" s="174"/>
      <c r="BI40" s="285"/>
      <c r="BJ40" s="285"/>
      <c r="BK40" s="174"/>
      <c r="DN40" s="285"/>
      <c r="EE40" s="178"/>
      <c r="EF40" s="178"/>
      <c r="EG40" s="178"/>
      <c r="EH40" s="178"/>
      <c r="EI40" s="178"/>
      <c r="EJ40" s="178"/>
      <c r="EK40" s="178"/>
      <c r="EL40" s="178"/>
      <c r="EM40" s="165"/>
      <c r="EN40" s="165"/>
      <c r="EO40" s="165"/>
      <c r="EP40" s="165"/>
      <c r="EQ40" s="165"/>
      <c r="ER40" s="165"/>
      <c r="ES40" s="165"/>
      <c r="ET40" s="165"/>
      <c r="EU40" s="165"/>
      <c r="EV40" s="165"/>
      <c r="EW40" s="165"/>
      <c r="EX40" s="165"/>
      <c r="EY40" s="165"/>
      <c r="EZ40" s="165"/>
      <c r="FA40" s="165"/>
      <c r="FB40" s="165"/>
      <c r="FC40" s="165"/>
      <c r="FD40" s="165"/>
      <c r="FE40" s="165"/>
      <c r="FF40" s="165"/>
      <c r="FG40" s="165"/>
      <c r="FH40" s="165"/>
      <c r="FI40" s="165"/>
      <c r="FJ40" s="165"/>
      <c r="FK40" s="165"/>
      <c r="FL40" s="165"/>
      <c r="FM40" s="165"/>
      <c r="FN40" s="165"/>
      <c r="FO40" s="165"/>
      <c r="FP40" s="165"/>
      <c r="FQ40" s="165"/>
      <c r="FR40" s="165"/>
      <c r="FS40" s="165"/>
      <c r="FT40" s="165"/>
      <c r="FU40" s="165"/>
      <c r="FV40" s="165"/>
      <c r="FW40" s="165"/>
      <c r="FX40" s="165"/>
      <c r="FY40" s="165"/>
      <c r="FZ40" s="165"/>
      <c r="GA40" s="165"/>
      <c r="GB40" s="165"/>
      <c r="GC40" s="165"/>
      <c r="GD40" s="165"/>
      <c r="GE40" s="165"/>
      <c r="GF40" s="165"/>
      <c r="GG40" s="165"/>
      <c r="GH40" s="165"/>
      <c r="GI40" s="165"/>
      <c r="GJ40" s="165"/>
      <c r="GK40" s="165"/>
      <c r="GL40" s="165"/>
      <c r="GM40" s="165"/>
      <c r="GN40" s="165"/>
      <c r="GO40" s="165"/>
    </row>
    <row r="41" customFormat="false" ht="10.1" hidden="false" customHeight="true" outlineLevel="0" collapsed="false">
      <c r="A41" s="263"/>
      <c r="B41" s="264" t="n">
        <f aca="false">SUM(IF(M41="V",-E41),IF(N41="V",-E41),IF(O41="V",-E41),IF(P41="V",-E41),IF(Q41="V",-E41),IF(R41="V",-E41),IF(S41="V",-E41),IF(U41="V",-E41),IF(V41="V",-E41),IF(W41="V",-E41),IF(X41="V",-E41),IF(Y41="V",-E41),IF(Z41="V",-E41),IF(AA41="V",-E41),IF(M41="H",-E41),IF(N41="H",-E41),IF(O41="H",-E41),IF(P41="H",-E41),IF(Q41="H",-E41),IF(R41="H",-E41),IF(S41="H",-E41),IF(U41="H",-E41),IF(V41="H",-E41),IF(W41="H",-E41),IF(X41="H",-E41),IF(Y41="H",-E41),IF(Z41="H",-E41),IF(AA41="H",-E41))</f>
        <v>0</v>
      </c>
      <c r="C41" s="264" t="n">
        <f aca="false">SUM(IF(M41="S",-E41),IF(N41="S",-E41),IF(O41="S",-E41),IF(P41="S",-E41),IF(Q41="S",-E41),IF(R41="S",-E41),IF(S41="S",-E41),IF(U41="S",-E41),IF(V41="S",-E41),IF(W41="S",-E41),IF(X41="S",-E41),IF(Y41="S",-E41),IF(Z41="S",-E41),IF(AA41="S",-E41))</f>
        <v>0</v>
      </c>
      <c r="D41" s="188" t="n">
        <f aca="false">(I41*80)-(K41-(B41+C41))</f>
        <v>0</v>
      </c>
      <c r="E41" s="265" t="n">
        <f aca="false">'Master Pay Period'!E41</f>
        <v>8</v>
      </c>
      <c r="F41" s="276" t="n">
        <f aca="false">'Master Pay Period'!F41</f>
        <v>0</v>
      </c>
      <c r="G41" s="277" t="n">
        <f aca="false">'Master Pay Period'!G41</f>
        <v>0</v>
      </c>
      <c r="H41" s="277" t="n">
        <f aca="false">'Master Pay Period'!H41</f>
        <v>0</v>
      </c>
      <c r="I41" s="279" t="n">
        <f aca="false">'Master Pay Period'!I41</f>
        <v>0</v>
      </c>
      <c r="J41" s="280" t="n">
        <f aca="false">K41/80</f>
        <v>0</v>
      </c>
      <c r="K41" s="299" t="n">
        <f aca="false">SUM(M41:S41,U41:AA41)*E41</f>
        <v>0</v>
      </c>
      <c r="L41" s="290"/>
      <c r="M41" s="283" t="n">
        <f aca="false">'Master Pay Period'!M41</f>
        <v>0</v>
      </c>
      <c r="N41" s="283" t="n">
        <f aca="false">'Master Pay Period'!N41</f>
        <v>0</v>
      </c>
      <c r="O41" s="283" t="n">
        <f aca="false">'Master Pay Period'!O41</f>
        <v>0</v>
      </c>
      <c r="P41" s="283" t="n">
        <f aca="false">'Master Pay Period'!P41</f>
        <v>0</v>
      </c>
      <c r="Q41" s="283" t="n">
        <f aca="false">'Master Pay Period'!Q41</f>
        <v>0</v>
      </c>
      <c r="R41" s="283" t="n">
        <f aca="false">'Master Pay Period'!R41</f>
        <v>0</v>
      </c>
      <c r="S41" s="283" t="n">
        <f aca="false">'Master Pay Period'!S41</f>
        <v>0</v>
      </c>
      <c r="T41" s="284"/>
      <c r="U41" s="283" t="n">
        <f aca="false">'Master Pay Period'!U41</f>
        <v>0</v>
      </c>
      <c r="V41" s="283" t="n">
        <f aca="false">'Master Pay Period'!V41</f>
        <v>0</v>
      </c>
      <c r="W41" s="283" t="n">
        <f aca="false">'Master Pay Period'!W41</f>
        <v>0</v>
      </c>
      <c r="X41" s="283" t="n">
        <f aca="false">'Master Pay Period'!X41</f>
        <v>0</v>
      </c>
      <c r="Y41" s="283" t="n">
        <f aca="false">'Master Pay Period'!Y41</f>
        <v>0</v>
      </c>
      <c r="Z41" s="283" t="n">
        <f aca="false">'Master Pay Period'!Z41</f>
        <v>0</v>
      </c>
      <c r="AA41" s="283" t="n">
        <f aca="false">'Master Pay Period'!AA41</f>
        <v>0</v>
      </c>
      <c r="AB41" s="176"/>
      <c r="AC41" s="241"/>
      <c r="AD41" s="241"/>
      <c r="AE41" s="235"/>
      <c r="AF41" s="236"/>
      <c r="AG41" s="236"/>
      <c r="AH41" s="236"/>
      <c r="AI41" s="236"/>
      <c r="AJ41" s="236"/>
      <c r="AK41" s="272"/>
      <c r="AL41" s="238"/>
      <c r="AM41" s="273"/>
      <c r="AN41" s="235"/>
      <c r="AP41" s="169"/>
      <c r="AR41" s="171"/>
      <c r="AT41" s="172"/>
      <c r="AU41" s="1"/>
      <c r="AV41" s="1"/>
      <c r="AW41" s="1"/>
      <c r="AX41" s="1"/>
      <c r="AY41" s="1"/>
      <c r="AZ41" s="1"/>
      <c r="BA41" s="1"/>
      <c r="BB41" s="1"/>
      <c r="BC41" s="1"/>
      <c r="BD41" s="1"/>
      <c r="BE41" s="241"/>
      <c r="BF41" s="241"/>
      <c r="BG41" s="241"/>
      <c r="BH41" s="174"/>
      <c r="BI41" s="285"/>
      <c r="BJ41" s="285"/>
      <c r="BK41" s="174"/>
      <c r="DN41" s="285"/>
      <c r="EE41" s="178"/>
      <c r="EF41" s="178"/>
      <c r="EG41" s="178"/>
      <c r="EH41" s="178"/>
      <c r="EI41" s="178"/>
      <c r="EJ41" s="178"/>
      <c r="EK41" s="178"/>
      <c r="EL41" s="178"/>
      <c r="EM41" s="165"/>
      <c r="EN41" s="165"/>
      <c r="EO41" s="165"/>
      <c r="EP41" s="165"/>
      <c r="EQ41" s="165"/>
      <c r="ER41" s="165"/>
      <c r="ES41" s="165"/>
      <c r="ET41" s="165"/>
      <c r="EU41" s="165"/>
      <c r="EV41" s="165"/>
      <c r="EW41" s="165"/>
      <c r="EX41" s="165"/>
      <c r="EY41" s="165"/>
      <c r="EZ41" s="165"/>
      <c r="FA41" s="165"/>
      <c r="FB41" s="165"/>
      <c r="FC41" s="165"/>
      <c r="FD41" s="165"/>
      <c r="FE41" s="165"/>
      <c r="FF41" s="165"/>
      <c r="FG41" s="165"/>
      <c r="FH41" s="165"/>
      <c r="FI41" s="165"/>
      <c r="FJ41" s="165"/>
      <c r="FK41" s="165"/>
      <c r="FL41" s="165"/>
      <c r="FM41" s="165"/>
      <c r="FN41" s="165"/>
      <c r="FO41" s="165"/>
      <c r="FP41" s="165"/>
      <c r="FQ41" s="165"/>
      <c r="FR41" s="165"/>
      <c r="FS41" s="165"/>
      <c r="FT41" s="165"/>
      <c r="FU41" s="165"/>
      <c r="FV41" s="165"/>
      <c r="FW41" s="165"/>
      <c r="FX41" s="165"/>
      <c r="FY41" s="165"/>
      <c r="FZ41" s="165"/>
      <c r="GA41" s="165"/>
      <c r="GB41" s="165"/>
      <c r="GC41" s="165"/>
      <c r="GD41" s="165"/>
      <c r="GE41" s="165"/>
      <c r="GF41" s="165"/>
      <c r="GG41" s="165"/>
      <c r="GH41" s="165"/>
      <c r="GI41" s="165"/>
      <c r="GJ41" s="165"/>
      <c r="GK41" s="165"/>
      <c r="GL41" s="165"/>
      <c r="GM41" s="165"/>
      <c r="GN41" s="165"/>
      <c r="GO41" s="165"/>
    </row>
    <row r="42" customFormat="false" ht="10.1" hidden="false" customHeight="true" outlineLevel="0" collapsed="false">
      <c r="A42" s="263"/>
      <c r="B42" s="0"/>
      <c r="C42" s="0"/>
      <c r="D42" s="188"/>
      <c r="E42" s="265"/>
      <c r="F42" s="176"/>
      <c r="G42" s="176"/>
      <c r="H42" s="344"/>
      <c r="I42" s="301"/>
      <c r="J42" s="298"/>
      <c r="K42" s="298"/>
      <c r="L42" s="257"/>
      <c r="M42" s="268"/>
      <c r="N42" s="268"/>
      <c r="O42" s="268"/>
      <c r="P42" s="268"/>
      <c r="Q42" s="268"/>
      <c r="R42" s="268"/>
      <c r="S42" s="268"/>
      <c r="T42" s="269"/>
      <c r="U42" s="268"/>
      <c r="V42" s="268"/>
      <c r="W42" s="268"/>
      <c r="X42" s="268"/>
      <c r="Y42" s="268"/>
      <c r="Z42" s="268"/>
      <c r="AA42" s="268"/>
      <c r="AB42" s="291"/>
      <c r="AC42" s="241"/>
      <c r="AD42" s="241"/>
      <c r="AE42" s="235"/>
      <c r="AF42" s="236"/>
      <c r="AG42" s="236"/>
      <c r="AH42" s="236"/>
      <c r="AI42" s="236"/>
      <c r="AJ42" s="236"/>
      <c r="AK42" s="272"/>
      <c r="AL42" s="238"/>
      <c r="AM42" s="273"/>
      <c r="AN42" s="235"/>
      <c r="AP42" s="169"/>
      <c r="AR42" s="171"/>
      <c r="AT42" s="172"/>
      <c r="AU42" s="1"/>
      <c r="AV42" s="1"/>
      <c r="AW42" s="1"/>
      <c r="AX42" s="1"/>
      <c r="AY42" s="1"/>
      <c r="AZ42" s="1"/>
      <c r="BA42" s="1"/>
      <c r="BB42" s="1"/>
      <c r="BC42" s="1"/>
      <c r="BD42" s="1"/>
      <c r="BE42" s="241"/>
      <c r="BF42" s="241"/>
      <c r="BG42" s="241"/>
      <c r="BH42" s="174"/>
      <c r="BI42" s="285"/>
      <c r="BJ42" s="285"/>
      <c r="BK42" s="174"/>
      <c r="DN42" s="285"/>
      <c r="EE42" s="178"/>
      <c r="EF42" s="178"/>
      <c r="EG42" s="178"/>
      <c r="EH42" s="178"/>
      <c r="EI42" s="178"/>
      <c r="EJ42" s="178"/>
      <c r="EK42" s="178"/>
      <c r="EL42" s="178"/>
      <c r="EM42" s="165"/>
      <c r="EN42" s="165"/>
      <c r="EO42" s="165"/>
      <c r="EP42" s="165"/>
      <c r="EQ42" s="165"/>
      <c r="ER42" s="165"/>
      <c r="ES42" s="165"/>
      <c r="ET42" s="165"/>
      <c r="EU42" s="165"/>
      <c r="EV42" s="165"/>
      <c r="EW42" s="165"/>
      <c r="EX42" s="165"/>
      <c r="EY42" s="165"/>
      <c r="EZ42" s="165"/>
      <c r="FA42" s="165"/>
      <c r="FB42" s="165"/>
      <c r="FC42" s="165"/>
      <c r="FD42" s="165"/>
      <c r="FE42" s="165"/>
      <c r="FF42" s="165"/>
      <c r="FG42" s="165"/>
      <c r="FH42" s="165"/>
      <c r="FI42" s="165"/>
      <c r="FJ42" s="165"/>
      <c r="FK42" s="165"/>
      <c r="FL42" s="165"/>
      <c r="FM42" s="165"/>
      <c r="FN42" s="165"/>
      <c r="FO42" s="165"/>
      <c r="FP42" s="165"/>
      <c r="FQ42" s="165"/>
      <c r="FR42" s="165"/>
      <c r="FS42" s="165"/>
      <c r="FT42" s="165"/>
      <c r="FU42" s="165"/>
      <c r="FV42" s="165"/>
      <c r="FW42" s="165"/>
      <c r="FX42" s="165"/>
      <c r="FY42" s="165"/>
      <c r="FZ42" s="165"/>
      <c r="GA42" s="165"/>
      <c r="GB42" s="165"/>
      <c r="GC42" s="165"/>
      <c r="GD42" s="165"/>
      <c r="GE42" s="165"/>
      <c r="GF42" s="165"/>
      <c r="GG42" s="165"/>
      <c r="GH42" s="165"/>
      <c r="GI42" s="165"/>
      <c r="GJ42" s="165"/>
      <c r="GK42" s="165"/>
      <c r="GL42" s="165"/>
      <c r="GM42" s="165"/>
      <c r="GN42" s="165"/>
      <c r="GO42" s="165"/>
    </row>
    <row r="43" customFormat="false" ht="10.1" hidden="false" customHeight="true" outlineLevel="0" collapsed="false">
      <c r="A43" s="263"/>
      <c r="B43" s="264" t="n">
        <f aca="false">SUM(IF(M43="V",-E43),IF(N43="V",-E43),IF(O43="V",-E43),IF(P43="V",-E43),IF(Q43="V",-E43),IF(R43="V",-E43),IF(S43="V",-E43),IF(U43="V",-E43),IF(V43="V",-E43),IF(W43="V",-E43),IF(X43="V",-E43),IF(Y43="V",-E43),IF(Z43="V",-E43),IF(AA43="V",-E43),IF(M43="H",-E43),IF(N43="H",-E43),IF(O43="H",-E43),IF(P43="H",-E43),IF(Q43="H",-E43),IF(R43="H",-E43),IF(S43="H",-E43),IF(U43="H",-E43),IF(V43="H",-E43),IF(W43="H",-E43),IF(X43="H",-E43),IF(Y43="H",-E43),IF(Z43="H",-E43),IF(AA43="H",-E43))</f>
        <v>0</v>
      </c>
      <c r="C43" s="264" t="n">
        <f aca="false">SUM(IF(M43="S",-E43),IF(N43="S",-E43),IF(O43="S",-E43),IF(P43="S",-E43),IF(Q43="S",-E43),IF(R43="S",-E43),IF(S43="S",-E43),IF(U43="S",-E43),IF(V43="S",-E43),IF(W43="S",-E43),IF(X43="S",-E43),IF(Y43="S",-E43),IF(Z43="S",-E43),IF(AA43="S",-E43))</f>
        <v>0</v>
      </c>
      <c r="D43" s="188" t="n">
        <f aca="false">(I43*80)-(K43-(B43+C43))</f>
        <v>0</v>
      </c>
      <c r="E43" s="265" t="n">
        <f aca="false">'Master Pay Period'!E43</f>
        <v>8</v>
      </c>
      <c r="F43" s="276" t="n">
        <f aca="false">'Master Pay Period'!F43</f>
        <v>0</v>
      </c>
      <c r="G43" s="277" t="n">
        <f aca="false">'Master Pay Period'!G43</f>
        <v>0</v>
      </c>
      <c r="H43" s="277" t="n">
        <f aca="false">'Master Pay Period'!H43</f>
        <v>0</v>
      </c>
      <c r="I43" s="279" t="n">
        <f aca="false">'Master Pay Period'!I43</f>
        <v>0</v>
      </c>
      <c r="J43" s="280" t="n">
        <f aca="false">K43/80</f>
        <v>0</v>
      </c>
      <c r="K43" s="299" t="n">
        <f aca="false">SUM(M43:S43,U43:AA43)*E43</f>
        <v>0</v>
      </c>
      <c r="L43" s="290"/>
      <c r="M43" s="283" t="n">
        <f aca="false">'Master Pay Period'!M43</f>
        <v>0</v>
      </c>
      <c r="N43" s="283" t="n">
        <f aca="false">'Master Pay Period'!N43</f>
        <v>0</v>
      </c>
      <c r="O43" s="283" t="n">
        <f aca="false">'Master Pay Period'!O43</f>
        <v>0</v>
      </c>
      <c r="P43" s="283" t="n">
        <f aca="false">'Master Pay Period'!P43</f>
        <v>0</v>
      </c>
      <c r="Q43" s="283" t="n">
        <f aca="false">'Master Pay Period'!Q43</f>
        <v>0</v>
      </c>
      <c r="R43" s="283" t="n">
        <f aca="false">'Master Pay Period'!R43</f>
        <v>0</v>
      </c>
      <c r="S43" s="283" t="n">
        <f aca="false">'Master Pay Period'!S43</f>
        <v>0</v>
      </c>
      <c r="T43" s="284"/>
      <c r="U43" s="283" t="n">
        <f aca="false">'Master Pay Period'!U43</f>
        <v>0</v>
      </c>
      <c r="V43" s="283" t="n">
        <f aca="false">'Master Pay Period'!V43</f>
        <v>0</v>
      </c>
      <c r="W43" s="283" t="n">
        <f aca="false">'Master Pay Period'!W43</f>
        <v>0</v>
      </c>
      <c r="X43" s="283" t="n">
        <f aca="false">'Master Pay Period'!X43</f>
        <v>0</v>
      </c>
      <c r="Y43" s="283" t="n">
        <f aca="false">'Master Pay Period'!Y43</f>
        <v>0</v>
      </c>
      <c r="Z43" s="283" t="n">
        <f aca="false">'Master Pay Period'!Z43</f>
        <v>0</v>
      </c>
      <c r="AA43" s="283" t="n">
        <f aca="false">'Master Pay Period'!AA43</f>
        <v>0</v>
      </c>
      <c r="AB43" s="176"/>
      <c r="AC43" s="241"/>
      <c r="AD43" s="241"/>
      <c r="AE43" s="235"/>
      <c r="AF43" s="236"/>
      <c r="AG43" s="236"/>
      <c r="AH43" s="236"/>
      <c r="AI43" s="236"/>
      <c r="AJ43" s="236"/>
      <c r="AK43" s="272"/>
      <c r="AL43" s="238"/>
      <c r="AM43" s="273"/>
      <c r="AN43" s="235"/>
      <c r="AP43" s="169"/>
      <c r="AR43" s="171"/>
      <c r="AT43" s="172"/>
      <c r="AU43" s="1"/>
      <c r="AV43" s="1"/>
      <c r="AW43" s="1"/>
      <c r="AX43" s="1"/>
      <c r="AY43" s="1"/>
      <c r="AZ43" s="1"/>
      <c r="BA43" s="1"/>
      <c r="BB43" s="1"/>
      <c r="BC43" s="1"/>
      <c r="BD43" s="1"/>
      <c r="BE43" s="241"/>
      <c r="BF43" s="241"/>
      <c r="BG43" s="241"/>
      <c r="BH43" s="174"/>
      <c r="BI43" s="285"/>
      <c r="BJ43" s="285"/>
      <c r="BK43" s="174"/>
      <c r="DN43" s="285"/>
      <c r="EE43" s="178"/>
      <c r="EF43" s="178"/>
      <c r="EG43" s="178"/>
      <c r="EH43" s="178"/>
      <c r="EI43" s="178"/>
      <c r="EJ43" s="178"/>
      <c r="EK43" s="178"/>
      <c r="EL43" s="178"/>
      <c r="EM43" s="165"/>
      <c r="EN43" s="165"/>
      <c r="EO43" s="165"/>
      <c r="EP43" s="165"/>
      <c r="EQ43" s="165"/>
      <c r="ER43" s="165"/>
      <c r="ES43" s="165"/>
      <c r="ET43" s="165"/>
      <c r="EU43" s="165"/>
      <c r="EV43" s="165"/>
      <c r="EW43" s="165"/>
      <c r="EX43" s="165"/>
      <c r="EY43" s="165"/>
      <c r="EZ43" s="165"/>
      <c r="FA43" s="165"/>
      <c r="FB43" s="165"/>
      <c r="FC43" s="165"/>
      <c r="FD43" s="165"/>
      <c r="FE43" s="165"/>
      <c r="FF43" s="165"/>
      <c r="FG43" s="165"/>
      <c r="FH43" s="165"/>
      <c r="FI43" s="165"/>
      <c r="FJ43" s="165"/>
      <c r="FK43" s="165"/>
      <c r="FL43" s="165"/>
      <c r="FM43" s="165"/>
      <c r="FN43" s="165"/>
      <c r="FO43" s="165"/>
      <c r="FP43" s="165"/>
      <c r="FQ43" s="165"/>
      <c r="FR43" s="165"/>
      <c r="FS43" s="165"/>
      <c r="FT43" s="165"/>
      <c r="FU43" s="165"/>
      <c r="FV43" s="165"/>
      <c r="FW43" s="165"/>
      <c r="FX43" s="165"/>
      <c r="FY43" s="165"/>
      <c r="FZ43" s="165"/>
      <c r="GA43" s="165"/>
      <c r="GB43" s="165"/>
      <c r="GC43" s="165"/>
      <c r="GD43" s="165"/>
      <c r="GE43" s="165"/>
      <c r="GF43" s="165"/>
      <c r="GG43" s="165"/>
      <c r="GH43" s="165"/>
      <c r="GI43" s="165"/>
      <c r="GJ43" s="165"/>
      <c r="GK43" s="165"/>
      <c r="GL43" s="165"/>
      <c r="GM43" s="165"/>
      <c r="GN43" s="165"/>
      <c r="GO43" s="165"/>
    </row>
    <row r="44" customFormat="false" ht="10.1" hidden="false" customHeight="true" outlineLevel="0" collapsed="false">
      <c r="A44" s="263"/>
      <c r="B44" s="0"/>
      <c r="C44" s="0"/>
      <c r="D44" s="188"/>
      <c r="E44" s="265"/>
      <c r="F44" s="176"/>
      <c r="G44" s="286"/>
      <c r="H44" s="344"/>
      <c r="I44" s="301"/>
      <c r="J44" s="186"/>
      <c r="K44" s="298"/>
      <c r="L44" s="257"/>
      <c r="M44" s="268"/>
      <c r="N44" s="268"/>
      <c r="O44" s="268"/>
      <c r="P44" s="268"/>
      <c r="Q44" s="268"/>
      <c r="R44" s="268"/>
      <c r="S44" s="268"/>
      <c r="T44" s="269"/>
      <c r="U44" s="268"/>
      <c r="V44" s="268"/>
      <c r="W44" s="268"/>
      <c r="X44" s="268"/>
      <c r="Y44" s="268"/>
      <c r="Z44" s="268"/>
      <c r="AA44" s="268"/>
      <c r="AB44" s="291"/>
      <c r="AC44" s="241"/>
      <c r="AD44" s="241"/>
      <c r="AE44" s="235"/>
      <c r="AF44" s="236"/>
      <c r="AG44" s="236"/>
      <c r="AH44" s="236"/>
      <c r="AI44" s="236"/>
      <c r="AJ44" s="236"/>
      <c r="AK44" s="272"/>
      <c r="AL44" s="238"/>
      <c r="AM44" s="273"/>
      <c r="AN44" s="235"/>
      <c r="AP44" s="169"/>
      <c r="AR44" s="171"/>
      <c r="AT44" s="172"/>
      <c r="AU44" s="1"/>
      <c r="AV44" s="1"/>
      <c r="AW44" s="1"/>
      <c r="AX44" s="1"/>
      <c r="AY44" s="1"/>
      <c r="AZ44" s="1"/>
      <c r="BA44" s="1"/>
      <c r="BB44" s="1"/>
      <c r="BC44" s="1"/>
      <c r="BD44" s="1"/>
      <c r="BE44" s="241"/>
      <c r="BF44" s="241"/>
      <c r="BG44" s="241"/>
      <c r="BH44" s="174"/>
      <c r="BI44" s="285"/>
      <c r="BJ44" s="285"/>
      <c r="BK44" s="174"/>
      <c r="DN44" s="285"/>
      <c r="EE44" s="178"/>
      <c r="EF44" s="178"/>
      <c r="EG44" s="178"/>
      <c r="EH44" s="178"/>
      <c r="EI44" s="178"/>
      <c r="EJ44" s="178"/>
      <c r="EK44" s="178"/>
      <c r="EL44" s="178"/>
      <c r="EM44" s="165"/>
      <c r="EN44" s="165"/>
      <c r="EO44" s="165"/>
      <c r="EP44" s="165"/>
      <c r="EQ44" s="165"/>
      <c r="ER44" s="165"/>
      <c r="ES44" s="165"/>
      <c r="ET44" s="165"/>
      <c r="EU44" s="165"/>
      <c r="EV44" s="165"/>
      <c r="EW44" s="165"/>
      <c r="EX44" s="165"/>
      <c r="EY44" s="165"/>
      <c r="EZ44" s="165"/>
      <c r="FA44" s="165"/>
      <c r="FB44" s="165"/>
      <c r="FC44" s="165"/>
      <c r="FD44" s="165"/>
      <c r="FE44" s="165"/>
      <c r="FF44" s="165"/>
      <c r="FG44" s="165"/>
      <c r="FH44" s="165"/>
      <c r="FI44" s="165"/>
      <c r="FJ44" s="165"/>
      <c r="FK44" s="165"/>
      <c r="FL44" s="165"/>
      <c r="FM44" s="165"/>
      <c r="FN44" s="165"/>
      <c r="FO44" s="165"/>
      <c r="FP44" s="165"/>
      <c r="FQ44" s="165"/>
      <c r="FR44" s="165"/>
      <c r="FS44" s="165"/>
      <c r="FT44" s="165"/>
      <c r="FU44" s="165"/>
      <c r="FV44" s="165"/>
      <c r="FW44" s="165"/>
      <c r="FX44" s="165"/>
      <c r="FY44" s="165"/>
      <c r="FZ44" s="165"/>
      <c r="GA44" s="165"/>
      <c r="GB44" s="165"/>
      <c r="GC44" s="165"/>
      <c r="GD44" s="165"/>
      <c r="GE44" s="165"/>
      <c r="GF44" s="165"/>
      <c r="GG44" s="165"/>
      <c r="GH44" s="165"/>
      <c r="GI44" s="165"/>
      <c r="GJ44" s="165"/>
      <c r="GK44" s="165"/>
      <c r="GL44" s="165"/>
      <c r="GM44" s="165"/>
      <c r="GN44" s="165"/>
      <c r="GO44" s="165"/>
    </row>
    <row r="45" customFormat="false" ht="10.1" hidden="false" customHeight="true" outlineLevel="0" collapsed="false">
      <c r="A45" s="263"/>
      <c r="B45" s="264" t="n">
        <f aca="false">SUM(IF(M45="V",-E45),IF(N45="V",-E45),IF(O45="V",-E45),IF(P45="V",-E45),IF(Q45="V",-E45),IF(R45="V",-E45),IF(S45="V",-E45),IF(U45="V",-E45),IF(V45="V",-E45),IF(W45="V",-E45),IF(X45="V",-E45),IF(Y45="V",-E45),IF(Z45="V",-E45),IF(AA45="V",-E45),IF(M45="H",-E45),IF(N45="H",-E45),IF(O45="H",-E45),IF(P45="H",-E45),IF(Q45="H",-E45),IF(R45="H",-E45),IF(S45="H",-E45),IF(U45="H",-E45),IF(V45="H",-E45),IF(W45="H",-E45),IF(X45="H",-E45),IF(Y45="H",-E45),IF(Z45="H",-E45),IF(AA45="H",-E45))</f>
        <v>0</v>
      </c>
      <c r="C45" s="264" t="n">
        <f aca="false">SUM(IF(M45="S",-E45),IF(N45="S",-E45),IF(O45="S",-E45),IF(P45="S",-E45),IF(Q45="S",-E45),IF(R45="S",-E45),IF(S45="S",-E45),IF(U45="S",-E45),IF(V45="S",-E45),IF(W45="S",-E45),IF(X45="S",-E45),IF(Y45="S",-E45),IF(Z45="S",-E45),IF(AA45="S",-E45))</f>
        <v>0</v>
      </c>
      <c r="D45" s="188" t="n">
        <f aca="false">(I45*80)-(K45-(B45+C45))</f>
        <v>0</v>
      </c>
      <c r="E45" s="265" t="n">
        <f aca="false">'Master Pay Period'!E45</f>
        <v>8</v>
      </c>
      <c r="F45" s="276" t="n">
        <f aca="false">'Master Pay Period'!F45</f>
        <v>0</v>
      </c>
      <c r="G45" s="277" t="n">
        <f aca="false">'Master Pay Period'!G45</f>
        <v>0</v>
      </c>
      <c r="H45" s="277" t="n">
        <f aca="false">'Master Pay Period'!H45</f>
        <v>0</v>
      </c>
      <c r="I45" s="279" t="n">
        <f aca="false">'Master Pay Period'!I45</f>
        <v>0</v>
      </c>
      <c r="J45" s="280" t="n">
        <f aca="false">K45/80</f>
        <v>0</v>
      </c>
      <c r="K45" s="299" t="n">
        <f aca="false">SUM(M45:S45,U45:AA45)*E45</f>
        <v>0</v>
      </c>
      <c r="L45" s="290"/>
      <c r="M45" s="283" t="n">
        <f aca="false">'Master Pay Period'!M45</f>
        <v>0</v>
      </c>
      <c r="N45" s="283" t="n">
        <f aca="false">'Master Pay Period'!N45</f>
        <v>0</v>
      </c>
      <c r="O45" s="283" t="n">
        <f aca="false">'Master Pay Period'!O45</f>
        <v>0</v>
      </c>
      <c r="P45" s="283" t="n">
        <f aca="false">'Master Pay Period'!P45</f>
        <v>0</v>
      </c>
      <c r="Q45" s="283" t="n">
        <f aca="false">'Master Pay Period'!Q45</f>
        <v>0</v>
      </c>
      <c r="R45" s="283" t="n">
        <f aca="false">'Master Pay Period'!R45</f>
        <v>0</v>
      </c>
      <c r="S45" s="283" t="n">
        <f aca="false">'Master Pay Period'!S45</f>
        <v>0</v>
      </c>
      <c r="T45" s="284"/>
      <c r="U45" s="283" t="n">
        <f aca="false">'Master Pay Period'!U45</f>
        <v>0</v>
      </c>
      <c r="V45" s="283" t="n">
        <f aca="false">'Master Pay Period'!V45</f>
        <v>0</v>
      </c>
      <c r="W45" s="283" t="n">
        <f aca="false">'Master Pay Period'!W45</f>
        <v>0</v>
      </c>
      <c r="X45" s="283" t="n">
        <f aca="false">'Master Pay Period'!X45</f>
        <v>0</v>
      </c>
      <c r="Y45" s="283" t="n">
        <f aca="false">'Master Pay Period'!Y45</f>
        <v>0</v>
      </c>
      <c r="Z45" s="283" t="n">
        <f aca="false">'Master Pay Period'!Z45</f>
        <v>0</v>
      </c>
      <c r="AA45" s="283" t="n">
        <f aca="false">'Master Pay Period'!AA45</f>
        <v>0</v>
      </c>
      <c r="AB45" s="176"/>
      <c r="AC45" s="241"/>
      <c r="AD45" s="241"/>
      <c r="AE45" s="235"/>
      <c r="AF45" s="236"/>
      <c r="AG45" s="236"/>
      <c r="AH45" s="236"/>
      <c r="AI45" s="236"/>
      <c r="AJ45" s="236"/>
      <c r="AK45" s="272"/>
      <c r="AL45" s="238"/>
      <c r="AM45" s="273"/>
      <c r="AN45" s="235"/>
      <c r="AP45" s="169"/>
      <c r="AR45" s="171"/>
      <c r="AT45" s="172"/>
      <c r="AU45" s="1"/>
      <c r="AV45" s="1"/>
      <c r="AW45" s="1"/>
      <c r="AX45" s="1"/>
      <c r="AY45" s="1"/>
      <c r="AZ45" s="1"/>
      <c r="BA45" s="1"/>
      <c r="BB45" s="1"/>
      <c r="BC45" s="1"/>
      <c r="BD45" s="1"/>
      <c r="BE45" s="241"/>
      <c r="BF45" s="241"/>
      <c r="BG45" s="241"/>
      <c r="BH45" s="174"/>
      <c r="BI45" s="285"/>
      <c r="BJ45" s="285"/>
      <c r="BK45" s="174"/>
      <c r="DN45" s="285"/>
      <c r="EE45" s="178"/>
      <c r="EF45" s="178"/>
      <c r="EG45" s="178"/>
      <c r="EH45" s="178"/>
      <c r="EI45" s="178"/>
      <c r="EJ45" s="178"/>
      <c r="EK45" s="178"/>
      <c r="EL45" s="178"/>
      <c r="EM45" s="165"/>
      <c r="EN45" s="165"/>
      <c r="EO45" s="165"/>
      <c r="EP45" s="165"/>
      <c r="EQ45" s="165"/>
      <c r="ER45" s="165"/>
      <c r="ES45" s="165"/>
      <c r="ET45" s="165"/>
      <c r="EU45" s="165"/>
      <c r="EV45" s="165"/>
      <c r="EW45" s="165"/>
      <c r="EX45" s="165"/>
      <c r="EY45" s="165"/>
      <c r="EZ45" s="165"/>
      <c r="FA45" s="165"/>
      <c r="FB45" s="165"/>
      <c r="FC45" s="165"/>
      <c r="FD45" s="165"/>
      <c r="FE45" s="165"/>
      <c r="FF45" s="165"/>
      <c r="FG45" s="165"/>
      <c r="FH45" s="165"/>
      <c r="FI45" s="165"/>
      <c r="FJ45" s="165"/>
      <c r="FK45" s="165"/>
      <c r="FL45" s="165"/>
      <c r="FM45" s="165"/>
      <c r="FN45" s="165"/>
      <c r="FO45" s="165"/>
      <c r="FP45" s="165"/>
      <c r="FQ45" s="165"/>
      <c r="FR45" s="165"/>
      <c r="FS45" s="165"/>
      <c r="FT45" s="165"/>
      <c r="FU45" s="165"/>
      <c r="FV45" s="165"/>
      <c r="FW45" s="165"/>
      <c r="FX45" s="165"/>
      <c r="FY45" s="165"/>
      <c r="FZ45" s="165"/>
      <c r="GA45" s="165"/>
      <c r="GB45" s="165"/>
      <c r="GC45" s="165"/>
      <c r="GD45" s="165"/>
      <c r="GE45" s="165"/>
      <c r="GF45" s="165"/>
      <c r="GG45" s="165"/>
      <c r="GH45" s="165"/>
      <c r="GI45" s="165"/>
      <c r="GJ45" s="165"/>
      <c r="GK45" s="165"/>
      <c r="GL45" s="165"/>
      <c r="GM45" s="165"/>
      <c r="GN45" s="165"/>
      <c r="GO45" s="165"/>
    </row>
    <row r="46" s="166" customFormat="true" ht="10.1" hidden="false" customHeight="true" outlineLevel="0" collapsed="false">
      <c r="A46" s="303"/>
      <c r="B46" s="264"/>
      <c r="C46" s="264"/>
      <c r="D46" s="188"/>
      <c r="E46" s="265"/>
      <c r="F46" s="176"/>
      <c r="G46" s="176"/>
      <c r="H46" s="176"/>
      <c r="I46" s="304"/>
      <c r="J46" s="293"/>
      <c r="K46" s="288"/>
      <c r="L46" s="156"/>
      <c r="M46" s="286"/>
      <c r="N46" s="286"/>
      <c r="O46" s="286"/>
      <c r="P46" s="286"/>
      <c r="Q46" s="286"/>
      <c r="R46" s="286"/>
      <c r="S46" s="286"/>
      <c r="T46" s="305"/>
      <c r="U46" s="286"/>
      <c r="V46" s="286"/>
      <c r="W46" s="286"/>
      <c r="X46" s="286"/>
      <c r="Y46" s="286"/>
      <c r="Z46" s="286"/>
      <c r="AA46" s="286"/>
      <c r="AB46" s="291"/>
      <c r="AC46" s="294"/>
      <c r="AD46" s="294"/>
      <c r="AE46" s="235"/>
      <c r="AF46" s="236"/>
      <c r="AG46" s="236"/>
      <c r="AH46" s="236"/>
      <c r="AI46" s="236"/>
      <c r="AJ46" s="236"/>
      <c r="AK46" s="272"/>
      <c r="AL46" s="238"/>
      <c r="AM46" s="273"/>
      <c r="AN46" s="235"/>
      <c r="AO46" s="295"/>
      <c r="AP46" s="296"/>
      <c r="AQ46" s="293"/>
      <c r="AR46" s="293"/>
      <c r="AS46" s="297"/>
      <c r="AT46" s="297"/>
      <c r="AU46" s="175"/>
      <c r="AV46" s="175"/>
      <c r="AW46" s="175"/>
      <c r="AX46" s="175"/>
      <c r="AY46" s="175"/>
      <c r="AZ46" s="175"/>
      <c r="BA46" s="175"/>
      <c r="BB46" s="175"/>
      <c r="BC46" s="175"/>
      <c r="BD46" s="175"/>
      <c r="BE46" s="286"/>
      <c r="BF46" s="286"/>
      <c r="BG46" s="286"/>
      <c r="BH46" s="306"/>
      <c r="BI46" s="294"/>
      <c r="BJ46" s="294"/>
      <c r="BK46" s="306"/>
      <c r="BL46" s="306"/>
      <c r="BM46" s="306"/>
      <c r="BN46" s="306"/>
      <c r="BO46" s="306"/>
      <c r="BP46" s="306"/>
      <c r="BQ46" s="306"/>
      <c r="BR46" s="306"/>
      <c r="BS46" s="306"/>
      <c r="BT46" s="306"/>
      <c r="BU46" s="306"/>
      <c r="BV46" s="306"/>
      <c r="BW46" s="306"/>
      <c r="BX46" s="306"/>
      <c r="BY46" s="306"/>
      <c r="BZ46" s="306"/>
      <c r="CA46" s="175"/>
      <c r="CB46" s="175"/>
      <c r="CC46" s="175"/>
      <c r="CD46" s="175"/>
      <c r="CE46" s="175"/>
      <c r="CF46" s="175"/>
      <c r="CG46" s="175"/>
      <c r="CH46" s="175"/>
      <c r="CI46" s="175"/>
      <c r="CJ46" s="175"/>
      <c r="CK46" s="175"/>
      <c r="CL46" s="306"/>
      <c r="CM46" s="306"/>
      <c r="CN46" s="306"/>
      <c r="CO46" s="306"/>
      <c r="CP46" s="306"/>
      <c r="CQ46" s="306"/>
      <c r="CR46" s="175"/>
      <c r="CS46" s="175"/>
      <c r="CT46" s="175"/>
      <c r="CU46" s="175"/>
      <c r="CV46" s="175"/>
      <c r="CW46" s="175"/>
      <c r="CX46" s="175"/>
      <c r="CY46" s="175"/>
      <c r="CZ46" s="175"/>
      <c r="DA46" s="175"/>
      <c r="DB46" s="175"/>
      <c r="DC46" s="175"/>
      <c r="DD46" s="175"/>
      <c r="DE46" s="175"/>
      <c r="DF46" s="175"/>
      <c r="DG46" s="175"/>
      <c r="DH46" s="175"/>
      <c r="DI46" s="175"/>
      <c r="DJ46" s="175"/>
      <c r="DK46" s="175"/>
      <c r="DL46" s="175"/>
      <c r="DM46" s="175"/>
      <c r="DN46" s="294"/>
      <c r="DO46" s="175"/>
      <c r="DP46" s="175"/>
      <c r="DQ46" s="175"/>
      <c r="DR46" s="175"/>
      <c r="DS46" s="175"/>
      <c r="DT46" s="175"/>
      <c r="DU46" s="175"/>
      <c r="DV46" s="175"/>
      <c r="DW46" s="175"/>
      <c r="DX46" s="175"/>
      <c r="DY46" s="175"/>
      <c r="DZ46" s="175"/>
      <c r="EA46" s="175"/>
      <c r="EB46" s="175"/>
      <c r="EC46" s="175"/>
      <c r="ED46" s="175"/>
      <c r="EE46" s="178"/>
      <c r="AMI46" s="175"/>
      <c r="AMJ46" s="175"/>
    </row>
    <row r="47" s="166" customFormat="true" ht="10.1" hidden="false" customHeight="true" outlineLevel="0" collapsed="false">
      <c r="A47" s="303" t="s">
        <v>203</v>
      </c>
      <c r="B47" s="264" t="n">
        <f aca="false">SUM(SUM(B45+B43+B41+B39+B37+B35+B33+B31+B29+B27))</f>
        <v>0</v>
      </c>
      <c r="C47" s="264" t="n">
        <f aca="false">SUM(SUM(C45+C43+C41+C39+C37+C35+C33+C31+C29+C27))</f>
        <v>0</v>
      </c>
      <c r="D47" s="264" t="n">
        <f aca="false">SUM(SUM(D45+D43+D41+D39+D37+D35+D33+D31+D29+D27))</f>
        <v>0</v>
      </c>
      <c r="E47" s="265"/>
      <c r="F47" s="307"/>
      <c r="G47" s="286"/>
      <c r="H47" s="285" t="s">
        <v>203</v>
      </c>
      <c r="I47" s="308" t="n">
        <f aca="false">SUM(SUM(I45,I43,I41,I39,I37,I35,I33,I31,I29,I27))</f>
        <v>2.8</v>
      </c>
      <c r="J47" s="308" t="n">
        <f aca="false">SUM(SUM(J45,J43,J41,J39,J37,J35,J33,J31,J29,J27))</f>
        <v>2.8</v>
      </c>
      <c r="K47" s="309" t="n">
        <f aca="false">SUM(SUM(K45,K43,K41,K39,K37,K35,K33,K31,K29,K27))</f>
        <v>224</v>
      </c>
      <c r="L47" s="286" t="n">
        <f aca="false">SUM(SUM(L45,L43,L41,L39,L37,L35,L33,L31,L29,L27))</f>
        <v>0</v>
      </c>
      <c r="M47" s="294"/>
      <c r="N47" s="294"/>
      <c r="O47" s="294"/>
      <c r="P47" s="294"/>
      <c r="Q47" s="294"/>
      <c r="R47" s="294"/>
      <c r="S47" s="294"/>
      <c r="T47" s="284"/>
      <c r="U47" s="294"/>
      <c r="V47" s="294"/>
      <c r="W47" s="294"/>
      <c r="X47" s="294"/>
      <c r="Y47" s="294"/>
      <c r="Z47" s="294"/>
      <c r="AA47" s="294"/>
      <c r="AB47" s="291"/>
      <c r="AC47" s="294"/>
      <c r="AD47" s="294"/>
      <c r="AE47" s="235"/>
      <c r="AF47" s="236"/>
      <c r="AG47" s="236"/>
      <c r="AH47" s="236"/>
      <c r="AI47" s="236"/>
      <c r="AJ47" s="236"/>
      <c r="AK47" s="272"/>
      <c r="AL47" s="238"/>
      <c r="AM47" s="273"/>
      <c r="AN47" s="235"/>
      <c r="AO47" s="295"/>
      <c r="AP47" s="296"/>
      <c r="AQ47" s="293"/>
      <c r="AR47" s="293"/>
      <c r="AS47" s="297"/>
      <c r="AT47" s="297"/>
      <c r="AU47" s="175"/>
      <c r="AV47" s="175"/>
      <c r="AW47" s="175"/>
      <c r="AX47" s="175"/>
      <c r="AY47" s="175"/>
      <c r="AZ47" s="175"/>
      <c r="BA47" s="175"/>
      <c r="BB47" s="175"/>
      <c r="BC47" s="175"/>
      <c r="BD47" s="175"/>
      <c r="BE47" s="286"/>
      <c r="BF47" s="286"/>
      <c r="BG47" s="286"/>
      <c r="BH47" s="306"/>
      <c r="BI47" s="294"/>
      <c r="BJ47" s="294"/>
      <c r="BK47" s="306"/>
      <c r="BL47" s="306"/>
      <c r="BM47" s="306"/>
      <c r="BN47" s="306"/>
      <c r="BO47" s="306"/>
      <c r="BP47" s="306"/>
      <c r="BQ47" s="306"/>
      <c r="BR47" s="306"/>
      <c r="BS47" s="306"/>
      <c r="BT47" s="306"/>
      <c r="BU47" s="306"/>
      <c r="BV47" s="306"/>
      <c r="BW47" s="306"/>
      <c r="BX47" s="306"/>
      <c r="BY47" s="306"/>
      <c r="BZ47" s="306"/>
      <c r="CA47" s="175"/>
      <c r="CB47" s="175"/>
      <c r="CC47" s="175"/>
      <c r="CD47" s="175"/>
      <c r="CE47" s="175"/>
      <c r="CF47" s="175"/>
      <c r="CG47" s="175"/>
      <c r="CH47" s="175"/>
      <c r="CI47" s="175"/>
      <c r="CJ47" s="175"/>
      <c r="CK47" s="175"/>
      <c r="CL47" s="306"/>
      <c r="CM47" s="306"/>
      <c r="CN47" s="306"/>
      <c r="CO47" s="306"/>
      <c r="CP47" s="306"/>
      <c r="CQ47" s="306"/>
      <c r="CR47" s="175"/>
      <c r="CS47" s="175"/>
      <c r="CT47" s="175"/>
      <c r="CU47" s="175"/>
      <c r="CV47" s="175"/>
      <c r="CW47" s="175"/>
      <c r="CX47" s="175"/>
      <c r="CY47" s="175"/>
      <c r="CZ47" s="175"/>
      <c r="DA47" s="175"/>
      <c r="DB47" s="175"/>
      <c r="DC47" s="175"/>
      <c r="DD47" s="175"/>
      <c r="DE47" s="175"/>
      <c r="DF47" s="175"/>
      <c r="DG47" s="175"/>
      <c r="DH47" s="175"/>
      <c r="DI47" s="175"/>
      <c r="DJ47" s="175"/>
      <c r="DK47" s="175"/>
      <c r="DL47" s="175"/>
      <c r="DM47" s="175"/>
      <c r="DN47" s="294"/>
      <c r="DO47" s="175"/>
      <c r="DP47" s="175"/>
      <c r="DQ47" s="175"/>
      <c r="DR47" s="175"/>
      <c r="DS47" s="175"/>
      <c r="DT47" s="175"/>
      <c r="DU47" s="175"/>
      <c r="DV47" s="175"/>
      <c r="DW47" s="175"/>
      <c r="DX47" s="175"/>
      <c r="DY47" s="175"/>
      <c r="DZ47" s="175"/>
      <c r="EA47" s="175"/>
      <c r="EB47" s="175"/>
      <c r="EC47" s="175"/>
      <c r="ED47" s="175"/>
      <c r="EE47" s="178"/>
      <c r="AMI47" s="175"/>
      <c r="AMJ47" s="175"/>
    </row>
    <row r="48" s="166" customFormat="true" ht="10.1" hidden="false" customHeight="true" outlineLevel="0" collapsed="false">
      <c r="A48" s="303"/>
      <c r="B48" s="264"/>
      <c r="C48" s="264"/>
      <c r="D48" s="188"/>
      <c r="E48" s="265"/>
      <c r="F48" s="286"/>
      <c r="G48" s="286"/>
      <c r="H48" s="285"/>
      <c r="I48" s="304"/>
      <c r="J48" s="293"/>
      <c r="K48" s="189"/>
      <c r="L48" s="264"/>
      <c r="M48" s="286"/>
      <c r="N48" s="286"/>
      <c r="O48" s="286"/>
      <c r="P48" s="286"/>
      <c r="Q48" s="286"/>
      <c r="R48" s="286"/>
      <c r="S48" s="286"/>
      <c r="T48" s="286"/>
      <c r="U48" s="286"/>
      <c r="V48" s="286"/>
      <c r="W48" s="286"/>
      <c r="X48" s="286"/>
      <c r="Y48" s="286"/>
      <c r="Z48" s="286"/>
      <c r="AA48" s="286"/>
      <c r="AB48" s="291"/>
      <c r="AC48" s="294"/>
      <c r="AD48" s="294"/>
      <c r="AE48" s="235"/>
      <c r="AF48" s="236"/>
      <c r="AG48" s="236"/>
      <c r="AH48" s="236"/>
      <c r="AI48" s="236"/>
      <c r="AJ48" s="236"/>
      <c r="AK48" s="272"/>
      <c r="AL48" s="238"/>
      <c r="AM48" s="273"/>
      <c r="AN48" s="235"/>
      <c r="AO48" s="295"/>
      <c r="AP48" s="296"/>
      <c r="AQ48" s="293"/>
      <c r="AR48" s="293"/>
      <c r="AS48" s="297"/>
      <c r="AT48" s="297"/>
      <c r="AU48" s="175"/>
      <c r="AV48" s="175"/>
      <c r="AW48" s="175"/>
      <c r="AX48" s="175"/>
      <c r="AY48" s="175"/>
      <c r="AZ48" s="175"/>
      <c r="BA48" s="175"/>
      <c r="BB48" s="175"/>
      <c r="BC48" s="175"/>
      <c r="BD48" s="175"/>
      <c r="BE48" s="286"/>
      <c r="BF48" s="286"/>
      <c r="BG48" s="286"/>
      <c r="BH48" s="306"/>
      <c r="BI48" s="294"/>
      <c r="BJ48" s="294"/>
      <c r="BK48" s="306"/>
      <c r="BL48" s="306"/>
      <c r="BM48" s="306"/>
      <c r="BN48" s="306"/>
      <c r="BO48" s="306"/>
      <c r="BP48" s="306"/>
      <c r="BQ48" s="306"/>
      <c r="BR48" s="306"/>
      <c r="BS48" s="306"/>
      <c r="BT48" s="306"/>
      <c r="BU48" s="306"/>
      <c r="BV48" s="306"/>
      <c r="BW48" s="306"/>
      <c r="BX48" s="306"/>
      <c r="BY48" s="306"/>
      <c r="BZ48" s="306"/>
      <c r="CA48" s="175"/>
      <c r="CB48" s="175"/>
      <c r="CC48" s="175"/>
      <c r="CD48" s="175"/>
      <c r="CE48" s="175"/>
      <c r="CF48" s="175"/>
      <c r="CG48" s="175"/>
      <c r="CH48" s="175"/>
      <c r="CI48" s="175"/>
      <c r="CJ48" s="175"/>
      <c r="CK48" s="175"/>
      <c r="CL48" s="306"/>
      <c r="CM48" s="306"/>
      <c r="CN48" s="306"/>
      <c r="CO48" s="306"/>
      <c r="CP48" s="306"/>
      <c r="CQ48" s="306"/>
      <c r="CR48" s="175"/>
      <c r="CS48" s="175"/>
      <c r="CT48" s="175"/>
      <c r="CU48" s="175"/>
      <c r="CV48" s="175"/>
      <c r="CW48" s="175"/>
      <c r="CX48" s="175"/>
      <c r="CY48" s="175"/>
      <c r="CZ48" s="175"/>
      <c r="DA48" s="175"/>
      <c r="DB48" s="175"/>
      <c r="DC48" s="175"/>
      <c r="DD48" s="175"/>
      <c r="DE48" s="175"/>
      <c r="DF48" s="175"/>
      <c r="DG48" s="175"/>
      <c r="DH48" s="175"/>
      <c r="DI48" s="175"/>
      <c r="DJ48" s="175"/>
      <c r="DK48" s="175"/>
      <c r="DL48" s="175"/>
      <c r="DM48" s="175"/>
      <c r="DN48" s="294"/>
      <c r="DO48" s="175"/>
      <c r="DP48" s="175"/>
      <c r="DQ48" s="175"/>
      <c r="DR48" s="175"/>
      <c r="DS48" s="175"/>
      <c r="DT48" s="175"/>
      <c r="DU48" s="175"/>
      <c r="DV48" s="175"/>
      <c r="DW48" s="175"/>
      <c r="DX48" s="175"/>
      <c r="DY48" s="175"/>
      <c r="DZ48" s="175"/>
      <c r="EA48" s="175"/>
      <c r="EB48" s="175"/>
      <c r="EC48" s="175"/>
      <c r="ED48" s="175"/>
      <c r="EE48" s="178"/>
      <c r="AMI48" s="175"/>
      <c r="AMJ48" s="175"/>
    </row>
    <row r="49" s="166" customFormat="true" ht="10.1" hidden="false" customHeight="true" outlineLevel="0" collapsed="false">
      <c r="A49" s="303"/>
      <c r="B49" s="0"/>
      <c r="C49" s="0"/>
      <c r="D49" s="0"/>
      <c r="E49" s="265"/>
      <c r="F49" s="310" t="s">
        <v>204</v>
      </c>
      <c r="G49" s="311"/>
      <c r="H49" s="312" t="s">
        <v>205</v>
      </c>
      <c r="I49" s="313"/>
      <c r="J49" s="314"/>
      <c r="K49" s="315"/>
      <c r="L49" s="315"/>
      <c r="M49" s="316" t="n">
        <f aca="false">SUM(SUM(M27:M45))</f>
        <v>2</v>
      </c>
      <c r="N49" s="316" t="n">
        <f aca="false">SUM(SUM(N27,N29,N31,N33,N35,N37,N39,N41,N43,N45))</f>
        <v>2</v>
      </c>
      <c r="O49" s="316" t="n">
        <f aca="false">SUM(SUM(O27,O29,O31,O33,O35,O37,O39,O41,O43,O45))</f>
        <v>2</v>
      </c>
      <c r="P49" s="316" t="n">
        <f aca="false">SUM(SUM(P27,P29,P31,P33,P35,P37,P39,P41,P43,P45))</f>
        <v>2</v>
      </c>
      <c r="Q49" s="316" t="n">
        <f aca="false">SUM(SUM(Q27,Q29,Q31,Q33,Q35,Q37,Q39,Q41,Q43,Q45))</f>
        <v>2</v>
      </c>
      <c r="R49" s="316" t="n">
        <f aca="false">SUM(SUM(R27,R29,R31,R33,R35,R37,R39,R41,R43,R45))</f>
        <v>2</v>
      </c>
      <c r="S49" s="316" t="n">
        <f aca="false">SUM(SUM(S27:S45))</f>
        <v>2</v>
      </c>
      <c r="T49" s="71"/>
      <c r="U49" s="316" t="n">
        <f aca="false">SUM(SUM(U27:U45))</f>
        <v>2</v>
      </c>
      <c r="V49" s="316" t="n">
        <f aca="false">SUM(SUM(V27,V29,V31,V33,V35,V37,V39,V41,V43,V45))</f>
        <v>2</v>
      </c>
      <c r="W49" s="316" t="n">
        <f aca="false">SUM(SUM(W27,W29,W31,W33,W35,W37,W39,W41,W43,W45))</f>
        <v>2</v>
      </c>
      <c r="X49" s="316" t="n">
        <f aca="false">SUM(SUM(X27,X29,X31,X33,X35,X37,X39,X41,X43,X45))</f>
        <v>2</v>
      </c>
      <c r="Y49" s="316" t="n">
        <f aca="false">SUM(SUM(Y27,Y29,Y31,Y33,Y35,Y37,Y39,Y41,Y43,Y45))</f>
        <v>2</v>
      </c>
      <c r="Z49" s="316" t="n">
        <f aca="false">SUM(SUM(Z27,Z29,Z31,Z33,Z35,Z37,Z39,Z41,Z43,Z45))</f>
        <v>2</v>
      </c>
      <c r="AA49" s="316" t="n">
        <f aca="false">SUM(SUM(AA27:AA45))</f>
        <v>2</v>
      </c>
      <c r="AB49" s="291"/>
      <c r="AC49" s="294"/>
      <c r="AD49" s="294"/>
      <c r="AE49" s="235"/>
      <c r="AF49" s="236"/>
      <c r="AG49" s="236"/>
      <c r="AH49" s="236"/>
      <c r="AI49" s="236"/>
      <c r="AJ49" s="236"/>
      <c r="AK49" s="272"/>
      <c r="AL49" s="238"/>
      <c r="AM49" s="273"/>
      <c r="AN49" s="235"/>
      <c r="AO49" s="295"/>
      <c r="AP49" s="296"/>
      <c r="AQ49" s="293"/>
      <c r="AR49" s="293"/>
      <c r="AS49" s="297"/>
      <c r="AT49" s="297"/>
      <c r="AU49" s="175"/>
      <c r="AV49" s="175"/>
      <c r="AW49" s="175"/>
      <c r="AX49" s="175"/>
      <c r="AY49" s="175"/>
      <c r="AZ49" s="175"/>
      <c r="BA49" s="175"/>
      <c r="BB49" s="175"/>
      <c r="BC49" s="175"/>
      <c r="BD49" s="175"/>
      <c r="BE49" s="286"/>
      <c r="BF49" s="286"/>
      <c r="BG49" s="286"/>
      <c r="BH49" s="306"/>
      <c r="BI49" s="294"/>
      <c r="BJ49" s="294"/>
      <c r="BK49" s="306"/>
      <c r="BL49" s="306"/>
      <c r="BM49" s="306"/>
      <c r="BN49" s="306"/>
      <c r="BO49" s="306"/>
      <c r="BP49" s="306"/>
      <c r="BQ49" s="306"/>
      <c r="BR49" s="306"/>
      <c r="BS49" s="306"/>
      <c r="BT49" s="306"/>
      <c r="BU49" s="306"/>
      <c r="BV49" s="306"/>
      <c r="BW49" s="306"/>
      <c r="BX49" s="306"/>
      <c r="BY49" s="306"/>
      <c r="BZ49" s="306"/>
      <c r="CA49" s="175"/>
      <c r="CB49" s="175"/>
      <c r="CC49" s="175"/>
      <c r="CD49" s="175"/>
      <c r="CE49" s="175"/>
      <c r="CF49" s="175"/>
      <c r="CG49" s="175"/>
      <c r="CH49" s="175"/>
      <c r="CI49" s="175"/>
      <c r="CJ49" s="175"/>
      <c r="CK49" s="175"/>
      <c r="CL49" s="306"/>
      <c r="CM49" s="306"/>
      <c r="CN49" s="306"/>
      <c r="CO49" s="306"/>
      <c r="CP49" s="306"/>
      <c r="CQ49" s="306"/>
      <c r="CR49" s="175"/>
      <c r="CS49" s="175"/>
      <c r="CT49" s="175"/>
      <c r="CU49" s="175"/>
      <c r="CV49" s="175"/>
      <c r="CW49" s="175"/>
      <c r="CX49" s="175"/>
      <c r="CY49" s="175"/>
      <c r="CZ49" s="175"/>
      <c r="DA49" s="175"/>
      <c r="DB49" s="175"/>
      <c r="DC49" s="175"/>
      <c r="DD49" s="175"/>
      <c r="DE49" s="175"/>
      <c r="DF49" s="175"/>
      <c r="DG49" s="175"/>
      <c r="DH49" s="175"/>
      <c r="DI49" s="175"/>
      <c r="DJ49" s="175"/>
      <c r="DK49" s="175"/>
      <c r="DL49" s="175"/>
      <c r="DM49" s="175"/>
      <c r="DN49" s="294"/>
      <c r="DO49" s="175"/>
      <c r="DP49" s="175"/>
      <c r="DQ49" s="175"/>
      <c r="DR49" s="175"/>
      <c r="DS49" s="175"/>
      <c r="DT49" s="175"/>
      <c r="DU49" s="175"/>
      <c r="DV49" s="175"/>
      <c r="DW49" s="175"/>
      <c r="DX49" s="175"/>
      <c r="DY49" s="175"/>
      <c r="DZ49" s="175"/>
      <c r="EA49" s="175"/>
      <c r="EB49" s="175"/>
      <c r="EC49" s="175"/>
      <c r="ED49" s="175"/>
      <c r="EE49" s="178"/>
      <c r="AMI49" s="175"/>
      <c r="AMJ49" s="175"/>
    </row>
    <row r="50" s="166" customFormat="true" ht="10.1" hidden="false" customHeight="true" outlineLevel="0" collapsed="false">
      <c r="A50" s="303"/>
      <c r="B50" s="0"/>
      <c r="C50" s="0"/>
      <c r="D50" s="0"/>
      <c r="E50" s="265"/>
      <c r="F50" s="160"/>
      <c r="G50" s="240"/>
      <c r="H50" s="240"/>
      <c r="I50" s="317"/>
      <c r="J50" s="242"/>
      <c r="K50" s="188"/>
      <c r="L50" s="188"/>
      <c r="M50" s="63"/>
      <c r="N50" s="63"/>
      <c r="O50" s="63"/>
      <c r="P50" s="63"/>
      <c r="Q50" s="63"/>
      <c r="R50" s="63"/>
      <c r="S50" s="63"/>
      <c r="T50" s="71"/>
      <c r="U50" s="63"/>
      <c r="V50" s="63"/>
      <c r="W50" s="63"/>
      <c r="X50" s="63"/>
      <c r="Y50" s="63"/>
      <c r="Z50" s="63"/>
      <c r="AA50" s="63"/>
      <c r="AB50" s="291"/>
      <c r="AC50" s="294"/>
      <c r="AD50" s="294"/>
      <c r="AE50" s="235"/>
      <c r="AF50" s="236"/>
      <c r="AG50" s="236"/>
      <c r="AH50" s="236"/>
      <c r="AI50" s="236"/>
      <c r="AJ50" s="236"/>
      <c r="AK50" s="272"/>
      <c r="AL50" s="238"/>
      <c r="AM50" s="273"/>
      <c r="AN50" s="235"/>
      <c r="AO50" s="295"/>
      <c r="AP50" s="296"/>
      <c r="AQ50" s="293"/>
      <c r="AR50" s="293"/>
      <c r="AS50" s="297"/>
      <c r="AT50" s="297"/>
      <c r="AU50" s="175"/>
      <c r="AV50" s="175"/>
      <c r="AW50" s="175"/>
      <c r="AX50" s="175"/>
      <c r="AY50" s="175"/>
      <c r="AZ50" s="175"/>
      <c r="BA50" s="175"/>
      <c r="BB50" s="175"/>
      <c r="BC50" s="175"/>
      <c r="BD50" s="175"/>
      <c r="BE50" s="286"/>
      <c r="BF50" s="286"/>
      <c r="BG50" s="286"/>
      <c r="BH50" s="306"/>
      <c r="BI50" s="294"/>
      <c r="BJ50" s="294"/>
      <c r="BK50" s="306"/>
      <c r="BL50" s="306"/>
      <c r="BM50" s="306"/>
      <c r="BN50" s="306"/>
      <c r="BO50" s="306"/>
      <c r="BP50" s="306"/>
      <c r="BQ50" s="306"/>
      <c r="BR50" s="306"/>
      <c r="BS50" s="306"/>
      <c r="BT50" s="306"/>
      <c r="BU50" s="306"/>
      <c r="BV50" s="306"/>
      <c r="BW50" s="306"/>
      <c r="BX50" s="306"/>
      <c r="BY50" s="306"/>
      <c r="BZ50" s="306"/>
      <c r="CA50" s="175"/>
      <c r="CB50" s="175"/>
      <c r="CC50" s="175"/>
      <c r="CD50" s="175"/>
      <c r="CE50" s="175"/>
      <c r="CF50" s="175"/>
      <c r="CG50" s="175"/>
      <c r="CH50" s="175"/>
      <c r="CI50" s="175"/>
      <c r="CJ50" s="175"/>
      <c r="CK50" s="175"/>
      <c r="CL50" s="306"/>
      <c r="CM50" s="306"/>
      <c r="CN50" s="306"/>
      <c r="CO50" s="306"/>
      <c r="CP50" s="306"/>
      <c r="CQ50" s="306"/>
      <c r="CR50" s="175"/>
      <c r="CS50" s="175"/>
      <c r="CT50" s="175"/>
      <c r="CU50" s="175"/>
      <c r="CV50" s="175"/>
      <c r="CW50" s="175"/>
      <c r="CX50" s="175"/>
      <c r="CY50" s="175"/>
      <c r="CZ50" s="175"/>
      <c r="DA50" s="175"/>
      <c r="DB50" s="175"/>
      <c r="DC50" s="175"/>
      <c r="DD50" s="175"/>
      <c r="DE50" s="175"/>
      <c r="DF50" s="175"/>
      <c r="DG50" s="175"/>
      <c r="DH50" s="175"/>
      <c r="DI50" s="175"/>
      <c r="DJ50" s="175"/>
      <c r="DK50" s="175"/>
      <c r="DL50" s="175"/>
      <c r="DM50" s="175"/>
      <c r="DN50" s="294"/>
      <c r="DO50" s="175"/>
      <c r="DP50" s="175"/>
      <c r="DQ50" s="175"/>
      <c r="DR50" s="175"/>
      <c r="DS50" s="175"/>
      <c r="DT50" s="175"/>
      <c r="DU50" s="175"/>
      <c r="DV50" s="175"/>
      <c r="DW50" s="175"/>
      <c r="DX50" s="175"/>
      <c r="DY50" s="175"/>
      <c r="DZ50" s="175"/>
      <c r="EA50" s="175"/>
      <c r="EB50" s="175"/>
      <c r="EC50" s="175"/>
      <c r="ED50" s="175"/>
      <c r="EE50" s="178"/>
      <c r="AMI50" s="175"/>
      <c r="AMJ50" s="175"/>
    </row>
    <row r="51" s="166" customFormat="true" ht="10.1" hidden="false" customHeight="true" outlineLevel="0" collapsed="false">
      <c r="A51" s="303"/>
      <c r="B51" s="0"/>
      <c r="C51" s="0"/>
      <c r="D51" s="0"/>
      <c r="E51" s="265"/>
      <c r="F51" s="318" t="s">
        <v>206</v>
      </c>
      <c r="G51" s="319"/>
      <c r="H51" s="312" t="s">
        <v>205</v>
      </c>
      <c r="I51" s="320"/>
      <c r="J51" s="321"/>
      <c r="K51" s="322"/>
      <c r="L51" s="322"/>
      <c r="M51" s="323" t="n">
        <f aca="false">M49*$E$27</f>
        <v>16</v>
      </c>
      <c r="N51" s="323" t="n">
        <f aca="false">N49*$E$27</f>
        <v>16</v>
      </c>
      <c r="O51" s="323" t="n">
        <f aca="false">O49*$E$27</f>
        <v>16</v>
      </c>
      <c r="P51" s="323" t="n">
        <f aca="false">P49*$E$27</f>
        <v>16</v>
      </c>
      <c r="Q51" s="323" t="n">
        <f aca="false">Q49*$E$27</f>
        <v>16</v>
      </c>
      <c r="R51" s="323" t="n">
        <f aca="false">R49*$E$27</f>
        <v>16</v>
      </c>
      <c r="S51" s="323" t="n">
        <f aca="false">S49*$E$27</f>
        <v>16</v>
      </c>
      <c r="T51" s="71"/>
      <c r="U51" s="323" t="n">
        <f aca="false">U49*$E$27</f>
        <v>16</v>
      </c>
      <c r="V51" s="323" t="n">
        <f aca="false">V49*$E$27</f>
        <v>16</v>
      </c>
      <c r="W51" s="323" t="n">
        <f aca="false">W49*$E$27</f>
        <v>16</v>
      </c>
      <c r="X51" s="323" t="n">
        <f aca="false">X49*$E$27</f>
        <v>16</v>
      </c>
      <c r="Y51" s="323" t="n">
        <f aca="false">Y49*$E$27</f>
        <v>16</v>
      </c>
      <c r="Z51" s="323" t="n">
        <f aca="false">Z49*$E$27</f>
        <v>16</v>
      </c>
      <c r="AA51" s="323" t="n">
        <f aca="false">AA49*$E$27</f>
        <v>16</v>
      </c>
      <c r="AB51" s="291"/>
      <c r="AC51" s="294"/>
      <c r="AD51" s="294"/>
      <c r="AE51" s="235"/>
      <c r="AF51" s="236"/>
      <c r="AG51" s="236"/>
      <c r="AH51" s="236"/>
      <c r="AI51" s="236"/>
      <c r="AJ51" s="236"/>
      <c r="AK51" s="272"/>
      <c r="AL51" s="238"/>
      <c r="AM51" s="273"/>
      <c r="AN51" s="235"/>
      <c r="AO51" s="295"/>
      <c r="AP51" s="296"/>
      <c r="AQ51" s="293"/>
      <c r="AR51" s="293"/>
      <c r="AS51" s="297"/>
      <c r="AT51" s="297"/>
      <c r="AU51" s="175"/>
      <c r="AV51" s="175"/>
      <c r="AW51" s="175"/>
      <c r="AX51" s="175"/>
      <c r="AY51" s="175"/>
      <c r="AZ51" s="175"/>
      <c r="BA51" s="175"/>
      <c r="BB51" s="175"/>
      <c r="BC51" s="175"/>
      <c r="BD51" s="175"/>
      <c r="BE51" s="286"/>
      <c r="BF51" s="286"/>
      <c r="BG51" s="286"/>
      <c r="BH51" s="306"/>
      <c r="BI51" s="294"/>
      <c r="BJ51" s="294"/>
      <c r="BK51" s="306"/>
      <c r="BL51" s="306"/>
      <c r="BM51" s="306"/>
      <c r="BN51" s="306"/>
      <c r="BO51" s="306"/>
      <c r="BP51" s="306"/>
      <c r="BQ51" s="306"/>
      <c r="BR51" s="306"/>
      <c r="BS51" s="306"/>
      <c r="BT51" s="306"/>
      <c r="BU51" s="306"/>
      <c r="BV51" s="306"/>
      <c r="BW51" s="306"/>
      <c r="BX51" s="306"/>
      <c r="BY51" s="306"/>
      <c r="BZ51" s="306"/>
      <c r="CA51" s="175"/>
      <c r="CB51" s="175"/>
      <c r="CC51" s="175"/>
      <c r="CD51" s="175"/>
      <c r="CE51" s="175"/>
      <c r="CF51" s="175"/>
      <c r="CG51" s="175"/>
      <c r="CH51" s="175"/>
      <c r="CI51" s="175"/>
      <c r="CJ51" s="175"/>
      <c r="CK51" s="175"/>
      <c r="CL51" s="306"/>
      <c r="CM51" s="306"/>
      <c r="CN51" s="306"/>
      <c r="CO51" s="306"/>
      <c r="CP51" s="306"/>
      <c r="CQ51" s="306"/>
      <c r="CR51" s="175"/>
      <c r="CS51" s="175"/>
      <c r="CT51" s="175"/>
      <c r="CU51" s="175"/>
      <c r="CV51" s="175"/>
      <c r="CW51" s="175"/>
      <c r="CX51" s="175"/>
      <c r="CY51" s="175"/>
      <c r="CZ51" s="175"/>
      <c r="DA51" s="175"/>
      <c r="DB51" s="175"/>
      <c r="DC51" s="175"/>
      <c r="DD51" s="175"/>
      <c r="DE51" s="175"/>
      <c r="DF51" s="175"/>
      <c r="DG51" s="175"/>
      <c r="DH51" s="175"/>
      <c r="DI51" s="175"/>
      <c r="DJ51" s="175"/>
      <c r="DK51" s="175"/>
      <c r="DL51" s="175"/>
      <c r="DM51" s="175"/>
      <c r="DN51" s="294"/>
      <c r="DO51" s="175"/>
      <c r="DP51" s="175"/>
      <c r="DQ51" s="175"/>
      <c r="DR51" s="175"/>
      <c r="DS51" s="175"/>
      <c r="DT51" s="175"/>
      <c r="DU51" s="175"/>
      <c r="DV51" s="175"/>
      <c r="DW51" s="175"/>
      <c r="DX51" s="175"/>
      <c r="DY51" s="175"/>
      <c r="DZ51" s="175"/>
      <c r="EA51" s="175"/>
      <c r="EB51" s="175"/>
      <c r="EC51" s="175"/>
      <c r="ED51" s="175"/>
      <c r="EE51" s="178"/>
      <c r="AMI51" s="175"/>
      <c r="AMJ51" s="175"/>
    </row>
    <row r="52" s="166" customFormat="true" ht="10.1" hidden="false" customHeight="true" outlineLevel="0" collapsed="false">
      <c r="A52" s="303"/>
      <c r="B52" s="0"/>
      <c r="C52" s="0"/>
      <c r="D52" s="0"/>
      <c r="E52" s="265"/>
      <c r="F52" s="255"/>
      <c r="G52" s="255"/>
      <c r="H52" s="255"/>
      <c r="I52" s="256"/>
      <c r="J52" s="167"/>
      <c r="K52" s="169"/>
      <c r="L52" s="169"/>
      <c r="M52" s="324"/>
      <c r="N52" s="324"/>
      <c r="O52" s="324"/>
      <c r="P52" s="324"/>
      <c r="Q52" s="324"/>
      <c r="R52" s="324"/>
      <c r="S52" s="324"/>
      <c r="T52" s="71"/>
      <c r="U52" s="324"/>
      <c r="V52" s="324"/>
      <c r="W52" s="324"/>
      <c r="X52" s="324"/>
      <c r="Y52" s="324"/>
      <c r="Z52" s="324"/>
      <c r="AA52" s="324"/>
      <c r="AB52" s="291"/>
      <c r="AC52" s="294"/>
      <c r="AD52" s="294"/>
      <c r="AE52" s="235"/>
      <c r="AF52" s="236"/>
      <c r="AG52" s="236"/>
      <c r="AH52" s="236"/>
      <c r="AI52" s="236"/>
      <c r="AJ52" s="236"/>
      <c r="AK52" s="272"/>
      <c r="AL52" s="238"/>
      <c r="AM52" s="273"/>
      <c r="AN52" s="235"/>
      <c r="AO52" s="295"/>
      <c r="AP52" s="296"/>
      <c r="AQ52" s="293"/>
      <c r="AR52" s="293"/>
      <c r="AS52" s="297"/>
      <c r="AT52" s="297"/>
      <c r="AU52" s="175"/>
      <c r="AV52" s="175"/>
      <c r="AW52" s="175"/>
      <c r="AX52" s="175"/>
      <c r="AY52" s="175"/>
      <c r="AZ52" s="175"/>
      <c r="BA52" s="175"/>
      <c r="BB52" s="175"/>
      <c r="BC52" s="175"/>
      <c r="BD52" s="175"/>
      <c r="BE52" s="286"/>
      <c r="BF52" s="286"/>
      <c r="BG52" s="286"/>
      <c r="BH52" s="306"/>
      <c r="BI52" s="294"/>
      <c r="BJ52" s="294"/>
      <c r="BK52" s="306"/>
      <c r="BL52" s="306"/>
      <c r="BM52" s="306"/>
      <c r="BN52" s="306"/>
      <c r="BO52" s="306"/>
      <c r="BP52" s="306"/>
      <c r="BQ52" s="306"/>
      <c r="BR52" s="306"/>
      <c r="BS52" s="306"/>
      <c r="BT52" s="306"/>
      <c r="BU52" s="306"/>
      <c r="BV52" s="306"/>
      <c r="BW52" s="306"/>
      <c r="BX52" s="306"/>
      <c r="BY52" s="306"/>
      <c r="BZ52" s="306"/>
      <c r="CA52" s="175"/>
      <c r="CB52" s="175"/>
      <c r="CC52" s="175"/>
      <c r="CD52" s="175"/>
      <c r="CE52" s="175"/>
      <c r="CF52" s="175"/>
      <c r="CG52" s="175"/>
      <c r="CH52" s="175"/>
      <c r="CI52" s="175"/>
      <c r="CJ52" s="175"/>
      <c r="CK52" s="175"/>
      <c r="CL52" s="306"/>
      <c r="CM52" s="306"/>
      <c r="CN52" s="306"/>
      <c r="CO52" s="306"/>
      <c r="CP52" s="306"/>
      <c r="CQ52" s="306"/>
      <c r="CR52" s="175"/>
      <c r="CS52" s="175"/>
      <c r="CT52" s="175"/>
      <c r="CU52" s="175"/>
      <c r="CV52" s="175"/>
      <c r="CW52" s="175"/>
      <c r="CX52" s="175"/>
      <c r="CY52" s="175"/>
      <c r="CZ52" s="175"/>
      <c r="DA52" s="175"/>
      <c r="DB52" s="175"/>
      <c r="DC52" s="175"/>
      <c r="DD52" s="175"/>
      <c r="DE52" s="175"/>
      <c r="DF52" s="175"/>
      <c r="DG52" s="175"/>
      <c r="DH52" s="175"/>
      <c r="DI52" s="175"/>
      <c r="DJ52" s="175"/>
      <c r="DK52" s="175"/>
      <c r="DL52" s="175"/>
      <c r="DM52" s="175"/>
      <c r="DN52" s="294"/>
      <c r="DO52" s="175"/>
      <c r="DP52" s="175"/>
      <c r="DQ52" s="175"/>
      <c r="DR52" s="175"/>
      <c r="DS52" s="175"/>
      <c r="DT52" s="175"/>
      <c r="DU52" s="175"/>
      <c r="DV52" s="175"/>
      <c r="DW52" s="175"/>
      <c r="DX52" s="175"/>
      <c r="DY52" s="175"/>
      <c r="DZ52" s="175"/>
      <c r="EA52" s="175"/>
      <c r="EB52" s="175"/>
      <c r="EC52" s="175"/>
      <c r="ED52" s="175"/>
      <c r="EE52" s="178"/>
      <c r="AMI52" s="175"/>
      <c r="AMJ52" s="175"/>
    </row>
    <row r="53" s="166" customFormat="true" ht="10.1" hidden="false" customHeight="true" outlineLevel="0" collapsed="false">
      <c r="A53" s="303"/>
      <c r="B53" s="0"/>
      <c r="C53" s="0"/>
      <c r="D53" s="0"/>
      <c r="E53" s="265"/>
      <c r="F53" s="325" t="s">
        <v>207</v>
      </c>
      <c r="G53" s="326"/>
      <c r="H53" s="231" t="s">
        <v>205</v>
      </c>
      <c r="I53" s="327"/>
      <c r="J53" s="328"/>
      <c r="K53" s="329"/>
      <c r="L53" s="329"/>
      <c r="M53" s="330" t="n">
        <f aca="false">'Master Pay Period'!M53</f>
        <v>16</v>
      </c>
      <c r="N53" s="330" t="n">
        <f aca="false">'Master Pay Period'!N53</f>
        <v>16</v>
      </c>
      <c r="O53" s="330" t="n">
        <f aca="false">'Master Pay Period'!O53</f>
        <v>16</v>
      </c>
      <c r="P53" s="330" t="n">
        <f aca="false">'Master Pay Period'!P53</f>
        <v>16</v>
      </c>
      <c r="Q53" s="330" t="n">
        <f aca="false">'Master Pay Period'!Q53</f>
        <v>16</v>
      </c>
      <c r="R53" s="330" t="n">
        <f aca="false">'Master Pay Period'!R53</f>
        <v>16</v>
      </c>
      <c r="S53" s="330" t="n">
        <f aca="false">'Master Pay Period'!S53</f>
        <v>16</v>
      </c>
      <c r="T53" s="291"/>
      <c r="U53" s="330" t="n">
        <f aca="false">'Master Pay Period'!U53</f>
        <v>16</v>
      </c>
      <c r="V53" s="330" t="n">
        <f aca="false">'Master Pay Period'!V53</f>
        <v>16</v>
      </c>
      <c r="W53" s="330" t="n">
        <f aca="false">'Master Pay Period'!W53</f>
        <v>16</v>
      </c>
      <c r="X53" s="330" t="n">
        <f aca="false">'Master Pay Period'!X53</f>
        <v>16</v>
      </c>
      <c r="Y53" s="330" t="n">
        <f aca="false">'Master Pay Period'!Y53</f>
        <v>16</v>
      </c>
      <c r="Z53" s="330" t="n">
        <f aca="false">'Master Pay Period'!Z53</f>
        <v>16</v>
      </c>
      <c r="AA53" s="330" t="n">
        <f aca="false">'Master Pay Period'!AA53</f>
        <v>16</v>
      </c>
      <c r="AB53" s="291"/>
      <c r="AC53" s="294"/>
      <c r="AD53" s="294"/>
      <c r="AE53" s="235"/>
      <c r="AF53" s="236"/>
      <c r="AG53" s="236"/>
      <c r="AH53" s="236"/>
      <c r="AI53" s="236"/>
      <c r="AJ53" s="236"/>
      <c r="AK53" s="272"/>
      <c r="AL53" s="238"/>
      <c r="AM53" s="273"/>
      <c r="AN53" s="235"/>
      <c r="AO53" s="295"/>
      <c r="AP53" s="296"/>
      <c r="AQ53" s="293"/>
      <c r="AR53" s="293"/>
      <c r="AS53" s="297"/>
      <c r="AT53" s="297"/>
      <c r="AU53" s="175"/>
      <c r="AV53" s="175"/>
      <c r="AW53" s="175"/>
      <c r="AX53" s="175"/>
      <c r="AY53" s="175"/>
      <c r="AZ53" s="175"/>
      <c r="BA53" s="175"/>
      <c r="BB53" s="175"/>
      <c r="BC53" s="175"/>
      <c r="BD53" s="175"/>
      <c r="BE53" s="286"/>
      <c r="BF53" s="286"/>
      <c r="BG53" s="286"/>
      <c r="BH53" s="306"/>
      <c r="BI53" s="294"/>
      <c r="BJ53" s="294"/>
      <c r="BK53" s="306"/>
      <c r="BL53" s="306"/>
      <c r="BM53" s="306"/>
      <c r="BN53" s="306"/>
      <c r="BO53" s="306"/>
      <c r="BP53" s="306"/>
      <c r="BQ53" s="306"/>
      <c r="BR53" s="306"/>
      <c r="BS53" s="306"/>
      <c r="BT53" s="306"/>
      <c r="BU53" s="306"/>
      <c r="BV53" s="306"/>
      <c r="BW53" s="306"/>
      <c r="BX53" s="306"/>
      <c r="BY53" s="306"/>
      <c r="BZ53" s="306"/>
      <c r="CA53" s="175"/>
      <c r="CB53" s="175"/>
      <c r="CC53" s="175"/>
      <c r="CD53" s="175"/>
      <c r="CE53" s="175"/>
      <c r="CF53" s="175"/>
      <c r="CG53" s="175"/>
      <c r="CH53" s="175"/>
      <c r="CI53" s="175"/>
      <c r="CJ53" s="175"/>
      <c r="CK53" s="175"/>
      <c r="CL53" s="306"/>
      <c r="CM53" s="306"/>
      <c r="CN53" s="306"/>
      <c r="CO53" s="306"/>
      <c r="CP53" s="306"/>
      <c r="CQ53" s="306"/>
      <c r="CR53" s="175"/>
      <c r="CS53" s="175"/>
      <c r="CT53" s="175"/>
      <c r="CU53" s="175"/>
      <c r="CV53" s="175"/>
      <c r="CW53" s="175"/>
      <c r="CX53" s="175"/>
      <c r="CY53" s="175"/>
      <c r="CZ53" s="175"/>
      <c r="DA53" s="175"/>
      <c r="DB53" s="175"/>
      <c r="DC53" s="175"/>
      <c r="DD53" s="175"/>
      <c r="DE53" s="175"/>
      <c r="DF53" s="175"/>
      <c r="DG53" s="175"/>
      <c r="DH53" s="175"/>
      <c r="DI53" s="175"/>
      <c r="DJ53" s="175"/>
      <c r="DK53" s="175"/>
      <c r="DL53" s="175"/>
      <c r="DM53" s="175"/>
      <c r="DN53" s="294"/>
      <c r="DO53" s="175"/>
      <c r="DP53" s="175"/>
      <c r="DQ53" s="175"/>
      <c r="DR53" s="175"/>
      <c r="DS53" s="175"/>
      <c r="DT53" s="175"/>
      <c r="DU53" s="175"/>
      <c r="DV53" s="175"/>
      <c r="DW53" s="175"/>
      <c r="DX53" s="175"/>
      <c r="DY53" s="175"/>
      <c r="DZ53" s="175"/>
      <c r="EA53" s="175"/>
      <c r="EB53" s="175"/>
      <c r="EC53" s="175"/>
      <c r="ED53" s="175"/>
      <c r="EE53" s="178"/>
      <c r="AMI53" s="175"/>
      <c r="AMJ53" s="175"/>
    </row>
    <row r="54" s="166" customFormat="true" ht="10.1" hidden="false" customHeight="true" outlineLevel="0" collapsed="false">
      <c r="A54" s="303"/>
      <c r="B54" s="0"/>
      <c r="C54" s="0"/>
      <c r="D54" s="0"/>
      <c r="E54" s="265"/>
      <c r="F54" s="255"/>
      <c r="G54" s="255"/>
      <c r="H54" s="255"/>
      <c r="I54" s="256"/>
      <c r="J54" s="167"/>
      <c r="K54" s="169"/>
      <c r="L54" s="169"/>
      <c r="M54" s="324"/>
      <c r="N54" s="324"/>
      <c r="O54" s="324"/>
      <c r="P54" s="324"/>
      <c r="Q54" s="324"/>
      <c r="R54" s="324"/>
      <c r="S54" s="324"/>
      <c r="T54" s="71"/>
      <c r="U54" s="324"/>
      <c r="V54" s="324"/>
      <c r="W54" s="324"/>
      <c r="X54" s="324"/>
      <c r="Y54" s="324"/>
      <c r="Z54" s="324"/>
      <c r="AA54" s="324"/>
      <c r="AB54" s="291"/>
      <c r="AC54" s="294"/>
      <c r="AD54" s="294"/>
      <c r="AE54" s="235"/>
      <c r="AF54" s="236"/>
      <c r="AG54" s="236"/>
      <c r="AH54" s="236"/>
      <c r="AI54" s="236"/>
      <c r="AJ54" s="236"/>
      <c r="AK54" s="272"/>
      <c r="AL54" s="238"/>
      <c r="AM54" s="273"/>
      <c r="AN54" s="235"/>
      <c r="AO54" s="295"/>
      <c r="AP54" s="296"/>
      <c r="AQ54" s="293"/>
      <c r="AR54" s="293"/>
      <c r="AS54" s="297"/>
      <c r="AT54" s="297"/>
      <c r="AU54" s="175"/>
      <c r="AV54" s="175"/>
      <c r="AW54" s="175"/>
      <c r="AX54" s="175"/>
      <c r="AY54" s="175"/>
      <c r="AZ54" s="175"/>
      <c r="BA54" s="175"/>
      <c r="BB54" s="175"/>
      <c r="BC54" s="175"/>
      <c r="BD54" s="175"/>
      <c r="BE54" s="286"/>
      <c r="BF54" s="286"/>
      <c r="BG54" s="286"/>
      <c r="BH54" s="306"/>
      <c r="BI54" s="294"/>
      <c r="BJ54" s="294"/>
      <c r="BK54" s="306"/>
      <c r="BL54" s="306"/>
      <c r="BM54" s="306"/>
      <c r="BN54" s="306"/>
      <c r="BO54" s="306"/>
      <c r="BP54" s="306"/>
      <c r="BQ54" s="306"/>
      <c r="BR54" s="306"/>
      <c r="BS54" s="306"/>
      <c r="BT54" s="306"/>
      <c r="BU54" s="306"/>
      <c r="BV54" s="306"/>
      <c r="BW54" s="306"/>
      <c r="BX54" s="306"/>
      <c r="BY54" s="306"/>
      <c r="BZ54" s="306"/>
      <c r="CA54" s="175"/>
      <c r="CB54" s="175"/>
      <c r="CC54" s="175"/>
      <c r="CD54" s="175"/>
      <c r="CE54" s="175"/>
      <c r="CF54" s="175"/>
      <c r="CG54" s="175"/>
      <c r="CH54" s="175"/>
      <c r="CI54" s="175"/>
      <c r="CJ54" s="175"/>
      <c r="CK54" s="175"/>
      <c r="CL54" s="306"/>
      <c r="CM54" s="306"/>
      <c r="CN54" s="306"/>
      <c r="CO54" s="306"/>
      <c r="CP54" s="306"/>
      <c r="CQ54" s="306"/>
      <c r="CR54" s="175"/>
      <c r="CS54" s="175"/>
      <c r="CT54" s="175"/>
      <c r="CU54" s="175"/>
      <c r="CV54" s="175"/>
      <c r="CW54" s="175"/>
      <c r="CX54" s="175"/>
      <c r="CY54" s="175"/>
      <c r="CZ54" s="175"/>
      <c r="DA54" s="175"/>
      <c r="DB54" s="175"/>
      <c r="DC54" s="175"/>
      <c r="DD54" s="175"/>
      <c r="DE54" s="175"/>
      <c r="DF54" s="175"/>
      <c r="DG54" s="175"/>
      <c r="DH54" s="175"/>
      <c r="DI54" s="175"/>
      <c r="DJ54" s="175"/>
      <c r="DK54" s="175"/>
      <c r="DL54" s="175"/>
      <c r="DM54" s="175"/>
      <c r="DN54" s="294"/>
      <c r="DO54" s="175"/>
      <c r="DP54" s="175"/>
      <c r="DQ54" s="175"/>
      <c r="DR54" s="175"/>
      <c r="DS54" s="175"/>
      <c r="DT54" s="175"/>
      <c r="DU54" s="175"/>
      <c r="DV54" s="175"/>
      <c r="DW54" s="175"/>
      <c r="DX54" s="175"/>
      <c r="DY54" s="175"/>
      <c r="DZ54" s="175"/>
      <c r="EA54" s="175"/>
      <c r="EB54" s="175"/>
      <c r="EC54" s="175"/>
      <c r="ED54" s="175"/>
      <c r="EE54" s="178"/>
      <c r="AMI54" s="175"/>
      <c r="AMJ54" s="175"/>
    </row>
    <row r="55" s="166" customFormat="true" ht="13.45" hidden="false" customHeight="true" outlineLevel="0" collapsed="false">
      <c r="A55" s="303"/>
      <c r="B55" s="332" t="s">
        <v>208</v>
      </c>
      <c r="C55" s="332"/>
      <c r="D55" s="332"/>
      <c r="E55" s="265"/>
      <c r="F55" s="333" t="s">
        <v>209</v>
      </c>
      <c r="G55" s="333" t="s">
        <v>210</v>
      </c>
      <c r="H55" s="312" t="s">
        <v>205</v>
      </c>
      <c r="I55" s="320"/>
      <c r="J55" s="321"/>
      <c r="K55" s="322"/>
      <c r="L55" s="322"/>
      <c r="M55" s="334" t="n">
        <f aca="false">M51/M53</f>
        <v>1</v>
      </c>
      <c r="N55" s="334" t="n">
        <f aca="false">N51/N53</f>
        <v>1</v>
      </c>
      <c r="O55" s="334" t="n">
        <f aca="false">O51/O53</f>
        <v>1</v>
      </c>
      <c r="P55" s="334" t="n">
        <f aca="false">P51/P53</f>
        <v>1</v>
      </c>
      <c r="Q55" s="334" t="n">
        <f aca="false">Q51/Q53</f>
        <v>1</v>
      </c>
      <c r="R55" s="334" t="n">
        <f aca="false">R51/R53</f>
        <v>1</v>
      </c>
      <c r="S55" s="334" t="n">
        <f aca="false">S51/S53</f>
        <v>1</v>
      </c>
      <c r="T55" s="335"/>
      <c r="U55" s="334" t="n">
        <f aca="false">U51/U53</f>
        <v>1</v>
      </c>
      <c r="V55" s="334" t="n">
        <f aca="false">V51/V53</f>
        <v>1</v>
      </c>
      <c r="W55" s="334" t="n">
        <f aca="false">W51/W53</f>
        <v>1</v>
      </c>
      <c r="X55" s="334" t="n">
        <f aca="false">X51/X53</f>
        <v>1</v>
      </c>
      <c r="Y55" s="334" t="n">
        <f aca="false">Y51/Y53</f>
        <v>1</v>
      </c>
      <c r="Z55" s="334" t="n">
        <f aca="false">Z51/Z53</f>
        <v>1</v>
      </c>
      <c r="AA55" s="334" t="n">
        <f aca="false">AA51/AA53</f>
        <v>1</v>
      </c>
      <c r="AB55" s="275"/>
      <c r="AC55" s="275"/>
      <c r="AD55" s="275"/>
      <c r="AE55" s="235"/>
      <c r="AF55" s="236"/>
      <c r="AG55" s="236"/>
      <c r="AH55" s="236"/>
      <c r="AI55" s="236"/>
      <c r="AJ55" s="236"/>
      <c r="AK55" s="272"/>
      <c r="AL55" s="238"/>
      <c r="AM55" s="273"/>
      <c r="AN55" s="235"/>
      <c r="AO55" s="295"/>
      <c r="AP55" s="296"/>
      <c r="AQ55" s="293"/>
      <c r="AR55" s="293"/>
      <c r="AS55" s="297"/>
      <c r="AT55" s="297"/>
      <c r="AU55" s="175"/>
      <c r="AV55" s="175"/>
      <c r="AW55" s="175"/>
      <c r="AX55" s="175"/>
      <c r="AY55" s="175"/>
      <c r="AZ55" s="175"/>
      <c r="BA55" s="175"/>
      <c r="BB55" s="175"/>
      <c r="BC55" s="175"/>
      <c r="BD55" s="175"/>
      <c r="BE55" s="300"/>
      <c r="BF55" s="300"/>
      <c r="BG55" s="300"/>
      <c r="BH55" s="306"/>
      <c r="BI55" s="275"/>
      <c r="BJ55" s="275"/>
      <c r="BK55" s="306"/>
      <c r="BL55" s="306"/>
      <c r="BM55" s="306"/>
      <c r="BN55" s="306"/>
      <c r="BO55" s="306"/>
      <c r="BP55" s="306"/>
      <c r="BQ55" s="306"/>
      <c r="BR55" s="306"/>
      <c r="BS55" s="306"/>
      <c r="BT55" s="306"/>
      <c r="BU55" s="306"/>
      <c r="BV55" s="306"/>
      <c r="BW55" s="306"/>
      <c r="BX55" s="306"/>
      <c r="BY55" s="306"/>
      <c r="BZ55" s="306"/>
      <c r="CA55" s="175"/>
      <c r="CB55" s="175"/>
      <c r="CC55" s="175"/>
      <c r="CD55" s="175"/>
      <c r="CE55" s="175"/>
      <c r="CF55" s="175"/>
      <c r="CG55" s="175"/>
      <c r="CH55" s="175"/>
      <c r="CI55" s="175"/>
      <c r="CJ55" s="175"/>
      <c r="CK55" s="175"/>
      <c r="CL55" s="306"/>
      <c r="CM55" s="306"/>
      <c r="CN55" s="306"/>
      <c r="CO55" s="306"/>
      <c r="CP55" s="306"/>
      <c r="CQ55" s="306"/>
      <c r="CR55" s="175"/>
      <c r="CS55" s="175"/>
      <c r="CT55" s="175"/>
      <c r="CU55" s="175"/>
      <c r="CV55" s="175"/>
      <c r="CW55" s="175"/>
      <c r="CX55" s="175"/>
      <c r="CY55" s="175"/>
      <c r="CZ55" s="175"/>
      <c r="DA55" s="175"/>
      <c r="DB55" s="175"/>
      <c r="DC55" s="175"/>
      <c r="DD55" s="175"/>
      <c r="DE55" s="175"/>
      <c r="DF55" s="175"/>
      <c r="DG55" s="175"/>
      <c r="DH55" s="175"/>
      <c r="DI55" s="175"/>
      <c r="DJ55" s="175"/>
      <c r="DK55" s="175"/>
      <c r="DL55" s="175"/>
      <c r="DM55" s="175"/>
      <c r="DN55" s="275"/>
      <c r="DO55" s="175"/>
      <c r="DP55" s="175"/>
      <c r="DQ55" s="175"/>
      <c r="DR55" s="175"/>
      <c r="DS55" s="175"/>
      <c r="DT55" s="175"/>
      <c r="DU55" s="175"/>
      <c r="DV55" s="175"/>
      <c r="DW55" s="175"/>
      <c r="DX55" s="175"/>
      <c r="DY55" s="175"/>
      <c r="DZ55" s="175"/>
      <c r="EA55" s="175"/>
      <c r="EB55" s="175"/>
      <c r="EC55" s="175"/>
      <c r="ED55" s="175"/>
      <c r="AMI55" s="175"/>
      <c r="AMJ55" s="175"/>
    </row>
    <row r="56" s="166" customFormat="true" ht="10.1" hidden="false" customHeight="true" outlineLevel="0" collapsed="false">
      <c r="A56" s="303"/>
      <c r="B56" s="264"/>
      <c r="C56" s="264"/>
      <c r="D56" s="188"/>
      <c r="E56" s="265"/>
      <c r="F56" s="176"/>
      <c r="G56" s="286"/>
      <c r="H56" s="285"/>
      <c r="I56" s="336"/>
      <c r="J56" s="337"/>
      <c r="K56" s="288"/>
      <c r="L56" s="156"/>
      <c r="M56" s="286"/>
      <c r="N56" s="286"/>
      <c r="O56" s="286"/>
      <c r="P56" s="286"/>
      <c r="Q56" s="286"/>
      <c r="R56" s="286"/>
      <c r="S56" s="286"/>
      <c r="T56" s="284"/>
      <c r="U56" s="286"/>
      <c r="V56" s="286"/>
      <c r="W56" s="286"/>
      <c r="X56" s="286"/>
      <c r="Y56" s="286"/>
      <c r="Z56" s="286"/>
      <c r="AA56" s="286"/>
      <c r="AB56" s="291"/>
      <c r="AC56" s="240"/>
      <c r="AD56" s="240"/>
      <c r="AE56" s="235"/>
      <c r="AF56" s="236"/>
      <c r="AG56" s="236"/>
      <c r="AH56" s="236"/>
      <c r="AI56" s="236"/>
      <c r="AJ56" s="236"/>
      <c r="AK56" s="272"/>
      <c r="AL56" s="238"/>
      <c r="AM56" s="273"/>
      <c r="AN56" s="235"/>
      <c r="AO56" s="295"/>
      <c r="AP56" s="296"/>
      <c r="AQ56" s="293"/>
      <c r="AR56" s="293"/>
      <c r="AS56" s="297"/>
      <c r="AT56" s="297"/>
      <c r="AU56" s="175"/>
      <c r="AV56" s="175"/>
      <c r="AW56" s="175"/>
      <c r="AX56" s="175"/>
      <c r="AY56" s="175"/>
      <c r="AZ56" s="175"/>
      <c r="BA56" s="175"/>
      <c r="BB56" s="175"/>
      <c r="BC56" s="175"/>
      <c r="BD56" s="175"/>
      <c r="BE56" s="241"/>
      <c r="BF56" s="241"/>
      <c r="BG56" s="241"/>
      <c r="BH56" s="306"/>
      <c r="BI56" s="285"/>
      <c r="BJ56" s="285"/>
      <c r="BK56" s="306"/>
      <c r="BL56" s="306"/>
      <c r="BM56" s="306"/>
      <c r="BN56" s="306"/>
      <c r="BO56" s="306"/>
      <c r="BP56" s="306"/>
      <c r="BQ56" s="306"/>
      <c r="BR56" s="306"/>
      <c r="BS56" s="306"/>
      <c r="BT56" s="306"/>
      <c r="BU56" s="306"/>
      <c r="BV56" s="306"/>
      <c r="BW56" s="306"/>
      <c r="BX56" s="306"/>
      <c r="BY56" s="306"/>
      <c r="BZ56" s="306"/>
      <c r="CA56" s="175"/>
      <c r="CB56" s="175"/>
      <c r="CC56" s="175"/>
      <c r="CD56" s="175"/>
      <c r="CE56" s="175"/>
      <c r="CF56" s="175"/>
      <c r="CG56" s="175"/>
      <c r="CH56" s="175"/>
      <c r="CI56" s="175"/>
      <c r="CJ56" s="175"/>
      <c r="CK56" s="175"/>
      <c r="CL56" s="306"/>
      <c r="CM56" s="306"/>
      <c r="CN56" s="306"/>
      <c r="CO56" s="306"/>
      <c r="CP56" s="306"/>
      <c r="CQ56" s="306"/>
      <c r="CR56" s="175"/>
      <c r="CS56" s="175"/>
      <c r="CT56" s="175"/>
      <c r="CU56" s="175"/>
      <c r="CV56" s="175"/>
      <c r="CW56" s="175"/>
      <c r="CX56" s="175"/>
      <c r="CY56" s="175"/>
      <c r="CZ56" s="175"/>
      <c r="DA56" s="175"/>
      <c r="DB56" s="175"/>
      <c r="DC56" s="175"/>
      <c r="DD56" s="175"/>
      <c r="DE56" s="175"/>
      <c r="DF56" s="175"/>
      <c r="DG56" s="175"/>
      <c r="DH56" s="175"/>
      <c r="DI56" s="175"/>
      <c r="DJ56" s="175"/>
      <c r="DK56" s="175"/>
      <c r="DL56" s="175"/>
      <c r="DM56" s="175"/>
      <c r="DN56" s="285"/>
      <c r="DO56" s="338"/>
      <c r="DP56" s="175"/>
      <c r="DQ56" s="175"/>
      <c r="DR56" s="175"/>
      <c r="DS56" s="175"/>
      <c r="DT56" s="175"/>
      <c r="DU56" s="175"/>
      <c r="DV56" s="175"/>
      <c r="DW56" s="175"/>
      <c r="DX56" s="175"/>
      <c r="DY56" s="175"/>
      <c r="DZ56" s="175"/>
      <c r="EA56" s="175"/>
      <c r="EB56" s="175"/>
      <c r="EC56" s="175"/>
      <c r="ED56" s="175"/>
      <c r="AMI56" s="175"/>
      <c r="AMJ56" s="175"/>
    </row>
    <row r="57" s="166" customFormat="true" ht="10.1" hidden="false" customHeight="true" outlineLevel="0" collapsed="false">
      <c r="A57" s="303"/>
      <c r="B57" s="264" t="n">
        <f aca="false">SUM(IF(M57="V",-E57),IF(N57="V",-E57),IF(O57="V",-E57),IF(P57="V",-E57),IF(Q57="V",-E57),IF(R57="V",-E57),IF(S57="V",-E57),IF(U57="V",-E57),IF(V57="V",-E57),IF(W57="V",-E57),IF(X57="V",-E57),IF(Y57="V",-E57),IF(Z57="V",-E57),IF(AA57="V",-E57),IF(M57="H",-E57),IF(N57="H",-E57),IF(O57="H",-E57),IF(P57="H",-E57),IF(Q57="H",-E57),IF(R57="H",-E57),IF(S57="H",-E57),IF(U57="H",-E57),IF(V57="H",-E57),IF(W57="H",-E57),IF(X57="H",-E57),IF(Y57="H",-E57),IF(Z57="H",-E57),IF(AA57="H",-E57))</f>
        <v>0</v>
      </c>
      <c r="C57" s="264" t="n">
        <f aca="false">SUM(IF(M57="S",-E57),IF(N57="S",-E57),IF(O57="S",-E57),IF(P57="S",-E57),IF(Q57="S",-E57),IF(R57="S",-E57),IF(S57="S",-E57),IF(U57="S",-E57),IF(V57="S",-E57),IF(W57="S",-E57),IF(X57="S",-E57),IF(Y57="S",-E57),IF(Z57="S",-E57),IF(AA57="S",-E57))</f>
        <v>0</v>
      </c>
      <c r="D57" s="188" t="n">
        <f aca="false">(I57*80)-(K57-(B57+C57))</f>
        <v>0</v>
      </c>
      <c r="E57" s="265"/>
      <c r="F57" s="307"/>
      <c r="G57" s="286"/>
      <c r="H57" s="285"/>
      <c r="I57" s="339"/>
      <c r="J57" s="242"/>
      <c r="K57" s="189"/>
      <c r="L57" s="264"/>
      <c r="M57" s="294"/>
      <c r="N57" s="294"/>
      <c r="O57" s="294"/>
      <c r="P57" s="294"/>
      <c r="Q57" s="294"/>
      <c r="R57" s="294"/>
      <c r="S57" s="294"/>
      <c r="T57" s="284"/>
      <c r="U57" s="294"/>
      <c r="V57" s="294"/>
      <c r="W57" s="294"/>
      <c r="X57" s="294"/>
      <c r="Y57" s="294"/>
      <c r="Z57" s="294"/>
      <c r="AA57" s="294"/>
      <c r="AB57" s="176"/>
      <c r="AC57" s="240"/>
      <c r="AD57" s="241"/>
      <c r="AE57" s="235"/>
      <c r="AF57" s="236"/>
      <c r="AG57" s="236"/>
      <c r="AH57" s="236"/>
      <c r="AI57" s="236"/>
      <c r="AJ57" s="236"/>
      <c r="AK57" s="272"/>
      <c r="AL57" s="238"/>
      <c r="AM57" s="273"/>
      <c r="AN57" s="235"/>
      <c r="AO57" s="295"/>
      <c r="AP57" s="296"/>
      <c r="AQ57" s="293"/>
      <c r="AR57" s="293"/>
      <c r="AS57" s="297"/>
      <c r="AT57" s="297"/>
      <c r="AU57" s="175"/>
      <c r="AV57" s="175"/>
      <c r="AW57" s="175"/>
      <c r="AX57" s="175"/>
      <c r="AY57" s="175"/>
      <c r="AZ57" s="175"/>
      <c r="BA57" s="175"/>
      <c r="BB57" s="175"/>
      <c r="BC57" s="175"/>
      <c r="BD57" s="175"/>
      <c r="BE57" s="241"/>
      <c r="BF57" s="241"/>
      <c r="BG57" s="241"/>
      <c r="BH57" s="306"/>
      <c r="BI57" s="285"/>
      <c r="BJ57" s="285"/>
      <c r="BK57" s="306"/>
      <c r="BL57" s="306"/>
      <c r="BM57" s="306"/>
      <c r="BN57" s="306"/>
      <c r="BO57" s="306"/>
      <c r="BP57" s="306"/>
      <c r="BQ57" s="306"/>
      <c r="BR57" s="306"/>
      <c r="BS57" s="306"/>
      <c r="BT57" s="306"/>
      <c r="BU57" s="306"/>
      <c r="BV57" s="306"/>
      <c r="BW57" s="306"/>
      <c r="BX57" s="306"/>
      <c r="BY57" s="306"/>
      <c r="BZ57" s="306"/>
      <c r="CA57" s="175"/>
      <c r="CB57" s="175"/>
      <c r="CC57" s="175"/>
      <c r="CD57" s="175"/>
      <c r="CE57" s="175"/>
      <c r="CF57" s="175"/>
      <c r="CG57" s="175"/>
      <c r="CH57" s="175"/>
      <c r="CI57" s="175"/>
      <c r="CJ57" s="175"/>
      <c r="CK57" s="175"/>
      <c r="CL57" s="306"/>
      <c r="CM57" s="306"/>
      <c r="CN57" s="306"/>
      <c r="CO57" s="306"/>
      <c r="CP57" s="306"/>
      <c r="CQ57" s="306"/>
      <c r="CR57" s="175"/>
      <c r="CS57" s="175"/>
      <c r="CT57" s="175"/>
      <c r="CU57" s="175"/>
      <c r="CV57" s="175"/>
      <c r="CW57" s="175"/>
      <c r="CX57" s="175"/>
      <c r="CY57" s="175"/>
      <c r="CZ57" s="175"/>
      <c r="DA57" s="175"/>
      <c r="DB57" s="175"/>
      <c r="DC57" s="175"/>
      <c r="DD57" s="175"/>
      <c r="DE57" s="175"/>
      <c r="DF57" s="175"/>
      <c r="DG57" s="175"/>
      <c r="DH57" s="175"/>
      <c r="DI57" s="175"/>
      <c r="DJ57" s="175"/>
      <c r="DK57" s="175"/>
      <c r="DL57" s="175"/>
      <c r="DM57" s="175"/>
      <c r="DN57" s="285"/>
      <c r="DO57" s="338"/>
      <c r="DP57" s="175"/>
      <c r="DQ57" s="175"/>
      <c r="DR57" s="175"/>
      <c r="DS57" s="175"/>
      <c r="DT57" s="175"/>
      <c r="DU57" s="175"/>
      <c r="DV57" s="175"/>
      <c r="DW57" s="175"/>
      <c r="DX57" s="175"/>
      <c r="DY57" s="175"/>
      <c r="DZ57" s="175"/>
      <c r="EA57" s="175"/>
      <c r="EB57" s="175"/>
      <c r="EC57" s="175"/>
      <c r="ED57" s="175"/>
      <c r="AMI57" s="175"/>
      <c r="AMJ57" s="175"/>
    </row>
    <row r="58" s="166" customFormat="true" ht="10.1" hidden="false" customHeight="true" outlineLevel="0" collapsed="false">
      <c r="A58" s="303"/>
      <c r="B58" s="264"/>
      <c r="C58" s="264"/>
      <c r="D58" s="188"/>
      <c r="E58" s="265"/>
      <c r="F58" s="176"/>
      <c r="G58" s="176"/>
      <c r="H58" s="176"/>
      <c r="I58" s="336"/>
      <c r="J58" s="337"/>
      <c r="K58" s="288"/>
      <c r="L58" s="156"/>
      <c r="M58" s="286"/>
      <c r="N58" s="286"/>
      <c r="O58" s="286"/>
      <c r="P58" s="286"/>
      <c r="Q58" s="286"/>
      <c r="R58" s="286"/>
      <c r="S58" s="286"/>
      <c r="T58" s="305"/>
      <c r="U58" s="286"/>
      <c r="V58" s="286"/>
      <c r="W58" s="286"/>
      <c r="X58" s="286"/>
      <c r="Y58" s="286"/>
      <c r="Z58" s="286"/>
      <c r="AA58" s="286"/>
      <c r="AB58" s="291"/>
      <c r="AC58" s="240"/>
      <c r="AD58" s="240"/>
      <c r="AE58" s="235"/>
      <c r="AF58" s="236"/>
      <c r="AG58" s="236"/>
      <c r="AH58" s="236"/>
      <c r="AI58" s="236"/>
      <c r="AJ58" s="236"/>
      <c r="AK58" s="272"/>
      <c r="AL58" s="238"/>
      <c r="AM58" s="273"/>
      <c r="AN58" s="235"/>
      <c r="AO58" s="295"/>
      <c r="AP58" s="296"/>
      <c r="AQ58" s="293"/>
      <c r="AR58" s="293"/>
      <c r="AS58" s="297"/>
      <c r="AT58" s="297"/>
      <c r="AU58" s="175"/>
      <c r="AV58" s="175"/>
      <c r="AW58" s="175"/>
      <c r="AX58" s="175"/>
      <c r="AY58" s="175"/>
      <c r="AZ58" s="175"/>
      <c r="BA58" s="175"/>
      <c r="BB58" s="175"/>
      <c r="BC58" s="175"/>
      <c r="BD58" s="175"/>
      <c r="BE58" s="241"/>
      <c r="BF58" s="241"/>
      <c r="BG58" s="241"/>
      <c r="BH58" s="306"/>
      <c r="BI58" s="285"/>
      <c r="BJ58" s="285"/>
      <c r="BK58" s="306"/>
      <c r="BL58" s="306"/>
      <c r="BM58" s="306"/>
      <c r="BN58" s="306"/>
      <c r="BO58" s="306"/>
      <c r="BP58" s="306"/>
      <c r="BQ58" s="306"/>
      <c r="BR58" s="306"/>
      <c r="BS58" s="306"/>
      <c r="BT58" s="306"/>
      <c r="BU58" s="306"/>
      <c r="BV58" s="306"/>
      <c r="BW58" s="306"/>
      <c r="BX58" s="306"/>
      <c r="BY58" s="306"/>
      <c r="BZ58" s="306"/>
      <c r="CA58" s="175"/>
      <c r="CB58" s="175"/>
      <c r="CC58" s="175"/>
      <c r="CD58" s="175"/>
      <c r="CE58" s="175"/>
      <c r="CF58" s="175"/>
      <c r="CG58" s="175"/>
      <c r="CH58" s="175"/>
      <c r="CI58" s="175"/>
      <c r="CJ58" s="175"/>
      <c r="CK58" s="175"/>
      <c r="CL58" s="306"/>
      <c r="CM58" s="306"/>
      <c r="CN58" s="306"/>
      <c r="CO58" s="306"/>
      <c r="CP58" s="306"/>
      <c r="CQ58" s="306"/>
      <c r="CR58" s="175"/>
      <c r="CS58" s="175"/>
      <c r="CT58" s="175"/>
      <c r="CU58" s="175"/>
      <c r="CV58" s="175"/>
      <c r="CW58" s="175"/>
      <c r="CX58" s="175"/>
      <c r="CY58" s="175"/>
      <c r="CZ58" s="175"/>
      <c r="DA58" s="175"/>
      <c r="DB58" s="175"/>
      <c r="DC58" s="175"/>
      <c r="DD58" s="175"/>
      <c r="DE58" s="175"/>
      <c r="DF58" s="175"/>
      <c r="DG58" s="175"/>
      <c r="DH58" s="175"/>
      <c r="DI58" s="175"/>
      <c r="DJ58" s="175"/>
      <c r="DK58" s="175"/>
      <c r="DL58" s="175"/>
      <c r="DM58" s="175"/>
      <c r="DN58" s="285"/>
      <c r="DO58" s="338"/>
      <c r="DP58" s="175"/>
      <c r="DQ58" s="175"/>
      <c r="DR58" s="175"/>
      <c r="DS58" s="175"/>
      <c r="DT58" s="175"/>
      <c r="DU58" s="175"/>
      <c r="DV58" s="175"/>
      <c r="DW58" s="175"/>
      <c r="DX58" s="175"/>
      <c r="DY58" s="175"/>
      <c r="DZ58" s="175"/>
      <c r="EA58" s="175"/>
      <c r="EB58" s="175"/>
      <c r="EC58" s="175"/>
      <c r="ED58" s="175"/>
      <c r="AMI58" s="175"/>
      <c r="AMJ58" s="175"/>
    </row>
    <row r="59" s="166" customFormat="true" ht="10.1" hidden="false" customHeight="true" outlineLevel="0" collapsed="false">
      <c r="A59" s="303"/>
      <c r="B59" s="264" t="n">
        <f aca="false">SUM(IF(M59="V",-E59),IF(N59="V",-E59),IF(O59="V",-E59),IF(P59="V",-E59),IF(Q59="V",-E59),IF(R59="V",-E59),IF(S59="V",-E59),IF(U59="V",-E59),IF(V59="V",-E59),IF(W59="V",-E59),IF(X59="V",-E59),IF(Y59="V",-E59),IF(Z59="V",-E59),IF(AA59="V",-E59),IF(M59="H",-E59),IF(N59="H",-E59),IF(O59="H",-E59),IF(P59="H",-E59),IF(Q59="H",-E59),IF(R59="H",-E59),IF(S59="H",-E59),IF(U59="H",-E59),IF(V59="H",-E59),IF(W59="H",-E59),IF(X59="H",-E59),IF(Y59="H",-E59),IF(Z59="H",-E59),IF(AA59="H",-E59))</f>
        <v>0</v>
      </c>
      <c r="C59" s="264" t="n">
        <f aca="false">SUM(IF(M59="S",-E59),IF(N59="S",-E59),IF(O59="S",-E59),IF(P59="S",-E59),IF(Q59="S",-E59),IF(R59="S",-E59),IF(S59="S",-E59),IF(U59="S",-E59),IF(V59="S",-E59),IF(W59="S",-E59),IF(X59="S",-E59),IF(Y59="S",-E59),IF(Z59="S",-E59),IF(AA59="S",-E59))</f>
        <v>0</v>
      </c>
      <c r="D59" s="188" t="n">
        <f aca="false">(I59*80)-(K59-(B59+C59))</f>
        <v>0</v>
      </c>
      <c r="E59" s="265"/>
      <c r="F59" s="307"/>
      <c r="G59" s="286"/>
      <c r="H59" s="285"/>
      <c r="I59" s="339"/>
      <c r="J59" s="242"/>
      <c r="K59" s="189"/>
      <c r="L59" s="264"/>
      <c r="M59" s="294"/>
      <c r="N59" s="294"/>
      <c r="O59" s="294"/>
      <c r="P59" s="294"/>
      <c r="Q59" s="294"/>
      <c r="R59" s="294"/>
      <c r="S59" s="294"/>
      <c r="T59" s="284"/>
      <c r="U59" s="294"/>
      <c r="V59" s="294"/>
      <c r="W59" s="294"/>
      <c r="X59" s="294"/>
      <c r="Y59" s="294"/>
      <c r="Z59" s="294"/>
      <c r="AA59" s="294"/>
      <c r="AB59" s="176"/>
      <c r="AC59" s="240"/>
      <c r="AD59" s="240"/>
      <c r="AE59" s="235"/>
      <c r="AF59" s="236"/>
      <c r="AG59" s="236"/>
      <c r="AH59" s="236"/>
      <c r="AI59" s="236"/>
      <c r="AJ59" s="236"/>
      <c r="AK59" s="272"/>
      <c r="AL59" s="238"/>
      <c r="AM59" s="273"/>
      <c r="AN59" s="235"/>
      <c r="AO59" s="295"/>
      <c r="AP59" s="296"/>
      <c r="AQ59" s="293"/>
      <c r="AR59" s="293"/>
      <c r="AS59" s="297"/>
      <c r="AT59" s="297"/>
      <c r="AU59" s="175"/>
      <c r="AV59" s="175"/>
      <c r="AW59" s="175"/>
      <c r="AX59" s="175"/>
      <c r="AY59" s="175"/>
      <c r="AZ59" s="175"/>
      <c r="BA59" s="175"/>
      <c r="BB59" s="175"/>
      <c r="BC59" s="175"/>
      <c r="BD59" s="175"/>
      <c r="BE59" s="241"/>
      <c r="BF59" s="241"/>
      <c r="BG59" s="241"/>
      <c r="BH59" s="306"/>
      <c r="BI59" s="285"/>
      <c r="BJ59" s="285"/>
      <c r="BK59" s="306"/>
      <c r="BL59" s="306"/>
      <c r="BM59" s="306"/>
      <c r="BN59" s="306"/>
      <c r="BO59" s="306"/>
      <c r="BP59" s="306"/>
      <c r="BQ59" s="306"/>
      <c r="BR59" s="306"/>
      <c r="BS59" s="306"/>
      <c r="BT59" s="306"/>
      <c r="BU59" s="306"/>
      <c r="BV59" s="306"/>
      <c r="BW59" s="306"/>
      <c r="BX59" s="306"/>
      <c r="BY59" s="306"/>
      <c r="BZ59" s="306"/>
      <c r="CA59" s="175"/>
      <c r="CB59" s="175"/>
      <c r="CC59" s="175"/>
      <c r="CD59" s="175"/>
      <c r="CE59" s="175"/>
      <c r="CF59" s="175"/>
      <c r="CG59" s="175"/>
      <c r="CH59" s="175"/>
      <c r="CI59" s="175"/>
      <c r="CJ59" s="175"/>
      <c r="CK59" s="175"/>
      <c r="CL59" s="306"/>
      <c r="CM59" s="306"/>
      <c r="CN59" s="306"/>
      <c r="CO59" s="306"/>
      <c r="CP59" s="306"/>
      <c r="CQ59" s="306"/>
      <c r="CR59" s="175"/>
      <c r="CS59" s="175"/>
      <c r="CT59" s="175"/>
      <c r="CU59" s="175"/>
      <c r="CV59" s="175"/>
      <c r="CW59" s="175"/>
      <c r="CX59" s="175"/>
      <c r="CY59" s="175"/>
      <c r="CZ59" s="175"/>
      <c r="DA59" s="175"/>
      <c r="DB59" s="175"/>
      <c r="DC59" s="175"/>
      <c r="DD59" s="175"/>
      <c r="DE59" s="175"/>
      <c r="DF59" s="175"/>
      <c r="DG59" s="175"/>
      <c r="DH59" s="175"/>
      <c r="DI59" s="175"/>
      <c r="DJ59" s="175"/>
      <c r="DK59" s="175"/>
      <c r="DL59" s="175"/>
      <c r="DM59" s="175"/>
      <c r="DN59" s="285"/>
      <c r="DO59" s="338"/>
      <c r="DP59" s="175"/>
      <c r="DQ59" s="175"/>
      <c r="DR59" s="175"/>
      <c r="DS59" s="175"/>
      <c r="DT59" s="175"/>
      <c r="DU59" s="175"/>
      <c r="DV59" s="175"/>
      <c r="DW59" s="175"/>
      <c r="DX59" s="175"/>
      <c r="DY59" s="175"/>
      <c r="DZ59" s="175"/>
      <c r="EA59" s="175"/>
      <c r="EB59" s="175"/>
      <c r="EC59" s="175"/>
      <c r="ED59" s="175"/>
      <c r="AMI59" s="175"/>
      <c r="AMJ59" s="175"/>
    </row>
    <row r="60" s="166" customFormat="true" ht="10.1" hidden="false" customHeight="true" outlineLevel="0" collapsed="false">
      <c r="A60" s="303"/>
      <c r="B60" s="264"/>
      <c r="C60" s="264"/>
      <c r="D60" s="188"/>
      <c r="E60" s="265"/>
      <c r="F60" s="286"/>
      <c r="G60" s="286"/>
      <c r="H60" s="285"/>
      <c r="I60" s="336"/>
      <c r="J60" s="337"/>
      <c r="K60" s="189"/>
      <c r="L60" s="264"/>
      <c r="M60" s="286"/>
      <c r="N60" s="286"/>
      <c r="O60" s="286"/>
      <c r="P60" s="286"/>
      <c r="Q60" s="286"/>
      <c r="R60" s="286"/>
      <c r="S60" s="286"/>
      <c r="T60" s="305"/>
      <c r="U60" s="286"/>
      <c r="V60" s="286"/>
      <c r="W60" s="286"/>
      <c r="X60" s="286"/>
      <c r="Y60" s="286"/>
      <c r="Z60" s="286"/>
      <c r="AA60" s="286"/>
      <c r="AB60" s="291"/>
      <c r="AC60" s="240"/>
      <c r="AD60" s="240"/>
      <c r="AE60" s="235"/>
      <c r="AF60" s="236"/>
      <c r="AG60" s="236"/>
      <c r="AH60" s="236"/>
      <c r="AI60" s="236"/>
      <c r="AJ60" s="236"/>
      <c r="AK60" s="272"/>
      <c r="AL60" s="238"/>
      <c r="AM60" s="273"/>
      <c r="AN60" s="235"/>
      <c r="AO60" s="295"/>
      <c r="AP60" s="296"/>
      <c r="AQ60" s="293"/>
      <c r="AR60" s="293"/>
      <c r="AS60" s="297"/>
      <c r="AT60" s="297"/>
      <c r="AU60" s="175"/>
      <c r="AV60" s="175"/>
      <c r="AW60" s="175"/>
      <c r="AX60" s="175"/>
      <c r="AY60" s="175"/>
      <c r="AZ60" s="175"/>
      <c r="BA60" s="175"/>
      <c r="BB60" s="175"/>
      <c r="BC60" s="175"/>
      <c r="BD60" s="175"/>
      <c r="BE60" s="241"/>
      <c r="BF60" s="241"/>
      <c r="BG60" s="241"/>
      <c r="BH60" s="306"/>
      <c r="BI60" s="285"/>
      <c r="BJ60" s="285"/>
      <c r="BK60" s="306"/>
      <c r="BL60" s="306"/>
      <c r="BM60" s="306"/>
      <c r="BN60" s="306"/>
      <c r="BO60" s="306"/>
      <c r="BP60" s="306"/>
      <c r="BQ60" s="306"/>
      <c r="BR60" s="306"/>
      <c r="BS60" s="306"/>
      <c r="BT60" s="306"/>
      <c r="BU60" s="306"/>
      <c r="BV60" s="306"/>
      <c r="BW60" s="306"/>
      <c r="BX60" s="306"/>
      <c r="BY60" s="306"/>
      <c r="BZ60" s="306"/>
      <c r="CA60" s="175"/>
      <c r="CB60" s="175"/>
      <c r="CC60" s="175"/>
      <c r="CD60" s="175"/>
      <c r="CE60" s="175"/>
      <c r="CF60" s="175"/>
      <c r="CG60" s="175"/>
      <c r="CH60" s="175"/>
      <c r="CI60" s="175"/>
      <c r="CJ60" s="175"/>
      <c r="CK60" s="175"/>
      <c r="CL60" s="306"/>
      <c r="CM60" s="306"/>
      <c r="CN60" s="306"/>
      <c r="CO60" s="306"/>
      <c r="CP60" s="306"/>
      <c r="CQ60" s="306"/>
      <c r="CR60" s="175"/>
      <c r="CS60" s="175"/>
      <c r="CT60" s="175"/>
      <c r="CU60" s="175"/>
      <c r="CV60" s="175"/>
      <c r="CW60" s="175"/>
      <c r="CX60" s="175"/>
      <c r="CY60" s="175"/>
      <c r="CZ60" s="175"/>
      <c r="DA60" s="175"/>
      <c r="DB60" s="175"/>
      <c r="DC60" s="175"/>
      <c r="DD60" s="175"/>
      <c r="DE60" s="175"/>
      <c r="DF60" s="175"/>
      <c r="DG60" s="175"/>
      <c r="DH60" s="175"/>
      <c r="DI60" s="175"/>
      <c r="DJ60" s="175"/>
      <c r="DK60" s="175"/>
      <c r="DL60" s="175"/>
      <c r="DM60" s="175"/>
      <c r="DN60" s="285"/>
      <c r="DO60" s="338"/>
      <c r="DP60" s="175"/>
      <c r="DQ60" s="175"/>
      <c r="DR60" s="175"/>
      <c r="DS60" s="175"/>
      <c r="DT60" s="175"/>
      <c r="DU60" s="175"/>
      <c r="DV60" s="175"/>
      <c r="DW60" s="175"/>
      <c r="DX60" s="175"/>
      <c r="DY60" s="175"/>
      <c r="DZ60" s="175"/>
      <c r="EA60" s="175"/>
      <c r="EB60" s="175"/>
      <c r="EC60" s="175"/>
      <c r="ED60" s="175"/>
      <c r="AMI60" s="175"/>
      <c r="AMJ60" s="175"/>
    </row>
    <row r="61" s="166" customFormat="true" ht="10.1" hidden="false" customHeight="true" outlineLevel="0" collapsed="false">
      <c r="A61" s="303"/>
      <c r="B61" s="264" t="n">
        <f aca="false">SUM(IF(M61="V",-E61),IF(N61="V",-E61),IF(O61="V",-E61),IF(P61="V",-E61),IF(Q61="V",-E61),IF(R61="V",-E61),IF(S61="V",-E61),IF(U61="V",-E61),IF(V61="V",-E61),IF(W61="V",-E61),IF(X61="V",-E61),IF(Y61="V",-E61),IF(Z61="V",-E61),IF(AA61="V",-E61),IF(M61="H",-E61),IF(N61="H",-E61),IF(O61="H",-E61),IF(P61="H",-E61),IF(Q61="H",-E61),IF(R61="H",-E61),IF(S61="H",-E61),IF(U61="H",-E61),IF(V61="H",-E61),IF(W61="H",-E61),IF(X61="H",-E61),IF(Y61="H",-E61),IF(Z61="H",-E61),IF(AA61="H",-E61))</f>
        <v>0</v>
      </c>
      <c r="C61" s="264" t="n">
        <f aca="false">SUM(IF(M61="S",-E61),IF(N61="S",-E61),IF(O61="S",-E61),IF(P61="S",-E61),IF(Q61="S",-E61),IF(R61="S",-E61),IF(S61="S",-E61),IF(U61="S",-E61),IF(V61="S",-E61),IF(W61="S",-E61),IF(X61="S",-E61),IF(Y61="S",-E61),IF(Z61="S",-E61),IF(AA61="S",-E61))</f>
        <v>0</v>
      </c>
      <c r="D61" s="188" t="n">
        <f aca="false">(I61*80)-(K61-(B61+C61))</f>
        <v>0</v>
      </c>
      <c r="E61" s="265"/>
      <c r="F61" s="307"/>
      <c r="G61" s="286"/>
      <c r="H61" s="285"/>
      <c r="I61" s="339"/>
      <c r="J61" s="242"/>
      <c r="K61" s="189"/>
      <c r="L61" s="264"/>
      <c r="M61" s="294"/>
      <c r="N61" s="294"/>
      <c r="O61" s="294"/>
      <c r="P61" s="294"/>
      <c r="Q61" s="294"/>
      <c r="R61" s="294"/>
      <c r="S61" s="294"/>
      <c r="T61" s="284"/>
      <c r="U61" s="294"/>
      <c r="V61" s="294"/>
      <c r="W61" s="294"/>
      <c r="X61" s="294"/>
      <c r="Y61" s="294"/>
      <c r="Z61" s="294"/>
      <c r="AA61" s="294"/>
      <c r="AB61" s="176"/>
      <c r="AC61" s="241"/>
      <c r="AD61" s="240"/>
      <c r="AE61" s="235"/>
      <c r="AF61" s="236"/>
      <c r="AG61" s="236"/>
      <c r="AH61" s="236"/>
      <c r="AI61" s="236"/>
      <c r="AJ61" s="236"/>
      <c r="AK61" s="272"/>
      <c r="AL61" s="238"/>
      <c r="AM61" s="273"/>
      <c r="AN61" s="235"/>
      <c r="AO61" s="295"/>
      <c r="AP61" s="296"/>
      <c r="AQ61" s="293"/>
      <c r="AR61" s="293"/>
      <c r="AS61" s="297"/>
      <c r="AT61" s="297"/>
      <c r="AU61" s="175"/>
      <c r="AV61" s="175"/>
      <c r="AW61" s="175"/>
      <c r="AX61" s="175"/>
      <c r="AY61" s="175"/>
      <c r="AZ61" s="175"/>
      <c r="BA61" s="175"/>
      <c r="BB61" s="175"/>
      <c r="BC61" s="175"/>
      <c r="BD61" s="175"/>
      <c r="BE61" s="241"/>
      <c r="BF61" s="241"/>
      <c r="BG61" s="241"/>
      <c r="BH61" s="306"/>
      <c r="BI61" s="285"/>
      <c r="BJ61" s="285"/>
      <c r="BK61" s="306"/>
      <c r="BL61" s="306"/>
      <c r="BM61" s="306"/>
      <c r="BN61" s="306"/>
      <c r="BO61" s="306"/>
      <c r="BP61" s="306"/>
      <c r="BQ61" s="306"/>
      <c r="BR61" s="306"/>
      <c r="BS61" s="306"/>
      <c r="BT61" s="306"/>
      <c r="BU61" s="306"/>
      <c r="BV61" s="306"/>
      <c r="BW61" s="306"/>
      <c r="BX61" s="306"/>
      <c r="BY61" s="306"/>
      <c r="BZ61" s="306"/>
      <c r="CA61" s="175"/>
      <c r="CB61" s="175"/>
      <c r="CC61" s="175"/>
      <c r="CD61" s="175"/>
      <c r="CE61" s="175"/>
      <c r="CF61" s="175"/>
      <c r="CG61" s="175"/>
      <c r="CH61" s="175"/>
      <c r="CI61" s="175"/>
      <c r="CJ61" s="175"/>
      <c r="CK61" s="175"/>
      <c r="CL61" s="306"/>
      <c r="CM61" s="306"/>
      <c r="CN61" s="306"/>
      <c r="CO61" s="306"/>
      <c r="CP61" s="306"/>
      <c r="CQ61" s="306"/>
      <c r="CR61" s="175"/>
      <c r="CS61" s="175"/>
      <c r="CT61" s="175"/>
      <c r="CU61" s="175"/>
      <c r="CV61" s="175"/>
      <c r="CW61" s="175"/>
      <c r="CX61" s="175"/>
      <c r="CY61" s="175"/>
      <c r="CZ61" s="175"/>
      <c r="DA61" s="175"/>
      <c r="DB61" s="175"/>
      <c r="DC61" s="175"/>
      <c r="DD61" s="175"/>
      <c r="DE61" s="175"/>
      <c r="DF61" s="175"/>
      <c r="DG61" s="175"/>
      <c r="DH61" s="175"/>
      <c r="DI61" s="175"/>
      <c r="DJ61" s="175"/>
      <c r="DK61" s="175"/>
      <c r="DL61" s="175"/>
      <c r="DM61" s="175"/>
      <c r="DN61" s="285"/>
      <c r="DO61" s="338"/>
      <c r="DP61" s="175"/>
      <c r="DQ61" s="175"/>
      <c r="DR61" s="175"/>
      <c r="DS61" s="175"/>
      <c r="DT61" s="175"/>
      <c r="DU61" s="175"/>
      <c r="DV61" s="175"/>
      <c r="DW61" s="175"/>
      <c r="DX61" s="175"/>
      <c r="DY61" s="175"/>
      <c r="DZ61" s="175"/>
      <c r="EA61" s="175"/>
      <c r="EB61" s="175"/>
      <c r="EC61" s="175"/>
      <c r="ED61" s="175"/>
      <c r="AMI61" s="175"/>
      <c r="AMJ61" s="175"/>
    </row>
    <row r="62" s="166" customFormat="true" ht="10.1" hidden="false" customHeight="true" outlineLevel="0" collapsed="false">
      <c r="A62" s="303"/>
      <c r="B62" s="264"/>
      <c r="C62" s="264"/>
      <c r="D62" s="188"/>
      <c r="E62" s="265"/>
      <c r="F62" s="286"/>
      <c r="G62" s="176"/>
      <c r="H62" s="285"/>
      <c r="I62" s="336"/>
      <c r="J62" s="337"/>
      <c r="K62" s="189"/>
      <c r="L62" s="264"/>
      <c r="M62" s="286"/>
      <c r="N62" s="286"/>
      <c r="O62" s="286"/>
      <c r="P62" s="286"/>
      <c r="Q62" s="286"/>
      <c r="R62" s="286"/>
      <c r="S62" s="286"/>
      <c r="T62" s="305"/>
      <c r="U62" s="286"/>
      <c r="V62" s="286"/>
      <c r="W62" s="286"/>
      <c r="X62" s="286"/>
      <c r="Y62" s="286"/>
      <c r="Z62" s="286"/>
      <c r="AA62" s="286"/>
      <c r="AB62" s="291"/>
      <c r="AC62" s="340"/>
      <c r="AD62" s="340"/>
      <c r="AE62" s="235"/>
      <c r="AF62" s="236"/>
      <c r="AG62" s="236"/>
      <c r="AH62" s="236"/>
      <c r="AI62" s="236"/>
      <c r="AJ62" s="236"/>
      <c r="AK62" s="272"/>
      <c r="AL62" s="238"/>
      <c r="AM62" s="273"/>
      <c r="AN62" s="235"/>
      <c r="AO62" s="295"/>
      <c r="AP62" s="296"/>
      <c r="AQ62" s="293"/>
      <c r="AR62" s="293"/>
      <c r="AS62" s="297"/>
      <c r="AT62" s="297"/>
      <c r="AU62" s="175"/>
      <c r="AV62" s="175"/>
      <c r="AW62" s="175"/>
      <c r="AX62" s="175"/>
      <c r="AY62" s="175"/>
      <c r="AZ62" s="175"/>
      <c r="BA62" s="175"/>
      <c r="BB62" s="175"/>
      <c r="BC62" s="175"/>
      <c r="BD62" s="175"/>
      <c r="BE62" s="241"/>
      <c r="BF62" s="241"/>
      <c r="BG62" s="241"/>
      <c r="BH62" s="306"/>
      <c r="BI62" s="285"/>
      <c r="BJ62" s="285"/>
      <c r="BK62" s="306"/>
      <c r="BL62" s="306"/>
      <c r="BM62" s="306"/>
      <c r="BN62" s="306"/>
      <c r="BO62" s="306"/>
      <c r="BP62" s="306"/>
      <c r="BQ62" s="306"/>
      <c r="BR62" s="306"/>
      <c r="BS62" s="306"/>
      <c r="BT62" s="306"/>
      <c r="BU62" s="306"/>
      <c r="BV62" s="306"/>
      <c r="BW62" s="306"/>
      <c r="BX62" s="306"/>
      <c r="BY62" s="306"/>
      <c r="BZ62" s="306"/>
      <c r="CA62" s="175"/>
      <c r="CB62" s="175"/>
      <c r="CC62" s="175"/>
      <c r="CD62" s="175"/>
      <c r="CE62" s="175"/>
      <c r="CF62" s="175"/>
      <c r="CG62" s="175"/>
      <c r="CH62" s="175"/>
      <c r="CI62" s="175"/>
      <c r="CJ62" s="175"/>
      <c r="CK62" s="175"/>
      <c r="CL62" s="306"/>
      <c r="CM62" s="306"/>
      <c r="CN62" s="306"/>
      <c r="CO62" s="306"/>
      <c r="CP62" s="306"/>
      <c r="CQ62" s="306"/>
      <c r="CR62" s="175"/>
      <c r="CS62" s="175"/>
      <c r="CT62" s="175"/>
      <c r="CU62" s="175"/>
      <c r="CV62" s="175"/>
      <c r="CW62" s="175"/>
      <c r="CX62" s="175"/>
      <c r="CY62" s="175"/>
      <c r="CZ62" s="175"/>
      <c r="DA62" s="175"/>
      <c r="DB62" s="175"/>
      <c r="DC62" s="175"/>
      <c r="DD62" s="175"/>
      <c r="DE62" s="175"/>
      <c r="DF62" s="175"/>
      <c r="DG62" s="175"/>
      <c r="DH62" s="175"/>
      <c r="DI62" s="175"/>
      <c r="DJ62" s="175"/>
      <c r="DK62" s="175"/>
      <c r="DL62" s="175"/>
      <c r="DM62" s="175"/>
      <c r="DN62" s="285"/>
      <c r="DO62" s="338"/>
      <c r="DP62" s="175"/>
      <c r="DQ62" s="175"/>
      <c r="DR62" s="175"/>
      <c r="DS62" s="175"/>
      <c r="DT62" s="175"/>
      <c r="DU62" s="175"/>
      <c r="DV62" s="175"/>
      <c r="DW62" s="175"/>
      <c r="DX62" s="175"/>
      <c r="DY62" s="175"/>
      <c r="DZ62" s="175"/>
      <c r="EA62" s="175"/>
      <c r="EB62" s="175"/>
      <c r="EC62" s="175"/>
      <c r="ED62" s="175"/>
      <c r="AMI62" s="175"/>
      <c r="AMJ62" s="175"/>
    </row>
    <row r="63" s="166" customFormat="true" ht="10.1" hidden="false" customHeight="true" outlineLevel="0" collapsed="false">
      <c r="A63" s="303"/>
      <c r="B63" s="264" t="n">
        <f aca="false">SUM(IF(M63="V",-E63),IF(N63="V",-E63),IF(O63="V",-E63),IF(P63="V",-E63),IF(Q63="V",-E63),IF(R63="V",-E63),IF(S63="V",-E63),IF(U63="V",-E63),IF(V63="V",-E63),IF(W63="V",-E63),IF(X63="V",-E63),IF(Y63="V",-E63),IF(Z63="V",-E63),IF(AA63="V",-E63),IF(M63="H",-E63),IF(N63="H",-E63),IF(O63="H",-E63),IF(P63="H",-E63),IF(Q63="H",-E63),IF(R63="H",-E63),IF(S63="H",-E63),IF(U63="H",-E63),IF(V63="H",-E63),IF(W63="H",-E63),IF(X63="H",-E63),IF(Y63="H",-E63),IF(Z63="H",-E63),IF(AA63="H",-E63))</f>
        <v>0</v>
      </c>
      <c r="C63" s="264" t="n">
        <f aca="false">SUM(IF(M63="S",-E63),IF(N63="S",-E63),IF(O63="S",-E63),IF(P63="S",-E63),IF(Q63="S",-E63),IF(R63="S",-E63),IF(S63="S",-E63),IF(U63="S",-E63),IF(V63="S",-E63),IF(W63="S",-E63),IF(X63="S",-E63),IF(Y63="S",-E63),IF(Z63="S",-E63),IF(AA63="S",-E63))</f>
        <v>0</v>
      </c>
      <c r="D63" s="188" t="n">
        <f aca="false">(I63*80)-(K63-(B63+C63))</f>
        <v>0</v>
      </c>
      <c r="E63" s="265"/>
      <c r="F63" s="307"/>
      <c r="G63" s="286"/>
      <c r="H63" s="285"/>
      <c r="I63" s="339"/>
      <c r="J63" s="242"/>
      <c r="K63" s="189"/>
      <c r="L63" s="264"/>
      <c r="M63" s="294"/>
      <c r="N63" s="294"/>
      <c r="O63" s="294"/>
      <c r="P63" s="294"/>
      <c r="Q63" s="294"/>
      <c r="R63" s="294"/>
      <c r="S63" s="294"/>
      <c r="T63" s="305"/>
      <c r="U63" s="294"/>
      <c r="V63" s="294"/>
      <c r="W63" s="294"/>
      <c r="X63" s="294"/>
      <c r="Y63" s="294"/>
      <c r="Z63" s="294"/>
      <c r="AA63" s="294"/>
      <c r="AB63" s="176"/>
      <c r="AC63" s="241"/>
      <c r="AD63" s="340"/>
      <c r="AE63" s="235"/>
      <c r="AF63" s="236"/>
      <c r="AG63" s="236"/>
      <c r="AH63" s="236"/>
      <c r="AI63" s="236"/>
      <c r="AJ63" s="236"/>
      <c r="AK63" s="272"/>
      <c r="AL63" s="238"/>
      <c r="AM63" s="273"/>
      <c r="AN63" s="235"/>
      <c r="AO63" s="295"/>
      <c r="AP63" s="296"/>
      <c r="AQ63" s="293"/>
      <c r="AR63" s="293"/>
      <c r="AS63" s="297"/>
      <c r="AT63" s="297"/>
      <c r="AU63" s="175"/>
      <c r="AV63" s="175"/>
      <c r="AW63" s="175"/>
      <c r="AX63" s="175"/>
      <c r="AY63" s="175"/>
      <c r="AZ63" s="175"/>
      <c r="BA63" s="175"/>
      <c r="BB63" s="175"/>
      <c r="BC63" s="175"/>
      <c r="BD63" s="175"/>
      <c r="BE63" s="241"/>
      <c r="BF63" s="241"/>
      <c r="BG63" s="241"/>
      <c r="BH63" s="306"/>
      <c r="BI63" s="285"/>
      <c r="BJ63" s="285"/>
      <c r="BK63" s="306"/>
      <c r="BL63" s="306"/>
      <c r="BM63" s="306"/>
      <c r="BN63" s="306"/>
      <c r="BO63" s="306"/>
      <c r="BP63" s="306"/>
      <c r="BQ63" s="306"/>
      <c r="BR63" s="306"/>
      <c r="BS63" s="306"/>
      <c r="BT63" s="306"/>
      <c r="BU63" s="306"/>
      <c r="BV63" s="306"/>
      <c r="BW63" s="306"/>
      <c r="BX63" s="306"/>
      <c r="BY63" s="306"/>
      <c r="BZ63" s="306"/>
      <c r="CA63" s="175"/>
      <c r="CB63" s="175"/>
      <c r="CC63" s="175"/>
      <c r="CD63" s="175"/>
      <c r="CE63" s="175"/>
      <c r="CF63" s="175"/>
      <c r="CG63" s="175"/>
      <c r="CH63" s="175"/>
      <c r="CI63" s="175"/>
      <c r="CJ63" s="175"/>
      <c r="CK63" s="175"/>
      <c r="CL63" s="306"/>
      <c r="CM63" s="306"/>
      <c r="CN63" s="306"/>
      <c r="CO63" s="306"/>
      <c r="CP63" s="306"/>
      <c r="CQ63" s="306"/>
      <c r="CR63" s="175"/>
      <c r="CS63" s="175"/>
      <c r="CT63" s="175"/>
      <c r="CU63" s="175"/>
      <c r="CV63" s="175"/>
      <c r="CW63" s="175"/>
      <c r="CX63" s="175"/>
      <c r="CY63" s="175"/>
      <c r="CZ63" s="175"/>
      <c r="DA63" s="175"/>
      <c r="DB63" s="175"/>
      <c r="DC63" s="175"/>
      <c r="DD63" s="175"/>
      <c r="DE63" s="175"/>
      <c r="DF63" s="175"/>
      <c r="DG63" s="175"/>
      <c r="DH63" s="175"/>
      <c r="DI63" s="175"/>
      <c r="DJ63" s="175"/>
      <c r="DK63" s="175"/>
      <c r="DL63" s="175"/>
      <c r="DM63" s="175"/>
      <c r="DN63" s="285"/>
      <c r="DO63" s="338"/>
      <c r="DP63" s="175"/>
      <c r="DQ63" s="175"/>
      <c r="DR63" s="175"/>
      <c r="DS63" s="175"/>
      <c r="DT63" s="175"/>
      <c r="DU63" s="175"/>
      <c r="DV63" s="175"/>
      <c r="DW63" s="175"/>
      <c r="DX63" s="175"/>
      <c r="DY63" s="175"/>
      <c r="DZ63" s="175"/>
      <c r="EA63" s="175"/>
      <c r="EB63" s="175"/>
      <c r="EC63" s="175"/>
      <c r="ED63" s="175"/>
      <c r="AMI63" s="175"/>
      <c r="AMJ63" s="175"/>
    </row>
    <row r="64" s="166" customFormat="true" ht="10.1" hidden="false" customHeight="true" outlineLevel="0" collapsed="false">
      <c r="A64" s="303"/>
      <c r="B64" s="264"/>
      <c r="C64" s="264"/>
      <c r="D64" s="188"/>
      <c r="E64" s="265"/>
      <c r="F64" s="176"/>
      <c r="G64" s="286"/>
      <c r="H64" s="176"/>
      <c r="I64" s="336"/>
      <c r="J64" s="337"/>
      <c r="K64" s="288"/>
      <c r="L64" s="156"/>
      <c r="M64" s="286"/>
      <c r="N64" s="286"/>
      <c r="O64" s="286"/>
      <c r="P64" s="286"/>
      <c r="Q64" s="286"/>
      <c r="R64" s="286"/>
      <c r="S64" s="286"/>
      <c r="T64" s="284"/>
      <c r="U64" s="286"/>
      <c r="V64" s="286"/>
      <c r="W64" s="286"/>
      <c r="X64" s="286"/>
      <c r="Y64" s="286"/>
      <c r="Z64" s="286"/>
      <c r="AA64" s="286"/>
      <c r="AB64" s="291"/>
      <c r="AC64" s="340"/>
      <c r="AD64" s="340"/>
      <c r="AE64" s="235"/>
      <c r="AF64" s="236"/>
      <c r="AG64" s="236"/>
      <c r="AH64" s="236"/>
      <c r="AI64" s="236"/>
      <c r="AJ64" s="236"/>
      <c r="AK64" s="272"/>
      <c r="AL64" s="238"/>
      <c r="AM64" s="273"/>
      <c r="AN64" s="235"/>
      <c r="AO64" s="295"/>
      <c r="AP64" s="296"/>
      <c r="AQ64" s="293"/>
      <c r="AR64" s="293"/>
      <c r="AS64" s="297"/>
      <c r="AT64" s="297"/>
      <c r="AU64" s="175"/>
      <c r="AV64" s="175"/>
      <c r="AW64" s="175"/>
      <c r="AX64" s="175"/>
      <c r="AY64" s="175"/>
      <c r="AZ64" s="175"/>
      <c r="BA64" s="175"/>
      <c r="BB64" s="175"/>
      <c r="BC64" s="175"/>
      <c r="BD64" s="175"/>
      <c r="BE64" s="241"/>
      <c r="BF64" s="241"/>
      <c r="BG64" s="241"/>
      <c r="BH64" s="306"/>
      <c r="BI64" s="285"/>
      <c r="BJ64" s="285"/>
      <c r="BK64" s="306"/>
      <c r="BL64" s="306"/>
      <c r="BM64" s="306"/>
      <c r="BN64" s="306"/>
      <c r="BO64" s="306"/>
      <c r="BP64" s="306"/>
      <c r="BQ64" s="306"/>
      <c r="BR64" s="306"/>
      <c r="BS64" s="306"/>
      <c r="BT64" s="306"/>
      <c r="BU64" s="306"/>
      <c r="BV64" s="306"/>
      <c r="BW64" s="306"/>
      <c r="BX64" s="306"/>
      <c r="BY64" s="306"/>
      <c r="BZ64" s="306"/>
      <c r="CA64" s="175"/>
      <c r="CB64" s="175"/>
      <c r="CC64" s="175"/>
      <c r="CD64" s="175"/>
      <c r="CE64" s="175"/>
      <c r="CF64" s="175"/>
      <c r="CG64" s="175"/>
      <c r="CH64" s="175"/>
      <c r="CI64" s="175"/>
      <c r="CJ64" s="175"/>
      <c r="CK64" s="175"/>
      <c r="CL64" s="306"/>
      <c r="CM64" s="306"/>
      <c r="CN64" s="306"/>
      <c r="CO64" s="306"/>
      <c r="CP64" s="306"/>
      <c r="CQ64" s="306"/>
      <c r="CR64" s="175"/>
      <c r="CS64" s="175"/>
      <c r="CT64" s="175"/>
      <c r="CU64" s="175"/>
      <c r="CV64" s="175"/>
      <c r="CW64" s="175"/>
      <c r="CX64" s="175"/>
      <c r="CY64" s="175"/>
      <c r="CZ64" s="175"/>
      <c r="DA64" s="175"/>
      <c r="DB64" s="175"/>
      <c r="DC64" s="175"/>
      <c r="DD64" s="175"/>
      <c r="DE64" s="175"/>
      <c r="DF64" s="175"/>
      <c r="DG64" s="175"/>
      <c r="DH64" s="175"/>
      <c r="DI64" s="175"/>
      <c r="DJ64" s="175"/>
      <c r="DK64" s="175"/>
      <c r="DL64" s="175"/>
      <c r="DM64" s="175"/>
      <c r="DN64" s="285"/>
      <c r="DO64" s="338"/>
      <c r="DP64" s="175"/>
      <c r="DQ64" s="175"/>
      <c r="DR64" s="175"/>
      <c r="DS64" s="175"/>
      <c r="DT64" s="175"/>
      <c r="DU64" s="175"/>
      <c r="DV64" s="175"/>
      <c r="DW64" s="175"/>
      <c r="DX64" s="175"/>
      <c r="DY64" s="175"/>
      <c r="DZ64" s="175"/>
      <c r="EA64" s="175"/>
      <c r="EB64" s="175"/>
      <c r="EC64" s="175"/>
      <c r="ED64" s="175"/>
      <c r="AMI64" s="175"/>
      <c r="AMJ64" s="175"/>
    </row>
    <row r="65" s="166" customFormat="true" ht="10.1" hidden="false" customHeight="true" outlineLevel="0" collapsed="false">
      <c r="A65" s="303"/>
      <c r="B65" s="264" t="n">
        <f aca="false">SUM(IF(M65="V",-E65),IF(N65="V",-E65),IF(O65="V",-E65),IF(P65="V",-E65),IF(Q65="V",-E65),IF(R65="V",-E65),IF(S65="V",-E65),IF(U65="V",-E65),IF(V65="V",-E65),IF(W65="V",-E65),IF(X65="V",-E65),IF(Y65="V",-E65),IF(Z65="V",-E65),IF(AA65="V",-E65),IF(M65="H",-E65),IF(N65="H",-E65),IF(O65="H",-E65),IF(P65="H",-E65),IF(Q65="H",-E65),IF(R65="H",-E65),IF(S65="H",-E65),IF(U65="H",-E65),IF(V65="H",-E65),IF(W65="H",-E65),IF(X65="H",-E65),IF(Y65="H",-E65),IF(Z65="H",-E65),IF(AA65="H",-E65))</f>
        <v>0</v>
      </c>
      <c r="C65" s="264" t="n">
        <f aca="false">SUM(IF(M65="S",-E65),IF(N65="S",-E65),IF(O65="S",-E65),IF(P65="S",-E65),IF(Q65="S",-E65),IF(R65="S",-E65),IF(S65="S",-E65),IF(U65="S",-E65),IF(V65="S",-E65),IF(W65="S",-E65),IF(X65="S",-E65),IF(Y65="S",-E65),IF(Z65="S",-E65),IF(AA65="S",-E65))</f>
        <v>0</v>
      </c>
      <c r="D65" s="188" t="n">
        <f aca="false">(I65*80)-(K65-(B65+C65))</f>
        <v>0</v>
      </c>
      <c r="E65" s="265"/>
      <c r="F65" s="307"/>
      <c r="G65" s="286"/>
      <c r="H65" s="285"/>
      <c r="I65" s="339"/>
      <c r="J65" s="242"/>
      <c r="K65" s="189"/>
      <c r="L65" s="264"/>
      <c r="M65" s="294"/>
      <c r="N65" s="294"/>
      <c r="O65" s="294"/>
      <c r="P65" s="294"/>
      <c r="Q65" s="294"/>
      <c r="R65" s="294"/>
      <c r="S65" s="294"/>
      <c r="T65" s="284"/>
      <c r="U65" s="294"/>
      <c r="V65" s="294"/>
      <c r="W65" s="294"/>
      <c r="X65" s="294"/>
      <c r="Y65" s="294"/>
      <c r="Z65" s="294"/>
      <c r="AA65" s="294"/>
      <c r="AB65" s="176"/>
      <c r="AC65" s="340"/>
      <c r="AD65" s="241"/>
      <c r="AE65" s="235"/>
      <c r="AF65" s="236"/>
      <c r="AG65" s="236"/>
      <c r="AH65" s="236"/>
      <c r="AI65" s="236"/>
      <c r="AJ65" s="236"/>
      <c r="AK65" s="272"/>
      <c r="AL65" s="238"/>
      <c r="AM65" s="273"/>
      <c r="AN65" s="235"/>
      <c r="AO65" s="295"/>
      <c r="AP65" s="296"/>
      <c r="AQ65" s="293"/>
      <c r="AR65" s="293"/>
      <c r="AS65" s="297"/>
      <c r="AT65" s="297"/>
      <c r="AU65" s="175"/>
      <c r="AV65" s="175"/>
      <c r="AW65" s="175"/>
      <c r="AX65" s="175"/>
      <c r="AY65" s="175"/>
      <c r="AZ65" s="175"/>
      <c r="BA65" s="175"/>
      <c r="BB65" s="175"/>
      <c r="BC65" s="175"/>
      <c r="BD65" s="175"/>
      <c r="BE65" s="241"/>
      <c r="BF65" s="241"/>
      <c r="BG65" s="241"/>
      <c r="BH65" s="306"/>
      <c r="BI65" s="285"/>
      <c r="BJ65" s="285"/>
      <c r="BK65" s="306"/>
      <c r="BL65" s="306"/>
      <c r="BM65" s="306"/>
      <c r="BN65" s="306"/>
      <c r="BO65" s="306"/>
      <c r="BP65" s="306"/>
      <c r="BQ65" s="306"/>
      <c r="BR65" s="306"/>
      <c r="BS65" s="306"/>
      <c r="BT65" s="306"/>
      <c r="BU65" s="306"/>
      <c r="BV65" s="306"/>
      <c r="BW65" s="306"/>
      <c r="BX65" s="306"/>
      <c r="BY65" s="306"/>
      <c r="BZ65" s="306"/>
      <c r="CA65" s="175"/>
      <c r="CB65" s="175"/>
      <c r="CC65" s="175"/>
      <c r="CD65" s="175"/>
      <c r="CE65" s="175"/>
      <c r="CF65" s="175"/>
      <c r="CG65" s="175"/>
      <c r="CH65" s="175"/>
      <c r="CI65" s="175"/>
      <c r="CJ65" s="175"/>
      <c r="CK65" s="175"/>
      <c r="CL65" s="306"/>
      <c r="CM65" s="306"/>
      <c r="CN65" s="306"/>
      <c r="CO65" s="306"/>
      <c r="CP65" s="306"/>
      <c r="CQ65" s="306"/>
      <c r="CR65" s="175"/>
      <c r="CS65" s="175"/>
      <c r="CT65" s="175"/>
      <c r="CU65" s="175"/>
      <c r="CV65" s="175"/>
      <c r="CW65" s="175"/>
      <c r="CX65" s="175"/>
      <c r="CY65" s="175"/>
      <c r="CZ65" s="175"/>
      <c r="DA65" s="175"/>
      <c r="DB65" s="175"/>
      <c r="DC65" s="175"/>
      <c r="DD65" s="175"/>
      <c r="DE65" s="175"/>
      <c r="DF65" s="175"/>
      <c r="DG65" s="175"/>
      <c r="DH65" s="175"/>
      <c r="DI65" s="175"/>
      <c r="DJ65" s="175"/>
      <c r="DK65" s="175"/>
      <c r="DL65" s="175"/>
      <c r="DM65" s="175"/>
      <c r="DN65" s="285"/>
      <c r="DO65" s="338"/>
      <c r="DP65" s="175"/>
      <c r="DQ65" s="175"/>
      <c r="DR65" s="175"/>
      <c r="DS65" s="175"/>
      <c r="DT65" s="175"/>
      <c r="DU65" s="175"/>
      <c r="DV65" s="175"/>
      <c r="DW65" s="175"/>
      <c r="DX65" s="175"/>
      <c r="DY65" s="175"/>
      <c r="DZ65" s="175"/>
      <c r="EA65" s="175"/>
      <c r="EB65" s="175"/>
      <c r="EC65" s="175"/>
      <c r="ED65" s="175"/>
      <c r="AMI65" s="175"/>
      <c r="AMJ65" s="175"/>
    </row>
    <row r="72" customFormat="false" ht="13.25" hidden="false" customHeight="true" outlineLevel="0" collapsed="false"/>
    <row r="1047850" customFormat="false" ht="12.25" hidden="false" customHeight="true" outlineLevel="0" collapsed="false"/>
    <row r="1047851" customFormat="false" ht="12.25" hidden="false" customHeight="true" outlineLevel="0" collapsed="false"/>
    <row r="1047852" customFormat="false" ht="12.25" hidden="false" customHeight="true" outlineLevel="0" collapsed="false"/>
    <row r="1047853" customFormat="false" ht="12.25" hidden="false" customHeight="true" outlineLevel="0" collapsed="false"/>
    <row r="1047854" customFormat="false" ht="12.25" hidden="false" customHeight="true" outlineLevel="0" collapsed="false"/>
    <row r="1047855" customFormat="false" ht="12.85" hidden="false" customHeight="true" outlineLevel="0" collapsed="false"/>
    <row r="1047856" customFormat="false" ht="12.85" hidden="false" customHeight="true" outlineLevel="0" collapsed="false"/>
    <row r="1047857" customFormat="false" ht="12.85" hidden="false" customHeight="true" outlineLevel="0" collapsed="false"/>
    <row r="1047858" customFormat="false" ht="12.85" hidden="false" customHeight="true" outlineLevel="0" collapsed="false"/>
    <row r="1047859" customFormat="false" ht="12.85" hidden="false" customHeight="true" outlineLevel="0" collapsed="false"/>
    <row r="1047860" customFormat="false" ht="12.85" hidden="false" customHeight="true" outlineLevel="0" collapsed="false"/>
    <row r="1047861" customFormat="false" ht="12.85" hidden="false" customHeight="true" outlineLevel="0" collapsed="false"/>
    <row r="1047862" customFormat="false" ht="12.85" hidden="false" customHeight="true" outlineLevel="0" collapsed="false"/>
    <row r="1047863" customFormat="false" ht="12.85" hidden="false" customHeight="true" outlineLevel="0" collapsed="false"/>
    <row r="1047864" customFormat="false" ht="12.85" hidden="false" customHeight="true" outlineLevel="0" collapsed="false"/>
    <row r="1047865" customFormat="false" ht="12.85" hidden="false" customHeight="true" outlineLevel="0" collapsed="false"/>
    <row r="1047866" customFormat="false" ht="12.85" hidden="false" customHeight="true" outlineLevel="0" collapsed="false"/>
    <row r="1047867" customFormat="false" ht="12.85" hidden="false" customHeight="true" outlineLevel="0" collapsed="false"/>
    <row r="1047868" customFormat="false" ht="12.85" hidden="false" customHeight="true" outlineLevel="0" collapsed="false"/>
    <row r="1047869" customFormat="false" ht="12.85" hidden="false" customHeight="true" outlineLevel="0" collapsed="false"/>
    <row r="1047870" customFormat="false" ht="12.85" hidden="false" customHeight="true" outlineLevel="0" collapsed="false"/>
    <row r="1047871" customFormat="false" ht="12.85" hidden="false" customHeight="true" outlineLevel="0" collapsed="false"/>
    <row r="1047872" customFormat="false" ht="12.85" hidden="false" customHeight="true" outlineLevel="0" collapsed="false"/>
    <row r="1047873" customFormat="false" ht="12.85" hidden="false" customHeight="true" outlineLevel="0" collapsed="false"/>
    <row r="1047874" customFormat="false" ht="12.85" hidden="false" customHeight="true" outlineLevel="0" collapsed="false"/>
    <row r="1047875" customFormat="false" ht="12.85" hidden="false" customHeight="true" outlineLevel="0" collapsed="false"/>
    <row r="1047876" customFormat="false" ht="12.85" hidden="false" customHeight="true" outlineLevel="0" collapsed="false"/>
    <row r="1047877" customFormat="false" ht="12.85" hidden="false" customHeight="true" outlineLevel="0" collapsed="false"/>
    <row r="1047878" customFormat="false" ht="12.85" hidden="false" customHeight="true" outlineLevel="0" collapsed="false"/>
    <row r="1047879" customFormat="false" ht="12.85" hidden="false" customHeight="true" outlineLevel="0" collapsed="false"/>
    <row r="1047880" customFormat="false" ht="12.85" hidden="false" customHeight="true" outlineLevel="0" collapsed="false"/>
    <row r="1047881" customFormat="false" ht="12.85" hidden="false" customHeight="true" outlineLevel="0" collapsed="false"/>
    <row r="1047882" customFormat="false" ht="12.85" hidden="false" customHeight="true" outlineLevel="0" collapsed="false"/>
    <row r="1047883" customFormat="false" ht="12.85" hidden="false" customHeight="true" outlineLevel="0" collapsed="false"/>
    <row r="1047884" customFormat="false" ht="12.85" hidden="false" customHeight="true" outlineLevel="0" collapsed="false"/>
    <row r="1047885" customFormat="false" ht="12.85" hidden="false" customHeight="true" outlineLevel="0" collapsed="false"/>
    <row r="1047886" customFormat="false" ht="12.85" hidden="false" customHeight="true" outlineLevel="0" collapsed="false"/>
    <row r="1047887" customFormat="false" ht="12.85" hidden="false" customHeight="true" outlineLevel="0" collapsed="false"/>
    <row r="1047888" customFormat="false" ht="12.85" hidden="false" customHeight="true" outlineLevel="0" collapsed="false"/>
    <row r="1047889" customFormat="false" ht="12.85" hidden="false" customHeight="true" outlineLevel="0" collapsed="false"/>
    <row r="1047890" customFormat="false" ht="12.85" hidden="false" customHeight="true" outlineLevel="0" collapsed="false"/>
    <row r="1047891" customFormat="false" ht="12.85" hidden="false" customHeight="true" outlineLevel="0" collapsed="false"/>
    <row r="1047892" customFormat="false" ht="12.85" hidden="false" customHeight="true" outlineLevel="0" collapsed="false"/>
    <row r="1047893" customFormat="false" ht="12.85" hidden="false" customHeight="true" outlineLevel="0" collapsed="false"/>
    <row r="1047894" customFormat="false" ht="12.85" hidden="false" customHeight="true" outlineLevel="0" collapsed="false"/>
    <row r="1047895" customFormat="false" ht="12.85" hidden="false" customHeight="true" outlineLevel="0" collapsed="false"/>
    <row r="1047896" customFormat="false" ht="12.85" hidden="false" customHeight="true" outlineLevel="0" collapsed="false"/>
    <row r="1047897" customFormat="false" ht="12.85" hidden="false" customHeight="true" outlineLevel="0" collapsed="false"/>
    <row r="1047898" customFormat="false" ht="12.85" hidden="false" customHeight="true" outlineLevel="0" collapsed="false"/>
    <row r="1047899" customFormat="false" ht="12.85" hidden="false" customHeight="true" outlineLevel="0" collapsed="false"/>
    <row r="1047900" customFormat="false" ht="12.85" hidden="false" customHeight="true" outlineLevel="0" collapsed="false"/>
    <row r="1047901" customFormat="false" ht="12.85" hidden="false" customHeight="true" outlineLevel="0" collapsed="false"/>
    <row r="1047902" customFormat="false" ht="12.85" hidden="false" customHeight="true" outlineLevel="0" collapsed="false"/>
    <row r="1047903" customFormat="false" ht="12.85" hidden="false" customHeight="true" outlineLevel="0" collapsed="false"/>
    <row r="1047904" customFormat="false" ht="12.85" hidden="false" customHeight="true" outlineLevel="0" collapsed="false"/>
    <row r="1047905" customFormat="false" ht="12.85" hidden="false" customHeight="true" outlineLevel="0" collapsed="false"/>
    <row r="1047906" customFormat="false" ht="12.85" hidden="false" customHeight="true" outlineLevel="0" collapsed="false"/>
    <row r="1047907" customFormat="false" ht="12.85" hidden="false" customHeight="true" outlineLevel="0" collapsed="false"/>
    <row r="1047908" customFormat="false" ht="12.85" hidden="false" customHeight="true" outlineLevel="0" collapsed="false"/>
    <row r="1047909" customFormat="false" ht="12.85" hidden="false" customHeight="true" outlineLevel="0" collapsed="false"/>
    <row r="1047910" customFormat="false" ht="12.85" hidden="false" customHeight="true" outlineLevel="0" collapsed="false"/>
    <row r="1047911" customFormat="false" ht="12.85" hidden="false" customHeight="true" outlineLevel="0" collapsed="false"/>
    <row r="1047912" customFormat="false" ht="12.85" hidden="false" customHeight="true" outlineLevel="0" collapsed="false"/>
    <row r="1047913" customFormat="false" ht="12.85" hidden="false" customHeight="true" outlineLevel="0" collapsed="false"/>
    <row r="1047914" customFormat="false" ht="12.85" hidden="false" customHeight="true" outlineLevel="0" collapsed="false"/>
    <row r="1047915" customFormat="false" ht="12.85" hidden="false" customHeight="true" outlineLevel="0" collapsed="false"/>
    <row r="1047916" customFormat="false" ht="12.85" hidden="false" customHeight="true" outlineLevel="0" collapsed="false"/>
    <row r="1047917" customFormat="false" ht="12.85" hidden="false" customHeight="true" outlineLevel="0" collapsed="false"/>
    <row r="1047918" customFormat="false" ht="12.85" hidden="false" customHeight="true" outlineLevel="0" collapsed="false"/>
    <row r="1047919" customFormat="false" ht="12.85" hidden="false" customHeight="true" outlineLevel="0" collapsed="false"/>
    <row r="1047920" customFormat="false" ht="12.85" hidden="false" customHeight="true" outlineLevel="0" collapsed="false"/>
    <row r="1047921" customFormat="false" ht="12.85" hidden="false" customHeight="true" outlineLevel="0" collapsed="false"/>
    <row r="1047922" customFormat="false" ht="12.85" hidden="false" customHeight="true" outlineLevel="0" collapsed="false"/>
    <row r="1047923" customFormat="false" ht="12.85" hidden="false" customHeight="true" outlineLevel="0" collapsed="false"/>
    <row r="1047924" customFormat="false" ht="12.85" hidden="false" customHeight="true" outlineLevel="0" collapsed="false"/>
    <row r="1047925" customFormat="false" ht="12.85" hidden="false" customHeight="true" outlineLevel="0" collapsed="false"/>
    <row r="1047926" customFormat="false" ht="12.85" hidden="false" customHeight="true" outlineLevel="0" collapsed="false"/>
    <row r="1047927" customFormat="false" ht="12.85" hidden="false" customHeight="true" outlineLevel="0" collapsed="false"/>
    <row r="1047928" customFormat="false" ht="12.85" hidden="false" customHeight="true" outlineLevel="0" collapsed="false"/>
    <row r="1047929" customFormat="false" ht="12.85" hidden="false" customHeight="true" outlineLevel="0" collapsed="false"/>
    <row r="1047930" customFormat="false" ht="12.85" hidden="false" customHeight="true" outlineLevel="0" collapsed="false"/>
    <row r="1047931" customFormat="false" ht="12.85" hidden="false" customHeight="true" outlineLevel="0" collapsed="false"/>
    <row r="1047932" customFormat="false" ht="12.85" hidden="false" customHeight="true" outlineLevel="0" collapsed="false"/>
    <row r="1047933" customFormat="false" ht="12.85" hidden="false" customHeight="true" outlineLevel="0" collapsed="false"/>
    <row r="1047934" customFormat="false" ht="12.85" hidden="false" customHeight="true" outlineLevel="0" collapsed="false"/>
    <row r="1047935" customFormat="false" ht="12.85" hidden="false" customHeight="true" outlineLevel="0" collapsed="false"/>
    <row r="1047936" customFormat="false" ht="12.85" hidden="false" customHeight="true" outlineLevel="0" collapsed="false"/>
    <row r="1047937" customFormat="false" ht="12.85" hidden="false" customHeight="true" outlineLevel="0" collapsed="false"/>
    <row r="1047938" customFormat="false" ht="12.85" hidden="false" customHeight="true" outlineLevel="0" collapsed="false"/>
    <row r="1047939" customFormat="false" ht="12.85" hidden="false" customHeight="true" outlineLevel="0" collapsed="false"/>
    <row r="1047940" customFormat="false" ht="12.85" hidden="false" customHeight="true" outlineLevel="0" collapsed="false"/>
    <row r="1047941" customFormat="false" ht="12.85" hidden="false" customHeight="true" outlineLevel="0" collapsed="false"/>
    <row r="1047942" customFormat="false" ht="12.85" hidden="false" customHeight="true" outlineLevel="0" collapsed="false"/>
    <row r="1047943" customFormat="false" ht="12.85" hidden="false" customHeight="true" outlineLevel="0" collapsed="false"/>
    <row r="1047944" customFormat="false" ht="12.85" hidden="false" customHeight="true" outlineLevel="0" collapsed="false"/>
    <row r="1047945" customFormat="false" ht="12.85" hidden="false" customHeight="true" outlineLevel="0" collapsed="false"/>
    <row r="1047946" customFormat="false" ht="12.85" hidden="false" customHeight="true" outlineLevel="0" collapsed="false"/>
    <row r="1047947" customFormat="false" ht="12.85" hidden="false" customHeight="true" outlineLevel="0" collapsed="false"/>
    <row r="1047948" customFormat="false" ht="12.85" hidden="false" customHeight="true" outlineLevel="0" collapsed="false"/>
    <row r="1047949" customFormat="false" ht="12.85" hidden="false" customHeight="true" outlineLevel="0" collapsed="false"/>
    <row r="1047950" customFormat="false" ht="12.85" hidden="false" customHeight="true" outlineLevel="0" collapsed="false"/>
    <row r="1047951" customFormat="false" ht="12.85" hidden="false" customHeight="true" outlineLevel="0" collapsed="false"/>
    <row r="1047952" customFormat="false" ht="12.85" hidden="false" customHeight="true" outlineLevel="0" collapsed="false"/>
    <row r="1047953" customFormat="false" ht="12.85" hidden="false" customHeight="true" outlineLevel="0" collapsed="false"/>
    <row r="1047954" customFormat="false" ht="12.85" hidden="false" customHeight="true" outlineLevel="0" collapsed="false"/>
    <row r="1047955" customFormat="false" ht="12.85" hidden="false" customHeight="true" outlineLevel="0" collapsed="false"/>
    <row r="1047956" customFormat="false" ht="12.85" hidden="false" customHeight="true" outlineLevel="0" collapsed="false"/>
    <row r="1047957" customFormat="false" ht="12.85" hidden="false" customHeight="true" outlineLevel="0" collapsed="false"/>
    <row r="1047958" customFormat="false" ht="12.85" hidden="false" customHeight="true" outlineLevel="0" collapsed="false"/>
    <row r="1047959" customFormat="false" ht="12.85" hidden="false" customHeight="true" outlineLevel="0" collapsed="false"/>
    <row r="1047960" customFormat="false" ht="12.85" hidden="false" customHeight="true" outlineLevel="0" collapsed="false"/>
    <row r="1047961" customFormat="false" ht="12.85" hidden="false" customHeight="true" outlineLevel="0" collapsed="false"/>
    <row r="1047962" customFormat="false" ht="12.85" hidden="false" customHeight="true" outlineLevel="0" collapsed="false"/>
    <row r="1047963" customFormat="false" ht="12.85" hidden="false" customHeight="true" outlineLevel="0" collapsed="false"/>
    <row r="1047964" customFormat="false" ht="12.85" hidden="false" customHeight="true" outlineLevel="0" collapsed="false"/>
    <row r="1047965" customFormat="false" ht="12.85" hidden="false" customHeight="true" outlineLevel="0" collapsed="false"/>
    <row r="1047966" customFormat="false" ht="12.85" hidden="false" customHeight="true" outlineLevel="0" collapsed="false"/>
    <row r="1047967" customFormat="false" ht="12.85" hidden="false" customHeight="true" outlineLevel="0" collapsed="false"/>
    <row r="1047968" customFormat="false" ht="12.85" hidden="false" customHeight="true" outlineLevel="0" collapsed="false"/>
    <row r="1047969" customFormat="false" ht="12.85" hidden="false" customHeight="true" outlineLevel="0" collapsed="false"/>
    <row r="1047970" customFormat="false" ht="12.85" hidden="false" customHeight="true" outlineLevel="0" collapsed="false"/>
    <row r="1047971" customFormat="false" ht="12.85" hidden="false" customHeight="true" outlineLevel="0" collapsed="false"/>
    <row r="1047972" customFormat="false" ht="12.85" hidden="false" customHeight="true" outlineLevel="0" collapsed="false"/>
    <row r="1047973" customFormat="false" ht="12.85" hidden="false" customHeight="true" outlineLevel="0" collapsed="false"/>
    <row r="1047974" customFormat="false" ht="12.85" hidden="false" customHeight="true" outlineLevel="0" collapsed="false"/>
    <row r="1047975" customFormat="false" ht="12.85" hidden="false" customHeight="true" outlineLevel="0" collapsed="false"/>
    <row r="1047976" customFormat="false" ht="12.85" hidden="false" customHeight="true" outlineLevel="0" collapsed="false"/>
    <row r="1047977" customFormat="false" ht="12.85" hidden="false" customHeight="true" outlineLevel="0" collapsed="false"/>
    <row r="1047978" customFormat="false" ht="12.85" hidden="false" customHeight="true" outlineLevel="0" collapsed="false"/>
    <row r="1047979" customFormat="false" ht="12.85" hidden="false" customHeight="true" outlineLevel="0" collapsed="false"/>
    <row r="1047980" customFormat="false" ht="12.85" hidden="false" customHeight="true" outlineLevel="0" collapsed="false"/>
    <row r="1047981" customFormat="false" ht="12.85" hidden="false" customHeight="true" outlineLevel="0" collapsed="false"/>
    <row r="1047982" customFormat="false" ht="12.85" hidden="false" customHeight="true" outlineLevel="0" collapsed="false"/>
    <row r="1047983" customFormat="false" ht="12.85" hidden="false" customHeight="true" outlineLevel="0" collapsed="false"/>
    <row r="1047984" customFormat="false" ht="12.85" hidden="false" customHeight="true" outlineLevel="0" collapsed="false"/>
    <row r="1047985" customFormat="false" ht="12.85" hidden="false" customHeight="true" outlineLevel="0" collapsed="false"/>
    <row r="1047986" customFormat="false" ht="12.85" hidden="false" customHeight="true" outlineLevel="0" collapsed="false"/>
    <row r="1047987" customFormat="false" ht="12.85" hidden="false" customHeight="true" outlineLevel="0" collapsed="false"/>
    <row r="1047988" customFormat="false" ht="12.85" hidden="false" customHeight="true" outlineLevel="0" collapsed="false"/>
    <row r="1047989" customFormat="false" ht="12.85" hidden="false" customHeight="true" outlineLevel="0" collapsed="false"/>
    <row r="1047990" customFormat="false" ht="12.85" hidden="false" customHeight="true" outlineLevel="0" collapsed="false"/>
    <row r="1047991" customFormat="false" ht="12.85" hidden="false" customHeight="true" outlineLevel="0" collapsed="false"/>
    <row r="1047992" customFormat="false" ht="12.85" hidden="false" customHeight="true" outlineLevel="0" collapsed="false"/>
    <row r="1047993" customFormat="false" ht="12.85" hidden="false" customHeight="true" outlineLevel="0" collapsed="false"/>
    <row r="1047994" customFormat="false" ht="12.85" hidden="false" customHeight="true" outlineLevel="0" collapsed="false"/>
    <row r="1047995" customFormat="false" ht="12.85" hidden="false" customHeight="true" outlineLevel="0" collapsed="false"/>
    <row r="1047996" customFormat="false" ht="12.85" hidden="false" customHeight="true" outlineLevel="0" collapsed="false"/>
    <row r="1047997" customFormat="false" ht="12.85" hidden="false" customHeight="true" outlineLevel="0" collapsed="false"/>
    <row r="1047998" customFormat="false" ht="12.85" hidden="false" customHeight="true" outlineLevel="0" collapsed="false"/>
    <row r="1047999" customFormat="false" ht="12.85" hidden="false" customHeight="true" outlineLevel="0" collapsed="false"/>
    <row r="1048000" customFormat="false" ht="12.85" hidden="false" customHeight="true" outlineLevel="0" collapsed="false"/>
    <row r="1048001" customFormat="false" ht="12.85" hidden="false" customHeight="true" outlineLevel="0" collapsed="false"/>
    <row r="1048002" customFormat="false" ht="12.85" hidden="false" customHeight="true" outlineLevel="0" collapsed="false"/>
    <row r="1048003" customFormat="false" ht="12.85" hidden="false" customHeight="true" outlineLevel="0" collapsed="false"/>
    <row r="1048004" customFormat="false" ht="12.85" hidden="false" customHeight="true" outlineLevel="0" collapsed="false"/>
    <row r="1048005" customFormat="false" ht="12.85" hidden="false" customHeight="true" outlineLevel="0" collapsed="false"/>
    <row r="1048006" customFormat="false" ht="12.85" hidden="false" customHeight="true" outlineLevel="0" collapsed="false"/>
    <row r="1048007" customFormat="false" ht="12.85" hidden="false" customHeight="true" outlineLevel="0" collapsed="false"/>
    <row r="1048008" customFormat="false" ht="12.85" hidden="false" customHeight="true" outlineLevel="0" collapsed="false"/>
    <row r="1048009" customFormat="false" ht="12.85" hidden="false" customHeight="true" outlineLevel="0" collapsed="false"/>
    <row r="1048010" customFormat="false" ht="12.85" hidden="false" customHeight="true" outlineLevel="0" collapsed="false"/>
    <row r="1048011" customFormat="false" ht="12.85" hidden="false" customHeight="true" outlineLevel="0" collapsed="false"/>
    <row r="1048012" customFormat="false" ht="12.85" hidden="false" customHeight="true" outlineLevel="0" collapsed="false"/>
    <row r="1048013" customFormat="false" ht="12.85" hidden="false" customHeight="true" outlineLevel="0" collapsed="false"/>
    <row r="1048014" customFormat="false" ht="12.85" hidden="false" customHeight="true" outlineLevel="0" collapsed="false"/>
    <row r="1048015" customFormat="false" ht="12.85" hidden="false" customHeight="true" outlineLevel="0" collapsed="false"/>
    <row r="1048016" customFormat="false" ht="12.85" hidden="false" customHeight="true" outlineLevel="0" collapsed="false"/>
    <row r="1048017" customFormat="false" ht="12.85" hidden="false" customHeight="true" outlineLevel="0" collapsed="false"/>
    <row r="1048018" customFormat="false" ht="12.85" hidden="false" customHeight="true" outlineLevel="0" collapsed="false"/>
    <row r="1048019" customFormat="false" ht="12.85" hidden="false" customHeight="true" outlineLevel="0" collapsed="false"/>
    <row r="1048020" customFormat="false" ht="12.85" hidden="false" customHeight="true" outlineLevel="0" collapsed="false"/>
    <row r="1048021" customFormat="false" ht="12.85" hidden="false" customHeight="true" outlineLevel="0" collapsed="false"/>
    <row r="1048022" customFormat="false" ht="12.85" hidden="false" customHeight="true" outlineLevel="0" collapsed="false"/>
    <row r="1048023" customFormat="false" ht="12.85" hidden="false" customHeight="true" outlineLevel="0" collapsed="false"/>
    <row r="1048024" customFormat="false" ht="12.85" hidden="false" customHeight="true" outlineLevel="0" collapsed="false"/>
    <row r="1048025" customFormat="false" ht="12.85" hidden="false" customHeight="true" outlineLevel="0" collapsed="false"/>
    <row r="1048026" customFormat="false" ht="12.85" hidden="false" customHeight="true" outlineLevel="0" collapsed="false"/>
    <row r="1048027" customFormat="false" ht="12.85" hidden="false" customHeight="true" outlineLevel="0" collapsed="false"/>
    <row r="1048028" customFormat="false" ht="12.85" hidden="false" customHeight="true" outlineLevel="0" collapsed="false"/>
    <row r="1048029" customFormat="false" ht="12.85" hidden="false" customHeight="true" outlineLevel="0" collapsed="false"/>
    <row r="1048030" customFormat="false" ht="12.85" hidden="false" customHeight="true" outlineLevel="0" collapsed="false"/>
    <row r="1048031" customFormat="false" ht="12.85" hidden="false" customHeight="true" outlineLevel="0" collapsed="false"/>
    <row r="1048032" customFormat="false" ht="12.85" hidden="false" customHeight="true" outlineLevel="0" collapsed="false"/>
    <row r="1048033" customFormat="false" ht="12.85" hidden="false" customHeight="true" outlineLevel="0" collapsed="false"/>
    <row r="1048034" customFormat="false" ht="12.85" hidden="false" customHeight="true" outlineLevel="0" collapsed="false"/>
    <row r="1048035" customFormat="false" ht="12.85" hidden="false" customHeight="true" outlineLevel="0" collapsed="false"/>
    <row r="1048036" customFormat="false" ht="12.85" hidden="false" customHeight="true" outlineLevel="0" collapsed="false"/>
    <row r="1048037" customFormat="false" ht="12.85" hidden="false" customHeight="true" outlineLevel="0" collapsed="false"/>
    <row r="1048038" customFormat="false" ht="12.85" hidden="false" customHeight="true" outlineLevel="0" collapsed="false"/>
    <row r="1048039" customFormat="false" ht="12.85" hidden="false" customHeight="true" outlineLevel="0" collapsed="false"/>
    <row r="1048040" customFormat="false" ht="12.85" hidden="false" customHeight="true" outlineLevel="0" collapsed="false"/>
    <row r="1048041" customFormat="false" ht="12.85" hidden="false" customHeight="true" outlineLevel="0" collapsed="false"/>
    <row r="1048042" customFormat="false" ht="12.85" hidden="false" customHeight="true" outlineLevel="0" collapsed="false"/>
    <row r="1048043" customFormat="false" ht="12.85" hidden="false" customHeight="true" outlineLevel="0" collapsed="false"/>
    <row r="1048044" customFormat="false" ht="12.85" hidden="false" customHeight="true" outlineLevel="0" collapsed="false"/>
    <row r="1048045" customFormat="false" ht="12.85" hidden="false" customHeight="true" outlineLevel="0" collapsed="false"/>
    <row r="1048046" customFormat="false" ht="12.85" hidden="false" customHeight="true" outlineLevel="0" collapsed="false"/>
    <row r="1048047" customFormat="false" ht="12.85" hidden="false" customHeight="true" outlineLevel="0" collapsed="false"/>
    <row r="1048048" customFormat="false" ht="12.85" hidden="false" customHeight="true" outlineLevel="0" collapsed="false"/>
    <row r="1048049" customFormat="false" ht="12.85" hidden="false" customHeight="true" outlineLevel="0" collapsed="false"/>
    <row r="1048050" customFormat="false" ht="12.85" hidden="false" customHeight="true" outlineLevel="0" collapsed="false"/>
    <row r="1048051" customFormat="false" ht="12.85" hidden="false" customHeight="true" outlineLevel="0" collapsed="false"/>
    <row r="1048052" customFormat="false" ht="12.85" hidden="false" customHeight="true" outlineLevel="0" collapsed="false"/>
    <row r="1048053" customFormat="false" ht="12.85" hidden="false" customHeight="true" outlineLevel="0" collapsed="false"/>
    <row r="1048054" customFormat="false" ht="12.85" hidden="false" customHeight="true" outlineLevel="0" collapsed="false"/>
    <row r="1048055" customFormat="false" ht="12.85" hidden="false" customHeight="true" outlineLevel="0" collapsed="false"/>
    <row r="1048056" customFormat="false" ht="12.85" hidden="false" customHeight="true" outlineLevel="0" collapsed="false"/>
    <row r="1048057" customFormat="false" ht="12.85" hidden="false" customHeight="true" outlineLevel="0" collapsed="false"/>
    <row r="1048058" customFormat="false" ht="12.85" hidden="false" customHeight="true" outlineLevel="0" collapsed="false"/>
    <row r="1048059" customFormat="false" ht="12.85" hidden="false" customHeight="true" outlineLevel="0" collapsed="false"/>
    <row r="1048060" customFormat="false" ht="12.85" hidden="false" customHeight="true" outlineLevel="0" collapsed="false"/>
    <row r="1048061" customFormat="false" ht="12.85" hidden="false" customHeight="true" outlineLevel="0" collapsed="false"/>
    <row r="1048062" customFormat="false" ht="12.85" hidden="false" customHeight="true" outlineLevel="0" collapsed="false"/>
    <row r="1048063" customFormat="false" ht="12.85" hidden="false" customHeight="true" outlineLevel="0" collapsed="false"/>
    <row r="1048064" customFormat="false" ht="12.85" hidden="false" customHeight="true" outlineLevel="0" collapsed="false"/>
    <row r="1048065" customFormat="false" ht="12.85" hidden="false" customHeight="true" outlineLevel="0" collapsed="false"/>
    <row r="1048066" customFormat="false" ht="12.85" hidden="false" customHeight="true" outlineLevel="0" collapsed="false"/>
    <row r="1048067" customFormat="false" ht="12.85" hidden="false" customHeight="true" outlineLevel="0" collapsed="false"/>
    <row r="1048068" customFormat="false" ht="12.85" hidden="false" customHeight="true" outlineLevel="0" collapsed="false"/>
    <row r="1048069" customFormat="false" ht="12.85" hidden="false" customHeight="true" outlineLevel="0" collapsed="false"/>
    <row r="1048070" customFormat="false" ht="12.85" hidden="false" customHeight="true" outlineLevel="0" collapsed="false"/>
    <row r="1048071" customFormat="false" ht="12.85" hidden="false" customHeight="true" outlineLevel="0" collapsed="false"/>
    <row r="1048072" customFormat="false" ht="12.85" hidden="false" customHeight="true" outlineLevel="0" collapsed="false"/>
    <row r="1048073" customFormat="false" ht="12.85" hidden="false" customHeight="true" outlineLevel="0" collapsed="false"/>
    <row r="1048074" customFormat="false" ht="12.85" hidden="false" customHeight="true" outlineLevel="0" collapsed="false"/>
    <row r="1048075" customFormat="false" ht="12.85" hidden="false" customHeight="true" outlineLevel="0" collapsed="false"/>
    <row r="1048076" customFormat="false" ht="12.85" hidden="false" customHeight="true" outlineLevel="0" collapsed="false"/>
    <row r="1048077" customFormat="false" ht="12.85" hidden="false" customHeight="true" outlineLevel="0" collapsed="false"/>
    <row r="1048078" customFormat="false" ht="12.85" hidden="false" customHeight="true" outlineLevel="0" collapsed="false"/>
    <row r="1048079" customFormat="false" ht="12.85" hidden="false" customHeight="true" outlineLevel="0" collapsed="false"/>
    <row r="1048080" customFormat="false" ht="12.85" hidden="false" customHeight="true" outlineLevel="0" collapsed="false"/>
    <row r="1048081" customFormat="false" ht="12.85" hidden="false" customHeight="true" outlineLevel="0" collapsed="false"/>
    <row r="1048082" customFormat="false" ht="12.85" hidden="false" customHeight="true" outlineLevel="0" collapsed="false"/>
    <row r="1048083" customFormat="false" ht="12.85" hidden="false" customHeight="true" outlineLevel="0" collapsed="false"/>
    <row r="1048084" customFormat="false" ht="12.85" hidden="false" customHeight="true" outlineLevel="0" collapsed="false"/>
    <row r="1048085" customFormat="false" ht="12.85" hidden="false" customHeight="true" outlineLevel="0" collapsed="false"/>
    <row r="1048086" customFormat="false" ht="12.85" hidden="false" customHeight="true" outlineLevel="0" collapsed="false"/>
    <row r="1048087" customFormat="false" ht="12.85" hidden="false" customHeight="true" outlineLevel="0" collapsed="false"/>
    <row r="1048088" customFormat="false" ht="12.85" hidden="false" customHeight="true" outlineLevel="0" collapsed="false"/>
    <row r="1048089" customFormat="false" ht="12.85" hidden="false" customHeight="true" outlineLevel="0" collapsed="false"/>
    <row r="1048090" customFormat="false" ht="12.85" hidden="false" customHeight="true" outlineLevel="0" collapsed="false"/>
    <row r="1048091" customFormat="false" ht="12.85" hidden="false" customHeight="true" outlineLevel="0" collapsed="false"/>
    <row r="1048092" customFormat="false" ht="12.85" hidden="false" customHeight="true" outlineLevel="0" collapsed="false"/>
    <row r="1048093" customFormat="false" ht="12.85" hidden="false" customHeight="true" outlineLevel="0" collapsed="false"/>
    <row r="1048094" customFormat="false" ht="12.85" hidden="false" customHeight="true" outlineLevel="0" collapsed="false"/>
    <row r="1048095" customFormat="false" ht="12.85" hidden="false" customHeight="true" outlineLevel="0" collapsed="false"/>
    <row r="1048096" customFormat="false" ht="12.85" hidden="false" customHeight="true" outlineLevel="0" collapsed="false"/>
    <row r="1048097" customFormat="false" ht="12.85" hidden="false" customHeight="true" outlineLevel="0" collapsed="false"/>
    <row r="1048098" customFormat="false" ht="12.85" hidden="false" customHeight="true" outlineLevel="0" collapsed="false"/>
    <row r="1048099" customFormat="false" ht="12.85" hidden="false" customHeight="true" outlineLevel="0" collapsed="false"/>
    <row r="1048100" customFormat="false" ht="12.85" hidden="false" customHeight="true" outlineLevel="0" collapsed="false"/>
    <row r="1048101" customFormat="false" ht="12.85" hidden="false" customHeight="true" outlineLevel="0" collapsed="false"/>
    <row r="1048102" customFormat="false" ht="12.85" hidden="false" customHeight="true" outlineLevel="0" collapsed="false"/>
    <row r="1048103" customFormat="false" ht="12.85" hidden="false" customHeight="true" outlineLevel="0" collapsed="false"/>
    <row r="1048104" customFormat="false" ht="12.85" hidden="false" customHeight="true" outlineLevel="0" collapsed="false"/>
    <row r="1048105" customFormat="false" ht="12.85" hidden="false" customHeight="true" outlineLevel="0" collapsed="false"/>
    <row r="1048106" customFormat="false" ht="12.85" hidden="false" customHeight="true" outlineLevel="0" collapsed="false"/>
    <row r="1048107" customFormat="false" ht="12.85" hidden="false" customHeight="true" outlineLevel="0" collapsed="false"/>
    <row r="1048108" customFormat="false" ht="12.85" hidden="false" customHeight="true" outlineLevel="0" collapsed="false"/>
    <row r="1048109" customFormat="false" ht="12.85" hidden="false" customHeight="true" outlineLevel="0" collapsed="false"/>
    <row r="1048110" customFormat="false" ht="12.85" hidden="false" customHeight="true" outlineLevel="0" collapsed="false"/>
    <row r="1048111" customFormat="false" ht="12.85" hidden="false" customHeight="true" outlineLevel="0" collapsed="false"/>
    <row r="1048112" customFormat="false" ht="12.85" hidden="false" customHeight="true" outlineLevel="0" collapsed="false"/>
    <row r="1048113" customFormat="false" ht="12.85" hidden="false" customHeight="true" outlineLevel="0" collapsed="false"/>
    <row r="1048114" customFormat="false" ht="12.85" hidden="false" customHeight="true" outlineLevel="0" collapsed="false"/>
    <row r="1048115" customFormat="false" ht="12.85" hidden="false" customHeight="true" outlineLevel="0" collapsed="false"/>
    <row r="1048116" customFormat="false" ht="12.85" hidden="false" customHeight="true" outlineLevel="0" collapsed="false"/>
    <row r="1048117" customFormat="false" ht="12.85" hidden="false" customHeight="true" outlineLevel="0" collapsed="false"/>
    <row r="1048118" customFormat="false" ht="12.85" hidden="false" customHeight="true" outlineLevel="0" collapsed="false"/>
    <row r="1048119" customFormat="false" ht="12.85" hidden="false" customHeight="true" outlineLevel="0" collapsed="false"/>
    <row r="1048120" customFormat="false" ht="12.85" hidden="false" customHeight="true" outlineLevel="0" collapsed="false"/>
    <row r="1048121" customFormat="false" ht="12.85" hidden="false" customHeight="true" outlineLevel="0" collapsed="false"/>
    <row r="1048122" customFormat="false" ht="12.85" hidden="false" customHeight="true" outlineLevel="0" collapsed="false"/>
    <row r="1048123" customFormat="false" ht="12.85" hidden="false" customHeight="true" outlineLevel="0" collapsed="false"/>
    <row r="1048124" customFormat="false" ht="12.85" hidden="false" customHeight="true" outlineLevel="0" collapsed="false"/>
    <row r="1048125" customFormat="false" ht="12.85" hidden="false" customHeight="true" outlineLevel="0" collapsed="false"/>
    <row r="1048126" customFormat="false" ht="12.85" hidden="false" customHeight="true" outlineLevel="0" collapsed="false"/>
    <row r="1048127" customFormat="false" ht="12.85" hidden="false" customHeight="true" outlineLevel="0" collapsed="false"/>
    <row r="1048128" customFormat="false" ht="12.85" hidden="false" customHeight="true" outlineLevel="0" collapsed="false"/>
    <row r="1048129" customFormat="false" ht="12.85" hidden="false" customHeight="true" outlineLevel="0" collapsed="false"/>
    <row r="1048130" customFormat="false" ht="12.85" hidden="false" customHeight="true" outlineLevel="0" collapsed="false"/>
    <row r="1048131" customFormat="false" ht="12.85" hidden="false" customHeight="true" outlineLevel="0" collapsed="false"/>
    <row r="1048132" customFormat="false" ht="12.85" hidden="false" customHeight="true" outlineLevel="0" collapsed="false"/>
    <row r="1048133" customFormat="false" ht="12.85" hidden="false" customHeight="true" outlineLevel="0" collapsed="false"/>
    <row r="1048134" customFormat="false" ht="12.85" hidden="false" customHeight="true" outlineLevel="0" collapsed="false"/>
    <row r="1048135" customFormat="false" ht="12.85" hidden="false" customHeight="true" outlineLevel="0" collapsed="false"/>
    <row r="1048136" customFormat="false" ht="12.85" hidden="false" customHeight="true" outlineLevel="0" collapsed="false"/>
    <row r="1048137" customFormat="false" ht="12.85" hidden="false" customHeight="true" outlineLevel="0" collapsed="false"/>
    <row r="1048138" customFormat="false" ht="12.85" hidden="false" customHeight="true" outlineLevel="0" collapsed="false"/>
    <row r="1048139" customFormat="false" ht="12.85" hidden="false" customHeight="true" outlineLevel="0" collapsed="false"/>
    <row r="1048140" customFormat="false" ht="12.85" hidden="false" customHeight="true" outlineLevel="0" collapsed="false"/>
    <row r="1048141" customFormat="false" ht="12.85" hidden="false" customHeight="true" outlineLevel="0" collapsed="false"/>
    <row r="1048142" customFormat="false" ht="12.85" hidden="false" customHeight="true" outlineLevel="0" collapsed="false"/>
    <row r="1048143" customFormat="false" ht="12.85" hidden="false" customHeight="true" outlineLevel="0" collapsed="false"/>
    <row r="1048144" customFormat="false" ht="12.85" hidden="false" customHeight="true" outlineLevel="0" collapsed="false"/>
    <row r="1048145" customFormat="false" ht="12.85" hidden="false" customHeight="true" outlineLevel="0" collapsed="false"/>
    <row r="1048146" customFormat="false" ht="12.85" hidden="false" customHeight="true" outlineLevel="0" collapsed="false"/>
    <row r="1048147" customFormat="false" ht="12.85" hidden="false" customHeight="true" outlineLevel="0" collapsed="false"/>
    <row r="1048148" customFormat="false" ht="12.85" hidden="false" customHeight="true" outlineLevel="0" collapsed="false"/>
    <row r="1048149" customFormat="false" ht="12.85" hidden="false" customHeight="true" outlineLevel="0" collapsed="false"/>
    <row r="1048150" customFormat="false" ht="12.85" hidden="false" customHeight="true" outlineLevel="0" collapsed="false"/>
    <row r="1048151" customFormat="false" ht="12.85" hidden="false" customHeight="true" outlineLevel="0" collapsed="false"/>
    <row r="1048152" customFormat="false" ht="12.85" hidden="false" customHeight="true" outlineLevel="0" collapsed="false"/>
    <row r="1048153" customFormat="false" ht="12.85" hidden="false" customHeight="true" outlineLevel="0" collapsed="false"/>
    <row r="1048154" customFormat="false" ht="12.85" hidden="false" customHeight="true" outlineLevel="0" collapsed="false"/>
    <row r="1048155" customFormat="false" ht="12.85" hidden="false" customHeight="true" outlineLevel="0" collapsed="false"/>
    <row r="1048156" customFormat="false" ht="12.85" hidden="false" customHeight="true" outlineLevel="0" collapsed="false"/>
    <row r="1048157" customFormat="false" ht="12.85" hidden="false" customHeight="true" outlineLevel="0" collapsed="false"/>
    <row r="1048158" customFormat="false" ht="12.85" hidden="false" customHeight="true" outlineLevel="0" collapsed="false"/>
    <row r="1048159" customFormat="false" ht="12.85" hidden="false" customHeight="true" outlineLevel="0" collapsed="false"/>
    <row r="1048160" customFormat="false" ht="12.85" hidden="false" customHeight="true" outlineLevel="0" collapsed="false"/>
    <row r="1048161" customFormat="false" ht="12.85" hidden="false" customHeight="true" outlineLevel="0" collapsed="false"/>
    <row r="1048162" customFormat="false" ht="12.85" hidden="false" customHeight="true" outlineLevel="0" collapsed="false"/>
    <row r="1048163" customFormat="false" ht="12.85" hidden="false" customHeight="true" outlineLevel="0" collapsed="false"/>
    <row r="1048164" customFormat="false" ht="12.85" hidden="false" customHeight="true" outlineLevel="0" collapsed="false"/>
    <row r="1048165" customFormat="false" ht="12.85" hidden="false" customHeight="true" outlineLevel="0" collapsed="false"/>
    <row r="1048166" customFormat="false" ht="12.85" hidden="false" customHeight="true" outlineLevel="0" collapsed="false"/>
    <row r="1048167" customFormat="false" ht="12.85" hidden="false" customHeight="true" outlineLevel="0" collapsed="false"/>
    <row r="1048168" customFormat="false" ht="12.85" hidden="false" customHeight="true" outlineLevel="0" collapsed="false"/>
    <row r="1048169" customFormat="false" ht="12.85" hidden="false" customHeight="true" outlineLevel="0" collapsed="false"/>
    <row r="1048170" customFormat="false" ht="12.85" hidden="false" customHeight="true" outlineLevel="0" collapsed="false"/>
    <row r="1048171" customFormat="false" ht="12.85" hidden="false" customHeight="true" outlineLevel="0" collapsed="false"/>
    <row r="1048172" customFormat="false" ht="12.85" hidden="false" customHeight="true" outlineLevel="0" collapsed="false"/>
    <row r="1048173" customFormat="false" ht="12.85" hidden="false" customHeight="true" outlineLevel="0" collapsed="false"/>
    <row r="1048174" customFormat="false" ht="12.85" hidden="false" customHeight="true" outlineLevel="0" collapsed="false"/>
    <row r="1048175" customFormat="false" ht="12.85" hidden="false" customHeight="true" outlineLevel="0" collapsed="false"/>
    <row r="1048176" customFormat="false" ht="12.85" hidden="false" customHeight="true" outlineLevel="0" collapsed="false"/>
    <row r="1048177" customFormat="false" ht="12.85" hidden="false" customHeight="true" outlineLevel="0" collapsed="false"/>
    <row r="1048178" customFormat="false" ht="12.85" hidden="false" customHeight="true" outlineLevel="0" collapsed="false"/>
    <row r="1048179" customFormat="false" ht="12.85" hidden="false" customHeight="true" outlineLevel="0" collapsed="false"/>
    <row r="1048180" customFormat="false" ht="12.85" hidden="false" customHeight="true" outlineLevel="0" collapsed="false"/>
    <row r="1048181" customFormat="false" ht="12.85" hidden="false" customHeight="true" outlineLevel="0" collapsed="false"/>
    <row r="1048182" customFormat="false" ht="12.85" hidden="false" customHeight="true" outlineLevel="0" collapsed="false"/>
    <row r="1048183" customFormat="false" ht="12.85" hidden="false" customHeight="true" outlineLevel="0" collapsed="false"/>
    <row r="1048184" customFormat="false" ht="12.85" hidden="false" customHeight="true" outlineLevel="0" collapsed="false"/>
    <row r="1048185" customFormat="false" ht="12.85" hidden="false" customHeight="true" outlineLevel="0" collapsed="false"/>
    <row r="1048186" customFormat="false" ht="12.85" hidden="false" customHeight="true" outlineLevel="0" collapsed="false"/>
    <row r="1048187" customFormat="false" ht="12.85" hidden="false" customHeight="true" outlineLevel="0" collapsed="false"/>
    <row r="1048188" customFormat="false" ht="12.85" hidden="false" customHeight="true" outlineLevel="0" collapsed="false"/>
    <row r="1048189" customFormat="false" ht="12.85" hidden="false" customHeight="true" outlineLevel="0" collapsed="false"/>
    <row r="1048190" customFormat="false" ht="12.85" hidden="false" customHeight="true" outlineLevel="0" collapsed="false"/>
    <row r="1048191" customFormat="false" ht="12.85" hidden="false" customHeight="true" outlineLevel="0" collapsed="false"/>
    <row r="1048192" customFormat="false" ht="12.85" hidden="false" customHeight="true" outlineLevel="0" collapsed="false"/>
    <row r="1048193" customFormat="false" ht="12.85" hidden="false" customHeight="true" outlineLevel="0" collapsed="false"/>
    <row r="1048194" customFormat="false" ht="12.85" hidden="false" customHeight="true" outlineLevel="0" collapsed="false"/>
    <row r="1048195" customFormat="false" ht="12.85" hidden="false" customHeight="true" outlineLevel="0" collapsed="false"/>
    <row r="1048196" customFormat="false" ht="12.85" hidden="false" customHeight="true" outlineLevel="0" collapsed="false"/>
    <row r="1048197" customFormat="false" ht="12.85" hidden="false" customHeight="true" outlineLevel="0" collapsed="false"/>
    <row r="1048198" customFormat="false" ht="12.85" hidden="false" customHeight="true" outlineLevel="0" collapsed="false"/>
    <row r="1048199" customFormat="false" ht="12.85" hidden="false" customHeight="true" outlineLevel="0" collapsed="false"/>
    <row r="1048200" customFormat="false" ht="12.85" hidden="false" customHeight="true" outlineLevel="0" collapsed="false"/>
    <row r="1048201" customFormat="false" ht="12.85" hidden="false" customHeight="true" outlineLevel="0" collapsed="false"/>
    <row r="1048202" customFormat="false" ht="12.85" hidden="false" customHeight="true" outlineLevel="0" collapsed="false"/>
    <row r="1048203" customFormat="false" ht="12.85" hidden="false" customHeight="true" outlineLevel="0" collapsed="false"/>
    <row r="1048204" customFormat="false" ht="12.85" hidden="false" customHeight="true" outlineLevel="0" collapsed="false"/>
    <row r="1048205" customFormat="false" ht="12.85" hidden="false" customHeight="true" outlineLevel="0" collapsed="false"/>
    <row r="1048206" customFormat="false" ht="12.85" hidden="false" customHeight="true" outlineLevel="0" collapsed="false"/>
    <row r="1048207" customFormat="false" ht="12.85" hidden="false" customHeight="true" outlineLevel="0" collapsed="false"/>
    <row r="1048208" customFormat="false" ht="12.85" hidden="false" customHeight="true" outlineLevel="0" collapsed="false"/>
    <row r="1048209" customFormat="false" ht="12.85" hidden="false" customHeight="true" outlineLevel="0" collapsed="false"/>
    <row r="1048210" customFormat="false" ht="12.85" hidden="false" customHeight="true" outlineLevel="0" collapsed="false"/>
    <row r="1048211" customFormat="false" ht="12.85" hidden="false" customHeight="true" outlineLevel="0" collapsed="false"/>
    <row r="1048212" customFormat="false" ht="12.85" hidden="false" customHeight="true" outlineLevel="0" collapsed="false"/>
    <row r="1048213" customFormat="false" ht="12.85" hidden="false" customHeight="true" outlineLevel="0" collapsed="false"/>
    <row r="1048214" customFormat="false" ht="12.85" hidden="false" customHeight="true" outlineLevel="0" collapsed="false"/>
    <row r="1048215" customFormat="false" ht="12.85" hidden="false" customHeight="true" outlineLevel="0" collapsed="false"/>
    <row r="1048216" customFormat="false" ht="12.85" hidden="false" customHeight="true" outlineLevel="0" collapsed="false"/>
    <row r="1048217" customFormat="false" ht="12.85" hidden="false" customHeight="true" outlineLevel="0" collapsed="false"/>
    <row r="1048218" customFormat="false" ht="12.85" hidden="false" customHeight="true" outlineLevel="0" collapsed="false"/>
    <row r="1048219" customFormat="false" ht="12.85" hidden="false" customHeight="true" outlineLevel="0" collapsed="false"/>
    <row r="1048220" customFormat="false" ht="12.85" hidden="false" customHeight="true" outlineLevel="0" collapsed="false"/>
    <row r="1048221" customFormat="false" ht="12.85" hidden="false" customHeight="true" outlineLevel="0" collapsed="false"/>
    <row r="1048222" customFormat="false" ht="12.85" hidden="false" customHeight="true" outlineLevel="0" collapsed="false"/>
    <row r="1048223" customFormat="false" ht="12.85" hidden="false" customHeight="true" outlineLevel="0" collapsed="false"/>
    <row r="1048224" customFormat="false" ht="12.85" hidden="false" customHeight="true" outlineLevel="0" collapsed="false"/>
    <row r="1048225" customFormat="false" ht="12.85" hidden="false" customHeight="true" outlineLevel="0" collapsed="false"/>
    <row r="1048226" customFormat="false" ht="12.85" hidden="false" customHeight="true" outlineLevel="0" collapsed="false"/>
    <row r="1048227" customFormat="false" ht="12.85" hidden="false" customHeight="true" outlineLevel="0" collapsed="false"/>
    <row r="1048228" customFormat="false" ht="12.85" hidden="false" customHeight="true" outlineLevel="0" collapsed="false"/>
    <row r="1048229" customFormat="false" ht="12.85" hidden="false" customHeight="true" outlineLevel="0" collapsed="false"/>
    <row r="1048230" customFormat="false" ht="12.85" hidden="false" customHeight="true" outlineLevel="0" collapsed="false"/>
    <row r="1048231" customFormat="false" ht="12.85" hidden="false" customHeight="true" outlineLevel="0" collapsed="false"/>
    <row r="1048232" customFormat="false" ht="12.85" hidden="false" customHeight="true" outlineLevel="0" collapsed="false"/>
    <row r="1048233" customFormat="false" ht="12.85" hidden="false" customHeight="true" outlineLevel="0" collapsed="false"/>
    <row r="1048234" customFormat="false" ht="12.85" hidden="false" customHeight="true" outlineLevel="0" collapsed="false"/>
    <row r="1048235" customFormat="false" ht="12.85" hidden="false" customHeight="true" outlineLevel="0" collapsed="false"/>
    <row r="1048236" customFormat="false" ht="12.85" hidden="false" customHeight="true" outlineLevel="0" collapsed="false"/>
    <row r="1048237" customFormat="false" ht="12.85" hidden="false" customHeight="true" outlineLevel="0" collapsed="false"/>
    <row r="1048238" customFormat="false" ht="12.85" hidden="false" customHeight="true" outlineLevel="0" collapsed="false"/>
    <row r="1048239" customFormat="false" ht="12.85" hidden="false" customHeight="true" outlineLevel="0" collapsed="false"/>
    <row r="1048240" customFormat="false" ht="12.85" hidden="false" customHeight="true" outlineLevel="0" collapsed="false"/>
    <row r="1048241" customFormat="false" ht="12.85" hidden="false" customHeight="true" outlineLevel="0" collapsed="false"/>
    <row r="1048242" customFormat="false" ht="12.85" hidden="false" customHeight="true" outlineLevel="0" collapsed="false"/>
    <row r="1048243" customFormat="false" ht="12.85" hidden="false" customHeight="true" outlineLevel="0" collapsed="false"/>
    <row r="1048244" customFormat="false" ht="12.85" hidden="false" customHeight="true" outlineLevel="0" collapsed="false"/>
    <row r="1048245" customFormat="false" ht="12.85" hidden="false" customHeight="true" outlineLevel="0" collapsed="false"/>
    <row r="1048246" customFormat="false" ht="12.85" hidden="false" customHeight="true" outlineLevel="0" collapsed="false"/>
    <row r="1048247" customFormat="false" ht="12.85" hidden="false" customHeight="true" outlineLevel="0" collapsed="false"/>
    <row r="1048248" customFormat="false" ht="12.85" hidden="false" customHeight="true" outlineLevel="0" collapsed="false"/>
    <row r="1048249" customFormat="false" ht="12.85" hidden="false" customHeight="true" outlineLevel="0" collapsed="false"/>
    <row r="1048250" customFormat="false" ht="12.85" hidden="false" customHeight="true" outlineLevel="0" collapsed="false"/>
    <row r="1048251" customFormat="false" ht="12.85" hidden="false" customHeight="true" outlineLevel="0" collapsed="false"/>
    <row r="1048252" customFormat="false" ht="12.85" hidden="false" customHeight="true" outlineLevel="0" collapsed="false"/>
    <row r="1048253" customFormat="false" ht="12.85" hidden="false" customHeight="true" outlineLevel="0" collapsed="false"/>
    <row r="1048254" customFormat="false" ht="12.85" hidden="false" customHeight="true" outlineLevel="0" collapsed="false"/>
    <row r="1048255" customFormat="false" ht="12.85" hidden="false" customHeight="true" outlineLevel="0" collapsed="false"/>
    <row r="1048256" customFormat="false" ht="12.85" hidden="false" customHeight="true" outlineLevel="0" collapsed="false"/>
    <row r="1048257" customFormat="false" ht="12.85" hidden="false" customHeight="true" outlineLevel="0" collapsed="false"/>
    <row r="1048258" customFormat="false" ht="12.85" hidden="false" customHeight="true" outlineLevel="0" collapsed="false"/>
    <row r="1048259" customFormat="false" ht="12.85" hidden="false" customHeight="true" outlineLevel="0" collapsed="false"/>
    <row r="1048260" customFormat="false" ht="12.85" hidden="false" customHeight="true" outlineLevel="0" collapsed="false"/>
    <row r="1048261" customFormat="false" ht="12.85" hidden="false" customHeight="true" outlineLevel="0" collapsed="false"/>
    <row r="1048262" customFormat="false" ht="12.85" hidden="false" customHeight="true" outlineLevel="0" collapsed="false"/>
    <row r="1048263" customFormat="false" ht="12.85" hidden="false" customHeight="true" outlineLevel="0" collapsed="false"/>
    <row r="1048264" customFormat="false" ht="12.85" hidden="false" customHeight="true" outlineLevel="0" collapsed="false"/>
    <row r="1048265" customFormat="false" ht="12.85" hidden="false" customHeight="true" outlineLevel="0" collapsed="false"/>
    <row r="1048266" customFormat="false" ht="12.85" hidden="false" customHeight="true" outlineLevel="0" collapsed="false"/>
    <row r="1048267" customFormat="false" ht="12.85" hidden="false" customHeight="true" outlineLevel="0" collapsed="false"/>
    <row r="1048268" customFormat="false" ht="12.85" hidden="false" customHeight="true" outlineLevel="0" collapsed="false"/>
    <row r="1048269" customFormat="false" ht="12.85" hidden="false" customHeight="true" outlineLevel="0" collapsed="false"/>
    <row r="1048270" customFormat="false" ht="12.85" hidden="false" customHeight="true" outlineLevel="0" collapsed="false"/>
    <row r="1048271" customFormat="false" ht="12.85" hidden="false" customHeight="true" outlineLevel="0" collapsed="false"/>
    <row r="1048272" customFormat="false" ht="12.85" hidden="false" customHeight="true" outlineLevel="0" collapsed="false"/>
    <row r="1048273" customFormat="false" ht="12.85" hidden="false" customHeight="true" outlineLevel="0" collapsed="false"/>
    <row r="1048274" customFormat="false" ht="12.85" hidden="false" customHeight="true" outlineLevel="0" collapsed="false"/>
    <row r="1048275" customFormat="false" ht="12.85" hidden="false" customHeight="true" outlineLevel="0" collapsed="false"/>
    <row r="1048276" customFormat="false" ht="12.85" hidden="false" customHeight="true" outlineLevel="0" collapsed="false"/>
    <row r="1048277" customFormat="false" ht="12.85" hidden="false" customHeight="true" outlineLevel="0" collapsed="false"/>
    <row r="1048278" customFormat="false" ht="12.85" hidden="false" customHeight="true" outlineLevel="0" collapsed="false"/>
    <row r="1048279" customFormat="false" ht="12.85" hidden="false" customHeight="true" outlineLevel="0" collapsed="false"/>
    <row r="1048280" customFormat="false" ht="12.85" hidden="false" customHeight="true" outlineLevel="0" collapsed="false"/>
    <row r="1048281" customFormat="false" ht="12.85" hidden="false" customHeight="true" outlineLevel="0" collapsed="false"/>
    <row r="1048282" customFormat="false" ht="12.85" hidden="false" customHeight="true" outlineLevel="0" collapsed="false"/>
    <row r="1048283" customFormat="false" ht="12.85" hidden="false" customHeight="true" outlineLevel="0" collapsed="false"/>
    <row r="1048284" customFormat="false" ht="12.85" hidden="false" customHeight="true" outlineLevel="0" collapsed="false"/>
    <row r="1048285" customFormat="false" ht="12.85" hidden="false" customHeight="true" outlineLevel="0" collapsed="false"/>
    <row r="1048286" customFormat="false" ht="12.85" hidden="false" customHeight="true" outlineLevel="0" collapsed="false"/>
    <row r="1048287" customFormat="false" ht="12.85" hidden="false" customHeight="true" outlineLevel="0" collapsed="false"/>
    <row r="1048288" customFormat="false" ht="12.85" hidden="false" customHeight="true" outlineLevel="0" collapsed="false"/>
    <row r="1048289" customFormat="false" ht="12.85" hidden="false" customHeight="true" outlineLevel="0" collapsed="false"/>
    <row r="1048290" customFormat="false" ht="12.85" hidden="false" customHeight="true" outlineLevel="0" collapsed="false"/>
    <row r="1048291" customFormat="false" ht="12.85" hidden="false" customHeight="true" outlineLevel="0" collapsed="false"/>
    <row r="1048292" customFormat="false" ht="12.85" hidden="false" customHeight="true" outlineLevel="0" collapsed="false"/>
    <row r="1048293" customFormat="false" ht="12.85" hidden="false" customHeight="true" outlineLevel="0" collapsed="false"/>
    <row r="1048294" customFormat="false" ht="12.85" hidden="false" customHeight="true" outlineLevel="0" collapsed="false"/>
    <row r="1048295" customFormat="false" ht="12.85" hidden="false" customHeight="true" outlineLevel="0" collapsed="false"/>
    <row r="1048296" customFormat="false" ht="12.85" hidden="false" customHeight="true" outlineLevel="0" collapsed="false"/>
    <row r="1048297" customFormat="false" ht="12.85" hidden="false" customHeight="true" outlineLevel="0" collapsed="false"/>
    <row r="1048298" customFormat="false" ht="12.85" hidden="false" customHeight="true" outlineLevel="0" collapsed="false"/>
    <row r="1048299" customFormat="false" ht="12.85" hidden="false" customHeight="true" outlineLevel="0" collapsed="false"/>
    <row r="1048300" customFormat="false" ht="12.85" hidden="false" customHeight="true" outlineLevel="0" collapsed="false"/>
    <row r="1048301" customFormat="false" ht="12.85" hidden="false" customHeight="true" outlineLevel="0" collapsed="false"/>
    <row r="1048302" customFormat="false" ht="12.85" hidden="false" customHeight="true" outlineLevel="0" collapsed="false"/>
    <row r="1048303" customFormat="false" ht="12.85" hidden="false" customHeight="true" outlineLevel="0" collapsed="false"/>
    <row r="1048304" customFormat="false" ht="12.85" hidden="false" customHeight="true" outlineLevel="0" collapsed="false"/>
    <row r="1048305" customFormat="false" ht="12.85" hidden="false" customHeight="true" outlineLevel="0" collapsed="false"/>
    <row r="1048306" customFormat="false" ht="12.85" hidden="false" customHeight="true" outlineLevel="0" collapsed="false"/>
    <row r="1048307" customFormat="false" ht="12.85" hidden="false" customHeight="true" outlineLevel="0" collapsed="false"/>
    <row r="1048308" customFormat="false" ht="12.85" hidden="false" customHeight="true" outlineLevel="0" collapsed="false"/>
    <row r="1048309" customFormat="false" ht="12.85" hidden="false" customHeight="true" outlineLevel="0" collapsed="false"/>
    <row r="1048310" customFormat="false" ht="12.85" hidden="false" customHeight="true" outlineLevel="0" collapsed="false"/>
    <row r="1048311" customFormat="false" ht="12.85" hidden="false" customHeight="true" outlineLevel="0" collapsed="false"/>
    <row r="1048312" customFormat="false" ht="12.85" hidden="false" customHeight="true" outlineLevel="0" collapsed="false"/>
    <row r="1048313" customFormat="false" ht="12.85" hidden="false" customHeight="true" outlineLevel="0" collapsed="false"/>
    <row r="1048314" customFormat="false" ht="12.85" hidden="false" customHeight="true" outlineLevel="0" collapsed="false"/>
    <row r="1048315" customFormat="false" ht="12.85" hidden="false" customHeight="true" outlineLevel="0" collapsed="false"/>
    <row r="1048316" customFormat="false" ht="12.85" hidden="false" customHeight="true" outlineLevel="0" collapsed="false"/>
    <row r="1048317" customFormat="false" ht="12.85" hidden="false" customHeight="true" outlineLevel="0" collapsed="false"/>
    <row r="1048318" customFormat="false" ht="12.85" hidden="false" customHeight="true" outlineLevel="0" collapsed="false"/>
    <row r="1048319" customFormat="false" ht="12.85" hidden="false" customHeight="true" outlineLevel="0" collapsed="false"/>
    <row r="1048320" customFormat="false" ht="12.85" hidden="false" customHeight="true" outlineLevel="0" collapsed="false"/>
    <row r="1048321" customFormat="false" ht="12.85" hidden="false" customHeight="true" outlineLevel="0" collapsed="false"/>
    <row r="1048322" customFormat="false" ht="12.85" hidden="false" customHeight="true" outlineLevel="0" collapsed="false"/>
    <row r="1048323" customFormat="false" ht="12.85" hidden="false" customHeight="true" outlineLevel="0" collapsed="false"/>
    <row r="1048324" customFormat="false" ht="12.85" hidden="false" customHeight="true" outlineLevel="0" collapsed="false"/>
    <row r="1048325" customFormat="false" ht="12.85" hidden="false" customHeight="true" outlineLevel="0" collapsed="false"/>
    <row r="1048326" customFormat="false" ht="12.85" hidden="false" customHeight="true" outlineLevel="0" collapsed="false"/>
    <row r="1048327" customFormat="false" ht="12.85" hidden="false" customHeight="true" outlineLevel="0" collapsed="false"/>
    <row r="1048328" customFormat="false" ht="12.85" hidden="false" customHeight="true" outlineLevel="0" collapsed="false"/>
    <row r="1048329" customFormat="false" ht="12.85" hidden="false" customHeight="true" outlineLevel="0" collapsed="false"/>
    <row r="1048330" customFormat="false" ht="12.85" hidden="false" customHeight="true" outlineLevel="0" collapsed="false"/>
    <row r="1048331" customFormat="false" ht="12.85" hidden="false" customHeight="true" outlineLevel="0" collapsed="false"/>
    <row r="1048332" customFormat="false" ht="12.85" hidden="false" customHeight="true" outlineLevel="0" collapsed="false"/>
    <row r="1048333" customFormat="false" ht="12.85" hidden="false" customHeight="true" outlineLevel="0" collapsed="false"/>
    <row r="1048334" customFormat="false" ht="12.85" hidden="false" customHeight="true" outlineLevel="0" collapsed="false"/>
    <row r="1048335" customFormat="false" ht="12.85" hidden="false" customHeight="true" outlineLevel="0" collapsed="false"/>
    <row r="1048336" customFormat="false" ht="12.85" hidden="false" customHeight="true" outlineLevel="0" collapsed="false"/>
    <row r="1048337" customFormat="false" ht="12.85" hidden="false" customHeight="true" outlineLevel="0" collapsed="false"/>
    <row r="1048338" customFormat="false" ht="12.85" hidden="false" customHeight="true" outlineLevel="0" collapsed="false"/>
    <row r="1048339" customFormat="false" ht="12.85" hidden="false" customHeight="true" outlineLevel="0" collapsed="false"/>
    <row r="1048340" customFormat="false" ht="12.85" hidden="false" customHeight="true" outlineLevel="0" collapsed="false"/>
    <row r="1048341" customFormat="false" ht="12.85" hidden="false" customHeight="true" outlineLevel="0" collapsed="false"/>
    <row r="1048342" customFormat="false" ht="12.85" hidden="false" customHeight="true" outlineLevel="0" collapsed="false"/>
    <row r="1048343" customFormat="false" ht="12.85" hidden="false" customHeight="true" outlineLevel="0" collapsed="false"/>
    <row r="1048344" customFormat="false" ht="12.85" hidden="false" customHeight="true" outlineLevel="0" collapsed="false"/>
    <row r="1048345" customFormat="false" ht="12.85" hidden="false" customHeight="true" outlineLevel="0" collapsed="false"/>
    <row r="1048346" customFormat="false" ht="12.85" hidden="false" customHeight="true" outlineLevel="0" collapsed="false"/>
    <row r="1048347" customFormat="false" ht="12.85" hidden="false" customHeight="true" outlineLevel="0" collapsed="false"/>
    <row r="1048348" customFormat="false" ht="12.85" hidden="false" customHeight="true" outlineLevel="0" collapsed="false"/>
    <row r="1048349" customFormat="false" ht="12.85" hidden="false" customHeight="true" outlineLevel="0" collapsed="false"/>
    <row r="1048350" customFormat="false" ht="12.85" hidden="false" customHeight="true" outlineLevel="0" collapsed="false"/>
    <row r="1048351" customFormat="false" ht="12.85" hidden="false" customHeight="true" outlineLevel="0" collapsed="false"/>
    <row r="1048352" customFormat="false" ht="12.85" hidden="false" customHeight="true" outlineLevel="0" collapsed="false"/>
    <row r="1048353" customFormat="false" ht="12.85" hidden="false" customHeight="true" outlineLevel="0" collapsed="false"/>
    <row r="1048354" customFormat="false" ht="12.85" hidden="false" customHeight="true" outlineLevel="0" collapsed="false"/>
    <row r="1048355" customFormat="false" ht="12.85" hidden="false" customHeight="true" outlineLevel="0" collapsed="false"/>
    <row r="1048356" customFormat="false" ht="12.85" hidden="false" customHeight="true" outlineLevel="0" collapsed="false"/>
    <row r="1048357" customFormat="false" ht="12.85" hidden="false" customHeight="true" outlineLevel="0" collapsed="false"/>
    <row r="1048358" customFormat="false" ht="12.85" hidden="false" customHeight="true" outlineLevel="0" collapsed="false"/>
    <row r="1048359" customFormat="false" ht="12.85" hidden="false" customHeight="true" outlineLevel="0" collapsed="false"/>
    <row r="1048360" customFormat="false" ht="12.85" hidden="false" customHeight="true" outlineLevel="0" collapsed="false"/>
    <row r="1048361" customFormat="false" ht="12.85" hidden="false" customHeight="true" outlineLevel="0" collapsed="false"/>
    <row r="1048362" customFormat="false" ht="12.85" hidden="false" customHeight="true" outlineLevel="0" collapsed="false"/>
    <row r="1048363" customFormat="false" ht="12.85" hidden="false" customHeight="true" outlineLevel="0" collapsed="false"/>
    <row r="1048364" customFormat="false" ht="12.85" hidden="false" customHeight="true" outlineLevel="0" collapsed="false"/>
    <row r="1048365" customFormat="false" ht="12.85" hidden="false" customHeight="true" outlineLevel="0" collapsed="false"/>
    <row r="1048366" customFormat="false" ht="12.85" hidden="false" customHeight="true" outlineLevel="0" collapsed="false"/>
    <row r="1048367" customFormat="false" ht="12.85" hidden="false" customHeight="true" outlineLevel="0" collapsed="false"/>
    <row r="1048368" customFormat="false" ht="12.85" hidden="false" customHeight="true" outlineLevel="0" collapsed="false"/>
    <row r="1048369" customFormat="false" ht="12.85" hidden="false" customHeight="true" outlineLevel="0" collapsed="false"/>
    <row r="1048370" customFormat="false" ht="12.85" hidden="false" customHeight="true" outlineLevel="0" collapsed="false"/>
    <row r="1048371" customFormat="false" ht="12.85" hidden="false" customHeight="true" outlineLevel="0" collapsed="false"/>
    <row r="1048372" customFormat="false" ht="12.85" hidden="false" customHeight="true" outlineLevel="0" collapsed="false"/>
    <row r="1048373" customFormat="false" ht="12.85" hidden="false" customHeight="true" outlineLevel="0" collapsed="false"/>
    <row r="1048374" customFormat="false" ht="12.85" hidden="false" customHeight="true" outlineLevel="0" collapsed="false"/>
    <row r="1048375" customFormat="false" ht="12.85" hidden="false" customHeight="true" outlineLevel="0" collapsed="false"/>
    <row r="1048376" customFormat="false" ht="12.85" hidden="false" customHeight="true" outlineLevel="0" collapsed="false"/>
    <row r="1048377" customFormat="false" ht="12.85" hidden="false" customHeight="true" outlineLevel="0" collapsed="false"/>
    <row r="1048378" customFormat="false" ht="12.85" hidden="false" customHeight="true" outlineLevel="0" collapsed="false"/>
    <row r="1048379" customFormat="false" ht="12.85" hidden="false" customHeight="true" outlineLevel="0" collapsed="false"/>
    <row r="1048380" customFormat="false" ht="12.85" hidden="false" customHeight="true" outlineLevel="0" collapsed="false"/>
    <row r="1048381" customFormat="false" ht="12.85" hidden="false" customHeight="true" outlineLevel="0" collapsed="false"/>
    <row r="1048382" customFormat="false" ht="12.85" hidden="false" customHeight="true" outlineLevel="0" collapsed="false"/>
    <row r="1048383" customFormat="false" ht="12.85" hidden="false" customHeight="true" outlineLevel="0" collapsed="false"/>
    <row r="1048384" customFormat="false" ht="12.85" hidden="false" customHeight="true" outlineLevel="0" collapsed="false"/>
    <row r="1048385" customFormat="false" ht="12.85" hidden="false" customHeight="true" outlineLevel="0" collapsed="false"/>
    <row r="1048386" customFormat="false" ht="12.85" hidden="false" customHeight="true" outlineLevel="0" collapsed="false"/>
    <row r="1048387" customFormat="false" ht="12.85" hidden="false" customHeight="true" outlineLevel="0" collapsed="false"/>
    <row r="1048388" customFormat="false" ht="12.85" hidden="false" customHeight="true" outlineLevel="0" collapsed="false"/>
    <row r="1048389" customFormat="false" ht="12.85" hidden="false" customHeight="true" outlineLevel="0" collapsed="false"/>
    <row r="1048390" customFormat="false" ht="12.85" hidden="false" customHeight="true" outlineLevel="0" collapsed="false"/>
    <row r="1048391" customFormat="false" ht="12.85" hidden="false" customHeight="true" outlineLevel="0" collapsed="false"/>
    <row r="1048392" customFormat="false" ht="12.85" hidden="false" customHeight="true" outlineLevel="0" collapsed="false"/>
    <row r="1048393" customFormat="false" ht="12.85" hidden="false" customHeight="true" outlineLevel="0" collapsed="false"/>
    <row r="1048394" customFormat="false" ht="12.85" hidden="false" customHeight="true" outlineLevel="0" collapsed="false"/>
    <row r="1048395" customFormat="false" ht="12.85" hidden="false" customHeight="true" outlineLevel="0" collapsed="false"/>
    <row r="1048396" customFormat="false" ht="12.85" hidden="false" customHeight="true" outlineLevel="0" collapsed="false"/>
    <row r="1048397" customFormat="false" ht="12.85" hidden="false" customHeight="true" outlineLevel="0" collapsed="false"/>
    <row r="1048398" customFormat="false" ht="12.85" hidden="false" customHeight="true" outlineLevel="0" collapsed="false"/>
    <row r="1048399" customFormat="false" ht="12.85" hidden="false" customHeight="true" outlineLevel="0" collapsed="false"/>
    <row r="1048400" customFormat="false" ht="12.85" hidden="false" customHeight="true" outlineLevel="0" collapsed="false"/>
    <row r="1048401" customFormat="false" ht="12.85" hidden="false" customHeight="true" outlineLevel="0" collapsed="false"/>
    <row r="1048402" customFormat="false" ht="12.85" hidden="false" customHeight="true" outlineLevel="0" collapsed="false"/>
    <row r="1048403" customFormat="false" ht="12.85" hidden="false" customHeight="true" outlineLevel="0" collapsed="false"/>
    <row r="1048404" customFormat="false" ht="12.85" hidden="false" customHeight="true" outlineLevel="0" collapsed="false"/>
    <row r="1048405" customFormat="false" ht="12.85" hidden="false" customHeight="true" outlineLevel="0" collapsed="false"/>
    <row r="1048406" customFormat="false" ht="12.85" hidden="false" customHeight="true" outlineLevel="0" collapsed="false"/>
    <row r="1048407" customFormat="false" ht="12.85" hidden="false" customHeight="true" outlineLevel="0" collapsed="false"/>
    <row r="1048408" customFormat="false" ht="12.85" hidden="false" customHeight="true" outlineLevel="0" collapsed="false"/>
    <row r="1048409" customFormat="false" ht="12.85" hidden="false" customHeight="true" outlineLevel="0" collapsed="false"/>
    <row r="1048410" customFormat="false" ht="12.85" hidden="false" customHeight="true" outlineLevel="0" collapsed="false"/>
    <row r="1048411" customFormat="false" ht="12.85" hidden="false" customHeight="true" outlineLevel="0" collapsed="false"/>
    <row r="1048412" customFormat="false" ht="12.85" hidden="false" customHeight="true" outlineLevel="0" collapsed="false"/>
    <row r="1048413" customFormat="false" ht="12.85" hidden="false" customHeight="true" outlineLevel="0" collapsed="false"/>
    <row r="1048414" customFormat="false" ht="12.85" hidden="false" customHeight="true" outlineLevel="0" collapsed="false"/>
    <row r="1048415" customFormat="false" ht="12.85" hidden="false" customHeight="true" outlineLevel="0" collapsed="false"/>
    <row r="1048416" customFormat="false" ht="12.85" hidden="false" customHeight="true" outlineLevel="0" collapsed="false"/>
    <row r="1048417" customFormat="false" ht="12.85" hidden="false" customHeight="true" outlineLevel="0" collapsed="false"/>
    <row r="1048418" customFormat="false" ht="12.85" hidden="false" customHeight="true" outlineLevel="0" collapsed="false"/>
    <row r="1048419" customFormat="false" ht="12.85" hidden="false" customHeight="true" outlineLevel="0" collapsed="false"/>
    <row r="1048420" customFormat="false" ht="12.85" hidden="false" customHeight="true" outlineLevel="0" collapsed="false"/>
    <row r="1048421" customFormat="false" ht="12.85" hidden="false" customHeight="true" outlineLevel="0" collapsed="false"/>
    <row r="1048422" customFormat="false" ht="12.85" hidden="false" customHeight="true" outlineLevel="0" collapsed="false"/>
    <row r="1048423" customFormat="false" ht="12.85" hidden="false" customHeight="true" outlineLevel="0" collapsed="false"/>
    <row r="1048424" customFormat="false" ht="12.85" hidden="false" customHeight="true" outlineLevel="0" collapsed="false"/>
    <row r="1048425" customFormat="false" ht="12.85" hidden="false" customHeight="true" outlineLevel="0" collapsed="false"/>
    <row r="1048426" customFormat="false" ht="12.85" hidden="false" customHeight="true" outlineLevel="0" collapsed="false"/>
    <row r="1048427" customFormat="false" ht="12.85" hidden="false" customHeight="true" outlineLevel="0" collapsed="false"/>
    <row r="1048428" customFormat="false" ht="12.85" hidden="false" customHeight="true" outlineLevel="0" collapsed="false"/>
    <row r="1048429" customFormat="false" ht="12.85" hidden="false" customHeight="true" outlineLevel="0" collapsed="false"/>
    <row r="1048430" customFormat="false" ht="12.85" hidden="false" customHeight="true" outlineLevel="0" collapsed="false"/>
    <row r="1048431" customFormat="false" ht="12.85" hidden="false" customHeight="true" outlineLevel="0" collapsed="false"/>
    <row r="1048432" customFormat="false" ht="12.85" hidden="false" customHeight="true" outlineLevel="0" collapsed="false"/>
    <row r="1048433" customFormat="false" ht="12.85" hidden="false" customHeight="true" outlineLevel="0" collapsed="false"/>
    <row r="1048434" customFormat="false" ht="12.85" hidden="false" customHeight="true" outlineLevel="0" collapsed="false"/>
    <row r="1048435" customFormat="false" ht="12.85" hidden="false" customHeight="true" outlineLevel="0" collapsed="false"/>
    <row r="1048436" customFormat="false" ht="12.85" hidden="false" customHeight="true" outlineLevel="0" collapsed="false"/>
    <row r="1048437" customFormat="false" ht="12.85" hidden="false" customHeight="true" outlineLevel="0" collapsed="false"/>
    <row r="1048438" customFormat="false" ht="12.85" hidden="false" customHeight="true" outlineLevel="0" collapsed="false"/>
    <row r="1048439" customFormat="false" ht="12.85" hidden="false" customHeight="true" outlineLevel="0" collapsed="false"/>
    <row r="1048440" customFormat="false" ht="12.85" hidden="false" customHeight="true" outlineLevel="0" collapsed="false"/>
    <row r="1048441" customFormat="false" ht="12.85" hidden="false" customHeight="true" outlineLevel="0" collapsed="false"/>
    <row r="1048442" customFormat="false" ht="12.85" hidden="false" customHeight="true" outlineLevel="0" collapsed="false"/>
    <row r="1048443" customFormat="false" ht="12.85" hidden="false" customHeight="true" outlineLevel="0" collapsed="false"/>
    <row r="1048444" customFormat="false" ht="12.85" hidden="false" customHeight="true" outlineLevel="0" collapsed="false"/>
    <row r="1048445" customFormat="false" ht="12.85" hidden="false" customHeight="true" outlineLevel="0" collapsed="false"/>
    <row r="1048446" customFormat="false" ht="12.85" hidden="false" customHeight="true" outlineLevel="0" collapsed="false"/>
    <row r="1048447" customFormat="false" ht="12.85" hidden="false" customHeight="true" outlineLevel="0" collapsed="false"/>
    <row r="1048448" customFormat="false" ht="12.85" hidden="false" customHeight="true" outlineLevel="0" collapsed="false"/>
    <row r="1048449" customFormat="false" ht="12.85" hidden="false" customHeight="true" outlineLevel="0" collapsed="false"/>
    <row r="1048450" customFormat="false" ht="12.85" hidden="false" customHeight="true" outlineLevel="0" collapsed="false"/>
    <row r="1048451" customFormat="false" ht="12.85" hidden="false" customHeight="true" outlineLevel="0" collapsed="false"/>
    <row r="1048452" customFormat="false" ht="12.85" hidden="false" customHeight="true" outlineLevel="0" collapsed="false"/>
    <row r="1048453" customFormat="false" ht="12.85" hidden="false" customHeight="true" outlineLevel="0" collapsed="false"/>
    <row r="1048454" customFormat="false" ht="12.85" hidden="false" customHeight="true" outlineLevel="0" collapsed="false"/>
    <row r="1048455" customFormat="false" ht="12.85" hidden="false" customHeight="true" outlineLevel="0" collapsed="false"/>
    <row r="1048456" customFormat="false" ht="12.85" hidden="false" customHeight="true" outlineLevel="0" collapsed="false"/>
    <row r="1048457" customFormat="false" ht="12.85" hidden="false" customHeight="true" outlineLevel="0" collapsed="false"/>
    <row r="1048458" customFormat="false" ht="12.85" hidden="false" customHeight="true" outlineLevel="0" collapsed="false"/>
    <row r="1048459" customFormat="false" ht="12.85" hidden="false" customHeight="true" outlineLevel="0" collapsed="false"/>
    <row r="1048460" customFormat="false" ht="12.85" hidden="false" customHeight="true" outlineLevel="0" collapsed="false"/>
    <row r="1048461" customFormat="false" ht="12.85" hidden="false" customHeight="true" outlineLevel="0" collapsed="false"/>
    <row r="1048462" customFormat="false" ht="12.85" hidden="false" customHeight="true" outlineLevel="0" collapsed="false"/>
    <row r="1048463" customFormat="false" ht="12.85" hidden="false" customHeight="true" outlineLevel="0" collapsed="false"/>
    <row r="1048464" customFormat="false" ht="12.85" hidden="false" customHeight="true" outlineLevel="0" collapsed="false"/>
    <row r="1048465" customFormat="false" ht="12.85" hidden="false" customHeight="true" outlineLevel="0" collapsed="false"/>
    <row r="1048466" customFormat="false" ht="12.85" hidden="false" customHeight="true" outlineLevel="0" collapsed="false"/>
    <row r="1048467" customFormat="false" ht="12.85" hidden="false" customHeight="true" outlineLevel="0" collapsed="false"/>
    <row r="1048468" customFormat="false" ht="12.85" hidden="false" customHeight="true" outlineLevel="0" collapsed="false"/>
    <row r="1048469" customFormat="false" ht="12.85" hidden="false" customHeight="true" outlineLevel="0" collapsed="false"/>
    <row r="1048470" customFormat="false" ht="12.85" hidden="false" customHeight="true" outlineLevel="0" collapsed="false"/>
    <row r="1048471" customFormat="false" ht="12.85" hidden="false" customHeight="true" outlineLevel="0" collapsed="false"/>
    <row r="1048472" customFormat="false" ht="12.85" hidden="false" customHeight="true" outlineLevel="0" collapsed="false"/>
    <row r="1048473" customFormat="false" ht="12.85" hidden="false" customHeight="true" outlineLevel="0" collapsed="false"/>
    <row r="1048474" customFormat="false" ht="12.85" hidden="false" customHeight="true" outlineLevel="0" collapsed="false"/>
    <row r="1048475" customFormat="false" ht="12.85" hidden="false" customHeight="true" outlineLevel="0" collapsed="false"/>
    <row r="1048476" customFormat="false" ht="12.85" hidden="false" customHeight="true" outlineLevel="0" collapsed="false"/>
    <row r="1048477" customFormat="false" ht="12.85" hidden="false" customHeight="true" outlineLevel="0" collapsed="false"/>
    <row r="1048478" customFormat="false" ht="12.85" hidden="false" customHeight="true" outlineLevel="0" collapsed="false"/>
    <row r="1048479" customFormat="false" ht="12.85" hidden="false" customHeight="true" outlineLevel="0" collapsed="false"/>
    <row r="1048480" customFormat="false" ht="12.85" hidden="false" customHeight="true" outlineLevel="0" collapsed="false"/>
    <row r="1048481" customFormat="false" ht="12.85" hidden="false" customHeight="true" outlineLevel="0" collapsed="false"/>
    <row r="1048482" customFormat="false" ht="12.85" hidden="false" customHeight="true" outlineLevel="0" collapsed="false"/>
    <row r="1048483" customFormat="false" ht="12.85" hidden="false" customHeight="true" outlineLevel="0" collapsed="false"/>
    <row r="1048484" customFormat="false" ht="12.85" hidden="false" customHeight="true" outlineLevel="0" collapsed="false"/>
    <row r="1048485" customFormat="false" ht="12.85" hidden="false" customHeight="true" outlineLevel="0" collapsed="false"/>
    <row r="1048486" customFormat="false" ht="12.85" hidden="false" customHeight="true" outlineLevel="0" collapsed="false"/>
    <row r="1048487" customFormat="false" ht="12.85" hidden="false" customHeight="true" outlineLevel="0" collapsed="false"/>
    <row r="1048488" customFormat="false" ht="12.85" hidden="false" customHeight="true" outlineLevel="0" collapsed="false"/>
    <row r="1048489" customFormat="false" ht="12.85" hidden="false" customHeight="true" outlineLevel="0" collapsed="false"/>
    <row r="1048490" customFormat="false" ht="12.85" hidden="false" customHeight="true" outlineLevel="0" collapsed="false"/>
    <row r="1048491" customFormat="false" ht="12.85" hidden="false" customHeight="true" outlineLevel="0" collapsed="false"/>
    <row r="1048492" customFormat="false" ht="12.85" hidden="false" customHeight="true" outlineLevel="0" collapsed="false"/>
    <row r="1048493" customFormat="false" ht="12.85" hidden="false" customHeight="true" outlineLevel="0" collapsed="false"/>
    <row r="1048494" customFormat="false" ht="12.85" hidden="false" customHeight="true" outlineLevel="0" collapsed="false"/>
    <row r="1048495" customFormat="false" ht="12.85" hidden="false" customHeight="true" outlineLevel="0" collapsed="false"/>
    <row r="1048496" customFormat="false" ht="12.85" hidden="false" customHeight="true" outlineLevel="0" collapsed="false"/>
    <row r="1048497" customFormat="false" ht="12.85" hidden="false" customHeight="true" outlineLevel="0" collapsed="false"/>
    <row r="1048498" customFormat="false" ht="12.85" hidden="false" customHeight="true" outlineLevel="0" collapsed="false"/>
    <row r="1048499" customFormat="false" ht="12.85" hidden="false" customHeight="true" outlineLevel="0" collapsed="false"/>
    <row r="1048500" customFormat="false" ht="12.85" hidden="false" customHeight="true" outlineLevel="0" collapsed="false"/>
    <row r="1048501" customFormat="false" ht="12.85" hidden="false" customHeight="true" outlineLevel="0" collapsed="false"/>
    <row r="1048502" customFormat="false" ht="12.85" hidden="false" customHeight="true" outlineLevel="0" collapsed="false"/>
    <row r="1048503" customFormat="false" ht="12.85" hidden="false" customHeight="true" outlineLevel="0" collapsed="false"/>
    <row r="1048504" customFormat="false" ht="12.85" hidden="false" customHeight="true" outlineLevel="0" collapsed="false"/>
    <row r="1048505" customFormat="false" ht="12.85" hidden="false" customHeight="true" outlineLevel="0" collapsed="false"/>
    <row r="1048506" customFormat="false" ht="12.85" hidden="false" customHeight="true" outlineLevel="0" collapsed="false"/>
    <row r="1048507" customFormat="false" ht="12.85" hidden="false" customHeight="true" outlineLevel="0" collapsed="false"/>
    <row r="1048508" customFormat="false" ht="12.85" hidden="false" customHeight="true" outlineLevel="0" collapsed="false"/>
    <row r="1048509" customFormat="false" ht="12.85" hidden="false" customHeight="true" outlineLevel="0" collapsed="false"/>
    <row r="1048510" customFormat="false" ht="12.85" hidden="false" customHeight="true" outlineLevel="0" collapsed="false"/>
    <row r="1048511" customFormat="false" ht="12.85" hidden="false" customHeight="true" outlineLevel="0" collapsed="false"/>
    <row r="1048512" customFormat="false" ht="12.85" hidden="false" customHeight="true" outlineLevel="0" collapsed="false"/>
    <row r="1048513" customFormat="false" ht="12.85" hidden="false" customHeight="true" outlineLevel="0" collapsed="false"/>
    <row r="1048514" customFormat="false" ht="12.85" hidden="false" customHeight="true" outlineLevel="0" collapsed="false"/>
    <row r="1048515" customFormat="false" ht="12.85" hidden="false" customHeight="true" outlineLevel="0" collapsed="false"/>
    <row r="1048516" customFormat="false" ht="12.85" hidden="false" customHeight="true" outlineLevel="0" collapsed="false"/>
    <row r="1048517" customFormat="false" ht="12.85" hidden="false" customHeight="true" outlineLevel="0" collapsed="false"/>
    <row r="1048518" customFormat="false" ht="12.85" hidden="false" customHeight="true" outlineLevel="0" collapsed="false"/>
    <row r="1048519" customFormat="false" ht="12.85" hidden="false" customHeight="true" outlineLevel="0" collapsed="false"/>
    <row r="1048520" customFormat="false" ht="12.85" hidden="false" customHeight="true" outlineLevel="0" collapsed="false"/>
    <row r="1048521" customFormat="false" ht="12.85" hidden="false" customHeight="true" outlineLevel="0" collapsed="false"/>
    <row r="1048522" customFormat="false" ht="12.85" hidden="false" customHeight="true" outlineLevel="0" collapsed="false"/>
    <row r="1048523" customFormat="false" ht="12.85" hidden="false" customHeight="true" outlineLevel="0" collapsed="false"/>
    <row r="1048524" customFormat="false" ht="12.85" hidden="false" customHeight="true" outlineLevel="0" collapsed="false"/>
    <row r="1048525" customFormat="false" ht="12.85" hidden="false" customHeight="true" outlineLevel="0" collapsed="false"/>
    <row r="1048526" customFormat="false" ht="12.85" hidden="false" customHeight="true" outlineLevel="0" collapsed="false"/>
    <row r="1048527" customFormat="false" ht="12.85" hidden="false" customHeight="true" outlineLevel="0" collapsed="false"/>
    <row r="1048528" customFormat="false" ht="12.85" hidden="false" customHeight="true" outlineLevel="0" collapsed="false"/>
    <row r="1048529" customFormat="false" ht="12.85" hidden="false" customHeight="true" outlineLevel="0" collapsed="false"/>
    <row r="1048530" customFormat="false" ht="12.85" hidden="false" customHeight="true" outlineLevel="0" collapsed="false"/>
    <row r="1048531" customFormat="false" ht="12.85" hidden="false" customHeight="true" outlineLevel="0" collapsed="false"/>
    <row r="1048532" customFormat="false" ht="12.25" hidden="false" customHeight="true" outlineLevel="0" collapsed="false"/>
    <row r="1048533" customFormat="false" ht="12.25" hidden="false" customHeight="true" outlineLevel="0" collapsed="false"/>
    <row r="1048534" customFormat="false" ht="12.25" hidden="false" customHeight="true" outlineLevel="0" collapsed="false"/>
    <row r="1048535" customFormat="false" ht="12.25" hidden="false" customHeight="true" outlineLevel="0" collapsed="false"/>
    <row r="1048536" customFormat="false" ht="12.25" hidden="false" customHeight="true" outlineLevel="0" collapsed="false"/>
    <row r="1048537" customFormat="false" ht="12.25" hidden="false" customHeight="true" outlineLevel="0" collapsed="false"/>
    <row r="1048538" customFormat="false" ht="12.25" hidden="false" customHeight="true" outlineLevel="0" collapsed="false"/>
    <row r="1048539" customFormat="false" ht="12.25" hidden="false" customHeight="true" outlineLevel="0" collapsed="false"/>
    <row r="1048540" customFormat="false" ht="12.85" hidden="false" customHeight="true" outlineLevel="0" collapsed="false"/>
    <row r="1048541" customFormat="false" ht="12.85" hidden="false" customHeight="true" outlineLevel="0" collapsed="false"/>
    <row r="1048542" customFormat="false" ht="12.85" hidden="false" customHeight="true" outlineLevel="0" collapsed="false"/>
    <row r="1048543" customFormat="false" ht="12.85" hidden="false" customHeight="true" outlineLevel="0" collapsed="false"/>
    <row r="1048544" customFormat="false" ht="12.85" hidden="false" customHeight="true" outlineLevel="0" collapsed="false"/>
    <row r="1048545" customFormat="false" ht="12.85" hidden="false" customHeight="true" outlineLevel="0" collapsed="false"/>
    <row r="1048546" customFormat="false" ht="12.85" hidden="false" customHeight="true" outlineLevel="0" collapsed="false"/>
    <row r="1048547" customFormat="false" ht="12.85" hidden="false" customHeight="true" outlineLevel="0" collapsed="false"/>
    <row r="1048548" customFormat="false" ht="12.85" hidden="false" customHeight="true" outlineLevel="0" collapsed="false"/>
    <row r="1048549" customFormat="false" ht="12.85" hidden="false" customHeight="true" outlineLevel="0" collapsed="false"/>
    <row r="1048550" customFormat="false" ht="12.85" hidden="false" customHeight="true" outlineLevel="0" collapsed="false"/>
    <row r="1048551" customFormat="false" ht="12.85" hidden="false" customHeight="true" outlineLevel="0" collapsed="false"/>
    <row r="1048552" customFormat="false" ht="12.85" hidden="false" customHeight="true" outlineLevel="0" collapsed="false"/>
    <row r="1048553" customFormat="false" ht="12.85" hidden="false" customHeight="true" outlineLevel="0" collapsed="false"/>
    <row r="1048554" customFormat="false" ht="12.85" hidden="false" customHeight="true" outlineLevel="0" collapsed="false"/>
    <row r="1048555" customFormat="false" ht="12.85" hidden="false" customHeight="true" outlineLevel="0" collapsed="false"/>
    <row r="1048556" customFormat="false" ht="12.85" hidden="false" customHeight="true" outlineLevel="0" collapsed="false"/>
    <row r="1048557" customFormat="false" ht="12.85" hidden="false" customHeight="true" outlineLevel="0" collapsed="false"/>
    <row r="1048558" customFormat="false" ht="12.85" hidden="false" customHeight="true" outlineLevel="0" collapsed="false"/>
    <row r="1048559" customFormat="false" ht="12.85" hidden="false" customHeight="true" outlineLevel="0" collapsed="false"/>
    <row r="1048560" customFormat="false" ht="12.85" hidden="false" customHeight="true" outlineLevel="0" collapsed="false"/>
    <row r="1048561" customFormat="false" ht="12.85" hidden="false" customHeight="true" outlineLevel="0" collapsed="false"/>
    <row r="1048562" customFormat="false" ht="12.85" hidden="false" customHeight="true" outlineLevel="0" collapsed="false"/>
    <row r="1048563" customFormat="false" ht="12.85" hidden="false" customHeight="true" outlineLevel="0" collapsed="false"/>
    <row r="1048564" customFormat="false" ht="12.85" hidden="false" customHeight="true" outlineLevel="0" collapsed="false"/>
    <row r="1048565" customFormat="false" ht="12.85" hidden="false" customHeight="true" outlineLevel="0" collapsed="false"/>
    <row r="1048566" customFormat="false" ht="12.85" hidden="false" customHeight="true" outlineLevel="0" collapsed="false"/>
    <row r="1048567" customFormat="false" ht="12.85" hidden="false" customHeight="true" outlineLevel="0" collapsed="false"/>
    <row r="1048568" customFormat="false" ht="12.85" hidden="false" customHeight="true" outlineLevel="0" collapsed="false"/>
    <row r="1048569" customFormat="false" ht="12.85" hidden="false" customHeight="true" outlineLevel="0" collapsed="false"/>
    <row r="1048570" customFormat="false" ht="12.85" hidden="false" customHeight="true" outlineLevel="0" collapsed="false"/>
    <row r="1048571" customFormat="false" ht="12.85" hidden="false" customHeight="true" outlineLevel="0" collapsed="false"/>
    <row r="1048572" customFormat="false" ht="12.85" hidden="false" customHeight="true" outlineLevel="0" collapsed="false"/>
    <row r="1048573" customFormat="false" ht="12.85" hidden="false" customHeight="true" outlineLevel="0" collapsed="false"/>
    <row r="1048574" customFormat="false" ht="12.85" hidden="false" customHeight="true" outlineLevel="0" collapsed="false"/>
    <row r="1048575" customFormat="false" ht="12.85" hidden="false" customHeight="true" outlineLevel="0" collapsed="false"/>
    <row r="1048576" customFormat="false" ht="12.85" hidden="false" customHeight="true" outlineLevel="0" collapsed="false"/>
  </sheetData>
  <sheetProtection sheet="true" objects="true" scenarios="true"/>
  <mergeCells count="6">
    <mergeCell ref="F13:I13"/>
    <mergeCell ref="F17:I17"/>
    <mergeCell ref="F18:I18"/>
    <mergeCell ref="F19:I19"/>
    <mergeCell ref="B55:D55"/>
    <mergeCell ref="F55:G55"/>
  </mergeCells>
  <conditionalFormatting sqref="A1:C10 A15:A19 AA1:AA10 B15:B20 B74:C91 B101:D110 C20:D20 B22:D23 B24 B25:C27 B29:D29 B31:D31 B33:D33 B35:D35 B37:D37 B39:D39 B41:D41 B43:D43 B45:C46 B56:D72 B48:D48 B73 B92:B1048576 C15:C19 C92:D100 C111:D1048576 D24:D28 D44:D46 D30 D32 D34 D36 D38 D40 D42 D73:D100">
    <cfRule type="cellIs" priority="2" operator="equal" aboveAverage="0" equalAverage="0" bottom="0" percent="0" rank="0" text="" dxfId="0">
      <formula>0</formula>
    </cfRule>
  </conditionalFormatting>
  <conditionalFormatting sqref="M24 U24">
    <cfRule type="expression" priority="3" aboveAverage="0" equalAverage="0" bottom="0" percent="0" rank="0" text="" dxfId="0">
      <formula>M49&lt;'Master Pay Period'!M49</formula>
    </cfRule>
    <cfRule type="expression" priority="4" aboveAverage="0" equalAverage="0" bottom="0" percent="0" rank="0" text="" dxfId="1">
      <formula>Y24&gt;'Master Pay Period'!Y24</formula>
    </cfRule>
  </conditionalFormatting>
  <conditionalFormatting sqref="M26:S26 U26:AA26 M28:S28 U28:AA28 M30:S30 U30:AA30 M32:S32 U32:AA32 M34:S34 U34:AA34 M36:S36 U36:AA36 M38:S38 U38:AA38 M40:S40 U40:AA40 M42:S42 U42:AA42 M44:S44 U44:AA44">
    <cfRule type="expression" priority="5" aboveAverage="0" equalAverage="0" bottom="0" percent="0" rank="0" text="" dxfId="2">
      <formula>(OR(N29="H",N29="V",N29="S"))</formula>
    </cfRule>
    <cfRule type="expression" priority="6" aboveAverage="0" equalAverage="0" bottom="0" percent="0" rank="0" text="" dxfId="3">
      <formula>N29&gt;0</formula>
    </cfRule>
  </conditionalFormatting>
  <conditionalFormatting sqref="M27:S27 U27:AA27 M29:S29 U29:AA29 M31:S31 U31:AA31 M33:S33 U33:AA33 M35:S35 U35:AA35 M37:S37 U37:AA37 M39:S39 U39:AA39 M41:S41 U41:AA41 M43:S43 U43:AA43 M45:S45 U45:AA45">
    <cfRule type="cellIs" priority="7" operator="greaterThan" aboveAverage="0" equalAverage="0" bottom="0" percent="0" rank="0" text="" dxfId="4">
      <formula>0</formula>
    </cfRule>
    <cfRule type="cellIs" priority="8" operator="between" aboveAverage="0" equalAverage="0" bottom="0" percent="0" rank="0" text="" dxfId="5">
      <formula>"A"</formula>
      <formula>"Z"</formula>
    </cfRule>
    <cfRule type="cellIs" priority="9" operator="equal" aboveAverage="0" equalAverage="0" bottom="0" percent="0" rank="0" text="" dxfId="6">
      <formula>0</formula>
    </cfRule>
  </conditionalFormatting>
  <conditionalFormatting sqref="M46:R46 M56:R56 M58:R58 M60:R60 M62:R62 M64:R64">
    <cfRule type="expression" priority="10" aboveAverage="0" equalAverage="0" bottom="0" percent="0" rank="0" text="" dxfId="2">
      <formula>(OR(M37="H",M37="V",M37="S"))</formula>
    </cfRule>
    <cfRule type="expression" priority="11" aboveAverage="0" equalAverage="0" bottom="0" percent="0" rank="0" text="" dxfId="7">
      <formula>M37&gt;0</formula>
    </cfRule>
  </conditionalFormatting>
  <conditionalFormatting sqref="M47:S47 U47:AA47">
    <cfRule type="cellIs" priority="12" operator="greaterThan" aboveAverage="0" equalAverage="0" bottom="0" percent="0" rank="0" text="" dxfId="8">
      <formula>0</formula>
    </cfRule>
    <cfRule type="cellIs" priority="13" operator="between" aboveAverage="0" equalAverage="0" bottom="0" percent="0" rank="0" text="" dxfId="9">
      <formula>"A"</formula>
      <formula>"Z"</formula>
    </cfRule>
    <cfRule type="cellIs" priority="14" operator="equal" aboveAverage="0" equalAverage="0" bottom="0" percent="0" rank="0" text="" dxfId="10">
      <formula>0</formula>
    </cfRule>
  </conditionalFormatting>
  <conditionalFormatting sqref="M48:AA48">
    <cfRule type="cellIs" priority="15" operator="equal" aboveAverage="0" equalAverage="0" bottom="0" percent="0" rank="0" text="" dxfId="11">
      <formula>0</formula>
    </cfRule>
    <cfRule type="cellIs" priority="16" operator="equal" aboveAverage="0" equalAverage="0" bottom="0" percent="0" rank="0" text="" dxfId="7">
      <formula>0</formula>
    </cfRule>
  </conditionalFormatting>
  <conditionalFormatting sqref="M57:S57 U57:AA57 M59:S59 U59:AA59 M61:S61 U61:AA61 M63:S63 U63:AA63 M65:S65 U65:AA65">
    <cfRule type="cellIs" priority="17" operator="greaterThan" aboveAverage="0" equalAverage="0" bottom="0" percent="0" rank="0" text="" dxfId="12">
      <formula>0</formula>
    </cfRule>
    <cfRule type="cellIs" priority="18" operator="between" aboveAverage="0" equalAverage="0" bottom="0" percent="0" rank="0" text="" dxfId="13">
      <formula>"A"</formula>
      <formula>"Z"</formula>
    </cfRule>
    <cfRule type="cellIs" priority="19" operator="equal" aboveAverage="0" equalAverage="0" bottom="0" percent="0" rank="0" text="" dxfId="14">
      <formula>0</formula>
    </cfRule>
  </conditionalFormatting>
  <conditionalFormatting sqref="M69">
    <cfRule type="expression" priority="20" aboveAverage="0" equalAverage="0" bottom="0" percent="0" rank="0" text="" dxfId="15">
      <formula>'January 1'!$S$86</formula>
    </cfRule>
  </conditionalFormatting>
  <conditionalFormatting sqref="N24 V24">
    <cfRule type="expression" priority="21" aboveAverage="0" equalAverage="0" bottom="0" percent="0" rank="0" text="" dxfId="0">
      <formula>N49&lt;'Master Pay Period'!N49</formula>
    </cfRule>
    <cfRule type="expression" priority="22" aboveAverage="0" equalAverage="0" bottom="0" percent="0" rank="0" text="" dxfId="1">
      <formula>N49&gt;'Master Pay Period'!N49</formula>
    </cfRule>
  </conditionalFormatting>
  <conditionalFormatting sqref="N69:AA69">
    <cfRule type="expression" priority="23" aboveAverage="0" equalAverage="0" bottom="0" percent="0" rank="0" text="" dxfId="15">
      <formula>AA71&lt;#REF!</formula>
    </cfRule>
  </conditionalFormatting>
  <conditionalFormatting sqref="O24 W24">
    <cfRule type="expression" priority="24" aboveAverage="0" equalAverage="0" bottom="0" percent="0" rank="0" text="" dxfId="0">
      <formula>O49&lt;'Master Pay Period'!O49</formula>
    </cfRule>
    <cfRule type="expression" priority="25" aboveAverage="0" equalAverage="0" bottom="0" percent="0" rank="0" text="" dxfId="1">
      <formula>O49&gt;'Master Pay Period'!O49</formula>
    </cfRule>
  </conditionalFormatting>
  <conditionalFormatting sqref="P24 X24">
    <cfRule type="expression" priority="26" aboveAverage="0" equalAverage="0" bottom="0" percent="0" rank="0" text="" dxfId="0">
      <formula>P49&lt;'Master Pay Period'!P49</formula>
    </cfRule>
    <cfRule type="expression" priority="27" aboveAverage="0" equalAverage="0" bottom="0" percent="0" rank="0" text="" dxfId="1">
      <formula>P49&gt;'Master Pay Period'!P49</formula>
    </cfRule>
  </conditionalFormatting>
  <conditionalFormatting sqref="Q24 Y24">
    <cfRule type="expression" priority="28" aboveAverage="0" equalAverage="0" bottom="0" percent="0" rank="0" text="" dxfId="0">
      <formula>Q49&lt;'Master Pay Period'!Q49</formula>
    </cfRule>
    <cfRule type="expression" priority="29" aboveAverage="0" equalAverage="0" bottom="0" percent="0" rank="0" text="" dxfId="1">
      <formula>Q49&gt;'Master Pay Period'!Q49</formula>
    </cfRule>
  </conditionalFormatting>
  <conditionalFormatting sqref="R24 Z24">
    <cfRule type="expression" priority="30" aboveAverage="0" equalAverage="0" bottom="0" percent="0" rank="0" text="" dxfId="0">
      <formula>R49&lt;'Master Pay Period'!R49</formula>
    </cfRule>
    <cfRule type="expression" priority="31" aboveAverage="0" equalAverage="0" bottom="0" percent="0" rank="0" text="" dxfId="1">
      <formula>R49&gt;'Master Pay Period'!R49</formula>
    </cfRule>
  </conditionalFormatting>
  <conditionalFormatting sqref="S24 AA24">
    <cfRule type="expression" priority="32" aboveAverage="0" equalAverage="0" bottom="0" percent="0" rank="0" text="" dxfId="0">
      <formula>S49&lt;'Master Pay Period'!S49</formula>
    </cfRule>
    <cfRule type="expression" priority="33" aboveAverage="0" equalAverage="0" bottom="0" percent="0" rank="0" text="" dxfId="1">
      <formula>S49&gt;'Master Pay Period'!S49</formula>
    </cfRule>
  </conditionalFormatting>
  <conditionalFormatting sqref="S46 S56 S58 S60 S62 S64">
    <cfRule type="expression" priority="34" aboveAverage="0" equalAverage="0" bottom="0" percent="0" rank="0" text="" dxfId="2">
      <formula>(OR(S37="H",S37="V",S37="S"))</formula>
    </cfRule>
    <cfRule type="expression" priority="35" aboveAverage="0" equalAverage="0" bottom="0" percent="0" rank="0" text="" dxfId="7">
      <formula>S37&gt;0</formula>
    </cfRule>
  </conditionalFormatting>
  <conditionalFormatting sqref="T25">
    <cfRule type="cellIs" priority="36" operator="equal" aboveAverage="0" equalAverage="0" bottom="0" percent="0" rank="0" text="" dxfId="16">
      <formula>1</formula>
    </cfRule>
  </conditionalFormatting>
  <conditionalFormatting sqref="U46:AA46 U56:AA56 U58:AA58 U60:AA60 U62:AA62 U64:AA64">
    <cfRule type="expression" priority="37" aboveAverage="0" equalAverage="0" bottom="0" percent="0" rank="0" text="" dxfId="17">
      <formula>(OR(AA116="V",AA116="H",AA116="S"))</formula>
    </cfRule>
    <cfRule type="expression" priority="38" aboveAverage="0" equalAverage="0" bottom="0" percent="0" rank="0" text="" dxfId="18">
      <formula>AA116&gt;0</formula>
    </cfRule>
  </conditionalFormatting>
  <conditionalFormatting sqref="AB30:AB54 AB56:AB70 AB55:AD55 AC71:AD71 BE71:BG71 AC32:AD32 AC35:AD35 AC48:AD48">
    <cfRule type="cellIs" priority="39" operator="equal" aboveAverage="0" equalAverage="0" bottom="0" percent="0" rank="0" text="" dxfId="19">
      <formula>1</formula>
    </cfRule>
  </conditionalFormatting>
  <conditionalFormatting sqref="AC30:AD30 BE30:BG30 AC33:AD33 BE33:BG33">
    <cfRule type="expression" priority="40" aboveAverage="0" equalAverage="0" bottom="0" percent="0" rank="0" text="" dxfId="20">
      <formula>AN37=1</formula>
    </cfRule>
    <cfRule type="expression" priority="41" aboveAverage="0" equalAverage="0" bottom="0" percent="0" rank="0" text="" dxfId="21">
      <formula>AN37=1</formula>
    </cfRule>
  </conditionalFormatting>
  <conditionalFormatting sqref="AC31:AD31 BE31:BG31 AC34:AD34 BE34:BG34">
    <cfRule type="cellIs" priority="42" operator="equal" aboveAverage="0" equalAverage="0" bottom="0" percent="0" rank="0" text="" dxfId="22">
      <formula>1</formula>
    </cfRule>
    <cfRule type="cellIs" priority="43" operator="equal" aboveAverage="0" equalAverage="0" bottom="0" percent="0" rank="0" text="" dxfId="23">
      <formula>"V"</formula>
    </cfRule>
    <cfRule type="cellIs" priority="44" operator="equal" aboveAverage="0" equalAverage="0" bottom="0" percent="0" rank="0" text="" dxfId="24">
      <formula>"H"</formula>
    </cfRule>
  </conditionalFormatting>
  <conditionalFormatting sqref="AC36 BE36">
    <cfRule type="expression" priority="45" aboveAverage="0" equalAverage="0" bottom="0" percent="0" rank="0" text="" dxfId="25">
      <formula>N43=1</formula>
    </cfRule>
  </conditionalFormatting>
  <conditionalFormatting sqref="AC37">
    <cfRule type="cellIs" priority="46" operator="equal" aboveAverage="0" equalAverage="0" bottom="0" percent="0" rank="0" text="" dxfId="26">
      <formula>1</formula>
    </cfRule>
    <cfRule type="cellIs" priority="47" operator="equal" aboveAverage="0" equalAverage="0" bottom="0" percent="0" rank="0" text="" dxfId="27">
      <formula>"V"</formula>
    </cfRule>
    <cfRule type="cellIs" priority="48" operator="equal" aboveAverage="0" equalAverage="0" bottom="0" percent="0" rank="0" text="" dxfId="28">
      <formula>"H"</formula>
    </cfRule>
  </conditionalFormatting>
  <conditionalFormatting sqref="AC38 BE38:BF38">
    <cfRule type="expression" priority="49" aboveAverage="0" equalAverage="0" bottom="0" percent="0" rank="0" text="" dxfId="29">
      <formula>N45=1</formula>
    </cfRule>
  </conditionalFormatting>
  <conditionalFormatting sqref="AC40:AD40 AC42:AD42 AC44:AD44">
    <cfRule type="expression" priority="50" aboveAverage="0" equalAverage="0" bottom="0" percent="0" rank="0" text="" dxfId="30">
      <formula>AQ69=1</formula>
    </cfRule>
  </conditionalFormatting>
  <conditionalFormatting sqref="AC41 AC43 AD45">
    <cfRule type="cellIs" priority="51" operator="equal" aboveAverage="0" equalAverage="0" bottom="0" percent="0" rank="0" text="" dxfId="31">
      <formula>1</formula>
    </cfRule>
    <cfRule type="cellIs" priority="52" operator="equal" aboveAverage="0" equalAverage="0" bottom="0" percent="0" rank="0" text="" dxfId="32">
      <formula>"V"</formula>
    </cfRule>
    <cfRule type="cellIs" priority="53" operator="equal" aboveAverage="0" equalAverage="0" bottom="0" percent="0" rank="0" text="" dxfId="33">
      <formula>"H"</formula>
    </cfRule>
  </conditionalFormatting>
  <conditionalFormatting sqref="AD41 BE41:BF41 AD43 BF43 AC45 BE45">
    <cfRule type="cellIs" priority="54" operator="equal" aboveAverage="0" equalAverage="0" bottom="0" percent="0" rank="0" text="" dxfId="34">
      <formula>1</formula>
    </cfRule>
    <cfRule type="cellIs" priority="55" operator="equal" aboveAverage="0" equalAverage="0" bottom="0" percent="0" rank="0" text="" dxfId="35">
      <formula>"V"</formula>
    </cfRule>
    <cfRule type="cellIs" priority="56" operator="equal" aboveAverage="0" equalAverage="0" bottom="0" percent="0" rank="0" text="" dxfId="36">
      <formula>"H"</formula>
    </cfRule>
  </conditionalFormatting>
  <conditionalFormatting sqref="AC46:AD46 AC49:AD49 AC51:AD51 AC53:AD53">
    <cfRule type="expression" priority="57" aboveAverage="0" equalAverage="0" bottom="0" percent="0" rank="0" text="" dxfId="37">
      <formula>AQ86=1</formula>
    </cfRule>
  </conditionalFormatting>
  <conditionalFormatting sqref="AC47:AD47 AC50:AD50 AC52:AD52 AC54:AD54 AC57 AC59:AD59 AD63 AC65 AD66 AC68 AC70:AD70 AD61">
    <cfRule type="cellIs" priority="58" operator="equal" aboveAverage="0" equalAverage="0" bottom="0" percent="0" rank="0" text="" dxfId="38">
      <formula>1</formula>
    </cfRule>
    <cfRule type="cellIs" priority="59" operator="equal" aboveAverage="0" equalAverage="0" bottom="0" percent="0" rank="0" text="" dxfId="39">
      <formula>"V"</formula>
    </cfRule>
    <cfRule type="cellIs" priority="60" operator="equal" aboveAverage="0" equalAverage="0" bottom="0" percent="0" rank="0" text="" dxfId="40">
      <formula>"H"</formula>
    </cfRule>
  </conditionalFormatting>
  <conditionalFormatting sqref="AC56:AD56 AC58:AD58 AC60:AD60 AC62:AD62 AC64:AD64 AC67:AD67 AC69:AD69 AC72:AD72 AC74:AD74">
    <cfRule type="expression" priority="61" aboveAverage="0" equalAverage="0" bottom="0" percent="0" rank="0" text="" dxfId="41">
      <formula>AQ116=1</formula>
    </cfRule>
  </conditionalFormatting>
  <conditionalFormatting sqref="AC61 AD65 AD68 AD57 AC63">
    <cfRule type="cellIs" priority="62" operator="equal" aboveAverage="0" equalAverage="0" bottom="0" percent="0" rank="0" text="" dxfId="42">
      <formula>1</formula>
    </cfRule>
    <cfRule type="cellIs" priority="63" operator="equal" aboveAverage="0" equalAverage="0" bottom="0" percent="0" rank="0" text="" dxfId="43">
      <formula>"V"</formula>
    </cfRule>
    <cfRule type="cellIs" priority="64" operator="equal" aboveAverage="0" equalAverage="0" bottom="0" percent="0" rank="0" text="" dxfId="44">
      <formula>"H"</formula>
    </cfRule>
  </conditionalFormatting>
  <conditionalFormatting sqref="BE57:BG57 BE59:BG59 BE63:BG63 AC66 BE65:BG66 BE68:BG68 BE70:BG70 AC73:AD73 BE73:BG73 AC75:AD75 BE75:BG75 BE61:BG61">
    <cfRule type="cellIs" priority="65" operator="equal" aboveAverage="0" equalAverage="0" bottom="0" percent="0" rank="0" text="" dxfId="45">
      <formula>1</formula>
    </cfRule>
    <cfRule type="cellIs" priority="66" operator="equal" aboveAverage="0" equalAverage="0" bottom="0" percent="0" rank="0" text="" dxfId="46">
      <formula>"V"</formula>
    </cfRule>
    <cfRule type="cellIs" priority="67" operator="equal" aboveAverage="0" equalAverage="0" bottom="0" percent="0" rank="0" text="" dxfId="47">
      <formula>"H"</formula>
    </cfRule>
  </conditionalFormatting>
  <conditionalFormatting sqref="AD36 BF36:BG36">
    <cfRule type="expression" priority="68" aboveAverage="0" equalAverage="0" bottom="0" percent="0" rank="0" text="" dxfId="48">
      <formula>M42=1</formula>
    </cfRule>
    <cfRule type="cellIs" priority="69" operator="equal" aboveAverage="0" equalAverage="0" bottom="0" percent="0" rank="0" text="" dxfId="49">
      <formula>"V"</formula>
    </cfRule>
    <cfRule type="cellIs" priority="70" operator="equal" aboveAverage="0" equalAverage="0" bottom="0" percent="0" rank="0" text="" dxfId="50">
      <formula>"H"</formula>
    </cfRule>
  </conditionalFormatting>
  <conditionalFormatting sqref="AD37">
    <cfRule type="cellIs" priority="71" operator="equal" aboveAverage="0" equalAverage="0" bottom="0" percent="0" rank="0" text="" dxfId="51">
      <formula>1</formula>
    </cfRule>
  </conditionalFormatting>
  <conditionalFormatting sqref="AD38 BG38">
    <cfRule type="expression" priority="72" aboveAverage="0" equalAverage="0" bottom="0" percent="0" rank="0" text="" dxfId="52">
      <formula>M45=1</formula>
    </cfRule>
  </conditionalFormatting>
  <conditionalFormatting sqref="AD39 BG39">
    <cfRule type="cellIs" priority="73" operator="equal" aboveAverage="0" equalAverage="0" bottom="0" percent="0" rank="0" text="" dxfId="53">
      <formula>1</formula>
    </cfRule>
    <cfRule type="cellIs" priority="74" operator="equal" aboveAverage="0" equalAverage="0" bottom="0" percent="0" rank="0" text="" dxfId="54">
      <formula>"V"</formula>
    </cfRule>
    <cfRule type="cellIs" priority="75" operator="equal" aboveAverage="0" equalAverage="0" bottom="0" percent="0" rank="0" text="" dxfId="55">
      <formula>"H"</formula>
    </cfRule>
  </conditionalFormatting>
  <conditionalFormatting sqref="BE32:BG32 BE35:BG35 BE48:BG48 BE55:BG55">
    <cfRule type="cellIs" priority="76" operator="equal" aboveAverage="0" equalAverage="0" bottom="0" percent="0" rank="0" text="" dxfId="56">
      <formula>1</formula>
    </cfRule>
  </conditionalFormatting>
  <conditionalFormatting sqref="BE37:BG37 BE39:BF39 BG41 BE43 BG43 BF45:BG45">
    <cfRule type="cellIs" priority="77" operator="equal" aboveAverage="0" equalAverage="0" bottom="0" percent="0" rank="0" text="" dxfId="57">
      <formula>1</formula>
    </cfRule>
    <cfRule type="cellIs" priority="78" operator="equal" aboveAverage="0" equalAverage="0" bottom="0" percent="0" rank="0" text="" dxfId="58">
      <formula>"V"</formula>
    </cfRule>
    <cfRule type="cellIs" priority="79" operator="equal" aboveAverage="0" equalAverage="0" bottom="0" percent="0" rank="0" text="" dxfId="59">
      <formula>"H"</formula>
    </cfRule>
  </conditionalFormatting>
  <conditionalFormatting sqref="BE40:BG40 BE42:BG42 BE44:BG44">
    <cfRule type="expression" priority="80" aboveAverage="0" equalAverage="0" bottom="0" percent="0" rank="0" text="" dxfId="60">
      <formula>BG71=1</formula>
    </cfRule>
  </conditionalFormatting>
  <conditionalFormatting sqref="BE46:BG46 BE49:BG49 BE51:BG51 BE53:BG53">
    <cfRule type="expression" priority="81" aboveAverage="0" equalAverage="0" bottom="0" percent="0" rank="0" text="" dxfId="61">
      <formula>BG86=1</formula>
    </cfRule>
  </conditionalFormatting>
  <conditionalFormatting sqref="BE47:BG47 BE50:BG50 BE52:BG52 BE54:BG54">
    <cfRule type="cellIs" priority="82" operator="equal" aboveAverage="0" equalAverage="0" bottom="0" percent="0" rank="0" text="" dxfId="62">
      <formula>1</formula>
    </cfRule>
    <cfRule type="cellIs" priority="83" operator="equal" aboveAverage="0" equalAverage="0" bottom="0" percent="0" rank="0" text="" dxfId="63">
      <formula>"V"</formula>
    </cfRule>
    <cfRule type="cellIs" priority="84" operator="equal" aboveAverage="0" equalAverage="0" bottom="0" percent="0" rank="0" text="" dxfId="64">
      <formula>"H"</formula>
    </cfRule>
  </conditionalFormatting>
  <conditionalFormatting sqref="BE56:BG56 BE58:BG58 BE62:BG62 BE64:BG64 BE67:BG67 BE69:BG69 BE60:BG60 BE72:BG72 BE74:BG74">
    <cfRule type="expression" priority="85" aboveAverage="0" equalAverage="0" bottom="0" percent="0" rank="0" text="" dxfId="65">
      <formula>BG116=1</formula>
    </cfRule>
  </conditionalFormatting>
  <printOptions headings="false" gridLines="false" gridLinesSet="true" horizontalCentered="false" verticalCentered="false"/>
  <pageMargins left="0.18125" right="0" top="0.148611111111111" bottom="0.0930555555555556" header="0.511805555555555" footer="0.511805555555555"/>
  <pageSetup paperSize="1" scale="90" firstPageNumber="0" fitToWidth="1" fitToHeight="1" pageOrder="downThenOver" orientation="landscape" blackAndWhite="false" draft="false" cellComments="none" useFirstPageNumber="false" horizontalDpi="300" verticalDpi="300" copies="1"/>
  <headerFooter differentFirst="false" differentOddEven="false">
    <oddHeader/>
    <oddFooter/>
  </headerFooter>
</worksheet>
</file>

<file path=xl/worksheets/sheet2.xml><?xml version="1.0" encoding="utf-8"?>
<worksheet xmlns="http://schemas.openxmlformats.org/spreadsheetml/2006/main" xmlns:r="http://schemas.openxmlformats.org/officeDocument/2006/relationships">
  <sheetPr filterMode="false">
    <tabColor rgb="FF0000FF"/>
    <pageSetUpPr fitToPage="false"/>
  </sheetPr>
  <dimension ref="A1:A26"/>
  <sheetViews>
    <sheetView showFormulas="false" showGridLines="true" showRowColHeaders="true" showZeros="true" rightToLeft="false" tabSelected="false" showOutlineSymbols="true" defaultGridColor="true" view="normal" topLeftCell="A1" colorId="64" zoomScale="100" zoomScaleNormal="100" zoomScalePageLayoutView="60" workbookViewId="0">
      <selection pane="topLeft" activeCell="A1" activeCellId="0" sqref="A1"/>
    </sheetView>
  </sheetViews>
  <sheetFormatPr defaultRowHeight="27.25" zeroHeight="false" outlineLevelRow="0" outlineLevelCol="0"/>
  <cols>
    <col collapsed="false" customWidth="true" hidden="false" outlineLevel="0" max="1" min="1" style="11" width="152.74"/>
    <col collapsed="false" customWidth="false" hidden="false" outlineLevel="0" max="15" min="2" style="11" width="11.57"/>
    <col collapsed="false" customWidth="true" hidden="false" outlineLevel="0" max="16" min="16" style="11" width="13.98"/>
    <col collapsed="false" customWidth="false" hidden="false" outlineLevel="0" max="1025" min="17" style="11" width="11.57"/>
  </cols>
  <sheetData>
    <row r="1" s="13" customFormat="true" ht="12.85" hidden="false" customHeight="true" outlineLevel="0" collapsed="false">
      <c r="A1" s="12"/>
    </row>
    <row r="2" s="13" customFormat="true" ht="12.85" hidden="false" customHeight="true" outlineLevel="0" collapsed="false">
      <c r="A2" s="12"/>
    </row>
    <row r="3" s="13" customFormat="true" ht="12.85" hidden="false" customHeight="true" outlineLevel="0" collapsed="false">
      <c r="A3" s="12"/>
    </row>
    <row r="4" s="13" customFormat="true" ht="12.85" hidden="false" customHeight="true" outlineLevel="0" collapsed="false">
      <c r="A4" s="12"/>
    </row>
    <row r="5" s="13" customFormat="true" ht="12.85" hidden="false" customHeight="true" outlineLevel="0" collapsed="false">
      <c r="A5" s="12"/>
    </row>
    <row r="6" s="13" customFormat="true" ht="12.85" hidden="false" customHeight="true" outlineLevel="0" collapsed="false">
      <c r="A6" s="12"/>
    </row>
    <row r="7" s="13" customFormat="true" ht="12.85" hidden="false" customHeight="true" outlineLevel="0" collapsed="false">
      <c r="A7" s="12"/>
    </row>
    <row r="8" s="13" customFormat="true" ht="32.6" hidden="false" customHeight="true" outlineLevel="0" collapsed="false">
      <c r="A8" s="12"/>
    </row>
    <row r="9" s="14" customFormat="true" ht="45.85" hidden="false" customHeight="true" outlineLevel="0" collapsed="false">
      <c r="A9" s="12" t="s">
        <v>72</v>
      </c>
    </row>
    <row r="10" s="14" customFormat="true" ht="29.85" hidden="false" customHeight="true" outlineLevel="0" collapsed="false">
      <c r="A10" s="12" t="s">
        <v>73</v>
      </c>
    </row>
    <row r="11" s="14" customFormat="true" ht="41.45" hidden="false" customHeight="true" outlineLevel="0" collapsed="false">
      <c r="A11" s="15" t="s">
        <v>74</v>
      </c>
    </row>
    <row r="12" s="17" customFormat="true" ht="29" hidden="false" customHeight="true" outlineLevel="0" collapsed="false">
      <c r="A12" s="16" t="s">
        <v>75</v>
      </c>
    </row>
    <row r="13" s="19" customFormat="true" ht="33.7" hidden="false" customHeight="true" outlineLevel="0" collapsed="false">
      <c r="A13" s="18" t="s">
        <v>76</v>
      </c>
    </row>
    <row r="14" s="19" customFormat="true" ht="25.8" hidden="false" customHeight="true" outlineLevel="0" collapsed="false">
      <c r="A14" s="20" t="s">
        <v>77</v>
      </c>
    </row>
    <row r="15" s="19" customFormat="true" ht="17.2" hidden="false" customHeight="true" outlineLevel="0" collapsed="false">
      <c r="A15" s="20" t="s">
        <v>78</v>
      </c>
    </row>
    <row r="16" s="19" customFormat="true" ht="10.8" hidden="false" customHeight="true" outlineLevel="0" collapsed="false">
      <c r="A16" s="20"/>
    </row>
    <row r="17" s="19" customFormat="true" ht="5.15" hidden="false" customHeight="true" outlineLevel="0" collapsed="false">
      <c r="A17" s="20"/>
    </row>
    <row r="18" s="19" customFormat="true" ht="19.45" hidden="false" customHeight="true" outlineLevel="0" collapsed="false">
      <c r="A18" s="21" t="s">
        <v>79</v>
      </c>
    </row>
    <row r="19" customFormat="false" ht="6.45" hidden="false" customHeight="true" outlineLevel="0" collapsed="false"/>
    <row r="20" customFormat="false" ht="12.25" hidden="false" customHeight="true" outlineLevel="0" collapsed="false">
      <c r="A20" s="22" t="s">
        <v>80</v>
      </c>
    </row>
    <row r="21" customFormat="false" ht="10.8" hidden="false" customHeight="true" outlineLevel="0" collapsed="false"/>
    <row r="22" customFormat="false" ht="12" hidden="false" customHeight="true" outlineLevel="0" collapsed="false">
      <c r="A22" s="23"/>
    </row>
    <row r="23" customFormat="false" ht="12.25" hidden="false" customHeight="true" outlineLevel="0" collapsed="false"/>
    <row r="24" customFormat="false" ht="12.25" hidden="false" customHeight="true" outlineLevel="0" collapsed="false"/>
    <row r="25" customFormat="false" ht="12.25" hidden="false" customHeight="true" outlineLevel="0" collapsed="false">
      <c r="A25" s="11" t="s">
        <v>81</v>
      </c>
    </row>
    <row r="26" customFormat="false" ht="12.25" hidden="false" customHeight="true" outlineLevel="0" collapsed="false"/>
    <row r="27" customFormat="false" ht="12.25" hidden="false" customHeight="true" outlineLevel="0" collapsed="false"/>
    <row r="28" customFormat="false" ht="12.25" hidden="false" customHeight="true" outlineLevel="0" collapsed="false"/>
    <row r="29" customFormat="false" ht="12.25" hidden="false" customHeight="true" outlineLevel="0" collapsed="false"/>
    <row r="30" customFormat="false" ht="12.25" hidden="false" customHeight="true" outlineLevel="0" collapsed="false"/>
    <row r="31" customFormat="false" ht="12.25" hidden="false" customHeight="true" outlineLevel="0" collapsed="false"/>
    <row r="32" customFormat="false" ht="12.25" hidden="false" customHeight="true" outlineLevel="0" collapsed="false"/>
    <row r="33" customFormat="false" ht="12.25" hidden="false" customHeight="true" outlineLevel="0" collapsed="false"/>
    <row r="34" customFormat="false" ht="12.25" hidden="false" customHeight="true" outlineLevel="0" collapsed="false"/>
    <row r="35" customFormat="false" ht="12.25" hidden="false" customHeight="true" outlineLevel="0" collapsed="false"/>
    <row r="36" customFormat="false" ht="12.25" hidden="false" customHeight="true" outlineLevel="0" collapsed="false"/>
    <row r="37" customFormat="false" ht="12.25" hidden="false" customHeight="true" outlineLevel="0" collapsed="false"/>
    <row r="38" customFormat="false" ht="12.25" hidden="false" customHeight="true" outlineLevel="0" collapsed="false"/>
    <row r="39" customFormat="false" ht="12.25" hidden="false" customHeight="true" outlineLevel="0" collapsed="false"/>
    <row r="40" customFormat="false" ht="12.25" hidden="false" customHeight="true" outlineLevel="0" collapsed="false"/>
    <row r="41" customFormat="false" ht="12.25" hidden="false" customHeight="true" outlineLevel="0" collapsed="false"/>
    <row r="42" customFormat="false" ht="12.25" hidden="false" customHeight="true" outlineLevel="0" collapsed="false"/>
    <row r="43" customFormat="false" ht="12.25" hidden="false" customHeight="true" outlineLevel="0" collapsed="false"/>
    <row r="44" customFormat="false" ht="12.25" hidden="false" customHeight="true" outlineLevel="0" collapsed="false"/>
    <row r="45" customFormat="false" ht="12.25" hidden="false" customHeight="true" outlineLevel="0" collapsed="false"/>
    <row r="46" customFormat="false" ht="12.25" hidden="false" customHeight="true" outlineLevel="0" collapsed="false"/>
    <row r="47" customFormat="false" ht="12.25" hidden="false" customHeight="true" outlineLevel="0" collapsed="false"/>
    <row r="48" customFormat="false" ht="12.25" hidden="false" customHeight="true" outlineLevel="0" collapsed="false"/>
    <row r="49" customFormat="false" ht="12.25" hidden="false" customHeight="true" outlineLevel="0" collapsed="false"/>
    <row r="50" customFormat="false" ht="12.25" hidden="false" customHeight="true" outlineLevel="0" collapsed="false"/>
  </sheetData>
  <sheetProtection sheet="true" objects="true" scenarios="true"/>
  <printOptions headings="false" gridLines="false" gridLinesSet="true" horizontalCentered="false" verticalCentered="false"/>
  <pageMargins left="0.18125" right="0" top="0.148611111111111" bottom="0.0930555555555556" header="0.511805555555555" footer="0.511805555555555"/>
  <pageSetup paperSize="1" scale="90" firstPageNumber="0" fitToWidth="1" fitToHeight="1" pageOrder="downThenOver" orientation="landscape" blackAndWhite="false" draft="false" cellComments="none" useFirstPageNumber="false" horizontalDpi="300" verticalDpi="300" copies="1"/>
  <headerFooter differentFirst="false" differentOddEven="false">
    <oddHeader/>
    <oddFooter/>
  </headerFooter>
</worksheet>
</file>

<file path=xl/worksheets/sheet20.xml><?xml version="1.0" encoding="utf-8"?>
<worksheet xmlns="http://schemas.openxmlformats.org/spreadsheetml/2006/main" xmlns:r="http://schemas.openxmlformats.org/officeDocument/2006/relationships">
  <sheetPr filterMode="false">
    <tabColor rgb="FFCCFFFF"/>
    <pageSetUpPr fitToPage="false"/>
  </sheetPr>
  <dimension ref="A1:AMJ1048576"/>
  <sheetViews>
    <sheetView showFormulas="false" showGridLines="true" showRowColHeaders="true" showZeros="true" rightToLeft="false" tabSelected="false" showOutlineSymbols="true" defaultGridColor="true" view="normal" topLeftCell="A1" colorId="64" zoomScale="100" zoomScaleNormal="100" zoomScalePageLayoutView="60" workbookViewId="0">
      <selection pane="topLeft" activeCell="A1" activeCellId="0" sqref="A1"/>
    </sheetView>
  </sheetViews>
  <sheetFormatPr defaultRowHeight="10.1" zeroHeight="false" outlineLevelRow="0" outlineLevelCol="0"/>
  <cols>
    <col collapsed="false" customWidth="true" hidden="false" outlineLevel="0" max="1" min="1" style="156" width="6.96"/>
    <col collapsed="false" customWidth="true" hidden="false" outlineLevel="0" max="2" min="2" style="157" width="7.55"/>
    <col collapsed="false" customWidth="true" hidden="false" outlineLevel="0" max="3" min="3" style="158" width="4.5"/>
    <col collapsed="false" customWidth="true" hidden="false" outlineLevel="0" max="4" min="4" style="159" width="5.07"/>
    <col collapsed="false" customWidth="true" hidden="false" outlineLevel="0" max="5" min="5" style="160" width="4.89"/>
    <col collapsed="false" customWidth="true" hidden="false" outlineLevel="0" max="6" min="6" style="159" width="11.02"/>
    <col collapsed="false" customWidth="true" hidden="false" outlineLevel="0" max="7" min="7" style="159" width="6.7"/>
    <col collapsed="false" customWidth="true" hidden="false" outlineLevel="0" max="8" min="8" style="161" width="8.21"/>
    <col collapsed="false" customWidth="true" hidden="false" outlineLevel="0" max="9" min="9" style="162" width="7.31"/>
    <col collapsed="false" customWidth="true" hidden="false" outlineLevel="0" max="10" min="10" style="163" width="5.66"/>
    <col collapsed="false" customWidth="true" hidden="false" outlineLevel="0" max="11" min="11" style="164" width="5.06"/>
    <col collapsed="false" customWidth="true" hidden="false" outlineLevel="0" max="12" min="12" style="163" width="4.85"/>
    <col collapsed="false" customWidth="true" hidden="false" outlineLevel="0" max="19" min="13" style="163" width="6.87"/>
    <col collapsed="false" customWidth="true" hidden="false" outlineLevel="0" max="20" min="20" style="165" width="6.87"/>
    <col collapsed="false" customWidth="true" hidden="false" outlineLevel="0" max="26" min="21" style="163" width="6.87"/>
    <col collapsed="false" customWidth="true" hidden="false" outlineLevel="0" max="27" min="27" style="165" width="6.74"/>
    <col collapsed="false" customWidth="true" hidden="false" outlineLevel="0" max="30" min="28" style="166" width="6.48"/>
    <col collapsed="false" customWidth="true" hidden="false" outlineLevel="0" max="31" min="31" style="167" width="11.04"/>
    <col collapsed="false" customWidth="true" hidden="false" outlineLevel="0" max="32" min="32" style="168" width="6.95"/>
    <col collapsed="false" customWidth="true" hidden="false" outlineLevel="0" max="33" min="33" style="168" width="7.07"/>
    <col collapsed="false" customWidth="true" hidden="false" outlineLevel="0" max="34" min="34" style="168" width="8.4"/>
    <col collapsed="false" customWidth="true" hidden="false" outlineLevel="0" max="35" min="35" style="168" width="6.11"/>
    <col collapsed="false" customWidth="true" hidden="false" outlineLevel="0" max="36" min="36" style="169" width="7.75"/>
    <col collapsed="false" customWidth="true" hidden="false" outlineLevel="0" max="37" min="37" style="169" width="8.48"/>
    <col collapsed="false" customWidth="true" hidden="false" outlineLevel="0" max="38" min="38" style="169" width="11.23"/>
    <col collapsed="false" customWidth="true" hidden="false" outlineLevel="0" max="39" min="39" style="169" width="7.55"/>
    <col collapsed="false" customWidth="true" hidden="false" outlineLevel="0" max="40" min="40" style="169" width="9.67"/>
    <col collapsed="false" customWidth="true" hidden="false" outlineLevel="0" max="41" min="41" style="170" width="6.45"/>
    <col collapsed="false" customWidth="true" hidden="false" outlineLevel="0" max="42" min="42" style="171" width="6.8"/>
    <col collapsed="false" customWidth="true" hidden="false" outlineLevel="0" max="43" min="43" style="171" width="7.22"/>
    <col collapsed="false" customWidth="true" hidden="false" outlineLevel="0" max="44" min="44" style="172" width="8.58"/>
    <col collapsed="false" customWidth="true" hidden="false" outlineLevel="0" max="45" min="45" style="172" width="9.98"/>
    <col collapsed="false" customWidth="true" hidden="false" outlineLevel="0" max="46" min="46" style="165" width="8.67"/>
    <col collapsed="false" customWidth="true" hidden="false" outlineLevel="0" max="47" min="47" style="165" width="6.19"/>
    <col collapsed="false" customWidth="true" hidden="false" outlineLevel="0" max="48" min="48" style="165" width="8.54"/>
    <col collapsed="false" customWidth="true" hidden="false" outlineLevel="0" max="49" min="49" style="168" width="8.94"/>
    <col collapsed="false" customWidth="true" hidden="false" outlineLevel="0" max="50" min="50" style="165" width="7.95"/>
    <col collapsed="false" customWidth="true" hidden="false" outlineLevel="0" max="51" min="51" style="165" width="8.85"/>
    <col collapsed="false" customWidth="true" hidden="false" outlineLevel="0" max="52" min="52" style="165" width="10.14"/>
    <col collapsed="false" customWidth="true" hidden="false" outlineLevel="0" max="53" min="53" style="165" width="10.08"/>
    <col collapsed="false" customWidth="true" hidden="false" outlineLevel="0" max="54" min="54" style="165" width="9.06"/>
    <col collapsed="false" customWidth="true" hidden="false" outlineLevel="0" max="55" min="55" style="165" width="9.38"/>
    <col collapsed="false" customWidth="true" hidden="false" outlineLevel="0" max="56" min="56" style="165" width="7.42"/>
    <col collapsed="false" customWidth="true" hidden="false" outlineLevel="0" max="62" min="57" style="166" width="6.48"/>
    <col collapsed="false" customWidth="true" hidden="false" outlineLevel="0" max="63" min="63" style="173" width="5.66"/>
    <col collapsed="false" customWidth="true" hidden="false" outlineLevel="0" max="64" min="64" style="174" width="20.28"/>
    <col collapsed="false" customWidth="true" hidden="false" outlineLevel="0" max="65" min="65" style="174" width="6.09"/>
    <col collapsed="false" customWidth="true" hidden="false" outlineLevel="0" max="66" min="66" style="174" width="8.72"/>
    <col collapsed="false" customWidth="true" hidden="false" outlineLevel="0" max="67" min="67" style="174" width="8.4"/>
    <col collapsed="false" customWidth="true" hidden="false" outlineLevel="0" max="68" min="68" style="174" width="6.21"/>
    <col collapsed="false" customWidth="true" hidden="false" outlineLevel="0" max="69" min="69" style="174" width="7.75"/>
    <col collapsed="false" customWidth="true" hidden="false" outlineLevel="0" max="70" min="70" style="174" width="8.48"/>
    <col collapsed="false" customWidth="true" hidden="false" outlineLevel="0" max="71" min="71" style="174" width="11.23"/>
    <col collapsed="false" customWidth="true" hidden="false" outlineLevel="0" max="72" min="72" style="174" width="6.21"/>
    <col collapsed="false" customWidth="true" hidden="false" outlineLevel="0" max="73" min="73" style="174" width="10.68"/>
    <col collapsed="false" customWidth="true" hidden="false" outlineLevel="0" max="74" min="74" style="174" width="7.4"/>
    <col collapsed="false" customWidth="true" hidden="false" outlineLevel="0" max="75" min="75" style="174" width="6.15"/>
    <col collapsed="false" customWidth="true" hidden="false" outlineLevel="0" max="76" min="76" style="174" width="9.01"/>
    <col collapsed="false" customWidth="true" hidden="false" outlineLevel="0" max="77" min="77" style="174" width="8.58"/>
    <col collapsed="false" customWidth="true" hidden="false" outlineLevel="0" max="78" min="78" style="174" width="9.98"/>
    <col collapsed="false" customWidth="true" hidden="false" outlineLevel="0" max="79" min="79" style="1" width="8.67"/>
    <col collapsed="false" customWidth="true" hidden="false" outlineLevel="0" max="80" min="80" style="1" width="6.19"/>
    <col collapsed="false" customWidth="true" hidden="false" outlineLevel="0" max="81" min="81" style="1" width="8.54"/>
    <col collapsed="false" customWidth="true" hidden="false" outlineLevel="0" max="82" min="82" style="1" width="8.94"/>
    <col collapsed="false" customWidth="true" hidden="false" outlineLevel="0" max="83" min="83" style="1" width="7.95"/>
    <col collapsed="false" customWidth="true" hidden="false" outlineLevel="0" max="84" min="84" style="1" width="8.85"/>
    <col collapsed="false" customWidth="true" hidden="false" outlineLevel="0" max="85" min="85" style="1" width="10.14"/>
    <col collapsed="false" customWidth="true" hidden="false" outlineLevel="0" max="86" min="86" style="1" width="10.08"/>
    <col collapsed="false" customWidth="true" hidden="false" outlineLevel="0" max="87" min="87" style="1" width="9.06"/>
    <col collapsed="false" customWidth="true" hidden="false" outlineLevel="0" max="88" min="88" style="1" width="9.38"/>
    <col collapsed="false" customWidth="true" hidden="false" outlineLevel="0" max="89" min="89" style="1" width="7.42"/>
    <col collapsed="false" customWidth="true" hidden="false" outlineLevel="0" max="90" min="90" style="174" width="6.48"/>
    <col collapsed="false" customWidth="true" hidden="false" outlineLevel="0" max="91" min="91" style="174" width="5.66"/>
    <col collapsed="false" customWidth="true" hidden="false" outlineLevel="0" max="92" min="92" style="174" width="20.28"/>
    <col collapsed="false" customWidth="true" hidden="false" outlineLevel="0" max="93" min="93" style="174" width="6.09"/>
    <col collapsed="false" customWidth="true" hidden="false" outlineLevel="0" max="94" min="94" style="174" width="8.72"/>
    <col collapsed="false" customWidth="true" hidden="false" outlineLevel="0" max="95" min="95" style="174" width="8.4"/>
    <col collapsed="false" customWidth="true" hidden="false" outlineLevel="0" max="96" min="96" style="1" width="6.21"/>
    <col collapsed="false" customWidth="true" hidden="false" outlineLevel="0" max="97" min="97" style="1" width="7.75"/>
    <col collapsed="false" customWidth="true" hidden="false" outlineLevel="0" max="98" min="98" style="1" width="8.48"/>
    <col collapsed="false" customWidth="true" hidden="false" outlineLevel="0" max="99" min="99" style="1" width="11.23"/>
    <col collapsed="false" customWidth="true" hidden="false" outlineLevel="0" max="100" min="100" style="1" width="6.21"/>
    <col collapsed="false" customWidth="true" hidden="false" outlineLevel="0" max="101" min="101" style="1" width="10.68"/>
    <col collapsed="false" customWidth="true" hidden="false" outlineLevel="0" max="102" min="102" style="1" width="7.4"/>
    <col collapsed="false" customWidth="true" hidden="false" outlineLevel="0" max="103" min="103" style="1" width="6.15"/>
    <col collapsed="false" customWidth="true" hidden="false" outlineLevel="0" max="104" min="104" style="1" width="9.01"/>
    <col collapsed="false" customWidth="true" hidden="false" outlineLevel="0" max="105" min="105" style="1" width="8.58"/>
    <col collapsed="false" customWidth="true" hidden="false" outlineLevel="0" max="106" min="106" style="1" width="9.98"/>
    <col collapsed="false" customWidth="true" hidden="false" outlineLevel="0" max="107" min="107" style="1" width="8.67"/>
    <col collapsed="false" customWidth="true" hidden="false" outlineLevel="0" max="108" min="108" style="1" width="6.19"/>
    <col collapsed="false" customWidth="true" hidden="false" outlineLevel="0" max="109" min="109" style="1" width="8.54"/>
    <col collapsed="false" customWidth="true" hidden="false" outlineLevel="0" max="110" min="110" style="1" width="8.94"/>
    <col collapsed="false" customWidth="true" hidden="false" outlineLevel="0" max="111" min="111" style="1" width="7.95"/>
    <col collapsed="false" customWidth="true" hidden="false" outlineLevel="0" max="112" min="112" style="1" width="8.85"/>
    <col collapsed="false" customWidth="true" hidden="false" outlineLevel="0" max="113" min="113" style="1" width="10.14"/>
    <col collapsed="false" customWidth="true" hidden="false" outlineLevel="0" max="114" min="114" style="1" width="10.08"/>
    <col collapsed="false" customWidth="true" hidden="false" outlineLevel="0" max="115" min="115" style="1" width="9.06"/>
    <col collapsed="false" customWidth="true" hidden="false" outlineLevel="0" max="116" min="116" style="1" width="9.38"/>
    <col collapsed="false" customWidth="true" hidden="false" outlineLevel="0" max="117" min="117" style="1" width="7.42"/>
    <col collapsed="false" customWidth="true" hidden="false" outlineLevel="0" max="118" min="118" style="166" width="6.48"/>
    <col collapsed="false" customWidth="true" hidden="false" outlineLevel="0" max="134" min="119" style="175" width="6.48"/>
    <col collapsed="false" customWidth="false" hidden="false" outlineLevel="0" max="142" min="135" style="166" width="11.57"/>
    <col collapsed="false" customWidth="false" hidden="false" outlineLevel="0" max="1022" min="143" style="163" width="11.57"/>
    <col collapsed="false" customWidth="false" hidden="false" outlineLevel="0" max="1025" min="1023" style="1" width="11.57"/>
  </cols>
  <sheetData>
    <row r="1" customFormat="false" ht="10.1" hidden="false" customHeight="true" outlineLevel="0" collapsed="false">
      <c r="A1" s="176"/>
      <c r="B1" s="177"/>
      <c r="C1" s="165"/>
      <c r="S1" s="165"/>
      <c r="T1" s="163"/>
      <c r="AA1" s="176"/>
      <c r="AB1" s="178"/>
      <c r="AE1" s="173"/>
      <c r="AI1" s="179"/>
      <c r="AJ1" s="165"/>
      <c r="AP1" s="169"/>
      <c r="AR1" s="171"/>
      <c r="AT1" s="172"/>
      <c r="AW1" s="165"/>
      <c r="AX1" s="168"/>
      <c r="BH1" s="165"/>
      <c r="BK1" s="174"/>
    </row>
    <row r="2" customFormat="false" ht="10.1" hidden="false" customHeight="true" outlineLevel="0" collapsed="false">
      <c r="A2" s="180"/>
      <c r="B2" s="181"/>
      <c r="C2" s="0"/>
      <c r="D2" s="1"/>
      <c r="E2" s="175"/>
      <c r="F2" s="1"/>
      <c r="G2" s="1"/>
      <c r="H2" s="1"/>
      <c r="I2" s="1"/>
      <c r="J2" s="1"/>
      <c r="K2" s="182"/>
      <c r="L2" s="1"/>
      <c r="M2" s="1"/>
      <c r="N2" s="1"/>
      <c r="O2" s="1"/>
      <c r="P2" s="1"/>
      <c r="Q2" s="1"/>
      <c r="R2" s="1"/>
      <c r="S2" s="3"/>
      <c r="T2" s="1"/>
      <c r="U2" s="1"/>
      <c r="V2" s="1"/>
      <c r="W2" s="1"/>
      <c r="X2" s="1"/>
      <c r="Y2" s="1"/>
      <c r="Z2" s="1"/>
      <c r="AA2" s="183"/>
      <c r="AB2" s="178"/>
      <c r="AE2" s="0"/>
      <c r="AF2" s="0"/>
      <c r="AG2" s="0"/>
      <c r="AH2" s="0"/>
      <c r="AI2" s="0"/>
      <c r="AJ2" s="0"/>
      <c r="AK2" s="0"/>
      <c r="AL2" s="0"/>
      <c r="AM2" s="0"/>
      <c r="AN2" s="0"/>
      <c r="AO2" s="0"/>
      <c r="AP2" s="0"/>
      <c r="AQ2" s="0"/>
      <c r="AR2" s="0"/>
      <c r="AS2" s="0"/>
      <c r="AT2" s="0"/>
      <c r="AW2" s="165"/>
      <c r="AX2" s="168"/>
      <c r="BH2" s="165"/>
      <c r="BK2" s="174"/>
    </row>
    <row r="3" customFormat="false" ht="10.1" hidden="false" customHeight="true" outlineLevel="0" collapsed="false">
      <c r="A3" s="180"/>
      <c r="B3" s="181"/>
      <c r="C3" s="0"/>
      <c r="D3" s="1"/>
      <c r="E3" s="175"/>
      <c r="F3" s="1"/>
      <c r="G3" s="1"/>
      <c r="H3" s="1"/>
      <c r="I3" s="1"/>
      <c r="J3" s="1"/>
      <c r="K3" s="182"/>
      <c r="L3" s="1"/>
      <c r="M3" s="1"/>
      <c r="N3" s="1"/>
      <c r="O3" s="1"/>
      <c r="P3" s="1"/>
      <c r="Q3" s="1"/>
      <c r="R3" s="1"/>
      <c r="S3" s="3"/>
      <c r="T3" s="1"/>
      <c r="U3" s="1"/>
      <c r="V3" s="1"/>
      <c r="W3" s="1"/>
      <c r="X3" s="1"/>
      <c r="Y3" s="1"/>
      <c r="Z3" s="1"/>
      <c r="AA3" s="183"/>
      <c r="AB3" s="178"/>
      <c r="AE3" s="0"/>
      <c r="AF3" s="0"/>
      <c r="AG3" s="0"/>
      <c r="AH3" s="0"/>
      <c r="AI3" s="0"/>
      <c r="AJ3" s="0"/>
      <c r="AK3" s="0"/>
      <c r="AL3" s="0"/>
      <c r="AM3" s="0"/>
      <c r="AN3" s="0"/>
      <c r="AO3" s="0"/>
      <c r="AP3" s="0"/>
      <c r="AQ3" s="0"/>
      <c r="AR3" s="0"/>
      <c r="AS3" s="0"/>
      <c r="AT3" s="0"/>
      <c r="AW3" s="165"/>
      <c r="AX3" s="168"/>
      <c r="BH3" s="165"/>
      <c r="BK3" s="174"/>
    </row>
    <row r="4" customFormat="false" ht="10.1" hidden="false" customHeight="true" outlineLevel="0" collapsed="false">
      <c r="A4" s="180"/>
      <c r="B4" s="181"/>
      <c r="C4" s="0"/>
      <c r="D4" s="1"/>
      <c r="E4" s="184"/>
      <c r="F4" s="0"/>
      <c r="G4" s="0"/>
      <c r="H4" s="0"/>
      <c r="I4" s="0"/>
      <c r="J4" s="0"/>
      <c r="K4" s="185"/>
      <c r="L4" s="0"/>
      <c r="M4" s="0"/>
      <c r="N4" s="0"/>
      <c r="O4" s="0"/>
      <c r="P4" s="0"/>
      <c r="Q4" s="0"/>
      <c r="R4" s="0"/>
      <c r="S4" s="0"/>
      <c r="T4" s="0"/>
      <c r="U4" s="0"/>
      <c r="V4" s="0"/>
      <c r="W4" s="0"/>
      <c r="X4" s="0"/>
      <c r="Y4" s="0"/>
      <c r="Z4" s="0"/>
      <c r="AA4" s="183"/>
      <c r="AB4" s="186"/>
      <c r="AC4" s="186"/>
      <c r="AD4" s="186"/>
      <c r="AE4" s="0"/>
      <c r="AF4" s="0"/>
      <c r="AG4" s="0"/>
      <c r="AH4" s="0"/>
      <c r="AI4" s="0"/>
      <c r="AJ4" s="0"/>
      <c r="AK4" s="0"/>
      <c r="AL4" s="0"/>
      <c r="AM4" s="0"/>
      <c r="AN4" s="0"/>
      <c r="AO4" s="0"/>
      <c r="AP4" s="0"/>
      <c r="AQ4" s="0"/>
      <c r="AR4" s="0"/>
      <c r="AS4" s="0"/>
      <c r="AT4" s="0"/>
      <c r="AW4" s="165"/>
      <c r="AX4" s="168"/>
      <c r="BH4" s="165"/>
      <c r="BK4" s="174"/>
    </row>
    <row r="5" customFormat="false" ht="10.1" hidden="false" customHeight="true" outlineLevel="0" collapsed="false">
      <c r="A5" s="180"/>
      <c r="B5" s="181"/>
      <c r="C5" s="0"/>
      <c r="D5" s="1"/>
      <c r="E5" s="184"/>
      <c r="F5" s="0"/>
      <c r="G5" s="0"/>
      <c r="H5" s="0"/>
      <c r="I5" s="0"/>
      <c r="J5" s="0"/>
      <c r="K5" s="185"/>
      <c r="L5" s="0"/>
      <c r="M5" s="0"/>
      <c r="N5" s="0"/>
      <c r="O5" s="0"/>
      <c r="P5" s="0"/>
      <c r="Q5" s="0"/>
      <c r="R5" s="0"/>
      <c r="S5" s="0"/>
      <c r="T5" s="0"/>
      <c r="U5" s="0"/>
      <c r="V5" s="0"/>
      <c r="W5" s="0"/>
      <c r="X5" s="0"/>
      <c r="Y5" s="0"/>
      <c r="Z5" s="0"/>
      <c r="AA5" s="183"/>
      <c r="AB5" s="186"/>
      <c r="AC5" s="186"/>
      <c r="AD5" s="186"/>
      <c r="AE5" s="0"/>
      <c r="AF5" s="0"/>
      <c r="AG5" s="0"/>
      <c r="AH5" s="0"/>
      <c r="AI5" s="0"/>
      <c r="AJ5" s="0"/>
      <c r="AK5" s="0"/>
      <c r="AL5" s="0"/>
      <c r="AM5" s="0"/>
      <c r="AN5" s="0"/>
      <c r="AO5" s="0"/>
      <c r="AP5" s="0"/>
      <c r="AQ5" s="0"/>
      <c r="AR5" s="0"/>
      <c r="AS5" s="0"/>
      <c r="AT5" s="0"/>
      <c r="AW5" s="165"/>
      <c r="AX5" s="168"/>
      <c r="BH5" s="165"/>
      <c r="BK5" s="174"/>
    </row>
    <row r="6" s="178" customFormat="true" ht="10.1" hidden="false" customHeight="true" outlineLevel="0" collapsed="false">
      <c r="A6" s="156"/>
      <c r="B6" s="157"/>
      <c r="C6" s="165"/>
      <c r="D6" s="159"/>
      <c r="E6" s="184"/>
      <c r="F6" s="0"/>
      <c r="G6" s="0"/>
      <c r="H6" s="0"/>
      <c r="I6" s="0"/>
      <c r="J6" s="0"/>
      <c r="K6" s="185"/>
      <c r="L6" s="0"/>
      <c r="M6" s="0"/>
      <c r="N6" s="0"/>
      <c r="O6" s="0"/>
      <c r="P6" s="0"/>
      <c r="Q6" s="0"/>
      <c r="R6" s="0"/>
      <c r="S6" s="0"/>
      <c r="T6" s="0"/>
      <c r="U6" s="0"/>
      <c r="V6" s="0"/>
      <c r="W6" s="0"/>
      <c r="X6" s="0"/>
      <c r="Y6" s="0"/>
      <c r="Z6" s="0"/>
      <c r="AA6" s="156"/>
      <c r="AB6" s="186"/>
      <c r="AC6" s="186"/>
      <c r="AD6" s="186"/>
      <c r="AE6" s="0"/>
      <c r="AF6" s="0"/>
      <c r="AG6" s="0"/>
      <c r="AH6" s="0"/>
      <c r="AI6" s="0"/>
      <c r="AJ6" s="0"/>
      <c r="AK6" s="0"/>
      <c r="AL6" s="0"/>
      <c r="AM6" s="0"/>
      <c r="AN6" s="0"/>
      <c r="AO6" s="0"/>
      <c r="AP6" s="0"/>
      <c r="AQ6" s="0"/>
      <c r="AR6" s="0"/>
      <c r="AS6" s="0"/>
      <c r="AT6" s="0"/>
      <c r="AU6" s="165"/>
      <c r="AV6" s="165"/>
      <c r="AW6" s="165"/>
      <c r="AX6" s="168"/>
      <c r="AY6" s="165"/>
      <c r="AZ6" s="165"/>
      <c r="BA6" s="165"/>
      <c r="BB6" s="165"/>
      <c r="BC6" s="165"/>
      <c r="BD6" s="165"/>
      <c r="BE6" s="166"/>
      <c r="BF6" s="166"/>
      <c r="BG6" s="166"/>
      <c r="BH6" s="165"/>
      <c r="BI6" s="166"/>
      <c r="BJ6" s="166"/>
      <c r="BK6" s="174"/>
      <c r="BL6" s="174"/>
      <c r="BM6" s="174"/>
      <c r="BN6" s="174"/>
      <c r="BO6" s="174"/>
      <c r="BP6" s="174"/>
      <c r="BQ6" s="174"/>
      <c r="BR6" s="174"/>
      <c r="BS6" s="174"/>
      <c r="BT6" s="174"/>
      <c r="BU6" s="174"/>
      <c r="BV6" s="174"/>
      <c r="BW6" s="174"/>
      <c r="BX6" s="174"/>
      <c r="BY6" s="174"/>
      <c r="BZ6" s="174"/>
      <c r="CA6" s="1"/>
      <c r="CB6" s="1"/>
      <c r="CC6" s="1"/>
      <c r="CD6" s="1"/>
      <c r="CE6" s="1"/>
      <c r="CF6" s="1"/>
      <c r="CG6" s="1"/>
      <c r="CH6" s="1"/>
      <c r="CI6" s="1"/>
      <c r="CJ6" s="1"/>
      <c r="CK6" s="1"/>
      <c r="CL6" s="174"/>
      <c r="CM6" s="174"/>
      <c r="CN6" s="174"/>
      <c r="CO6" s="174"/>
      <c r="CP6" s="174"/>
      <c r="CQ6" s="174"/>
      <c r="CR6" s="1"/>
      <c r="CS6" s="1"/>
      <c r="CT6" s="1"/>
      <c r="CU6" s="1"/>
      <c r="CV6" s="1"/>
      <c r="CW6" s="1"/>
      <c r="CX6" s="1"/>
      <c r="CY6" s="1"/>
      <c r="CZ6" s="1"/>
      <c r="DA6" s="1"/>
      <c r="DB6" s="1"/>
      <c r="DC6" s="1"/>
      <c r="DD6" s="1"/>
      <c r="DE6" s="1"/>
      <c r="DF6" s="1"/>
      <c r="DG6" s="1"/>
      <c r="DH6" s="1"/>
      <c r="DI6" s="1"/>
      <c r="DJ6" s="1"/>
      <c r="DK6" s="1"/>
      <c r="DL6" s="1"/>
      <c r="DM6" s="1"/>
      <c r="DN6" s="166"/>
      <c r="DO6" s="175"/>
      <c r="DP6" s="175"/>
      <c r="DQ6" s="175"/>
      <c r="DR6" s="175"/>
      <c r="DS6" s="175"/>
      <c r="DT6" s="175"/>
      <c r="DU6" s="175"/>
      <c r="DV6" s="175"/>
      <c r="DW6" s="175"/>
      <c r="DX6" s="175"/>
      <c r="DY6" s="175"/>
      <c r="DZ6" s="175"/>
      <c r="EA6" s="175"/>
      <c r="EB6" s="175"/>
      <c r="EC6" s="175"/>
      <c r="ED6" s="175"/>
      <c r="EE6" s="166"/>
      <c r="AMI6" s="1"/>
      <c r="AMJ6" s="1"/>
    </row>
    <row r="7" s="165" customFormat="true" ht="10.1" hidden="false" customHeight="true" outlineLevel="0" collapsed="false">
      <c r="A7" s="156"/>
      <c r="B7" s="157"/>
      <c r="D7" s="159"/>
      <c r="E7" s="184"/>
      <c r="F7" s="0"/>
      <c r="G7" s="0"/>
      <c r="H7" s="0"/>
      <c r="I7" s="187"/>
      <c r="J7" s="188"/>
      <c r="K7" s="189"/>
      <c r="L7" s="1"/>
      <c r="M7" s="1"/>
      <c r="N7" s="63"/>
      <c r="O7" s="63"/>
      <c r="P7" s="63"/>
      <c r="Q7" s="63"/>
      <c r="R7" s="63"/>
      <c r="S7" s="0"/>
      <c r="T7" s="0"/>
      <c r="U7" s="0"/>
      <c r="V7" s="0"/>
      <c r="W7" s="0"/>
      <c r="X7" s="0"/>
      <c r="Y7" s="0"/>
      <c r="Z7" s="0"/>
      <c r="AA7" s="156"/>
      <c r="AB7" s="186"/>
      <c r="AC7" s="186"/>
      <c r="AD7" s="186"/>
      <c r="AE7" s="173"/>
      <c r="AF7" s="190"/>
      <c r="AG7" s="190"/>
      <c r="AH7" s="168"/>
      <c r="AI7" s="168"/>
      <c r="AJ7" s="191"/>
      <c r="AK7" s="192"/>
      <c r="AL7" s="192"/>
      <c r="AM7" s="169"/>
      <c r="AN7" s="192"/>
      <c r="AO7" s="193"/>
      <c r="AP7" s="192"/>
      <c r="AQ7" s="171"/>
      <c r="AR7" s="171"/>
      <c r="AS7" s="194"/>
      <c r="AT7" s="194"/>
      <c r="AX7" s="168"/>
      <c r="BE7" s="166"/>
      <c r="BF7" s="166"/>
      <c r="BG7" s="166"/>
      <c r="BI7" s="166"/>
      <c r="BJ7" s="166"/>
      <c r="BK7" s="174"/>
      <c r="BL7" s="174"/>
      <c r="BM7" s="174"/>
      <c r="BN7" s="174"/>
      <c r="BO7" s="174"/>
      <c r="BP7" s="174"/>
      <c r="BQ7" s="174"/>
      <c r="BR7" s="174"/>
      <c r="BS7" s="174"/>
      <c r="BT7" s="174"/>
      <c r="BU7" s="174"/>
      <c r="BV7" s="174"/>
      <c r="BW7" s="174"/>
      <c r="BX7" s="174"/>
      <c r="BY7" s="174"/>
      <c r="BZ7" s="174"/>
      <c r="CA7" s="1"/>
      <c r="CB7" s="1"/>
      <c r="CC7" s="1"/>
      <c r="CD7" s="1"/>
      <c r="CE7" s="1"/>
      <c r="CF7" s="1"/>
      <c r="CG7" s="1"/>
      <c r="CH7" s="1"/>
      <c r="CI7" s="1"/>
      <c r="CJ7" s="1"/>
      <c r="CK7" s="1"/>
      <c r="CL7" s="174"/>
      <c r="CM7" s="174"/>
      <c r="CN7" s="174"/>
      <c r="CO7" s="174"/>
      <c r="CP7" s="174"/>
      <c r="CQ7" s="174"/>
      <c r="CR7" s="1"/>
      <c r="CS7" s="1"/>
      <c r="CT7" s="1"/>
      <c r="CU7" s="1"/>
      <c r="CV7" s="1"/>
      <c r="CW7" s="1"/>
      <c r="CX7" s="1"/>
      <c r="CY7" s="1"/>
      <c r="CZ7" s="1"/>
      <c r="DA7" s="1"/>
      <c r="DB7" s="1"/>
      <c r="DC7" s="1"/>
      <c r="DD7" s="1"/>
      <c r="DE7" s="1"/>
      <c r="DF7" s="1"/>
      <c r="DG7" s="1"/>
      <c r="DH7" s="1"/>
      <c r="DI7" s="1"/>
      <c r="DJ7" s="1"/>
      <c r="DK7" s="1"/>
      <c r="DL7" s="1"/>
      <c r="DM7" s="1"/>
      <c r="DN7" s="166"/>
      <c r="DO7" s="175"/>
      <c r="DP7" s="175"/>
      <c r="DQ7" s="175"/>
      <c r="DR7" s="175"/>
      <c r="DS7" s="175"/>
      <c r="DT7" s="175"/>
      <c r="DU7" s="175"/>
      <c r="DV7" s="175"/>
      <c r="DW7" s="175"/>
      <c r="DX7" s="175"/>
      <c r="DY7" s="175"/>
      <c r="DZ7" s="175"/>
      <c r="EA7" s="175"/>
      <c r="EB7" s="175"/>
      <c r="EC7" s="175"/>
      <c r="ED7" s="175"/>
      <c r="EE7" s="166"/>
      <c r="EF7" s="178"/>
      <c r="EG7" s="178"/>
      <c r="EH7" s="178"/>
      <c r="EI7" s="178"/>
      <c r="EJ7" s="178"/>
      <c r="EK7" s="178"/>
      <c r="EL7" s="178"/>
      <c r="AMI7" s="1"/>
      <c r="AMJ7" s="1"/>
    </row>
    <row r="8" customFormat="false" ht="10.1" hidden="false" customHeight="true" outlineLevel="0" collapsed="false">
      <c r="C8" s="165"/>
      <c r="E8" s="184"/>
      <c r="F8" s="0"/>
      <c r="G8" s="0"/>
      <c r="H8" s="0"/>
      <c r="I8" s="187"/>
      <c r="J8" s="188"/>
      <c r="K8" s="189"/>
      <c r="L8" s="1"/>
      <c r="M8" s="1"/>
      <c r="N8" s="63"/>
      <c r="O8" s="63"/>
      <c r="P8" s="63"/>
      <c r="Q8" s="63"/>
      <c r="R8" s="63"/>
      <c r="S8" s="0"/>
      <c r="T8" s="0"/>
      <c r="U8" s="0"/>
      <c r="V8" s="0"/>
      <c r="W8" s="0"/>
      <c r="X8" s="0"/>
      <c r="Y8" s="0"/>
      <c r="Z8" s="0"/>
      <c r="AA8" s="156"/>
      <c r="AB8" s="186"/>
      <c r="AC8" s="186"/>
      <c r="AD8" s="186"/>
      <c r="AE8" s="173"/>
      <c r="AF8" s="190"/>
      <c r="AG8" s="195"/>
      <c r="AI8" s="190"/>
      <c r="AJ8" s="191"/>
      <c r="AK8" s="192"/>
      <c r="AL8" s="192"/>
      <c r="AN8" s="192"/>
      <c r="AO8" s="193"/>
      <c r="AP8" s="192"/>
      <c r="AR8" s="165"/>
      <c r="AS8" s="194"/>
      <c r="AT8" s="194"/>
      <c r="AW8" s="165"/>
      <c r="BH8" s="165"/>
      <c r="BK8" s="174"/>
    </row>
    <row r="9" s="165" customFormat="true" ht="10.1" hidden="false" customHeight="true" outlineLevel="0" collapsed="false">
      <c r="A9" s="156"/>
      <c r="B9" s="157"/>
      <c r="D9" s="159"/>
      <c r="E9" s="184"/>
      <c r="F9" s="0"/>
      <c r="G9" s="0"/>
      <c r="H9" s="0"/>
      <c r="I9" s="196"/>
      <c r="J9" s="188"/>
      <c r="K9" s="189"/>
      <c r="L9" s="1"/>
      <c r="M9" s="1"/>
      <c r="N9" s="166"/>
      <c r="O9" s="166"/>
      <c r="P9" s="166"/>
      <c r="Q9" s="166"/>
      <c r="R9" s="166"/>
      <c r="S9" s="0"/>
      <c r="T9" s="0"/>
      <c r="U9" s="0"/>
      <c r="V9" s="0"/>
      <c r="W9" s="0"/>
      <c r="X9" s="0"/>
      <c r="Y9" s="0"/>
      <c r="Z9" s="0"/>
      <c r="AA9" s="156"/>
      <c r="AB9" s="186"/>
      <c r="AC9" s="186"/>
      <c r="AD9" s="186"/>
      <c r="AE9" s="173"/>
      <c r="AF9" s="168"/>
      <c r="AG9" s="168"/>
      <c r="AH9" s="168"/>
      <c r="AI9" s="168"/>
      <c r="AK9" s="169"/>
      <c r="AL9" s="169"/>
      <c r="AM9" s="169"/>
      <c r="AN9" s="169"/>
      <c r="AO9" s="170"/>
      <c r="AP9" s="169"/>
      <c r="AQ9" s="171"/>
      <c r="AR9" s="171"/>
      <c r="AS9" s="172"/>
      <c r="AT9" s="172"/>
      <c r="AX9" s="168"/>
      <c r="BE9" s="166"/>
      <c r="BF9" s="166"/>
      <c r="BG9" s="166"/>
      <c r="BI9" s="166"/>
      <c r="BJ9" s="166"/>
      <c r="BK9" s="174"/>
      <c r="BL9" s="174"/>
      <c r="BM9" s="174"/>
      <c r="BN9" s="174"/>
      <c r="BO9" s="174"/>
      <c r="BP9" s="174"/>
      <c r="BQ9" s="174"/>
      <c r="BR9" s="174"/>
      <c r="BS9" s="174"/>
      <c r="BT9" s="174"/>
      <c r="BU9" s="174"/>
      <c r="BV9" s="174"/>
      <c r="BW9" s="174"/>
      <c r="BX9" s="174"/>
      <c r="BY9" s="174"/>
      <c r="BZ9" s="174"/>
      <c r="CA9" s="1"/>
      <c r="CB9" s="1"/>
      <c r="CC9" s="1"/>
      <c r="CD9" s="1"/>
      <c r="CE9" s="1"/>
      <c r="CF9" s="1"/>
      <c r="CG9" s="1"/>
      <c r="CH9" s="1"/>
      <c r="CI9" s="1"/>
      <c r="CJ9" s="1"/>
      <c r="CK9" s="1"/>
      <c r="CL9" s="174"/>
      <c r="CM9" s="174"/>
      <c r="CN9" s="174"/>
      <c r="CO9" s="174"/>
      <c r="CP9" s="174"/>
      <c r="CQ9" s="174"/>
      <c r="CR9" s="1"/>
      <c r="CS9" s="1"/>
      <c r="CT9" s="1"/>
      <c r="CU9" s="1"/>
      <c r="CV9" s="1"/>
      <c r="CW9" s="1"/>
      <c r="CX9" s="1"/>
      <c r="CY9" s="1"/>
      <c r="CZ9" s="1"/>
      <c r="DA9" s="1"/>
      <c r="DB9" s="1"/>
      <c r="DC9" s="1"/>
      <c r="DD9" s="1"/>
      <c r="DE9" s="1"/>
      <c r="DF9" s="1"/>
      <c r="DG9" s="1"/>
      <c r="DH9" s="1"/>
      <c r="DI9" s="1"/>
      <c r="DJ9" s="1"/>
      <c r="DK9" s="1"/>
      <c r="DL9" s="1"/>
      <c r="DM9" s="1"/>
      <c r="DN9" s="166"/>
      <c r="DO9" s="175"/>
      <c r="DP9" s="175"/>
      <c r="DQ9" s="175"/>
      <c r="DR9" s="175"/>
      <c r="DS9" s="175"/>
      <c r="DT9" s="175"/>
      <c r="DU9" s="175"/>
      <c r="DV9" s="175"/>
      <c r="DW9" s="175"/>
      <c r="DX9" s="175"/>
      <c r="DY9" s="175"/>
      <c r="DZ9" s="175"/>
      <c r="EA9" s="175"/>
      <c r="EB9" s="175"/>
      <c r="EC9" s="175"/>
      <c r="ED9" s="175"/>
      <c r="EE9" s="166"/>
      <c r="EF9" s="178"/>
      <c r="EG9" s="178"/>
      <c r="EH9" s="178"/>
      <c r="EI9" s="178"/>
      <c r="EJ9" s="178"/>
      <c r="EK9" s="178"/>
      <c r="EL9" s="178"/>
      <c r="AMI9" s="1"/>
      <c r="AMJ9" s="1"/>
    </row>
    <row r="10" s="199" customFormat="true" ht="10.1" hidden="false" customHeight="true" outlineLevel="0" collapsed="false">
      <c r="A10" s="156"/>
      <c r="B10" s="157"/>
      <c r="C10" s="165"/>
      <c r="D10" s="159"/>
      <c r="E10" s="184"/>
      <c r="F10" s="1"/>
      <c r="G10" s="0"/>
      <c r="H10" s="0"/>
      <c r="I10" s="0"/>
      <c r="J10" s="0"/>
      <c r="K10" s="185"/>
      <c r="L10" s="0"/>
      <c r="M10" s="0"/>
      <c r="N10" s="0"/>
      <c r="O10" s="0"/>
      <c r="P10" s="0"/>
      <c r="Q10" s="0"/>
      <c r="R10" s="0"/>
      <c r="S10" s="0"/>
      <c r="T10" s="0"/>
      <c r="U10" s="0"/>
      <c r="V10" s="0"/>
      <c r="W10" s="0"/>
      <c r="X10" s="0"/>
      <c r="Y10" s="0"/>
      <c r="Z10" s="0"/>
      <c r="AA10" s="156"/>
      <c r="AB10" s="197"/>
      <c r="AC10" s="198"/>
      <c r="AD10" s="198"/>
      <c r="AE10" s="173"/>
      <c r="AF10" s="168"/>
      <c r="AG10" s="168"/>
      <c r="AH10" s="168"/>
      <c r="AI10" s="190"/>
      <c r="AJ10" s="165"/>
      <c r="AK10" s="169"/>
      <c r="AL10" s="169"/>
      <c r="AM10" s="169"/>
      <c r="AN10" s="169"/>
      <c r="AO10" s="170"/>
      <c r="AP10" s="192"/>
      <c r="AQ10" s="171"/>
      <c r="AR10" s="171"/>
      <c r="AS10" s="172"/>
      <c r="AT10" s="172"/>
      <c r="AX10" s="200"/>
      <c r="BE10" s="198"/>
      <c r="BF10" s="198"/>
      <c r="BG10" s="198"/>
      <c r="BH10" s="198"/>
      <c r="BI10" s="198"/>
      <c r="BJ10" s="198"/>
      <c r="BK10" s="174"/>
      <c r="BL10" s="174"/>
      <c r="BM10" s="174"/>
      <c r="BN10" s="174"/>
      <c r="BO10" s="174"/>
      <c r="BP10" s="174"/>
      <c r="BQ10" s="174"/>
      <c r="BR10" s="174"/>
      <c r="BS10" s="174"/>
      <c r="BT10" s="174"/>
      <c r="BU10" s="174"/>
      <c r="BV10" s="174"/>
      <c r="BW10" s="174"/>
      <c r="BX10" s="174"/>
      <c r="BY10" s="174"/>
      <c r="BZ10" s="174"/>
      <c r="CA10" s="1"/>
      <c r="CB10" s="1"/>
      <c r="CC10" s="1"/>
      <c r="CD10" s="1"/>
      <c r="CE10" s="1"/>
      <c r="CF10" s="1"/>
      <c r="CG10" s="1"/>
      <c r="CH10" s="1"/>
      <c r="CI10" s="1"/>
      <c r="CJ10" s="1"/>
      <c r="CK10" s="1"/>
      <c r="CL10" s="174"/>
      <c r="CM10" s="174"/>
      <c r="CN10" s="174"/>
      <c r="CO10" s="174"/>
      <c r="CP10" s="174"/>
      <c r="CQ10" s="174"/>
      <c r="CR10" s="1"/>
      <c r="CS10" s="1"/>
      <c r="CT10" s="1"/>
      <c r="CU10" s="1"/>
      <c r="CV10" s="1"/>
      <c r="CW10" s="1"/>
      <c r="CX10" s="1"/>
      <c r="CY10" s="1"/>
      <c r="CZ10" s="1"/>
      <c r="DA10" s="1"/>
      <c r="DB10" s="1"/>
      <c r="DC10" s="1"/>
      <c r="DD10" s="1"/>
      <c r="DE10" s="1"/>
      <c r="DF10" s="1"/>
      <c r="DG10" s="1"/>
      <c r="DH10" s="1"/>
      <c r="DI10" s="1"/>
      <c r="DJ10" s="1"/>
      <c r="DK10" s="1"/>
      <c r="DL10" s="1"/>
      <c r="DM10" s="1"/>
      <c r="DN10" s="198"/>
      <c r="DO10" s="201"/>
      <c r="DP10" s="201"/>
      <c r="DQ10" s="201"/>
      <c r="DR10" s="201"/>
      <c r="DS10" s="201"/>
      <c r="DT10" s="201"/>
      <c r="DU10" s="201"/>
      <c r="DV10" s="201"/>
      <c r="DW10" s="201"/>
      <c r="DX10" s="201"/>
      <c r="DY10" s="201"/>
      <c r="DZ10" s="201"/>
      <c r="EA10" s="201"/>
      <c r="EB10" s="201"/>
      <c r="EC10" s="201"/>
      <c r="ED10" s="201"/>
      <c r="EE10" s="198"/>
      <c r="EF10" s="197"/>
      <c r="EG10" s="197"/>
      <c r="EH10" s="197"/>
      <c r="EI10" s="197"/>
      <c r="EJ10" s="197"/>
      <c r="EK10" s="197"/>
      <c r="EL10" s="197"/>
      <c r="AMI10" s="202"/>
      <c r="AMJ10" s="202"/>
    </row>
    <row r="11" customFormat="false" ht="10.1" hidden="false" customHeight="true" outlineLevel="0" collapsed="false">
      <c r="A11" s="184"/>
      <c r="B11" s="0"/>
      <c r="C11" s="0"/>
      <c r="D11" s="0"/>
      <c r="E11" s="184"/>
      <c r="F11" s="0"/>
      <c r="G11" s="0"/>
      <c r="H11" s="0"/>
      <c r="I11" s="0"/>
      <c r="J11" s="0"/>
      <c r="K11" s="185"/>
      <c r="L11" s="0"/>
      <c r="M11" s="0"/>
      <c r="N11" s="0"/>
      <c r="O11" s="0"/>
      <c r="P11" s="0"/>
      <c r="Q11" s="0"/>
      <c r="R11" s="0"/>
      <c r="S11" s="0"/>
      <c r="T11" s="0"/>
      <c r="U11" s="0"/>
      <c r="V11" s="0"/>
      <c r="W11" s="0"/>
      <c r="X11" s="0"/>
      <c r="Y11" s="0"/>
      <c r="Z11" s="0"/>
      <c r="AA11" s="0"/>
      <c r="AB11" s="0"/>
      <c r="AC11" s="0"/>
      <c r="AD11" s="0"/>
      <c r="AE11" s="0"/>
      <c r="AF11" s="0"/>
      <c r="AG11" s="0"/>
      <c r="AH11" s="0"/>
      <c r="AI11" s="0"/>
      <c r="AJ11" s="0"/>
      <c r="AK11" s="0"/>
      <c r="AL11" s="0"/>
      <c r="AM11" s="0"/>
      <c r="AN11" s="0"/>
      <c r="AO11" s="0"/>
      <c r="AP11" s="0"/>
      <c r="AQ11" s="0"/>
      <c r="AR11" s="0"/>
      <c r="AS11" s="0"/>
      <c r="AT11" s="0"/>
      <c r="AU11" s="0"/>
      <c r="AV11" s="0"/>
      <c r="AW11" s="0"/>
      <c r="AX11" s="0"/>
      <c r="AY11" s="0"/>
      <c r="AZ11" s="0"/>
      <c r="BA11" s="0"/>
      <c r="BB11" s="0"/>
      <c r="BC11" s="0"/>
      <c r="BD11" s="0"/>
      <c r="BE11" s="0"/>
      <c r="BF11" s="0"/>
      <c r="BG11" s="0"/>
      <c r="BH11" s="0"/>
      <c r="BI11" s="0"/>
      <c r="BJ11" s="0"/>
      <c r="BK11" s="0"/>
      <c r="BL11" s="0"/>
      <c r="BM11" s="0"/>
      <c r="BN11" s="0"/>
      <c r="BO11" s="0"/>
      <c r="BP11" s="0"/>
      <c r="BQ11" s="0"/>
      <c r="BR11" s="0"/>
      <c r="BS11" s="0"/>
      <c r="BT11" s="0"/>
      <c r="BU11" s="0"/>
      <c r="BV11" s="0"/>
      <c r="BW11" s="0"/>
      <c r="BX11" s="0"/>
      <c r="BY11" s="0"/>
      <c r="BZ11" s="0"/>
      <c r="CA11" s="0"/>
      <c r="CB11" s="0"/>
      <c r="CC11" s="0"/>
      <c r="CD11" s="0"/>
      <c r="CE11" s="0"/>
      <c r="CF11" s="0"/>
      <c r="CG11" s="0"/>
      <c r="CH11" s="0"/>
      <c r="CI11" s="0"/>
      <c r="CJ11" s="0"/>
      <c r="CK11" s="0"/>
      <c r="CL11" s="0"/>
      <c r="CM11" s="0"/>
      <c r="CN11" s="0"/>
      <c r="CO11" s="0"/>
      <c r="CP11" s="0"/>
      <c r="CQ11" s="0"/>
      <c r="CR11" s="0"/>
      <c r="CS11" s="0"/>
      <c r="CT11" s="0"/>
      <c r="CU11" s="0"/>
      <c r="CV11" s="0"/>
      <c r="CW11" s="0"/>
      <c r="CX11" s="0"/>
      <c r="CY11" s="0"/>
      <c r="CZ11" s="0"/>
      <c r="DA11" s="0"/>
      <c r="DB11" s="0"/>
      <c r="DC11" s="0"/>
      <c r="DD11" s="0"/>
      <c r="DE11" s="0"/>
      <c r="DF11" s="0"/>
      <c r="DG11" s="0"/>
      <c r="DH11" s="0"/>
      <c r="DI11" s="0"/>
      <c r="DJ11" s="0"/>
      <c r="DK11" s="0"/>
      <c r="DL11" s="0"/>
      <c r="DM11" s="0"/>
      <c r="DN11" s="0"/>
      <c r="DO11" s="0"/>
      <c r="DP11" s="0"/>
      <c r="DQ11" s="0"/>
      <c r="DR11" s="0"/>
      <c r="DS11" s="0"/>
      <c r="DT11" s="0"/>
      <c r="DU11" s="0"/>
      <c r="DV11" s="0"/>
      <c r="DW11" s="0"/>
      <c r="DX11" s="0"/>
      <c r="DY11" s="0"/>
      <c r="DZ11" s="0"/>
      <c r="EA11" s="0"/>
      <c r="EB11" s="0"/>
      <c r="EC11" s="0"/>
      <c r="ED11" s="0"/>
      <c r="EE11" s="0"/>
      <c r="EF11" s="0"/>
      <c r="EG11" s="0"/>
      <c r="EH11" s="0"/>
      <c r="EI11" s="0"/>
      <c r="EJ11" s="0"/>
      <c r="EK11" s="0"/>
      <c r="EL11" s="0"/>
      <c r="EM11" s="0"/>
      <c r="EN11" s="0"/>
      <c r="EO11" s="0"/>
      <c r="EP11" s="0"/>
      <c r="EQ11" s="0"/>
      <c r="ER11" s="0"/>
      <c r="ES11" s="0"/>
      <c r="ET11" s="0"/>
      <c r="EU11" s="0"/>
      <c r="EV11" s="0"/>
      <c r="EW11" s="0"/>
      <c r="EX11" s="0"/>
      <c r="EY11" s="0"/>
      <c r="EZ11" s="0"/>
      <c r="FA11" s="0"/>
      <c r="FB11" s="0"/>
      <c r="FC11" s="0"/>
      <c r="FD11" s="0"/>
      <c r="FE11" s="0"/>
      <c r="FF11" s="0"/>
      <c r="FG11" s="0"/>
      <c r="FH11" s="0"/>
      <c r="FI11" s="0"/>
      <c r="FJ11" s="0"/>
      <c r="FK11" s="0"/>
      <c r="FL11" s="0"/>
      <c r="FM11" s="0"/>
      <c r="FN11" s="0"/>
      <c r="FO11" s="0"/>
      <c r="FP11" s="0"/>
      <c r="FQ11" s="0"/>
      <c r="FR11" s="0"/>
      <c r="FS11" s="0"/>
      <c r="FT11" s="0"/>
      <c r="FU11" s="0"/>
      <c r="FV11" s="0"/>
      <c r="FW11" s="0"/>
      <c r="FX11" s="0"/>
      <c r="FY11" s="0"/>
      <c r="FZ11" s="0"/>
      <c r="GA11" s="0"/>
      <c r="GB11" s="0"/>
      <c r="GC11" s="0"/>
      <c r="GD11" s="0"/>
      <c r="GE11" s="0"/>
      <c r="GF11" s="0"/>
      <c r="GG11" s="0"/>
      <c r="GH11" s="0"/>
      <c r="GI11" s="0"/>
      <c r="GJ11" s="0"/>
      <c r="GK11" s="0"/>
      <c r="GL11" s="0"/>
      <c r="GM11" s="0"/>
      <c r="GN11" s="0"/>
      <c r="GO11" s="0"/>
      <c r="GP11" s="0"/>
      <c r="GQ11" s="0"/>
      <c r="GR11" s="0"/>
      <c r="GS11" s="0"/>
      <c r="GT11" s="0"/>
      <c r="GU11" s="0"/>
      <c r="GV11" s="0"/>
      <c r="GW11" s="0"/>
      <c r="GX11" s="0"/>
      <c r="GY11" s="0"/>
      <c r="GZ11" s="0"/>
      <c r="HA11" s="0"/>
      <c r="HB11" s="0"/>
      <c r="HC11" s="0"/>
      <c r="HD11" s="0"/>
      <c r="HE11" s="0"/>
      <c r="HF11" s="0"/>
      <c r="HG11" s="0"/>
      <c r="HH11" s="0"/>
      <c r="HI11" s="0"/>
      <c r="HJ11" s="0"/>
      <c r="HK11" s="0"/>
      <c r="HL11" s="0"/>
      <c r="HM11" s="0"/>
      <c r="HN11" s="0"/>
      <c r="HO11" s="0"/>
      <c r="HP11" s="0"/>
      <c r="HQ11" s="0"/>
      <c r="HR11" s="0"/>
      <c r="HS11" s="0"/>
      <c r="HT11" s="0"/>
      <c r="HU11" s="0"/>
      <c r="HV11" s="0"/>
      <c r="HW11" s="0"/>
      <c r="HX11" s="0"/>
      <c r="HY11" s="0"/>
      <c r="HZ11" s="0"/>
      <c r="IA11" s="0"/>
      <c r="IB11" s="0"/>
      <c r="IC11" s="0"/>
      <c r="ID11" s="0"/>
      <c r="IE11" s="0"/>
      <c r="IF11" s="0"/>
      <c r="IG11" s="0"/>
      <c r="IH11" s="0"/>
      <c r="II11" s="0"/>
      <c r="IJ11" s="0"/>
      <c r="IK11" s="0"/>
      <c r="IL11" s="0"/>
      <c r="IM11" s="0"/>
      <c r="IN11" s="0"/>
      <c r="IO11" s="0"/>
      <c r="IP11" s="0"/>
      <c r="IQ11" s="0"/>
      <c r="IR11" s="0"/>
      <c r="IS11" s="0"/>
      <c r="IT11" s="0"/>
      <c r="IU11" s="0"/>
      <c r="IV11" s="0"/>
      <c r="IW11" s="0"/>
      <c r="IX11" s="0"/>
      <c r="IY11" s="0"/>
      <c r="IZ11" s="0"/>
      <c r="JA11" s="0"/>
      <c r="JB11" s="0"/>
      <c r="JC11" s="0"/>
      <c r="JD11" s="0"/>
      <c r="JE11" s="0"/>
      <c r="JF11" s="0"/>
      <c r="JG11" s="0"/>
      <c r="JH11" s="0"/>
      <c r="JI11" s="0"/>
      <c r="JJ11" s="0"/>
      <c r="JK11" s="0"/>
      <c r="JL11" s="0"/>
      <c r="JM11" s="0"/>
      <c r="JN11" s="0"/>
      <c r="JO11" s="0"/>
      <c r="JP11" s="0"/>
      <c r="JQ11" s="0"/>
      <c r="JR11" s="0"/>
      <c r="JS11" s="0"/>
      <c r="JT11" s="0"/>
      <c r="JU11" s="0"/>
      <c r="JV11" s="0"/>
      <c r="JW11" s="0"/>
      <c r="JX11" s="0"/>
      <c r="JY11" s="0"/>
      <c r="JZ11" s="0"/>
      <c r="KA11" s="0"/>
      <c r="KB11" s="0"/>
      <c r="KC11" s="0"/>
      <c r="KD11" s="0"/>
      <c r="KE11" s="0"/>
      <c r="KF11" s="0"/>
      <c r="KG11" s="0"/>
      <c r="KH11" s="0"/>
      <c r="KI11" s="0"/>
      <c r="KJ11" s="0"/>
      <c r="KK11" s="0"/>
      <c r="KL11" s="0"/>
      <c r="KM11" s="0"/>
      <c r="KN11" s="0"/>
      <c r="KO11" s="0"/>
      <c r="KP11" s="0"/>
      <c r="KQ11" s="0"/>
      <c r="KR11" s="0"/>
      <c r="KS11" s="0"/>
      <c r="KT11" s="0"/>
      <c r="KU11" s="0"/>
      <c r="KV11" s="0"/>
      <c r="KW11" s="0"/>
      <c r="KX11" s="0"/>
      <c r="KY11" s="0"/>
      <c r="KZ11" s="0"/>
      <c r="LA11" s="0"/>
      <c r="LB11" s="0"/>
      <c r="LC11" s="0"/>
      <c r="LD11" s="0"/>
      <c r="LE11" s="0"/>
      <c r="LF11" s="0"/>
      <c r="LG11" s="0"/>
      <c r="LH11" s="0"/>
      <c r="LI11" s="0"/>
      <c r="LJ11" s="0"/>
      <c r="LK11" s="0"/>
      <c r="LL11" s="0"/>
      <c r="LM11" s="0"/>
      <c r="LN11" s="0"/>
      <c r="LO11" s="0"/>
      <c r="LP11" s="0"/>
      <c r="LQ11" s="0"/>
      <c r="LR11" s="0"/>
      <c r="LS11" s="0"/>
      <c r="LT11" s="0"/>
      <c r="LU11" s="0"/>
      <c r="LV11" s="0"/>
      <c r="LW11" s="0"/>
      <c r="LX11" s="0"/>
      <c r="LY11" s="0"/>
      <c r="LZ11" s="0"/>
      <c r="MA11" s="0"/>
      <c r="MB11" s="0"/>
      <c r="MC11" s="0"/>
      <c r="MD11" s="0"/>
      <c r="ME11" s="0"/>
      <c r="MF11" s="0"/>
      <c r="MG11" s="0"/>
      <c r="MH11" s="0"/>
      <c r="MI11" s="0"/>
      <c r="MJ11" s="0"/>
      <c r="MK11" s="0"/>
      <c r="ML11" s="0"/>
      <c r="MM11" s="0"/>
      <c r="MN11" s="0"/>
      <c r="MO11" s="0"/>
      <c r="MP11" s="0"/>
      <c r="MQ11" s="0"/>
      <c r="MR11" s="0"/>
      <c r="MS11" s="0"/>
      <c r="MT11" s="0"/>
      <c r="MU11" s="0"/>
      <c r="MV11" s="0"/>
      <c r="MW11" s="0"/>
      <c r="MX11" s="0"/>
      <c r="MY11" s="0"/>
      <c r="MZ11" s="0"/>
      <c r="NA11" s="0"/>
      <c r="NB11" s="0"/>
      <c r="NC11" s="0"/>
      <c r="ND11" s="0"/>
      <c r="NE11" s="0"/>
      <c r="NF11" s="0"/>
      <c r="NG11" s="0"/>
      <c r="NH11" s="0"/>
      <c r="NI11" s="0"/>
      <c r="NJ11" s="0"/>
      <c r="NK11" s="0"/>
      <c r="NL11" s="0"/>
      <c r="NM11" s="0"/>
      <c r="NN11" s="0"/>
      <c r="NO11" s="0"/>
      <c r="NP11" s="0"/>
      <c r="NQ11" s="0"/>
      <c r="NR11" s="0"/>
      <c r="NS11" s="0"/>
      <c r="NT11" s="0"/>
      <c r="NU11" s="0"/>
      <c r="NV11" s="0"/>
      <c r="NW11" s="0"/>
      <c r="NX11" s="0"/>
      <c r="NY11" s="0"/>
      <c r="NZ11" s="0"/>
      <c r="OA11" s="0"/>
      <c r="OB11" s="0"/>
      <c r="OC11" s="0"/>
      <c r="OD11" s="0"/>
      <c r="OE11" s="0"/>
      <c r="OF11" s="0"/>
      <c r="OG11" s="0"/>
      <c r="OH11" s="0"/>
      <c r="OI11" s="0"/>
      <c r="OJ11" s="0"/>
      <c r="OK11" s="0"/>
      <c r="OL11" s="0"/>
      <c r="OM11" s="0"/>
      <c r="ON11" s="0"/>
      <c r="OO11" s="0"/>
      <c r="OP11" s="0"/>
      <c r="OQ11" s="0"/>
      <c r="OR11" s="0"/>
      <c r="OS11" s="0"/>
      <c r="OT11" s="0"/>
      <c r="OU11" s="0"/>
      <c r="OV11" s="0"/>
      <c r="OW11" s="0"/>
      <c r="OX11" s="0"/>
      <c r="OY11" s="0"/>
      <c r="OZ11" s="0"/>
      <c r="PA11" s="0"/>
      <c r="PB11" s="0"/>
      <c r="PC11" s="0"/>
      <c r="PD11" s="0"/>
      <c r="PE11" s="0"/>
      <c r="PF11" s="0"/>
      <c r="PG11" s="0"/>
      <c r="PH11" s="0"/>
      <c r="PI11" s="0"/>
      <c r="PJ11" s="0"/>
      <c r="PK11" s="0"/>
      <c r="PL11" s="0"/>
      <c r="PM11" s="0"/>
      <c r="PN11" s="0"/>
      <c r="PO11" s="0"/>
      <c r="PP11" s="0"/>
      <c r="PQ11" s="0"/>
      <c r="PR11" s="0"/>
      <c r="PS11" s="0"/>
      <c r="PT11" s="0"/>
      <c r="PU11" s="0"/>
      <c r="PV11" s="0"/>
      <c r="PW11" s="0"/>
      <c r="PX11" s="0"/>
      <c r="PY11" s="0"/>
      <c r="PZ11" s="0"/>
      <c r="QA11" s="0"/>
      <c r="QB11" s="0"/>
      <c r="QC11" s="0"/>
      <c r="QD11" s="0"/>
      <c r="QE11" s="0"/>
      <c r="QF11" s="0"/>
      <c r="QG11" s="0"/>
      <c r="QH11" s="0"/>
      <c r="QI11" s="0"/>
      <c r="QJ11" s="0"/>
      <c r="QK11" s="0"/>
      <c r="QL11" s="0"/>
      <c r="QM11" s="0"/>
      <c r="QN11" s="0"/>
      <c r="QO11" s="0"/>
      <c r="QP11" s="0"/>
      <c r="QQ11" s="0"/>
      <c r="QR11" s="0"/>
      <c r="QS11" s="0"/>
      <c r="QT11" s="0"/>
      <c r="QU11" s="0"/>
      <c r="QV11" s="0"/>
      <c r="QW11" s="0"/>
      <c r="QX11" s="0"/>
      <c r="QY11" s="0"/>
      <c r="QZ11" s="0"/>
      <c r="RA11" s="0"/>
      <c r="RB11" s="0"/>
      <c r="RC11" s="0"/>
      <c r="RD11" s="0"/>
      <c r="RE11" s="0"/>
      <c r="RF11" s="0"/>
      <c r="RG11" s="0"/>
      <c r="RH11" s="0"/>
      <c r="RI11" s="0"/>
      <c r="RJ11" s="0"/>
      <c r="RK11" s="0"/>
      <c r="RL11" s="0"/>
      <c r="RM11" s="0"/>
      <c r="RN11" s="0"/>
      <c r="RO11" s="0"/>
      <c r="RP11" s="0"/>
      <c r="RQ11" s="0"/>
      <c r="RR11" s="0"/>
      <c r="RS11" s="0"/>
      <c r="RT11" s="0"/>
      <c r="RU11" s="0"/>
      <c r="RV11" s="0"/>
      <c r="RW11" s="0"/>
      <c r="RX11" s="0"/>
      <c r="RY11" s="0"/>
      <c r="RZ11" s="0"/>
      <c r="SA11" s="0"/>
      <c r="SB11" s="0"/>
      <c r="SC11" s="0"/>
      <c r="SD11" s="0"/>
      <c r="SE11" s="0"/>
      <c r="SF11" s="0"/>
      <c r="SG11" s="0"/>
      <c r="SH11" s="0"/>
      <c r="SI11" s="0"/>
      <c r="SJ11" s="0"/>
      <c r="SK11" s="0"/>
      <c r="SL11" s="0"/>
      <c r="SM11" s="0"/>
      <c r="SN11" s="0"/>
      <c r="SO11" s="0"/>
      <c r="SP11" s="0"/>
      <c r="SQ11" s="0"/>
      <c r="SR11" s="0"/>
      <c r="SS11" s="0"/>
      <c r="ST11" s="0"/>
      <c r="SU11" s="0"/>
      <c r="SV11" s="0"/>
      <c r="SW11" s="0"/>
      <c r="SX11" s="0"/>
      <c r="SY11" s="0"/>
      <c r="SZ11" s="0"/>
      <c r="TA11" s="0"/>
      <c r="TB11" s="0"/>
      <c r="TC11" s="0"/>
      <c r="TD11" s="0"/>
      <c r="TE11" s="0"/>
      <c r="TF11" s="0"/>
      <c r="TG11" s="0"/>
      <c r="TH11" s="0"/>
      <c r="TI11" s="0"/>
      <c r="TJ11" s="0"/>
      <c r="TK11" s="0"/>
      <c r="TL11" s="0"/>
      <c r="TM11" s="0"/>
      <c r="TN11" s="0"/>
      <c r="TO11" s="0"/>
      <c r="TP11" s="0"/>
      <c r="TQ11" s="0"/>
      <c r="TR11" s="0"/>
      <c r="TS11" s="0"/>
      <c r="TT11" s="0"/>
      <c r="TU11" s="0"/>
      <c r="TV11" s="0"/>
      <c r="TW11" s="0"/>
      <c r="TX11" s="0"/>
      <c r="TY11" s="0"/>
      <c r="TZ11" s="0"/>
      <c r="UA11" s="0"/>
      <c r="UB11" s="0"/>
      <c r="UC11" s="0"/>
      <c r="UD11" s="0"/>
      <c r="UE11" s="0"/>
      <c r="UF11" s="0"/>
      <c r="UG11" s="0"/>
      <c r="UH11" s="0"/>
      <c r="UI11" s="0"/>
      <c r="UJ11" s="0"/>
      <c r="UK11" s="0"/>
      <c r="UL11" s="0"/>
      <c r="UM11" s="0"/>
      <c r="UN11" s="0"/>
      <c r="UO11" s="0"/>
      <c r="UP11" s="0"/>
      <c r="UQ11" s="0"/>
      <c r="UR11" s="0"/>
      <c r="US11" s="0"/>
      <c r="UT11" s="0"/>
      <c r="UU11" s="0"/>
      <c r="UV11" s="0"/>
      <c r="UW11" s="0"/>
      <c r="UX11" s="0"/>
      <c r="UY11" s="0"/>
      <c r="UZ11" s="0"/>
      <c r="VA11" s="0"/>
      <c r="VB11" s="0"/>
      <c r="VC11" s="0"/>
      <c r="VD11" s="0"/>
      <c r="VE11" s="0"/>
      <c r="VF11" s="0"/>
      <c r="VG11" s="0"/>
      <c r="VH11" s="0"/>
      <c r="VI11" s="0"/>
      <c r="VJ11" s="0"/>
      <c r="VK11" s="0"/>
      <c r="VL11" s="0"/>
      <c r="VM11" s="0"/>
      <c r="VN11" s="0"/>
      <c r="VO11" s="0"/>
      <c r="VP11" s="0"/>
      <c r="VQ11" s="0"/>
      <c r="VR11" s="0"/>
      <c r="VS11" s="0"/>
      <c r="VT11" s="0"/>
      <c r="VU11" s="0"/>
      <c r="VV11" s="0"/>
      <c r="VW11" s="0"/>
      <c r="VX11" s="0"/>
      <c r="VY11" s="0"/>
      <c r="VZ11" s="0"/>
      <c r="WA11" s="0"/>
      <c r="WB11" s="0"/>
      <c r="WC11" s="0"/>
      <c r="WD11" s="0"/>
      <c r="WE11" s="0"/>
      <c r="WF11" s="0"/>
      <c r="WG11" s="0"/>
      <c r="WH11" s="0"/>
      <c r="WI11" s="0"/>
      <c r="WJ11" s="0"/>
      <c r="WK11" s="0"/>
      <c r="WL11" s="0"/>
      <c r="WM11" s="0"/>
      <c r="WN11" s="0"/>
      <c r="WO11" s="0"/>
      <c r="WP11" s="0"/>
      <c r="WQ11" s="0"/>
      <c r="WR11" s="0"/>
      <c r="WS11" s="0"/>
      <c r="WT11" s="0"/>
      <c r="WU11" s="0"/>
      <c r="WV11" s="0"/>
      <c r="WW11" s="0"/>
      <c r="WX11" s="0"/>
      <c r="WY11" s="0"/>
      <c r="WZ11" s="0"/>
      <c r="XA11" s="0"/>
      <c r="XB11" s="0"/>
      <c r="XC11" s="0"/>
      <c r="XD11" s="0"/>
      <c r="XE11" s="0"/>
      <c r="XF11" s="0"/>
      <c r="XG11" s="0"/>
      <c r="XH11" s="0"/>
      <c r="XI11" s="0"/>
      <c r="XJ11" s="0"/>
      <c r="XK11" s="0"/>
      <c r="XL11" s="0"/>
      <c r="XM11" s="0"/>
      <c r="XN11" s="0"/>
      <c r="XO11" s="0"/>
      <c r="XP11" s="0"/>
      <c r="XQ11" s="0"/>
      <c r="XR11" s="0"/>
      <c r="XS11" s="0"/>
      <c r="XT11" s="0"/>
      <c r="XU11" s="0"/>
      <c r="XV11" s="0"/>
      <c r="XW11" s="0"/>
      <c r="XX11" s="0"/>
      <c r="XY11" s="0"/>
      <c r="XZ11" s="0"/>
      <c r="YA11" s="0"/>
      <c r="YB11" s="0"/>
      <c r="YC11" s="0"/>
      <c r="YD11" s="0"/>
      <c r="YE11" s="0"/>
      <c r="YF11" s="0"/>
      <c r="YG11" s="0"/>
      <c r="YH11" s="0"/>
      <c r="YI11" s="0"/>
      <c r="YJ11" s="0"/>
      <c r="YK11" s="0"/>
      <c r="YL11" s="0"/>
      <c r="YM11" s="0"/>
      <c r="YN11" s="0"/>
      <c r="YO11" s="0"/>
      <c r="YP11" s="0"/>
      <c r="YQ11" s="0"/>
      <c r="YR11" s="0"/>
      <c r="YS11" s="0"/>
      <c r="YT11" s="0"/>
      <c r="YU11" s="0"/>
      <c r="YV11" s="0"/>
      <c r="YW11" s="0"/>
      <c r="YX11" s="0"/>
      <c r="YY11" s="0"/>
      <c r="YZ11" s="0"/>
      <c r="ZA11" s="0"/>
      <c r="ZB11" s="0"/>
      <c r="ZC11" s="0"/>
      <c r="ZD11" s="0"/>
      <c r="ZE11" s="0"/>
      <c r="ZF11" s="0"/>
      <c r="ZG11" s="0"/>
      <c r="ZH11" s="0"/>
      <c r="ZI11" s="0"/>
      <c r="ZJ11" s="0"/>
      <c r="ZK11" s="0"/>
      <c r="ZL11" s="0"/>
      <c r="ZM11" s="0"/>
      <c r="ZN11" s="0"/>
      <c r="ZO11" s="0"/>
      <c r="ZP11" s="0"/>
      <c r="ZQ11" s="0"/>
      <c r="ZR11" s="0"/>
      <c r="ZS11" s="0"/>
      <c r="ZT11" s="0"/>
      <c r="ZU11" s="0"/>
      <c r="ZV11" s="0"/>
      <c r="ZW11" s="0"/>
      <c r="ZX11" s="0"/>
      <c r="ZY11" s="0"/>
      <c r="ZZ11" s="0"/>
      <c r="AAA11" s="0"/>
      <c r="AAB11" s="0"/>
      <c r="AAC11" s="0"/>
      <c r="AAD11" s="0"/>
      <c r="AAE11" s="0"/>
      <c r="AAF11" s="0"/>
      <c r="AAG11" s="0"/>
      <c r="AAH11" s="0"/>
      <c r="AAI11" s="0"/>
      <c r="AAJ11" s="0"/>
      <c r="AAK11" s="0"/>
      <c r="AAL11" s="0"/>
      <c r="AAM11" s="0"/>
      <c r="AAN11" s="0"/>
      <c r="AAO11" s="0"/>
      <c r="AAP11" s="0"/>
      <c r="AAQ11" s="0"/>
      <c r="AAR11" s="0"/>
      <c r="AAS11" s="0"/>
      <c r="AAT11" s="0"/>
      <c r="AAU11" s="0"/>
      <c r="AAV11" s="0"/>
      <c r="AAW11" s="0"/>
      <c r="AAX11" s="0"/>
      <c r="AAY11" s="0"/>
      <c r="AAZ11" s="0"/>
      <c r="ABA11" s="0"/>
      <c r="ABB11" s="0"/>
      <c r="ABC11" s="0"/>
      <c r="ABD11" s="0"/>
      <c r="ABE11" s="0"/>
      <c r="ABF11" s="0"/>
      <c r="ABG11" s="0"/>
      <c r="ABH11" s="0"/>
      <c r="ABI11" s="0"/>
      <c r="ABJ11" s="0"/>
      <c r="ABK11" s="0"/>
      <c r="ABL11" s="0"/>
      <c r="ABM11" s="0"/>
      <c r="ABN11" s="0"/>
      <c r="ABO11" s="0"/>
      <c r="ABP11" s="0"/>
      <c r="ABQ11" s="0"/>
      <c r="ABR11" s="0"/>
      <c r="ABS11" s="0"/>
      <c r="ABT11" s="0"/>
      <c r="ABU11" s="0"/>
      <c r="ABV11" s="0"/>
      <c r="ABW11" s="0"/>
      <c r="ABX11" s="0"/>
      <c r="ABY11" s="0"/>
      <c r="ABZ11" s="0"/>
      <c r="ACA11" s="0"/>
      <c r="ACB11" s="0"/>
      <c r="ACC11" s="0"/>
      <c r="ACD11" s="0"/>
      <c r="ACE11" s="0"/>
      <c r="ACF11" s="0"/>
      <c r="ACG11" s="0"/>
      <c r="ACH11" s="0"/>
      <c r="ACI11" s="0"/>
      <c r="ACJ11" s="0"/>
      <c r="ACK11" s="0"/>
      <c r="ACL11" s="0"/>
      <c r="ACM11" s="0"/>
      <c r="ACN11" s="0"/>
      <c r="ACO11" s="0"/>
      <c r="ACP11" s="0"/>
      <c r="ACQ11" s="0"/>
      <c r="ACR11" s="0"/>
      <c r="ACS11" s="0"/>
      <c r="ACT11" s="0"/>
      <c r="ACU11" s="0"/>
      <c r="ACV11" s="0"/>
      <c r="ACW11" s="0"/>
      <c r="ACX11" s="0"/>
      <c r="ACY11" s="0"/>
      <c r="ACZ11" s="0"/>
      <c r="ADA11" s="0"/>
      <c r="ADB11" s="0"/>
      <c r="ADC11" s="0"/>
      <c r="ADD11" s="0"/>
      <c r="ADE11" s="0"/>
      <c r="ADF11" s="0"/>
      <c r="ADG11" s="0"/>
      <c r="ADH11" s="0"/>
      <c r="ADI11" s="0"/>
      <c r="ADJ11" s="0"/>
      <c r="ADK11" s="0"/>
      <c r="ADL11" s="0"/>
      <c r="ADM11" s="0"/>
      <c r="ADN11" s="0"/>
      <c r="ADO11" s="0"/>
      <c r="ADP11" s="0"/>
      <c r="ADQ11" s="0"/>
      <c r="ADR11" s="0"/>
      <c r="ADS11" s="0"/>
      <c r="ADT11" s="0"/>
      <c r="ADU11" s="0"/>
      <c r="ADV11" s="0"/>
      <c r="ADW11" s="0"/>
      <c r="ADX11" s="0"/>
      <c r="ADY11" s="0"/>
      <c r="ADZ11" s="0"/>
      <c r="AEA11" s="0"/>
      <c r="AEB11" s="0"/>
      <c r="AEC11" s="0"/>
      <c r="AED11" s="0"/>
      <c r="AEE11" s="0"/>
      <c r="AEF11" s="0"/>
      <c r="AEG11" s="0"/>
      <c r="AEH11" s="0"/>
      <c r="AEI11" s="0"/>
      <c r="AEJ11" s="0"/>
      <c r="AEK11" s="0"/>
      <c r="AEL11" s="0"/>
      <c r="AEM11" s="0"/>
      <c r="AEN11" s="0"/>
      <c r="AEO11" s="0"/>
      <c r="AEP11" s="0"/>
      <c r="AEQ11" s="0"/>
      <c r="AER11" s="0"/>
      <c r="AES11" s="0"/>
      <c r="AET11" s="0"/>
      <c r="AEU11" s="0"/>
      <c r="AEV11" s="0"/>
      <c r="AEW11" s="0"/>
      <c r="AEX11" s="0"/>
      <c r="AEY11" s="0"/>
      <c r="AEZ11" s="0"/>
      <c r="AFA11" s="0"/>
      <c r="AFB11" s="0"/>
      <c r="AFC11" s="0"/>
      <c r="AFD11" s="0"/>
      <c r="AFE11" s="0"/>
      <c r="AFF11" s="0"/>
      <c r="AFG11" s="0"/>
      <c r="AFH11" s="0"/>
      <c r="AFI11" s="0"/>
      <c r="AFJ11" s="0"/>
      <c r="AFK11" s="0"/>
      <c r="AFL11" s="0"/>
      <c r="AFM11" s="0"/>
      <c r="AFN11" s="0"/>
      <c r="AFO11" s="0"/>
      <c r="AFP11" s="0"/>
      <c r="AFQ11" s="0"/>
      <c r="AFR11" s="0"/>
      <c r="AFS11" s="0"/>
      <c r="AFT11" s="0"/>
      <c r="AFU11" s="0"/>
      <c r="AFV11" s="0"/>
      <c r="AFW11" s="0"/>
      <c r="AFX11" s="0"/>
      <c r="AFY11" s="0"/>
      <c r="AFZ11" s="0"/>
      <c r="AGA11" s="0"/>
      <c r="AGB11" s="0"/>
      <c r="AGC11" s="0"/>
      <c r="AGD11" s="0"/>
      <c r="AGE11" s="0"/>
      <c r="AGF11" s="0"/>
      <c r="AGG11" s="0"/>
      <c r="AGH11" s="0"/>
      <c r="AGI11" s="0"/>
      <c r="AGJ11" s="0"/>
      <c r="AGK11" s="0"/>
      <c r="AGL11" s="0"/>
      <c r="AGM11" s="0"/>
      <c r="AGN11" s="0"/>
      <c r="AGO11" s="0"/>
      <c r="AGP11" s="0"/>
      <c r="AGQ11" s="0"/>
      <c r="AGR11" s="0"/>
      <c r="AGS11" s="0"/>
      <c r="AGT11" s="0"/>
      <c r="AGU11" s="0"/>
      <c r="AGV11" s="0"/>
      <c r="AGW11" s="0"/>
      <c r="AGX11" s="0"/>
      <c r="AGY11" s="0"/>
      <c r="AGZ11" s="0"/>
      <c r="AHA11" s="0"/>
      <c r="AHB11" s="0"/>
      <c r="AHC11" s="0"/>
      <c r="AHD11" s="0"/>
      <c r="AHE11" s="0"/>
      <c r="AHF11" s="0"/>
      <c r="AHG11" s="0"/>
      <c r="AHH11" s="0"/>
      <c r="AHI11" s="0"/>
      <c r="AHJ11" s="0"/>
      <c r="AHK11" s="0"/>
      <c r="AHL11" s="0"/>
      <c r="AHM11" s="0"/>
      <c r="AHN11" s="0"/>
      <c r="AHO11" s="0"/>
      <c r="AHP11" s="0"/>
      <c r="AHQ11" s="0"/>
      <c r="AHR11" s="0"/>
      <c r="AHS11" s="0"/>
      <c r="AHT11" s="0"/>
      <c r="AHU11" s="0"/>
      <c r="AHV11" s="0"/>
      <c r="AHW11" s="0"/>
      <c r="AHX11" s="0"/>
      <c r="AHY11" s="0"/>
      <c r="AHZ11" s="0"/>
      <c r="AIA11" s="0"/>
      <c r="AIB11" s="0"/>
      <c r="AIC11" s="0"/>
      <c r="AID11" s="0"/>
      <c r="AIE11" s="0"/>
      <c r="AIF11" s="0"/>
      <c r="AIG11" s="0"/>
      <c r="AIH11" s="0"/>
      <c r="AII11" s="0"/>
      <c r="AIJ11" s="0"/>
      <c r="AIK11" s="0"/>
      <c r="AIL11" s="0"/>
      <c r="AIM11" s="0"/>
      <c r="AIN11" s="0"/>
      <c r="AIO11" s="0"/>
      <c r="AIP11" s="0"/>
      <c r="AIQ11" s="0"/>
      <c r="AIR11" s="0"/>
      <c r="AIS11" s="0"/>
      <c r="AIT11" s="0"/>
      <c r="AIU11" s="0"/>
      <c r="AIV11" s="0"/>
      <c r="AIW11" s="0"/>
      <c r="AIX11" s="0"/>
      <c r="AIY11" s="0"/>
      <c r="AIZ11" s="0"/>
      <c r="AJA11" s="0"/>
      <c r="AJB11" s="0"/>
      <c r="AJC11" s="0"/>
      <c r="AJD11" s="0"/>
      <c r="AJE11" s="0"/>
      <c r="AJF11" s="0"/>
      <c r="AJG11" s="0"/>
      <c r="AJH11" s="0"/>
      <c r="AJI11" s="0"/>
      <c r="AJJ11" s="0"/>
      <c r="AJK11" s="0"/>
      <c r="AJL11" s="0"/>
      <c r="AJM11" s="0"/>
      <c r="AJN11" s="0"/>
      <c r="AJO11" s="0"/>
      <c r="AJP11" s="0"/>
      <c r="AJQ11" s="0"/>
      <c r="AJR11" s="0"/>
      <c r="AJS11" s="0"/>
      <c r="AJT11" s="0"/>
      <c r="AJU11" s="0"/>
      <c r="AJV11" s="0"/>
      <c r="AJW11" s="0"/>
      <c r="AJX11" s="0"/>
      <c r="AJY11" s="0"/>
      <c r="AJZ11" s="0"/>
      <c r="AKA11" s="0"/>
      <c r="AKB11" s="0"/>
      <c r="AKC11" s="0"/>
      <c r="AKD11" s="0"/>
      <c r="AKE11" s="0"/>
      <c r="AKF11" s="0"/>
      <c r="AKG11" s="0"/>
      <c r="AKH11" s="0"/>
      <c r="AKI11" s="0"/>
      <c r="AKJ11" s="0"/>
      <c r="AKK11" s="0"/>
      <c r="AKL11" s="0"/>
      <c r="AKM11" s="0"/>
      <c r="AKN11" s="0"/>
      <c r="AKO11" s="0"/>
      <c r="AKP11" s="0"/>
      <c r="AKQ11" s="0"/>
      <c r="AKR11" s="0"/>
      <c r="AKS11" s="0"/>
      <c r="AKT11" s="0"/>
      <c r="AKU11" s="0"/>
      <c r="AKV11" s="0"/>
      <c r="AKW11" s="0"/>
      <c r="AKX11" s="0"/>
      <c r="AKY11" s="0"/>
      <c r="AKZ11" s="0"/>
      <c r="ALA11" s="0"/>
      <c r="ALB11" s="0"/>
      <c r="ALC11" s="0"/>
      <c r="ALD11" s="0"/>
      <c r="ALE11" s="0"/>
      <c r="ALF11" s="0"/>
      <c r="ALG11" s="0"/>
      <c r="ALH11" s="0"/>
      <c r="ALI11" s="0"/>
      <c r="ALJ11" s="0"/>
      <c r="ALK11" s="0"/>
      <c r="ALL11" s="0"/>
      <c r="ALM11" s="0"/>
      <c r="ALN11" s="0"/>
      <c r="ALO11" s="0"/>
      <c r="ALP11" s="0"/>
      <c r="ALQ11" s="0"/>
      <c r="ALR11" s="0"/>
      <c r="ALS11" s="0"/>
      <c r="ALT11" s="0"/>
      <c r="ALU11" s="0"/>
      <c r="ALV11" s="0"/>
      <c r="ALW11" s="0"/>
      <c r="ALX11" s="0"/>
      <c r="ALY11" s="0"/>
      <c r="ALZ11" s="0"/>
      <c r="AMA11" s="0"/>
      <c r="AMB11" s="0"/>
      <c r="AMC11" s="0"/>
      <c r="AMD11" s="0"/>
      <c r="AME11" s="0"/>
      <c r="AMF11" s="0"/>
      <c r="AMG11" s="0"/>
      <c r="AMH11" s="0"/>
      <c r="AMI11" s="0"/>
      <c r="AMJ11" s="0"/>
    </row>
    <row r="12" customFormat="false" ht="10.1" hidden="false" customHeight="true" outlineLevel="0" collapsed="false">
      <c r="A12" s="184"/>
      <c r="B12" s="0"/>
      <c r="C12" s="0"/>
      <c r="D12" s="0"/>
      <c r="E12" s="184"/>
      <c r="F12" s="0"/>
      <c r="G12" s="0"/>
      <c r="H12" s="0"/>
      <c r="I12" s="0"/>
      <c r="J12" s="0"/>
      <c r="K12" s="185"/>
      <c r="L12" s="0"/>
      <c r="M12" s="0"/>
      <c r="N12" s="0"/>
      <c r="O12" s="0"/>
      <c r="P12" s="0"/>
      <c r="Q12" s="0"/>
      <c r="R12" s="0"/>
      <c r="S12" s="0"/>
      <c r="T12" s="0"/>
      <c r="U12" s="0"/>
      <c r="V12" s="0"/>
      <c r="W12" s="0"/>
      <c r="X12" s="0"/>
      <c r="Y12" s="0"/>
      <c r="Z12" s="0"/>
      <c r="AA12" s="0"/>
      <c r="AB12" s="0"/>
      <c r="AC12" s="0"/>
      <c r="AD12" s="0"/>
      <c r="AE12" s="0"/>
      <c r="AF12" s="0"/>
      <c r="AG12" s="0"/>
      <c r="AH12" s="0"/>
      <c r="AI12" s="0"/>
      <c r="AJ12" s="0"/>
      <c r="AK12" s="0"/>
      <c r="AL12" s="0"/>
      <c r="AM12" s="0"/>
      <c r="AN12" s="0"/>
      <c r="AO12" s="0"/>
      <c r="AP12" s="0"/>
      <c r="AQ12" s="0"/>
      <c r="AR12" s="0"/>
      <c r="AS12" s="0"/>
      <c r="AT12" s="0"/>
      <c r="AU12" s="0"/>
      <c r="AV12" s="0"/>
      <c r="AW12" s="0"/>
      <c r="AX12" s="0"/>
      <c r="AY12" s="0"/>
      <c r="AZ12" s="0"/>
      <c r="BA12" s="0"/>
      <c r="BB12" s="0"/>
      <c r="BC12" s="0"/>
      <c r="BD12" s="0"/>
      <c r="BE12" s="0"/>
      <c r="BF12" s="0"/>
      <c r="BG12" s="0"/>
      <c r="BH12" s="0"/>
      <c r="BI12" s="0"/>
      <c r="BJ12" s="0"/>
      <c r="BK12" s="0"/>
      <c r="BL12" s="0"/>
      <c r="BM12" s="0"/>
      <c r="BN12" s="0"/>
      <c r="BO12" s="0"/>
      <c r="BP12" s="0"/>
      <c r="BQ12" s="0"/>
      <c r="BR12" s="0"/>
      <c r="BS12" s="0"/>
      <c r="BT12" s="0"/>
      <c r="BU12" s="0"/>
      <c r="BV12" s="0"/>
      <c r="BW12" s="0"/>
      <c r="BX12" s="0"/>
      <c r="BY12" s="0"/>
      <c r="BZ12" s="0"/>
      <c r="CA12" s="0"/>
      <c r="CB12" s="0"/>
      <c r="CC12" s="0"/>
      <c r="CD12" s="0"/>
      <c r="CE12" s="0"/>
      <c r="CF12" s="0"/>
      <c r="CG12" s="0"/>
      <c r="CH12" s="0"/>
      <c r="CI12" s="0"/>
      <c r="CJ12" s="0"/>
      <c r="CK12" s="0"/>
      <c r="CL12" s="0"/>
      <c r="CM12" s="0"/>
      <c r="CN12" s="0"/>
      <c r="CO12" s="0"/>
      <c r="CP12" s="0"/>
      <c r="CQ12" s="0"/>
      <c r="CR12" s="0"/>
      <c r="CS12" s="0"/>
      <c r="CT12" s="0"/>
      <c r="CU12" s="0"/>
      <c r="CV12" s="0"/>
      <c r="CW12" s="0"/>
      <c r="CX12" s="0"/>
      <c r="CY12" s="0"/>
      <c r="CZ12" s="0"/>
      <c r="DA12" s="0"/>
      <c r="DB12" s="0"/>
      <c r="DC12" s="0"/>
      <c r="DD12" s="0"/>
      <c r="DE12" s="0"/>
      <c r="DF12" s="0"/>
      <c r="DG12" s="0"/>
      <c r="DH12" s="0"/>
      <c r="DI12" s="0"/>
      <c r="DJ12" s="0"/>
      <c r="DK12" s="0"/>
      <c r="DL12" s="0"/>
      <c r="DM12" s="0"/>
      <c r="DN12" s="0"/>
      <c r="DO12" s="0"/>
      <c r="DP12" s="0"/>
      <c r="DQ12" s="0"/>
      <c r="DR12" s="0"/>
      <c r="DS12" s="0"/>
      <c r="DT12" s="0"/>
      <c r="DU12" s="0"/>
      <c r="DV12" s="0"/>
      <c r="DW12" s="0"/>
      <c r="DX12" s="0"/>
      <c r="DY12" s="0"/>
      <c r="DZ12" s="0"/>
      <c r="EA12" s="0"/>
      <c r="EB12" s="0"/>
      <c r="EC12" s="0"/>
      <c r="ED12" s="0"/>
      <c r="EE12" s="0"/>
      <c r="EF12" s="0"/>
      <c r="EG12" s="0"/>
      <c r="EH12" s="0"/>
      <c r="EI12" s="0"/>
      <c r="EJ12" s="0"/>
      <c r="EK12" s="0"/>
      <c r="EL12" s="0"/>
      <c r="EM12" s="0"/>
      <c r="EN12" s="0"/>
      <c r="EO12" s="0"/>
      <c r="EP12" s="0"/>
      <c r="EQ12" s="0"/>
      <c r="ER12" s="0"/>
      <c r="ES12" s="0"/>
      <c r="ET12" s="0"/>
      <c r="EU12" s="0"/>
      <c r="EV12" s="0"/>
      <c r="EW12" s="0"/>
      <c r="EX12" s="0"/>
      <c r="EY12" s="0"/>
      <c r="EZ12" s="0"/>
      <c r="FA12" s="0"/>
      <c r="FB12" s="0"/>
      <c r="FC12" s="0"/>
      <c r="FD12" s="0"/>
      <c r="FE12" s="0"/>
      <c r="FF12" s="0"/>
      <c r="FG12" s="0"/>
      <c r="FH12" s="0"/>
      <c r="FI12" s="0"/>
      <c r="FJ12" s="0"/>
      <c r="FK12" s="0"/>
      <c r="FL12" s="0"/>
      <c r="FM12" s="0"/>
      <c r="FN12" s="0"/>
      <c r="FO12" s="0"/>
      <c r="FP12" s="0"/>
      <c r="FQ12" s="0"/>
      <c r="FR12" s="0"/>
      <c r="FS12" s="0"/>
      <c r="FT12" s="0"/>
      <c r="FU12" s="0"/>
      <c r="FV12" s="0"/>
      <c r="FW12" s="0"/>
      <c r="FX12" s="0"/>
      <c r="FY12" s="0"/>
      <c r="FZ12" s="0"/>
      <c r="GA12" s="0"/>
      <c r="GB12" s="0"/>
      <c r="GC12" s="0"/>
      <c r="GD12" s="0"/>
      <c r="GE12" s="0"/>
      <c r="GF12" s="0"/>
      <c r="GG12" s="0"/>
      <c r="GH12" s="0"/>
      <c r="GI12" s="0"/>
      <c r="GJ12" s="0"/>
      <c r="GK12" s="0"/>
      <c r="GL12" s="0"/>
      <c r="GM12" s="0"/>
      <c r="GN12" s="0"/>
      <c r="GO12" s="0"/>
      <c r="GP12" s="0"/>
      <c r="GQ12" s="0"/>
      <c r="GR12" s="0"/>
      <c r="GS12" s="0"/>
      <c r="GT12" s="0"/>
      <c r="GU12" s="0"/>
      <c r="GV12" s="0"/>
      <c r="GW12" s="0"/>
      <c r="GX12" s="0"/>
      <c r="GY12" s="0"/>
      <c r="GZ12" s="0"/>
      <c r="HA12" s="0"/>
      <c r="HB12" s="0"/>
      <c r="HC12" s="0"/>
      <c r="HD12" s="0"/>
      <c r="HE12" s="0"/>
      <c r="HF12" s="0"/>
      <c r="HG12" s="0"/>
      <c r="HH12" s="0"/>
      <c r="HI12" s="0"/>
      <c r="HJ12" s="0"/>
      <c r="HK12" s="0"/>
      <c r="HL12" s="0"/>
      <c r="HM12" s="0"/>
      <c r="HN12" s="0"/>
      <c r="HO12" s="0"/>
      <c r="HP12" s="0"/>
      <c r="HQ12" s="0"/>
      <c r="HR12" s="0"/>
      <c r="HS12" s="0"/>
      <c r="HT12" s="0"/>
      <c r="HU12" s="0"/>
      <c r="HV12" s="0"/>
      <c r="HW12" s="0"/>
      <c r="HX12" s="0"/>
      <c r="HY12" s="0"/>
      <c r="HZ12" s="0"/>
      <c r="IA12" s="0"/>
      <c r="IB12" s="0"/>
      <c r="IC12" s="0"/>
      <c r="ID12" s="0"/>
      <c r="IE12" s="0"/>
      <c r="IF12" s="0"/>
      <c r="IG12" s="0"/>
      <c r="IH12" s="0"/>
      <c r="II12" s="0"/>
      <c r="IJ12" s="0"/>
      <c r="IK12" s="0"/>
      <c r="IL12" s="0"/>
      <c r="IM12" s="0"/>
      <c r="IN12" s="0"/>
      <c r="IO12" s="0"/>
      <c r="IP12" s="0"/>
      <c r="IQ12" s="0"/>
      <c r="IR12" s="0"/>
      <c r="IS12" s="0"/>
      <c r="IT12" s="0"/>
      <c r="IU12" s="0"/>
      <c r="IV12" s="0"/>
      <c r="IW12" s="0"/>
      <c r="IX12" s="0"/>
      <c r="IY12" s="0"/>
      <c r="IZ12" s="0"/>
      <c r="JA12" s="0"/>
      <c r="JB12" s="0"/>
      <c r="JC12" s="0"/>
      <c r="JD12" s="0"/>
      <c r="JE12" s="0"/>
      <c r="JF12" s="0"/>
      <c r="JG12" s="0"/>
      <c r="JH12" s="0"/>
      <c r="JI12" s="0"/>
      <c r="JJ12" s="0"/>
      <c r="JK12" s="0"/>
      <c r="JL12" s="0"/>
      <c r="JM12" s="0"/>
      <c r="JN12" s="0"/>
      <c r="JO12" s="0"/>
      <c r="JP12" s="0"/>
      <c r="JQ12" s="0"/>
      <c r="JR12" s="0"/>
      <c r="JS12" s="0"/>
      <c r="JT12" s="0"/>
      <c r="JU12" s="0"/>
      <c r="JV12" s="0"/>
      <c r="JW12" s="0"/>
      <c r="JX12" s="0"/>
      <c r="JY12" s="0"/>
      <c r="JZ12" s="0"/>
      <c r="KA12" s="0"/>
      <c r="KB12" s="0"/>
      <c r="KC12" s="0"/>
      <c r="KD12" s="0"/>
      <c r="KE12" s="0"/>
      <c r="KF12" s="0"/>
      <c r="KG12" s="0"/>
      <c r="KH12" s="0"/>
      <c r="KI12" s="0"/>
      <c r="KJ12" s="0"/>
      <c r="KK12" s="0"/>
      <c r="KL12" s="0"/>
      <c r="KM12" s="0"/>
      <c r="KN12" s="0"/>
      <c r="KO12" s="0"/>
      <c r="KP12" s="0"/>
      <c r="KQ12" s="0"/>
      <c r="KR12" s="0"/>
      <c r="KS12" s="0"/>
      <c r="KT12" s="0"/>
      <c r="KU12" s="0"/>
      <c r="KV12" s="0"/>
      <c r="KW12" s="0"/>
      <c r="KX12" s="0"/>
      <c r="KY12" s="0"/>
      <c r="KZ12" s="0"/>
      <c r="LA12" s="0"/>
      <c r="LB12" s="0"/>
      <c r="LC12" s="0"/>
      <c r="LD12" s="0"/>
      <c r="LE12" s="0"/>
      <c r="LF12" s="0"/>
      <c r="LG12" s="0"/>
      <c r="LH12" s="0"/>
      <c r="LI12" s="0"/>
      <c r="LJ12" s="0"/>
      <c r="LK12" s="0"/>
      <c r="LL12" s="0"/>
      <c r="LM12" s="0"/>
      <c r="LN12" s="0"/>
      <c r="LO12" s="0"/>
      <c r="LP12" s="0"/>
      <c r="LQ12" s="0"/>
      <c r="LR12" s="0"/>
      <c r="LS12" s="0"/>
      <c r="LT12" s="0"/>
      <c r="LU12" s="0"/>
      <c r="LV12" s="0"/>
      <c r="LW12" s="0"/>
      <c r="LX12" s="0"/>
      <c r="LY12" s="0"/>
      <c r="LZ12" s="0"/>
      <c r="MA12" s="0"/>
      <c r="MB12" s="0"/>
      <c r="MC12" s="0"/>
      <c r="MD12" s="0"/>
      <c r="ME12" s="0"/>
      <c r="MF12" s="0"/>
      <c r="MG12" s="0"/>
      <c r="MH12" s="0"/>
      <c r="MI12" s="0"/>
      <c r="MJ12" s="0"/>
      <c r="MK12" s="0"/>
      <c r="ML12" s="0"/>
      <c r="MM12" s="0"/>
      <c r="MN12" s="0"/>
      <c r="MO12" s="0"/>
      <c r="MP12" s="0"/>
      <c r="MQ12" s="0"/>
      <c r="MR12" s="0"/>
      <c r="MS12" s="0"/>
      <c r="MT12" s="0"/>
      <c r="MU12" s="0"/>
      <c r="MV12" s="0"/>
      <c r="MW12" s="0"/>
      <c r="MX12" s="0"/>
      <c r="MY12" s="0"/>
      <c r="MZ12" s="0"/>
      <c r="NA12" s="0"/>
      <c r="NB12" s="0"/>
      <c r="NC12" s="0"/>
      <c r="ND12" s="0"/>
      <c r="NE12" s="0"/>
      <c r="NF12" s="0"/>
      <c r="NG12" s="0"/>
      <c r="NH12" s="0"/>
      <c r="NI12" s="0"/>
      <c r="NJ12" s="0"/>
      <c r="NK12" s="0"/>
      <c r="NL12" s="0"/>
      <c r="NM12" s="0"/>
      <c r="NN12" s="0"/>
      <c r="NO12" s="0"/>
      <c r="NP12" s="0"/>
      <c r="NQ12" s="0"/>
      <c r="NR12" s="0"/>
      <c r="NS12" s="0"/>
      <c r="NT12" s="0"/>
      <c r="NU12" s="0"/>
      <c r="NV12" s="0"/>
      <c r="NW12" s="0"/>
      <c r="NX12" s="0"/>
      <c r="NY12" s="0"/>
      <c r="NZ12" s="0"/>
      <c r="OA12" s="0"/>
      <c r="OB12" s="0"/>
      <c r="OC12" s="0"/>
      <c r="OD12" s="0"/>
      <c r="OE12" s="0"/>
      <c r="OF12" s="0"/>
      <c r="OG12" s="0"/>
      <c r="OH12" s="0"/>
      <c r="OI12" s="0"/>
      <c r="OJ12" s="0"/>
      <c r="OK12" s="0"/>
      <c r="OL12" s="0"/>
      <c r="OM12" s="0"/>
      <c r="ON12" s="0"/>
      <c r="OO12" s="0"/>
      <c r="OP12" s="0"/>
      <c r="OQ12" s="0"/>
      <c r="OR12" s="0"/>
      <c r="OS12" s="0"/>
      <c r="OT12" s="0"/>
      <c r="OU12" s="0"/>
      <c r="OV12" s="0"/>
      <c r="OW12" s="0"/>
      <c r="OX12" s="0"/>
      <c r="OY12" s="0"/>
      <c r="OZ12" s="0"/>
      <c r="PA12" s="0"/>
      <c r="PB12" s="0"/>
      <c r="PC12" s="0"/>
      <c r="PD12" s="0"/>
      <c r="PE12" s="0"/>
      <c r="PF12" s="0"/>
      <c r="PG12" s="0"/>
      <c r="PH12" s="0"/>
      <c r="PI12" s="0"/>
      <c r="PJ12" s="0"/>
      <c r="PK12" s="0"/>
      <c r="PL12" s="0"/>
      <c r="PM12" s="0"/>
      <c r="PN12" s="0"/>
      <c r="PO12" s="0"/>
      <c r="PP12" s="0"/>
      <c r="PQ12" s="0"/>
      <c r="PR12" s="0"/>
      <c r="PS12" s="0"/>
      <c r="PT12" s="0"/>
      <c r="PU12" s="0"/>
      <c r="PV12" s="0"/>
      <c r="PW12" s="0"/>
      <c r="PX12" s="0"/>
      <c r="PY12" s="0"/>
      <c r="PZ12" s="0"/>
      <c r="QA12" s="0"/>
      <c r="QB12" s="0"/>
      <c r="QC12" s="0"/>
      <c r="QD12" s="0"/>
      <c r="QE12" s="0"/>
      <c r="QF12" s="0"/>
      <c r="QG12" s="0"/>
      <c r="QH12" s="0"/>
      <c r="QI12" s="0"/>
      <c r="QJ12" s="0"/>
      <c r="QK12" s="0"/>
      <c r="QL12" s="0"/>
      <c r="QM12" s="0"/>
      <c r="QN12" s="0"/>
      <c r="QO12" s="0"/>
      <c r="QP12" s="0"/>
      <c r="QQ12" s="0"/>
      <c r="QR12" s="0"/>
      <c r="QS12" s="0"/>
      <c r="QT12" s="0"/>
      <c r="QU12" s="0"/>
      <c r="QV12" s="0"/>
      <c r="QW12" s="0"/>
      <c r="QX12" s="0"/>
      <c r="QY12" s="0"/>
      <c r="QZ12" s="0"/>
      <c r="RA12" s="0"/>
      <c r="RB12" s="0"/>
      <c r="RC12" s="0"/>
      <c r="RD12" s="0"/>
      <c r="RE12" s="0"/>
      <c r="RF12" s="0"/>
      <c r="RG12" s="0"/>
      <c r="RH12" s="0"/>
      <c r="RI12" s="0"/>
      <c r="RJ12" s="0"/>
      <c r="RK12" s="0"/>
      <c r="RL12" s="0"/>
      <c r="RM12" s="0"/>
      <c r="RN12" s="0"/>
      <c r="RO12" s="0"/>
      <c r="RP12" s="0"/>
      <c r="RQ12" s="0"/>
      <c r="RR12" s="0"/>
      <c r="RS12" s="0"/>
      <c r="RT12" s="0"/>
      <c r="RU12" s="0"/>
      <c r="RV12" s="0"/>
      <c r="RW12" s="0"/>
      <c r="RX12" s="0"/>
      <c r="RY12" s="0"/>
      <c r="RZ12" s="0"/>
      <c r="SA12" s="0"/>
      <c r="SB12" s="0"/>
      <c r="SC12" s="0"/>
      <c r="SD12" s="0"/>
      <c r="SE12" s="0"/>
      <c r="SF12" s="0"/>
      <c r="SG12" s="0"/>
      <c r="SH12" s="0"/>
      <c r="SI12" s="0"/>
      <c r="SJ12" s="0"/>
      <c r="SK12" s="0"/>
      <c r="SL12" s="0"/>
      <c r="SM12" s="0"/>
      <c r="SN12" s="0"/>
      <c r="SO12" s="0"/>
      <c r="SP12" s="0"/>
      <c r="SQ12" s="0"/>
      <c r="SR12" s="0"/>
      <c r="SS12" s="0"/>
      <c r="ST12" s="0"/>
      <c r="SU12" s="0"/>
      <c r="SV12" s="0"/>
      <c r="SW12" s="0"/>
      <c r="SX12" s="0"/>
      <c r="SY12" s="0"/>
      <c r="SZ12" s="0"/>
      <c r="TA12" s="0"/>
      <c r="TB12" s="0"/>
      <c r="TC12" s="0"/>
      <c r="TD12" s="0"/>
      <c r="TE12" s="0"/>
      <c r="TF12" s="0"/>
      <c r="TG12" s="0"/>
      <c r="TH12" s="0"/>
      <c r="TI12" s="0"/>
      <c r="TJ12" s="0"/>
      <c r="TK12" s="0"/>
      <c r="TL12" s="0"/>
      <c r="TM12" s="0"/>
      <c r="TN12" s="0"/>
      <c r="TO12" s="0"/>
      <c r="TP12" s="0"/>
      <c r="TQ12" s="0"/>
      <c r="TR12" s="0"/>
      <c r="TS12" s="0"/>
      <c r="TT12" s="0"/>
      <c r="TU12" s="0"/>
      <c r="TV12" s="0"/>
      <c r="TW12" s="0"/>
      <c r="TX12" s="0"/>
      <c r="TY12" s="0"/>
      <c r="TZ12" s="0"/>
      <c r="UA12" s="0"/>
      <c r="UB12" s="0"/>
      <c r="UC12" s="0"/>
      <c r="UD12" s="0"/>
      <c r="UE12" s="0"/>
      <c r="UF12" s="0"/>
      <c r="UG12" s="0"/>
      <c r="UH12" s="0"/>
      <c r="UI12" s="0"/>
      <c r="UJ12" s="0"/>
      <c r="UK12" s="0"/>
      <c r="UL12" s="0"/>
      <c r="UM12" s="0"/>
      <c r="UN12" s="0"/>
      <c r="UO12" s="0"/>
      <c r="UP12" s="0"/>
      <c r="UQ12" s="0"/>
      <c r="UR12" s="0"/>
      <c r="US12" s="0"/>
      <c r="UT12" s="0"/>
      <c r="UU12" s="0"/>
      <c r="UV12" s="0"/>
      <c r="UW12" s="0"/>
      <c r="UX12" s="0"/>
      <c r="UY12" s="0"/>
      <c r="UZ12" s="0"/>
      <c r="VA12" s="0"/>
      <c r="VB12" s="0"/>
      <c r="VC12" s="0"/>
      <c r="VD12" s="0"/>
      <c r="VE12" s="0"/>
      <c r="VF12" s="0"/>
      <c r="VG12" s="0"/>
      <c r="VH12" s="0"/>
      <c r="VI12" s="0"/>
      <c r="VJ12" s="0"/>
      <c r="VK12" s="0"/>
      <c r="VL12" s="0"/>
      <c r="VM12" s="0"/>
      <c r="VN12" s="0"/>
      <c r="VO12" s="0"/>
      <c r="VP12" s="0"/>
      <c r="VQ12" s="0"/>
      <c r="VR12" s="0"/>
      <c r="VS12" s="0"/>
      <c r="VT12" s="0"/>
      <c r="VU12" s="0"/>
      <c r="VV12" s="0"/>
      <c r="VW12" s="0"/>
      <c r="VX12" s="0"/>
      <c r="VY12" s="0"/>
      <c r="VZ12" s="0"/>
      <c r="WA12" s="0"/>
      <c r="WB12" s="0"/>
      <c r="WC12" s="0"/>
      <c r="WD12" s="0"/>
      <c r="WE12" s="0"/>
      <c r="WF12" s="0"/>
      <c r="WG12" s="0"/>
      <c r="WH12" s="0"/>
      <c r="WI12" s="0"/>
      <c r="WJ12" s="0"/>
      <c r="WK12" s="0"/>
      <c r="WL12" s="0"/>
      <c r="WM12" s="0"/>
      <c r="WN12" s="0"/>
      <c r="WO12" s="0"/>
      <c r="WP12" s="0"/>
      <c r="WQ12" s="0"/>
      <c r="WR12" s="0"/>
      <c r="WS12" s="0"/>
      <c r="WT12" s="0"/>
      <c r="WU12" s="0"/>
      <c r="WV12" s="0"/>
      <c r="WW12" s="0"/>
      <c r="WX12" s="0"/>
      <c r="WY12" s="0"/>
      <c r="WZ12" s="0"/>
      <c r="XA12" s="0"/>
      <c r="XB12" s="0"/>
      <c r="XC12" s="0"/>
      <c r="XD12" s="0"/>
      <c r="XE12" s="0"/>
      <c r="XF12" s="0"/>
      <c r="XG12" s="0"/>
      <c r="XH12" s="0"/>
      <c r="XI12" s="0"/>
      <c r="XJ12" s="0"/>
      <c r="XK12" s="0"/>
      <c r="XL12" s="0"/>
      <c r="XM12" s="0"/>
      <c r="XN12" s="0"/>
      <c r="XO12" s="0"/>
      <c r="XP12" s="0"/>
      <c r="XQ12" s="0"/>
      <c r="XR12" s="0"/>
      <c r="XS12" s="0"/>
      <c r="XT12" s="0"/>
      <c r="XU12" s="0"/>
      <c r="XV12" s="0"/>
      <c r="XW12" s="0"/>
      <c r="XX12" s="0"/>
      <c r="XY12" s="0"/>
      <c r="XZ12" s="0"/>
      <c r="YA12" s="0"/>
      <c r="YB12" s="0"/>
      <c r="YC12" s="0"/>
      <c r="YD12" s="0"/>
      <c r="YE12" s="0"/>
      <c r="YF12" s="0"/>
      <c r="YG12" s="0"/>
      <c r="YH12" s="0"/>
      <c r="YI12" s="0"/>
      <c r="YJ12" s="0"/>
      <c r="YK12" s="0"/>
      <c r="YL12" s="0"/>
      <c r="YM12" s="0"/>
      <c r="YN12" s="0"/>
      <c r="YO12" s="0"/>
      <c r="YP12" s="0"/>
      <c r="YQ12" s="0"/>
      <c r="YR12" s="0"/>
      <c r="YS12" s="0"/>
      <c r="YT12" s="0"/>
      <c r="YU12" s="0"/>
      <c r="YV12" s="0"/>
      <c r="YW12" s="0"/>
      <c r="YX12" s="0"/>
      <c r="YY12" s="0"/>
      <c r="YZ12" s="0"/>
      <c r="ZA12" s="0"/>
      <c r="ZB12" s="0"/>
      <c r="ZC12" s="0"/>
      <c r="ZD12" s="0"/>
      <c r="ZE12" s="0"/>
      <c r="ZF12" s="0"/>
      <c r="ZG12" s="0"/>
      <c r="ZH12" s="0"/>
      <c r="ZI12" s="0"/>
      <c r="ZJ12" s="0"/>
      <c r="ZK12" s="0"/>
      <c r="ZL12" s="0"/>
      <c r="ZM12" s="0"/>
      <c r="ZN12" s="0"/>
      <c r="ZO12" s="0"/>
      <c r="ZP12" s="0"/>
      <c r="ZQ12" s="0"/>
      <c r="ZR12" s="0"/>
      <c r="ZS12" s="0"/>
      <c r="ZT12" s="0"/>
      <c r="ZU12" s="0"/>
      <c r="ZV12" s="0"/>
      <c r="ZW12" s="0"/>
      <c r="ZX12" s="0"/>
      <c r="ZY12" s="0"/>
      <c r="ZZ12" s="0"/>
      <c r="AAA12" s="0"/>
      <c r="AAB12" s="0"/>
      <c r="AAC12" s="0"/>
      <c r="AAD12" s="0"/>
      <c r="AAE12" s="0"/>
      <c r="AAF12" s="0"/>
      <c r="AAG12" s="0"/>
      <c r="AAH12" s="0"/>
      <c r="AAI12" s="0"/>
      <c r="AAJ12" s="0"/>
      <c r="AAK12" s="0"/>
      <c r="AAL12" s="0"/>
      <c r="AAM12" s="0"/>
      <c r="AAN12" s="0"/>
      <c r="AAO12" s="0"/>
      <c r="AAP12" s="0"/>
      <c r="AAQ12" s="0"/>
      <c r="AAR12" s="0"/>
      <c r="AAS12" s="0"/>
      <c r="AAT12" s="0"/>
      <c r="AAU12" s="0"/>
      <c r="AAV12" s="0"/>
      <c r="AAW12" s="0"/>
      <c r="AAX12" s="0"/>
      <c r="AAY12" s="0"/>
      <c r="AAZ12" s="0"/>
      <c r="ABA12" s="0"/>
      <c r="ABB12" s="0"/>
      <c r="ABC12" s="0"/>
      <c r="ABD12" s="0"/>
      <c r="ABE12" s="0"/>
      <c r="ABF12" s="0"/>
      <c r="ABG12" s="0"/>
      <c r="ABH12" s="0"/>
      <c r="ABI12" s="0"/>
      <c r="ABJ12" s="0"/>
      <c r="ABK12" s="0"/>
      <c r="ABL12" s="0"/>
      <c r="ABM12" s="0"/>
      <c r="ABN12" s="0"/>
      <c r="ABO12" s="0"/>
      <c r="ABP12" s="0"/>
      <c r="ABQ12" s="0"/>
      <c r="ABR12" s="0"/>
      <c r="ABS12" s="0"/>
      <c r="ABT12" s="0"/>
      <c r="ABU12" s="0"/>
      <c r="ABV12" s="0"/>
      <c r="ABW12" s="0"/>
      <c r="ABX12" s="0"/>
      <c r="ABY12" s="0"/>
      <c r="ABZ12" s="0"/>
      <c r="ACA12" s="0"/>
      <c r="ACB12" s="0"/>
      <c r="ACC12" s="0"/>
      <c r="ACD12" s="0"/>
      <c r="ACE12" s="0"/>
      <c r="ACF12" s="0"/>
      <c r="ACG12" s="0"/>
      <c r="ACH12" s="0"/>
      <c r="ACI12" s="0"/>
      <c r="ACJ12" s="0"/>
      <c r="ACK12" s="0"/>
      <c r="ACL12" s="0"/>
      <c r="ACM12" s="0"/>
      <c r="ACN12" s="0"/>
      <c r="ACO12" s="0"/>
      <c r="ACP12" s="0"/>
      <c r="ACQ12" s="0"/>
      <c r="ACR12" s="0"/>
      <c r="ACS12" s="0"/>
      <c r="ACT12" s="0"/>
      <c r="ACU12" s="0"/>
      <c r="ACV12" s="0"/>
      <c r="ACW12" s="0"/>
      <c r="ACX12" s="0"/>
      <c r="ACY12" s="0"/>
      <c r="ACZ12" s="0"/>
      <c r="ADA12" s="0"/>
      <c r="ADB12" s="0"/>
      <c r="ADC12" s="0"/>
      <c r="ADD12" s="0"/>
      <c r="ADE12" s="0"/>
      <c r="ADF12" s="0"/>
      <c r="ADG12" s="0"/>
      <c r="ADH12" s="0"/>
      <c r="ADI12" s="0"/>
      <c r="ADJ12" s="0"/>
      <c r="ADK12" s="0"/>
      <c r="ADL12" s="0"/>
      <c r="ADM12" s="0"/>
      <c r="ADN12" s="0"/>
      <c r="ADO12" s="0"/>
      <c r="ADP12" s="0"/>
      <c r="ADQ12" s="0"/>
      <c r="ADR12" s="0"/>
      <c r="ADS12" s="0"/>
      <c r="ADT12" s="0"/>
      <c r="ADU12" s="0"/>
      <c r="ADV12" s="0"/>
      <c r="ADW12" s="0"/>
      <c r="ADX12" s="0"/>
      <c r="ADY12" s="0"/>
      <c r="ADZ12" s="0"/>
      <c r="AEA12" s="0"/>
      <c r="AEB12" s="0"/>
      <c r="AEC12" s="0"/>
      <c r="AED12" s="0"/>
      <c r="AEE12" s="0"/>
      <c r="AEF12" s="0"/>
      <c r="AEG12" s="0"/>
      <c r="AEH12" s="0"/>
      <c r="AEI12" s="0"/>
      <c r="AEJ12" s="0"/>
      <c r="AEK12" s="0"/>
      <c r="AEL12" s="0"/>
      <c r="AEM12" s="0"/>
      <c r="AEN12" s="0"/>
      <c r="AEO12" s="0"/>
      <c r="AEP12" s="0"/>
      <c r="AEQ12" s="0"/>
      <c r="AER12" s="0"/>
      <c r="AES12" s="0"/>
      <c r="AET12" s="0"/>
      <c r="AEU12" s="0"/>
      <c r="AEV12" s="0"/>
      <c r="AEW12" s="0"/>
      <c r="AEX12" s="0"/>
      <c r="AEY12" s="0"/>
      <c r="AEZ12" s="0"/>
      <c r="AFA12" s="0"/>
      <c r="AFB12" s="0"/>
      <c r="AFC12" s="0"/>
      <c r="AFD12" s="0"/>
      <c r="AFE12" s="0"/>
      <c r="AFF12" s="0"/>
      <c r="AFG12" s="0"/>
      <c r="AFH12" s="0"/>
      <c r="AFI12" s="0"/>
      <c r="AFJ12" s="0"/>
      <c r="AFK12" s="0"/>
      <c r="AFL12" s="0"/>
      <c r="AFM12" s="0"/>
      <c r="AFN12" s="0"/>
      <c r="AFO12" s="0"/>
      <c r="AFP12" s="0"/>
      <c r="AFQ12" s="0"/>
      <c r="AFR12" s="0"/>
      <c r="AFS12" s="0"/>
      <c r="AFT12" s="0"/>
      <c r="AFU12" s="0"/>
      <c r="AFV12" s="0"/>
      <c r="AFW12" s="0"/>
      <c r="AFX12" s="0"/>
      <c r="AFY12" s="0"/>
      <c r="AFZ12" s="0"/>
      <c r="AGA12" s="0"/>
      <c r="AGB12" s="0"/>
      <c r="AGC12" s="0"/>
      <c r="AGD12" s="0"/>
      <c r="AGE12" s="0"/>
      <c r="AGF12" s="0"/>
      <c r="AGG12" s="0"/>
      <c r="AGH12" s="0"/>
      <c r="AGI12" s="0"/>
      <c r="AGJ12" s="0"/>
      <c r="AGK12" s="0"/>
      <c r="AGL12" s="0"/>
      <c r="AGM12" s="0"/>
      <c r="AGN12" s="0"/>
      <c r="AGO12" s="0"/>
      <c r="AGP12" s="0"/>
      <c r="AGQ12" s="0"/>
      <c r="AGR12" s="0"/>
      <c r="AGS12" s="0"/>
      <c r="AGT12" s="0"/>
      <c r="AGU12" s="0"/>
      <c r="AGV12" s="0"/>
      <c r="AGW12" s="0"/>
      <c r="AGX12" s="0"/>
      <c r="AGY12" s="0"/>
      <c r="AGZ12" s="0"/>
      <c r="AHA12" s="0"/>
      <c r="AHB12" s="0"/>
      <c r="AHC12" s="0"/>
      <c r="AHD12" s="0"/>
      <c r="AHE12" s="0"/>
      <c r="AHF12" s="0"/>
      <c r="AHG12" s="0"/>
      <c r="AHH12" s="0"/>
      <c r="AHI12" s="0"/>
      <c r="AHJ12" s="0"/>
      <c r="AHK12" s="0"/>
      <c r="AHL12" s="0"/>
      <c r="AHM12" s="0"/>
      <c r="AHN12" s="0"/>
      <c r="AHO12" s="0"/>
      <c r="AHP12" s="0"/>
      <c r="AHQ12" s="0"/>
      <c r="AHR12" s="0"/>
      <c r="AHS12" s="0"/>
      <c r="AHT12" s="0"/>
      <c r="AHU12" s="0"/>
      <c r="AHV12" s="0"/>
      <c r="AHW12" s="0"/>
      <c r="AHX12" s="0"/>
      <c r="AHY12" s="0"/>
      <c r="AHZ12" s="0"/>
      <c r="AIA12" s="0"/>
      <c r="AIB12" s="0"/>
      <c r="AIC12" s="0"/>
      <c r="AID12" s="0"/>
      <c r="AIE12" s="0"/>
      <c r="AIF12" s="0"/>
      <c r="AIG12" s="0"/>
      <c r="AIH12" s="0"/>
      <c r="AII12" s="0"/>
      <c r="AIJ12" s="0"/>
      <c r="AIK12" s="0"/>
      <c r="AIL12" s="0"/>
      <c r="AIM12" s="0"/>
      <c r="AIN12" s="0"/>
      <c r="AIO12" s="0"/>
      <c r="AIP12" s="0"/>
      <c r="AIQ12" s="0"/>
      <c r="AIR12" s="0"/>
      <c r="AIS12" s="0"/>
      <c r="AIT12" s="0"/>
      <c r="AIU12" s="0"/>
      <c r="AIV12" s="0"/>
      <c r="AIW12" s="0"/>
      <c r="AIX12" s="0"/>
      <c r="AIY12" s="0"/>
      <c r="AIZ12" s="0"/>
      <c r="AJA12" s="0"/>
      <c r="AJB12" s="0"/>
      <c r="AJC12" s="0"/>
      <c r="AJD12" s="0"/>
      <c r="AJE12" s="0"/>
      <c r="AJF12" s="0"/>
      <c r="AJG12" s="0"/>
      <c r="AJH12" s="0"/>
      <c r="AJI12" s="0"/>
      <c r="AJJ12" s="0"/>
      <c r="AJK12" s="0"/>
      <c r="AJL12" s="0"/>
      <c r="AJM12" s="0"/>
      <c r="AJN12" s="0"/>
      <c r="AJO12" s="0"/>
      <c r="AJP12" s="0"/>
      <c r="AJQ12" s="0"/>
      <c r="AJR12" s="0"/>
      <c r="AJS12" s="0"/>
      <c r="AJT12" s="0"/>
      <c r="AJU12" s="0"/>
      <c r="AJV12" s="0"/>
      <c r="AJW12" s="0"/>
      <c r="AJX12" s="0"/>
      <c r="AJY12" s="0"/>
      <c r="AJZ12" s="0"/>
      <c r="AKA12" s="0"/>
      <c r="AKB12" s="0"/>
      <c r="AKC12" s="0"/>
      <c r="AKD12" s="0"/>
      <c r="AKE12" s="0"/>
      <c r="AKF12" s="0"/>
      <c r="AKG12" s="0"/>
      <c r="AKH12" s="0"/>
      <c r="AKI12" s="0"/>
      <c r="AKJ12" s="0"/>
      <c r="AKK12" s="0"/>
      <c r="AKL12" s="0"/>
      <c r="AKM12" s="0"/>
      <c r="AKN12" s="0"/>
      <c r="AKO12" s="0"/>
      <c r="AKP12" s="0"/>
      <c r="AKQ12" s="0"/>
      <c r="AKR12" s="0"/>
      <c r="AKS12" s="0"/>
      <c r="AKT12" s="0"/>
      <c r="AKU12" s="0"/>
      <c r="AKV12" s="0"/>
      <c r="AKW12" s="0"/>
      <c r="AKX12" s="0"/>
      <c r="AKY12" s="0"/>
      <c r="AKZ12" s="0"/>
      <c r="ALA12" s="0"/>
      <c r="ALB12" s="0"/>
      <c r="ALC12" s="0"/>
      <c r="ALD12" s="0"/>
      <c r="ALE12" s="0"/>
      <c r="ALF12" s="0"/>
      <c r="ALG12" s="0"/>
      <c r="ALH12" s="0"/>
      <c r="ALI12" s="0"/>
      <c r="ALJ12" s="0"/>
      <c r="ALK12" s="0"/>
      <c r="ALL12" s="0"/>
      <c r="ALM12" s="0"/>
      <c r="ALN12" s="0"/>
      <c r="ALO12" s="0"/>
      <c r="ALP12" s="0"/>
      <c r="ALQ12" s="0"/>
      <c r="ALR12" s="0"/>
      <c r="ALS12" s="0"/>
      <c r="ALT12" s="0"/>
      <c r="ALU12" s="0"/>
      <c r="ALV12" s="0"/>
      <c r="ALW12" s="0"/>
      <c r="ALX12" s="0"/>
      <c r="ALY12" s="0"/>
      <c r="ALZ12" s="0"/>
      <c r="AMA12" s="0"/>
      <c r="AMB12" s="0"/>
      <c r="AMC12" s="0"/>
      <c r="AMD12" s="0"/>
      <c r="AME12" s="0"/>
      <c r="AMF12" s="0"/>
      <c r="AMG12" s="0"/>
      <c r="AMH12" s="0"/>
      <c r="AMI12" s="0"/>
      <c r="AMJ12" s="0"/>
    </row>
    <row r="13" customFormat="false" ht="10.1" hidden="false" customHeight="true" outlineLevel="0" collapsed="false">
      <c r="A13" s="184"/>
      <c r="B13" s="0"/>
      <c r="C13" s="0"/>
      <c r="D13" s="0"/>
      <c r="E13" s="184"/>
      <c r="F13" s="203" t="s">
        <v>188</v>
      </c>
      <c r="G13" s="203"/>
      <c r="H13" s="203"/>
      <c r="I13" s="203"/>
      <c r="J13" s="0"/>
      <c r="K13" s="185"/>
      <c r="L13" s="0"/>
      <c r="M13" s="0"/>
      <c r="N13" s="0"/>
      <c r="O13" s="0"/>
      <c r="P13" s="0"/>
      <c r="Q13" s="0"/>
      <c r="R13" s="0"/>
      <c r="S13" s="0"/>
      <c r="T13" s="0"/>
      <c r="U13" s="0"/>
      <c r="V13" s="0"/>
      <c r="W13" s="0"/>
      <c r="X13" s="0"/>
      <c r="Y13" s="0"/>
      <c r="Z13" s="0"/>
      <c r="AA13" s="0"/>
      <c r="AB13" s="0"/>
      <c r="AC13" s="0"/>
      <c r="AD13" s="0"/>
      <c r="AE13" s="0"/>
      <c r="AF13" s="0"/>
      <c r="AG13" s="0"/>
      <c r="AH13" s="0"/>
      <c r="AI13" s="0"/>
      <c r="AJ13" s="0"/>
      <c r="AK13" s="0"/>
      <c r="AL13" s="0"/>
      <c r="AM13" s="0"/>
      <c r="AN13" s="0"/>
      <c r="AO13" s="0"/>
      <c r="AP13" s="0"/>
      <c r="AQ13" s="0"/>
      <c r="AR13" s="0"/>
      <c r="AS13" s="0"/>
      <c r="AT13" s="0"/>
      <c r="AU13" s="0"/>
      <c r="AV13" s="0"/>
      <c r="AW13" s="0"/>
      <c r="AX13" s="0"/>
      <c r="AY13" s="0"/>
      <c r="AZ13" s="0"/>
      <c r="BA13" s="0"/>
      <c r="BB13" s="0"/>
      <c r="BC13" s="0"/>
      <c r="BD13" s="0"/>
      <c r="BE13" s="0"/>
      <c r="BF13" s="0"/>
      <c r="BG13" s="0"/>
      <c r="BH13" s="0"/>
      <c r="BI13" s="0"/>
      <c r="BJ13" s="0"/>
      <c r="BK13" s="0"/>
      <c r="BL13" s="0"/>
      <c r="BM13" s="0"/>
      <c r="BN13" s="0"/>
      <c r="BO13" s="0"/>
      <c r="BP13" s="0"/>
      <c r="BQ13" s="0"/>
      <c r="BR13" s="0"/>
      <c r="BS13" s="0"/>
      <c r="BT13" s="0"/>
      <c r="BU13" s="0"/>
      <c r="BV13" s="0"/>
      <c r="BW13" s="0"/>
      <c r="BX13" s="0"/>
      <c r="BY13" s="0"/>
      <c r="BZ13" s="0"/>
      <c r="CA13" s="0"/>
      <c r="CB13" s="0"/>
      <c r="CC13" s="0"/>
      <c r="CD13" s="0"/>
      <c r="CE13" s="0"/>
      <c r="CF13" s="0"/>
      <c r="CG13" s="0"/>
      <c r="CH13" s="0"/>
      <c r="CI13" s="0"/>
      <c r="CJ13" s="0"/>
      <c r="CK13" s="0"/>
      <c r="CL13" s="0"/>
      <c r="CM13" s="0"/>
      <c r="CN13" s="0"/>
      <c r="CO13" s="0"/>
      <c r="CP13" s="0"/>
      <c r="CQ13" s="0"/>
      <c r="CR13" s="0"/>
      <c r="CS13" s="0"/>
      <c r="CT13" s="0"/>
      <c r="CU13" s="0"/>
      <c r="CV13" s="0"/>
      <c r="CW13" s="0"/>
      <c r="CX13" s="0"/>
      <c r="CY13" s="0"/>
      <c r="CZ13" s="0"/>
      <c r="DA13" s="0"/>
      <c r="DB13" s="0"/>
      <c r="DC13" s="0"/>
      <c r="DD13" s="0"/>
      <c r="DE13" s="0"/>
      <c r="DF13" s="0"/>
      <c r="DG13" s="0"/>
      <c r="DH13" s="0"/>
      <c r="DI13" s="0"/>
      <c r="DJ13" s="0"/>
      <c r="DK13" s="0"/>
      <c r="DL13" s="0"/>
      <c r="DM13" s="0"/>
      <c r="DN13" s="0"/>
      <c r="DO13" s="0"/>
      <c r="DP13" s="0"/>
      <c r="DQ13" s="0"/>
      <c r="DR13" s="0"/>
      <c r="DS13" s="0"/>
      <c r="DT13" s="0"/>
      <c r="DU13" s="0"/>
      <c r="DV13" s="0"/>
      <c r="DW13" s="0"/>
      <c r="DX13" s="0"/>
      <c r="DY13" s="0"/>
      <c r="DZ13" s="0"/>
      <c r="EA13" s="0"/>
      <c r="EB13" s="0"/>
      <c r="EC13" s="0"/>
      <c r="ED13" s="0"/>
      <c r="EE13" s="0"/>
      <c r="EF13" s="0"/>
      <c r="EG13" s="0"/>
      <c r="EH13" s="0"/>
      <c r="EI13" s="0"/>
      <c r="EJ13" s="0"/>
      <c r="EK13" s="0"/>
      <c r="EL13" s="0"/>
      <c r="EM13" s="0"/>
      <c r="EN13" s="0"/>
      <c r="EO13" s="0"/>
      <c r="EP13" s="0"/>
      <c r="EQ13" s="0"/>
      <c r="ER13" s="0"/>
      <c r="ES13" s="0"/>
      <c r="ET13" s="0"/>
      <c r="EU13" s="0"/>
      <c r="EV13" s="0"/>
      <c r="EW13" s="0"/>
      <c r="EX13" s="0"/>
      <c r="EY13" s="0"/>
      <c r="EZ13" s="0"/>
      <c r="FA13" s="0"/>
      <c r="FB13" s="0"/>
      <c r="FC13" s="0"/>
      <c r="FD13" s="0"/>
      <c r="FE13" s="0"/>
      <c r="FF13" s="0"/>
      <c r="FG13" s="0"/>
      <c r="FH13" s="0"/>
      <c r="FI13" s="0"/>
      <c r="FJ13" s="0"/>
      <c r="FK13" s="0"/>
      <c r="FL13" s="0"/>
      <c r="FM13" s="0"/>
      <c r="FN13" s="0"/>
      <c r="FO13" s="0"/>
      <c r="FP13" s="0"/>
      <c r="FQ13" s="0"/>
      <c r="FR13" s="0"/>
      <c r="FS13" s="0"/>
      <c r="FT13" s="0"/>
      <c r="FU13" s="0"/>
      <c r="FV13" s="0"/>
      <c r="FW13" s="0"/>
      <c r="FX13" s="0"/>
      <c r="FY13" s="0"/>
      <c r="FZ13" s="0"/>
      <c r="GA13" s="0"/>
      <c r="GB13" s="0"/>
      <c r="GC13" s="0"/>
      <c r="GD13" s="0"/>
      <c r="GE13" s="0"/>
      <c r="GF13" s="0"/>
      <c r="GG13" s="0"/>
      <c r="GH13" s="0"/>
      <c r="GI13" s="0"/>
      <c r="GJ13" s="0"/>
      <c r="GK13" s="0"/>
      <c r="GL13" s="0"/>
      <c r="GM13" s="0"/>
      <c r="GN13" s="0"/>
      <c r="GO13" s="0"/>
      <c r="GP13" s="0"/>
      <c r="GQ13" s="0"/>
      <c r="GR13" s="0"/>
      <c r="GS13" s="0"/>
      <c r="GT13" s="0"/>
      <c r="GU13" s="0"/>
      <c r="GV13" s="0"/>
      <c r="GW13" s="0"/>
      <c r="GX13" s="0"/>
      <c r="GY13" s="0"/>
      <c r="GZ13" s="0"/>
      <c r="HA13" s="0"/>
      <c r="HB13" s="0"/>
      <c r="HC13" s="0"/>
      <c r="HD13" s="0"/>
      <c r="HE13" s="0"/>
      <c r="HF13" s="0"/>
      <c r="HG13" s="0"/>
      <c r="HH13" s="0"/>
      <c r="HI13" s="0"/>
      <c r="HJ13" s="0"/>
      <c r="HK13" s="0"/>
      <c r="HL13" s="0"/>
      <c r="HM13" s="0"/>
      <c r="HN13" s="0"/>
      <c r="HO13" s="0"/>
      <c r="HP13" s="0"/>
      <c r="HQ13" s="0"/>
      <c r="HR13" s="0"/>
      <c r="HS13" s="0"/>
      <c r="HT13" s="0"/>
      <c r="HU13" s="0"/>
      <c r="HV13" s="0"/>
      <c r="HW13" s="0"/>
      <c r="HX13" s="0"/>
      <c r="HY13" s="0"/>
      <c r="HZ13" s="0"/>
      <c r="IA13" s="0"/>
      <c r="IB13" s="0"/>
      <c r="IC13" s="0"/>
      <c r="ID13" s="0"/>
      <c r="IE13" s="0"/>
      <c r="IF13" s="0"/>
      <c r="IG13" s="0"/>
      <c r="IH13" s="0"/>
      <c r="II13" s="0"/>
      <c r="IJ13" s="0"/>
      <c r="IK13" s="0"/>
      <c r="IL13" s="0"/>
      <c r="IM13" s="0"/>
      <c r="IN13" s="0"/>
      <c r="IO13" s="0"/>
      <c r="IP13" s="0"/>
      <c r="IQ13" s="0"/>
      <c r="IR13" s="0"/>
      <c r="IS13" s="0"/>
      <c r="IT13" s="0"/>
      <c r="IU13" s="0"/>
      <c r="IV13" s="0"/>
      <c r="IW13" s="0"/>
      <c r="IX13" s="0"/>
      <c r="IY13" s="0"/>
      <c r="IZ13" s="0"/>
      <c r="JA13" s="0"/>
      <c r="JB13" s="0"/>
      <c r="JC13" s="0"/>
      <c r="JD13" s="0"/>
      <c r="JE13" s="0"/>
      <c r="JF13" s="0"/>
      <c r="JG13" s="0"/>
      <c r="JH13" s="0"/>
      <c r="JI13" s="0"/>
      <c r="JJ13" s="0"/>
      <c r="JK13" s="0"/>
      <c r="JL13" s="0"/>
      <c r="JM13" s="0"/>
      <c r="JN13" s="0"/>
      <c r="JO13" s="0"/>
      <c r="JP13" s="0"/>
      <c r="JQ13" s="0"/>
      <c r="JR13" s="0"/>
      <c r="JS13" s="0"/>
      <c r="JT13" s="0"/>
      <c r="JU13" s="0"/>
      <c r="JV13" s="0"/>
      <c r="JW13" s="0"/>
      <c r="JX13" s="0"/>
      <c r="JY13" s="0"/>
      <c r="JZ13" s="0"/>
      <c r="KA13" s="0"/>
      <c r="KB13" s="0"/>
      <c r="KC13" s="0"/>
      <c r="KD13" s="0"/>
      <c r="KE13" s="0"/>
      <c r="KF13" s="0"/>
      <c r="KG13" s="0"/>
      <c r="KH13" s="0"/>
      <c r="KI13" s="0"/>
      <c r="KJ13" s="0"/>
      <c r="KK13" s="0"/>
      <c r="KL13" s="0"/>
      <c r="KM13" s="0"/>
      <c r="KN13" s="0"/>
      <c r="KO13" s="0"/>
      <c r="KP13" s="0"/>
      <c r="KQ13" s="0"/>
      <c r="KR13" s="0"/>
      <c r="KS13" s="0"/>
      <c r="KT13" s="0"/>
      <c r="KU13" s="0"/>
      <c r="KV13" s="0"/>
      <c r="KW13" s="0"/>
      <c r="KX13" s="0"/>
      <c r="KY13" s="0"/>
      <c r="KZ13" s="0"/>
      <c r="LA13" s="0"/>
      <c r="LB13" s="0"/>
      <c r="LC13" s="0"/>
      <c r="LD13" s="0"/>
      <c r="LE13" s="0"/>
      <c r="LF13" s="0"/>
      <c r="LG13" s="0"/>
      <c r="LH13" s="0"/>
      <c r="LI13" s="0"/>
      <c r="LJ13" s="0"/>
      <c r="LK13" s="0"/>
      <c r="LL13" s="0"/>
      <c r="LM13" s="0"/>
      <c r="LN13" s="0"/>
      <c r="LO13" s="0"/>
      <c r="LP13" s="0"/>
      <c r="LQ13" s="0"/>
      <c r="LR13" s="0"/>
      <c r="LS13" s="0"/>
      <c r="LT13" s="0"/>
      <c r="LU13" s="0"/>
      <c r="LV13" s="0"/>
      <c r="LW13" s="0"/>
      <c r="LX13" s="0"/>
      <c r="LY13" s="0"/>
      <c r="LZ13" s="0"/>
      <c r="MA13" s="0"/>
      <c r="MB13" s="0"/>
      <c r="MC13" s="0"/>
      <c r="MD13" s="0"/>
      <c r="ME13" s="0"/>
      <c r="MF13" s="0"/>
      <c r="MG13" s="0"/>
      <c r="MH13" s="0"/>
      <c r="MI13" s="0"/>
      <c r="MJ13" s="0"/>
      <c r="MK13" s="0"/>
      <c r="ML13" s="0"/>
      <c r="MM13" s="0"/>
      <c r="MN13" s="0"/>
      <c r="MO13" s="0"/>
      <c r="MP13" s="0"/>
      <c r="MQ13" s="0"/>
      <c r="MR13" s="0"/>
      <c r="MS13" s="0"/>
      <c r="MT13" s="0"/>
      <c r="MU13" s="0"/>
      <c r="MV13" s="0"/>
      <c r="MW13" s="0"/>
      <c r="MX13" s="0"/>
      <c r="MY13" s="0"/>
      <c r="MZ13" s="0"/>
      <c r="NA13" s="0"/>
      <c r="NB13" s="0"/>
      <c r="NC13" s="0"/>
      <c r="ND13" s="0"/>
      <c r="NE13" s="0"/>
      <c r="NF13" s="0"/>
      <c r="NG13" s="0"/>
      <c r="NH13" s="0"/>
      <c r="NI13" s="0"/>
      <c r="NJ13" s="0"/>
      <c r="NK13" s="0"/>
      <c r="NL13" s="0"/>
      <c r="NM13" s="0"/>
      <c r="NN13" s="0"/>
      <c r="NO13" s="0"/>
      <c r="NP13" s="0"/>
      <c r="NQ13" s="0"/>
      <c r="NR13" s="0"/>
      <c r="NS13" s="0"/>
      <c r="NT13" s="0"/>
      <c r="NU13" s="0"/>
      <c r="NV13" s="0"/>
      <c r="NW13" s="0"/>
      <c r="NX13" s="0"/>
      <c r="NY13" s="0"/>
      <c r="NZ13" s="0"/>
      <c r="OA13" s="0"/>
      <c r="OB13" s="0"/>
      <c r="OC13" s="0"/>
      <c r="OD13" s="0"/>
      <c r="OE13" s="0"/>
      <c r="OF13" s="0"/>
      <c r="OG13" s="0"/>
      <c r="OH13" s="0"/>
      <c r="OI13" s="0"/>
      <c r="OJ13" s="0"/>
      <c r="OK13" s="0"/>
      <c r="OL13" s="0"/>
      <c r="OM13" s="0"/>
      <c r="ON13" s="0"/>
      <c r="OO13" s="0"/>
      <c r="OP13" s="0"/>
      <c r="OQ13" s="0"/>
      <c r="OR13" s="0"/>
      <c r="OS13" s="0"/>
      <c r="OT13" s="0"/>
      <c r="OU13" s="0"/>
      <c r="OV13" s="0"/>
      <c r="OW13" s="0"/>
      <c r="OX13" s="0"/>
      <c r="OY13" s="0"/>
      <c r="OZ13" s="0"/>
      <c r="PA13" s="0"/>
      <c r="PB13" s="0"/>
      <c r="PC13" s="0"/>
      <c r="PD13" s="0"/>
      <c r="PE13" s="0"/>
      <c r="PF13" s="0"/>
      <c r="PG13" s="0"/>
      <c r="PH13" s="0"/>
      <c r="PI13" s="0"/>
      <c r="PJ13" s="0"/>
      <c r="PK13" s="0"/>
      <c r="PL13" s="0"/>
      <c r="PM13" s="0"/>
      <c r="PN13" s="0"/>
      <c r="PO13" s="0"/>
      <c r="PP13" s="0"/>
      <c r="PQ13" s="0"/>
      <c r="PR13" s="0"/>
      <c r="PS13" s="0"/>
      <c r="PT13" s="0"/>
      <c r="PU13" s="0"/>
      <c r="PV13" s="0"/>
      <c r="PW13" s="0"/>
      <c r="PX13" s="0"/>
      <c r="PY13" s="0"/>
      <c r="PZ13" s="0"/>
      <c r="QA13" s="0"/>
      <c r="QB13" s="0"/>
      <c r="QC13" s="0"/>
      <c r="QD13" s="0"/>
      <c r="QE13" s="0"/>
      <c r="QF13" s="0"/>
      <c r="QG13" s="0"/>
      <c r="QH13" s="0"/>
      <c r="QI13" s="0"/>
      <c r="QJ13" s="0"/>
      <c r="QK13" s="0"/>
      <c r="QL13" s="0"/>
      <c r="QM13" s="0"/>
      <c r="QN13" s="0"/>
      <c r="QO13" s="0"/>
      <c r="QP13" s="0"/>
      <c r="QQ13" s="0"/>
      <c r="QR13" s="0"/>
      <c r="QS13" s="0"/>
      <c r="QT13" s="0"/>
      <c r="QU13" s="0"/>
      <c r="QV13" s="0"/>
      <c r="QW13" s="0"/>
      <c r="QX13" s="0"/>
      <c r="QY13" s="0"/>
      <c r="QZ13" s="0"/>
      <c r="RA13" s="0"/>
      <c r="RB13" s="0"/>
      <c r="RC13" s="0"/>
      <c r="RD13" s="0"/>
      <c r="RE13" s="0"/>
      <c r="RF13" s="0"/>
      <c r="RG13" s="0"/>
      <c r="RH13" s="0"/>
      <c r="RI13" s="0"/>
      <c r="RJ13" s="0"/>
      <c r="RK13" s="0"/>
      <c r="RL13" s="0"/>
      <c r="RM13" s="0"/>
      <c r="RN13" s="0"/>
      <c r="RO13" s="0"/>
      <c r="RP13" s="0"/>
      <c r="RQ13" s="0"/>
      <c r="RR13" s="0"/>
      <c r="RS13" s="0"/>
      <c r="RT13" s="0"/>
      <c r="RU13" s="0"/>
      <c r="RV13" s="0"/>
      <c r="RW13" s="0"/>
      <c r="RX13" s="0"/>
      <c r="RY13" s="0"/>
      <c r="RZ13" s="0"/>
      <c r="SA13" s="0"/>
      <c r="SB13" s="0"/>
      <c r="SC13" s="0"/>
      <c r="SD13" s="0"/>
      <c r="SE13" s="0"/>
      <c r="SF13" s="0"/>
      <c r="SG13" s="0"/>
      <c r="SH13" s="0"/>
      <c r="SI13" s="0"/>
      <c r="SJ13" s="0"/>
      <c r="SK13" s="0"/>
      <c r="SL13" s="0"/>
      <c r="SM13" s="0"/>
      <c r="SN13" s="0"/>
      <c r="SO13" s="0"/>
      <c r="SP13" s="0"/>
      <c r="SQ13" s="0"/>
      <c r="SR13" s="0"/>
      <c r="SS13" s="0"/>
      <c r="ST13" s="0"/>
      <c r="SU13" s="0"/>
      <c r="SV13" s="0"/>
      <c r="SW13" s="0"/>
      <c r="SX13" s="0"/>
      <c r="SY13" s="0"/>
      <c r="SZ13" s="0"/>
      <c r="TA13" s="0"/>
      <c r="TB13" s="0"/>
      <c r="TC13" s="0"/>
      <c r="TD13" s="0"/>
      <c r="TE13" s="0"/>
      <c r="TF13" s="0"/>
      <c r="TG13" s="0"/>
      <c r="TH13" s="0"/>
      <c r="TI13" s="0"/>
      <c r="TJ13" s="0"/>
      <c r="TK13" s="0"/>
      <c r="TL13" s="0"/>
      <c r="TM13" s="0"/>
      <c r="TN13" s="0"/>
      <c r="TO13" s="0"/>
      <c r="TP13" s="0"/>
      <c r="TQ13" s="0"/>
      <c r="TR13" s="0"/>
      <c r="TS13" s="0"/>
      <c r="TT13" s="0"/>
      <c r="TU13" s="0"/>
      <c r="TV13" s="0"/>
      <c r="TW13" s="0"/>
      <c r="TX13" s="0"/>
      <c r="TY13" s="0"/>
      <c r="TZ13" s="0"/>
      <c r="UA13" s="0"/>
      <c r="UB13" s="0"/>
      <c r="UC13" s="0"/>
      <c r="UD13" s="0"/>
      <c r="UE13" s="0"/>
      <c r="UF13" s="0"/>
      <c r="UG13" s="0"/>
      <c r="UH13" s="0"/>
      <c r="UI13" s="0"/>
      <c r="UJ13" s="0"/>
      <c r="UK13" s="0"/>
      <c r="UL13" s="0"/>
      <c r="UM13" s="0"/>
      <c r="UN13" s="0"/>
      <c r="UO13" s="0"/>
      <c r="UP13" s="0"/>
      <c r="UQ13" s="0"/>
      <c r="UR13" s="0"/>
      <c r="US13" s="0"/>
      <c r="UT13" s="0"/>
      <c r="UU13" s="0"/>
      <c r="UV13" s="0"/>
      <c r="UW13" s="0"/>
      <c r="UX13" s="0"/>
      <c r="UY13" s="0"/>
      <c r="UZ13" s="0"/>
      <c r="VA13" s="0"/>
      <c r="VB13" s="0"/>
      <c r="VC13" s="0"/>
      <c r="VD13" s="0"/>
      <c r="VE13" s="0"/>
      <c r="VF13" s="0"/>
      <c r="VG13" s="0"/>
      <c r="VH13" s="0"/>
      <c r="VI13" s="0"/>
      <c r="VJ13" s="0"/>
      <c r="VK13" s="0"/>
      <c r="VL13" s="0"/>
      <c r="VM13" s="0"/>
      <c r="VN13" s="0"/>
      <c r="VO13" s="0"/>
      <c r="VP13" s="0"/>
      <c r="VQ13" s="0"/>
      <c r="VR13" s="0"/>
      <c r="VS13" s="0"/>
      <c r="VT13" s="0"/>
      <c r="VU13" s="0"/>
      <c r="VV13" s="0"/>
      <c r="VW13" s="0"/>
      <c r="VX13" s="0"/>
      <c r="VY13" s="0"/>
      <c r="VZ13" s="0"/>
      <c r="WA13" s="0"/>
      <c r="WB13" s="0"/>
      <c r="WC13" s="0"/>
      <c r="WD13" s="0"/>
      <c r="WE13" s="0"/>
      <c r="WF13" s="0"/>
      <c r="WG13" s="0"/>
      <c r="WH13" s="0"/>
      <c r="WI13" s="0"/>
      <c r="WJ13" s="0"/>
      <c r="WK13" s="0"/>
      <c r="WL13" s="0"/>
      <c r="WM13" s="0"/>
      <c r="WN13" s="0"/>
      <c r="WO13" s="0"/>
      <c r="WP13" s="0"/>
      <c r="WQ13" s="0"/>
      <c r="WR13" s="0"/>
      <c r="WS13" s="0"/>
      <c r="WT13" s="0"/>
      <c r="WU13" s="0"/>
      <c r="WV13" s="0"/>
      <c r="WW13" s="0"/>
      <c r="WX13" s="0"/>
      <c r="WY13" s="0"/>
      <c r="WZ13" s="0"/>
      <c r="XA13" s="0"/>
      <c r="XB13" s="0"/>
      <c r="XC13" s="0"/>
      <c r="XD13" s="0"/>
      <c r="XE13" s="0"/>
      <c r="XF13" s="0"/>
      <c r="XG13" s="0"/>
      <c r="XH13" s="0"/>
      <c r="XI13" s="0"/>
      <c r="XJ13" s="0"/>
      <c r="XK13" s="0"/>
      <c r="XL13" s="0"/>
      <c r="XM13" s="0"/>
      <c r="XN13" s="0"/>
      <c r="XO13" s="0"/>
      <c r="XP13" s="0"/>
      <c r="XQ13" s="0"/>
      <c r="XR13" s="0"/>
      <c r="XS13" s="0"/>
      <c r="XT13" s="0"/>
      <c r="XU13" s="0"/>
      <c r="XV13" s="0"/>
      <c r="XW13" s="0"/>
      <c r="XX13" s="0"/>
      <c r="XY13" s="0"/>
      <c r="XZ13" s="0"/>
      <c r="YA13" s="0"/>
      <c r="YB13" s="0"/>
      <c r="YC13" s="0"/>
      <c r="YD13" s="0"/>
      <c r="YE13" s="0"/>
      <c r="YF13" s="0"/>
      <c r="YG13" s="0"/>
      <c r="YH13" s="0"/>
      <c r="YI13" s="0"/>
      <c r="YJ13" s="0"/>
      <c r="YK13" s="0"/>
      <c r="YL13" s="0"/>
      <c r="YM13" s="0"/>
      <c r="YN13" s="0"/>
      <c r="YO13" s="0"/>
      <c r="YP13" s="0"/>
      <c r="YQ13" s="0"/>
      <c r="YR13" s="0"/>
      <c r="YS13" s="0"/>
      <c r="YT13" s="0"/>
      <c r="YU13" s="0"/>
      <c r="YV13" s="0"/>
      <c r="YW13" s="0"/>
      <c r="YX13" s="0"/>
      <c r="YY13" s="0"/>
      <c r="YZ13" s="0"/>
      <c r="ZA13" s="0"/>
      <c r="ZB13" s="0"/>
      <c r="ZC13" s="0"/>
      <c r="ZD13" s="0"/>
      <c r="ZE13" s="0"/>
      <c r="ZF13" s="0"/>
      <c r="ZG13" s="0"/>
      <c r="ZH13" s="0"/>
      <c r="ZI13" s="0"/>
      <c r="ZJ13" s="0"/>
      <c r="ZK13" s="0"/>
      <c r="ZL13" s="0"/>
      <c r="ZM13" s="0"/>
      <c r="ZN13" s="0"/>
      <c r="ZO13" s="0"/>
      <c r="ZP13" s="0"/>
      <c r="ZQ13" s="0"/>
      <c r="ZR13" s="0"/>
      <c r="ZS13" s="0"/>
      <c r="ZT13" s="0"/>
      <c r="ZU13" s="0"/>
      <c r="ZV13" s="0"/>
      <c r="ZW13" s="0"/>
      <c r="ZX13" s="0"/>
      <c r="ZY13" s="0"/>
      <c r="ZZ13" s="0"/>
      <c r="AAA13" s="0"/>
      <c r="AAB13" s="0"/>
      <c r="AAC13" s="0"/>
      <c r="AAD13" s="0"/>
      <c r="AAE13" s="0"/>
      <c r="AAF13" s="0"/>
      <c r="AAG13" s="0"/>
      <c r="AAH13" s="0"/>
      <c r="AAI13" s="0"/>
      <c r="AAJ13" s="0"/>
      <c r="AAK13" s="0"/>
      <c r="AAL13" s="0"/>
      <c r="AAM13" s="0"/>
      <c r="AAN13" s="0"/>
      <c r="AAO13" s="0"/>
      <c r="AAP13" s="0"/>
      <c r="AAQ13" s="0"/>
      <c r="AAR13" s="0"/>
      <c r="AAS13" s="0"/>
      <c r="AAT13" s="0"/>
      <c r="AAU13" s="0"/>
      <c r="AAV13" s="0"/>
      <c r="AAW13" s="0"/>
      <c r="AAX13" s="0"/>
      <c r="AAY13" s="0"/>
      <c r="AAZ13" s="0"/>
      <c r="ABA13" s="0"/>
      <c r="ABB13" s="0"/>
      <c r="ABC13" s="0"/>
      <c r="ABD13" s="0"/>
      <c r="ABE13" s="0"/>
      <c r="ABF13" s="0"/>
      <c r="ABG13" s="0"/>
      <c r="ABH13" s="0"/>
      <c r="ABI13" s="0"/>
      <c r="ABJ13" s="0"/>
      <c r="ABK13" s="0"/>
      <c r="ABL13" s="0"/>
      <c r="ABM13" s="0"/>
      <c r="ABN13" s="0"/>
      <c r="ABO13" s="0"/>
      <c r="ABP13" s="0"/>
      <c r="ABQ13" s="0"/>
      <c r="ABR13" s="0"/>
      <c r="ABS13" s="0"/>
      <c r="ABT13" s="0"/>
      <c r="ABU13" s="0"/>
      <c r="ABV13" s="0"/>
      <c r="ABW13" s="0"/>
      <c r="ABX13" s="0"/>
      <c r="ABY13" s="0"/>
      <c r="ABZ13" s="0"/>
      <c r="ACA13" s="0"/>
      <c r="ACB13" s="0"/>
      <c r="ACC13" s="0"/>
      <c r="ACD13" s="0"/>
      <c r="ACE13" s="0"/>
      <c r="ACF13" s="0"/>
      <c r="ACG13" s="0"/>
      <c r="ACH13" s="0"/>
      <c r="ACI13" s="0"/>
      <c r="ACJ13" s="0"/>
      <c r="ACK13" s="0"/>
      <c r="ACL13" s="0"/>
      <c r="ACM13" s="0"/>
      <c r="ACN13" s="0"/>
      <c r="ACO13" s="0"/>
      <c r="ACP13" s="0"/>
      <c r="ACQ13" s="0"/>
      <c r="ACR13" s="0"/>
      <c r="ACS13" s="0"/>
      <c r="ACT13" s="0"/>
      <c r="ACU13" s="0"/>
      <c r="ACV13" s="0"/>
      <c r="ACW13" s="0"/>
      <c r="ACX13" s="0"/>
      <c r="ACY13" s="0"/>
      <c r="ACZ13" s="0"/>
      <c r="ADA13" s="0"/>
      <c r="ADB13" s="0"/>
      <c r="ADC13" s="0"/>
      <c r="ADD13" s="0"/>
      <c r="ADE13" s="0"/>
      <c r="ADF13" s="0"/>
      <c r="ADG13" s="0"/>
      <c r="ADH13" s="0"/>
      <c r="ADI13" s="0"/>
      <c r="ADJ13" s="0"/>
      <c r="ADK13" s="0"/>
      <c r="ADL13" s="0"/>
      <c r="ADM13" s="0"/>
      <c r="ADN13" s="0"/>
      <c r="ADO13" s="0"/>
      <c r="ADP13" s="0"/>
      <c r="ADQ13" s="0"/>
      <c r="ADR13" s="0"/>
      <c r="ADS13" s="0"/>
      <c r="ADT13" s="0"/>
      <c r="ADU13" s="0"/>
      <c r="ADV13" s="0"/>
      <c r="ADW13" s="0"/>
      <c r="ADX13" s="0"/>
      <c r="ADY13" s="0"/>
      <c r="ADZ13" s="0"/>
      <c r="AEA13" s="0"/>
      <c r="AEB13" s="0"/>
      <c r="AEC13" s="0"/>
      <c r="AED13" s="0"/>
      <c r="AEE13" s="0"/>
      <c r="AEF13" s="0"/>
      <c r="AEG13" s="0"/>
      <c r="AEH13" s="0"/>
      <c r="AEI13" s="0"/>
      <c r="AEJ13" s="0"/>
      <c r="AEK13" s="0"/>
      <c r="AEL13" s="0"/>
      <c r="AEM13" s="0"/>
      <c r="AEN13" s="0"/>
      <c r="AEO13" s="0"/>
      <c r="AEP13" s="0"/>
      <c r="AEQ13" s="0"/>
      <c r="AER13" s="0"/>
      <c r="AES13" s="0"/>
      <c r="AET13" s="0"/>
      <c r="AEU13" s="0"/>
      <c r="AEV13" s="0"/>
      <c r="AEW13" s="0"/>
      <c r="AEX13" s="0"/>
      <c r="AEY13" s="0"/>
      <c r="AEZ13" s="0"/>
      <c r="AFA13" s="0"/>
      <c r="AFB13" s="0"/>
      <c r="AFC13" s="0"/>
      <c r="AFD13" s="0"/>
      <c r="AFE13" s="0"/>
      <c r="AFF13" s="0"/>
      <c r="AFG13" s="0"/>
      <c r="AFH13" s="0"/>
      <c r="AFI13" s="0"/>
      <c r="AFJ13" s="0"/>
      <c r="AFK13" s="0"/>
      <c r="AFL13" s="0"/>
      <c r="AFM13" s="0"/>
      <c r="AFN13" s="0"/>
      <c r="AFO13" s="0"/>
      <c r="AFP13" s="0"/>
      <c r="AFQ13" s="0"/>
      <c r="AFR13" s="0"/>
      <c r="AFS13" s="0"/>
      <c r="AFT13" s="0"/>
      <c r="AFU13" s="0"/>
      <c r="AFV13" s="0"/>
      <c r="AFW13" s="0"/>
      <c r="AFX13" s="0"/>
      <c r="AFY13" s="0"/>
      <c r="AFZ13" s="0"/>
      <c r="AGA13" s="0"/>
      <c r="AGB13" s="0"/>
      <c r="AGC13" s="0"/>
      <c r="AGD13" s="0"/>
      <c r="AGE13" s="0"/>
      <c r="AGF13" s="0"/>
      <c r="AGG13" s="0"/>
      <c r="AGH13" s="0"/>
      <c r="AGI13" s="0"/>
      <c r="AGJ13" s="0"/>
      <c r="AGK13" s="0"/>
      <c r="AGL13" s="0"/>
      <c r="AGM13" s="0"/>
      <c r="AGN13" s="0"/>
      <c r="AGO13" s="0"/>
      <c r="AGP13" s="0"/>
      <c r="AGQ13" s="0"/>
      <c r="AGR13" s="0"/>
      <c r="AGS13" s="0"/>
      <c r="AGT13" s="0"/>
      <c r="AGU13" s="0"/>
      <c r="AGV13" s="0"/>
      <c r="AGW13" s="0"/>
      <c r="AGX13" s="0"/>
      <c r="AGY13" s="0"/>
      <c r="AGZ13" s="0"/>
      <c r="AHA13" s="0"/>
      <c r="AHB13" s="0"/>
      <c r="AHC13" s="0"/>
      <c r="AHD13" s="0"/>
      <c r="AHE13" s="0"/>
      <c r="AHF13" s="0"/>
      <c r="AHG13" s="0"/>
      <c r="AHH13" s="0"/>
      <c r="AHI13" s="0"/>
      <c r="AHJ13" s="0"/>
      <c r="AHK13" s="0"/>
      <c r="AHL13" s="0"/>
      <c r="AHM13" s="0"/>
      <c r="AHN13" s="0"/>
      <c r="AHO13" s="0"/>
      <c r="AHP13" s="0"/>
      <c r="AHQ13" s="0"/>
      <c r="AHR13" s="0"/>
      <c r="AHS13" s="0"/>
      <c r="AHT13" s="0"/>
      <c r="AHU13" s="0"/>
      <c r="AHV13" s="0"/>
      <c r="AHW13" s="0"/>
      <c r="AHX13" s="0"/>
      <c r="AHY13" s="0"/>
      <c r="AHZ13" s="0"/>
      <c r="AIA13" s="0"/>
      <c r="AIB13" s="0"/>
      <c r="AIC13" s="0"/>
      <c r="AID13" s="0"/>
      <c r="AIE13" s="0"/>
      <c r="AIF13" s="0"/>
      <c r="AIG13" s="0"/>
      <c r="AIH13" s="0"/>
      <c r="AII13" s="0"/>
      <c r="AIJ13" s="0"/>
      <c r="AIK13" s="0"/>
      <c r="AIL13" s="0"/>
      <c r="AIM13" s="0"/>
      <c r="AIN13" s="0"/>
      <c r="AIO13" s="0"/>
      <c r="AIP13" s="0"/>
      <c r="AIQ13" s="0"/>
      <c r="AIR13" s="0"/>
      <c r="AIS13" s="0"/>
      <c r="AIT13" s="0"/>
      <c r="AIU13" s="0"/>
      <c r="AIV13" s="0"/>
      <c r="AIW13" s="0"/>
      <c r="AIX13" s="0"/>
      <c r="AIY13" s="0"/>
      <c r="AIZ13" s="0"/>
      <c r="AJA13" s="0"/>
      <c r="AJB13" s="0"/>
      <c r="AJC13" s="0"/>
      <c r="AJD13" s="0"/>
      <c r="AJE13" s="0"/>
      <c r="AJF13" s="0"/>
      <c r="AJG13" s="0"/>
      <c r="AJH13" s="0"/>
      <c r="AJI13" s="0"/>
      <c r="AJJ13" s="0"/>
      <c r="AJK13" s="0"/>
      <c r="AJL13" s="0"/>
      <c r="AJM13" s="0"/>
      <c r="AJN13" s="0"/>
      <c r="AJO13" s="0"/>
      <c r="AJP13" s="0"/>
      <c r="AJQ13" s="0"/>
      <c r="AJR13" s="0"/>
      <c r="AJS13" s="0"/>
      <c r="AJT13" s="0"/>
      <c r="AJU13" s="0"/>
      <c r="AJV13" s="0"/>
      <c r="AJW13" s="0"/>
      <c r="AJX13" s="0"/>
      <c r="AJY13" s="0"/>
      <c r="AJZ13" s="0"/>
      <c r="AKA13" s="0"/>
      <c r="AKB13" s="0"/>
      <c r="AKC13" s="0"/>
      <c r="AKD13" s="0"/>
      <c r="AKE13" s="0"/>
      <c r="AKF13" s="0"/>
      <c r="AKG13" s="0"/>
      <c r="AKH13" s="0"/>
      <c r="AKI13" s="0"/>
      <c r="AKJ13" s="0"/>
      <c r="AKK13" s="0"/>
      <c r="AKL13" s="0"/>
      <c r="AKM13" s="0"/>
      <c r="AKN13" s="0"/>
      <c r="AKO13" s="0"/>
      <c r="AKP13" s="0"/>
      <c r="AKQ13" s="0"/>
      <c r="AKR13" s="0"/>
      <c r="AKS13" s="0"/>
      <c r="AKT13" s="0"/>
      <c r="AKU13" s="0"/>
      <c r="AKV13" s="0"/>
      <c r="AKW13" s="0"/>
      <c r="AKX13" s="0"/>
      <c r="AKY13" s="0"/>
      <c r="AKZ13" s="0"/>
      <c r="ALA13" s="0"/>
      <c r="ALB13" s="0"/>
      <c r="ALC13" s="0"/>
      <c r="ALD13" s="0"/>
      <c r="ALE13" s="0"/>
      <c r="ALF13" s="0"/>
      <c r="ALG13" s="0"/>
      <c r="ALH13" s="0"/>
      <c r="ALI13" s="0"/>
      <c r="ALJ13" s="0"/>
      <c r="ALK13" s="0"/>
      <c r="ALL13" s="0"/>
      <c r="ALM13" s="0"/>
      <c r="ALN13" s="0"/>
      <c r="ALO13" s="0"/>
      <c r="ALP13" s="0"/>
      <c r="ALQ13" s="0"/>
      <c r="ALR13" s="0"/>
      <c r="ALS13" s="0"/>
      <c r="ALT13" s="0"/>
      <c r="ALU13" s="0"/>
      <c r="ALV13" s="0"/>
      <c r="ALW13" s="0"/>
      <c r="ALX13" s="0"/>
      <c r="ALY13" s="0"/>
      <c r="ALZ13" s="0"/>
      <c r="AMA13" s="0"/>
      <c r="AMB13" s="0"/>
      <c r="AMC13" s="0"/>
      <c r="AMD13" s="0"/>
      <c r="AME13" s="0"/>
      <c r="AMF13" s="0"/>
      <c r="AMG13" s="0"/>
      <c r="AMH13" s="0"/>
      <c r="AMI13" s="0"/>
      <c r="AMJ13" s="0"/>
    </row>
    <row r="14" customFormat="false" ht="10.1" hidden="false" customHeight="true" outlineLevel="0" collapsed="false">
      <c r="A14" s="184"/>
      <c r="B14" s="0"/>
      <c r="C14" s="0"/>
      <c r="D14" s="0"/>
      <c r="E14" s="184"/>
      <c r="F14" s="0"/>
      <c r="G14" s="0"/>
      <c r="H14" s="0"/>
      <c r="I14" s="0"/>
      <c r="J14" s="0"/>
      <c r="K14" s="185"/>
      <c r="L14" s="0"/>
      <c r="M14" s="0"/>
      <c r="N14" s="0"/>
      <c r="O14" s="0"/>
      <c r="P14" s="0"/>
      <c r="Q14" s="0"/>
      <c r="R14" s="0"/>
      <c r="S14" s="0"/>
      <c r="T14" s="0"/>
      <c r="U14" s="0"/>
      <c r="V14" s="0"/>
      <c r="W14" s="0"/>
      <c r="X14" s="0"/>
      <c r="Y14" s="0"/>
      <c r="Z14" s="0"/>
      <c r="AA14" s="0"/>
      <c r="AB14" s="0"/>
      <c r="AC14" s="0"/>
      <c r="AD14" s="0"/>
      <c r="AE14" s="0"/>
      <c r="AF14" s="0"/>
      <c r="AG14" s="0"/>
      <c r="AH14" s="0"/>
      <c r="AI14" s="0"/>
      <c r="AJ14" s="0"/>
      <c r="AK14" s="0"/>
      <c r="AL14" s="0"/>
      <c r="AM14" s="0"/>
      <c r="AN14" s="0"/>
      <c r="AO14" s="0"/>
      <c r="AP14" s="0"/>
      <c r="AQ14" s="0"/>
      <c r="AR14" s="0"/>
      <c r="AS14" s="0"/>
      <c r="AT14" s="0"/>
      <c r="AU14" s="0"/>
      <c r="AV14" s="0"/>
      <c r="AW14" s="0"/>
      <c r="AX14" s="0"/>
      <c r="AY14" s="0"/>
      <c r="AZ14" s="0"/>
      <c r="BA14" s="0"/>
      <c r="BB14" s="0"/>
      <c r="BC14" s="0"/>
      <c r="BD14" s="0"/>
      <c r="BE14" s="0"/>
      <c r="BF14" s="0"/>
      <c r="BG14" s="0"/>
      <c r="BH14" s="0"/>
      <c r="BI14" s="0"/>
      <c r="BJ14" s="0"/>
      <c r="BK14" s="0"/>
      <c r="BL14" s="0"/>
      <c r="BM14" s="0"/>
      <c r="BN14" s="0"/>
      <c r="BO14" s="0"/>
      <c r="BP14" s="0"/>
      <c r="BQ14" s="0"/>
      <c r="BR14" s="0"/>
      <c r="BS14" s="0"/>
      <c r="BT14" s="0"/>
      <c r="BU14" s="0"/>
      <c r="BV14" s="0"/>
      <c r="BW14" s="0"/>
      <c r="BX14" s="0"/>
      <c r="BY14" s="0"/>
      <c r="BZ14" s="0"/>
      <c r="CA14" s="0"/>
      <c r="CB14" s="0"/>
      <c r="CC14" s="0"/>
      <c r="CD14" s="0"/>
      <c r="CE14" s="0"/>
      <c r="CF14" s="0"/>
      <c r="CG14" s="0"/>
      <c r="CH14" s="0"/>
      <c r="CI14" s="0"/>
      <c r="CJ14" s="0"/>
      <c r="CK14" s="0"/>
      <c r="CL14" s="0"/>
      <c r="CM14" s="0"/>
      <c r="CN14" s="0"/>
      <c r="CO14" s="0"/>
      <c r="CP14" s="0"/>
      <c r="CQ14" s="0"/>
      <c r="CR14" s="0"/>
      <c r="CS14" s="0"/>
      <c r="CT14" s="0"/>
      <c r="CU14" s="0"/>
      <c r="CV14" s="0"/>
      <c r="CW14" s="0"/>
      <c r="CX14" s="0"/>
      <c r="CY14" s="0"/>
      <c r="CZ14" s="0"/>
      <c r="DA14" s="0"/>
      <c r="DB14" s="0"/>
      <c r="DC14" s="0"/>
      <c r="DD14" s="0"/>
      <c r="DE14" s="0"/>
      <c r="DF14" s="0"/>
      <c r="DG14" s="0"/>
      <c r="DH14" s="0"/>
      <c r="DI14" s="0"/>
      <c r="DJ14" s="0"/>
      <c r="DK14" s="0"/>
      <c r="DL14" s="0"/>
      <c r="DM14" s="0"/>
      <c r="DN14" s="0"/>
      <c r="DO14" s="0"/>
      <c r="DP14" s="0"/>
      <c r="DQ14" s="0"/>
      <c r="DR14" s="0"/>
      <c r="DS14" s="0"/>
      <c r="DT14" s="0"/>
      <c r="DU14" s="0"/>
      <c r="DV14" s="0"/>
      <c r="DW14" s="0"/>
      <c r="DX14" s="0"/>
      <c r="DY14" s="0"/>
      <c r="DZ14" s="0"/>
      <c r="EA14" s="0"/>
      <c r="EB14" s="0"/>
      <c r="EC14" s="0"/>
      <c r="ED14" s="0"/>
      <c r="EE14" s="0"/>
      <c r="EF14" s="0"/>
      <c r="EG14" s="0"/>
      <c r="EH14" s="0"/>
      <c r="EI14" s="0"/>
      <c r="EJ14" s="0"/>
      <c r="EK14" s="0"/>
      <c r="EL14" s="0"/>
      <c r="EM14" s="0"/>
      <c r="EN14" s="0"/>
      <c r="EO14" s="0"/>
      <c r="EP14" s="0"/>
      <c r="EQ14" s="0"/>
      <c r="ER14" s="0"/>
      <c r="ES14" s="0"/>
      <c r="ET14" s="0"/>
      <c r="EU14" s="0"/>
      <c r="EV14" s="0"/>
      <c r="EW14" s="0"/>
      <c r="EX14" s="0"/>
      <c r="EY14" s="0"/>
      <c r="EZ14" s="0"/>
      <c r="FA14" s="0"/>
      <c r="FB14" s="0"/>
      <c r="FC14" s="0"/>
      <c r="FD14" s="0"/>
      <c r="FE14" s="0"/>
      <c r="FF14" s="0"/>
      <c r="FG14" s="0"/>
      <c r="FH14" s="0"/>
      <c r="FI14" s="0"/>
      <c r="FJ14" s="0"/>
      <c r="FK14" s="0"/>
      <c r="FL14" s="0"/>
      <c r="FM14" s="0"/>
      <c r="FN14" s="0"/>
      <c r="FO14" s="0"/>
      <c r="FP14" s="0"/>
      <c r="FQ14" s="0"/>
      <c r="FR14" s="0"/>
      <c r="FS14" s="0"/>
      <c r="FT14" s="0"/>
      <c r="FU14" s="0"/>
      <c r="FV14" s="0"/>
      <c r="FW14" s="0"/>
      <c r="FX14" s="0"/>
      <c r="FY14" s="0"/>
      <c r="FZ14" s="0"/>
      <c r="GA14" s="0"/>
      <c r="GB14" s="0"/>
      <c r="GC14" s="0"/>
      <c r="GD14" s="0"/>
      <c r="GE14" s="0"/>
      <c r="GF14" s="0"/>
      <c r="GG14" s="0"/>
      <c r="GH14" s="0"/>
      <c r="GI14" s="0"/>
      <c r="GJ14" s="0"/>
      <c r="GK14" s="0"/>
      <c r="GL14" s="0"/>
      <c r="GM14" s="0"/>
      <c r="GN14" s="0"/>
      <c r="GO14" s="0"/>
      <c r="GP14" s="0"/>
      <c r="GQ14" s="0"/>
      <c r="GR14" s="0"/>
      <c r="GS14" s="0"/>
      <c r="GT14" s="0"/>
      <c r="GU14" s="0"/>
      <c r="GV14" s="0"/>
      <c r="GW14" s="0"/>
      <c r="GX14" s="0"/>
      <c r="GY14" s="0"/>
      <c r="GZ14" s="0"/>
      <c r="HA14" s="0"/>
      <c r="HB14" s="0"/>
      <c r="HC14" s="0"/>
      <c r="HD14" s="0"/>
      <c r="HE14" s="0"/>
      <c r="HF14" s="0"/>
      <c r="HG14" s="0"/>
      <c r="HH14" s="0"/>
      <c r="HI14" s="0"/>
      <c r="HJ14" s="0"/>
      <c r="HK14" s="0"/>
      <c r="HL14" s="0"/>
      <c r="HM14" s="0"/>
      <c r="HN14" s="0"/>
      <c r="HO14" s="0"/>
      <c r="HP14" s="0"/>
      <c r="HQ14" s="0"/>
      <c r="HR14" s="0"/>
      <c r="HS14" s="0"/>
      <c r="HT14" s="0"/>
      <c r="HU14" s="0"/>
      <c r="HV14" s="0"/>
      <c r="HW14" s="0"/>
      <c r="HX14" s="0"/>
      <c r="HY14" s="0"/>
      <c r="HZ14" s="0"/>
      <c r="IA14" s="0"/>
      <c r="IB14" s="0"/>
      <c r="IC14" s="0"/>
      <c r="ID14" s="0"/>
      <c r="IE14" s="0"/>
      <c r="IF14" s="0"/>
      <c r="IG14" s="0"/>
      <c r="IH14" s="0"/>
      <c r="II14" s="0"/>
      <c r="IJ14" s="0"/>
      <c r="IK14" s="0"/>
      <c r="IL14" s="0"/>
      <c r="IM14" s="0"/>
      <c r="IN14" s="0"/>
      <c r="IO14" s="0"/>
      <c r="IP14" s="0"/>
      <c r="IQ14" s="0"/>
      <c r="IR14" s="0"/>
      <c r="IS14" s="0"/>
      <c r="IT14" s="0"/>
      <c r="IU14" s="0"/>
      <c r="IV14" s="0"/>
      <c r="IW14" s="0"/>
      <c r="IX14" s="0"/>
      <c r="IY14" s="0"/>
      <c r="IZ14" s="0"/>
      <c r="JA14" s="0"/>
      <c r="JB14" s="0"/>
      <c r="JC14" s="0"/>
      <c r="JD14" s="0"/>
      <c r="JE14" s="0"/>
      <c r="JF14" s="0"/>
      <c r="JG14" s="0"/>
      <c r="JH14" s="0"/>
      <c r="JI14" s="0"/>
      <c r="JJ14" s="0"/>
      <c r="JK14" s="0"/>
      <c r="JL14" s="0"/>
      <c r="JM14" s="0"/>
      <c r="JN14" s="0"/>
      <c r="JO14" s="0"/>
      <c r="JP14" s="0"/>
      <c r="JQ14" s="0"/>
      <c r="JR14" s="0"/>
      <c r="JS14" s="0"/>
      <c r="JT14" s="0"/>
      <c r="JU14" s="0"/>
      <c r="JV14" s="0"/>
      <c r="JW14" s="0"/>
      <c r="JX14" s="0"/>
      <c r="JY14" s="0"/>
      <c r="JZ14" s="0"/>
      <c r="KA14" s="0"/>
      <c r="KB14" s="0"/>
      <c r="KC14" s="0"/>
      <c r="KD14" s="0"/>
      <c r="KE14" s="0"/>
      <c r="KF14" s="0"/>
      <c r="KG14" s="0"/>
      <c r="KH14" s="0"/>
      <c r="KI14" s="0"/>
      <c r="KJ14" s="0"/>
      <c r="KK14" s="0"/>
      <c r="KL14" s="0"/>
      <c r="KM14" s="0"/>
      <c r="KN14" s="0"/>
      <c r="KO14" s="0"/>
      <c r="KP14" s="0"/>
      <c r="KQ14" s="0"/>
      <c r="KR14" s="0"/>
      <c r="KS14" s="0"/>
      <c r="KT14" s="0"/>
      <c r="KU14" s="0"/>
      <c r="KV14" s="0"/>
      <c r="KW14" s="0"/>
      <c r="KX14" s="0"/>
      <c r="KY14" s="0"/>
      <c r="KZ14" s="0"/>
      <c r="LA14" s="0"/>
      <c r="LB14" s="0"/>
      <c r="LC14" s="0"/>
      <c r="LD14" s="0"/>
      <c r="LE14" s="0"/>
      <c r="LF14" s="0"/>
      <c r="LG14" s="0"/>
      <c r="LH14" s="0"/>
      <c r="LI14" s="0"/>
      <c r="LJ14" s="0"/>
      <c r="LK14" s="0"/>
      <c r="LL14" s="0"/>
      <c r="LM14" s="0"/>
      <c r="LN14" s="0"/>
      <c r="LO14" s="0"/>
      <c r="LP14" s="0"/>
      <c r="LQ14" s="0"/>
      <c r="LR14" s="0"/>
      <c r="LS14" s="0"/>
      <c r="LT14" s="0"/>
      <c r="LU14" s="0"/>
      <c r="LV14" s="0"/>
      <c r="LW14" s="0"/>
      <c r="LX14" s="0"/>
      <c r="LY14" s="0"/>
      <c r="LZ14" s="0"/>
      <c r="MA14" s="0"/>
      <c r="MB14" s="0"/>
      <c r="MC14" s="0"/>
      <c r="MD14" s="0"/>
      <c r="ME14" s="0"/>
      <c r="MF14" s="0"/>
      <c r="MG14" s="0"/>
      <c r="MH14" s="0"/>
      <c r="MI14" s="0"/>
      <c r="MJ14" s="0"/>
      <c r="MK14" s="0"/>
      <c r="ML14" s="0"/>
      <c r="MM14" s="0"/>
      <c r="MN14" s="0"/>
      <c r="MO14" s="0"/>
      <c r="MP14" s="0"/>
      <c r="MQ14" s="0"/>
      <c r="MR14" s="0"/>
      <c r="MS14" s="0"/>
      <c r="MT14" s="0"/>
      <c r="MU14" s="0"/>
      <c r="MV14" s="0"/>
      <c r="MW14" s="0"/>
      <c r="MX14" s="0"/>
      <c r="MY14" s="0"/>
      <c r="MZ14" s="0"/>
      <c r="NA14" s="0"/>
      <c r="NB14" s="0"/>
      <c r="NC14" s="0"/>
      <c r="ND14" s="0"/>
      <c r="NE14" s="0"/>
      <c r="NF14" s="0"/>
      <c r="NG14" s="0"/>
      <c r="NH14" s="0"/>
      <c r="NI14" s="0"/>
      <c r="NJ14" s="0"/>
      <c r="NK14" s="0"/>
      <c r="NL14" s="0"/>
      <c r="NM14" s="0"/>
      <c r="NN14" s="0"/>
      <c r="NO14" s="0"/>
      <c r="NP14" s="0"/>
      <c r="NQ14" s="0"/>
      <c r="NR14" s="0"/>
      <c r="NS14" s="0"/>
      <c r="NT14" s="0"/>
      <c r="NU14" s="0"/>
      <c r="NV14" s="0"/>
      <c r="NW14" s="0"/>
      <c r="NX14" s="0"/>
      <c r="NY14" s="0"/>
      <c r="NZ14" s="0"/>
      <c r="OA14" s="0"/>
      <c r="OB14" s="0"/>
      <c r="OC14" s="0"/>
      <c r="OD14" s="0"/>
      <c r="OE14" s="0"/>
      <c r="OF14" s="0"/>
      <c r="OG14" s="0"/>
      <c r="OH14" s="0"/>
      <c r="OI14" s="0"/>
      <c r="OJ14" s="0"/>
      <c r="OK14" s="0"/>
      <c r="OL14" s="0"/>
      <c r="OM14" s="0"/>
      <c r="ON14" s="0"/>
      <c r="OO14" s="0"/>
      <c r="OP14" s="0"/>
      <c r="OQ14" s="0"/>
      <c r="OR14" s="0"/>
      <c r="OS14" s="0"/>
      <c r="OT14" s="0"/>
      <c r="OU14" s="0"/>
      <c r="OV14" s="0"/>
      <c r="OW14" s="0"/>
      <c r="OX14" s="0"/>
      <c r="OY14" s="0"/>
      <c r="OZ14" s="0"/>
      <c r="PA14" s="0"/>
      <c r="PB14" s="0"/>
      <c r="PC14" s="0"/>
      <c r="PD14" s="0"/>
      <c r="PE14" s="0"/>
      <c r="PF14" s="0"/>
      <c r="PG14" s="0"/>
      <c r="PH14" s="0"/>
      <c r="PI14" s="0"/>
      <c r="PJ14" s="0"/>
      <c r="PK14" s="0"/>
      <c r="PL14" s="0"/>
      <c r="PM14" s="0"/>
      <c r="PN14" s="0"/>
      <c r="PO14" s="0"/>
      <c r="PP14" s="0"/>
      <c r="PQ14" s="0"/>
      <c r="PR14" s="0"/>
      <c r="PS14" s="0"/>
      <c r="PT14" s="0"/>
      <c r="PU14" s="0"/>
      <c r="PV14" s="0"/>
      <c r="PW14" s="0"/>
      <c r="PX14" s="0"/>
      <c r="PY14" s="0"/>
      <c r="PZ14" s="0"/>
      <c r="QA14" s="0"/>
      <c r="QB14" s="0"/>
      <c r="QC14" s="0"/>
      <c r="QD14" s="0"/>
      <c r="QE14" s="0"/>
      <c r="QF14" s="0"/>
      <c r="QG14" s="0"/>
      <c r="QH14" s="0"/>
      <c r="QI14" s="0"/>
      <c r="QJ14" s="0"/>
      <c r="QK14" s="0"/>
      <c r="QL14" s="0"/>
      <c r="QM14" s="0"/>
      <c r="QN14" s="0"/>
      <c r="QO14" s="0"/>
      <c r="QP14" s="0"/>
      <c r="QQ14" s="0"/>
      <c r="QR14" s="0"/>
      <c r="QS14" s="0"/>
      <c r="QT14" s="0"/>
      <c r="QU14" s="0"/>
      <c r="QV14" s="0"/>
      <c r="QW14" s="0"/>
      <c r="QX14" s="0"/>
      <c r="QY14" s="0"/>
      <c r="QZ14" s="0"/>
      <c r="RA14" s="0"/>
      <c r="RB14" s="0"/>
      <c r="RC14" s="0"/>
      <c r="RD14" s="0"/>
      <c r="RE14" s="0"/>
      <c r="RF14" s="0"/>
      <c r="RG14" s="0"/>
      <c r="RH14" s="0"/>
      <c r="RI14" s="0"/>
      <c r="RJ14" s="0"/>
      <c r="RK14" s="0"/>
      <c r="RL14" s="0"/>
      <c r="RM14" s="0"/>
      <c r="RN14" s="0"/>
      <c r="RO14" s="0"/>
      <c r="RP14" s="0"/>
      <c r="RQ14" s="0"/>
      <c r="RR14" s="0"/>
      <c r="RS14" s="0"/>
      <c r="RT14" s="0"/>
      <c r="RU14" s="0"/>
      <c r="RV14" s="0"/>
      <c r="RW14" s="0"/>
      <c r="RX14" s="0"/>
      <c r="RY14" s="0"/>
      <c r="RZ14" s="0"/>
      <c r="SA14" s="0"/>
      <c r="SB14" s="0"/>
      <c r="SC14" s="0"/>
      <c r="SD14" s="0"/>
      <c r="SE14" s="0"/>
      <c r="SF14" s="0"/>
      <c r="SG14" s="0"/>
      <c r="SH14" s="0"/>
      <c r="SI14" s="0"/>
      <c r="SJ14" s="0"/>
      <c r="SK14" s="0"/>
      <c r="SL14" s="0"/>
      <c r="SM14" s="0"/>
      <c r="SN14" s="0"/>
      <c r="SO14" s="0"/>
      <c r="SP14" s="0"/>
      <c r="SQ14" s="0"/>
      <c r="SR14" s="0"/>
      <c r="SS14" s="0"/>
      <c r="ST14" s="0"/>
      <c r="SU14" s="0"/>
      <c r="SV14" s="0"/>
      <c r="SW14" s="0"/>
      <c r="SX14" s="0"/>
      <c r="SY14" s="0"/>
      <c r="SZ14" s="0"/>
      <c r="TA14" s="0"/>
      <c r="TB14" s="0"/>
      <c r="TC14" s="0"/>
      <c r="TD14" s="0"/>
      <c r="TE14" s="0"/>
      <c r="TF14" s="0"/>
      <c r="TG14" s="0"/>
      <c r="TH14" s="0"/>
      <c r="TI14" s="0"/>
      <c r="TJ14" s="0"/>
      <c r="TK14" s="0"/>
      <c r="TL14" s="0"/>
      <c r="TM14" s="0"/>
      <c r="TN14" s="0"/>
      <c r="TO14" s="0"/>
      <c r="TP14" s="0"/>
      <c r="TQ14" s="0"/>
      <c r="TR14" s="0"/>
      <c r="TS14" s="0"/>
      <c r="TT14" s="0"/>
      <c r="TU14" s="0"/>
      <c r="TV14" s="0"/>
      <c r="TW14" s="0"/>
      <c r="TX14" s="0"/>
      <c r="TY14" s="0"/>
      <c r="TZ14" s="0"/>
      <c r="UA14" s="0"/>
      <c r="UB14" s="0"/>
      <c r="UC14" s="0"/>
      <c r="UD14" s="0"/>
      <c r="UE14" s="0"/>
      <c r="UF14" s="0"/>
      <c r="UG14" s="0"/>
      <c r="UH14" s="0"/>
      <c r="UI14" s="0"/>
      <c r="UJ14" s="0"/>
      <c r="UK14" s="0"/>
      <c r="UL14" s="0"/>
      <c r="UM14" s="0"/>
      <c r="UN14" s="0"/>
      <c r="UO14" s="0"/>
      <c r="UP14" s="0"/>
      <c r="UQ14" s="0"/>
      <c r="UR14" s="0"/>
      <c r="US14" s="0"/>
      <c r="UT14" s="0"/>
      <c r="UU14" s="0"/>
      <c r="UV14" s="0"/>
      <c r="UW14" s="0"/>
      <c r="UX14" s="0"/>
      <c r="UY14" s="0"/>
      <c r="UZ14" s="0"/>
      <c r="VA14" s="0"/>
      <c r="VB14" s="0"/>
      <c r="VC14" s="0"/>
      <c r="VD14" s="0"/>
      <c r="VE14" s="0"/>
      <c r="VF14" s="0"/>
      <c r="VG14" s="0"/>
      <c r="VH14" s="0"/>
      <c r="VI14" s="0"/>
      <c r="VJ14" s="0"/>
      <c r="VK14" s="0"/>
      <c r="VL14" s="0"/>
      <c r="VM14" s="0"/>
      <c r="VN14" s="0"/>
      <c r="VO14" s="0"/>
      <c r="VP14" s="0"/>
      <c r="VQ14" s="0"/>
      <c r="VR14" s="0"/>
      <c r="VS14" s="0"/>
      <c r="VT14" s="0"/>
      <c r="VU14" s="0"/>
      <c r="VV14" s="0"/>
      <c r="VW14" s="0"/>
      <c r="VX14" s="0"/>
      <c r="VY14" s="0"/>
      <c r="VZ14" s="0"/>
      <c r="WA14" s="0"/>
      <c r="WB14" s="0"/>
      <c r="WC14" s="0"/>
      <c r="WD14" s="0"/>
      <c r="WE14" s="0"/>
      <c r="WF14" s="0"/>
      <c r="WG14" s="0"/>
      <c r="WH14" s="0"/>
      <c r="WI14" s="0"/>
      <c r="WJ14" s="0"/>
      <c r="WK14" s="0"/>
      <c r="WL14" s="0"/>
      <c r="WM14" s="0"/>
      <c r="WN14" s="0"/>
      <c r="WO14" s="0"/>
      <c r="WP14" s="0"/>
      <c r="WQ14" s="0"/>
      <c r="WR14" s="0"/>
      <c r="WS14" s="0"/>
      <c r="WT14" s="0"/>
      <c r="WU14" s="0"/>
      <c r="WV14" s="0"/>
      <c r="WW14" s="0"/>
      <c r="WX14" s="0"/>
      <c r="WY14" s="0"/>
      <c r="WZ14" s="0"/>
      <c r="XA14" s="0"/>
      <c r="XB14" s="0"/>
      <c r="XC14" s="0"/>
      <c r="XD14" s="0"/>
      <c r="XE14" s="0"/>
      <c r="XF14" s="0"/>
      <c r="XG14" s="0"/>
      <c r="XH14" s="0"/>
      <c r="XI14" s="0"/>
      <c r="XJ14" s="0"/>
      <c r="XK14" s="0"/>
      <c r="XL14" s="0"/>
      <c r="XM14" s="0"/>
      <c r="XN14" s="0"/>
      <c r="XO14" s="0"/>
      <c r="XP14" s="0"/>
      <c r="XQ14" s="0"/>
      <c r="XR14" s="0"/>
      <c r="XS14" s="0"/>
      <c r="XT14" s="0"/>
      <c r="XU14" s="0"/>
      <c r="XV14" s="0"/>
      <c r="XW14" s="0"/>
      <c r="XX14" s="0"/>
      <c r="XY14" s="0"/>
      <c r="XZ14" s="0"/>
      <c r="YA14" s="0"/>
      <c r="YB14" s="0"/>
      <c r="YC14" s="0"/>
      <c r="YD14" s="0"/>
      <c r="YE14" s="0"/>
      <c r="YF14" s="0"/>
      <c r="YG14" s="0"/>
      <c r="YH14" s="0"/>
      <c r="YI14" s="0"/>
      <c r="YJ14" s="0"/>
      <c r="YK14" s="0"/>
      <c r="YL14" s="0"/>
      <c r="YM14" s="0"/>
      <c r="YN14" s="0"/>
      <c r="YO14" s="0"/>
      <c r="YP14" s="0"/>
      <c r="YQ14" s="0"/>
      <c r="YR14" s="0"/>
      <c r="YS14" s="0"/>
      <c r="YT14" s="0"/>
      <c r="YU14" s="0"/>
      <c r="YV14" s="0"/>
      <c r="YW14" s="0"/>
      <c r="YX14" s="0"/>
      <c r="YY14" s="0"/>
      <c r="YZ14" s="0"/>
      <c r="ZA14" s="0"/>
      <c r="ZB14" s="0"/>
      <c r="ZC14" s="0"/>
      <c r="ZD14" s="0"/>
      <c r="ZE14" s="0"/>
      <c r="ZF14" s="0"/>
      <c r="ZG14" s="0"/>
      <c r="ZH14" s="0"/>
      <c r="ZI14" s="0"/>
      <c r="ZJ14" s="0"/>
      <c r="ZK14" s="0"/>
      <c r="ZL14" s="0"/>
      <c r="ZM14" s="0"/>
      <c r="ZN14" s="0"/>
      <c r="ZO14" s="0"/>
      <c r="ZP14" s="0"/>
      <c r="ZQ14" s="0"/>
      <c r="ZR14" s="0"/>
      <c r="ZS14" s="0"/>
      <c r="ZT14" s="0"/>
      <c r="ZU14" s="0"/>
      <c r="ZV14" s="0"/>
      <c r="ZW14" s="0"/>
      <c r="ZX14" s="0"/>
      <c r="ZY14" s="0"/>
      <c r="ZZ14" s="0"/>
      <c r="AAA14" s="0"/>
      <c r="AAB14" s="0"/>
      <c r="AAC14" s="0"/>
      <c r="AAD14" s="0"/>
      <c r="AAE14" s="0"/>
      <c r="AAF14" s="0"/>
      <c r="AAG14" s="0"/>
      <c r="AAH14" s="0"/>
      <c r="AAI14" s="0"/>
      <c r="AAJ14" s="0"/>
      <c r="AAK14" s="0"/>
      <c r="AAL14" s="0"/>
      <c r="AAM14" s="0"/>
      <c r="AAN14" s="0"/>
      <c r="AAO14" s="0"/>
      <c r="AAP14" s="0"/>
      <c r="AAQ14" s="0"/>
      <c r="AAR14" s="0"/>
      <c r="AAS14" s="0"/>
      <c r="AAT14" s="0"/>
      <c r="AAU14" s="0"/>
      <c r="AAV14" s="0"/>
      <c r="AAW14" s="0"/>
      <c r="AAX14" s="0"/>
      <c r="AAY14" s="0"/>
      <c r="AAZ14" s="0"/>
      <c r="ABA14" s="0"/>
      <c r="ABB14" s="0"/>
      <c r="ABC14" s="0"/>
      <c r="ABD14" s="0"/>
      <c r="ABE14" s="0"/>
      <c r="ABF14" s="0"/>
      <c r="ABG14" s="0"/>
      <c r="ABH14" s="0"/>
      <c r="ABI14" s="0"/>
      <c r="ABJ14" s="0"/>
      <c r="ABK14" s="0"/>
      <c r="ABL14" s="0"/>
      <c r="ABM14" s="0"/>
      <c r="ABN14" s="0"/>
      <c r="ABO14" s="0"/>
      <c r="ABP14" s="0"/>
      <c r="ABQ14" s="0"/>
      <c r="ABR14" s="0"/>
      <c r="ABS14" s="0"/>
      <c r="ABT14" s="0"/>
      <c r="ABU14" s="0"/>
      <c r="ABV14" s="0"/>
      <c r="ABW14" s="0"/>
      <c r="ABX14" s="0"/>
      <c r="ABY14" s="0"/>
      <c r="ABZ14" s="0"/>
      <c r="ACA14" s="0"/>
      <c r="ACB14" s="0"/>
      <c r="ACC14" s="0"/>
      <c r="ACD14" s="0"/>
      <c r="ACE14" s="0"/>
      <c r="ACF14" s="0"/>
      <c r="ACG14" s="0"/>
      <c r="ACH14" s="0"/>
      <c r="ACI14" s="0"/>
      <c r="ACJ14" s="0"/>
      <c r="ACK14" s="0"/>
      <c r="ACL14" s="0"/>
      <c r="ACM14" s="0"/>
      <c r="ACN14" s="0"/>
      <c r="ACO14" s="0"/>
      <c r="ACP14" s="0"/>
      <c r="ACQ14" s="0"/>
      <c r="ACR14" s="0"/>
      <c r="ACS14" s="0"/>
      <c r="ACT14" s="0"/>
      <c r="ACU14" s="0"/>
      <c r="ACV14" s="0"/>
      <c r="ACW14" s="0"/>
      <c r="ACX14" s="0"/>
      <c r="ACY14" s="0"/>
      <c r="ACZ14" s="0"/>
      <c r="ADA14" s="0"/>
      <c r="ADB14" s="0"/>
      <c r="ADC14" s="0"/>
      <c r="ADD14" s="0"/>
      <c r="ADE14" s="0"/>
      <c r="ADF14" s="0"/>
      <c r="ADG14" s="0"/>
      <c r="ADH14" s="0"/>
      <c r="ADI14" s="0"/>
      <c r="ADJ14" s="0"/>
      <c r="ADK14" s="0"/>
      <c r="ADL14" s="0"/>
      <c r="ADM14" s="0"/>
      <c r="ADN14" s="0"/>
      <c r="ADO14" s="0"/>
      <c r="ADP14" s="0"/>
      <c r="ADQ14" s="0"/>
      <c r="ADR14" s="0"/>
      <c r="ADS14" s="0"/>
      <c r="ADT14" s="0"/>
      <c r="ADU14" s="0"/>
      <c r="ADV14" s="0"/>
      <c r="ADW14" s="0"/>
      <c r="ADX14" s="0"/>
      <c r="ADY14" s="0"/>
      <c r="ADZ14" s="0"/>
      <c r="AEA14" s="0"/>
      <c r="AEB14" s="0"/>
      <c r="AEC14" s="0"/>
      <c r="AED14" s="0"/>
      <c r="AEE14" s="0"/>
      <c r="AEF14" s="0"/>
      <c r="AEG14" s="0"/>
      <c r="AEH14" s="0"/>
      <c r="AEI14" s="0"/>
      <c r="AEJ14" s="0"/>
      <c r="AEK14" s="0"/>
      <c r="AEL14" s="0"/>
      <c r="AEM14" s="0"/>
      <c r="AEN14" s="0"/>
      <c r="AEO14" s="0"/>
      <c r="AEP14" s="0"/>
      <c r="AEQ14" s="0"/>
      <c r="AER14" s="0"/>
      <c r="AES14" s="0"/>
      <c r="AET14" s="0"/>
      <c r="AEU14" s="0"/>
      <c r="AEV14" s="0"/>
      <c r="AEW14" s="0"/>
      <c r="AEX14" s="0"/>
      <c r="AEY14" s="0"/>
      <c r="AEZ14" s="0"/>
      <c r="AFA14" s="0"/>
      <c r="AFB14" s="0"/>
      <c r="AFC14" s="0"/>
      <c r="AFD14" s="0"/>
      <c r="AFE14" s="0"/>
      <c r="AFF14" s="0"/>
      <c r="AFG14" s="0"/>
      <c r="AFH14" s="0"/>
      <c r="AFI14" s="0"/>
      <c r="AFJ14" s="0"/>
      <c r="AFK14" s="0"/>
      <c r="AFL14" s="0"/>
      <c r="AFM14" s="0"/>
      <c r="AFN14" s="0"/>
      <c r="AFO14" s="0"/>
      <c r="AFP14" s="0"/>
      <c r="AFQ14" s="0"/>
      <c r="AFR14" s="0"/>
      <c r="AFS14" s="0"/>
      <c r="AFT14" s="0"/>
      <c r="AFU14" s="0"/>
      <c r="AFV14" s="0"/>
      <c r="AFW14" s="0"/>
      <c r="AFX14" s="0"/>
      <c r="AFY14" s="0"/>
      <c r="AFZ14" s="0"/>
      <c r="AGA14" s="0"/>
      <c r="AGB14" s="0"/>
      <c r="AGC14" s="0"/>
      <c r="AGD14" s="0"/>
      <c r="AGE14" s="0"/>
      <c r="AGF14" s="0"/>
      <c r="AGG14" s="0"/>
      <c r="AGH14" s="0"/>
      <c r="AGI14" s="0"/>
      <c r="AGJ14" s="0"/>
      <c r="AGK14" s="0"/>
      <c r="AGL14" s="0"/>
      <c r="AGM14" s="0"/>
      <c r="AGN14" s="0"/>
      <c r="AGO14" s="0"/>
      <c r="AGP14" s="0"/>
      <c r="AGQ14" s="0"/>
      <c r="AGR14" s="0"/>
      <c r="AGS14" s="0"/>
      <c r="AGT14" s="0"/>
      <c r="AGU14" s="0"/>
      <c r="AGV14" s="0"/>
      <c r="AGW14" s="0"/>
      <c r="AGX14" s="0"/>
      <c r="AGY14" s="0"/>
      <c r="AGZ14" s="0"/>
      <c r="AHA14" s="0"/>
      <c r="AHB14" s="0"/>
      <c r="AHC14" s="0"/>
      <c r="AHD14" s="0"/>
      <c r="AHE14" s="0"/>
      <c r="AHF14" s="0"/>
      <c r="AHG14" s="0"/>
      <c r="AHH14" s="0"/>
      <c r="AHI14" s="0"/>
      <c r="AHJ14" s="0"/>
      <c r="AHK14" s="0"/>
      <c r="AHL14" s="0"/>
      <c r="AHM14" s="0"/>
      <c r="AHN14" s="0"/>
      <c r="AHO14" s="0"/>
      <c r="AHP14" s="0"/>
      <c r="AHQ14" s="0"/>
      <c r="AHR14" s="0"/>
      <c r="AHS14" s="0"/>
      <c r="AHT14" s="0"/>
      <c r="AHU14" s="0"/>
      <c r="AHV14" s="0"/>
      <c r="AHW14" s="0"/>
      <c r="AHX14" s="0"/>
      <c r="AHY14" s="0"/>
      <c r="AHZ14" s="0"/>
      <c r="AIA14" s="0"/>
      <c r="AIB14" s="0"/>
      <c r="AIC14" s="0"/>
      <c r="AID14" s="0"/>
      <c r="AIE14" s="0"/>
      <c r="AIF14" s="0"/>
      <c r="AIG14" s="0"/>
      <c r="AIH14" s="0"/>
      <c r="AII14" s="0"/>
      <c r="AIJ14" s="0"/>
      <c r="AIK14" s="0"/>
      <c r="AIL14" s="0"/>
      <c r="AIM14" s="0"/>
      <c r="AIN14" s="0"/>
      <c r="AIO14" s="0"/>
      <c r="AIP14" s="0"/>
      <c r="AIQ14" s="0"/>
      <c r="AIR14" s="0"/>
      <c r="AIS14" s="0"/>
      <c r="AIT14" s="0"/>
      <c r="AIU14" s="0"/>
      <c r="AIV14" s="0"/>
      <c r="AIW14" s="0"/>
      <c r="AIX14" s="0"/>
      <c r="AIY14" s="0"/>
      <c r="AIZ14" s="0"/>
      <c r="AJA14" s="0"/>
      <c r="AJB14" s="0"/>
      <c r="AJC14" s="0"/>
      <c r="AJD14" s="0"/>
      <c r="AJE14" s="0"/>
      <c r="AJF14" s="0"/>
      <c r="AJG14" s="0"/>
      <c r="AJH14" s="0"/>
      <c r="AJI14" s="0"/>
      <c r="AJJ14" s="0"/>
      <c r="AJK14" s="0"/>
      <c r="AJL14" s="0"/>
      <c r="AJM14" s="0"/>
      <c r="AJN14" s="0"/>
      <c r="AJO14" s="0"/>
      <c r="AJP14" s="0"/>
      <c r="AJQ14" s="0"/>
      <c r="AJR14" s="0"/>
      <c r="AJS14" s="0"/>
      <c r="AJT14" s="0"/>
      <c r="AJU14" s="0"/>
      <c r="AJV14" s="0"/>
      <c r="AJW14" s="0"/>
      <c r="AJX14" s="0"/>
      <c r="AJY14" s="0"/>
      <c r="AJZ14" s="0"/>
      <c r="AKA14" s="0"/>
      <c r="AKB14" s="0"/>
      <c r="AKC14" s="0"/>
      <c r="AKD14" s="0"/>
      <c r="AKE14" s="0"/>
      <c r="AKF14" s="0"/>
      <c r="AKG14" s="0"/>
      <c r="AKH14" s="0"/>
      <c r="AKI14" s="0"/>
      <c r="AKJ14" s="0"/>
      <c r="AKK14" s="0"/>
      <c r="AKL14" s="0"/>
      <c r="AKM14" s="0"/>
      <c r="AKN14" s="0"/>
      <c r="AKO14" s="0"/>
      <c r="AKP14" s="0"/>
      <c r="AKQ14" s="0"/>
      <c r="AKR14" s="0"/>
      <c r="AKS14" s="0"/>
      <c r="AKT14" s="0"/>
      <c r="AKU14" s="0"/>
      <c r="AKV14" s="0"/>
      <c r="AKW14" s="0"/>
      <c r="AKX14" s="0"/>
      <c r="AKY14" s="0"/>
      <c r="AKZ14" s="0"/>
      <c r="ALA14" s="0"/>
      <c r="ALB14" s="0"/>
      <c r="ALC14" s="0"/>
      <c r="ALD14" s="0"/>
      <c r="ALE14" s="0"/>
      <c r="ALF14" s="0"/>
      <c r="ALG14" s="0"/>
      <c r="ALH14" s="0"/>
      <c r="ALI14" s="0"/>
      <c r="ALJ14" s="0"/>
      <c r="ALK14" s="0"/>
      <c r="ALL14" s="0"/>
      <c r="ALM14" s="0"/>
      <c r="ALN14" s="0"/>
      <c r="ALO14" s="0"/>
      <c r="ALP14" s="0"/>
      <c r="ALQ14" s="0"/>
      <c r="ALR14" s="0"/>
      <c r="ALS14" s="0"/>
      <c r="ALT14" s="0"/>
      <c r="ALU14" s="0"/>
      <c r="ALV14" s="0"/>
      <c r="ALW14" s="0"/>
      <c r="ALX14" s="0"/>
      <c r="ALY14" s="0"/>
      <c r="ALZ14" s="0"/>
      <c r="AMA14" s="0"/>
      <c r="AMB14" s="0"/>
      <c r="AMC14" s="0"/>
      <c r="AMD14" s="0"/>
      <c r="AME14" s="0"/>
      <c r="AMF14" s="0"/>
      <c r="AMG14" s="0"/>
      <c r="AMH14" s="0"/>
      <c r="AMI14" s="0"/>
      <c r="AMJ14" s="0"/>
    </row>
    <row r="15" s="165" customFormat="true" ht="11.5" hidden="false" customHeight="true" outlineLevel="0" collapsed="false">
      <c r="A15" s="156"/>
      <c r="B15" s="157"/>
      <c r="D15" s="159"/>
      <c r="E15" s="184"/>
      <c r="F15" s="204"/>
      <c r="G15" s="181"/>
      <c r="H15" s="181"/>
      <c r="I15" s="205"/>
      <c r="J15" s="181"/>
      <c r="K15" s="185"/>
      <c r="L15" s="0"/>
      <c r="M15" s="0"/>
      <c r="N15" s="0"/>
      <c r="O15" s="0"/>
      <c r="P15" s="0"/>
      <c r="Q15" s="0"/>
      <c r="R15" s="0"/>
      <c r="S15" s="0"/>
      <c r="T15" s="0"/>
      <c r="U15" s="0"/>
      <c r="V15" s="0"/>
      <c r="W15" s="0"/>
      <c r="X15" s="0"/>
      <c r="Y15" s="0"/>
      <c r="Z15" s="0"/>
      <c r="AA15" s="0"/>
      <c r="AB15" s="178"/>
      <c r="AC15" s="166"/>
      <c r="AD15" s="166"/>
      <c r="AE15" s="173"/>
      <c r="AF15" s="168"/>
      <c r="AG15" s="168"/>
      <c r="AH15" s="168"/>
      <c r="AI15" s="190"/>
      <c r="AK15" s="169"/>
      <c r="AL15" s="169"/>
      <c r="AM15" s="169"/>
      <c r="AN15" s="169"/>
      <c r="AO15" s="170"/>
      <c r="AP15" s="192"/>
      <c r="AQ15" s="171"/>
      <c r="AR15" s="171"/>
      <c r="AS15" s="172"/>
      <c r="AT15" s="172"/>
      <c r="AX15" s="168"/>
      <c r="BE15" s="166"/>
      <c r="BF15" s="166"/>
      <c r="BG15" s="166"/>
      <c r="BH15" s="166"/>
      <c r="BI15" s="166"/>
      <c r="BJ15" s="166"/>
      <c r="BK15" s="174"/>
      <c r="BL15" s="174"/>
      <c r="BM15" s="174"/>
      <c r="BN15" s="174"/>
      <c r="BO15" s="174"/>
      <c r="BP15" s="174"/>
      <c r="BQ15" s="174"/>
      <c r="BR15" s="174"/>
      <c r="BS15" s="174"/>
      <c r="BT15" s="174"/>
      <c r="BU15" s="174"/>
      <c r="BV15" s="174"/>
      <c r="BW15" s="174"/>
      <c r="BX15" s="174"/>
      <c r="BY15" s="174"/>
      <c r="BZ15" s="174"/>
      <c r="CA15" s="1"/>
      <c r="CB15" s="1"/>
      <c r="CC15" s="1"/>
      <c r="CD15" s="1"/>
      <c r="CE15" s="1"/>
      <c r="CF15" s="1"/>
      <c r="CG15" s="1"/>
      <c r="CH15" s="1"/>
      <c r="CI15" s="1"/>
      <c r="CJ15" s="1"/>
      <c r="CK15" s="1"/>
      <c r="CL15" s="174"/>
      <c r="CM15" s="174"/>
      <c r="CN15" s="174"/>
      <c r="CO15" s="174"/>
      <c r="CP15" s="174"/>
      <c r="CQ15" s="174"/>
      <c r="CR15" s="1"/>
      <c r="CS15" s="1"/>
      <c r="CT15" s="1"/>
      <c r="CU15" s="1"/>
      <c r="CV15" s="1"/>
      <c r="CW15" s="1"/>
      <c r="CX15" s="1"/>
      <c r="CY15" s="1"/>
      <c r="CZ15" s="1"/>
      <c r="DA15" s="1"/>
      <c r="DB15" s="1"/>
      <c r="DC15" s="1"/>
      <c r="DD15" s="1"/>
      <c r="DE15" s="1"/>
      <c r="DF15" s="1"/>
      <c r="DG15" s="1"/>
      <c r="DH15" s="1"/>
      <c r="DI15" s="1"/>
      <c r="DJ15" s="1"/>
      <c r="DK15" s="1"/>
      <c r="DL15" s="1"/>
      <c r="DM15" s="1"/>
      <c r="DN15" s="166"/>
      <c r="DO15" s="175"/>
      <c r="DP15" s="175"/>
      <c r="DQ15" s="175"/>
      <c r="DR15" s="175"/>
      <c r="DS15" s="175"/>
      <c r="DT15" s="175"/>
      <c r="DU15" s="175"/>
      <c r="DV15" s="175"/>
      <c r="DW15" s="175"/>
      <c r="DX15" s="175"/>
      <c r="DY15" s="175"/>
      <c r="DZ15" s="175"/>
      <c r="EA15" s="175"/>
      <c r="EB15" s="175"/>
      <c r="EC15" s="175"/>
      <c r="ED15" s="175"/>
      <c r="EE15" s="166"/>
      <c r="EF15" s="178"/>
      <c r="EG15" s="178"/>
      <c r="EH15" s="178"/>
      <c r="EI15" s="178"/>
      <c r="EJ15" s="178"/>
      <c r="EK15" s="178"/>
      <c r="EL15" s="178"/>
      <c r="AMI15" s="1"/>
      <c r="AMJ15" s="1"/>
    </row>
    <row r="16" customFormat="false" ht="10.8" hidden="false" customHeight="true" outlineLevel="0" collapsed="false">
      <c r="C16" s="165"/>
      <c r="E16" s="184"/>
      <c r="F16" s="181"/>
      <c r="G16" s="181"/>
      <c r="H16" s="181"/>
      <c r="I16" s="181"/>
      <c r="J16" s="181"/>
      <c r="K16" s="185"/>
      <c r="L16" s="0"/>
      <c r="M16" s="0"/>
      <c r="N16" s="0"/>
      <c r="O16" s="0"/>
      <c r="P16" s="0"/>
      <c r="Q16" s="0"/>
      <c r="R16" s="0"/>
      <c r="S16" s="0"/>
      <c r="T16" s="0"/>
      <c r="U16" s="0"/>
      <c r="V16" s="0"/>
      <c r="W16" s="206"/>
      <c r="X16" s="207"/>
      <c r="Y16" s="207"/>
      <c r="Z16" s="208"/>
      <c r="AA16" s="209"/>
      <c r="AB16" s="178"/>
      <c r="AE16" s="173"/>
      <c r="AI16" s="190"/>
      <c r="AJ16" s="165"/>
      <c r="AK16" s="165"/>
      <c r="AP16" s="165"/>
      <c r="AQ16" s="165"/>
      <c r="AR16" s="165"/>
      <c r="AT16" s="172"/>
      <c r="AW16" s="165"/>
      <c r="AX16" s="168"/>
      <c r="BK16" s="174"/>
    </row>
    <row r="17" customFormat="false" ht="10.8" hidden="false" customHeight="true" outlineLevel="0" collapsed="false">
      <c r="A17" s="180"/>
      <c r="B17" s="181"/>
      <c r="C17" s="0"/>
      <c r="D17" s="1"/>
      <c r="E17" s="184"/>
      <c r="F17" s="210" t="str">
        <f aca="false">'Master Pay Period'!F17</f>
        <v>Company</v>
      </c>
      <c r="G17" s="210"/>
      <c r="H17" s="210"/>
      <c r="I17" s="210"/>
      <c r="J17" s="181"/>
      <c r="K17" s="185"/>
      <c r="L17" s="0"/>
      <c r="M17" s="0"/>
      <c r="N17" s="0"/>
      <c r="O17" s="0"/>
      <c r="P17" s="0"/>
      <c r="Q17" s="0"/>
      <c r="R17" s="0"/>
      <c r="S17" s="0"/>
      <c r="T17" s="0"/>
      <c r="U17" s="0"/>
      <c r="V17" s="206" t="s">
        <v>190</v>
      </c>
      <c r="W17" s="207"/>
      <c r="X17" s="207"/>
      <c r="Y17" s="208"/>
      <c r="Z17" s="209"/>
      <c r="AA17" s="209"/>
      <c r="AB17" s="63"/>
      <c r="AC17" s="63"/>
      <c r="AD17" s="63"/>
      <c r="AE17" s="173"/>
      <c r="AI17" s="190"/>
      <c r="AJ17" s="165"/>
      <c r="AP17" s="192"/>
      <c r="AR17" s="171"/>
      <c r="AT17" s="172"/>
      <c r="AW17" s="165"/>
      <c r="AX17" s="168"/>
      <c r="BE17" s="63"/>
      <c r="BF17" s="63"/>
      <c r="BG17" s="63"/>
      <c r="BH17" s="71"/>
      <c r="BI17" s="63"/>
      <c r="BJ17" s="63"/>
      <c r="BK17" s="174"/>
      <c r="DN17" s="63"/>
    </row>
    <row r="18" customFormat="false" ht="10.8" hidden="false" customHeight="true" outlineLevel="0" collapsed="false">
      <c r="A18" s="180"/>
      <c r="B18" s="181"/>
      <c r="C18" s="0"/>
      <c r="D18" s="1"/>
      <c r="E18" s="184"/>
      <c r="F18" s="210" t="n">
        <f aca="false">'Master Pay Period'!F18</f>
        <v>0</v>
      </c>
      <c r="G18" s="210"/>
      <c r="H18" s="210"/>
      <c r="I18" s="210"/>
      <c r="J18" s="181"/>
      <c r="K18" s="185"/>
      <c r="L18" s="0"/>
      <c r="M18" s="0"/>
      <c r="N18" s="0"/>
      <c r="O18" s="0"/>
      <c r="P18" s="0"/>
      <c r="Q18" s="0"/>
      <c r="R18" s="0"/>
      <c r="S18" s="0"/>
      <c r="T18" s="0"/>
      <c r="U18" s="0"/>
      <c r="V18" s="206" t="s">
        <v>100</v>
      </c>
      <c r="W18" s="207"/>
      <c r="X18" s="207"/>
      <c r="Y18" s="208"/>
      <c r="Z18" s="209"/>
      <c r="AA18" s="209"/>
      <c r="AB18" s="63"/>
      <c r="AC18" s="63"/>
      <c r="AD18" s="63"/>
      <c r="AE18" s="0"/>
      <c r="AF18" s="0"/>
      <c r="AG18" s="0"/>
      <c r="AH18" s="0"/>
      <c r="AI18" s="0"/>
      <c r="AJ18" s="0"/>
      <c r="AK18" s="0"/>
      <c r="AL18" s="0"/>
      <c r="AM18" s="0"/>
      <c r="AN18" s="0"/>
      <c r="AO18" s="0"/>
      <c r="AP18" s="0"/>
      <c r="AQ18" s="0"/>
      <c r="AR18" s="0"/>
      <c r="AS18" s="0"/>
      <c r="AT18" s="0"/>
      <c r="AW18" s="165"/>
      <c r="AX18" s="168"/>
      <c r="BE18" s="63"/>
      <c r="BF18" s="63"/>
      <c r="BG18" s="63"/>
      <c r="BH18" s="71"/>
      <c r="BI18" s="63"/>
      <c r="BJ18" s="63"/>
      <c r="BK18" s="174"/>
      <c r="DN18" s="63"/>
      <c r="EF18" s="178"/>
      <c r="EG18" s="178"/>
      <c r="EH18" s="178"/>
      <c r="EI18" s="178"/>
      <c r="EJ18" s="178"/>
      <c r="EK18" s="178"/>
      <c r="EL18" s="178"/>
      <c r="EM18" s="165"/>
      <c r="EN18" s="165"/>
      <c r="EO18" s="165"/>
      <c r="EP18" s="165"/>
      <c r="EQ18" s="165"/>
      <c r="ER18" s="165"/>
      <c r="ES18" s="165"/>
      <c r="ET18" s="165"/>
      <c r="EU18" s="165"/>
      <c r="EV18" s="165"/>
      <c r="EW18" s="165"/>
      <c r="EX18" s="165"/>
      <c r="EY18" s="165"/>
      <c r="EZ18" s="165"/>
      <c r="FA18" s="165"/>
      <c r="FB18" s="165"/>
      <c r="FC18" s="165"/>
      <c r="FD18" s="165"/>
      <c r="FE18" s="165"/>
      <c r="FF18" s="165"/>
      <c r="FG18" s="165"/>
      <c r="FH18" s="165"/>
      <c r="FI18" s="165"/>
      <c r="FJ18" s="165"/>
      <c r="FK18" s="165"/>
      <c r="FL18" s="165"/>
      <c r="FM18" s="165"/>
      <c r="FN18" s="165"/>
      <c r="FO18" s="165"/>
      <c r="FP18" s="165"/>
      <c r="FQ18" s="165"/>
      <c r="FR18" s="165"/>
      <c r="FS18" s="165"/>
      <c r="FT18" s="165"/>
      <c r="FU18" s="165"/>
      <c r="FV18" s="165"/>
      <c r="FW18" s="165"/>
      <c r="FX18" s="165"/>
      <c r="FY18" s="165"/>
      <c r="FZ18" s="165"/>
      <c r="GA18" s="165"/>
      <c r="GB18" s="165"/>
      <c r="GC18" s="165"/>
      <c r="GD18" s="165"/>
      <c r="GE18" s="165"/>
      <c r="GF18" s="165"/>
      <c r="GG18" s="165"/>
      <c r="GH18" s="165"/>
      <c r="GI18" s="165"/>
      <c r="GJ18" s="165"/>
      <c r="GK18" s="165"/>
      <c r="GL18" s="165"/>
      <c r="GM18" s="165"/>
      <c r="GN18" s="165"/>
      <c r="GO18" s="165"/>
    </row>
    <row r="19" customFormat="false" ht="10.1" hidden="false" customHeight="true" outlineLevel="0" collapsed="false">
      <c r="A19" s="180"/>
      <c r="B19" s="181"/>
      <c r="C19" s="0"/>
      <c r="D19" s="1"/>
      <c r="E19" s="184"/>
      <c r="F19" s="341" t="n">
        <f aca="false">'Master Pay Period'!F19</f>
        <v>0</v>
      </c>
      <c r="G19" s="341"/>
      <c r="H19" s="341"/>
      <c r="I19" s="341"/>
      <c r="J19" s="0"/>
      <c r="K19" s="185"/>
      <c r="L19" s="0"/>
      <c r="M19" s="0"/>
      <c r="N19" s="0"/>
      <c r="O19" s="0"/>
      <c r="P19" s="0"/>
      <c r="Q19" s="0"/>
      <c r="R19" s="0"/>
      <c r="S19" s="0"/>
      <c r="T19" s="0"/>
      <c r="U19" s="0"/>
      <c r="V19" s="212" t="s">
        <v>101</v>
      </c>
      <c r="W19" s="213"/>
      <c r="X19" s="214"/>
      <c r="Y19" s="215"/>
      <c r="Z19" s="209"/>
      <c r="AA19" s="209"/>
      <c r="AB19" s="63"/>
      <c r="AC19" s="63"/>
      <c r="AD19" s="63"/>
      <c r="AE19" s="32"/>
      <c r="AF19" s="216"/>
      <c r="AG19" s="217"/>
      <c r="AJ19" s="165"/>
      <c r="AP19" s="169"/>
      <c r="AR19" s="171"/>
      <c r="AT19" s="172"/>
      <c r="AW19" s="165"/>
      <c r="AX19" s="168"/>
      <c r="BE19" s="63"/>
      <c r="BF19" s="63"/>
      <c r="BG19" s="63"/>
      <c r="BH19" s="71"/>
      <c r="BI19" s="63"/>
      <c r="BJ19" s="63"/>
      <c r="BK19" s="174"/>
      <c r="DN19" s="63"/>
      <c r="EF19" s="178"/>
      <c r="EG19" s="178"/>
      <c r="EH19" s="178"/>
      <c r="EI19" s="178"/>
      <c r="EJ19" s="178"/>
      <c r="EK19" s="178"/>
      <c r="EL19" s="178"/>
      <c r="EM19" s="165"/>
      <c r="EN19" s="165"/>
      <c r="EO19" s="165"/>
      <c r="EP19" s="165"/>
      <c r="EQ19" s="165"/>
      <c r="ER19" s="165"/>
      <c r="ES19" s="165"/>
      <c r="ET19" s="165"/>
      <c r="EU19" s="165"/>
      <c r="EV19" s="165"/>
      <c r="EW19" s="165"/>
      <c r="EX19" s="165"/>
      <c r="EY19" s="165"/>
      <c r="EZ19" s="165"/>
      <c r="FA19" s="165"/>
      <c r="FB19" s="165"/>
      <c r="FC19" s="165"/>
      <c r="FD19" s="165"/>
      <c r="FE19" s="165"/>
      <c r="FF19" s="165"/>
      <c r="FG19" s="165"/>
      <c r="FH19" s="165"/>
      <c r="FI19" s="165"/>
      <c r="FJ19" s="165"/>
      <c r="FK19" s="165"/>
      <c r="FL19" s="165"/>
      <c r="FM19" s="165"/>
      <c r="FN19" s="165"/>
      <c r="FO19" s="165"/>
      <c r="FP19" s="165"/>
      <c r="FQ19" s="165"/>
      <c r="FR19" s="165"/>
      <c r="FS19" s="165"/>
      <c r="FT19" s="165"/>
      <c r="FU19" s="165"/>
      <c r="FV19" s="165"/>
      <c r="FW19" s="165"/>
      <c r="FX19" s="165"/>
      <c r="FY19" s="165"/>
      <c r="FZ19" s="165"/>
      <c r="GA19" s="165"/>
      <c r="GB19" s="165"/>
      <c r="GC19" s="165"/>
      <c r="GD19" s="165"/>
      <c r="GE19" s="165"/>
      <c r="GF19" s="165"/>
      <c r="GG19" s="165"/>
      <c r="GH19" s="165"/>
      <c r="GI19" s="165"/>
      <c r="GJ19" s="165"/>
      <c r="GK19" s="165"/>
      <c r="GL19" s="165"/>
      <c r="GM19" s="165"/>
      <c r="GN19" s="165"/>
      <c r="GO19" s="165"/>
    </row>
    <row r="20" customFormat="false" ht="10.1" hidden="false" customHeight="true" outlineLevel="0" collapsed="false">
      <c r="A20" s="176"/>
      <c r="B20" s="156"/>
      <c r="C20" s="157"/>
      <c r="D20" s="165"/>
      <c r="F20" s="1"/>
      <c r="G20" s="1"/>
      <c r="H20" s="1"/>
      <c r="I20" s="1"/>
      <c r="J20" s="1"/>
      <c r="K20" s="182"/>
      <c r="L20" s="1"/>
      <c r="M20" s="1"/>
      <c r="N20" s="1"/>
      <c r="O20" s="1"/>
      <c r="P20" s="1"/>
      <c r="Q20" s="1"/>
      <c r="R20" s="1"/>
      <c r="S20" s="1"/>
      <c r="T20" s="3"/>
      <c r="U20" s="1"/>
      <c r="V20" s="25"/>
      <c r="W20" s="25"/>
      <c r="X20" s="25"/>
      <c r="Y20" s="25"/>
      <c r="Z20" s="25"/>
      <c r="AA20" s="25"/>
      <c r="AB20" s="63"/>
      <c r="AC20" s="63"/>
      <c r="AD20" s="63"/>
      <c r="AE20" s="80"/>
      <c r="AF20" s="218"/>
      <c r="AG20" s="218"/>
      <c r="AJ20" s="165"/>
      <c r="AP20" s="169"/>
      <c r="AR20" s="171"/>
      <c r="AT20" s="172"/>
      <c r="AW20" s="165"/>
      <c r="AX20" s="168"/>
      <c r="BE20" s="63"/>
      <c r="BF20" s="63"/>
      <c r="BG20" s="63"/>
      <c r="BH20" s="71"/>
      <c r="BI20" s="63"/>
      <c r="BJ20" s="63"/>
      <c r="BK20" s="174"/>
      <c r="DN20" s="63"/>
      <c r="EF20" s="178"/>
      <c r="EG20" s="178"/>
      <c r="EH20" s="178"/>
      <c r="EI20" s="178"/>
      <c r="EJ20" s="178"/>
      <c r="EK20" s="178"/>
      <c r="EL20" s="178"/>
      <c r="EM20" s="165"/>
      <c r="EN20" s="165"/>
      <c r="EO20" s="165"/>
      <c r="EP20" s="165"/>
      <c r="EQ20" s="165"/>
      <c r="ER20" s="165"/>
      <c r="ES20" s="165"/>
      <c r="ET20" s="165"/>
      <c r="EU20" s="165"/>
      <c r="EV20" s="165"/>
      <c r="EW20" s="165"/>
      <c r="EX20" s="165"/>
      <c r="EY20" s="165"/>
      <c r="EZ20" s="165"/>
      <c r="FA20" s="165"/>
      <c r="FB20" s="165"/>
      <c r="FC20" s="165"/>
      <c r="FD20" s="165"/>
      <c r="FE20" s="165"/>
      <c r="FF20" s="165"/>
      <c r="FG20" s="165"/>
      <c r="FH20" s="165"/>
      <c r="FI20" s="165"/>
      <c r="FJ20" s="165"/>
      <c r="FK20" s="165"/>
      <c r="FL20" s="165"/>
      <c r="FM20" s="165"/>
      <c r="FN20" s="165"/>
      <c r="FO20" s="165"/>
      <c r="FP20" s="165"/>
      <c r="FQ20" s="165"/>
      <c r="FR20" s="165"/>
      <c r="FS20" s="165"/>
      <c r="FT20" s="165"/>
      <c r="FU20" s="165"/>
      <c r="FV20" s="165"/>
      <c r="FW20" s="165"/>
      <c r="FX20" s="165"/>
      <c r="FY20" s="165"/>
      <c r="FZ20" s="165"/>
      <c r="GA20" s="165"/>
      <c r="GB20" s="165"/>
      <c r="GC20" s="165"/>
      <c r="GD20" s="165"/>
      <c r="GE20" s="165"/>
      <c r="GF20" s="165"/>
      <c r="GG20" s="165"/>
      <c r="GH20" s="165"/>
      <c r="GI20" s="165"/>
      <c r="GJ20" s="165"/>
      <c r="GK20" s="165"/>
      <c r="GL20" s="165"/>
      <c r="GM20" s="165"/>
      <c r="GN20" s="165"/>
      <c r="GO20" s="165"/>
    </row>
    <row r="21" customFormat="false" ht="10.1" hidden="false" customHeight="true" outlineLevel="0" collapsed="false">
      <c r="A21" s="184"/>
      <c r="B21" s="0"/>
      <c r="C21" s="0"/>
      <c r="D21" s="0"/>
      <c r="E21" s="184"/>
      <c r="F21" s="219"/>
      <c r="H21" s="159"/>
      <c r="I21" s="161"/>
      <c r="J21" s="162"/>
      <c r="L21" s="177"/>
      <c r="M21" s="31" t="n">
        <f aca="false">Calendar!A86</f>
        <v>15</v>
      </c>
      <c r="N21" s="31"/>
      <c r="O21" s="31"/>
      <c r="P21" s="31"/>
      <c r="Q21" s="31"/>
      <c r="R21" s="31"/>
      <c r="S21" s="342"/>
      <c r="T21" s="342"/>
      <c r="U21" s="342"/>
      <c r="V21" s="31"/>
      <c r="W21" s="31"/>
      <c r="X21" s="31"/>
      <c r="Y21" s="31"/>
      <c r="Z21" s="80"/>
      <c r="AA21" s="31"/>
      <c r="AB21" s="63"/>
      <c r="AC21" s="63"/>
      <c r="AD21" s="63"/>
      <c r="AE21" s="222"/>
      <c r="AF21" s="223"/>
      <c r="AG21" s="223"/>
      <c r="AH21" s="223"/>
      <c r="AI21" s="223"/>
      <c r="AJ21" s="222"/>
      <c r="AK21" s="222"/>
      <c r="AL21" s="222"/>
      <c r="AM21" s="222"/>
      <c r="AN21" s="222"/>
      <c r="AO21" s="224"/>
      <c r="AP21" s="222"/>
      <c r="AQ21" s="222"/>
      <c r="AR21" s="222"/>
      <c r="AS21" s="222"/>
      <c r="AT21" s="222"/>
      <c r="AW21" s="165"/>
      <c r="AX21" s="168"/>
      <c r="BE21" s="63"/>
      <c r="BF21" s="63"/>
      <c r="BG21" s="63"/>
      <c r="BH21" s="71"/>
      <c r="BI21" s="63"/>
      <c r="BJ21" s="63"/>
      <c r="BK21" s="174"/>
      <c r="DN21" s="63"/>
      <c r="EF21" s="178"/>
      <c r="EG21" s="178"/>
      <c r="EH21" s="178"/>
      <c r="EI21" s="178"/>
      <c r="EJ21" s="178"/>
      <c r="EK21" s="178"/>
      <c r="EL21" s="178"/>
      <c r="EM21" s="165"/>
      <c r="EN21" s="165"/>
      <c r="EO21" s="165"/>
      <c r="EP21" s="165"/>
      <c r="EQ21" s="165"/>
      <c r="ER21" s="165"/>
      <c r="ES21" s="165"/>
      <c r="ET21" s="165"/>
      <c r="EU21" s="165"/>
      <c r="EV21" s="165"/>
      <c r="EW21" s="165"/>
      <c r="EX21" s="165"/>
      <c r="EY21" s="165"/>
      <c r="EZ21" s="165"/>
      <c r="FA21" s="165"/>
      <c r="FB21" s="165"/>
      <c r="FC21" s="165"/>
      <c r="FD21" s="165"/>
      <c r="FE21" s="165"/>
      <c r="FF21" s="165"/>
      <c r="FG21" s="165"/>
      <c r="FH21" s="165"/>
      <c r="FI21" s="165"/>
      <c r="FJ21" s="165"/>
      <c r="FK21" s="165"/>
      <c r="FL21" s="165"/>
      <c r="FM21" s="165"/>
      <c r="FN21" s="165"/>
      <c r="FO21" s="165"/>
      <c r="FP21" s="165"/>
      <c r="FQ21" s="165"/>
      <c r="FR21" s="165"/>
      <c r="FS21" s="165"/>
      <c r="FT21" s="165"/>
      <c r="FU21" s="165"/>
      <c r="FV21" s="165"/>
      <c r="FW21" s="165"/>
      <c r="FX21" s="165"/>
      <c r="FY21" s="165"/>
      <c r="FZ21" s="165"/>
      <c r="GA21" s="165"/>
      <c r="GB21" s="165"/>
      <c r="GC21" s="165"/>
      <c r="GD21" s="165"/>
      <c r="GE21" s="165"/>
      <c r="GF21" s="165"/>
      <c r="GG21" s="165"/>
      <c r="GH21" s="165"/>
      <c r="GI21" s="165"/>
      <c r="GJ21" s="165"/>
      <c r="GK21" s="165"/>
      <c r="GL21" s="165"/>
      <c r="GM21" s="165"/>
      <c r="GN21" s="165"/>
      <c r="GO21" s="165"/>
    </row>
    <row r="22" customFormat="false" ht="10.1" hidden="false" customHeight="true" outlineLevel="0" collapsed="false">
      <c r="A22" s="225"/>
      <c r="B22" s="226" t="s">
        <v>191</v>
      </c>
      <c r="C22" s="227" t="s">
        <v>161</v>
      </c>
      <c r="D22" s="228" t="s">
        <v>192</v>
      </c>
      <c r="E22" s="229" t="s">
        <v>193</v>
      </c>
      <c r="F22" s="230" t="s">
        <v>194</v>
      </c>
      <c r="G22" s="231" t="s">
        <v>195</v>
      </c>
      <c r="H22" s="231" t="s">
        <v>193</v>
      </c>
      <c r="I22" s="232" t="s">
        <v>196</v>
      </c>
      <c r="J22" s="233" t="s">
        <v>197</v>
      </c>
      <c r="K22" s="234" t="s">
        <v>197</v>
      </c>
      <c r="L22" s="227" t="s">
        <v>198</v>
      </c>
      <c r="M22" s="37" t="str">
        <f aca="false">Calendar!A87</f>
        <v>July</v>
      </c>
      <c r="N22" s="37" t="n">
        <f aca="false">Calendar!B87</f>
        <v>0</v>
      </c>
      <c r="O22" s="37" t="n">
        <f aca="false">Calendar!C87</f>
        <v>0</v>
      </c>
      <c r="P22" s="37" t="n">
        <f aca="false">Calendar!D87</f>
        <v>0</v>
      </c>
      <c r="Q22" s="37" t="n">
        <f aca="false">Calendar!E87</f>
        <v>0</v>
      </c>
      <c r="R22" s="37" t="n">
        <f aca="false">Calendar!F87</f>
        <v>0</v>
      </c>
      <c r="S22" s="37" t="n">
        <f aca="false">Calendar!G87</f>
        <v>0</v>
      </c>
      <c r="T22" s="37" t="n">
        <f aca="false">Calendar!H87</f>
        <v>2019</v>
      </c>
      <c r="U22" s="37" t="n">
        <f aca="false">Calendar!I87</f>
        <v>0</v>
      </c>
      <c r="V22" s="37" t="n">
        <f aca="false">Calendar!J87</f>
        <v>0</v>
      </c>
      <c r="W22" s="37" t="n">
        <f aca="false">Calendar!K87</f>
        <v>0</v>
      </c>
      <c r="X22" s="37" t="n">
        <f aca="false">Calendar!L87</f>
        <v>0</v>
      </c>
      <c r="Y22" s="37" t="n">
        <f aca="false">Calendar!M87</f>
        <v>0</v>
      </c>
      <c r="Z22" s="37" t="n">
        <f aca="false">Calendar!N87</f>
        <v>0</v>
      </c>
      <c r="AA22" s="37" t="n">
        <f aca="false">Calendar!O87</f>
        <v>0</v>
      </c>
      <c r="AB22" s="63"/>
      <c r="AC22" s="63"/>
      <c r="AD22" s="63"/>
      <c r="AE22" s="235"/>
      <c r="AF22" s="236"/>
      <c r="AG22" s="236"/>
      <c r="AH22" s="236"/>
      <c r="AI22" s="236"/>
      <c r="AJ22" s="236"/>
      <c r="AK22" s="237"/>
      <c r="AL22" s="238"/>
      <c r="AM22" s="238"/>
      <c r="AN22" s="235"/>
      <c r="AP22" s="169"/>
      <c r="AR22" s="171"/>
      <c r="AT22" s="172"/>
      <c r="AW22" s="165"/>
      <c r="AX22" s="168"/>
      <c r="BE22" s="63"/>
      <c r="BF22" s="63"/>
      <c r="BG22" s="63"/>
      <c r="BH22" s="71"/>
      <c r="BI22" s="63"/>
      <c r="BJ22" s="63"/>
      <c r="BK22" s="174"/>
      <c r="DN22" s="63"/>
      <c r="EF22" s="178"/>
      <c r="EG22" s="178"/>
      <c r="EH22" s="178"/>
      <c r="EI22" s="178"/>
      <c r="EJ22" s="178"/>
      <c r="EK22" s="178"/>
      <c r="EL22" s="178"/>
      <c r="EM22" s="165"/>
      <c r="EN22" s="165"/>
      <c r="EO22" s="165"/>
      <c r="EP22" s="165"/>
      <c r="EQ22" s="165"/>
      <c r="ER22" s="165"/>
      <c r="ES22" s="165"/>
      <c r="ET22" s="165"/>
      <c r="EU22" s="165"/>
      <c r="EV22" s="165"/>
      <c r="EW22" s="165"/>
      <c r="EX22" s="165"/>
      <c r="EY22" s="165"/>
      <c r="EZ22" s="165"/>
      <c r="FA22" s="165"/>
      <c r="FB22" s="165"/>
      <c r="FC22" s="165"/>
      <c r="FD22" s="165"/>
      <c r="FE22" s="165"/>
      <c r="FF22" s="165"/>
      <c r="FG22" s="165"/>
      <c r="FH22" s="165"/>
      <c r="FI22" s="165"/>
      <c r="FJ22" s="165"/>
      <c r="FK22" s="165"/>
      <c r="FL22" s="165"/>
      <c r="FM22" s="165"/>
      <c r="FN22" s="165"/>
      <c r="FO22" s="165"/>
      <c r="FP22" s="165"/>
      <c r="FQ22" s="165"/>
      <c r="FR22" s="165"/>
      <c r="FS22" s="165"/>
      <c r="FT22" s="165"/>
      <c r="FU22" s="165"/>
      <c r="FV22" s="165"/>
      <c r="FW22" s="165"/>
      <c r="FX22" s="165"/>
      <c r="FY22" s="165"/>
      <c r="FZ22" s="165"/>
      <c r="GA22" s="165"/>
      <c r="GB22" s="165"/>
      <c r="GC22" s="165"/>
      <c r="GD22" s="165"/>
      <c r="GE22" s="165"/>
      <c r="GF22" s="165"/>
      <c r="GG22" s="165"/>
      <c r="GH22" s="165"/>
      <c r="GI22" s="165"/>
      <c r="GJ22" s="165"/>
      <c r="GK22" s="165"/>
      <c r="GL22" s="165"/>
      <c r="GM22" s="165"/>
      <c r="GN22" s="165"/>
      <c r="GO22" s="165"/>
    </row>
    <row r="23" customFormat="false" ht="10.1" hidden="false" customHeight="true" outlineLevel="0" collapsed="false">
      <c r="A23" s="225"/>
      <c r="B23" s="227" t="s">
        <v>199</v>
      </c>
      <c r="C23" s="227" t="s">
        <v>192</v>
      </c>
      <c r="D23" s="239" t="s">
        <v>200</v>
      </c>
      <c r="E23" s="229" t="s">
        <v>192</v>
      </c>
      <c r="F23" s="240"/>
      <c r="G23" s="241"/>
      <c r="H23" s="240"/>
      <c r="I23" s="232" t="s">
        <v>201</v>
      </c>
      <c r="J23" s="242" t="s">
        <v>201</v>
      </c>
      <c r="K23" s="243" t="s">
        <v>192</v>
      </c>
      <c r="L23" s="226" t="s">
        <v>192</v>
      </c>
      <c r="M23" s="39" t="n">
        <f aca="false">Calendar!A88</f>
        <v>14</v>
      </c>
      <c r="N23" s="39" t="n">
        <f aca="false">Calendar!B88</f>
        <v>15</v>
      </c>
      <c r="O23" s="39" t="n">
        <f aca="false">Calendar!C88</f>
        <v>16</v>
      </c>
      <c r="P23" s="39" t="n">
        <f aca="false">Calendar!D88</f>
        <v>17</v>
      </c>
      <c r="Q23" s="39" t="n">
        <f aca="false">Calendar!E88</f>
        <v>18</v>
      </c>
      <c r="R23" s="39" t="n">
        <f aca="false">Calendar!F88</f>
        <v>19</v>
      </c>
      <c r="S23" s="39" t="n">
        <f aca="false">Calendar!G88</f>
        <v>20</v>
      </c>
      <c r="T23" s="51"/>
      <c r="U23" s="39" t="n">
        <f aca="false">Calendar!I88</f>
        <v>21</v>
      </c>
      <c r="V23" s="39" t="n">
        <f aca="false">Calendar!J88</f>
        <v>22</v>
      </c>
      <c r="W23" s="39" t="n">
        <f aca="false">Calendar!K88</f>
        <v>23</v>
      </c>
      <c r="X23" s="39" t="n">
        <f aca="false">Calendar!L88</f>
        <v>24</v>
      </c>
      <c r="Y23" s="39" t="n">
        <f aca="false">Calendar!M88</f>
        <v>25</v>
      </c>
      <c r="Z23" s="39" t="n">
        <f aca="false">Calendar!N88</f>
        <v>26</v>
      </c>
      <c r="AA23" s="39" t="n">
        <f aca="false">Calendar!O88</f>
        <v>27</v>
      </c>
      <c r="AB23" s="178"/>
      <c r="AE23" s="235"/>
      <c r="AF23" s="236"/>
      <c r="AG23" s="236"/>
      <c r="AH23" s="236"/>
      <c r="AI23" s="236"/>
      <c r="AJ23" s="236"/>
      <c r="AK23" s="237"/>
      <c r="AL23" s="238"/>
      <c r="AM23" s="238"/>
      <c r="AN23" s="235"/>
      <c r="AP23" s="169"/>
      <c r="AR23" s="171"/>
      <c r="AT23" s="172"/>
      <c r="AW23" s="165"/>
      <c r="AX23" s="168"/>
      <c r="BK23" s="174"/>
      <c r="EF23" s="178"/>
      <c r="EG23" s="178"/>
      <c r="EH23" s="178"/>
      <c r="EI23" s="178"/>
      <c r="EJ23" s="178"/>
      <c r="EK23" s="178"/>
      <c r="EL23" s="178"/>
      <c r="EM23" s="165"/>
      <c r="EN23" s="165"/>
      <c r="EO23" s="165"/>
      <c r="EP23" s="165"/>
      <c r="EQ23" s="165"/>
      <c r="ER23" s="165"/>
      <c r="ES23" s="165"/>
      <c r="ET23" s="165"/>
      <c r="EU23" s="165"/>
      <c r="EV23" s="165"/>
      <c r="EW23" s="165"/>
      <c r="EX23" s="165"/>
      <c r="EY23" s="165"/>
      <c r="EZ23" s="165"/>
      <c r="FA23" s="165"/>
      <c r="FB23" s="165"/>
      <c r="FC23" s="165"/>
      <c r="FD23" s="165"/>
      <c r="FE23" s="165"/>
      <c r="FF23" s="165"/>
      <c r="FG23" s="165"/>
      <c r="FH23" s="165"/>
      <c r="FI23" s="165"/>
      <c r="FJ23" s="165"/>
      <c r="FK23" s="165"/>
      <c r="FL23" s="165"/>
      <c r="FM23" s="165"/>
      <c r="FN23" s="165"/>
      <c r="FO23" s="165"/>
      <c r="FP23" s="165"/>
      <c r="FQ23" s="165"/>
      <c r="FR23" s="165"/>
      <c r="FS23" s="165"/>
      <c r="FT23" s="165"/>
      <c r="FU23" s="165"/>
      <c r="FV23" s="165"/>
      <c r="FW23" s="165"/>
      <c r="FX23" s="165"/>
      <c r="FY23" s="165"/>
      <c r="FZ23" s="165"/>
      <c r="GA23" s="165"/>
      <c r="GB23" s="165"/>
      <c r="GC23" s="165"/>
      <c r="GD23" s="165"/>
      <c r="GE23" s="165"/>
      <c r="GF23" s="165"/>
      <c r="GG23" s="165"/>
      <c r="GH23" s="165"/>
      <c r="GI23" s="165"/>
      <c r="GJ23" s="165"/>
      <c r="GK23" s="165"/>
      <c r="GL23" s="165"/>
      <c r="GM23" s="165"/>
      <c r="GN23" s="165"/>
      <c r="GO23" s="165"/>
    </row>
    <row r="24" customFormat="false" ht="10.1" hidden="false" customHeight="true" outlineLevel="0" collapsed="false">
      <c r="A24" s="244"/>
      <c r="B24" s="227" t="s">
        <v>192</v>
      </c>
      <c r="C24" s="181"/>
      <c r="D24" s="192" t="s">
        <v>202</v>
      </c>
      <c r="F24" s="245"/>
      <c r="H24" s="159"/>
      <c r="I24" s="161"/>
      <c r="J24" s="162"/>
      <c r="L24" s="177"/>
      <c r="M24" s="48" t="s">
        <v>83</v>
      </c>
      <c r="N24" s="48" t="s">
        <v>84</v>
      </c>
      <c r="O24" s="48" t="s">
        <v>85</v>
      </c>
      <c r="P24" s="48" t="s">
        <v>86</v>
      </c>
      <c r="Q24" s="48" t="s">
        <v>85</v>
      </c>
      <c r="R24" s="48" t="s">
        <v>87</v>
      </c>
      <c r="S24" s="48" t="s">
        <v>83</v>
      </c>
      <c r="T24" s="247"/>
      <c r="U24" s="50" t="s">
        <v>83</v>
      </c>
      <c r="V24" s="50" t="s">
        <v>84</v>
      </c>
      <c r="W24" s="50" t="s">
        <v>85</v>
      </c>
      <c r="X24" s="50" t="s">
        <v>86</v>
      </c>
      <c r="Y24" s="50" t="s">
        <v>85</v>
      </c>
      <c r="Z24" s="50" t="s">
        <v>87</v>
      </c>
      <c r="AA24" s="50" t="s">
        <v>83</v>
      </c>
      <c r="AB24" s="178"/>
      <c r="AC24" s="71"/>
      <c r="AD24" s="71"/>
      <c r="AE24" s="250"/>
      <c r="AF24" s="251"/>
      <c r="AG24" s="251"/>
      <c r="AH24" s="251"/>
      <c r="AI24" s="251"/>
      <c r="AJ24" s="250"/>
      <c r="AK24" s="250"/>
      <c r="AL24" s="250"/>
      <c r="AM24" s="250"/>
      <c r="AN24" s="250"/>
      <c r="AP24" s="169"/>
      <c r="AR24" s="171"/>
      <c r="AT24" s="172"/>
      <c r="AW24" s="165"/>
      <c r="AX24" s="168"/>
      <c r="BE24" s="71"/>
      <c r="BF24" s="71"/>
      <c r="BG24" s="71"/>
      <c r="BI24" s="71"/>
      <c r="BJ24" s="71"/>
      <c r="BK24" s="174"/>
      <c r="DN24" s="71"/>
      <c r="EF24" s="178"/>
      <c r="EG24" s="178"/>
      <c r="EH24" s="178"/>
      <c r="EI24" s="178"/>
      <c r="EJ24" s="178"/>
      <c r="EK24" s="178"/>
      <c r="EL24" s="178"/>
      <c r="EM24" s="165"/>
      <c r="EN24" s="165"/>
      <c r="EO24" s="165"/>
      <c r="EP24" s="165"/>
      <c r="EQ24" s="165"/>
      <c r="ER24" s="165"/>
      <c r="ES24" s="165"/>
      <c r="ET24" s="165"/>
      <c r="EU24" s="165"/>
      <c r="EV24" s="165"/>
      <c r="EW24" s="165"/>
      <c r="EX24" s="165"/>
      <c r="EY24" s="165"/>
      <c r="EZ24" s="165"/>
      <c r="FA24" s="165"/>
      <c r="FB24" s="165"/>
      <c r="FC24" s="165"/>
      <c r="FD24" s="165"/>
      <c r="FE24" s="165"/>
      <c r="FF24" s="165"/>
      <c r="FG24" s="165"/>
      <c r="FH24" s="165"/>
      <c r="FI24" s="165"/>
      <c r="FJ24" s="165"/>
      <c r="FK24" s="165"/>
      <c r="FL24" s="165"/>
      <c r="FM24" s="165"/>
      <c r="FN24" s="165"/>
      <c r="FO24" s="165"/>
      <c r="FP24" s="165"/>
      <c r="FQ24" s="165"/>
      <c r="FR24" s="165"/>
      <c r="FS24" s="165"/>
      <c r="FT24" s="165"/>
      <c r="FU24" s="165"/>
      <c r="FV24" s="165"/>
      <c r="FW24" s="165"/>
      <c r="FX24" s="165"/>
      <c r="FY24" s="165"/>
      <c r="FZ24" s="165"/>
      <c r="GA24" s="165"/>
      <c r="GB24" s="165"/>
      <c r="GC24" s="165"/>
      <c r="GD24" s="165"/>
      <c r="GE24" s="165"/>
      <c r="GF24" s="165"/>
      <c r="GG24" s="165"/>
      <c r="GH24" s="165"/>
      <c r="GI24" s="165"/>
      <c r="GJ24" s="165"/>
      <c r="GK24" s="165"/>
      <c r="GL24" s="165"/>
      <c r="GM24" s="165"/>
      <c r="GN24" s="165"/>
      <c r="GO24" s="165"/>
    </row>
    <row r="25" customFormat="false" ht="10.1" hidden="false" customHeight="true" outlineLevel="0" collapsed="false">
      <c r="A25" s="252"/>
      <c r="B25" s="156"/>
      <c r="C25" s="157"/>
      <c r="D25" s="165"/>
      <c r="E25" s="253"/>
      <c r="F25" s="254"/>
      <c r="G25" s="255"/>
      <c r="H25" s="255"/>
      <c r="I25" s="256"/>
      <c r="J25" s="167"/>
      <c r="K25" s="243"/>
      <c r="L25" s="257"/>
      <c r="M25" s="258"/>
      <c r="N25" s="258"/>
      <c r="O25" s="258"/>
      <c r="P25" s="258"/>
      <c r="Q25" s="258"/>
      <c r="R25" s="258"/>
      <c r="S25" s="258"/>
      <c r="T25" s="258"/>
      <c r="U25" s="258"/>
      <c r="V25" s="258"/>
      <c r="W25" s="258"/>
      <c r="X25" s="258"/>
      <c r="Y25" s="258"/>
      <c r="Z25" s="258"/>
      <c r="AA25" s="259"/>
      <c r="AB25" s="178"/>
      <c r="AC25" s="71"/>
      <c r="AD25" s="71"/>
      <c r="AE25" s="250"/>
      <c r="AF25" s="251"/>
      <c r="AG25" s="251"/>
      <c r="AH25" s="251"/>
      <c r="AI25" s="251"/>
      <c r="AJ25" s="251"/>
      <c r="AK25" s="260"/>
      <c r="AL25" s="261"/>
      <c r="AM25" s="261"/>
      <c r="AN25" s="262"/>
      <c r="AP25" s="169"/>
      <c r="AR25" s="171"/>
      <c r="AT25" s="172"/>
      <c r="AW25" s="165"/>
      <c r="AX25" s="168"/>
      <c r="BE25" s="71"/>
      <c r="BF25" s="71"/>
      <c r="BG25" s="71"/>
      <c r="BI25" s="71"/>
      <c r="BJ25" s="71"/>
      <c r="BK25" s="174"/>
      <c r="DN25" s="71"/>
      <c r="EF25" s="178"/>
      <c r="EG25" s="178"/>
      <c r="EH25" s="178"/>
      <c r="EI25" s="178"/>
      <c r="EJ25" s="178"/>
      <c r="EK25" s="178"/>
      <c r="EL25" s="178"/>
      <c r="EM25" s="165"/>
      <c r="EN25" s="165"/>
      <c r="EO25" s="165"/>
      <c r="EP25" s="165"/>
      <c r="EQ25" s="165"/>
      <c r="ER25" s="165"/>
      <c r="ES25" s="165"/>
      <c r="ET25" s="165"/>
      <c r="EU25" s="165"/>
      <c r="EV25" s="165"/>
      <c r="EW25" s="165"/>
      <c r="EX25" s="165"/>
      <c r="EY25" s="165"/>
      <c r="EZ25" s="165"/>
      <c r="FA25" s="165"/>
      <c r="FB25" s="165"/>
      <c r="FC25" s="165"/>
      <c r="FD25" s="165"/>
      <c r="FE25" s="165"/>
      <c r="FF25" s="165"/>
      <c r="FG25" s="165"/>
      <c r="FH25" s="165"/>
      <c r="FI25" s="165"/>
      <c r="FJ25" s="165"/>
      <c r="FK25" s="165"/>
      <c r="FL25" s="165"/>
      <c r="FM25" s="165"/>
      <c r="FN25" s="165"/>
      <c r="FO25" s="165"/>
      <c r="FP25" s="165"/>
      <c r="FQ25" s="165"/>
      <c r="FR25" s="165"/>
      <c r="FS25" s="165"/>
      <c r="FT25" s="165"/>
      <c r="FU25" s="165"/>
      <c r="FV25" s="165"/>
      <c r="FW25" s="165"/>
      <c r="FX25" s="165"/>
      <c r="FY25" s="165"/>
      <c r="FZ25" s="165"/>
      <c r="GA25" s="165"/>
      <c r="GB25" s="165"/>
      <c r="GC25" s="165"/>
      <c r="GD25" s="165"/>
      <c r="GE25" s="165"/>
      <c r="GF25" s="165"/>
      <c r="GG25" s="165"/>
      <c r="GH25" s="165"/>
      <c r="GI25" s="165"/>
      <c r="GJ25" s="165"/>
      <c r="GK25" s="165"/>
      <c r="GL25" s="165"/>
      <c r="GM25" s="165"/>
      <c r="GN25" s="165"/>
      <c r="GO25" s="165"/>
    </row>
    <row r="26" customFormat="false" ht="10.1" hidden="false" customHeight="true" outlineLevel="0" collapsed="false">
      <c r="A26" s="263"/>
      <c r="B26" s="264"/>
      <c r="C26" s="264"/>
      <c r="D26" s="188"/>
      <c r="E26" s="265"/>
      <c r="F26" s="266"/>
      <c r="G26" s="176"/>
      <c r="H26" s="158"/>
      <c r="I26" s="267"/>
      <c r="J26" s="167"/>
      <c r="K26" s="243"/>
      <c r="L26" s="257"/>
      <c r="M26" s="268"/>
      <c r="N26" s="268"/>
      <c r="O26" s="268"/>
      <c r="P26" s="268"/>
      <c r="Q26" s="268"/>
      <c r="R26" s="268"/>
      <c r="S26" s="268"/>
      <c r="T26" s="269"/>
      <c r="U26" s="268"/>
      <c r="V26" s="268"/>
      <c r="W26" s="268"/>
      <c r="X26" s="268"/>
      <c r="Y26" s="268"/>
      <c r="Z26" s="268"/>
      <c r="AA26" s="268"/>
      <c r="AB26" s="176"/>
      <c r="AC26" s="270"/>
      <c r="AD26" s="271"/>
      <c r="AE26" s="235"/>
      <c r="AF26" s="236"/>
      <c r="AG26" s="236"/>
      <c r="AH26" s="236"/>
      <c r="AI26" s="236"/>
      <c r="AJ26" s="236"/>
      <c r="AK26" s="272"/>
      <c r="AL26" s="238"/>
      <c r="AM26" s="273"/>
      <c r="AN26" s="235"/>
      <c r="AP26" s="169"/>
      <c r="AR26" s="171"/>
      <c r="AT26" s="172"/>
      <c r="AU26" s="1"/>
      <c r="AV26" s="1"/>
      <c r="AW26" s="1"/>
      <c r="AX26" s="1"/>
      <c r="AY26" s="1"/>
      <c r="AZ26" s="1"/>
      <c r="BA26" s="1"/>
      <c r="BB26" s="1"/>
      <c r="BC26" s="1"/>
      <c r="BD26" s="1"/>
      <c r="BE26" s="274"/>
      <c r="BF26" s="274"/>
      <c r="BG26" s="274"/>
      <c r="BH26" s="275"/>
      <c r="BI26" s="274"/>
      <c r="BJ26" s="274"/>
      <c r="BK26" s="174"/>
      <c r="DN26" s="271"/>
      <c r="EE26" s="178"/>
    </row>
    <row r="27" customFormat="false" ht="10.1" hidden="false" customHeight="true" outlineLevel="0" collapsed="false">
      <c r="A27" s="263"/>
      <c r="B27" s="264" t="n">
        <f aca="false">SUM(IF(M27="V",-E27),IF(N27="V",-E27),IF(O27="V",-E27),IF(P27="V",-E27),IF(Q27="V",-E27),IF(R27="V",-E27),IF(S27="V",-E27),IF(U27="V",-E27),IF(V27="V",-E27),IF(W27="V",-E27),IF(X27="V",-E27),IF(Y27="V",-E27),IF(Z27="V",-E27),IF(AA27="V",-E27),IF(M27="H",-E27),IF(N27="H",-E27),IF(O27="H",-E27),IF(P27="H",-E27),IF(Q27="H",-E27),IF(R27="H",-E27),IF(S27="H",-E27),IF(U27="H",-E27),IF(V27="H",-E27),IF(W27="H",-E27),IF(X27="H",-E27),IF(Y27="H",-E27),IF(Z27="H",-E27),IF(AA27="H",-E27))</f>
        <v>0</v>
      </c>
      <c r="C27" s="264" t="n">
        <f aca="false">SUM(IF(M27="S",-E27),IF(N27="S",-E27),IF(O27="S",-E27),IF(P27="S",-E27),IF(Q27="S",-E27),IF(R27="S",-E27),IF(S27="S",-E27),IF(U27="S",-E27),IF(V27="S",-E27),IF(W27="S",-E27),IF(X27="S",-E27),IF(Y27="S",-E27),IF(Z27="S",-E27),IF(AA27="S",-E27))</f>
        <v>0</v>
      </c>
      <c r="D27" s="188" t="n">
        <f aca="false">(I27*80)-(K27-(B27+C27))</f>
        <v>0</v>
      </c>
      <c r="E27" s="265" t="n">
        <f aca="false">'Master Pay Period'!E27</f>
        <v>8</v>
      </c>
      <c r="F27" s="276" t="n">
        <f aca="false">'Master Pay Period'!F27</f>
        <v>0</v>
      </c>
      <c r="G27" s="277" t="n">
        <f aca="false">'Master Pay Period'!G27</f>
        <v>0</v>
      </c>
      <c r="H27" s="277" t="n">
        <f aca="false">'Master Pay Period'!H27</f>
        <v>0</v>
      </c>
      <c r="I27" s="279" t="n">
        <f aca="false">'Master Pay Period'!I27</f>
        <v>1</v>
      </c>
      <c r="J27" s="280" t="n">
        <f aca="false">K27/80</f>
        <v>1</v>
      </c>
      <c r="K27" s="281" t="n">
        <f aca="false">SUM(M27:S27,U27:AA27)*E27</f>
        <v>80</v>
      </c>
      <c r="L27" s="282"/>
      <c r="M27" s="283" t="n">
        <f aca="false">'Master Pay Period'!M27</f>
        <v>1</v>
      </c>
      <c r="N27" s="283" t="n">
        <f aca="false">'Master Pay Period'!N27</f>
        <v>0</v>
      </c>
      <c r="O27" s="283" t="n">
        <f aca="false">'Master Pay Period'!O27</f>
        <v>1</v>
      </c>
      <c r="P27" s="283" t="n">
        <f aca="false">'Master Pay Period'!P27</f>
        <v>1</v>
      </c>
      <c r="Q27" s="283" t="n">
        <f aca="false">'Master Pay Period'!Q27</f>
        <v>1</v>
      </c>
      <c r="R27" s="283" t="n">
        <f aca="false">'Master Pay Period'!R27</f>
        <v>1</v>
      </c>
      <c r="S27" s="283" t="n">
        <f aca="false">'Master Pay Period'!S27</f>
        <v>0</v>
      </c>
      <c r="T27" s="284"/>
      <c r="U27" s="283" t="n">
        <f aca="false">'Master Pay Period'!U27</f>
        <v>0</v>
      </c>
      <c r="V27" s="283" t="n">
        <f aca="false">'Master Pay Period'!V27</f>
        <v>1</v>
      </c>
      <c r="W27" s="283" t="n">
        <f aca="false">'Master Pay Period'!W27</f>
        <v>1</v>
      </c>
      <c r="X27" s="283" t="n">
        <f aca="false">'Master Pay Period'!X27</f>
        <v>1</v>
      </c>
      <c r="Y27" s="283" t="n">
        <f aca="false">'Master Pay Period'!Y27</f>
        <v>1</v>
      </c>
      <c r="Z27" s="283" t="n">
        <f aca="false">'Master Pay Period'!Z27</f>
        <v>0</v>
      </c>
      <c r="AA27" s="283" t="n">
        <f aca="false">'Master Pay Period'!AA27</f>
        <v>1</v>
      </c>
      <c r="AB27" s="176"/>
      <c r="AC27" s="285"/>
      <c r="AD27" s="285"/>
      <c r="AE27" s="235"/>
      <c r="AF27" s="236"/>
      <c r="AG27" s="236"/>
      <c r="AH27" s="236"/>
      <c r="AI27" s="236"/>
      <c r="AJ27" s="236"/>
      <c r="AK27" s="272"/>
      <c r="AL27" s="238"/>
      <c r="AM27" s="273"/>
      <c r="AN27" s="235"/>
      <c r="AP27" s="169"/>
      <c r="AR27" s="171"/>
      <c r="AT27" s="172"/>
      <c r="AU27" s="1"/>
      <c r="AV27" s="1"/>
      <c r="AW27" s="1"/>
      <c r="AX27" s="1"/>
      <c r="AY27" s="1"/>
      <c r="AZ27" s="1"/>
      <c r="BA27" s="1"/>
      <c r="BB27" s="1"/>
      <c r="BC27" s="1"/>
      <c r="BD27" s="1"/>
      <c r="BE27" s="285"/>
      <c r="BF27" s="285"/>
      <c r="BG27" s="285"/>
      <c r="BH27" s="275"/>
      <c r="BI27" s="285"/>
      <c r="BJ27" s="285"/>
      <c r="BK27" s="174"/>
      <c r="DN27" s="285"/>
      <c r="EE27" s="178"/>
    </row>
    <row r="28" customFormat="false" ht="10.1" hidden="false" customHeight="true" outlineLevel="0" collapsed="false">
      <c r="A28" s="263"/>
      <c r="B28" s="0"/>
      <c r="C28" s="0"/>
      <c r="D28" s="188"/>
      <c r="E28" s="265"/>
      <c r="F28" s="176"/>
      <c r="G28" s="286"/>
      <c r="H28" s="343"/>
      <c r="I28" s="287"/>
      <c r="J28" s="171"/>
      <c r="K28" s="288"/>
      <c r="L28" s="156"/>
      <c r="M28" s="268"/>
      <c r="N28" s="268"/>
      <c r="O28" s="268"/>
      <c r="P28" s="268"/>
      <c r="Q28" s="268"/>
      <c r="R28" s="268"/>
      <c r="S28" s="268"/>
      <c r="T28" s="269"/>
      <c r="U28" s="268"/>
      <c r="V28" s="268"/>
      <c r="W28" s="268"/>
      <c r="X28" s="268"/>
      <c r="Y28" s="268"/>
      <c r="Z28" s="268"/>
      <c r="AA28" s="268"/>
      <c r="AB28" s="176"/>
      <c r="AC28" s="289"/>
      <c r="AD28" s="289"/>
      <c r="AE28" s="235"/>
      <c r="AF28" s="236"/>
      <c r="AG28" s="236"/>
      <c r="AH28" s="236"/>
      <c r="AI28" s="236"/>
      <c r="AJ28" s="236"/>
      <c r="AK28" s="272"/>
      <c r="AL28" s="238"/>
      <c r="AM28" s="273"/>
      <c r="AN28" s="235"/>
      <c r="AP28" s="169"/>
      <c r="AR28" s="171"/>
      <c r="AT28" s="172"/>
      <c r="AU28" s="1"/>
      <c r="AV28" s="1"/>
      <c r="AW28" s="1"/>
      <c r="AX28" s="1"/>
      <c r="AY28" s="1"/>
      <c r="AZ28" s="1"/>
      <c r="BA28" s="1"/>
      <c r="BB28" s="1"/>
      <c r="BC28" s="1"/>
      <c r="BD28" s="1"/>
      <c r="BE28" s="285"/>
      <c r="BF28" s="285"/>
      <c r="BG28" s="285"/>
      <c r="BH28" s="275"/>
      <c r="BI28" s="285"/>
      <c r="BJ28" s="285"/>
      <c r="BK28" s="174"/>
      <c r="DN28" s="285"/>
      <c r="EE28" s="178"/>
    </row>
    <row r="29" customFormat="false" ht="10.1" hidden="false" customHeight="true" outlineLevel="0" collapsed="false">
      <c r="A29" s="263"/>
      <c r="B29" s="264" t="n">
        <f aca="false">SUM(IF(M29="V",-E29),IF(N29="V",-E29),IF(O29="V",-E29),IF(P29="V",-E29),IF(Q29="V",-E29),IF(R29="V",-E29),IF(S29="V",-E29),IF(U29="V",-E29),IF(V29="V",-E29),IF(W29="V",-E29),IF(X29="V",-E29),IF(Y29="V",-E29),IF(Z29="V",-E29),IF(AA29="V",-E29),IF(M29="H",-E29),IF(N29="H",-E29),IF(O29="H",-E29),IF(P29="H",-E29),IF(Q29="H",-E29),IF(R29="H",-E29),IF(S29="H",-E29),IF(U29="H",-E29),IF(V29="H",-E29),IF(W29="H",-E29),IF(X29="H",-E29),IF(Y29="H",-E29),IF(Z29="H",-E29),IF(AA29="H",-E29))</f>
        <v>0</v>
      </c>
      <c r="C29" s="264" t="n">
        <f aca="false">SUM(IF(M29="S",-E29),IF(N29="S",-E29),IF(O29="S",-E29),IF(P29="S",-E29),IF(Q29="S",-E29),IF(R29="S",-E29),IF(S29="S",-E29),IF(U29="S",-E29),IF(V29="S",-E29),IF(W29="S",-E29),IF(X29="S",-E29),IF(Y29="S",-E29),IF(Z29="S",-E29),IF(AA29="S",-E29))</f>
        <v>0</v>
      </c>
      <c r="D29" s="188" t="n">
        <f aca="false">(I29*80)-(K29-(B29+C29))</f>
        <v>0</v>
      </c>
      <c r="E29" s="265" t="n">
        <f aca="false">'Master Pay Period'!E29</f>
        <v>8</v>
      </c>
      <c r="F29" s="276" t="n">
        <f aca="false">'Master Pay Period'!F29</f>
        <v>0</v>
      </c>
      <c r="G29" s="277" t="n">
        <f aca="false">'Master Pay Period'!G29</f>
        <v>0</v>
      </c>
      <c r="H29" s="277" t="n">
        <f aca="false">'Master Pay Period'!H29</f>
        <v>0</v>
      </c>
      <c r="I29" s="279" t="n">
        <f aca="false">'Master Pay Period'!I29</f>
        <v>0.4</v>
      </c>
      <c r="J29" s="280" t="n">
        <f aca="false">K29/80</f>
        <v>0.4</v>
      </c>
      <c r="K29" s="281" t="n">
        <f aca="false">SUM(M29:S29,U29:AA29)*E29</f>
        <v>32</v>
      </c>
      <c r="L29" s="290"/>
      <c r="M29" s="283" t="n">
        <f aca="false">'Master Pay Period'!M29</f>
        <v>0</v>
      </c>
      <c r="N29" s="283" t="n">
        <f aca="false">'Master Pay Period'!N29</f>
        <v>1</v>
      </c>
      <c r="O29" s="283" t="n">
        <f aca="false">'Master Pay Period'!O29</f>
        <v>0</v>
      </c>
      <c r="P29" s="283" t="n">
        <f aca="false">'Master Pay Period'!P29</f>
        <v>0</v>
      </c>
      <c r="Q29" s="283" t="n">
        <f aca="false">'Master Pay Period'!Q29</f>
        <v>0</v>
      </c>
      <c r="R29" s="283" t="n">
        <f aca="false">'Master Pay Period'!R29</f>
        <v>0</v>
      </c>
      <c r="S29" s="283" t="n">
        <f aca="false">'Master Pay Period'!S29</f>
        <v>1</v>
      </c>
      <c r="T29" s="284"/>
      <c r="U29" s="283" t="n">
        <f aca="false">'Master Pay Period'!U29</f>
        <v>1</v>
      </c>
      <c r="V29" s="283" t="n">
        <f aca="false">'Master Pay Period'!V29</f>
        <v>0</v>
      </c>
      <c r="W29" s="283" t="n">
        <f aca="false">'Master Pay Period'!W29</f>
        <v>0</v>
      </c>
      <c r="X29" s="283" t="n">
        <f aca="false">'Master Pay Period'!X29</f>
        <v>0</v>
      </c>
      <c r="Y29" s="283" t="n">
        <f aca="false">'Master Pay Period'!Y29</f>
        <v>0</v>
      </c>
      <c r="Z29" s="283" t="n">
        <f aca="false">'Master Pay Period'!Z29</f>
        <v>1</v>
      </c>
      <c r="AA29" s="283" t="n">
        <f aca="false">'Master Pay Period'!AA29</f>
        <v>0</v>
      </c>
      <c r="AB29" s="291"/>
      <c r="AC29" s="291"/>
      <c r="AD29" s="291"/>
      <c r="AE29" s="235"/>
      <c r="AF29" s="236"/>
      <c r="AG29" s="236"/>
      <c r="AH29" s="236"/>
      <c r="AI29" s="236"/>
      <c r="AJ29" s="236"/>
      <c r="AK29" s="272"/>
      <c r="AL29" s="238"/>
      <c r="AM29" s="273"/>
      <c r="AN29" s="235"/>
      <c r="AP29" s="169"/>
      <c r="AR29" s="171"/>
      <c r="AT29" s="172"/>
      <c r="AU29" s="1"/>
      <c r="AV29" s="1"/>
      <c r="AW29" s="1"/>
      <c r="AX29" s="1"/>
      <c r="AY29" s="1"/>
      <c r="AZ29" s="1"/>
      <c r="BA29" s="1"/>
      <c r="BB29" s="1"/>
      <c r="BC29" s="1"/>
      <c r="BD29" s="1"/>
      <c r="BE29" s="291"/>
      <c r="BF29" s="291"/>
      <c r="BG29" s="291"/>
      <c r="BH29" s="291"/>
      <c r="BI29" s="291"/>
      <c r="BJ29" s="291"/>
      <c r="BK29" s="174"/>
      <c r="DN29" s="291"/>
      <c r="EE29" s="178"/>
    </row>
    <row r="30" customFormat="false" ht="10.1" hidden="false" customHeight="true" outlineLevel="0" collapsed="false">
      <c r="A30" s="263"/>
      <c r="B30" s="0"/>
      <c r="C30" s="0"/>
      <c r="D30" s="188"/>
      <c r="E30" s="265"/>
      <c r="F30" s="266"/>
      <c r="G30" s="177"/>
      <c r="H30" s="286"/>
      <c r="I30" s="292"/>
      <c r="J30" s="293"/>
      <c r="K30" s="243"/>
      <c r="L30" s="257"/>
      <c r="M30" s="268"/>
      <c r="N30" s="268"/>
      <c r="O30" s="268"/>
      <c r="P30" s="268"/>
      <c r="Q30" s="268"/>
      <c r="R30" s="268"/>
      <c r="S30" s="268"/>
      <c r="T30" s="269"/>
      <c r="U30" s="268"/>
      <c r="V30" s="268"/>
      <c r="W30" s="268"/>
      <c r="X30" s="268"/>
      <c r="Y30" s="268"/>
      <c r="Z30" s="268"/>
      <c r="AA30" s="268"/>
      <c r="AB30" s="291"/>
      <c r="AC30" s="286"/>
      <c r="AD30" s="286"/>
      <c r="AE30" s="235"/>
      <c r="AF30" s="236"/>
      <c r="AG30" s="236"/>
      <c r="AH30" s="236"/>
      <c r="AI30" s="236"/>
      <c r="AJ30" s="236"/>
      <c r="AK30" s="272"/>
      <c r="AL30" s="238"/>
      <c r="AM30" s="273"/>
      <c r="AN30" s="235"/>
      <c r="AP30" s="169"/>
      <c r="AR30" s="171"/>
      <c r="AT30" s="172"/>
      <c r="AU30" s="1"/>
      <c r="AV30" s="1"/>
      <c r="AW30" s="1"/>
      <c r="AX30" s="1"/>
      <c r="AY30" s="1"/>
      <c r="AZ30" s="1"/>
      <c r="BA30" s="1"/>
      <c r="BB30" s="1"/>
      <c r="BC30" s="1"/>
      <c r="BD30" s="1"/>
      <c r="BE30" s="286"/>
      <c r="BF30" s="286"/>
      <c r="BG30" s="286"/>
      <c r="BH30" s="174"/>
      <c r="BI30" s="294"/>
      <c r="BJ30" s="294"/>
      <c r="BK30" s="174"/>
      <c r="DN30" s="294"/>
      <c r="EE30" s="178"/>
    </row>
    <row r="31" s="166" customFormat="true" ht="10.1" hidden="false" customHeight="true" outlineLevel="0" collapsed="false">
      <c r="A31" s="263"/>
      <c r="B31" s="264" t="n">
        <f aca="false">SUM(IF(M31="V",-E31),IF(N31="V",-E31),IF(O31="V",-E31),IF(P31="V",-E31),IF(Q31="V",-E31),IF(R31="V",-E31),IF(S31="V",-E31),IF(U31="V",-E31),IF(V31="V",-E31),IF(W31="V",-E31),IF(X31="V",-E31),IF(Y31="V",-E31),IF(Z31="V",-E31),IF(AA31="V",-E31),IF(M31="H",-E31),IF(N31="H",-E31),IF(O31="H",-E31),IF(P31="H",-E31),IF(Q31="H",-E31),IF(R31="H",-E31),IF(S31="H",-E31),IF(U31="H",-E31),IF(V31="H",-E31),IF(W31="H",-E31),IF(X31="H",-E31),IF(Y31="H",-E31),IF(Z31="H",-E31),IF(AA31="H",-E31))</f>
        <v>0</v>
      </c>
      <c r="C31" s="264" t="n">
        <f aca="false">SUM(IF(M31="S",-E31),IF(N31="S",-E31),IF(O31="S",-E31),IF(P31="S",-E31),IF(Q31="S",-E31),IF(R31="S",-E31),IF(S31="S",-E31),IF(U31="S",-E31),IF(V31="S",-E31),IF(W31="S",-E31),IF(X31="S",-E31),IF(Y31="S",-E31),IF(Z31="S",-E31),IF(AA31="S",-E31))</f>
        <v>0</v>
      </c>
      <c r="D31" s="188" t="n">
        <f aca="false">(I31*80)-(K31-(B31+C31))</f>
        <v>0</v>
      </c>
      <c r="E31" s="265" t="n">
        <f aca="false">'Master Pay Period'!E31</f>
        <v>8</v>
      </c>
      <c r="F31" s="276" t="n">
        <f aca="false">'Master Pay Period'!F31</f>
        <v>0</v>
      </c>
      <c r="G31" s="277" t="n">
        <f aca="false">'Master Pay Period'!G31</f>
        <v>0</v>
      </c>
      <c r="H31" s="277" t="n">
        <f aca="false">'Master Pay Period'!H31</f>
        <v>0</v>
      </c>
      <c r="I31" s="279" t="n">
        <f aca="false">'Master Pay Period'!I31</f>
        <v>1</v>
      </c>
      <c r="J31" s="280" t="n">
        <f aca="false">K31/80</f>
        <v>1</v>
      </c>
      <c r="K31" s="281" t="n">
        <f aca="false">SUM(M31:S31,U31:AA31)*E31</f>
        <v>80</v>
      </c>
      <c r="L31" s="290"/>
      <c r="M31" s="283" t="n">
        <f aca="false">'Master Pay Period'!M31</f>
        <v>1</v>
      </c>
      <c r="N31" s="283" t="n">
        <f aca="false">'Master Pay Period'!N31</f>
        <v>0</v>
      </c>
      <c r="O31" s="283" t="n">
        <f aca="false">'Master Pay Period'!O31</f>
        <v>1</v>
      </c>
      <c r="P31" s="283" t="n">
        <f aca="false">'Master Pay Period'!P31</f>
        <v>1</v>
      </c>
      <c r="Q31" s="283" t="n">
        <f aca="false">'Master Pay Period'!Q31</f>
        <v>1</v>
      </c>
      <c r="R31" s="283" t="n">
        <f aca="false">'Master Pay Period'!R31</f>
        <v>1</v>
      </c>
      <c r="S31" s="283" t="n">
        <f aca="false">'Master Pay Period'!S31</f>
        <v>0</v>
      </c>
      <c r="T31" s="284"/>
      <c r="U31" s="283" t="n">
        <f aca="false">'Master Pay Period'!U31</f>
        <v>0</v>
      </c>
      <c r="V31" s="283" t="n">
        <f aca="false">'Master Pay Period'!V31</f>
        <v>1</v>
      </c>
      <c r="W31" s="283" t="n">
        <f aca="false">'Master Pay Period'!W31</f>
        <v>1</v>
      </c>
      <c r="X31" s="283" t="n">
        <f aca="false">'Master Pay Period'!X31</f>
        <v>1</v>
      </c>
      <c r="Y31" s="283" t="n">
        <f aca="false">'Master Pay Period'!Y31</f>
        <v>1</v>
      </c>
      <c r="Z31" s="283" t="n">
        <f aca="false">'Master Pay Period'!Z31</f>
        <v>0</v>
      </c>
      <c r="AA31" s="283" t="n">
        <f aca="false">'Master Pay Period'!AA31</f>
        <v>1</v>
      </c>
      <c r="AB31" s="291"/>
      <c r="AC31" s="286"/>
      <c r="AD31" s="286"/>
      <c r="AE31" s="235"/>
      <c r="AF31" s="236"/>
      <c r="AG31" s="236"/>
      <c r="AH31" s="236"/>
      <c r="AI31" s="236"/>
      <c r="AJ31" s="236"/>
      <c r="AK31" s="272"/>
      <c r="AL31" s="238"/>
      <c r="AM31" s="273"/>
      <c r="AN31" s="235"/>
      <c r="AO31" s="295"/>
      <c r="AP31" s="296"/>
      <c r="AQ31" s="293"/>
      <c r="AR31" s="293"/>
      <c r="AS31" s="297"/>
      <c r="AT31" s="297"/>
      <c r="AU31" s="1"/>
      <c r="AV31" s="1"/>
      <c r="AW31" s="1"/>
      <c r="AX31" s="1"/>
      <c r="AY31" s="1"/>
      <c r="AZ31" s="1"/>
      <c r="BA31" s="1"/>
      <c r="BB31" s="1"/>
      <c r="BC31" s="1"/>
      <c r="BD31" s="1"/>
      <c r="BE31" s="286"/>
      <c r="BF31" s="286"/>
      <c r="BG31" s="286"/>
      <c r="BH31" s="174"/>
      <c r="BI31" s="294"/>
      <c r="BJ31" s="294"/>
      <c r="BK31" s="174"/>
      <c r="BL31" s="174"/>
      <c r="BM31" s="174"/>
      <c r="BN31" s="174"/>
      <c r="BO31" s="174"/>
      <c r="BP31" s="174"/>
      <c r="BQ31" s="174"/>
      <c r="BR31" s="174"/>
      <c r="BS31" s="174"/>
      <c r="BT31" s="174"/>
      <c r="BU31" s="174"/>
      <c r="BV31" s="174"/>
      <c r="BW31" s="174"/>
      <c r="BX31" s="174"/>
      <c r="BY31" s="174"/>
      <c r="BZ31" s="174"/>
      <c r="CA31" s="1"/>
      <c r="CB31" s="1"/>
      <c r="CC31" s="1"/>
      <c r="CD31" s="1"/>
      <c r="CE31" s="1"/>
      <c r="CF31" s="1"/>
      <c r="CG31" s="1"/>
      <c r="CH31" s="1"/>
      <c r="CI31" s="1"/>
      <c r="CJ31" s="1"/>
      <c r="CK31" s="1"/>
      <c r="CL31" s="174"/>
      <c r="CM31" s="174"/>
      <c r="CN31" s="174"/>
      <c r="CO31" s="174"/>
      <c r="CP31" s="174"/>
      <c r="CQ31" s="174"/>
      <c r="CR31" s="1"/>
      <c r="CS31" s="1"/>
      <c r="CT31" s="1"/>
      <c r="CU31" s="1"/>
      <c r="CV31" s="1"/>
      <c r="CW31" s="1"/>
      <c r="CX31" s="1"/>
      <c r="CY31" s="1"/>
      <c r="CZ31" s="1"/>
      <c r="DA31" s="1"/>
      <c r="DB31" s="1"/>
      <c r="DC31" s="1"/>
      <c r="DD31" s="1"/>
      <c r="DE31" s="1"/>
      <c r="DF31" s="1"/>
      <c r="DG31" s="1"/>
      <c r="DH31" s="1"/>
      <c r="DI31" s="1"/>
      <c r="DJ31" s="1"/>
      <c r="DK31" s="1"/>
      <c r="DL31" s="1"/>
      <c r="DM31" s="1"/>
      <c r="DN31" s="294"/>
      <c r="DO31" s="175"/>
      <c r="DP31" s="175"/>
      <c r="DQ31" s="175"/>
      <c r="DR31" s="175"/>
      <c r="DS31" s="175"/>
      <c r="DT31" s="175"/>
      <c r="DU31" s="175"/>
      <c r="DV31" s="175"/>
      <c r="DW31" s="175"/>
      <c r="DX31" s="175"/>
      <c r="DY31" s="175"/>
      <c r="DZ31" s="175"/>
      <c r="EA31" s="175"/>
      <c r="EB31" s="175"/>
      <c r="EC31" s="175"/>
      <c r="ED31" s="175"/>
      <c r="EE31" s="178"/>
      <c r="AMI31" s="1"/>
      <c r="AMJ31" s="1"/>
    </row>
    <row r="32" s="166" customFormat="true" ht="10.1" hidden="false" customHeight="true" outlineLevel="0" collapsed="false">
      <c r="A32" s="263"/>
      <c r="B32" s="0"/>
      <c r="C32" s="0"/>
      <c r="D32" s="188"/>
      <c r="E32" s="265"/>
      <c r="F32" s="266"/>
      <c r="G32" s="275"/>
      <c r="H32" s="286"/>
      <c r="I32" s="292"/>
      <c r="J32" s="298"/>
      <c r="K32" s="298"/>
      <c r="L32" s="257"/>
      <c r="M32" s="268"/>
      <c r="N32" s="268"/>
      <c r="O32" s="268"/>
      <c r="P32" s="268"/>
      <c r="Q32" s="268"/>
      <c r="R32" s="268"/>
      <c r="S32" s="268"/>
      <c r="T32" s="269"/>
      <c r="U32" s="268"/>
      <c r="V32" s="268"/>
      <c r="W32" s="268"/>
      <c r="X32" s="268"/>
      <c r="Y32" s="268"/>
      <c r="Z32" s="268"/>
      <c r="AA32" s="268"/>
      <c r="AB32" s="291"/>
      <c r="AC32" s="286"/>
      <c r="AD32" s="286"/>
      <c r="AE32" s="235"/>
      <c r="AF32" s="236"/>
      <c r="AG32" s="236"/>
      <c r="AH32" s="236"/>
      <c r="AI32" s="236"/>
      <c r="AJ32" s="236"/>
      <c r="AK32" s="272"/>
      <c r="AL32" s="238"/>
      <c r="AM32" s="273"/>
      <c r="AN32" s="235"/>
      <c r="AO32" s="295"/>
      <c r="AP32" s="296"/>
      <c r="AQ32" s="293"/>
      <c r="AR32" s="293"/>
      <c r="AS32" s="297"/>
      <c r="AT32" s="297"/>
      <c r="AU32" s="1"/>
      <c r="AV32" s="1"/>
      <c r="AW32" s="1"/>
      <c r="AX32" s="1"/>
      <c r="AY32" s="1"/>
      <c r="AZ32" s="1"/>
      <c r="BA32" s="1"/>
      <c r="BB32" s="1"/>
      <c r="BC32" s="1"/>
      <c r="BD32" s="1"/>
      <c r="BE32" s="286"/>
      <c r="BF32" s="286"/>
      <c r="BG32" s="286"/>
      <c r="BH32" s="174"/>
      <c r="BI32" s="294"/>
      <c r="BJ32" s="294"/>
      <c r="BK32" s="174"/>
      <c r="BL32" s="174"/>
      <c r="BM32" s="174"/>
      <c r="BN32" s="174"/>
      <c r="BO32" s="174"/>
      <c r="BP32" s="174"/>
      <c r="BQ32" s="174"/>
      <c r="BR32" s="174"/>
      <c r="BS32" s="174"/>
      <c r="BT32" s="174"/>
      <c r="BU32" s="174"/>
      <c r="BV32" s="174"/>
      <c r="BW32" s="174"/>
      <c r="BX32" s="174"/>
      <c r="BY32" s="174"/>
      <c r="BZ32" s="174"/>
      <c r="CA32" s="1"/>
      <c r="CB32" s="1"/>
      <c r="CC32" s="1"/>
      <c r="CD32" s="1"/>
      <c r="CE32" s="1"/>
      <c r="CF32" s="1"/>
      <c r="CG32" s="1"/>
      <c r="CH32" s="1"/>
      <c r="CI32" s="1"/>
      <c r="CJ32" s="1"/>
      <c r="CK32" s="1"/>
      <c r="CL32" s="174"/>
      <c r="CM32" s="174"/>
      <c r="CN32" s="174"/>
      <c r="CO32" s="174"/>
      <c r="CP32" s="174"/>
      <c r="CQ32" s="174"/>
      <c r="CR32" s="1"/>
      <c r="CS32" s="1"/>
      <c r="CT32" s="1"/>
      <c r="CU32" s="1"/>
      <c r="CV32" s="1"/>
      <c r="CW32" s="1"/>
      <c r="CX32" s="1"/>
      <c r="CY32" s="1"/>
      <c r="CZ32" s="1"/>
      <c r="DA32" s="1"/>
      <c r="DB32" s="1"/>
      <c r="DC32" s="1"/>
      <c r="DD32" s="1"/>
      <c r="DE32" s="1"/>
      <c r="DF32" s="1"/>
      <c r="DG32" s="1"/>
      <c r="DH32" s="1"/>
      <c r="DI32" s="1"/>
      <c r="DJ32" s="1"/>
      <c r="DK32" s="1"/>
      <c r="DL32" s="1"/>
      <c r="DM32" s="1"/>
      <c r="DN32" s="294"/>
      <c r="DO32" s="175"/>
      <c r="DP32" s="175"/>
      <c r="DQ32" s="175"/>
      <c r="DR32" s="175"/>
      <c r="DS32" s="175"/>
      <c r="DT32" s="175"/>
      <c r="DU32" s="175"/>
      <c r="DV32" s="175"/>
      <c r="DW32" s="175"/>
      <c r="DX32" s="175"/>
      <c r="DY32" s="175"/>
      <c r="DZ32" s="175"/>
      <c r="EA32" s="175"/>
      <c r="EB32" s="175"/>
      <c r="EC32" s="175"/>
      <c r="ED32" s="175"/>
      <c r="EE32" s="178"/>
      <c r="AMI32" s="1"/>
      <c r="AMJ32" s="1"/>
    </row>
    <row r="33" customFormat="false" ht="10.1" hidden="false" customHeight="true" outlineLevel="0" collapsed="false">
      <c r="A33" s="263"/>
      <c r="B33" s="264" t="n">
        <f aca="false">SUM(IF(M33="V",-E33),IF(N33="V",-E33),IF(O33="V",-E33),IF(P33="V",-E33),IF(Q33="V",-E33),IF(R33="V",-E33),IF(S33="V",-E33),IF(U33="V",-E33),IF(V33="V",-E33),IF(W33="V",-E33),IF(X33="V",-E33),IF(Y33="V",-E33),IF(Z33="V",-E33),IF(AA33="V",-E33),IF(M33="H",-E33),IF(N33="H",-E33),IF(O33="H",-E33),IF(P33="H",-E33),IF(Q33="H",-E33),IF(R33="H",-E33),IF(S33="H",-E33),IF(U33="H",-E33),IF(V33="H",-E33),IF(W33="H",-E33),IF(X33="H",-E33),IF(Y33="H",-E33),IF(Z33="H",-E33),IF(AA33="H",-E33))</f>
        <v>0</v>
      </c>
      <c r="C33" s="264" t="n">
        <f aca="false">SUM(IF(M33="S",-E33),IF(N33="S",-E33),IF(O33="S",-E33),IF(P33="S",-E33),IF(Q33="S",-E33),IF(R33="S",-E33),IF(S33="S",-E33),IF(U33="S",-E33),IF(V33="S",-E33),IF(W33="S",-E33),IF(X33="S",-E33),IF(Y33="S",-E33),IF(Z33="S",-E33),IF(AA33="S",-E33))</f>
        <v>0</v>
      </c>
      <c r="D33" s="188" t="n">
        <f aca="false">(I33*80)-(K33-(B33+C33))</f>
        <v>0</v>
      </c>
      <c r="E33" s="265" t="n">
        <f aca="false">'Master Pay Period'!E33</f>
        <v>8</v>
      </c>
      <c r="F33" s="276" t="n">
        <f aca="false">'Master Pay Period'!F33</f>
        <v>0</v>
      </c>
      <c r="G33" s="277" t="n">
        <f aca="false">'Master Pay Period'!G33</f>
        <v>0</v>
      </c>
      <c r="H33" s="277" t="n">
        <f aca="false">'Master Pay Period'!H33</f>
        <v>0</v>
      </c>
      <c r="I33" s="279" t="n">
        <f aca="false">'Master Pay Period'!I33</f>
        <v>0.4</v>
      </c>
      <c r="J33" s="280" t="n">
        <f aca="false">K33/80</f>
        <v>0.4</v>
      </c>
      <c r="K33" s="299" t="n">
        <f aca="false">SUM(M33:S33,U33:AA33)*E33</f>
        <v>32</v>
      </c>
      <c r="L33" s="290"/>
      <c r="M33" s="283" t="n">
        <f aca="false">'Master Pay Period'!M33</f>
        <v>0</v>
      </c>
      <c r="N33" s="283" t="n">
        <f aca="false">'Master Pay Period'!N33</f>
        <v>1</v>
      </c>
      <c r="O33" s="283" t="n">
        <f aca="false">'Master Pay Period'!O33</f>
        <v>0</v>
      </c>
      <c r="P33" s="283" t="n">
        <f aca="false">'Master Pay Period'!P33</f>
        <v>0</v>
      </c>
      <c r="Q33" s="283" t="n">
        <f aca="false">'Master Pay Period'!Q33</f>
        <v>0</v>
      </c>
      <c r="R33" s="283" t="n">
        <f aca="false">'Master Pay Period'!R33</f>
        <v>0</v>
      </c>
      <c r="S33" s="283" t="n">
        <f aca="false">'Master Pay Period'!S33</f>
        <v>1</v>
      </c>
      <c r="T33" s="284"/>
      <c r="U33" s="283" t="n">
        <f aca="false">'Master Pay Period'!U33</f>
        <v>1</v>
      </c>
      <c r="V33" s="283" t="n">
        <f aca="false">'Master Pay Period'!V33</f>
        <v>0</v>
      </c>
      <c r="W33" s="283" t="n">
        <f aca="false">'Master Pay Period'!W33</f>
        <v>0</v>
      </c>
      <c r="X33" s="283" t="n">
        <f aca="false">'Master Pay Period'!X33</f>
        <v>0</v>
      </c>
      <c r="Y33" s="283" t="n">
        <f aca="false">'Master Pay Period'!Y33</f>
        <v>0</v>
      </c>
      <c r="Z33" s="283" t="n">
        <f aca="false">'Master Pay Period'!Z33</f>
        <v>1</v>
      </c>
      <c r="AA33" s="283" t="n">
        <f aca="false">'Master Pay Period'!AA33</f>
        <v>0</v>
      </c>
      <c r="AB33" s="291"/>
      <c r="AC33" s="286"/>
      <c r="AD33" s="286"/>
      <c r="AE33" s="235"/>
      <c r="AF33" s="236"/>
      <c r="AG33" s="236"/>
      <c r="AH33" s="236"/>
      <c r="AI33" s="236"/>
      <c r="AJ33" s="236"/>
      <c r="AK33" s="272"/>
      <c r="AL33" s="238"/>
      <c r="AM33" s="273"/>
      <c r="AN33" s="235"/>
      <c r="AP33" s="169"/>
      <c r="AR33" s="171"/>
      <c r="AT33" s="172"/>
      <c r="AU33" s="1"/>
      <c r="AV33" s="1"/>
      <c r="AW33" s="1"/>
      <c r="AX33" s="1"/>
      <c r="AY33" s="1"/>
      <c r="AZ33" s="1"/>
      <c r="BA33" s="1"/>
      <c r="BB33" s="1"/>
      <c r="BC33" s="1"/>
      <c r="BD33" s="1"/>
      <c r="BE33" s="286"/>
      <c r="BF33" s="286"/>
      <c r="BG33" s="286"/>
      <c r="BH33" s="174"/>
      <c r="BI33" s="294"/>
      <c r="BJ33" s="294"/>
      <c r="BK33" s="174"/>
      <c r="DN33" s="294"/>
      <c r="EE33" s="178"/>
    </row>
    <row r="34" s="166" customFormat="true" ht="10.1" hidden="false" customHeight="true" outlineLevel="0" collapsed="false">
      <c r="A34" s="263"/>
      <c r="B34" s="0"/>
      <c r="C34" s="0"/>
      <c r="D34" s="188"/>
      <c r="E34" s="265"/>
      <c r="F34" s="266"/>
      <c r="G34" s="177"/>
      <c r="H34" s="286"/>
      <c r="I34" s="292"/>
      <c r="J34" s="298"/>
      <c r="K34" s="298"/>
      <c r="L34" s="257"/>
      <c r="M34" s="268"/>
      <c r="N34" s="268"/>
      <c r="O34" s="268"/>
      <c r="P34" s="268"/>
      <c r="Q34" s="268"/>
      <c r="R34" s="268"/>
      <c r="S34" s="268"/>
      <c r="T34" s="269"/>
      <c r="U34" s="268"/>
      <c r="V34" s="268"/>
      <c r="W34" s="268"/>
      <c r="X34" s="268"/>
      <c r="Y34" s="268"/>
      <c r="Z34" s="268"/>
      <c r="AA34" s="268"/>
      <c r="AB34" s="291"/>
      <c r="AC34" s="286"/>
      <c r="AD34" s="286"/>
      <c r="AE34" s="235"/>
      <c r="AF34" s="236"/>
      <c r="AG34" s="236"/>
      <c r="AH34" s="236"/>
      <c r="AI34" s="236"/>
      <c r="AJ34" s="236"/>
      <c r="AK34" s="272"/>
      <c r="AL34" s="238"/>
      <c r="AM34" s="273"/>
      <c r="AN34" s="235"/>
      <c r="AO34" s="295"/>
      <c r="AP34" s="296"/>
      <c r="AQ34" s="293"/>
      <c r="AR34" s="293"/>
      <c r="AS34" s="297"/>
      <c r="AT34" s="297"/>
      <c r="AU34" s="1"/>
      <c r="AV34" s="1"/>
      <c r="AW34" s="1"/>
      <c r="AX34" s="1"/>
      <c r="AY34" s="1"/>
      <c r="AZ34" s="1"/>
      <c r="BA34" s="1"/>
      <c r="BB34" s="1"/>
      <c r="BC34" s="1"/>
      <c r="BD34" s="1"/>
      <c r="BE34" s="286"/>
      <c r="BF34" s="286"/>
      <c r="BG34" s="286"/>
      <c r="BH34" s="174"/>
      <c r="BI34" s="294"/>
      <c r="BJ34" s="294"/>
      <c r="BK34" s="174"/>
      <c r="BL34" s="174"/>
      <c r="BM34" s="174"/>
      <c r="BN34" s="174"/>
      <c r="BO34" s="174"/>
      <c r="BP34" s="174"/>
      <c r="BQ34" s="174"/>
      <c r="BR34" s="174"/>
      <c r="BS34" s="174"/>
      <c r="BT34" s="174"/>
      <c r="BU34" s="174"/>
      <c r="BV34" s="174"/>
      <c r="BW34" s="174"/>
      <c r="BX34" s="174"/>
      <c r="BY34" s="174"/>
      <c r="BZ34" s="174"/>
      <c r="CA34" s="1"/>
      <c r="CB34" s="1"/>
      <c r="CC34" s="1"/>
      <c r="CD34" s="1"/>
      <c r="CE34" s="1"/>
      <c r="CF34" s="1"/>
      <c r="CG34" s="1"/>
      <c r="CH34" s="1"/>
      <c r="CI34" s="1"/>
      <c r="CJ34" s="1"/>
      <c r="CK34" s="1"/>
      <c r="CL34" s="174"/>
      <c r="CM34" s="174"/>
      <c r="CN34" s="174"/>
      <c r="CO34" s="174"/>
      <c r="CP34" s="174"/>
      <c r="CQ34" s="174"/>
      <c r="CR34" s="1"/>
      <c r="CS34" s="1"/>
      <c r="CT34" s="1"/>
      <c r="CU34" s="1"/>
      <c r="CV34" s="1"/>
      <c r="CW34" s="1"/>
      <c r="CX34" s="1"/>
      <c r="CY34" s="1"/>
      <c r="CZ34" s="1"/>
      <c r="DA34" s="1"/>
      <c r="DB34" s="1"/>
      <c r="DC34" s="1"/>
      <c r="DD34" s="1"/>
      <c r="DE34" s="1"/>
      <c r="DF34" s="1"/>
      <c r="DG34" s="1"/>
      <c r="DH34" s="1"/>
      <c r="DI34" s="1"/>
      <c r="DJ34" s="1"/>
      <c r="DK34" s="1"/>
      <c r="DL34" s="1"/>
      <c r="DM34" s="1"/>
      <c r="DN34" s="294"/>
      <c r="DO34" s="175"/>
      <c r="DP34" s="175"/>
      <c r="DQ34" s="175"/>
      <c r="DR34" s="175"/>
      <c r="DS34" s="175"/>
      <c r="DT34" s="175"/>
      <c r="DU34" s="175"/>
      <c r="DV34" s="175"/>
      <c r="DW34" s="175"/>
      <c r="DX34" s="175"/>
      <c r="DY34" s="175"/>
      <c r="DZ34" s="175"/>
      <c r="EA34" s="175"/>
      <c r="EB34" s="175"/>
      <c r="EC34" s="175"/>
      <c r="ED34" s="175"/>
      <c r="EE34" s="178"/>
      <c r="AMI34" s="1"/>
      <c r="AMJ34" s="1"/>
    </row>
    <row r="35" s="166" customFormat="true" ht="10.1" hidden="false" customHeight="true" outlineLevel="0" collapsed="false">
      <c r="A35" s="263"/>
      <c r="B35" s="264" t="n">
        <f aca="false">SUM(IF(M35="V",-E35),IF(N35="V",-E35),IF(O35="V",-E35),IF(P35="V",-E35),IF(Q35="V",-E35),IF(R35="V",-E35),IF(S35="V",-E35),IF(U35="V",-E35),IF(V35="V",-E35),IF(W35="V",-E35),IF(X35="V",-E35),IF(Y35="V",-E35),IF(Z35="V",-E35),IF(AA35="V",-E35),IF(M35="H",-E35),IF(N35="H",-E35),IF(O35="H",-E35),IF(P35="H",-E35),IF(Q35="H",-E35),IF(R35="H",-E35),IF(S35="H",-E35),IF(U35="H",-E35),IF(V35="H",-E35),IF(W35="H",-E35),IF(X35="H",-E35),IF(Y35="H",-E35),IF(Z35="H",-E35),IF(AA35="H",-E35))</f>
        <v>0</v>
      </c>
      <c r="C35" s="264" t="n">
        <f aca="false">SUM(IF(M35="S",-E35),IF(N35="S",-E35),IF(O35="S",-E35),IF(P35="S",-E35),IF(Q35="S",-E35),IF(R35="S",-E35),IF(S35="S",-E35),IF(U35="S",-E35),IF(V35="S",-E35),IF(W35="S",-E35),IF(X35="S",-E35),IF(Y35="S",-E35),IF(Z35="S",-E35),IF(AA35="S",-E35))</f>
        <v>0</v>
      </c>
      <c r="D35" s="188" t="n">
        <f aca="false">(I35*80)-(K35-(B35+C35))</f>
        <v>0</v>
      </c>
      <c r="E35" s="265" t="n">
        <f aca="false">'Master Pay Period'!E35</f>
        <v>8</v>
      </c>
      <c r="F35" s="276" t="n">
        <f aca="false">'Master Pay Period'!F35</f>
        <v>0</v>
      </c>
      <c r="G35" s="277" t="n">
        <f aca="false">'Master Pay Period'!G35</f>
        <v>0</v>
      </c>
      <c r="H35" s="277" t="n">
        <f aca="false">'Master Pay Period'!H35</f>
        <v>0</v>
      </c>
      <c r="I35" s="279" t="n">
        <f aca="false">'Master Pay Period'!I35</f>
        <v>0</v>
      </c>
      <c r="J35" s="280" t="n">
        <f aca="false">K35/80</f>
        <v>0</v>
      </c>
      <c r="K35" s="299" t="n">
        <f aca="false">SUM(M35:S35,U35:AA35)*E35</f>
        <v>0</v>
      </c>
      <c r="L35" s="290"/>
      <c r="M35" s="283" t="n">
        <f aca="false">'Master Pay Period'!M35</f>
        <v>0</v>
      </c>
      <c r="N35" s="283" t="n">
        <f aca="false">'Master Pay Period'!N35</f>
        <v>0</v>
      </c>
      <c r="O35" s="283" t="n">
        <f aca="false">'Master Pay Period'!O35</f>
        <v>0</v>
      </c>
      <c r="P35" s="283" t="n">
        <f aca="false">'Master Pay Period'!P35</f>
        <v>0</v>
      </c>
      <c r="Q35" s="283" t="n">
        <f aca="false">'Master Pay Period'!Q35</f>
        <v>0</v>
      </c>
      <c r="R35" s="283" t="n">
        <f aca="false">'Master Pay Period'!R35</f>
        <v>0</v>
      </c>
      <c r="S35" s="283" t="n">
        <f aca="false">'Master Pay Period'!S35</f>
        <v>0</v>
      </c>
      <c r="T35" s="284"/>
      <c r="U35" s="283" t="n">
        <f aca="false">'Master Pay Period'!U35</f>
        <v>0</v>
      </c>
      <c r="V35" s="283" t="n">
        <f aca="false">'Master Pay Period'!V35</f>
        <v>0</v>
      </c>
      <c r="W35" s="283" t="n">
        <f aca="false">'Master Pay Period'!W35</f>
        <v>0</v>
      </c>
      <c r="X35" s="283" t="n">
        <f aca="false">'Master Pay Period'!X35</f>
        <v>0</v>
      </c>
      <c r="Y35" s="283" t="n">
        <f aca="false">'Master Pay Period'!Y35</f>
        <v>0</v>
      </c>
      <c r="Z35" s="283" t="n">
        <f aca="false">'Master Pay Period'!Z35</f>
        <v>0</v>
      </c>
      <c r="AA35" s="283" t="n">
        <f aca="false">'Master Pay Period'!AA35</f>
        <v>0</v>
      </c>
      <c r="AB35" s="291"/>
      <c r="AC35" s="286"/>
      <c r="AD35" s="286"/>
      <c r="AE35" s="235"/>
      <c r="AF35" s="236"/>
      <c r="AG35" s="236"/>
      <c r="AH35" s="236"/>
      <c r="AI35" s="236"/>
      <c r="AJ35" s="236"/>
      <c r="AK35" s="272"/>
      <c r="AL35" s="238"/>
      <c r="AM35" s="273"/>
      <c r="AN35" s="235"/>
      <c r="AO35" s="295"/>
      <c r="AP35" s="296"/>
      <c r="AQ35" s="293"/>
      <c r="AR35" s="293"/>
      <c r="AS35" s="297"/>
      <c r="AT35" s="297"/>
      <c r="AU35" s="1"/>
      <c r="AV35" s="1"/>
      <c r="AW35" s="1"/>
      <c r="AX35" s="1"/>
      <c r="AY35" s="1"/>
      <c r="AZ35" s="1"/>
      <c r="BA35" s="1"/>
      <c r="BB35" s="1"/>
      <c r="BC35" s="1"/>
      <c r="BD35" s="1"/>
      <c r="BE35" s="286"/>
      <c r="BF35" s="286"/>
      <c r="BG35" s="286"/>
      <c r="BH35" s="174"/>
      <c r="BI35" s="294"/>
      <c r="BJ35" s="294"/>
      <c r="BK35" s="174"/>
      <c r="BL35" s="174"/>
      <c r="BM35" s="174"/>
      <c r="BN35" s="174"/>
      <c r="BO35" s="174"/>
      <c r="BP35" s="174"/>
      <c r="BQ35" s="174"/>
      <c r="BR35" s="174"/>
      <c r="BS35" s="174"/>
      <c r="BT35" s="174"/>
      <c r="BU35" s="174"/>
      <c r="BV35" s="174"/>
      <c r="BW35" s="174"/>
      <c r="BX35" s="174"/>
      <c r="BY35" s="174"/>
      <c r="BZ35" s="174"/>
      <c r="CA35" s="1"/>
      <c r="CB35" s="1"/>
      <c r="CC35" s="1"/>
      <c r="CD35" s="1"/>
      <c r="CE35" s="1"/>
      <c r="CF35" s="1"/>
      <c r="CG35" s="1"/>
      <c r="CH35" s="1"/>
      <c r="CI35" s="1"/>
      <c r="CJ35" s="1"/>
      <c r="CK35" s="1"/>
      <c r="CL35" s="174"/>
      <c r="CM35" s="174"/>
      <c r="CN35" s="174"/>
      <c r="CO35" s="174"/>
      <c r="CP35" s="174"/>
      <c r="CQ35" s="174"/>
      <c r="CR35" s="1"/>
      <c r="CS35" s="1"/>
      <c r="CT35" s="1"/>
      <c r="CU35" s="1"/>
      <c r="CV35" s="1"/>
      <c r="CW35" s="1"/>
      <c r="CX35" s="1"/>
      <c r="CY35" s="1"/>
      <c r="CZ35" s="1"/>
      <c r="DA35" s="1"/>
      <c r="DB35" s="1"/>
      <c r="DC35" s="1"/>
      <c r="DD35" s="1"/>
      <c r="DE35" s="1"/>
      <c r="DF35" s="1"/>
      <c r="DG35" s="1"/>
      <c r="DH35" s="1"/>
      <c r="DI35" s="1"/>
      <c r="DJ35" s="1"/>
      <c r="DK35" s="1"/>
      <c r="DL35" s="1"/>
      <c r="DM35" s="1"/>
      <c r="DN35" s="294"/>
      <c r="DO35" s="175"/>
      <c r="DP35" s="175"/>
      <c r="DQ35" s="175"/>
      <c r="DR35" s="175"/>
      <c r="DS35" s="175"/>
      <c r="DT35" s="175"/>
      <c r="DU35" s="175"/>
      <c r="DV35" s="175"/>
      <c r="DW35" s="175"/>
      <c r="DX35" s="175"/>
      <c r="DY35" s="175"/>
      <c r="DZ35" s="175"/>
      <c r="EA35" s="175"/>
      <c r="EB35" s="175"/>
      <c r="EC35" s="175"/>
      <c r="ED35" s="175"/>
      <c r="EE35" s="178"/>
      <c r="AMI35" s="1"/>
      <c r="AMJ35" s="1"/>
    </row>
    <row r="36" customFormat="false" ht="10.1" hidden="false" customHeight="true" outlineLevel="0" collapsed="false">
      <c r="A36" s="263"/>
      <c r="B36" s="0"/>
      <c r="C36" s="0"/>
      <c r="D36" s="188"/>
      <c r="E36" s="265"/>
      <c r="F36" s="266"/>
      <c r="G36" s="177"/>
      <c r="H36" s="286"/>
      <c r="I36" s="292"/>
      <c r="J36" s="298"/>
      <c r="K36" s="186"/>
      <c r="L36" s="156"/>
      <c r="M36" s="268"/>
      <c r="N36" s="268"/>
      <c r="O36" s="268"/>
      <c r="P36" s="268"/>
      <c r="Q36" s="268"/>
      <c r="R36" s="268"/>
      <c r="S36" s="268"/>
      <c r="T36" s="269"/>
      <c r="U36" s="268"/>
      <c r="V36" s="268"/>
      <c r="W36" s="268"/>
      <c r="X36" s="268"/>
      <c r="Y36" s="268"/>
      <c r="Z36" s="268"/>
      <c r="AA36" s="268"/>
      <c r="AB36" s="291"/>
      <c r="AC36" s="241"/>
      <c r="AD36" s="241"/>
      <c r="AE36" s="235"/>
      <c r="AF36" s="236"/>
      <c r="AG36" s="236"/>
      <c r="AH36" s="236"/>
      <c r="AI36" s="236"/>
      <c r="AJ36" s="236"/>
      <c r="AK36" s="272"/>
      <c r="AL36" s="238"/>
      <c r="AM36" s="273"/>
      <c r="AN36" s="235"/>
      <c r="AP36" s="169"/>
      <c r="AR36" s="171"/>
      <c r="AT36" s="172"/>
      <c r="AU36" s="1"/>
      <c r="AV36" s="1"/>
      <c r="AW36" s="1"/>
      <c r="AX36" s="1"/>
      <c r="AY36" s="1"/>
      <c r="AZ36" s="1"/>
      <c r="BA36" s="1"/>
      <c r="BB36" s="1"/>
      <c r="BC36" s="1"/>
      <c r="BD36" s="1"/>
      <c r="BE36" s="241"/>
      <c r="BF36" s="241"/>
      <c r="BG36" s="241"/>
      <c r="BH36" s="174"/>
      <c r="BI36" s="294"/>
      <c r="BJ36" s="294"/>
      <c r="BK36" s="174"/>
      <c r="DN36" s="294"/>
    </row>
    <row r="37" s="166" customFormat="true" ht="10.1" hidden="false" customHeight="true" outlineLevel="0" collapsed="false">
      <c r="A37" s="263"/>
      <c r="B37" s="264" t="n">
        <f aca="false">SUM(IF(M37="V",-E37),IF(N37="V",-E37),IF(O37="V",-E37),IF(P37="V",-E37),IF(Q37="V",-E37),IF(R37="V",-E37),IF(S37="V",-E37),IF(U37="V",-E37),IF(V37="V",-E37),IF(W37="V",-E37),IF(X37="V",-E37),IF(Y37="V",-E37),IF(Z37="V",-E37),IF(AA37="V",-E37),IF(M37="H",-E37),IF(N37="H",-E37),IF(O37="H",-E37),IF(P37="H",-E37),IF(Q37="H",-E37),IF(R37="H",-E37),IF(S37="H",-E37),IF(U37="H",-E37),IF(V37="H",-E37),IF(W37="H",-E37),IF(X37="H",-E37),IF(Y37="H",-E37),IF(Z37="H",-E37),IF(AA37="H",-E37))</f>
        <v>0</v>
      </c>
      <c r="C37" s="264" t="n">
        <f aca="false">SUM(IF(M37="S",-E37),IF(N37="S",-E37),IF(O37="S",-E37),IF(P37="S",-E37),IF(Q37="S",-E37),IF(R37="S",-E37),IF(S37="S",-E37),IF(U37="S",-E37),IF(V37="S",-E37),IF(W37="S",-E37),IF(X37="S",-E37),IF(Y37="S",-E37),IF(Z37="S",-E37),IF(AA37="S",-E37))</f>
        <v>0</v>
      </c>
      <c r="D37" s="188" t="n">
        <f aca="false">(I37*80)-(K37-(B37+C37))</f>
        <v>0</v>
      </c>
      <c r="E37" s="265" t="n">
        <f aca="false">'Master Pay Period'!E37</f>
        <v>8</v>
      </c>
      <c r="F37" s="276" t="n">
        <f aca="false">'Master Pay Period'!F37</f>
        <v>0</v>
      </c>
      <c r="G37" s="277" t="n">
        <f aca="false">'Master Pay Period'!G37</f>
        <v>0</v>
      </c>
      <c r="H37" s="277" t="n">
        <f aca="false">'Master Pay Period'!H37</f>
        <v>0</v>
      </c>
      <c r="I37" s="279" t="n">
        <f aca="false">'Master Pay Period'!I37</f>
        <v>0</v>
      </c>
      <c r="J37" s="280" t="n">
        <f aca="false">K37/80</f>
        <v>0</v>
      </c>
      <c r="K37" s="299" t="n">
        <f aca="false">SUM(M37:S37,U37:AA37)*E37</f>
        <v>0</v>
      </c>
      <c r="L37" s="290"/>
      <c r="M37" s="283" t="n">
        <f aca="false">'Master Pay Period'!M37</f>
        <v>0</v>
      </c>
      <c r="N37" s="283" t="n">
        <f aca="false">'Master Pay Period'!N37</f>
        <v>0</v>
      </c>
      <c r="O37" s="283" t="n">
        <f aca="false">'Master Pay Period'!O37</f>
        <v>0</v>
      </c>
      <c r="P37" s="283" t="n">
        <f aca="false">'Master Pay Period'!P37</f>
        <v>0</v>
      </c>
      <c r="Q37" s="283" t="n">
        <f aca="false">'Master Pay Period'!Q37</f>
        <v>0</v>
      </c>
      <c r="R37" s="283" t="n">
        <f aca="false">'Master Pay Period'!R37</f>
        <v>0</v>
      </c>
      <c r="S37" s="283" t="n">
        <f aca="false">'Master Pay Period'!S37</f>
        <v>0</v>
      </c>
      <c r="T37" s="284"/>
      <c r="U37" s="283" t="n">
        <f aca="false">'Master Pay Period'!U37</f>
        <v>0</v>
      </c>
      <c r="V37" s="283" t="n">
        <f aca="false">'Master Pay Period'!V37</f>
        <v>0</v>
      </c>
      <c r="W37" s="283" t="n">
        <f aca="false">'Master Pay Period'!W37</f>
        <v>0</v>
      </c>
      <c r="X37" s="283" t="n">
        <f aca="false">'Master Pay Period'!X37</f>
        <v>0</v>
      </c>
      <c r="Y37" s="283" t="n">
        <f aca="false">'Master Pay Period'!Y37</f>
        <v>0</v>
      </c>
      <c r="Z37" s="283" t="n">
        <f aca="false">'Master Pay Period'!Z37</f>
        <v>0</v>
      </c>
      <c r="AA37" s="283" t="n">
        <f aca="false">'Master Pay Period'!AA37</f>
        <v>0</v>
      </c>
      <c r="AB37" s="275"/>
      <c r="AC37" s="241"/>
      <c r="AD37" s="241"/>
      <c r="AE37" s="235"/>
      <c r="AF37" s="236"/>
      <c r="AG37" s="236"/>
      <c r="AH37" s="236"/>
      <c r="AI37" s="236"/>
      <c r="AJ37" s="236"/>
      <c r="AK37" s="272"/>
      <c r="AL37" s="238"/>
      <c r="AM37" s="273"/>
      <c r="AN37" s="235"/>
      <c r="AO37" s="295"/>
      <c r="AP37" s="296"/>
      <c r="AQ37" s="293"/>
      <c r="AR37" s="293"/>
      <c r="AS37" s="297"/>
      <c r="AT37" s="297"/>
      <c r="AU37" s="1"/>
      <c r="AV37" s="1"/>
      <c r="AW37" s="1"/>
      <c r="AX37" s="1"/>
      <c r="AY37" s="1"/>
      <c r="AZ37" s="1"/>
      <c r="BA37" s="1"/>
      <c r="BB37" s="1"/>
      <c r="BC37" s="1"/>
      <c r="BD37" s="1"/>
      <c r="BE37" s="241"/>
      <c r="BF37" s="241"/>
      <c r="BG37" s="241"/>
      <c r="BH37" s="174"/>
      <c r="BI37" s="294"/>
      <c r="BJ37" s="294"/>
      <c r="BK37" s="174"/>
      <c r="BL37" s="174"/>
      <c r="BM37" s="174"/>
      <c r="BN37" s="174"/>
      <c r="BO37" s="174"/>
      <c r="BP37" s="174"/>
      <c r="BQ37" s="174"/>
      <c r="BR37" s="174"/>
      <c r="BS37" s="174"/>
      <c r="BT37" s="174"/>
      <c r="BU37" s="174"/>
      <c r="BV37" s="174"/>
      <c r="BW37" s="174"/>
      <c r="BX37" s="174"/>
      <c r="BY37" s="174"/>
      <c r="BZ37" s="174"/>
      <c r="CA37" s="1"/>
      <c r="CB37" s="1"/>
      <c r="CC37" s="1"/>
      <c r="CD37" s="1"/>
      <c r="CE37" s="1"/>
      <c r="CF37" s="1"/>
      <c r="CG37" s="1"/>
      <c r="CH37" s="1"/>
      <c r="CI37" s="1"/>
      <c r="CJ37" s="1"/>
      <c r="CK37" s="1"/>
      <c r="CL37" s="174"/>
      <c r="CM37" s="174"/>
      <c r="CN37" s="174"/>
      <c r="CO37" s="174"/>
      <c r="CP37" s="174"/>
      <c r="CQ37" s="174"/>
      <c r="CR37" s="1"/>
      <c r="CS37" s="1"/>
      <c r="CT37" s="1"/>
      <c r="CU37" s="1"/>
      <c r="CV37" s="1"/>
      <c r="CW37" s="1"/>
      <c r="CX37" s="1"/>
      <c r="CY37" s="1"/>
      <c r="CZ37" s="1"/>
      <c r="DA37" s="1"/>
      <c r="DB37" s="1"/>
      <c r="DC37" s="1"/>
      <c r="DD37" s="1"/>
      <c r="DE37" s="1"/>
      <c r="DF37" s="1"/>
      <c r="DG37" s="1"/>
      <c r="DH37" s="1"/>
      <c r="DI37" s="1"/>
      <c r="DJ37" s="1"/>
      <c r="DK37" s="1"/>
      <c r="DL37" s="1"/>
      <c r="DM37" s="1"/>
      <c r="DN37" s="294"/>
      <c r="DO37" s="175"/>
      <c r="DP37" s="175"/>
      <c r="DQ37" s="175"/>
      <c r="DR37" s="175"/>
      <c r="DS37" s="175"/>
      <c r="DT37" s="175"/>
      <c r="DU37" s="175"/>
      <c r="DV37" s="175"/>
      <c r="DW37" s="175"/>
      <c r="DX37" s="175"/>
      <c r="DY37" s="175"/>
      <c r="DZ37" s="175"/>
      <c r="EA37" s="175"/>
      <c r="EB37" s="175"/>
      <c r="EC37" s="175"/>
      <c r="ED37" s="175"/>
      <c r="AMI37" s="1"/>
      <c r="AMJ37" s="1"/>
    </row>
    <row r="38" customFormat="false" ht="10.1" hidden="false" customHeight="true" outlineLevel="0" collapsed="false">
      <c r="A38" s="263"/>
      <c r="B38" s="0"/>
      <c r="C38" s="0"/>
      <c r="D38" s="188"/>
      <c r="E38" s="265"/>
      <c r="F38" s="266"/>
      <c r="G38" s="177"/>
      <c r="H38" s="286"/>
      <c r="I38" s="292"/>
      <c r="J38" s="186"/>
      <c r="K38" s="298"/>
      <c r="L38" s="257"/>
      <c r="M38" s="268"/>
      <c r="N38" s="268"/>
      <c r="O38" s="268"/>
      <c r="P38" s="268"/>
      <c r="Q38" s="268"/>
      <c r="R38" s="268"/>
      <c r="S38" s="268"/>
      <c r="T38" s="269"/>
      <c r="U38" s="268"/>
      <c r="V38" s="268"/>
      <c r="W38" s="268"/>
      <c r="X38" s="268"/>
      <c r="Y38" s="268"/>
      <c r="Z38" s="268"/>
      <c r="AA38" s="268"/>
      <c r="AB38" s="291"/>
      <c r="AC38" s="241"/>
      <c r="AD38" s="241"/>
      <c r="AE38" s="235"/>
      <c r="AF38" s="236"/>
      <c r="AG38" s="236"/>
      <c r="AH38" s="236"/>
      <c r="AI38" s="236"/>
      <c r="AJ38" s="236"/>
      <c r="AK38" s="272"/>
      <c r="AL38" s="238"/>
      <c r="AM38" s="273"/>
      <c r="AN38" s="235"/>
      <c r="AP38" s="169"/>
      <c r="AR38" s="171"/>
      <c r="AT38" s="172"/>
      <c r="AU38" s="1"/>
      <c r="AV38" s="1"/>
      <c r="AW38" s="1"/>
      <c r="AX38" s="1"/>
      <c r="AY38" s="1"/>
      <c r="AZ38" s="1"/>
      <c r="BA38" s="1"/>
      <c r="BB38" s="1"/>
      <c r="BC38" s="1"/>
      <c r="BD38" s="1"/>
      <c r="BE38" s="241"/>
      <c r="BF38" s="241"/>
      <c r="BG38" s="241"/>
      <c r="BH38" s="174"/>
      <c r="BI38" s="294"/>
      <c r="BJ38" s="294"/>
      <c r="BK38" s="174"/>
      <c r="DN38" s="294"/>
    </row>
    <row r="39" customFormat="false" ht="10.1" hidden="false" customHeight="true" outlineLevel="0" collapsed="false">
      <c r="A39" s="263"/>
      <c r="B39" s="264" t="n">
        <f aca="false">SUM(IF(M39="V",-E39),IF(N39="V",-E39),IF(O39="V",-E39),IF(P39="V",-E39),IF(Q39="V",-E39),IF(R39="V",-E39),IF(S39="V",-E39),IF(U39="V",-E39),IF(V39="V",-E39),IF(W39="V",-E39),IF(X39="V",-E39),IF(Y39="V",-E39),IF(Z39="V",-E39),IF(AA39="V",-E39),IF(M39="H",-E39),IF(N39="H",-E39),IF(O39="H",-E39),IF(P39="H",-E39),IF(Q39="H",-E39),IF(R39="H",-E39),IF(S39="H",-E39),IF(U39="H",-E39),IF(V39="H",-E39),IF(W39="H",-E39),IF(X39="H",-E39),IF(Y39="H",-E39),IF(Z39="H",-E39),IF(AA39="H",-E39))</f>
        <v>0</v>
      </c>
      <c r="C39" s="264" t="n">
        <f aca="false">SUM(IF(M39="S",-E39),IF(N39="S",-E39),IF(O39="S",-E39),IF(P39="S",-E39),IF(Q39="S",-E39),IF(R39="S",-E39),IF(S39="S",-E39),IF(U39="S",-E39),IF(V39="S",-E39),IF(W39="S",-E39),IF(X39="S",-E39),IF(Y39="S",-E39),IF(Z39="S",-E39),IF(AA39="S",-E39))</f>
        <v>0</v>
      </c>
      <c r="D39" s="188" t="n">
        <f aca="false">(I39*80)-(K39-(B39+C39))</f>
        <v>0</v>
      </c>
      <c r="E39" s="265" t="n">
        <f aca="false">'Master Pay Period'!E39</f>
        <v>8</v>
      </c>
      <c r="F39" s="276" t="n">
        <f aca="false">'Master Pay Period'!F39</f>
        <v>0</v>
      </c>
      <c r="G39" s="277" t="n">
        <f aca="false">'Master Pay Period'!G39</f>
        <v>0</v>
      </c>
      <c r="H39" s="277" t="n">
        <f aca="false">'Master Pay Period'!H39</f>
        <v>0</v>
      </c>
      <c r="I39" s="279" t="n">
        <f aca="false">'Master Pay Period'!I39</f>
        <v>0</v>
      </c>
      <c r="J39" s="280" t="n">
        <f aca="false">K39/80</f>
        <v>0</v>
      </c>
      <c r="K39" s="299" t="n">
        <f aca="false">SUM(M39:S39,U39:AA39)*E39</f>
        <v>0</v>
      </c>
      <c r="L39" s="290"/>
      <c r="M39" s="283" t="n">
        <f aca="false">'Master Pay Period'!M39</f>
        <v>0</v>
      </c>
      <c r="N39" s="283" t="n">
        <f aca="false">'Master Pay Period'!N39</f>
        <v>0</v>
      </c>
      <c r="O39" s="283" t="n">
        <f aca="false">'Master Pay Period'!O39</f>
        <v>0</v>
      </c>
      <c r="P39" s="283" t="n">
        <f aca="false">'Master Pay Period'!P39</f>
        <v>0</v>
      </c>
      <c r="Q39" s="283" t="n">
        <f aca="false">'Master Pay Period'!Q39</f>
        <v>0</v>
      </c>
      <c r="R39" s="283" t="n">
        <f aca="false">'Master Pay Period'!R39</f>
        <v>0</v>
      </c>
      <c r="S39" s="283" t="n">
        <f aca="false">'Master Pay Period'!S39</f>
        <v>0</v>
      </c>
      <c r="T39" s="284"/>
      <c r="U39" s="283" t="n">
        <f aca="false">'Master Pay Period'!U39</f>
        <v>0</v>
      </c>
      <c r="V39" s="283" t="n">
        <f aca="false">'Master Pay Period'!V39</f>
        <v>0</v>
      </c>
      <c r="W39" s="283" t="n">
        <f aca="false">'Master Pay Period'!W39</f>
        <v>0</v>
      </c>
      <c r="X39" s="283" t="n">
        <f aca="false">'Master Pay Period'!X39</f>
        <v>0</v>
      </c>
      <c r="Y39" s="283" t="n">
        <f aca="false">'Master Pay Period'!Y39</f>
        <v>0</v>
      </c>
      <c r="Z39" s="283" t="n">
        <f aca="false">'Master Pay Period'!Z39</f>
        <v>0</v>
      </c>
      <c r="AA39" s="283" t="n">
        <f aca="false">'Master Pay Period'!AA39</f>
        <v>0</v>
      </c>
      <c r="AB39" s="300"/>
      <c r="AC39" s="241"/>
      <c r="AD39" s="241"/>
      <c r="AE39" s="235"/>
      <c r="AF39" s="236"/>
      <c r="AG39" s="236"/>
      <c r="AH39" s="236"/>
      <c r="AI39" s="236"/>
      <c r="AJ39" s="236"/>
      <c r="AK39" s="272"/>
      <c r="AL39" s="238"/>
      <c r="AM39" s="273"/>
      <c r="AN39" s="235"/>
      <c r="AP39" s="169"/>
      <c r="AR39" s="171"/>
      <c r="AT39" s="172"/>
      <c r="AU39" s="1"/>
      <c r="AV39" s="1"/>
      <c r="AW39" s="1"/>
      <c r="AX39" s="1"/>
      <c r="AY39" s="1"/>
      <c r="AZ39" s="1"/>
      <c r="BA39" s="1"/>
      <c r="BB39" s="1"/>
      <c r="BC39" s="1"/>
      <c r="BD39" s="1"/>
      <c r="BE39" s="241"/>
      <c r="BF39" s="241"/>
      <c r="BG39" s="241"/>
      <c r="BH39" s="174"/>
      <c r="BI39" s="294"/>
      <c r="BJ39" s="294"/>
      <c r="BK39" s="174"/>
      <c r="DN39" s="294"/>
      <c r="EF39" s="178"/>
      <c r="EG39" s="178"/>
      <c r="EH39" s="178"/>
      <c r="EI39" s="178"/>
      <c r="EJ39" s="178"/>
      <c r="EK39" s="178"/>
      <c r="EL39" s="178"/>
      <c r="EM39" s="165"/>
      <c r="EN39" s="165"/>
      <c r="EO39" s="165"/>
      <c r="EP39" s="165"/>
      <c r="EQ39" s="165"/>
      <c r="ER39" s="165"/>
      <c r="ES39" s="165"/>
      <c r="ET39" s="165"/>
      <c r="EU39" s="165"/>
      <c r="EV39" s="165"/>
      <c r="EW39" s="165"/>
      <c r="EX39" s="165"/>
      <c r="EY39" s="165"/>
      <c r="EZ39" s="165"/>
      <c r="FA39" s="165"/>
      <c r="FB39" s="165"/>
      <c r="FC39" s="165"/>
      <c r="FD39" s="165"/>
      <c r="FE39" s="165"/>
      <c r="FF39" s="165"/>
      <c r="FG39" s="165"/>
      <c r="FH39" s="165"/>
      <c r="FI39" s="165"/>
      <c r="FJ39" s="165"/>
      <c r="FK39" s="165"/>
      <c r="FL39" s="165"/>
      <c r="FM39" s="165"/>
      <c r="FN39" s="165"/>
      <c r="FO39" s="165"/>
      <c r="FP39" s="165"/>
      <c r="FQ39" s="165"/>
      <c r="FR39" s="165"/>
      <c r="FS39" s="165"/>
      <c r="FT39" s="165"/>
      <c r="FU39" s="165"/>
      <c r="FV39" s="165"/>
      <c r="FW39" s="165"/>
      <c r="FX39" s="165"/>
      <c r="FY39" s="165"/>
      <c r="FZ39" s="165"/>
      <c r="GA39" s="165"/>
      <c r="GB39" s="165"/>
      <c r="GC39" s="165"/>
      <c r="GD39" s="165"/>
      <c r="GE39" s="165"/>
      <c r="GF39" s="165"/>
      <c r="GG39" s="165"/>
      <c r="GH39" s="165"/>
      <c r="GI39" s="165"/>
      <c r="GJ39" s="165"/>
      <c r="GK39" s="165"/>
      <c r="GL39" s="165"/>
      <c r="GM39" s="165"/>
      <c r="GN39" s="165"/>
      <c r="GO39" s="165"/>
    </row>
    <row r="40" customFormat="false" ht="10.1" hidden="false" customHeight="true" outlineLevel="0" collapsed="false">
      <c r="A40" s="263"/>
      <c r="B40" s="0"/>
      <c r="C40" s="0"/>
      <c r="D40" s="188"/>
      <c r="E40" s="265"/>
      <c r="F40" s="266"/>
      <c r="G40" s="177"/>
      <c r="H40" s="286"/>
      <c r="I40" s="292"/>
      <c r="J40" s="186"/>
      <c r="K40" s="298"/>
      <c r="L40" s="257"/>
      <c r="M40" s="268"/>
      <c r="N40" s="268"/>
      <c r="O40" s="268"/>
      <c r="P40" s="268"/>
      <c r="Q40" s="268"/>
      <c r="R40" s="268"/>
      <c r="S40" s="268"/>
      <c r="T40" s="269"/>
      <c r="U40" s="268"/>
      <c r="V40" s="268"/>
      <c r="W40" s="268"/>
      <c r="X40" s="268"/>
      <c r="Y40" s="268"/>
      <c r="Z40" s="268"/>
      <c r="AA40" s="268"/>
      <c r="AB40" s="291"/>
      <c r="AC40" s="241"/>
      <c r="AD40" s="241"/>
      <c r="AE40" s="235"/>
      <c r="AF40" s="236"/>
      <c r="AG40" s="236"/>
      <c r="AH40" s="236"/>
      <c r="AI40" s="236"/>
      <c r="AJ40" s="236"/>
      <c r="AK40" s="272"/>
      <c r="AL40" s="238"/>
      <c r="AM40" s="273"/>
      <c r="AN40" s="235"/>
      <c r="AP40" s="169"/>
      <c r="AR40" s="171"/>
      <c r="AT40" s="172"/>
      <c r="AU40" s="1"/>
      <c r="AV40" s="1"/>
      <c r="AW40" s="1"/>
      <c r="AX40" s="1"/>
      <c r="AY40" s="1"/>
      <c r="AZ40" s="1"/>
      <c r="BA40" s="1"/>
      <c r="BB40" s="1"/>
      <c r="BC40" s="1"/>
      <c r="BD40" s="1"/>
      <c r="BE40" s="241"/>
      <c r="BF40" s="241"/>
      <c r="BG40" s="241"/>
      <c r="BH40" s="174"/>
      <c r="BI40" s="285"/>
      <c r="BJ40" s="285"/>
      <c r="BK40" s="174"/>
      <c r="DN40" s="285"/>
      <c r="EE40" s="178"/>
      <c r="EF40" s="178"/>
      <c r="EG40" s="178"/>
      <c r="EH40" s="178"/>
      <c r="EI40" s="178"/>
      <c r="EJ40" s="178"/>
      <c r="EK40" s="178"/>
      <c r="EL40" s="178"/>
      <c r="EM40" s="165"/>
      <c r="EN40" s="165"/>
      <c r="EO40" s="165"/>
      <c r="EP40" s="165"/>
      <c r="EQ40" s="165"/>
      <c r="ER40" s="165"/>
      <c r="ES40" s="165"/>
      <c r="ET40" s="165"/>
      <c r="EU40" s="165"/>
      <c r="EV40" s="165"/>
      <c r="EW40" s="165"/>
      <c r="EX40" s="165"/>
      <c r="EY40" s="165"/>
      <c r="EZ40" s="165"/>
      <c r="FA40" s="165"/>
      <c r="FB40" s="165"/>
      <c r="FC40" s="165"/>
      <c r="FD40" s="165"/>
      <c r="FE40" s="165"/>
      <c r="FF40" s="165"/>
      <c r="FG40" s="165"/>
      <c r="FH40" s="165"/>
      <c r="FI40" s="165"/>
      <c r="FJ40" s="165"/>
      <c r="FK40" s="165"/>
      <c r="FL40" s="165"/>
      <c r="FM40" s="165"/>
      <c r="FN40" s="165"/>
      <c r="FO40" s="165"/>
      <c r="FP40" s="165"/>
      <c r="FQ40" s="165"/>
      <c r="FR40" s="165"/>
      <c r="FS40" s="165"/>
      <c r="FT40" s="165"/>
      <c r="FU40" s="165"/>
      <c r="FV40" s="165"/>
      <c r="FW40" s="165"/>
      <c r="FX40" s="165"/>
      <c r="FY40" s="165"/>
      <c r="FZ40" s="165"/>
      <c r="GA40" s="165"/>
      <c r="GB40" s="165"/>
      <c r="GC40" s="165"/>
      <c r="GD40" s="165"/>
      <c r="GE40" s="165"/>
      <c r="GF40" s="165"/>
      <c r="GG40" s="165"/>
      <c r="GH40" s="165"/>
      <c r="GI40" s="165"/>
      <c r="GJ40" s="165"/>
      <c r="GK40" s="165"/>
      <c r="GL40" s="165"/>
      <c r="GM40" s="165"/>
      <c r="GN40" s="165"/>
      <c r="GO40" s="165"/>
    </row>
    <row r="41" customFormat="false" ht="10.1" hidden="false" customHeight="true" outlineLevel="0" collapsed="false">
      <c r="A41" s="263"/>
      <c r="B41" s="264" t="n">
        <f aca="false">SUM(IF(M41="V",-E41),IF(N41="V",-E41),IF(O41="V",-E41),IF(P41="V",-E41),IF(Q41="V",-E41),IF(R41="V",-E41),IF(S41="V",-E41),IF(U41="V",-E41),IF(V41="V",-E41),IF(W41="V",-E41),IF(X41="V",-E41),IF(Y41="V",-E41),IF(Z41="V",-E41),IF(AA41="V",-E41),IF(M41="H",-E41),IF(N41="H",-E41),IF(O41="H",-E41),IF(P41="H",-E41),IF(Q41="H",-E41),IF(R41="H",-E41),IF(S41="H",-E41),IF(U41="H",-E41),IF(V41="H",-E41),IF(W41="H",-E41),IF(X41="H",-E41),IF(Y41="H",-E41),IF(Z41="H",-E41),IF(AA41="H",-E41))</f>
        <v>0</v>
      </c>
      <c r="C41" s="264" t="n">
        <f aca="false">SUM(IF(M41="S",-E41),IF(N41="S",-E41),IF(O41="S",-E41),IF(P41="S",-E41),IF(Q41="S",-E41),IF(R41="S",-E41),IF(S41="S",-E41),IF(U41="S",-E41),IF(V41="S",-E41),IF(W41="S",-E41),IF(X41="S",-E41),IF(Y41="S",-E41),IF(Z41="S",-E41),IF(AA41="S",-E41))</f>
        <v>0</v>
      </c>
      <c r="D41" s="188" t="n">
        <f aca="false">(I41*80)-(K41-(B41+C41))</f>
        <v>0</v>
      </c>
      <c r="E41" s="265" t="n">
        <f aca="false">'Master Pay Period'!E41</f>
        <v>8</v>
      </c>
      <c r="F41" s="276" t="n">
        <f aca="false">'Master Pay Period'!F41</f>
        <v>0</v>
      </c>
      <c r="G41" s="277" t="n">
        <f aca="false">'Master Pay Period'!G41</f>
        <v>0</v>
      </c>
      <c r="H41" s="277" t="n">
        <f aca="false">'Master Pay Period'!H41</f>
        <v>0</v>
      </c>
      <c r="I41" s="279" t="n">
        <f aca="false">'Master Pay Period'!I41</f>
        <v>0</v>
      </c>
      <c r="J41" s="280" t="n">
        <f aca="false">K41/80</f>
        <v>0</v>
      </c>
      <c r="K41" s="299" t="n">
        <f aca="false">SUM(M41:S41,U41:AA41)*E41</f>
        <v>0</v>
      </c>
      <c r="L41" s="290"/>
      <c r="M41" s="283" t="n">
        <f aca="false">'Master Pay Period'!M41</f>
        <v>0</v>
      </c>
      <c r="N41" s="283" t="n">
        <f aca="false">'Master Pay Period'!N41</f>
        <v>0</v>
      </c>
      <c r="O41" s="283" t="n">
        <f aca="false">'Master Pay Period'!O41</f>
        <v>0</v>
      </c>
      <c r="P41" s="283" t="n">
        <f aca="false">'Master Pay Period'!P41</f>
        <v>0</v>
      </c>
      <c r="Q41" s="283" t="n">
        <f aca="false">'Master Pay Period'!Q41</f>
        <v>0</v>
      </c>
      <c r="R41" s="283" t="n">
        <f aca="false">'Master Pay Period'!R41</f>
        <v>0</v>
      </c>
      <c r="S41" s="283" t="n">
        <f aca="false">'Master Pay Period'!S41</f>
        <v>0</v>
      </c>
      <c r="T41" s="284"/>
      <c r="U41" s="283" t="n">
        <f aca="false">'Master Pay Period'!U41</f>
        <v>0</v>
      </c>
      <c r="V41" s="283" t="n">
        <f aca="false">'Master Pay Period'!V41</f>
        <v>0</v>
      </c>
      <c r="W41" s="283" t="n">
        <f aca="false">'Master Pay Period'!W41</f>
        <v>0</v>
      </c>
      <c r="X41" s="283" t="n">
        <f aca="false">'Master Pay Period'!X41</f>
        <v>0</v>
      </c>
      <c r="Y41" s="283" t="n">
        <f aca="false">'Master Pay Period'!Y41</f>
        <v>0</v>
      </c>
      <c r="Z41" s="283" t="n">
        <f aca="false">'Master Pay Period'!Z41</f>
        <v>0</v>
      </c>
      <c r="AA41" s="283" t="n">
        <f aca="false">'Master Pay Period'!AA41</f>
        <v>0</v>
      </c>
      <c r="AB41" s="176"/>
      <c r="AC41" s="241"/>
      <c r="AD41" s="241"/>
      <c r="AE41" s="235"/>
      <c r="AF41" s="236"/>
      <c r="AG41" s="236"/>
      <c r="AH41" s="236"/>
      <c r="AI41" s="236"/>
      <c r="AJ41" s="236"/>
      <c r="AK41" s="272"/>
      <c r="AL41" s="238"/>
      <c r="AM41" s="273"/>
      <c r="AN41" s="235"/>
      <c r="AP41" s="169"/>
      <c r="AR41" s="171"/>
      <c r="AT41" s="172"/>
      <c r="AU41" s="1"/>
      <c r="AV41" s="1"/>
      <c r="AW41" s="1"/>
      <c r="AX41" s="1"/>
      <c r="AY41" s="1"/>
      <c r="AZ41" s="1"/>
      <c r="BA41" s="1"/>
      <c r="BB41" s="1"/>
      <c r="BC41" s="1"/>
      <c r="BD41" s="1"/>
      <c r="BE41" s="241"/>
      <c r="BF41" s="241"/>
      <c r="BG41" s="241"/>
      <c r="BH41" s="174"/>
      <c r="BI41" s="285"/>
      <c r="BJ41" s="285"/>
      <c r="BK41" s="174"/>
      <c r="DN41" s="285"/>
      <c r="EE41" s="178"/>
      <c r="EF41" s="178"/>
      <c r="EG41" s="178"/>
      <c r="EH41" s="178"/>
      <c r="EI41" s="178"/>
      <c r="EJ41" s="178"/>
      <c r="EK41" s="178"/>
      <c r="EL41" s="178"/>
      <c r="EM41" s="165"/>
      <c r="EN41" s="165"/>
      <c r="EO41" s="165"/>
      <c r="EP41" s="165"/>
      <c r="EQ41" s="165"/>
      <c r="ER41" s="165"/>
      <c r="ES41" s="165"/>
      <c r="ET41" s="165"/>
      <c r="EU41" s="165"/>
      <c r="EV41" s="165"/>
      <c r="EW41" s="165"/>
      <c r="EX41" s="165"/>
      <c r="EY41" s="165"/>
      <c r="EZ41" s="165"/>
      <c r="FA41" s="165"/>
      <c r="FB41" s="165"/>
      <c r="FC41" s="165"/>
      <c r="FD41" s="165"/>
      <c r="FE41" s="165"/>
      <c r="FF41" s="165"/>
      <c r="FG41" s="165"/>
      <c r="FH41" s="165"/>
      <c r="FI41" s="165"/>
      <c r="FJ41" s="165"/>
      <c r="FK41" s="165"/>
      <c r="FL41" s="165"/>
      <c r="FM41" s="165"/>
      <c r="FN41" s="165"/>
      <c r="FO41" s="165"/>
      <c r="FP41" s="165"/>
      <c r="FQ41" s="165"/>
      <c r="FR41" s="165"/>
      <c r="FS41" s="165"/>
      <c r="FT41" s="165"/>
      <c r="FU41" s="165"/>
      <c r="FV41" s="165"/>
      <c r="FW41" s="165"/>
      <c r="FX41" s="165"/>
      <c r="FY41" s="165"/>
      <c r="FZ41" s="165"/>
      <c r="GA41" s="165"/>
      <c r="GB41" s="165"/>
      <c r="GC41" s="165"/>
      <c r="GD41" s="165"/>
      <c r="GE41" s="165"/>
      <c r="GF41" s="165"/>
      <c r="GG41" s="165"/>
      <c r="GH41" s="165"/>
      <c r="GI41" s="165"/>
      <c r="GJ41" s="165"/>
      <c r="GK41" s="165"/>
      <c r="GL41" s="165"/>
      <c r="GM41" s="165"/>
      <c r="GN41" s="165"/>
      <c r="GO41" s="165"/>
    </row>
    <row r="42" customFormat="false" ht="10.1" hidden="false" customHeight="true" outlineLevel="0" collapsed="false">
      <c r="A42" s="263"/>
      <c r="B42" s="0"/>
      <c r="C42" s="0"/>
      <c r="D42" s="188"/>
      <c r="E42" s="265"/>
      <c r="F42" s="176"/>
      <c r="G42" s="176"/>
      <c r="H42" s="344"/>
      <c r="I42" s="301"/>
      <c r="J42" s="298"/>
      <c r="K42" s="298"/>
      <c r="L42" s="257"/>
      <c r="M42" s="268"/>
      <c r="N42" s="268"/>
      <c r="O42" s="268"/>
      <c r="P42" s="268"/>
      <c r="Q42" s="268"/>
      <c r="R42" s="268"/>
      <c r="S42" s="268"/>
      <c r="T42" s="269"/>
      <c r="U42" s="268"/>
      <c r="V42" s="268"/>
      <c r="W42" s="268"/>
      <c r="X42" s="268"/>
      <c r="Y42" s="268"/>
      <c r="Z42" s="268"/>
      <c r="AA42" s="268"/>
      <c r="AB42" s="291"/>
      <c r="AC42" s="241"/>
      <c r="AD42" s="241"/>
      <c r="AE42" s="235"/>
      <c r="AF42" s="236"/>
      <c r="AG42" s="236"/>
      <c r="AH42" s="236"/>
      <c r="AI42" s="236"/>
      <c r="AJ42" s="236"/>
      <c r="AK42" s="272"/>
      <c r="AL42" s="238"/>
      <c r="AM42" s="273"/>
      <c r="AN42" s="235"/>
      <c r="AP42" s="169"/>
      <c r="AR42" s="171"/>
      <c r="AT42" s="172"/>
      <c r="AU42" s="1"/>
      <c r="AV42" s="1"/>
      <c r="AW42" s="1"/>
      <c r="AX42" s="1"/>
      <c r="AY42" s="1"/>
      <c r="AZ42" s="1"/>
      <c r="BA42" s="1"/>
      <c r="BB42" s="1"/>
      <c r="BC42" s="1"/>
      <c r="BD42" s="1"/>
      <c r="BE42" s="241"/>
      <c r="BF42" s="241"/>
      <c r="BG42" s="241"/>
      <c r="BH42" s="174"/>
      <c r="BI42" s="285"/>
      <c r="BJ42" s="285"/>
      <c r="BK42" s="174"/>
      <c r="DN42" s="285"/>
      <c r="EE42" s="178"/>
      <c r="EF42" s="178"/>
      <c r="EG42" s="178"/>
      <c r="EH42" s="178"/>
      <c r="EI42" s="178"/>
      <c r="EJ42" s="178"/>
      <c r="EK42" s="178"/>
      <c r="EL42" s="178"/>
      <c r="EM42" s="165"/>
      <c r="EN42" s="165"/>
      <c r="EO42" s="165"/>
      <c r="EP42" s="165"/>
      <c r="EQ42" s="165"/>
      <c r="ER42" s="165"/>
      <c r="ES42" s="165"/>
      <c r="ET42" s="165"/>
      <c r="EU42" s="165"/>
      <c r="EV42" s="165"/>
      <c r="EW42" s="165"/>
      <c r="EX42" s="165"/>
      <c r="EY42" s="165"/>
      <c r="EZ42" s="165"/>
      <c r="FA42" s="165"/>
      <c r="FB42" s="165"/>
      <c r="FC42" s="165"/>
      <c r="FD42" s="165"/>
      <c r="FE42" s="165"/>
      <c r="FF42" s="165"/>
      <c r="FG42" s="165"/>
      <c r="FH42" s="165"/>
      <c r="FI42" s="165"/>
      <c r="FJ42" s="165"/>
      <c r="FK42" s="165"/>
      <c r="FL42" s="165"/>
      <c r="FM42" s="165"/>
      <c r="FN42" s="165"/>
      <c r="FO42" s="165"/>
      <c r="FP42" s="165"/>
      <c r="FQ42" s="165"/>
      <c r="FR42" s="165"/>
      <c r="FS42" s="165"/>
      <c r="FT42" s="165"/>
      <c r="FU42" s="165"/>
      <c r="FV42" s="165"/>
      <c r="FW42" s="165"/>
      <c r="FX42" s="165"/>
      <c r="FY42" s="165"/>
      <c r="FZ42" s="165"/>
      <c r="GA42" s="165"/>
      <c r="GB42" s="165"/>
      <c r="GC42" s="165"/>
      <c r="GD42" s="165"/>
      <c r="GE42" s="165"/>
      <c r="GF42" s="165"/>
      <c r="GG42" s="165"/>
      <c r="GH42" s="165"/>
      <c r="GI42" s="165"/>
      <c r="GJ42" s="165"/>
      <c r="GK42" s="165"/>
      <c r="GL42" s="165"/>
      <c r="GM42" s="165"/>
      <c r="GN42" s="165"/>
      <c r="GO42" s="165"/>
    </row>
    <row r="43" customFormat="false" ht="10.1" hidden="false" customHeight="true" outlineLevel="0" collapsed="false">
      <c r="A43" s="263"/>
      <c r="B43" s="264" t="n">
        <f aca="false">SUM(IF(M43="V",-E43),IF(N43="V",-E43),IF(O43="V",-E43),IF(P43="V",-E43),IF(Q43="V",-E43),IF(R43="V",-E43),IF(S43="V",-E43),IF(U43="V",-E43),IF(V43="V",-E43),IF(W43="V",-E43),IF(X43="V",-E43),IF(Y43="V",-E43),IF(Z43="V",-E43),IF(AA43="V",-E43),IF(M43="H",-E43),IF(N43="H",-E43),IF(O43="H",-E43),IF(P43="H",-E43),IF(Q43="H",-E43),IF(R43="H",-E43),IF(S43="H",-E43),IF(U43="H",-E43),IF(V43="H",-E43),IF(W43="H",-E43),IF(X43="H",-E43),IF(Y43="H",-E43),IF(Z43="H",-E43),IF(AA43="H",-E43))</f>
        <v>0</v>
      </c>
      <c r="C43" s="264" t="n">
        <f aca="false">SUM(IF(M43="S",-E43),IF(N43="S",-E43),IF(O43="S",-E43),IF(P43="S",-E43),IF(Q43="S",-E43),IF(R43="S",-E43),IF(S43="S",-E43),IF(U43="S",-E43),IF(V43="S",-E43),IF(W43="S",-E43),IF(X43="S",-E43),IF(Y43="S",-E43),IF(Z43="S",-E43),IF(AA43="S",-E43))</f>
        <v>0</v>
      </c>
      <c r="D43" s="188" t="n">
        <f aca="false">(I43*80)-(K43-(B43+C43))</f>
        <v>0</v>
      </c>
      <c r="E43" s="265" t="n">
        <f aca="false">'Master Pay Period'!E43</f>
        <v>8</v>
      </c>
      <c r="F43" s="276" t="n">
        <f aca="false">'Master Pay Period'!F43</f>
        <v>0</v>
      </c>
      <c r="G43" s="277" t="n">
        <f aca="false">'Master Pay Period'!G43</f>
        <v>0</v>
      </c>
      <c r="H43" s="277" t="n">
        <f aca="false">'Master Pay Period'!H43</f>
        <v>0</v>
      </c>
      <c r="I43" s="279" t="n">
        <f aca="false">'Master Pay Period'!I43</f>
        <v>0</v>
      </c>
      <c r="J43" s="280" t="n">
        <f aca="false">K43/80</f>
        <v>0</v>
      </c>
      <c r="K43" s="299" t="n">
        <f aca="false">SUM(M43:S43,U43:AA43)*E43</f>
        <v>0</v>
      </c>
      <c r="L43" s="290"/>
      <c r="M43" s="283" t="n">
        <f aca="false">'Master Pay Period'!M43</f>
        <v>0</v>
      </c>
      <c r="N43" s="283" t="n">
        <f aca="false">'Master Pay Period'!N43</f>
        <v>0</v>
      </c>
      <c r="O43" s="283" t="n">
        <f aca="false">'Master Pay Period'!O43</f>
        <v>0</v>
      </c>
      <c r="P43" s="283" t="n">
        <f aca="false">'Master Pay Period'!P43</f>
        <v>0</v>
      </c>
      <c r="Q43" s="283" t="n">
        <f aca="false">'Master Pay Period'!Q43</f>
        <v>0</v>
      </c>
      <c r="R43" s="283" t="n">
        <f aca="false">'Master Pay Period'!R43</f>
        <v>0</v>
      </c>
      <c r="S43" s="283" t="n">
        <f aca="false">'Master Pay Period'!S43</f>
        <v>0</v>
      </c>
      <c r="T43" s="284"/>
      <c r="U43" s="283" t="n">
        <f aca="false">'Master Pay Period'!U43</f>
        <v>0</v>
      </c>
      <c r="V43" s="283" t="n">
        <f aca="false">'Master Pay Period'!V43</f>
        <v>0</v>
      </c>
      <c r="W43" s="283" t="n">
        <f aca="false">'Master Pay Period'!W43</f>
        <v>0</v>
      </c>
      <c r="X43" s="283" t="n">
        <f aca="false">'Master Pay Period'!X43</f>
        <v>0</v>
      </c>
      <c r="Y43" s="283" t="n">
        <f aca="false">'Master Pay Period'!Y43</f>
        <v>0</v>
      </c>
      <c r="Z43" s="283" t="n">
        <f aca="false">'Master Pay Period'!Z43</f>
        <v>0</v>
      </c>
      <c r="AA43" s="283" t="n">
        <f aca="false">'Master Pay Period'!AA43</f>
        <v>0</v>
      </c>
      <c r="AB43" s="176"/>
      <c r="AC43" s="241"/>
      <c r="AD43" s="241"/>
      <c r="AE43" s="235"/>
      <c r="AF43" s="236"/>
      <c r="AG43" s="236"/>
      <c r="AH43" s="236"/>
      <c r="AI43" s="236"/>
      <c r="AJ43" s="236"/>
      <c r="AK43" s="272"/>
      <c r="AL43" s="238"/>
      <c r="AM43" s="273"/>
      <c r="AN43" s="235"/>
      <c r="AP43" s="169"/>
      <c r="AR43" s="171"/>
      <c r="AT43" s="172"/>
      <c r="AU43" s="1"/>
      <c r="AV43" s="1"/>
      <c r="AW43" s="1"/>
      <c r="AX43" s="1"/>
      <c r="AY43" s="1"/>
      <c r="AZ43" s="1"/>
      <c r="BA43" s="1"/>
      <c r="BB43" s="1"/>
      <c r="BC43" s="1"/>
      <c r="BD43" s="1"/>
      <c r="BE43" s="241"/>
      <c r="BF43" s="241"/>
      <c r="BG43" s="241"/>
      <c r="BH43" s="174"/>
      <c r="BI43" s="285"/>
      <c r="BJ43" s="285"/>
      <c r="BK43" s="174"/>
      <c r="DN43" s="285"/>
      <c r="EE43" s="178"/>
      <c r="EF43" s="178"/>
      <c r="EG43" s="178"/>
      <c r="EH43" s="178"/>
      <c r="EI43" s="178"/>
      <c r="EJ43" s="178"/>
      <c r="EK43" s="178"/>
      <c r="EL43" s="178"/>
      <c r="EM43" s="165"/>
      <c r="EN43" s="165"/>
      <c r="EO43" s="165"/>
      <c r="EP43" s="165"/>
      <c r="EQ43" s="165"/>
      <c r="ER43" s="165"/>
      <c r="ES43" s="165"/>
      <c r="ET43" s="165"/>
      <c r="EU43" s="165"/>
      <c r="EV43" s="165"/>
      <c r="EW43" s="165"/>
      <c r="EX43" s="165"/>
      <c r="EY43" s="165"/>
      <c r="EZ43" s="165"/>
      <c r="FA43" s="165"/>
      <c r="FB43" s="165"/>
      <c r="FC43" s="165"/>
      <c r="FD43" s="165"/>
      <c r="FE43" s="165"/>
      <c r="FF43" s="165"/>
      <c r="FG43" s="165"/>
      <c r="FH43" s="165"/>
      <c r="FI43" s="165"/>
      <c r="FJ43" s="165"/>
      <c r="FK43" s="165"/>
      <c r="FL43" s="165"/>
      <c r="FM43" s="165"/>
      <c r="FN43" s="165"/>
      <c r="FO43" s="165"/>
      <c r="FP43" s="165"/>
      <c r="FQ43" s="165"/>
      <c r="FR43" s="165"/>
      <c r="FS43" s="165"/>
      <c r="FT43" s="165"/>
      <c r="FU43" s="165"/>
      <c r="FV43" s="165"/>
      <c r="FW43" s="165"/>
      <c r="FX43" s="165"/>
      <c r="FY43" s="165"/>
      <c r="FZ43" s="165"/>
      <c r="GA43" s="165"/>
      <c r="GB43" s="165"/>
      <c r="GC43" s="165"/>
      <c r="GD43" s="165"/>
      <c r="GE43" s="165"/>
      <c r="GF43" s="165"/>
      <c r="GG43" s="165"/>
      <c r="GH43" s="165"/>
      <c r="GI43" s="165"/>
      <c r="GJ43" s="165"/>
      <c r="GK43" s="165"/>
      <c r="GL43" s="165"/>
      <c r="GM43" s="165"/>
      <c r="GN43" s="165"/>
      <c r="GO43" s="165"/>
    </row>
    <row r="44" customFormat="false" ht="10.1" hidden="false" customHeight="true" outlineLevel="0" collapsed="false">
      <c r="A44" s="263"/>
      <c r="B44" s="0"/>
      <c r="C44" s="0"/>
      <c r="D44" s="188"/>
      <c r="E44" s="265"/>
      <c r="F44" s="176"/>
      <c r="G44" s="286"/>
      <c r="H44" s="344"/>
      <c r="I44" s="301"/>
      <c r="J44" s="186"/>
      <c r="K44" s="298"/>
      <c r="L44" s="257"/>
      <c r="M44" s="268"/>
      <c r="N44" s="268"/>
      <c r="O44" s="268"/>
      <c r="P44" s="268"/>
      <c r="Q44" s="268"/>
      <c r="R44" s="268"/>
      <c r="S44" s="268"/>
      <c r="T44" s="269"/>
      <c r="U44" s="268"/>
      <c r="V44" s="268"/>
      <c r="W44" s="268"/>
      <c r="X44" s="268"/>
      <c r="Y44" s="268"/>
      <c r="Z44" s="268"/>
      <c r="AA44" s="268"/>
      <c r="AB44" s="291"/>
      <c r="AC44" s="241"/>
      <c r="AD44" s="241"/>
      <c r="AE44" s="235"/>
      <c r="AF44" s="236"/>
      <c r="AG44" s="236"/>
      <c r="AH44" s="236"/>
      <c r="AI44" s="236"/>
      <c r="AJ44" s="236"/>
      <c r="AK44" s="272"/>
      <c r="AL44" s="238"/>
      <c r="AM44" s="273"/>
      <c r="AN44" s="235"/>
      <c r="AP44" s="169"/>
      <c r="AR44" s="171"/>
      <c r="AT44" s="172"/>
      <c r="AU44" s="1"/>
      <c r="AV44" s="1"/>
      <c r="AW44" s="1"/>
      <c r="AX44" s="1"/>
      <c r="AY44" s="1"/>
      <c r="AZ44" s="1"/>
      <c r="BA44" s="1"/>
      <c r="BB44" s="1"/>
      <c r="BC44" s="1"/>
      <c r="BD44" s="1"/>
      <c r="BE44" s="241"/>
      <c r="BF44" s="241"/>
      <c r="BG44" s="241"/>
      <c r="BH44" s="174"/>
      <c r="BI44" s="285"/>
      <c r="BJ44" s="285"/>
      <c r="BK44" s="174"/>
      <c r="DN44" s="285"/>
      <c r="EE44" s="178"/>
      <c r="EF44" s="178"/>
      <c r="EG44" s="178"/>
      <c r="EH44" s="178"/>
      <c r="EI44" s="178"/>
      <c r="EJ44" s="178"/>
      <c r="EK44" s="178"/>
      <c r="EL44" s="178"/>
      <c r="EM44" s="165"/>
      <c r="EN44" s="165"/>
      <c r="EO44" s="165"/>
      <c r="EP44" s="165"/>
      <c r="EQ44" s="165"/>
      <c r="ER44" s="165"/>
      <c r="ES44" s="165"/>
      <c r="ET44" s="165"/>
      <c r="EU44" s="165"/>
      <c r="EV44" s="165"/>
      <c r="EW44" s="165"/>
      <c r="EX44" s="165"/>
      <c r="EY44" s="165"/>
      <c r="EZ44" s="165"/>
      <c r="FA44" s="165"/>
      <c r="FB44" s="165"/>
      <c r="FC44" s="165"/>
      <c r="FD44" s="165"/>
      <c r="FE44" s="165"/>
      <c r="FF44" s="165"/>
      <c r="FG44" s="165"/>
      <c r="FH44" s="165"/>
      <c r="FI44" s="165"/>
      <c r="FJ44" s="165"/>
      <c r="FK44" s="165"/>
      <c r="FL44" s="165"/>
      <c r="FM44" s="165"/>
      <c r="FN44" s="165"/>
      <c r="FO44" s="165"/>
      <c r="FP44" s="165"/>
      <c r="FQ44" s="165"/>
      <c r="FR44" s="165"/>
      <c r="FS44" s="165"/>
      <c r="FT44" s="165"/>
      <c r="FU44" s="165"/>
      <c r="FV44" s="165"/>
      <c r="FW44" s="165"/>
      <c r="FX44" s="165"/>
      <c r="FY44" s="165"/>
      <c r="FZ44" s="165"/>
      <c r="GA44" s="165"/>
      <c r="GB44" s="165"/>
      <c r="GC44" s="165"/>
      <c r="GD44" s="165"/>
      <c r="GE44" s="165"/>
      <c r="GF44" s="165"/>
      <c r="GG44" s="165"/>
      <c r="GH44" s="165"/>
      <c r="GI44" s="165"/>
      <c r="GJ44" s="165"/>
      <c r="GK44" s="165"/>
      <c r="GL44" s="165"/>
      <c r="GM44" s="165"/>
      <c r="GN44" s="165"/>
      <c r="GO44" s="165"/>
    </row>
    <row r="45" customFormat="false" ht="10.1" hidden="false" customHeight="true" outlineLevel="0" collapsed="false">
      <c r="A45" s="263"/>
      <c r="B45" s="264" t="n">
        <f aca="false">SUM(IF(M45="V",-E45),IF(N45="V",-E45),IF(O45="V",-E45),IF(P45="V",-E45),IF(Q45="V",-E45),IF(R45="V",-E45),IF(S45="V",-E45),IF(U45="V",-E45),IF(V45="V",-E45),IF(W45="V",-E45),IF(X45="V",-E45),IF(Y45="V",-E45),IF(Z45="V",-E45),IF(AA45="V",-E45),IF(M45="H",-E45),IF(N45="H",-E45),IF(O45="H",-E45),IF(P45="H",-E45),IF(Q45="H",-E45),IF(R45="H",-E45),IF(S45="H",-E45),IF(U45="H",-E45),IF(V45="H",-E45),IF(W45="H",-E45),IF(X45="H",-E45),IF(Y45="H",-E45),IF(Z45="H",-E45),IF(AA45="H",-E45))</f>
        <v>0</v>
      </c>
      <c r="C45" s="264" t="n">
        <f aca="false">SUM(IF(M45="S",-E45),IF(N45="S",-E45),IF(O45="S",-E45),IF(P45="S",-E45),IF(Q45="S",-E45),IF(R45="S",-E45),IF(S45="S",-E45),IF(U45="S",-E45),IF(V45="S",-E45),IF(W45="S",-E45),IF(X45="S",-E45),IF(Y45="S",-E45),IF(Z45="S",-E45),IF(AA45="S",-E45))</f>
        <v>0</v>
      </c>
      <c r="D45" s="188" t="n">
        <f aca="false">(I45*80)-(K45-(B45+C45))</f>
        <v>0</v>
      </c>
      <c r="E45" s="265" t="n">
        <f aca="false">'Master Pay Period'!E45</f>
        <v>8</v>
      </c>
      <c r="F45" s="276" t="n">
        <f aca="false">'Master Pay Period'!F45</f>
        <v>0</v>
      </c>
      <c r="G45" s="277" t="n">
        <f aca="false">'Master Pay Period'!G45</f>
        <v>0</v>
      </c>
      <c r="H45" s="277" t="n">
        <f aca="false">'Master Pay Period'!H45</f>
        <v>0</v>
      </c>
      <c r="I45" s="279" t="n">
        <f aca="false">'Master Pay Period'!I45</f>
        <v>0</v>
      </c>
      <c r="J45" s="280" t="n">
        <f aca="false">K45/80</f>
        <v>0</v>
      </c>
      <c r="K45" s="299" t="n">
        <f aca="false">SUM(M45:S45,U45:AA45)*E45</f>
        <v>0</v>
      </c>
      <c r="L45" s="290"/>
      <c r="M45" s="283" t="n">
        <f aca="false">'Master Pay Period'!M45</f>
        <v>0</v>
      </c>
      <c r="N45" s="283" t="n">
        <f aca="false">'Master Pay Period'!N45</f>
        <v>0</v>
      </c>
      <c r="O45" s="283" t="n">
        <f aca="false">'Master Pay Period'!O45</f>
        <v>0</v>
      </c>
      <c r="P45" s="283" t="n">
        <f aca="false">'Master Pay Period'!P45</f>
        <v>0</v>
      </c>
      <c r="Q45" s="283" t="n">
        <f aca="false">'Master Pay Period'!Q45</f>
        <v>0</v>
      </c>
      <c r="R45" s="283" t="n">
        <f aca="false">'Master Pay Period'!R45</f>
        <v>0</v>
      </c>
      <c r="S45" s="283" t="n">
        <f aca="false">'Master Pay Period'!S45</f>
        <v>0</v>
      </c>
      <c r="T45" s="284"/>
      <c r="U45" s="283" t="n">
        <f aca="false">'Master Pay Period'!U45</f>
        <v>0</v>
      </c>
      <c r="V45" s="283" t="n">
        <f aca="false">'Master Pay Period'!V45</f>
        <v>0</v>
      </c>
      <c r="W45" s="283" t="n">
        <f aca="false">'Master Pay Period'!W45</f>
        <v>0</v>
      </c>
      <c r="X45" s="283" t="n">
        <f aca="false">'Master Pay Period'!X45</f>
        <v>0</v>
      </c>
      <c r="Y45" s="283" t="n">
        <f aca="false">'Master Pay Period'!Y45</f>
        <v>0</v>
      </c>
      <c r="Z45" s="283" t="n">
        <f aca="false">'Master Pay Period'!Z45</f>
        <v>0</v>
      </c>
      <c r="AA45" s="283" t="n">
        <f aca="false">'Master Pay Period'!AA45</f>
        <v>0</v>
      </c>
      <c r="AB45" s="176"/>
      <c r="AC45" s="241"/>
      <c r="AD45" s="241"/>
      <c r="AE45" s="235"/>
      <c r="AF45" s="236"/>
      <c r="AG45" s="236"/>
      <c r="AH45" s="236"/>
      <c r="AI45" s="236"/>
      <c r="AJ45" s="236"/>
      <c r="AK45" s="272"/>
      <c r="AL45" s="238"/>
      <c r="AM45" s="273"/>
      <c r="AN45" s="235"/>
      <c r="AP45" s="169"/>
      <c r="AR45" s="171"/>
      <c r="AT45" s="172"/>
      <c r="AU45" s="1"/>
      <c r="AV45" s="1"/>
      <c r="AW45" s="1"/>
      <c r="AX45" s="1"/>
      <c r="AY45" s="1"/>
      <c r="AZ45" s="1"/>
      <c r="BA45" s="1"/>
      <c r="BB45" s="1"/>
      <c r="BC45" s="1"/>
      <c r="BD45" s="1"/>
      <c r="BE45" s="241"/>
      <c r="BF45" s="241"/>
      <c r="BG45" s="241"/>
      <c r="BH45" s="174"/>
      <c r="BI45" s="285"/>
      <c r="BJ45" s="285"/>
      <c r="BK45" s="174"/>
      <c r="DN45" s="285"/>
      <c r="EE45" s="178"/>
      <c r="EF45" s="178"/>
      <c r="EG45" s="178"/>
      <c r="EH45" s="178"/>
      <c r="EI45" s="178"/>
      <c r="EJ45" s="178"/>
      <c r="EK45" s="178"/>
      <c r="EL45" s="178"/>
      <c r="EM45" s="165"/>
      <c r="EN45" s="165"/>
      <c r="EO45" s="165"/>
      <c r="EP45" s="165"/>
      <c r="EQ45" s="165"/>
      <c r="ER45" s="165"/>
      <c r="ES45" s="165"/>
      <c r="ET45" s="165"/>
      <c r="EU45" s="165"/>
      <c r="EV45" s="165"/>
      <c r="EW45" s="165"/>
      <c r="EX45" s="165"/>
      <c r="EY45" s="165"/>
      <c r="EZ45" s="165"/>
      <c r="FA45" s="165"/>
      <c r="FB45" s="165"/>
      <c r="FC45" s="165"/>
      <c r="FD45" s="165"/>
      <c r="FE45" s="165"/>
      <c r="FF45" s="165"/>
      <c r="FG45" s="165"/>
      <c r="FH45" s="165"/>
      <c r="FI45" s="165"/>
      <c r="FJ45" s="165"/>
      <c r="FK45" s="165"/>
      <c r="FL45" s="165"/>
      <c r="FM45" s="165"/>
      <c r="FN45" s="165"/>
      <c r="FO45" s="165"/>
      <c r="FP45" s="165"/>
      <c r="FQ45" s="165"/>
      <c r="FR45" s="165"/>
      <c r="FS45" s="165"/>
      <c r="FT45" s="165"/>
      <c r="FU45" s="165"/>
      <c r="FV45" s="165"/>
      <c r="FW45" s="165"/>
      <c r="FX45" s="165"/>
      <c r="FY45" s="165"/>
      <c r="FZ45" s="165"/>
      <c r="GA45" s="165"/>
      <c r="GB45" s="165"/>
      <c r="GC45" s="165"/>
      <c r="GD45" s="165"/>
      <c r="GE45" s="165"/>
      <c r="GF45" s="165"/>
      <c r="GG45" s="165"/>
      <c r="GH45" s="165"/>
      <c r="GI45" s="165"/>
      <c r="GJ45" s="165"/>
      <c r="GK45" s="165"/>
      <c r="GL45" s="165"/>
      <c r="GM45" s="165"/>
      <c r="GN45" s="165"/>
      <c r="GO45" s="165"/>
    </row>
    <row r="46" s="166" customFormat="true" ht="10.1" hidden="false" customHeight="true" outlineLevel="0" collapsed="false">
      <c r="A46" s="303"/>
      <c r="B46" s="264"/>
      <c r="C46" s="264"/>
      <c r="D46" s="188"/>
      <c r="E46" s="265"/>
      <c r="F46" s="176"/>
      <c r="G46" s="176"/>
      <c r="H46" s="176"/>
      <c r="I46" s="304"/>
      <c r="J46" s="293"/>
      <c r="K46" s="288"/>
      <c r="L46" s="156"/>
      <c r="M46" s="286"/>
      <c r="N46" s="286"/>
      <c r="O46" s="286"/>
      <c r="P46" s="286"/>
      <c r="Q46" s="286"/>
      <c r="R46" s="286"/>
      <c r="S46" s="286"/>
      <c r="T46" s="305"/>
      <c r="U46" s="286"/>
      <c r="V46" s="286"/>
      <c r="W46" s="286"/>
      <c r="X46" s="286"/>
      <c r="Y46" s="286"/>
      <c r="Z46" s="286"/>
      <c r="AA46" s="286"/>
      <c r="AB46" s="291"/>
      <c r="AC46" s="294"/>
      <c r="AD46" s="294"/>
      <c r="AE46" s="235"/>
      <c r="AF46" s="236"/>
      <c r="AG46" s="236"/>
      <c r="AH46" s="236"/>
      <c r="AI46" s="236"/>
      <c r="AJ46" s="236"/>
      <c r="AK46" s="272"/>
      <c r="AL46" s="238"/>
      <c r="AM46" s="273"/>
      <c r="AN46" s="235"/>
      <c r="AO46" s="295"/>
      <c r="AP46" s="296"/>
      <c r="AQ46" s="293"/>
      <c r="AR46" s="293"/>
      <c r="AS46" s="297"/>
      <c r="AT46" s="297"/>
      <c r="AU46" s="175"/>
      <c r="AV46" s="175"/>
      <c r="AW46" s="175"/>
      <c r="AX46" s="175"/>
      <c r="AY46" s="175"/>
      <c r="AZ46" s="175"/>
      <c r="BA46" s="175"/>
      <c r="BB46" s="175"/>
      <c r="BC46" s="175"/>
      <c r="BD46" s="175"/>
      <c r="BE46" s="286"/>
      <c r="BF46" s="286"/>
      <c r="BG46" s="286"/>
      <c r="BH46" s="306"/>
      <c r="BI46" s="294"/>
      <c r="BJ46" s="294"/>
      <c r="BK46" s="306"/>
      <c r="BL46" s="306"/>
      <c r="BM46" s="306"/>
      <c r="BN46" s="306"/>
      <c r="BO46" s="306"/>
      <c r="BP46" s="306"/>
      <c r="BQ46" s="306"/>
      <c r="BR46" s="306"/>
      <c r="BS46" s="306"/>
      <c r="BT46" s="306"/>
      <c r="BU46" s="306"/>
      <c r="BV46" s="306"/>
      <c r="BW46" s="306"/>
      <c r="BX46" s="306"/>
      <c r="BY46" s="306"/>
      <c r="BZ46" s="306"/>
      <c r="CA46" s="175"/>
      <c r="CB46" s="175"/>
      <c r="CC46" s="175"/>
      <c r="CD46" s="175"/>
      <c r="CE46" s="175"/>
      <c r="CF46" s="175"/>
      <c r="CG46" s="175"/>
      <c r="CH46" s="175"/>
      <c r="CI46" s="175"/>
      <c r="CJ46" s="175"/>
      <c r="CK46" s="175"/>
      <c r="CL46" s="306"/>
      <c r="CM46" s="306"/>
      <c r="CN46" s="306"/>
      <c r="CO46" s="306"/>
      <c r="CP46" s="306"/>
      <c r="CQ46" s="306"/>
      <c r="CR46" s="175"/>
      <c r="CS46" s="175"/>
      <c r="CT46" s="175"/>
      <c r="CU46" s="175"/>
      <c r="CV46" s="175"/>
      <c r="CW46" s="175"/>
      <c r="CX46" s="175"/>
      <c r="CY46" s="175"/>
      <c r="CZ46" s="175"/>
      <c r="DA46" s="175"/>
      <c r="DB46" s="175"/>
      <c r="DC46" s="175"/>
      <c r="DD46" s="175"/>
      <c r="DE46" s="175"/>
      <c r="DF46" s="175"/>
      <c r="DG46" s="175"/>
      <c r="DH46" s="175"/>
      <c r="DI46" s="175"/>
      <c r="DJ46" s="175"/>
      <c r="DK46" s="175"/>
      <c r="DL46" s="175"/>
      <c r="DM46" s="175"/>
      <c r="DN46" s="294"/>
      <c r="DO46" s="175"/>
      <c r="DP46" s="175"/>
      <c r="DQ46" s="175"/>
      <c r="DR46" s="175"/>
      <c r="DS46" s="175"/>
      <c r="DT46" s="175"/>
      <c r="DU46" s="175"/>
      <c r="DV46" s="175"/>
      <c r="DW46" s="175"/>
      <c r="DX46" s="175"/>
      <c r="DY46" s="175"/>
      <c r="DZ46" s="175"/>
      <c r="EA46" s="175"/>
      <c r="EB46" s="175"/>
      <c r="EC46" s="175"/>
      <c r="ED46" s="175"/>
      <c r="EE46" s="178"/>
      <c r="AMI46" s="175"/>
      <c r="AMJ46" s="175"/>
    </row>
    <row r="47" s="166" customFormat="true" ht="10.1" hidden="false" customHeight="true" outlineLevel="0" collapsed="false">
      <c r="A47" s="303" t="s">
        <v>203</v>
      </c>
      <c r="B47" s="264" t="n">
        <f aca="false">SUM(SUM(B45+B43+B41+B39+B37+B35+B33+B31+B29+B27))</f>
        <v>0</v>
      </c>
      <c r="C47" s="264" t="n">
        <f aca="false">SUM(SUM(C45+C43+C41+C39+C37+C35+C33+C31+C29+C27))</f>
        <v>0</v>
      </c>
      <c r="D47" s="264" t="n">
        <f aca="false">SUM(SUM(D45+D43+D41+D39+D37+D35+D33+D31+D29+D27))</f>
        <v>0</v>
      </c>
      <c r="E47" s="265"/>
      <c r="F47" s="307"/>
      <c r="G47" s="286"/>
      <c r="H47" s="285" t="s">
        <v>203</v>
      </c>
      <c r="I47" s="308" t="n">
        <f aca="false">SUM(SUM(I45,I43,I41,I39,I37,I35,I33,I31,I29,I27))</f>
        <v>2.8</v>
      </c>
      <c r="J47" s="308" t="n">
        <f aca="false">SUM(SUM(J45,J43,J41,J39,J37,J35,J33,J31,J29,J27))</f>
        <v>2.8</v>
      </c>
      <c r="K47" s="309" t="n">
        <f aca="false">SUM(SUM(K45,K43,K41,K39,K37,K35,K33,K31,K29,K27))</f>
        <v>224</v>
      </c>
      <c r="L47" s="286" t="n">
        <f aca="false">SUM(SUM(L45,L43,L41,L39,L37,L35,L33,L31,L29,L27))</f>
        <v>0</v>
      </c>
      <c r="M47" s="294"/>
      <c r="N47" s="294"/>
      <c r="O47" s="294"/>
      <c r="P47" s="294"/>
      <c r="Q47" s="294"/>
      <c r="R47" s="294"/>
      <c r="S47" s="294"/>
      <c r="T47" s="284"/>
      <c r="U47" s="294"/>
      <c r="V47" s="294"/>
      <c r="W47" s="294"/>
      <c r="X47" s="294"/>
      <c r="Y47" s="294"/>
      <c r="Z47" s="294"/>
      <c r="AA47" s="294"/>
      <c r="AB47" s="291"/>
      <c r="AC47" s="294"/>
      <c r="AD47" s="294"/>
      <c r="AE47" s="235"/>
      <c r="AF47" s="236"/>
      <c r="AG47" s="236"/>
      <c r="AH47" s="236"/>
      <c r="AI47" s="236"/>
      <c r="AJ47" s="236"/>
      <c r="AK47" s="272"/>
      <c r="AL47" s="238"/>
      <c r="AM47" s="273"/>
      <c r="AN47" s="235"/>
      <c r="AO47" s="295"/>
      <c r="AP47" s="296"/>
      <c r="AQ47" s="293"/>
      <c r="AR47" s="293"/>
      <c r="AS47" s="297"/>
      <c r="AT47" s="297"/>
      <c r="AU47" s="175"/>
      <c r="AV47" s="175"/>
      <c r="AW47" s="175"/>
      <c r="AX47" s="175"/>
      <c r="AY47" s="175"/>
      <c r="AZ47" s="175"/>
      <c r="BA47" s="175"/>
      <c r="BB47" s="175"/>
      <c r="BC47" s="175"/>
      <c r="BD47" s="175"/>
      <c r="BE47" s="286"/>
      <c r="BF47" s="286"/>
      <c r="BG47" s="286"/>
      <c r="BH47" s="306"/>
      <c r="BI47" s="294"/>
      <c r="BJ47" s="294"/>
      <c r="BK47" s="306"/>
      <c r="BL47" s="306"/>
      <c r="BM47" s="306"/>
      <c r="BN47" s="306"/>
      <c r="BO47" s="306"/>
      <c r="BP47" s="306"/>
      <c r="BQ47" s="306"/>
      <c r="BR47" s="306"/>
      <c r="BS47" s="306"/>
      <c r="BT47" s="306"/>
      <c r="BU47" s="306"/>
      <c r="BV47" s="306"/>
      <c r="BW47" s="306"/>
      <c r="BX47" s="306"/>
      <c r="BY47" s="306"/>
      <c r="BZ47" s="306"/>
      <c r="CA47" s="175"/>
      <c r="CB47" s="175"/>
      <c r="CC47" s="175"/>
      <c r="CD47" s="175"/>
      <c r="CE47" s="175"/>
      <c r="CF47" s="175"/>
      <c r="CG47" s="175"/>
      <c r="CH47" s="175"/>
      <c r="CI47" s="175"/>
      <c r="CJ47" s="175"/>
      <c r="CK47" s="175"/>
      <c r="CL47" s="306"/>
      <c r="CM47" s="306"/>
      <c r="CN47" s="306"/>
      <c r="CO47" s="306"/>
      <c r="CP47" s="306"/>
      <c r="CQ47" s="306"/>
      <c r="CR47" s="175"/>
      <c r="CS47" s="175"/>
      <c r="CT47" s="175"/>
      <c r="CU47" s="175"/>
      <c r="CV47" s="175"/>
      <c r="CW47" s="175"/>
      <c r="CX47" s="175"/>
      <c r="CY47" s="175"/>
      <c r="CZ47" s="175"/>
      <c r="DA47" s="175"/>
      <c r="DB47" s="175"/>
      <c r="DC47" s="175"/>
      <c r="DD47" s="175"/>
      <c r="DE47" s="175"/>
      <c r="DF47" s="175"/>
      <c r="DG47" s="175"/>
      <c r="DH47" s="175"/>
      <c r="DI47" s="175"/>
      <c r="DJ47" s="175"/>
      <c r="DK47" s="175"/>
      <c r="DL47" s="175"/>
      <c r="DM47" s="175"/>
      <c r="DN47" s="294"/>
      <c r="DO47" s="175"/>
      <c r="DP47" s="175"/>
      <c r="DQ47" s="175"/>
      <c r="DR47" s="175"/>
      <c r="DS47" s="175"/>
      <c r="DT47" s="175"/>
      <c r="DU47" s="175"/>
      <c r="DV47" s="175"/>
      <c r="DW47" s="175"/>
      <c r="DX47" s="175"/>
      <c r="DY47" s="175"/>
      <c r="DZ47" s="175"/>
      <c r="EA47" s="175"/>
      <c r="EB47" s="175"/>
      <c r="EC47" s="175"/>
      <c r="ED47" s="175"/>
      <c r="EE47" s="178"/>
      <c r="AMI47" s="175"/>
      <c r="AMJ47" s="175"/>
    </row>
    <row r="48" s="166" customFormat="true" ht="10.1" hidden="false" customHeight="true" outlineLevel="0" collapsed="false">
      <c r="A48" s="303"/>
      <c r="B48" s="264"/>
      <c r="C48" s="264"/>
      <c r="D48" s="188"/>
      <c r="E48" s="265"/>
      <c r="F48" s="286"/>
      <c r="G48" s="286"/>
      <c r="H48" s="285"/>
      <c r="I48" s="304"/>
      <c r="J48" s="293"/>
      <c r="K48" s="189"/>
      <c r="L48" s="264"/>
      <c r="M48" s="286"/>
      <c r="N48" s="286"/>
      <c r="O48" s="286"/>
      <c r="P48" s="286"/>
      <c r="Q48" s="286"/>
      <c r="R48" s="286"/>
      <c r="S48" s="286"/>
      <c r="T48" s="286"/>
      <c r="U48" s="286"/>
      <c r="V48" s="286"/>
      <c r="W48" s="286"/>
      <c r="X48" s="286"/>
      <c r="Y48" s="286"/>
      <c r="Z48" s="286"/>
      <c r="AA48" s="286"/>
      <c r="AB48" s="291"/>
      <c r="AC48" s="294"/>
      <c r="AD48" s="294"/>
      <c r="AE48" s="235"/>
      <c r="AF48" s="236"/>
      <c r="AG48" s="236"/>
      <c r="AH48" s="236"/>
      <c r="AI48" s="236"/>
      <c r="AJ48" s="236"/>
      <c r="AK48" s="272"/>
      <c r="AL48" s="238"/>
      <c r="AM48" s="273"/>
      <c r="AN48" s="235"/>
      <c r="AO48" s="295"/>
      <c r="AP48" s="296"/>
      <c r="AQ48" s="293"/>
      <c r="AR48" s="293"/>
      <c r="AS48" s="297"/>
      <c r="AT48" s="297"/>
      <c r="AU48" s="175"/>
      <c r="AV48" s="175"/>
      <c r="AW48" s="175"/>
      <c r="AX48" s="175"/>
      <c r="AY48" s="175"/>
      <c r="AZ48" s="175"/>
      <c r="BA48" s="175"/>
      <c r="BB48" s="175"/>
      <c r="BC48" s="175"/>
      <c r="BD48" s="175"/>
      <c r="BE48" s="286"/>
      <c r="BF48" s="286"/>
      <c r="BG48" s="286"/>
      <c r="BH48" s="306"/>
      <c r="BI48" s="294"/>
      <c r="BJ48" s="294"/>
      <c r="BK48" s="306"/>
      <c r="BL48" s="306"/>
      <c r="BM48" s="306"/>
      <c r="BN48" s="306"/>
      <c r="BO48" s="306"/>
      <c r="BP48" s="306"/>
      <c r="BQ48" s="306"/>
      <c r="BR48" s="306"/>
      <c r="BS48" s="306"/>
      <c r="BT48" s="306"/>
      <c r="BU48" s="306"/>
      <c r="BV48" s="306"/>
      <c r="BW48" s="306"/>
      <c r="BX48" s="306"/>
      <c r="BY48" s="306"/>
      <c r="BZ48" s="306"/>
      <c r="CA48" s="175"/>
      <c r="CB48" s="175"/>
      <c r="CC48" s="175"/>
      <c r="CD48" s="175"/>
      <c r="CE48" s="175"/>
      <c r="CF48" s="175"/>
      <c r="CG48" s="175"/>
      <c r="CH48" s="175"/>
      <c r="CI48" s="175"/>
      <c r="CJ48" s="175"/>
      <c r="CK48" s="175"/>
      <c r="CL48" s="306"/>
      <c r="CM48" s="306"/>
      <c r="CN48" s="306"/>
      <c r="CO48" s="306"/>
      <c r="CP48" s="306"/>
      <c r="CQ48" s="306"/>
      <c r="CR48" s="175"/>
      <c r="CS48" s="175"/>
      <c r="CT48" s="175"/>
      <c r="CU48" s="175"/>
      <c r="CV48" s="175"/>
      <c r="CW48" s="175"/>
      <c r="CX48" s="175"/>
      <c r="CY48" s="175"/>
      <c r="CZ48" s="175"/>
      <c r="DA48" s="175"/>
      <c r="DB48" s="175"/>
      <c r="DC48" s="175"/>
      <c r="DD48" s="175"/>
      <c r="DE48" s="175"/>
      <c r="DF48" s="175"/>
      <c r="DG48" s="175"/>
      <c r="DH48" s="175"/>
      <c r="DI48" s="175"/>
      <c r="DJ48" s="175"/>
      <c r="DK48" s="175"/>
      <c r="DL48" s="175"/>
      <c r="DM48" s="175"/>
      <c r="DN48" s="294"/>
      <c r="DO48" s="175"/>
      <c r="DP48" s="175"/>
      <c r="DQ48" s="175"/>
      <c r="DR48" s="175"/>
      <c r="DS48" s="175"/>
      <c r="DT48" s="175"/>
      <c r="DU48" s="175"/>
      <c r="DV48" s="175"/>
      <c r="DW48" s="175"/>
      <c r="DX48" s="175"/>
      <c r="DY48" s="175"/>
      <c r="DZ48" s="175"/>
      <c r="EA48" s="175"/>
      <c r="EB48" s="175"/>
      <c r="EC48" s="175"/>
      <c r="ED48" s="175"/>
      <c r="EE48" s="178"/>
      <c r="AMI48" s="175"/>
      <c r="AMJ48" s="175"/>
    </row>
    <row r="49" s="166" customFormat="true" ht="10.1" hidden="false" customHeight="true" outlineLevel="0" collapsed="false">
      <c r="A49" s="303"/>
      <c r="B49" s="0"/>
      <c r="C49" s="0"/>
      <c r="D49" s="0"/>
      <c r="E49" s="265"/>
      <c r="F49" s="310" t="s">
        <v>204</v>
      </c>
      <c r="G49" s="311"/>
      <c r="H49" s="312" t="s">
        <v>205</v>
      </c>
      <c r="I49" s="313"/>
      <c r="J49" s="314"/>
      <c r="K49" s="315"/>
      <c r="L49" s="315"/>
      <c r="M49" s="316" t="n">
        <f aca="false">SUM(SUM(M27:M45))</f>
        <v>2</v>
      </c>
      <c r="N49" s="316" t="n">
        <f aca="false">SUM(SUM(N27,N29,N31,N33,N35,N37,N39,N41,N43,N45))</f>
        <v>2</v>
      </c>
      <c r="O49" s="316" t="n">
        <f aca="false">SUM(SUM(O27,O29,O31,O33,O35,O37,O39,O41,O43,O45))</f>
        <v>2</v>
      </c>
      <c r="P49" s="316" t="n">
        <f aca="false">SUM(SUM(P27,P29,P31,P33,P35,P37,P39,P41,P43,P45))</f>
        <v>2</v>
      </c>
      <c r="Q49" s="316" t="n">
        <f aca="false">SUM(SUM(Q27,Q29,Q31,Q33,Q35,Q37,Q39,Q41,Q43,Q45))</f>
        <v>2</v>
      </c>
      <c r="R49" s="316" t="n">
        <f aca="false">SUM(SUM(R27,R29,R31,R33,R35,R37,R39,R41,R43,R45))</f>
        <v>2</v>
      </c>
      <c r="S49" s="316" t="n">
        <f aca="false">SUM(SUM(S27:S45))</f>
        <v>2</v>
      </c>
      <c r="T49" s="71"/>
      <c r="U49" s="316" t="n">
        <f aca="false">SUM(SUM(U27:U45))</f>
        <v>2</v>
      </c>
      <c r="V49" s="316" t="n">
        <f aca="false">SUM(SUM(V27,V29,V31,V33,V35,V37,V39,V41,V43,V45))</f>
        <v>2</v>
      </c>
      <c r="W49" s="316" t="n">
        <f aca="false">SUM(SUM(W27,W29,W31,W33,W35,W37,W39,W41,W43,W45))</f>
        <v>2</v>
      </c>
      <c r="X49" s="316" t="n">
        <f aca="false">SUM(SUM(X27,X29,X31,X33,X35,X37,X39,X41,X43,X45))</f>
        <v>2</v>
      </c>
      <c r="Y49" s="316" t="n">
        <f aca="false">SUM(SUM(Y27,Y29,Y31,Y33,Y35,Y37,Y39,Y41,Y43,Y45))</f>
        <v>2</v>
      </c>
      <c r="Z49" s="316" t="n">
        <f aca="false">SUM(SUM(Z27,Z29,Z31,Z33,Z35,Z37,Z39,Z41,Z43,Z45))</f>
        <v>2</v>
      </c>
      <c r="AA49" s="316" t="n">
        <f aca="false">SUM(SUM(AA27:AA45))</f>
        <v>2</v>
      </c>
      <c r="AB49" s="291"/>
      <c r="AC49" s="294"/>
      <c r="AD49" s="294"/>
      <c r="AE49" s="235"/>
      <c r="AF49" s="236"/>
      <c r="AG49" s="236"/>
      <c r="AH49" s="236"/>
      <c r="AI49" s="236"/>
      <c r="AJ49" s="236"/>
      <c r="AK49" s="272"/>
      <c r="AL49" s="238"/>
      <c r="AM49" s="273"/>
      <c r="AN49" s="235"/>
      <c r="AO49" s="295"/>
      <c r="AP49" s="296"/>
      <c r="AQ49" s="293"/>
      <c r="AR49" s="293"/>
      <c r="AS49" s="297"/>
      <c r="AT49" s="297"/>
      <c r="AU49" s="175"/>
      <c r="AV49" s="175"/>
      <c r="AW49" s="175"/>
      <c r="AX49" s="175"/>
      <c r="AY49" s="175"/>
      <c r="AZ49" s="175"/>
      <c r="BA49" s="175"/>
      <c r="BB49" s="175"/>
      <c r="BC49" s="175"/>
      <c r="BD49" s="175"/>
      <c r="BE49" s="286"/>
      <c r="BF49" s="286"/>
      <c r="BG49" s="286"/>
      <c r="BH49" s="306"/>
      <c r="BI49" s="294"/>
      <c r="BJ49" s="294"/>
      <c r="BK49" s="306"/>
      <c r="BL49" s="306"/>
      <c r="BM49" s="306"/>
      <c r="BN49" s="306"/>
      <c r="BO49" s="306"/>
      <c r="BP49" s="306"/>
      <c r="BQ49" s="306"/>
      <c r="BR49" s="306"/>
      <c r="BS49" s="306"/>
      <c r="BT49" s="306"/>
      <c r="BU49" s="306"/>
      <c r="BV49" s="306"/>
      <c r="BW49" s="306"/>
      <c r="BX49" s="306"/>
      <c r="BY49" s="306"/>
      <c r="BZ49" s="306"/>
      <c r="CA49" s="175"/>
      <c r="CB49" s="175"/>
      <c r="CC49" s="175"/>
      <c r="CD49" s="175"/>
      <c r="CE49" s="175"/>
      <c r="CF49" s="175"/>
      <c r="CG49" s="175"/>
      <c r="CH49" s="175"/>
      <c r="CI49" s="175"/>
      <c r="CJ49" s="175"/>
      <c r="CK49" s="175"/>
      <c r="CL49" s="306"/>
      <c r="CM49" s="306"/>
      <c r="CN49" s="306"/>
      <c r="CO49" s="306"/>
      <c r="CP49" s="306"/>
      <c r="CQ49" s="306"/>
      <c r="CR49" s="175"/>
      <c r="CS49" s="175"/>
      <c r="CT49" s="175"/>
      <c r="CU49" s="175"/>
      <c r="CV49" s="175"/>
      <c r="CW49" s="175"/>
      <c r="CX49" s="175"/>
      <c r="CY49" s="175"/>
      <c r="CZ49" s="175"/>
      <c r="DA49" s="175"/>
      <c r="DB49" s="175"/>
      <c r="DC49" s="175"/>
      <c r="DD49" s="175"/>
      <c r="DE49" s="175"/>
      <c r="DF49" s="175"/>
      <c r="DG49" s="175"/>
      <c r="DH49" s="175"/>
      <c r="DI49" s="175"/>
      <c r="DJ49" s="175"/>
      <c r="DK49" s="175"/>
      <c r="DL49" s="175"/>
      <c r="DM49" s="175"/>
      <c r="DN49" s="294"/>
      <c r="DO49" s="175"/>
      <c r="DP49" s="175"/>
      <c r="DQ49" s="175"/>
      <c r="DR49" s="175"/>
      <c r="DS49" s="175"/>
      <c r="DT49" s="175"/>
      <c r="DU49" s="175"/>
      <c r="DV49" s="175"/>
      <c r="DW49" s="175"/>
      <c r="DX49" s="175"/>
      <c r="DY49" s="175"/>
      <c r="DZ49" s="175"/>
      <c r="EA49" s="175"/>
      <c r="EB49" s="175"/>
      <c r="EC49" s="175"/>
      <c r="ED49" s="175"/>
      <c r="EE49" s="178"/>
      <c r="AMI49" s="175"/>
      <c r="AMJ49" s="175"/>
    </row>
    <row r="50" s="166" customFormat="true" ht="10.1" hidden="false" customHeight="true" outlineLevel="0" collapsed="false">
      <c r="A50" s="303"/>
      <c r="B50" s="0"/>
      <c r="C50" s="0"/>
      <c r="D50" s="0"/>
      <c r="E50" s="265"/>
      <c r="F50" s="160"/>
      <c r="G50" s="240"/>
      <c r="H50" s="240"/>
      <c r="I50" s="317"/>
      <c r="J50" s="242"/>
      <c r="K50" s="188"/>
      <c r="L50" s="188"/>
      <c r="M50" s="63"/>
      <c r="N50" s="63"/>
      <c r="O50" s="63"/>
      <c r="P50" s="63"/>
      <c r="Q50" s="63"/>
      <c r="R50" s="63"/>
      <c r="S50" s="63"/>
      <c r="T50" s="71"/>
      <c r="U50" s="63"/>
      <c r="V50" s="63"/>
      <c r="W50" s="63"/>
      <c r="X50" s="63"/>
      <c r="Y50" s="63"/>
      <c r="Z50" s="63"/>
      <c r="AA50" s="63"/>
      <c r="AB50" s="291"/>
      <c r="AC50" s="294"/>
      <c r="AD50" s="294"/>
      <c r="AE50" s="235"/>
      <c r="AF50" s="236"/>
      <c r="AG50" s="236"/>
      <c r="AH50" s="236"/>
      <c r="AI50" s="236"/>
      <c r="AJ50" s="236"/>
      <c r="AK50" s="272"/>
      <c r="AL50" s="238"/>
      <c r="AM50" s="273"/>
      <c r="AN50" s="235"/>
      <c r="AO50" s="295"/>
      <c r="AP50" s="296"/>
      <c r="AQ50" s="293"/>
      <c r="AR50" s="293"/>
      <c r="AS50" s="297"/>
      <c r="AT50" s="297"/>
      <c r="AU50" s="175"/>
      <c r="AV50" s="175"/>
      <c r="AW50" s="175"/>
      <c r="AX50" s="175"/>
      <c r="AY50" s="175"/>
      <c r="AZ50" s="175"/>
      <c r="BA50" s="175"/>
      <c r="BB50" s="175"/>
      <c r="BC50" s="175"/>
      <c r="BD50" s="175"/>
      <c r="BE50" s="286"/>
      <c r="BF50" s="286"/>
      <c r="BG50" s="286"/>
      <c r="BH50" s="306"/>
      <c r="BI50" s="294"/>
      <c r="BJ50" s="294"/>
      <c r="BK50" s="306"/>
      <c r="BL50" s="306"/>
      <c r="BM50" s="306"/>
      <c r="BN50" s="306"/>
      <c r="BO50" s="306"/>
      <c r="BP50" s="306"/>
      <c r="BQ50" s="306"/>
      <c r="BR50" s="306"/>
      <c r="BS50" s="306"/>
      <c r="BT50" s="306"/>
      <c r="BU50" s="306"/>
      <c r="BV50" s="306"/>
      <c r="BW50" s="306"/>
      <c r="BX50" s="306"/>
      <c r="BY50" s="306"/>
      <c r="BZ50" s="306"/>
      <c r="CA50" s="175"/>
      <c r="CB50" s="175"/>
      <c r="CC50" s="175"/>
      <c r="CD50" s="175"/>
      <c r="CE50" s="175"/>
      <c r="CF50" s="175"/>
      <c r="CG50" s="175"/>
      <c r="CH50" s="175"/>
      <c r="CI50" s="175"/>
      <c r="CJ50" s="175"/>
      <c r="CK50" s="175"/>
      <c r="CL50" s="306"/>
      <c r="CM50" s="306"/>
      <c r="CN50" s="306"/>
      <c r="CO50" s="306"/>
      <c r="CP50" s="306"/>
      <c r="CQ50" s="306"/>
      <c r="CR50" s="175"/>
      <c r="CS50" s="175"/>
      <c r="CT50" s="175"/>
      <c r="CU50" s="175"/>
      <c r="CV50" s="175"/>
      <c r="CW50" s="175"/>
      <c r="CX50" s="175"/>
      <c r="CY50" s="175"/>
      <c r="CZ50" s="175"/>
      <c r="DA50" s="175"/>
      <c r="DB50" s="175"/>
      <c r="DC50" s="175"/>
      <c r="DD50" s="175"/>
      <c r="DE50" s="175"/>
      <c r="DF50" s="175"/>
      <c r="DG50" s="175"/>
      <c r="DH50" s="175"/>
      <c r="DI50" s="175"/>
      <c r="DJ50" s="175"/>
      <c r="DK50" s="175"/>
      <c r="DL50" s="175"/>
      <c r="DM50" s="175"/>
      <c r="DN50" s="294"/>
      <c r="DO50" s="175"/>
      <c r="DP50" s="175"/>
      <c r="DQ50" s="175"/>
      <c r="DR50" s="175"/>
      <c r="DS50" s="175"/>
      <c r="DT50" s="175"/>
      <c r="DU50" s="175"/>
      <c r="DV50" s="175"/>
      <c r="DW50" s="175"/>
      <c r="DX50" s="175"/>
      <c r="DY50" s="175"/>
      <c r="DZ50" s="175"/>
      <c r="EA50" s="175"/>
      <c r="EB50" s="175"/>
      <c r="EC50" s="175"/>
      <c r="ED50" s="175"/>
      <c r="EE50" s="178"/>
      <c r="AMI50" s="175"/>
      <c r="AMJ50" s="175"/>
    </row>
    <row r="51" s="166" customFormat="true" ht="10.1" hidden="false" customHeight="true" outlineLevel="0" collapsed="false">
      <c r="A51" s="303"/>
      <c r="B51" s="0"/>
      <c r="C51" s="0"/>
      <c r="D51" s="0"/>
      <c r="E51" s="265"/>
      <c r="F51" s="318" t="s">
        <v>206</v>
      </c>
      <c r="G51" s="319"/>
      <c r="H51" s="312" t="s">
        <v>205</v>
      </c>
      <c r="I51" s="320"/>
      <c r="J51" s="321"/>
      <c r="K51" s="322"/>
      <c r="L51" s="322"/>
      <c r="M51" s="323" t="n">
        <f aca="false">M49*$E$27</f>
        <v>16</v>
      </c>
      <c r="N51" s="323" t="n">
        <f aca="false">N49*$E$27</f>
        <v>16</v>
      </c>
      <c r="O51" s="323" t="n">
        <f aca="false">O49*$E$27</f>
        <v>16</v>
      </c>
      <c r="P51" s="323" t="n">
        <f aca="false">P49*$E$27</f>
        <v>16</v>
      </c>
      <c r="Q51" s="323" t="n">
        <f aca="false">Q49*$E$27</f>
        <v>16</v>
      </c>
      <c r="R51" s="323" t="n">
        <f aca="false">R49*$E$27</f>
        <v>16</v>
      </c>
      <c r="S51" s="323" t="n">
        <f aca="false">S49*$E$27</f>
        <v>16</v>
      </c>
      <c r="T51" s="71"/>
      <c r="U51" s="323" t="n">
        <f aca="false">U49*$E$27</f>
        <v>16</v>
      </c>
      <c r="V51" s="323" t="n">
        <f aca="false">V49*$E$27</f>
        <v>16</v>
      </c>
      <c r="W51" s="323" t="n">
        <f aca="false">W49*$E$27</f>
        <v>16</v>
      </c>
      <c r="X51" s="323" t="n">
        <f aca="false">X49*$E$27</f>
        <v>16</v>
      </c>
      <c r="Y51" s="323" t="n">
        <f aca="false">Y49*$E$27</f>
        <v>16</v>
      </c>
      <c r="Z51" s="323" t="n">
        <f aca="false">Z49*$E$27</f>
        <v>16</v>
      </c>
      <c r="AA51" s="323" t="n">
        <f aca="false">AA49*$E$27</f>
        <v>16</v>
      </c>
      <c r="AB51" s="291"/>
      <c r="AC51" s="294"/>
      <c r="AD51" s="294"/>
      <c r="AE51" s="235"/>
      <c r="AF51" s="236"/>
      <c r="AG51" s="236"/>
      <c r="AH51" s="236"/>
      <c r="AI51" s="236"/>
      <c r="AJ51" s="236"/>
      <c r="AK51" s="272"/>
      <c r="AL51" s="238"/>
      <c r="AM51" s="273"/>
      <c r="AN51" s="235"/>
      <c r="AO51" s="295"/>
      <c r="AP51" s="296"/>
      <c r="AQ51" s="293"/>
      <c r="AR51" s="293"/>
      <c r="AS51" s="297"/>
      <c r="AT51" s="297"/>
      <c r="AU51" s="175"/>
      <c r="AV51" s="175"/>
      <c r="AW51" s="175"/>
      <c r="AX51" s="175"/>
      <c r="AY51" s="175"/>
      <c r="AZ51" s="175"/>
      <c r="BA51" s="175"/>
      <c r="BB51" s="175"/>
      <c r="BC51" s="175"/>
      <c r="BD51" s="175"/>
      <c r="BE51" s="286"/>
      <c r="BF51" s="286"/>
      <c r="BG51" s="286"/>
      <c r="BH51" s="306"/>
      <c r="BI51" s="294"/>
      <c r="BJ51" s="294"/>
      <c r="BK51" s="306"/>
      <c r="BL51" s="306"/>
      <c r="BM51" s="306"/>
      <c r="BN51" s="306"/>
      <c r="BO51" s="306"/>
      <c r="BP51" s="306"/>
      <c r="BQ51" s="306"/>
      <c r="BR51" s="306"/>
      <c r="BS51" s="306"/>
      <c r="BT51" s="306"/>
      <c r="BU51" s="306"/>
      <c r="BV51" s="306"/>
      <c r="BW51" s="306"/>
      <c r="BX51" s="306"/>
      <c r="BY51" s="306"/>
      <c r="BZ51" s="306"/>
      <c r="CA51" s="175"/>
      <c r="CB51" s="175"/>
      <c r="CC51" s="175"/>
      <c r="CD51" s="175"/>
      <c r="CE51" s="175"/>
      <c r="CF51" s="175"/>
      <c r="CG51" s="175"/>
      <c r="CH51" s="175"/>
      <c r="CI51" s="175"/>
      <c r="CJ51" s="175"/>
      <c r="CK51" s="175"/>
      <c r="CL51" s="306"/>
      <c r="CM51" s="306"/>
      <c r="CN51" s="306"/>
      <c r="CO51" s="306"/>
      <c r="CP51" s="306"/>
      <c r="CQ51" s="306"/>
      <c r="CR51" s="175"/>
      <c r="CS51" s="175"/>
      <c r="CT51" s="175"/>
      <c r="CU51" s="175"/>
      <c r="CV51" s="175"/>
      <c r="CW51" s="175"/>
      <c r="CX51" s="175"/>
      <c r="CY51" s="175"/>
      <c r="CZ51" s="175"/>
      <c r="DA51" s="175"/>
      <c r="DB51" s="175"/>
      <c r="DC51" s="175"/>
      <c r="DD51" s="175"/>
      <c r="DE51" s="175"/>
      <c r="DF51" s="175"/>
      <c r="DG51" s="175"/>
      <c r="DH51" s="175"/>
      <c r="DI51" s="175"/>
      <c r="DJ51" s="175"/>
      <c r="DK51" s="175"/>
      <c r="DL51" s="175"/>
      <c r="DM51" s="175"/>
      <c r="DN51" s="294"/>
      <c r="DO51" s="175"/>
      <c r="DP51" s="175"/>
      <c r="DQ51" s="175"/>
      <c r="DR51" s="175"/>
      <c r="DS51" s="175"/>
      <c r="DT51" s="175"/>
      <c r="DU51" s="175"/>
      <c r="DV51" s="175"/>
      <c r="DW51" s="175"/>
      <c r="DX51" s="175"/>
      <c r="DY51" s="175"/>
      <c r="DZ51" s="175"/>
      <c r="EA51" s="175"/>
      <c r="EB51" s="175"/>
      <c r="EC51" s="175"/>
      <c r="ED51" s="175"/>
      <c r="EE51" s="178"/>
      <c r="AMI51" s="175"/>
      <c r="AMJ51" s="175"/>
    </row>
    <row r="52" s="166" customFormat="true" ht="10.1" hidden="false" customHeight="true" outlineLevel="0" collapsed="false">
      <c r="A52" s="303"/>
      <c r="B52" s="0"/>
      <c r="C52" s="0"/>
      <c r="D52" s="0"/>
      <c r="E52" s="265"/>
      <c r="F52" s="255"/>
      <c r="G52" s="255"/>
      <c r="H52" s="255"/>
      <c r="I52" s="256"/>
      <c r="J52" s="167"/>
      <c r="K52" s="169"/>
      <c r="L52" s="169"/>
      <c r="M52" s="324"/>
      <c r="N52" s="324"/>
      <c r="O52" s="324"/>
      <c r="P52" s="324"/>
      <c r="Q52" s="324"/>
      <c r="R52" s="324"/>
      <c r="S52" s="324"/>
      <c r="T52" s="71"/>
      <c r="U52" s="324"/>
      <c r="V52" s="324"/>
      <c r="W52" s="324"/>
      <c r="X52" s="324"/>
      <c r="Y52" s="324"/>
      <c r="Z52" s="324"/>
      <c r="AA52" s="324"/>
      <c r="AB52" s="291"/>
      <c r="AC52" s="294"/>
      <c r="AD52" s="294"/>
      <c r="AE52" s="235"/>
      <c r="AF52" s="236"/>
      <c r="AG52" s="236"/>
      <c r="AH52" s="236"/>
      <c r="AI52" s="236"/>
      <c r="AJ52" s="236"/>
      <c r="AK52" s="272"/>
      <c r="AL52" s="238"/>
      <c r="AM52" s="273"/>
      <c r="AN52" s="235"/>
      <c r="AO52" s="295"/>
      <c r="AP52" s="296"/>
      <c r="AQ52" s="293"/>
      <c r="AR52" s="293"/>
      <c r="AS52" s="297"/>
      <c r="AT52" s="297"/>
      <c r="AU52" s="175"/>
      <c r="AV52" s="175"/>
      <c r="AW52" s="175"/>
      <c r="AX52" s="175"/>
      <c r="AY52" s="175"/>
      <c r="AZ52" s="175"/>
      <c r="BA52" s="175"/>
      <c r="BB52" s="175"/>
      <c r="BC52" s="175"/>
      <c r="BD52" s="175"/>
      <c r="BE52" s="286"/>
      <c r="BF52" s="286"/>
      <c r="BG52" s="286"/>
      <c r="BH52" s="306"/>
      <c r="BI52" s="294"/>
      <c r="BJ52" s="294"/>
      <c r="BK52" s="306"/>
      <c r="BL52" s="306"/>
      <c r="BM52" s="306"/>
      <c r="BN52" s="306"/>
      <c r="BO52" s="306"/>
      <c r="BP52" s="306"/>
      <c r="BQ52" s="306"/>
      <c r="BR52" s="306"/>
      <c r="BS52" s="306"/>
      <c r="BT52" s="306"/>
      <c r="BU52" s="306"/>
      <c r="BV52" s="306"/>
      <c r="BW52" s="306"/>
      <c r="BX52" s="306"/>
      <c r="BY52" s="306"/>
      <c r="BZ52" s="306"/>
      <c r="CA52" s="175"/>
      <c r="CB52" s="175"/>
      <c r="CC52" s="175"/>
      <c r="CD52" s="175"/>
      <c r="CE52" s="175"/>
      <c r="CF52" s="175"/>
      <c r="CG52" s="175"/>
      <c r="CH52" s="175"/>
      <c r="CI52" s="175"/>
      <c r="CJ52" s="175"/>
      <c r="CK52" s="175"/>
      <c r="CL52" s="306"/>
      <c r="CM52" s="306"/>
      <c r="CN52" s="306"/>
      <c r="CO52" s="306"/>
      <c r="CP52" s="306"/>
      <c r="CQ52" s="306"/>
      <c r="CR52" s="175"/>
      <c r="CS52" s="175"/>
      <c r="CT52" s="175"/>
      <c r="CU52" s="175"/>
      <c r="CV52" s="175"/>
      <c r="CW52" s="175"/>
      <c r="CX52" s="175"/>
      <c r="CY52" s="175"/>
      <c r="CZ52" s="175"/>
      <c r="DA52" s="175"/>
      <c r="DB52" s="175"/>
      <c r="DC52" s="175"/>
      <c r="DD52" s="175"/>
      <c r="DE52" s="175"/>
      <c r="DF52" s="175"/>
      <c r="DG52" s="175"/>
      <c r="DH52" s="175"/>
      <c r="DI52" s="175"/>
      <c r="DJ52" s="175"/>
      <c r="DK52" s="175"/>
      <c r="DL52" s="175"/>
      <c r="DM52" s="175"/>
      <c r="DN52" s="294"/>
      <c r="DO52" s="175"/>
      <c r="DP52" s="175"/>
      <c r="DQ52" s="175"/>
      <c r="DR52" s="175"/>
      <c r="DS52" s="175"/>
      <c r="DT52" s="175"/>
      <c r="DU52" s="175"/>
      <c r="DV52" s="175"/>
      <c r="DW52" s="175"/>
      <c r="DX52" s="175"/>
      <c r="DY52" s="175"/>
      <c r="DZ52" s="175"/>
      <c r="EA52" s="175"/>
      <c r="EB52" s="175"/>
      <c r="EC52" s="175"/>
      <c r="ED52" s="175"/>
      <c r="EE52" s="178"/>
      <c r="AMI52" s="175"/>
      <c r="AMJ52" s="175"/>
    </row>
    <row r="53" s="166" customFormat="true" ht="10.1" hidden="false" customHeight="true" outlineLevel="0" collapsed="false">
      <c r="A53" s="303"/>
      <c r="B53" s="0"/>
      <c r="C53" s="0"/>
      <c r="D53" s="0"/>
      <c r="E53" s="265"/>
      <c r="F53" s="325" t="s">
        <v>207</v>
      </c>
      <c r="G53" s="326"/>
      <c r="H53" s="231" t="s">
        <v>205</v>
      </c>
      <c r="I53" s="327"/>
      <c r="J53" s="328"/>
      <c r="K53" s="329"/>
      <c r="L53" s="329"/>
      <c r="M53" s="330" t="n">
        <f aca="false">'Master Pay Period'!M53</f>
        <v>16</v>
      </c>
      <c r="N53" s="330" t="n">
        <f aca="false">'Master Pay Period'!N53</f>
        <v>16</v>
      </c>
      <c r="O53" s="330" t="n">
        <f aca="false">'Master Pay Period'!O53</f>
        <v>16</v>
      </c>
      <c r="P53" s="330" t="n">
        <f aca="false">'Master Pay Period'!P53</f>
        <v>16</v>
      </c>
      <c r="Q53" s="330" t="n">
        <f aca="false">'Master Pay Period'!Q53</f>
        <v>16</v>
      </c>
      <c r="R53" s="330" t="n">
        <f aca="false">'Master Pay Period'!R53</f>
        <v>16</v>
      </c>
      <c r="S53" s="330" t="n">
        <f aca="false">'Master Pay Period'!S53</f>
        <v>16</v>
      </c>
      <c r="T53" s="291"/>
      <c r="U53" s="330" t="n">
        <f aca="false">'Master Pay Period'!U53</f>
        <v>16</v>
      </c>
      <c r="V53" s="330" t="n">
        <f aca="false">'Master Pay Period'!V53</f>
        <v>16</v>
      </c>
      <c r="W53" s="330" t="n">
        <f aca="false">'Master Pay Period'!W53</f>
        <v>16</v>
      </c>
      <c r="X53" s="330" t="n">
        <f aca="false">'Master Pay Period'!X53</f>
        <v>16</v>
      </c>
      <c r="Y53" s="330" t="n">
        <f aca="false">'Master Pay Period'!Y53</f>
        <v>16</v>
      </c>
      <c r="Z53" s="330" t="n">
        <f aca="false">'Master Pay Period'!Z53</f>
        <v>16</v>
      </c>
      <c r="AA53" s="330" t="n">
        <f aca="false">'Master Pay Period'!AA53</f>
        <v>16</v>
      </c>
      <c r="AB53" s="291"/>
      <c r="AC53" s="294"/>
      <c r="AD53" s="294"/>
      <c r="AE53" s="235"/>
      <c r="AF53" s="236"/>
      <c r="AG53" s="236"/>
      <c r="AH53" s="236"/>
      <c r="AI53" s="236"/>
      <c r="AJ53" s="236"/>
      <c r="AK53" s="272"/>
      <c r="AL53" s="238"/>
      <c r="AM53" s="273"/>
      <c r="AN53" s="235"/>
      <c r="AO53" s="295"/>
      <c r="AP53" s="296"/>
      <c r="AQ53" s="293"/>
      <c r="AR53" s="293"/>
      <c r="AS53" s="297"/>
      <c r="AT53" s="297"/>
      <c r="AU53" s="175"/>
      <c r="AV53" s="175"/>
      <c r="AW53" s="175"/>
      <c r="AX53" s="175"/>
      <c r="AY53" s="175"/>
      <c r="AZ53" s="175"/>
      <c r="BA53" s="175"/>
      <c r="BB53" s="175"/>
      <c r="BC53" s="175"/>
      <c r="BD53" s="175"/>
      <c r="BE53" s="286"/>
      <c r="BF53" s="286"/>
      <c r="BG53" s="286"/>
      <c r="BH53" s="306"/>
      <c r="BI53" s="294"/>
      <c r="BJ53" s="294"/>
      <c r="BK53" s="306"/>
      <c r="BL53" s="306"/>
      <c r="BM53" s="306"/>
      <c r="BN53" s="306"/>
      <c r="BO53" s="306"/>
      <c r="BP53" s="306"/>
      <c r="BQ53" s="306"/>
      <c r="BR53" s="306"/>
      <c r="BS53" s="306"/>
      <c r="BT53" s="306"/>
      <c r="BU53" s="306"/>
      <c r="BV53" s="306"/>
      <c r="BW53" s="306"/>
      <c r="BX53" s="306"/>
      <c r="BY53" s="306"/>
      <c r="BZ53" s="306"/>
      <c r="CA53" s="175"/>
      <c r="CB53" s="175"/>
      <c r="CC53" s="175"/>
      <c r="CD53" s="175"/>
      <c r="CE53" s="175"/>
      <c r="CF53" s="175"/>
      <c r="CG53" s="175"/>
      <c r="CH53" s="175"/>
      <c r="CI53" s="175"/>
      <c r="CJ53" s="175"/>
      <c r="CK53" s="175"/>
      <c r="CL53" s="306"/>
      <c r="CM53" s="306"/>
      <c r="CN53" s="306"/>
      <c r="CO53" s="306"/>
      <c r="CP53" s="306"/>
      <c r="CQ53" s="306"/>
      <c r="CR53" s="175"/>
      <c r="CS53" s="175"/>
      <c r="CT53" s="175"/>
      <c r="CU53" s="175"/>
      <c r="CV53" s="175"/>
      <c r="CW53" s="175"/>
      <c r="CX53" s="175"/>
      <c r="CY53" s="175"/>
      <c r="CZ53" s="175"/>
      <c r="DA53" s="175"/>
      <c r="DB53" s="175"/>
      <c r="DC53" s="175"/>
      <c r="DD53" s="175"/>
      <c r="DE53" s="175"/>
      <c r="DF53" s="175"/>
      <c r="DG53" s="175"/>
      <c r="DH53" s="175"/>
      <c r="DI53" s="175"/>
      <c r="DJ53" s="175"/>
      <c r="DK53" s="175"/>
      <c r="DL53" s="175"/>
      <c r="DM53" s="175"/>
      <c r="DN53" s="294"/>
      <c r="DO53" s="175"/>
      <c r="DP53" s="175"/>
      <c r="DQ53" s="175"/>
      <c r="DR53" s="175"/>
      <c r="DS53" s="175"/>
      <c r="DT53" s="175"/>
      <c r="DU53" s="175"/>
      <c r="DV53" s="175"/>
      <c r="DW53" s="175"/>
      <c r="DX53" s="175"/>
      <c r="DY53" s="175"/>
      <c r="DZ53" s="175"/>
      <c r="EA53" s="175"/>
      <c r="EB53" s="175"/>
      <c r="EC53" s="175"/>
      <c r="ED53" s="175"/>
      <c r="EE53" s="178"/>
      <c r="AMI53" s="175"/>
      <c r="AMJ53" s="175"/>
    </row>
    <row r="54" s="166" customFormat="true" ht="10.1" hidden="false" customHeight="true" outlineLevel="0" collapsed="false">
      <c r="A54" s="303"/>
      <c r="B54" s="0"/>
      <c r="C54" s="0"/>
      <c r="D54" s="0"/>
      <c r="E54" s="265"/>
      <c r="F54" s="255"/>
      <c r="G54" s="255"/>
      <c r="H54" s="255"/>
      <c r="I54" s="256"/>
      <c r="J54" s="167"/>
      <c r="K54" s="169"/>
      <c r="L54" s="169"/>
      <c r="M54" s="324"/>
      <c r="N54" s="324"/>
      <c r="O54" s="324"/>
      <c r="P54" s="324"/>
      <c r="Q54" s="324"/>
      <c r="R54" s="324"/>
      <c r="S54" s="324"/>
      <c r="T54" s="71"/>
      <c r="U54" s="324"/>
      <c r="V54" s="324"/>
      <c r="W54" s="324"/>
      <c r="X54" s="324"/>
      <c r="Y54" s="324"/>
      <c r="Z54" s="324"/>
      <c r="AA54" s="324"/>
      <c r="AB54" s="291"/>
      <c r="AC54" s="294"/>
      <c r="AD54" s="294"/>
      <c r="AE54" s="235"/>
      <c r="AF54" s="236"/>
      <c r="AG54" s="236"/>
      <c r="AH54" s="236"/>
      <c r="AI54" s="236"/>
      <c r="AJ54" s="236"/>
      <c r="AK54" s="272"/>
      <c r="AL54" s="238"/>
      <c r="AM54" s="273"/>
      <c r="AN54" s="235"/>
      <c r="AO54" s="295"/>
      <c r="AP54" s="296"/>
      <c r="AQ54" s="293"/>
      <c r="AR54" s="293"/>
      <c r="AS54" s="297"/>
      <c r="AT54" s="297"/>
      <c r="AU54" s="175"/>
      <c r="AV54" s="175"/>
      <c r="AW54" s="175"/>
      <c r="AX54" s="175"/>
      <c r="AY54" s="175"/>
      <c r="AZ54" s="175"/>
      <c r="BA54" s="175"/>
      <c r="BB54" s="175"/>
      <c r="BC54" s="175"/>
      <c r="BD54" s="175"/>
      <c r="BE54" s="286"/>
      <c r="BF54" s="286"/>
      <c r="BG54" s="286"/>
      <c r="BH54" s="306"/>
      <c r="BI54" s="294"/>
      <c r="BJ54" s="294"/>
      <c r="BK54" s="306"/>
      <c r="BL54" s="306"/>
      <c r="BM54" s="306"/>
      <c r="BN54" s="306"/>
      <c r="BO54" s="306"/>
      <c r="BP54" s="306"/>
      <c r="BQ54" s="306"/>
      <c r="BR54" s="306"/>
      <c r="BS54" s="306"/>
      <c r="BT54" s="306"/>
      <c r="BU54" s="306"/>
      <c r="BV54" s="306"/>
      <c r="BW54" s="306"/>
      <c r="BX54" s="306"/>
      <c r="BY54" s="306"/>
      <c r="BZ54" s="306"/>
      <c r="CA54" s="175"/>
      <c r="CB54" s="175"/>
      <c r="CC54" s="175"/>
      <c r="CD54" s="175"/>
      <c r="CE54" s="175"/>
      <c r="CF54" s="175"/>
      <c r="CG54" s="175"/>
      <c r="CH54" s="175"/>
      <c r="CI54" s="175"/>
      <c r="CJ54" s="175"/>
      <c r="CK54" s="175"/>
      <c r="CL54" s="306"/>
      <c r="CM54" s="306"/>
      <c r="CN54" s="306"/>
      <c r="CO54" s="306"/>
      <c r="CP54" s="306"/>
      <c r="CQ54" s="306"/>
      <c r="CR54" s="175"/>
      <c r="CS54" s="175"/>
      <c r="CT54" s="175"/>
      <c r="CU54" s="175"/>
      <c r="CV54" s="175"/>
      <c r="CW54" s="175"/>
      <c r="CX54" s="175"/>
      <c r="CY54" s="175"/>
      <c r="CZ54" s="175"/>
      <c r="DA54" s="175"/>
      <c r="DB54" s="175"/>
      <c r="DC54" s="175"/>
      <c r="DD54" s="175"/>
      <c r="DE54" s="175"/>
      <c r="DF54" s="175"/>
      <c r="DG54" s="175"/>
      <c r="DH54" s="175"/>
      <c r="DI54" s="175"/>
      <c r="DJ54" s="175"/>
      <c r="DK54" s="175"/>
      <c r="DL54" s="175"/>
      <c r="DM54" s="175"/>
      <c r="DN54" s="294"/>
      <c r="DO54" s="175"/>
      <c r="DP54" s="175"/>
      <c r="DQ54" s="175"/>
      <c r="DR54" s="175"/>
      <c r="DS54" s="175"/>
      <c r="DT54" s="175"/>
      <c r="DU54" s="175"/>
      <c r="DV54" s="175"/>
      <c r="DW54" s="175"/>
      <c r="DX54" s="175"/>
      <c r="DY54" s="175"/>
      <c r="DZ54" s="175"/>
      <c r="EA54" s="175"/>
      <c r="EB54" s="175"/>
      <c r="EC54" s="175"/>
      <c r="ED54" s="175"/>
      <c r="EE54" s="178"/>
      <c r="AMI54" s="175"/>
      <c r="AMJ54" s="175"/>
    </row>
    <row r="55" s="166" customFormat="true" ht="13.45" hidden="false" customHeight="true" outlineLevel="0" collapsed="false">
      <c r="A55" s="303"/>
      <c r="B55" s="332" t="s">
        <v>208</v>
      </c>
      <c r="C55" s="332"/>
      <c r="D55" s="332"/>
      <c r="E55" s="265"/>
      <c r="F55" s="333" t="s">
        <v>209</v>
      </c>
      <c r="G55" s="333" t="s">
        <v>210</v>
      </c>
      <c r="H55" s="312" t="s">
        <v>205</v>
      </c>
      <c r="I55" s="320"/>
      <c r="J55" s="321"/>
      <c r="K55" s="322"/>
      <c r="L55" s="322"/>
      <c r="M55" s="334" t="n">
        <f aca="false">M51/M53</f>
        <v>1</v>
      </c>
      <c r="N55" s="334" t="n">
        <f aca="false">N51/N53</f>
        <v>1</v>
      </c>
      <c r="O55" s="334" t="n">
        <f aca="false">O51/O53</f>
        <v>1</v>
      </c>
      <c r="P55" s="334" t="n">
        <f aca="false">P51/P53</f>
        <v>1</v>
      </c>
      <c r="Q55" s="334" t="n">
        <f aca="false">Q51/Q53</f>
        <v>1</v>
      </c>
      <c r="R55" s="334" t="n">
        <f aca="false">R51/R53</f>
        <v>1</v>
      </c>
      <c r="S55" s="334" t="n">
        <f aca="false">S51/S53</f>
        <v>1</v>
      </c>
      <c r="T55" s="335"/>
      <c r="U55" s="334" t="n">
        <f aca="false">U51/U53</f>
        <v>1</v>
      </c>
      <c r="V55" s="334" t="n">
        <f aca="false">V51/V53</f>
        <v>1</v>
      </c>
      <c r="W55" s="334" t="n">
        <f aca="false">W51/W53</f>
        <v>1</v>
      </c>
      <c r="X55" s="334" t="n">
        <f aca="false">X51/X53</f>
        <v>1</v>
      </c>
      <c r="Y55" s="334" t="n">
        <f aca="false">Y51/Y53</f>
        <v>1</v>
      </c>
      <c r="Z55" s="334" t="n">
        <f aca="false">Z51/Z53</f>
        <v>1</v>
      </c>
      <c r="AA55" s="334" t="n">
        <f aca="false">AA51/AA53</f>
        <v>1</v>
      </c>
      <c r="AB55" s="275"/>
      <c r="AC55" s="275"/>
      <c r="AD55" s="275"/>
      <c r="AE55" s="235"/>
      <c r="AF55" s="236"/>
      <c r="AG55" s="236"/>
      <c r="AH55" s="236"/>
      <c r="AI55" s="236"/>
      <c r="AJ55" s="236"/>
      <c r="AK55" s="272"/>
      <c r="AL55" s="238"/>
      <c r="AM55" s="273"/>
      <c r="AN55" s="235"/>
      <c r="AO55" s="295"/>
      <c r="AP55" s="296"/>
      <c r="AQ55" s="293"/>
      <c r="AR55" s="293"/>
      <c r="AS55" s="297"/>
      <c r="AT55" s="297"/>
      <c r="AU55" s="175"/>
      <c r="AV55" s="175"/>
      <c r="AW55" s="175"/>
      <c r="AX55" s="175"/>
      <c r="AY55" s="175"/>
      <c r="AZ55" s="175"/>
      <c r="BA55" s="175"/>
      <c r="BB55" s="175"/>
      <c r="BC55" s="175"/>
      <c r="BD55" s="175"/>
      <c r="BE55" s="300"/>
      <c r="BF55" s="300"/>
      <c r="BG55" s="300"/>
      <c r="BH55" s="306"/>
      <c r="BI55" s="275"/>
      <c r="BJ55" s="275"/>
      <c r="BK55" s="306"/>
      <c r="BL55" s="306"/>
      <c r="BM55" s="306"/>
      <c r="BN55" s="306"/>
      <c r="BO55" s="306"/>
      <c r="BP55" s="306"/>
      <c r="BQ55" s="306"/>
      <c r="BR55" s="306"/>
      <c r="BS55" s="306"/>
      <c r="BT55" s="306"/>
      <c r="BU55" s="306"/>
      <c r="BV55" s="306"/>
      <c r="BW55" s="306"/>
      <c r="BX55" s="306"/>
      <c r="BY55" s="306"/>
      <c r="BZ55" s="306"/>
      <c r="CA55" s="175"/>
      <c r="CB55" s="175"/>
      <c r="CC55" s="175"/>
      <c r="CD55" s="175"/>
      <c r="CE55" s="175"/>
      <c r="CF55" s="175"/>
      <c r="CG55" s="175"/>
      <c r="CH55" s="175"/>
      <c r="CI55" s="175"/>
      <c r="CJ55" s="175"/>
      <c r="CK55" s="175"/>
      <c r="CL55" s="306"/>
      <c r="CM55" s="306"/>
      <c r="CN55" s="306"/>
      <c r="CO55" s="306"/>
      <c r="CP55" s="306"/>
      <c r="CQ55" s="306"/>
      <c r="CR55" s="175"/>
      <c r="CS55" s="175"/>
      <c r="CT55" s="175"/>
      <c r="CU55" s="175"/>
      <c r="CV55" s="175"/>
      <c r="CW55" s="175"/>
      <c r="CX55" s="175"/>
      <c r="CY55" s="175"/>
      <c r="CZ55" s="175"/>
      <c r="DA55" s="175"/>
      <c r="DB55" s="175"/>
      <c r="DC55" s="175"/>
      <c r="DD55" s="175"/>
      <c r="DE55" s="175"/>
      <c r="DF55" s="175"/>
      <c r="DG55" s="175"/>
      <c r="DH55" s="175"/>
      <c r="DI55" s="175"/>
      <c r="DJ55" s="175"/>
      <c r="DK55" s="175"/>
      <c r="DL55" s="175"/>
      <c r="DM55" s="175"/>
      <c r="DN55" s="275"/>
      <c r="DO55" s="175"/>
      <c r="DP55" s="175"/>
      <c r="DQ55" s="175"/>
      <c r="DR55" s="175"/>
      <c r="DS55" s="175"/>
      <c r="DT55" s="175"/>
      <c r="DU55" s="175"/>
      <c r="DV55" s="175"/>
      <c r="DW55" s="175"/>
      <c r="DX55" s="175"/>
      <c r="DY55" s="175"/>
      <c r="DZ55" s="175"/>
      <c r="EA55" s="175"/>
      <c r="EB55" s="175"/>
      <c r="EC55" s="175"/>
      <c r="ED55" s="175"/>
      <c r="AMI55" s="175"/>
      <c r="AMJ55" s="175"/>
    </row>
    <row r="56" s="166" customFormat="true" ht="10.1" hidden="false" customHeight="true" outlineLevel="0" collapsed="false">
      <c r="A56" s="303"/>
      <c r="B56" s="264"/>
      <c r="C56" s="264"/>
      <c r="D56" s="188"/>
      <c r="E56" s="265"/>
      <c r="F56" s="176"/>
      <c r="G56" s="286"/>
      <c r="H56" s="285"/>
      <c r="I56" s="336"/>
      <c r="J56" s="337"/>
      <c r="K56" s="288"/>
      <c r="L56" s="156"/>
      <c r="M56" s="286"/>
      <c r="N56" s="286"/>
      <c r="O56" s="286"/>
      <c r="P56" s="286"/>
      <c r="Q56" s="286"/>
      <c r="R56" s="286"/>
      <c r="S56" s="286"/>
      <c r="T56" s="284"/>
      <c r="U56" s="286"/>
      <c r="V56" s="286"/>
      <c r="W56" s="286"/>
      <c r="X56" s="286"/>
      <c r="Y56" s="286"/>
      <c r="Z56" s="286"/>
      <c r="AA56" s="286"/>
      <c r="AB56" s="291"/>
      <c r="AC56" s="240"/>
      <c r="AD56" s="240"/>
      <c r="AE56" s="235"/>
      <c r="AF56" s="236"/>
      <c r="AG56" s="236"/>
      <c r="AH56" s="236"/>
      <c r="AI56" s="236"/>
      <c r="AJ56" s="236"/>
      <c r="AK56" s="272"/>
      <c r="AL56" s="238"/>
      <c r="AM56" s="273"/>
      <c r="AN56" s="235"/>
      <c r="AO56" s="295"/>
      <c r="AP56" s="296"/>
      <c r="AQ56" s="293"/>
      <c r="AR56" s="293"/>
      <c r="AS56" s="297"/>
      <c r="AT56" s="297"/>
      <c r="AU56" s="175"/>
      <c r="AV56" s="175"/>
      <c r="AW56" s="175"/>
      <c r="AX56" s="175"/>
      <c r="AY56" s="175"/>
      <c r="AZ56" s="175"/>
      <c r="BA56" s="175"/>
      <c r="BB56" s="175"/>
      <c r="BC56" s="175"/>
      <c r="BD56" s="175"/>
      <c r="BE56" s="241"/>
      <c r="BF56" s="241"/>
      <c r="BG56" s="241"/>
      <c r="BH56" s="306"/>
      <c r="BI56" s="285"/>
      <c r="BJ56" s="285"/>
      <c r="BK56" s="306"/>
      <c r="BL56" s="306"/>
      <c r="BM56" s="306"/>
      <c r="BN56" s="306"/>
      <c r="BO56" s="306"/>
      <c r="BP56" s="306"/>
      <c r="BQ56" s="306"/>
      <c r="BR56" s="306"/>
      <c r="BS56" s="306"/>
      <c r="BT56" s="306"/>
      <c r="BU56" s="306"/>
      <c r="BV56" s="306"/>
      <c r="BW56" s="306"/>
      <c r="BX56" s="306"/>
      <c r="BY56" s="306"/>
      <c r="BZ56" s="306"/>
      <c r="CA56" s="175"/>
      <c r="CB56" s="175"/>
      <c r="CC56" s="175"/>
      <c r="CD56" s="175"/>
      <c r="CE56" s="175"/>
      <c r="CF56" s="175"/>
      <c r="CG56" s="175"/>
      <c r="CH56" s="175"/>
      <c r="CI56" s="175"/>
      <c r="CJ56" s="175"/>
      <c r="CK56" s="175"/>
      <c r="CL56" s="306"/>
      <c r="CM56" s="306"/>
      <c r="CN56" s="306"/>
      <c r="CO56" s="306"/>
      <c r="CP56" s="306"/>
      <c r="CQ56" s="306"/>
      <c r="CR56" s="175"/>
      <c r="CS56" s="175"/>
      <c r="CT56" s="175"/>
      <c r="CU56" s="175"/>
      <c r="CV56" s="175"/>
      <c r="CW56" s="175"/>
      <c r="CX56" s="175"/>
      <c r="CY56" s="175"/>
      <c r="CZ56" s="175"/>
      <c r="DA56" s="175"/>
      <c r="DB56" s="175"/>
      <c r="DC56" s="175"/>
      <c r="DD56" s="175"/>
      <c r="DE56" s="175"/>
      <c r="DF56" s="175"/>
      <c r="DG56" s="175"/>
      <c r="DH56" s="175"/>
      <c r="DI56" s="175"/>
      <c r="DJ56" s="175"/>
      <c r="DK56" s="175"/>
      <c r="DL56" s="175"/>
      <c r="DM56" s="175"/>
      <c r="DN56" s="285"/>
      <c r="DO56" s="338"/>
      <c r="DP56" s="175"/>
      <c r="DQ56" s="175"/>
      <c r="DR56" s="175"/>
      <c r="DS56" s="175"/>
      <c r="DT56" s="175"/>
      <c r="DU56" s="175"/>
      <c r="DV56" s="175"/>
      <c r="DW56" s="175"/>
      <c r="DX56" s="175"/>
      <c r="DY56" s="175"/>
      <c r="DZ56" s="175"/>
      <c r="EA56" s="175"/>
      <c r="EB56" s="175"/>
      <c r="EC56" s="175"/>
      <c r="ED56" s="175"/>
      <c r="AMI56" s="175"/>
      <c r="AMJ56" s="175"/>
    </row>
    <row r="57" s="166" customFormat="true" ht="10.1" hidden="false" customHeight="true" outlineLevel="0" collapsed="false">
      <c r="A57" s="303"/>
      <c r="B57" s="264" t="n">
        <f aca="false">SUM(IF(M57="V",-E57),IF(N57="V",-E57),IF(O57="V",-E57),IF(P57="V",-E57),IF(Q57="V",-E57),IF(R57="V",-E57),IF(S57="V",-E57),IF(U57="V",-E57),IF(V57="V",-E57),IF(W57="V",-E57),IF(X57="V",-E57),IF(Y57="V",-E57),IF(Z57="V",-E57),IF(AA57="V",-E57),IF(M57="H",-E57),IF(N57="H",-E57),IF(O57="H",-E57),IF(P57="H",-E57),IF(Q57="H",-E57),IF(R57="H",-E57),IF(S57="H",-E57),IF(U57="H",-E57),IF(V57="H",-E57),IF(W57="H",-E57),IF(X57="H",-E57),IF(Y57="H",-E57),IF(Z57="H",-E57),IF(AA57="H",-E57))</f>
        <v>0</v>
      </c>
      <c r="C57" s="264" t="n">
        <f aca="false">SUM(IF(M57="S",-E57),IF(N57="S",-E57),IF(O57="S",-E57),IF(P57="S",-E57),IF(Q57="S",-E57),IF(R57="S",-E57),IF(S57="S",-E57),IF(U57="S",-E57),IF(V57="S",-E57),IF(W57="S",-E57),IF(X57="S",-E57),IF(Y57="S",-E57),IF(Z57="S",-E57),IF(AA57="S",-E57))</f>
        <v>0</v>
      </c>
      <c r="D57" s="188" t="n">
        <f aca="false">(I57*80)-(K57-(B57+C57))</f>
        <v>0</v>
      </c>
      <c r="E57" s="265"/>
      <c r="F57" s="307"/>
      <c r="G57" s="286"/>
      <c r="H57" s="285"/>
      <c r="I57" s="339"/>
      <c r="J57" s="242"/>
      <c r="K57" s="189"/>
      <c r="L57" s="264"/>
      <c r="M57" s="294"/>
      <c r="N57" s="294"/>
      <c r="O57" s="294"/>
      <c r="P57" s="294"/>
      <c r="Q57" s="294"/>
      <c r="R57" s="294"/>
      <c r="S57" s="294"/>
      <c r="T57" s="284"/>
      <c r="U57" s="294"/>
      <c r="V57" s="294"/>
      <c r="W57" s="294"/>
      <c r="X57" s="294"/>
      <c r="Y57" s="294"/>
      <c r="Z57" s="294"/>
      <c r="AA57" s="294"/>
      <c r="AB57" s="176"/>
      <c r="AC57" s="240"/>
      <c r="AD57" s="241"/>
      <c r="AE57" s="235"/>
      <c r="AF57" s="236"/>
      <c r="AG57" s="236"/>
      <c r="AH57" s="236"/>
      <c r="AI57" s="236"/>
      <c r="AJ57" s="236"/>
      <c r="AK57" s="272"/>
      <c r="AL57" s="238"/>
      <c r="AM57" s="273"/>
      <c r="AN57" s="235"/>
      <c r="AO57" s="295"/>
      <c r="AP57" s="296"/>
      <c r="AQ57" s="293"/>
      <c r="AR57" s="293"/>
      <c r="AS57" s="297"/>
      <c r="AT57" s="297"/>
      <c r="AU57" s="175"/>
      <c r="AV57" s="175"/>
      <c r="AW57" s="175"/>
      <c r="AX57" s="175"/>
      <c r="AY57" s="175"/>
      <c r="AZ57" s="175"/>
      <c r="BA57" s="175"/>
      <c r="BB57" s="175"/>
      <c r="BC57" s="175"/>
      <c r="BD57" s="175"/>
      <c r="BE57" s="241"/>
      <c r="BF57" s="241"/>
      <c r="BG57" s="241"/>
      <c r="BH57" s="306"/>
      <c r="BI57" s="285"/>
      <c r="BJ57" s="285"/>
      <c r="BK57" s="306"/>
      <c r="BL57" s="306"/>
      <c r="BM57" s="306"/>
      <c r="BN57" s="306"/>
      <c r="BO57" s="306"/>
      <c r="BP57" s="306"/>
      <c r="BQ57" s="306"/>
      <c r="BR57" s="306"/>
      <c r="BS57" s="306"/>
      <c r="BT57" s="306"/>
      <c r="BU57" s="306"/>
      <c r="BV57" s="306"/>
      <c r="BW57" s="306"/>
      <c r="BX57" s="306"/>
      <c r="BY57" s="306"/>
      <c r="BZ57" s="306"/>
      <c r="CA57" s="175"/>
      <c r="CB57" s="175"/>
      <c r="CC57" s="175"/>
      <c r="CD57" s="175"/>
      <c r="CE57" s="175"/>
      <c r="CF57" s="175"/>
      <c r="CG57" s="175"/>
      <c r="CH57" s="175"/>
      <c r="CI57" s="175"/>
      <c r="CJ57" s="175"/>
      <c r="CK57" s="175"/>
      <c r="CL57" s="306"/>
      <c r="CM57" s="306"/>
      <c r="CN57" s="306"/>
      <c r="CO57" s="306"/>
      <c r="CP57" s="306"/>
      <c r="CQ57" s="306"/>
      <c r="CR57" s="175"/>
      <c r="CS57" s="175"/>
      <c r="CT57" s="175"/>
      <c r="CU57" s="175"/>
      <c r="CV57" s="175"/>
      <c r="CW57" s="175"/>
      <c r="CX57" s="175"/>
      <c r="CY57" s="175"/>
      <c r="CZ57" s="175"/>
      <c r="DA57" s="175"/>
      <c r="DB57" s="175"/>
      <c r="DC57" s="175"/>
      <c r="DD57" s="175"/>
      <c r="DE57" s="175"/>
      <c r="DF57" s="175"/>
      <c r="DG57" s="175"/>
      <c r="DH57" s="175"/>
      <c r="DI57" s="175"/>
      <c r="DJ57" s="175"/>
      <c r="DK57" s="175"/>
      <c r="DL57" s="175"/>
      <c r="DM57" s="175"/>
      <c r="DN57" s="285"/>
      <c r="DO57" s="338"/>
      <c r="DP57" s="175"/>
      <c r="DQ57" s="175"/>
      <c r="DR57" s="175"/>
      <c r="DS57" s="175"/>
      <c r="DT57" s="175"/>
      <c r="DU57" s="175"/>
      <c r="DV57" s="175"/>
      <c r="DW57" s="175"/>
      <c r="DX57" s="175"/>
      <c r="DY57" s="175"/>
      <c r="DZ57" s="175"/>
      <c r="EA57" s="175"/>
      <c r="EB57" s="175"/>
      <c r="EC57" s="175"/>
      <c r="ED57" s="175"/>
      <c r="AMI57" s="175"/>
      <c r="AMJ57" s="175"/>
    </row>
    <row r="58" s="166" customFormat="true" ht="10.1" hidden="false" customHeight="true" outlineLevel="0" collapsed="false">
      <c r="A58" s="303"/>
      <c r="B58" s="264"/>
      <c r="C58" s="264"/>
      <c r="D58" s="188"/>
      <c r="E58" s="265"/>
      <c r="F58" s="176"/>
      <c r="G58" s="176"/>
      <c r="H58" s="176"/>
      <c r="I58" s="336"/>
      <c r="J58" s="337"/>
      <c r="K58" s="288"/>
      <c r="L58" s="156"/>
      <c r="M58" s="286"/>
      <c r="N58" s="286"/>
      <c r="O58" s="286"/>
      <c r="P58" s="286"/>
      <c r="Q58" s="286"/>
      <c r="R58" s="286"/>
      <c r="S58" s="286"/>
      <c r="T58" s="305"/>
      <c r="U58" s="286"/>
      <c r="V58" s="286"/>
      <c r="W58" s="286"/>
      <c r="X58" s="286"/>
      <c r="Y58" s="286"/>
      <c r="Z58" s="286"/>
      <c r="AA58" s="286"/>
      <c r="AB58" s="291"/>
      <c r="AC58" s="240"/>
      <c r="AD58" s="240"/>
      <c r="AE58" s="235"/>
      <c r="AF58" s="236"/>
      <c r="AG58" s="236"/>
      <c r="AH58" s="236"/>
      <c r="AI58" s="236"/>
      <c r="AJ58" s="236"/>
      <c r="AK58" s="272"/>
      <c r="AL58" s="238"/>
      <c r="AM58" s="273"/>
      <c r="AN58" s="235"/>
      <c r="AO58" s="295"/>
      <c r="AP58" s="296"/>
      <c r="AQ58" s="293"/>
      <c r="AR58" s="293"/>
      <c r="AS58" s="297"/>
      <c r="AT58" s="297"/>
      <c r="AU58" s="175"/>
      <c r="AV58" s="175"/>
      <c r="AW58" s="175"/>
      <c r="AX58" s="175"/>
      <c r="AY58" s="175"/>
      <c r="AZ58" s="175"/>
      <c r="BA58" s="175"/>
      <c r="BB58" s="175"/>
      <c r="BC58" s="175"/>
      <c r="BD58" s="175"/>
      <c r="BE58" s="241"/>
      <c r="BF58" s="241"/>
      <c r="BG58" s="241"/>
      <c r="BH58" s="306"/>
      <c r="BI58" s="285"/>
      <c r="BJ58" s="285"/>
      <c r="BK58" s="306"/>
      <c r="BL58" s="306"/>
      <c r="BM58" s="306"/>
      <c r="BN58" s="306"/>
      <c r="BO58" s="306"/>
      <c r="BP58" s="306"/>
      <c r="BQ58" s="306"/>
      <c r="BR58" s="306"/>
      <c r="BS58" s="306"/>
      <c r="BT58" s="306"/>
      <c r="BU58" s="306"/>
      <c r="BV58" s="306"/>
      <c r="BW58" s="306"/>
      <c r="BX58" s="306"/>
      <c r="BY58" s="306"/>
      <c r="BZ58" s="306"/>
      <c r="CA58" s="175"/>
      <c r="CB58" s="175"/>
      <c r="CC58" s="175"/>
      <c r="CD58" s="175"/>
      <c r="CE58" s="175"/>
      <c r="CF58" s="175"/>
      <c r="CG58" s="175"/>
      <c r="CH58" s="175"/>
      <c r="CI58" s="175"/>
      <c r="CJ58" s="175"/>
      <c r="CK58" s="175"/>
      <c r="CL58" s="306"/>
      <c r="CM58" s="306"/>
      <c r="CN58" s="306"/>
      <c r="CO58" s="306"/>
      <c r="CP58" s="306"/>
      <c r="CQ58" s="306"/>
      <c r="CR58" s="175"/>
      <c r="CS58" s="175"/>
      <c r="CT58" s="175"/>
      <c r="CU58" s="175"/>
      <c r="CV58" s="175"/>
      <c r="CW58" s="175"/>
      <c r="CX58" s="175"/>
      <c r="CY58" s="175"/>
      <c r="CZ58" s="175"/>
      <c r="DA58" s="175"/>
      <c r="DB58" s="175"/>
      <c r="DC58" s="175"/>
      <c r="DD58" s="175"/>
      <c r="DE58" s="175"/>
      <c r="DF58" s="175"/>
      <c r="DG58" s="175"/>
      <c r="DH58" s="175"/>
      <c r="DI58" s="175"/>
      <c r="DJ58" s="175"/>
      <c r="DK58" s="175"/>
      <c r="DL58" s="175"/>
      <c r="DM58" s="175"/>
      <c r="DN58" s="285"/>
      <c r="DO58" s="338"/>
      <c r="DP58" s="175"/>
      <c r="DQ58" s="175"/>
      <c r="DR58" s="175"/>
      <c r="DS58" s="175"/>
      <c r="DT58" s="175"/>
      <c r="DU58" s="175"/>
      <c r="DV58" s="175"/>
      <c r="DW58" s="175"/>
      <c r="DX58" s="175"/>
      <c r="DY58" s="175"/>
      <c r="DZ58" s="175"/>
      <c r="EA58" s="175"/>
      <c r="EB58" s="175"/>
      <c r="EC58" s="175"/>
      <c r="ED58" s="175"/>
      <c r="AMI58" s="175"/>
      <c r="AMJ58" s="175"/>
    </row>
    <row r="59" s="166" customFormat="true" ht="10.1" hidden="false" customHeight="true" outlineLevel="0" collapsed="false">
      <c r="A59" s="303"/>
      <c r="B59" s="264" t="n">
        <f aca="false">SUM(IF(M59="V",-E59),IF(N59="V",-E59),IF(O59="V",-E59),IF(P59="V",-E59),IF(Q59="V",-E59),IF(R59="V",-E59),IF(S59="V",-E59),IF(U59="V",-E59),IF(V59="V",-E59),IF(W59="V",-E59),IF(X59="V",-E59),IF(Y59="V",-E59),IF(Z59="V",-E59),IF(AA59="V",-E59),IF(M59="H",-E59),IF(N59="H",-E59),IF(O59="H",-E59),IF(P59="H",-E59),IF(Q59="H",-E59),IF(R59="H",-E59),IF(S59="H",-E59),IF(U59="H",-E59),IF(V59="H",-E59),IF(W59="H",-E59),IF(X59="H",-E59),IF(Y59="H",-E59),IF(Z59="H",-E59),IF(AA59="H",-E59))</f>
        <v>0</v>
      </c>
      <c r="C59" s="264" t="n">
        <f aca="false">SUM(IF(M59="S",-E59),IF(N59="S",-E59),IF(O59="S",-E59),IF(P59="S",-E59),IF(Q59="S",-E59),IF(R59="S",-E59),IF(S59="S",-E59),IF(U59="S",-E59),IF(V59="S",-E59),IF(W59="S",-E59),IF(X59="S",-E59),IF(Y59="S",-E59),IF(Z59="S",-E59),IF(AA59="S",-E59))</f>
        <v>0</v>
      </c>
      <c r="D59" s="188" t="n">
        <f aca="false">(I59*80)-(K59-(B59+C59))</f>
        <v>0</v>
      </c>
      <c r="E59" s="265"/>
      <c r="F59" s="307"/>
      <c r="G59" s="286"/>
      <c r="H59" s="285"/>
      <c r="I59" s="339"/>
      <c r="J59" s="242"/>
      <c r="K59" s="189"/>
      <c r="L59" s="264"/>
      <c r="M59" s="294"/>
      <c r="N59" s="294"/>
      <c r="O59" s="294"/>
      <c r="P59" s="294"/>
      <c r="Q59" s="294"/>
      <c r="R59" s="294"/>
      <c r="S59" s="294"/>
      <c r="T59" s="284"/>
      <c r="U59" s="294"/>
      <c r="V59" s="294"/>
      <c r="W59" s="294"/>
      <c r="X59" s="294"/>
      <c r="Y59" s="294"/>
      <c r="Z59" s="294"/>
      <c r="AA59" s="294"/>
      <c r="AB59" s="176"/>
      <c r="AC59" s="240"/>
      <c r="AD59" s="240"/>
      <c r="AE59" s="235"/>
      <c r="AF59" s="236"/>
      <c r="AG59" s="236"/>
      <c r="AH59" s="236"/>
      <c r="AI59" s="236"/>
      <c r="AJ59" s="236"/>
      <c r="AK59" s="272"/>
      <c r="AL59" s="238"/>
      <c r="AM59" s="273"/>
      <c r="AN59" s="235"/>
      <c r="AO59" s="295"/>
      <c r="AP59" s="296"/>
      <c r="AQ59" s="293"/>
      <c r="AR59" s="293"/>
      <c r="AS59" s="297"/>
      <c r="AT59" s="297"/>
      <c r="AU59" s="175"/>
      <c r="AV59" s="175"/>
      <c r="AW59" s="175"/>
      <c r="AX59" s="175"/>
      <c r="AY59" s="175"/>
      <c r="AZ59" s="175"/>
      <c r="BA59" s="175"/>
      <c r="BB59" s="175"/>
      <c r="BC59" s="175"/>
      <c r="BD59" s="175"/>
      <c r="BE59" s="241"/>
      <c r="BF59" s="241"/>
      <c r="BG59" s="241"/>
      <c r="BH59" s="306"/>
      <c r="BI59" s="285"/>
      <c r="BJ59" s="285"/>
      <c r="BK59" s="306"/>
      <c r="BL59" s="306"/>
      <c r="BM59" s="306"/>
      <c r="BN59" s="306"/>
      <c r="BO59" s="306"/>
      <c r="BP59" s="306"/>
      <c r="BQ59" s="306"/>
      <c r="BR59" s="306"/>
      <c r="BS59" s="306"/>
      <c r="BT59" s="306"/>
      <c r="BU59" s="306"/>
      <c r="BV59" s="306"/>
      <c r="BW59" s="306"/>
      <c r="BX59" s="306"/>
      <c r="BY59" s="306"/>
      <c r="BZ59" s="306"/>
      <c r="CA59" s="175"/>
      <c r="CB59" s="175"/>
      <c r="CC59" s="175"/>
      <c r="CD59" s="175"/>
      <c r="CE59" s="175"/>
      <c r="CF59" s="175"/>
      <c r="CG59" s="175"/>
      <c r="CH59" s="175"/>
      <c r="CI59" s="175"/>
      <c r="CJ59" s="175"/>
      <c r="CK59" s="175"/>
      <c r="CL59" s="306"/>
      <c r="CM59" s="306"/>
      <c r="CN59" s="306"/>
      <c r="CO59" s="306"/>
      <c r="CP59" s="306"/>
      <c r="CQ59" s="306"/>
      <c r="CR59" s="175"/>
      <c r="CS59" s="175"/>
      <c r="CT59" s="175"/>
      <c r="CU59" s="175"/>
      <c r="CV59" s="175"/>
      <c r="CW59" s="175"/>
      <c r="CX59" s="175"/>
      <c r="CY59" s="175"/>
      <c r="CZ59" s="175"/>
      <c r="DA59" s="175"/>
      <c r="DB59" s="175"/>
      <c r="DC59" s="175"/>
      <c r="DD59" s="175"/>
      <c r="DE59" s="175"/>
      <c r="DF59" s="175"/>
      <c r="DG59" s="175"/>
      <c r="DH59" s="175"/>
      <c r="DI59" s="175"/>
      <c r="DJ59" s="175"/>
      <c r="DK59" s="175"/>
      <c r="DL59" s="175"/>
      <c r="DM59" s="175"/>
      <c r="DN59" s="285"/>
      <c r="DO59" s="338"/>
      <c r="DP59" s="175"/>
      <c r="DQ59" s="175"/>
      <c r="DR59" s="175"/>
      <c r="DS59" s="175"/>
      <c r="DT59" s="175"/>
      <c r="DU59" s="175"/>
      <c r="DV59" s="175"/>
      <c r="DW59" s="175"/>
      <c r="DX59" s="175"/>
      <c r="DY59" s="175"/>
      <c r="DZ59" s="175"/>
      <c r="EA59" s="175"/>
      <c r="EB59" s="175"/>
      <c r="EC59" s="175"/>
      <c r="ED59" s="175"/>
      <c r="AMI59" s="175"/>
      <c r="AMJ59" s="175"/>
    </row>
    <row r="60" s="166" customFormat="true" ht="10.1" hidden="false" customHeight="true" outlineLevel="0" collapsed="false">
      <c r="A60" s="303"/>
      <c r="B60" s="264"/>
      <c r="C60" s="264"/>
      <c r="D60" s="188"/>
      <c r="E60" s="265"/>
      <c r="F60" s="286"/>
      <c r="G60" s="286"/>
      <c r="H60" s="285"/>
      <c r="I60" s="336"/>
      <c r="J60" s="337"/>
      <c r="K60" s="189"/>
      <c r="L60" s="264"/>
      <c r="M60" s="286"/>
      <c r="N60" s="286"/>
      <c r="O60" s="286"/>
      <c r="P60" s="286"/>
      <c r="Q60" s="286"/>
      <c r="R60" s="286"/>
      <c r="S60" s="286"/>
      <c r="T60" s="305"/>
      <c r="U60" s="286"/>
      <c r="V60" s="286"/>
      <c r="W60" s="286"/>
      <c r="X60" s="286"/>
      <c r="Y60" s="286"/>
      <c r="Z60" s="286"/>
      <c r="AA60" s="286"/>
      <c r="AB60" s="291"/>
      <c r="AC60" s="240"/>
      <c r="AD60" s="240"/>
      <c r="AE60" s="235"/>
      <c r="AF60" s="236"/>
      <c r="AG60" s="236"/>
      <c r="AH60" s="236"/>
      <c r="AI60" s="236"/>
      <c r="AJ60" s="236"/>
      <c r="AK60" s="272"/>
      <c r="AL60" s="238"/>
      <c r="AM60" s="273"/>
      <c r="AN60" s="235"/>
      <c r="AO60" s="295"/>
      <c r="AP60" s="296"/>
      <c r="AQ60" s="293"/>
      <c r="AR60" s="293"/>
      <c r="AS60" s="297"/>
      <c r="AT60" s="297"/>
      <c r="AU60" s="175"/>
      <c r="AV60" s="175"/>
      <c r="AW60" s="175"/>
      <c r="AX60" s="175"/>
      <c r="AY60" s="175"/>
      <c r="AZ60" s="175"/>
      <c r="BA60" s="175"/>
      <c r="BB60" s="175"/>
      <c r="BC60" s="175"/>
      <c r="BD60" s="175"/>
      <c r="BE60" s="241"/>
      <c r="BF60" s="241"/>
      <c r="BG60" s="241"/>
      <c r="BH60" s="306"/>
      <c r="BI60" s="285"/>
      <c r="BJ60" s="285"/>
      <c r="BK60" s="306"/>
      <c r="BL60" s="306"/>
      <c r="BM60" s="306"/>
      <c r="BN60" s="306"/>
      <c r="BO60" s="306"/>
      <c r="BP60" s="306"/>
      <c r="BQ60" s="306"/>
      <c r="BR60" s="306"/>
      <c r="BS60" s="306"/>
      <c r="BT60" s="306"/>
      <c r="BU60" s="306"/>
      <c r="BV60" s="306"/>
      <c r="BW60" s="306"/>
      <c r="BX60" s="306"/>
      <c r="BY60" s="306"/>
      <c r="BZ60" s="306"/>
      <c r="CA60" s="175"/>
      <c r="CB60" s="175"/>
      <c r="CC60" s="175"/>
      <c r="CD60" s="175"/>
      <c r="CE60" s="175"/>
      <c r="CF60" s="175"/>
      <c r="CG60" s="175"/>
      <c r="CH60" s="175"/>
      <c r="CI60" s="175"/>
      <c r="CJ60" s="175"/>
      <c r="CK60" s="175"/>
      <c r="CL60" s="306"/>
      <c r="CM60" s="306"/>
      <c r="CN60" s="306"/>
      <c r="CO60" s="306"/>
      <c r="CP60" s="306"/>
      <c r="CQ60" s="306"/>
      <c r="CR60" s="175"/>
      <c r="CS60" s="175"/>
      <c r="CT60" s="175"/>
      <c r="CU60" s="175"/>
      <c r="CV60" s="175"/>
      <c r="CW60" s="175"/>
      <c r="CX60" s="175"/>
      <c r="CY60" s="175"/>
      <c r="CZ60" s="175"/>
      <c r="DA60" s="175"/>
      <c r="DB60" s="175"/>
      <c r="DC60" s="175"/>
      <c r="DD60" s="175"/>
      <c r="DE60" s="175"/>
      <c r="DF60" s="175"/>
      <c r="DG60" s="175"/>
      <c r="DH60" s="175"/>
      <c r="DI60" s="175"/>
      <c r="DJ60" s="175"/>
      <c r="DK60" s="175"/>
      <c r="DL60" s="175"/>
      <c r="DM60" s="175"/>
      <c r="DN60" s="285"/>
      <c r="DO60" s="338"/>
      <c r="DP60" s="175"/>
      <c r="DQ60" s="175"/>
      <c r="DR60" s="175"/>
      <c r="DS60" s="175"/>
      <c r="DT60" s="175"/>
      <c r="DU60" s="175"/>
      <c r="DV60" s="175"/>
      <c r="DW60" s="175"/>
      <c r="DX60" s="175"/>
      <c r="DY60" s="175"/>
      <c r="DZ60" s="175"/>
      <c r="EA60" s="175"/>
      <c r="EB60" s="175"/>
      <c r="EC60" s="175"/>
      <c r="ED60" s="175"/>
      <c r="AMI60" s="175"/>
      <c r="AMJ60" s="175"/>
    </row>
    <row r="61" s="166" customFormat="true" ht="10.1" hidden="false" customHeight="true" outlineLevel="0" collapsed="false">
      <c r="A61" s="303"/>
      <c r="B61" s="264" t="n">
        <f aca="false">SUM(IF(M61="V",-E61),IF(N61="V",-E61),IF(O61="V",-E61),IF(P61="V",-E61),IF(Q61="V",-E61),IF(R61="V",-E61),IF(S61="V",-E61),IF(U61="V",-E61),IF(V61="V",-E61),IF(W61="V",-E61),IF(X61="V",-E61),IF(Y61="V",-E61),IF(Z61="V",-E61),IF(AA61="V",-E61),IF(M61="H",-E61),IF(N61="H",-E61),IF(O61="H",-E61),IF(P61="H",-E61),IF(Q61="H",-E61),IF(R61="H",-E61),IF(S61="H",-E61),IF(U61="H",-E61),IF(V61="H",-E61),IF(W61="H",-E61),IF(X61="H",-E61),IF(Y61="H",-E61),IF(Z61="H",-E61),IF(AA61="H",-E61))</f>
        <v>0</v>
      </c>
      <c r="C61" s="264" t="n">
        <f aca="false">SUM(IF(M61="S",-E61),IF(N61="S",-E61),IF(O61="S",-E61),IF(P61="S",-E61),IF(Q61="S",-E61),IF(R61="S",-E61),IF(S61="S",-E61),IF(U61="S",-E61),IF(V61="S",-E61),IF(W61="S",-E61),IF(X61="S",-E61),IF(Y61="S",-E61),IF(Z61="S",-E61),IF(AA61="S",-E61))</f>
        <v>0</v>
      </c>
      <c r="D61" s="188" t="n">
        <f aca="false">(I61*80)-(K61-(B61+C61))</f>
        <v>0</v>
      </c>
      <c r="E61" s="265"/>
      <c r="F61" s="307"/>
      <c r="G61" s="286"/>
      <c r="H61" s="285"/>
      <c r="I61" s="339"/>
      <c r="J61" s="242"/>
      <c r="K61" s="189"/>
      <c r="L61" s="264"/>
      <c r="M61" s="294"/>
      <c r="N61" s="294"/>
      <c r="O61" s="294"/>
      <c r="P61" s="294"/>
      <c r="Q61" s="294"/>
      <c r="R61" s="294"/>
      <c r="S61" s="294"/>
      <c r="T61" s="284"/>
      <c r="U61" s="294"/>
      <c r="V61" s="294"/>
      <c r="W61" s="294"/>
      <c r="X61" s="294"/>
      <c r="Y61" s="294"/>
      <c r="Z61" s="294"/>
      <c r="AA61" s="294"/>
      <c r="AB61" s="176"/>
      <c r="AC61" s="241"/>
      <c r="AD61" s="240"/>
      <c r="AE61" s="235"/>
      <c r="AF61" s="236"/>
      <c r="AG61" s="236"/>
      <c r="AH61" s="236"/>
      <c r="AI61" s="236"/>
      <c r="AJ61" s="236"/>
      <c r="AK61" s="272"/>
      <c r="AL61" s="238"/>
      <c r="AM61" s="273"/>
      <c r="AN61" s="235"/>
      <c r="AO61" s="295"/>
      <c r="AP61" s="296"/>
      <c r="AQ61" s="293"/>
      <c r="AR61" s="293"/>
      <c r="AS61" s="297"/>
      <c r="AT61" s="297"/>
      <c r="AU61" s="175"/>
      <c r="AV61" s="175"/>
      <c r="AW61" s="175"/>
      <c r="AX61" s="175"/>
      <c r="AY61" s="175"/>
      <c r="AZ61" s="175"/>
      <c r="BA61" s="175"/>
      <c r="BB61" s="175"/>
      <c r="BC61" s="175"/>
      <c r="BD61" s="175"/>
      <c r="BE61" s="241"/>
      <c r="BF61" s="241"/>
      <c r="BG61" s="241"/>
      <c r="BH61" s="306"/>
      <c r="BI61" s="285"/>
      <c r="BJ61" s="285"/>
      <c r="BK61" s="306"/>
      <c r="BL61" s="306"/>
      <c r="BM61" s="306"/>
      <c r="BN61" s="306"/>
      <c r="BO61" s="306"/>
      <c r="BP61" s="306"/>
      <c r="BQ61" s="306"/>
      <c r="BR61" s="306"/>
      <c r="BS61" s="306"/>
      <c r="BT61" s="306"/>
      <c r="BU61" s="306"/>
      <c r="BV61" s="306"/>
      <c r="BW61" s="306"/>
      <c r="BX61" s="306"/>
      <c r="BY61" s="306"/>
      <c r="BZ61" s="306"/>
      <c r="CA61" s="175"/>
      <c r="CB61" s="175"/>
      <c r="CC61" s="175"/>
      <c r="CD61" s="175"/>
      <c r="CE61" s="175"/>
      <c r="CF61" s="175"/>
      <c r="CG61" s="175"/>
      <c r="CH61" s="175"/>
      <c r="CI61" s="175"/>
      <c r="CJ61" s="175"/>
      <c r="CK61" s="175"/>
      <c r="CL61" s="306"/>
      <c r="CM61" s="306"/>
      <c r="CN61" s="306"/>
      <c r="CO61" s="306"/>
      <c r="CP61" s="306"/>
      <c r="CQ61" s="306"/>
      <c r="CR61" s="175"/>
      <c r="CS61" s="175"/>
      <c r="CT61" s="175"/>
      <c r="CU61" s="175"/>
      <c r="CV61" s="175"/>
      <c r="CW61" s="175"/>
      <c r="CX61" s="175"/>
      <c r="CY61" s="175"/>
      <c r="CZ61" s="175"/>
      <c r="DA61" s="175"/>
      <c r="DB61" s="175"/>
      <c r="DC61" s="175"/>
      <c r="DD61" s="175"/>
      <c r="DE61" s="175"/>
      <c r="DF61" s="175"/>
      <c r="DG61" s="175"/>
      <c r="DH61" s="175"/>
      <c r="DI61" s="175"/>
      <c r="DJ61" s="175"/>
      <c r="DK61" s="175"/>
      <c r="DL61" s="175"/>
      <c r="DM61" s="175"/>
      <c r="DN61" s="285"/>
      <c r="DO61" s="338"/>
      <c r="DP61" s="175"/>
      <c r="DQ61" s="175"/>
      <c r="DR61" s="175"/>
      <c r="DS61" s="175"/>
      <c r="DT61" s="175"/>
      <c r="DU61" s="175"/>
      <c r="DV61" s="175"/>
      <c r="DW61" s="175"/>
      <c r="DX61" s="175"/>
      <c r="DY61" s="175"/>
      <c r="DZ61" s="175"/>
      <c r="EA61" s="175"/>
      <c r="EB61" s="175"/>
      <c r="EC61" s="175"/>
      <c r="ED61" s="175"/>
      <c r="AMI61" s="175"/>
      <c r="AMJ61" s="175"/>
    </row>
    <row r="62" s="166" customFormat="true" ht="10.1" hidden="false" customHeight="true" outlineLevel="0" collapsed="false">
      <c r="A62" s="303"/>
      <c r="B62" s="264"/>
      <c r="C62" s="264"/>
      <c r="D62" s="188"/>
      <c r="E62" s="265"/>
      <c r="F62" s="286"/>
      <c r="G62" s="176"/>
      <c r="H62" s="285"/>
      <c r="I62" s="336"/>
      <c r="J62" s="337"/>
      <c r="K62" s="189"/>
      <c r="L62" s="264"/>
      <c r="M62" s="286"/>
      <c r="N62" s="286"/>
      <c r="O62" s="286"/>
      <c r="P62" s="286"/>
      <c r="Q62" s="286"/>
      <c r="R62" s="286"/>
      <c r="S62" s="286"/>
      <c r="T62" s="305"/>
      <c r="U62" s="286"/>
      <c r="V62" s="286"/>
      <c r="W62" s="286"/>
      <c r="X62" s="286"/>
      <c r="Y62" s="286"/>
      <c r="Z62" s="286"/>
      <c r="AA62" s="286"/>
      <c r="AB62" s="291"/>
      <c r="AC62" s="340"/>
      <c r="AD62" s="340"/>
      <c r="AE62" s="235"/>
      <c r="AF62" s="236"/>
      <c r="AG62" s="236"/>
      <c r="AH62" s="236"/>
      <c r="AI62" s="236"/>
      <c r="AJ62" s="236"/>
      <c r="AK62" s="272"/>
      <c r="AL62" s="238"/>
      <c r="AM62" s="273"/>
      <c r="AN62" s="235"/>
      <c r="AO62" s="295"/>
      <c r="AP62" s="296"/>
      <c r="AQ62" s="293"/>
      <c r="AR62" s="293"/>
      <c r="AS62" s="297"/>
      <c r="AT62" s="297"/>
      <c r="AU62" s="175"/>
      <c r="AV62" s="175"/>
      <c r="AW62" s="175"/>
      <c r="AX62" s="175"/>
      <c r="AY62" s="175"/>
      <c r="AZ62" s="175"/>
      <c r="BA62" s="175"/>
      <c r="BB62" s="175"/>
      <c r="BC62" s="175"/>
      <c r="BD62" s="175"/>
      <c r="BE62" s="241"/>
      <c r="BF62" s="241"/>
      <c r="BG62" s="241"/>
      <c r="BH62" s="306"/>
      <c r="BI62" s="285"/>
      <c r="BJ62" s="285"/>
      <c r="BK62" s="306"/>
      <c r="BL62" s="306"/>
      <c r="BM62" s="306"/>
      <c r="BN62" s="306"/>
      <c r="BO62" s="306"/>
      <c r="BP62" s="306"/>
      <c r="BQ62" s="306"/>
      <c r="BR62" s="306"/>
      <c r="BS62" s="306"/>
      <c r="BT62" s="306"/>
      <c r="BU62" s="306"/>
      <c r="BV62" s="306"/>
      <c r="BW62" s="306"/>
      <c r="BX62" s="306"/>
      <c r="BY62" s="306"/>
      <c r="BZ62" s="306"/>
      <c r="CA62" s="175"/>
      <c r="CB62" s="175"/>
      <c r="CC62" s="175"/>
      <c r="CD62" s="175"/>
      <c r="CE62" s="175"/>
      <c r="CF62" s="175"/>
      <c r="CG62" s="175"/>
      <c r="CH62" s="175"/>
      <c r="CI62" s="175"/>
      <c r="CJ62" s="175"/>
      <c r="CK62" s="175"/>
      <c r="CL62" s="306"/>
      <c r="CM62" s="306"/>
      <c r="CN62" s="306"/>
      <c r="CO62" s="306"/>
      <c r="CP62" s="306"/>
      <c r="CQ62" s="306"/>
      <c r="CR62" s="175"/>
      <c r="CS62" s="175"/>
      <c r="CT62" s="175"/>
      <c r="CU62" s="175"/>
      <c r="CV62" s="175"/>
      <c r="CW62" s="175"/>
      <c r="CX62" s="175"/>
      <c r="CY62" s="175"/>
      <c r="CZ62" s="175"/>
      <c r="DA62" s="175"/>
      <c r="DB62" s="175"/>
      <c r="DC62" s="175"/>
      <c r="DD62" s="175"/>
      <c r="DE62" s="175"/>
      <c r="DF62" s="175"/>
      <c r="DG62" s="175"/>
      <c r="DH62" s="175"/>
      <c r="DI62" s="175"/>
      <c r="DJ62" s="175"/>
      <c r="DK62" s="175"/>
      <c r="DL62" s="175"/>
      <c r="DM62" s="175"/>
      <c r="DN62" s="285"/>
      <c r="DO62" s="338"/>
      <c r="DP62" s="175"/>
      <c r="DQ62" s="175"/>
      <c r="DR62" s="175"/>
      <c r="DS62" s="175"/>
      <c r="DT62" s="175"/>
      <c r="DU62" s="175"/>
      <c r="DV62" s="175"/>
      <c r="DW62" s="175"/>
      <c r="DX62" s="175"/>
      <c r="DY62" s="175"/>
      <c r="DZ62" s="175"/>
      <c r="EA62" s="175"/>
      <c r="EB62" s="175"/>
      <c r="EC62" s="175"/>
      <c r="ED62" s="175"/>
      <c r="AMI62" s="175"/>
      <c r="AMJ62" s="175"/>
    </row>
    <row r="63" s="166" customFormat="true" ht="10.1" hidden="false" customHeight="true" outlineLevel="0" collapsed="false">
      <c r="A63" s="303"/>
      <c r="B63" s="264" t="n">
        <f aca="false">SUM(IF(M63="V",-E63),IF(N63="V",-E63),IF(O63="V",-E63),IF(P63="V",-E63),IF(Q63="V",-E63),IF(R63="V",-E63),IF(S63="V",-E63),IF(U63="V",-E63),IF(V63="V",-E63),IF(W63="V",-E63),IF(X63="V",-E63),IF(Y63="V",-E63),IF(Z63="V",-E63),IF(AA63="V",-E63),IF(M63="H",-E63),IF(N63="H",-E63),IF(O63="H",-E63),IF(P63="H",-E63),IF(Q63="H",-E63),IF(R63="H",-E63),IF(S63="H",-E63),IF(U63="H",-E63),IF(V63="H",-E63),IF(W63="H",-E63),IF(X63="H",-E63),IF(Y63="H",-E63),IF(Z63="H",-E63),IF(AA63="H",-E63))</f>
        <v>0</v>
      </c>
      <c r="C63" s="264" t="n">
        <f aca="false">SUM(IF(M63="S",-E63),IF(N63="S",-E63),IF(O63="S",-E63),IF(P63="S",-E63),IF(Q63="S",-E63),IF(R63="S",-E63),IF(S63="S",-E63),IF(U63="S",-E63),IF(V63="S",-E63),IF(W63="S",-E63),IF(X63="S",-E63),IF(Y63="S",-E63),IF(Z63="S",-E63),IF(AA63="S",-E63))</f>
        <v>0</v>
      </c>
      <c r="D63" s="188" t="n">
        <f aca="false">(I63*80)-(K63-(B63+C63))</f>
        <v>0</v>
      </c>
      <c r="E63" s="265"/>
      <c r="F63" s="307"/>
      <c r="G63" s="286"/>
      <c r="H63" s="285"/>
      <c r="I63" s="339"/>
      <c r="J63" s="242"/>
      <c r="K63" s="189"/>
      <c r="L63" s="264"/>
      <c r="M63" s="294"/>
      <c r="N63" s="294"/>
      <c r="O63" s="294"/>
      <c r="P63" s="294"/>
      <c r="Q63" s="294"/>
      <c r="R63" s="294"/>
      <c r="S63" s="294"/>
      <c r="T63" s="305"/>
      <c r="U63" s="294"/>
      <c r="V63" s="294"/>
      <c r="W63" s="294"/>
      <c r="X63" s="294"/>
      <c r="Y63" s="294"/>
      <c r="Z63" s="294"/>
      <c r="AA63" s="294"/>
      <c r="AB63" s="176"/>
      <c r="AC63" s="241"/>
      <c r="AD63" s="340"/>
      <c r="AE63" s="235"/>
      <c r="AF63" s="236"/>
      <c r="AG63" s="236"/>
      <c r="AH63" s="236"/>
      <c r="AI63" s="236"/>
      <c r="AJ63" s="236"/>
      <c r="AK63" s="272"/>
      <c r="AL63" s="238"/>
      <c r="AM63" s="273"/>
      <c r="AN63" s="235"/>
      <c r="AO63" s="295"/>
      <c r="AP63" s="296"/>
      <c r="AQ63" s="293"/>
      <c r="AR63" s="293"/>
      <c r="AS63" s="297"/>
      <c r="AT63" s="297"/>
      <c r="AU63" s="175"/>
      <c r="AV63" s="175"/>
      <c r="AW63" s="175"/>
      <c r="AX63" s="175"/>
      <c r="AY63" s="175"/>
      <c r="AZ63" s="175"/>
      <c r="BA63" s="175"/>
      <c r="BB63" s="175"/>
      <c r="BC63" s="175"/>
      <c r="BD63" s="175"/>
      <c r="BE63" s="241"/>
      <c r="BF63" s="241"/>
      <c r="BG63" s="241"/>
      <c r="BH63" s="306"/>
      <c r="BI63" s="285"/>
      <c r="BJ63" s="285"/>
      <c r="BK63" s="306"/>
      <c r="BL63" s="306"/>
      <c r="BM63" s="306"/>
      <c r="BN63" s="306"/>
      <c r="BO63" s="306"/>
      <c r="BP63" s="306"/>
      <c r="BQ63" s="306"/>
      <c r="BR63" s="306"/>
      <c r="BS63" s="306"/>
      <c r="BT63" s="306"/>
      <c r="BU63" s="306"/>
      <c r="BV63" s="306"/>
      <c r="BW63" s="306"/>
      <c r="BX63" s="306"/>
      <c r="BY63" s="306"/>
      <c r="BZ63" s="306"/>
      <c r="CA63" s="175"/>
      <c r="CB63" s="175"/>
      <c r="CC63" s="175"/>
      <c r="CD63" s="175"/>
      <c r="CE63" s="175"/>
      <c r="CF63" s="175"/>
      <c r="CG63" s="175"/>
      <c r="CH63" s="175"/>
      <c r="CI63" s="175"/>
      <c r="CJ63" s="175"/>
      <c r="CK63" s="175"/>
      <c r="CL63" s="306"/>
      <c r="CM63" s="306"/>
      <c r="CN63" s="306"/>
      <c r="CO63" s="306"/>
      <c r="CP63" s="306"/>
      <c r="CQ63" s="306"/>
      <c r="CR63" s="175"/>
      <c r="CS63" s="175"/>
      <c r="CT63" s="175"/>
      <c r="CU63" s="175"/>
      <c r="CV63" s="175"/>
      <c r="CW63" s="175"/>
      <c r="CX63" s="175"/>
      <c r="CY63" s="175"/>
      <c r="CZ63" s="175"/>
      <c r="DA63" s="175"/>
      <c r="DB63" s="175"/>
      <c r="DC63" s="175"/>
      <c r="DD63" s="175"/>
      <c r="DE63" s="175"/>
      <c r="DF63" s="175"/>
      <c r="DG63" s="175"/>
      <c r="DH63" s="175"/>
      <c r="DI63" s="175"/>
      <c r="DJ63" s="175"/>
      <c r="DK63" s="175"/>
      <c r="DL63" s="175"/>
      <c r="DM63" s="175"/>
      <c r="DN63" s="285"/>
      <c r="DO63" s="338"/>
      <c r="DP63" s="175"/>
      <c r="DQ63" s="175"/>
      <c r="DR63" s="175"/>
      <c r="DS63" s="175"/>
      <c r="DT63" s="175"/>
      <c r="DU63" s="175"/>
      <c r="DV63" s="175"/>
      <c r="DW63" s="175"/>
      <c r="DX63" s="175"/>
      <c r="DY63" s="175"/>
      <c r="DZ63" s="175"/>
      <c r="EA63" s="175"/>
      <c r="EB63" s="175"/>
      <c r="EC63" s="175"/>
      <c r="ED63" s="175"/>
      <c r="AMI63" s="175"/>
      <c r="AMJ63" s="175"/>
    </row>
    <row r="64" s="166" customFormat="true" ht="10.1" hidden="false" customHeight="true" outlineLevel="0" collapsed="false">
      <c r="A64" s="303"/>
      <c r="B64" s="264"/>
      <c r="C64" s="264"/>
      <c r="D64" s="188"/>
      <c r="E64" s="265"/>
      <c r="F64" s="176"/>
      <c r="G64" s="286"/>
      <c r="H64" s="176"/>
      <c r="I64" s="336"/>
      <c r="J64" s="337"/>
      <c r="K64" s="288"/>
      <c r="L64" s="156"/>
      <c r="M64" s="286"/>
      <c r="N64" s="286"/>
      <c r="O64" s="286"/>
      <c r="P64" s="286"/>
      <c r="Q64" s="286"/>
      <c r="R64" s="286"/>
      <c r="S64" s="286"/>
      <c r="T64" s="284"/>
      <c r="U64" s="286"/>
      <c r="V64" s="286"/>
      <c r="W64" s="286"/>
      <c r="X64" s="286"/>
      <c r="Y64" s="286"/>
      <c r="Z64" s="286"/>
      <c r="AA64" s="286"/>
      <c r="AB64" s="291"/>
      <c r="AC64" s="340"/>
      <c r="AD64" s="340"/>
      <c r="AE64" s="235"/>
      <c r="AF64" s="236"/>
      <c r="AG64" s="236"/>
      <c r="AH64" s="236"/>
      <c r="AI64" s="236"/>
      <c r="AJ64" s="236"/>
      <c r="AK64" s="272"/>
      <c r="AL64" s="238"/>
      <c r="AM64" s="273"/>
      <c r="AN64" s="235"/>
      <c r="AO64" s="295"/>
      <c r="AP64" s="296"/>
      <c r="AQ64" s="293"/>
      <c r="AR64" s="293"/>
      <c r="AS64" s="297"/>
      <c r="AT64" s="297"/>
      <c r="AU64" s="175"/>
      <c r="AV64" s="175"/>
      <c r="AW64" s="175"/>
      <c r="AX64" s="175"/>
      <c r="AY64" s="175"/>
      <c r="AZ64" s="175"/>
      <c r="BA64" s="175"/>
      <c r="BB64" s="175"/>
      <c r="BC64" s="175"/>
      <c r="BD64" s="175"/>
      <c r="BE64" s="241"/>
      <c r="BF64" s="241"/>
      <c r="BG64" s="241"/>
      <c r="BH64" s="306"/>
      <c r="BI64" s="285"/>
      <c r="BJ64" s="285"/>
      <c r="BK64" s="306"/>
      <c r="BL64" s="306"/>
      <c r="BM64" s="306"/>
      <c r="BN64" s="306"/>
      <c r="BO64" s="306"/>
      <c r="BP64" s="306"/>
      <c r="BQ64" s="306"/>
      <c r="BR64" s="306"/>
      <c r="BS64" s="306"/>
      <c r="BT64" s="306"/>
      <c r="BU64" s="306"/>
      <c r="BV64" s="306"/>
      <c r="BW64" s="306"/>
      <c r="BX64" s="306"/>
      <c r="BY64" s="306"/>
      <c r="BZ64" s="306"/>
      <c r="CA64" s="175"/>
      <c r="CB64" s="175"/>
      <c r="CC64" s="175"/>
      <c r="CD64" s="175"/>
      <c r="CE64" s="175"/>
      <c r="CF64" s="175"/>
      <c r="CG64" s="175"/>
      <c r="CH64" s="175"/>
      <c r="CI64" s="175"/>
      <c r="CJ64" s="175"/>
      <c r="CK64" s="175"/>
      <c r="CL64" s="306"/>
      <c r="CM64" s="306"/>
      <c r="CN64" s="306"/>
      <c r="CO64" s="306"/>
      <c r="CP64" s="306"/>
      <c r="CQ64" s="306"/>
      <c r="CR64" s="175"/>
      <c r="CS64" s="175"/>
      <c r="CT64" s="175"/>
      <c r="CU64" s="175"/>
      <c r="CV64" s="175"/>
      <c r="CW64" s="175"/>
      <c r="CX64" s="175"/>
      <c r="CY64" s="175"/>
      <c r="CZ64" s="175"/>
      <c r="DA64" s="175"/>
      <c r="DB64" s="175"/>
      <c r="DC64" s="175"/>
      <c r="DD64" s="175"/>
      <c r="DE64" s="175"/>
      <c r="DF64" s="175"/>
      <c r="DG64" s="175"/>
      <c r="DH64" s="175"/>
      <c r="DI64" s="175"/>
      <c r="DJ64" s="175"/>
      <c r="DK64" s="175"/>
      <c r="DL64" s="175"/>
      <c r="DM64" s="175"/>
      <c r="DN64" s="285"/>
      <c r="DO64" s="338"/>
      <c r="DP64" s="175"/>
      <c r="DQ64" s="175"/>
      <c r="DR64" s="175"/>
      <c r="DS64" s="175"/>
      <c r="DT64" s="175"/>
      <c r="DU64" s="175"/>
      <c r="DV64" s="175"/>
      <c r="DW64" s="175"/>
      <c r="DX64" s="175"/>
      <c r="DY64" s="175"/>
      <c r="DZ64" s="175"/>
      <c r="EA64" s="175"/>
      <c r="EB64" s="175"/>
      <c r="EC64" s="175"/>
      <c r="ED64" s="175"/>
      <c r="AMI64" s="175"/>
      <c r="AMJ64" s="175"/>
    </row>
    <row r="65" s="166" customFormat="true" ht="10.1" hidden="false" customHeight="true" outlineLevel="0" collapsed="false">
      <c r="A65" s="303"/>
      <c r="B65" s="264" t="n">
        <f aca="false">SUM(IF(M65="V",-E65),IF(N65="V",-E65),IF(O65="V",-E65),IF(P65="V",-E65),IF(Q65="V",-E65),IF(R65="V",-E65),IF(S65="V",-E65),IF(U65="V",-E65),IF(V65="V",-E65),IF(W65="V",-E65),IF(X65="V",-E65),IF(Y65="V",-E65),IF(Z65="V",-E65),IF(AA65="V",-E65),IF(M65="H",-E65),IF(N65="H",-E65),IF(O65="H",-E65),IF(P65="H",-E65),IF(Q65="H",-E65),IF(R65="H",-E65),IF(S65="H",-E65),IF(U65="H",-E65),IF(V65="H",-E65),IF(W65="H",-E65),IF(X65="H",-E65),IF(Y65="H",-E65),IF(Z65="H",-E65),IF(AA65="H",-E65))</f>
        <v>0</v>
      </c>
      <c r="C65" s="264" t="n">
        <f aca="false">SUM(IF(M65="S",-E65),IF(N65="S",-E65),IF(O65="S",-E65),IF(P65="S",-E65),IF(Q65="S",-E65),IF(R65="S",-E65),IF(S65="S",-E65),IF(U65="S",-E65),IF(V65="S",-E65),IF(W65="S",-E65),IF(X65="S",-E65),IF(Y65="S",-E65),IF(Z65="S",-E65),IF(AA65="S",-E65))</f>
        <v>0</v>
      </c>
      <c r="D65" s="188" t="n">
        <f aca="false">(I65*80)-(K65-(B65+C65))</f>
        <v>0</v>
      </c>
      <c r="E65" s="265"/>
      <c r="F65" s="307"/>
      <c r="G65" s="286"/>
      <c r="H65" s="285"/>
      <c r="I65" s="339"/>
      <c r="J65" s="242"/>
      <c r="K65" s="189"/>
      <c r="L65" s="264"/>
      <c r="M65" s="294"/>
      <c r="N65" s="294"/>
      <c r="O65" s="294"/>
      <c r="P65" s="294"/>
      <c r="Q65" s="294"/>
      <c r="R65" s="294"/>
      <c r="S65" s="294"/>
      <c r="T65" s="284"/>
      <c r="U65" s="294"/>
      <c r="V65" s="294"/>
      <c r="W65" s="294"/>
      <c r="X65" s="294"/>
      <c r="Y65" s="294"/>
      <c r="Z65" s="294"/>
      <c r="AA65" s="294"/>
      <c r="AB65" s="176"/>
      <c r="AC65" s="340"/>
      <c r="AD65" s="241"/>
      <c r="AE65" s="235"/>
      <c r="AF65" s="236"/>
      <c r="AG65" s="236"/>
      <c r="AH65" s="236"/>
      <c r="AI65" s="236"/>
      <c r="AJ65" s="236"/>
      <c r="AK65" s="272"/>
      <c r="AL65" s="238"/>
      <c r="AM65" s="273"/>
      <c r="AN65" s="235"/>
      <c r="AO65" s="295"/>
      <c r="AP65" s="296"/>
      <c r="AQ65" s="293"/>
      <c r="AR65" s="293"/>
      <c r="AS65" s="297"/>
      <c r="AT65" s="297"/>
      <c r="AU65" s="175"/>
      <c r="AV65" s="175"/>
      <c r="AW65" s="175"/>
      <c r="AX65" s="175"/>
      <c r="AY65" s="175"/>
      <c r="AZ65" s="175"/>
      <c r="BA65" s="175"/>
      <c r="BB65" s="175"/>
      <c r="BC65" s="175"/>
      <c r="BD65" s="175"/>
      <c r="BE65" s="241"/>
      <c r="BF65" s="241"/>
      <c r="BG65" s="241"/>
      <c r="BH65" s="306"/>
      <c r="BI65" s="285"/>
      <c r="BJ65" s="285"/>
      <c r="BK65" s="306"/>
      <c r="BL65" s="306"/>
      <c r="BM65" s="306"/>
      <c r="BN65" s="306"/>
      <c r="BO65" s="306"/>
      <c r="BP65" s="306"/>
      <c r="BQ65" s="306"/>
      <c r="BR65" s="306"/>
      <c r="BS65" s="306"/>
      <c r="BT65" s="306"/>
      <c r="BU65" s="306"/>
      <c r="BV65" s="306"/>
      <c r="BW65" s="306"/>
      <c r="BX65" s="306"/>
      <c r="BY65" s="306"/>
      <c r="BZ65" s="306"/>
      <c r="CA65" s="175"/>
      <c r="CB65" s="175"/>
      <c r="CC65" s="175"/>
      <c r="CD65" s="175"/>
      <c r="CE65" s="175"/>
      <c r="CF65" s="175"/>
      <c r="CG65" s="175"/>
      <c r="CH65" s="175"/>
      <c r="CI65" s="175"/>
      <c r="CJ65" s="175"/>
      <c r="CK65" s="175"/>
      <c r="CL65" s="306"/>
      <c r="CM65" s="306"/>
      <c r="CN65" s="306"/>
      <c r="CO65" s="306"/>
      <c r="CP65" s="306"/>
      <c r="CQ65" s="306"/>
      <c r="CR65" s="175"/>
      <c r="CS65" s="175"/>
      <c r="CT65" s="175"/>
      <c r="CU65" s="175"/>
      <c r="CV65" s="175"/>
      <c r="CW65" s="175"/>
      <c r="CX65" s="175"/>
      <c r="CY65" s="175"/>
      <c r="CZ65" s="175"/>
      <c r="DA65" s="175"/>
      <c r="DB65" s="175"/>
      <c r="DC65" s="175"/>
      <c r="DD65" s="175"/>
      <c r="DE65" s="175"/>
      <c r="DF65" s="175"/>
      <c r="DG65" s="175"/>
      <c r="DH65" s="175"/>
      <c r="DI65" s="175"/>
      <c r="DJ65" s="175"/>
      <c r="DK65" s="175"/>
      <c r="DL65" s="175"/>
      <c r="DM65" s="175"/>
      <c r="DN65" s="285"/>
      <c r="DO65" s="338"/>
      <c r="DP65" s="175"/>
      <c r="DQ65" s="175"/>
      <c r="DR65" s="175"/>
      <c r="DS65" s="175"/>
      <c r="DT65" s="175"/>
      <c r="DU65" s="175"/>
      <c r="DV65" s="175"/>
      <c r="DW65" s="175"/>
      <c r="DX65" s="175"/>
      <c r="DY65" s="175"/>
      <c r="DZ65" s="175"/>
      <c r="EA65" s="175"/>
      <c r="EB65" s="175"/>
      <c r="EC65" s="175"/>
      <c r="ED65" s="175"/>
      <c r="AMI65" s="175"/>
      <c r="AMJ65" s="175"/>
    </row>
    <row r="72" customFormat="false" ht="13.25" hidden="false" customHeight="true" outlineLevel="0" collapsed="false"/>
    <row r="1047850" customFormat="false" ht="12.25" hidden="false" customHeight="true" outlineLevel="0" collapsed="false"/>
    <row r="1047851" customFormat="false" ht="12.25" hidden="false" customHeight="true" outlineLevel="0" collapsed="false"/>
    <row r="1047852" customFormat="false" ht="12.25" hidden="false" customHeight="true" outlineLevel="0" collapsed="false"/>
    <row r="1047853" customFormat="false" ht="12.25" hidden="false" customHeight="true" outlineLevel="0" collapsed="false"/>
    <row r="1047854" customFormat="false" ht="12.25" hidden="false" customHeight="true" outlineLevel="0" collapsed="false"/>
    <row r="1047855" customFormat="false" ht="12.85" hidden="false" customHeight="true" outlineLevel="0" collapsed="false"/>
    <row r="1047856" customFormat="false" ht="12.85" hidden="false" customHeight="true" outlineLevel="0" collapsed="false"/>
    <row r="1047857" customFormat="false" ht="12.85" hidden="false" customHeight="true" outlineLevel="0" collapsed="false"/>
    <row r="1047858" customFormat="false" ht="12.85" hidden="false" customHeight="true" outlineLevel="0" collapsed="false"/>
    <row r="1047859" customFormat="false" ht="12.85" hidden="false" customHeight="true" outlineLevel="0" collapsed="false"/>
    <row r="1047860" customFormat="false" ht="12.85" hidden="false" customHeight="true" outlineLevel="0" collapsed="false"/>
    <row r="1047861" customFormat="false" ht="12.85" hidden="false" customHeight="true" outlineLevel="0" collapsed="false"/>
    <row r="1047862" customFormat="false" ht="12.85" hidden="false" customHeight="true" outlineLevel="0" collapsed="false"/>
    <row r="1047863" customFormat="false" ht="12.85" hidden="false" customHeight="true" outlineLevel="0" collapsed="false"/>
    <row r="1047864" customFormat="false" ht="12.85" hidden="false" customHeight="true" outlineLevel="0" collapsed="false"/>
    <row r="1047865" customFormat="false" ht="12.85" hidden="false" customHeight="true" outlineLevel="0" collapsed="false"/>
    <row r="1047866" customFormat="false" ht="12.85" hidden="false" customHeight="true" outlineLevel="0" collapsed="false"/>
    <row r="1047867" customFormat="false" ht="12.85" hidden="false" customHeight="true" outlineLevel="0" collapsed="false"/>
    <row r="1047868" customFormat="false" ht="12.85" hidden="false" customHeight="true" outlineLevel="0" collapsed="false"/>
    <row r="1047869" customFormat="false" ht="12.85" hidden="false" customHeight="true" outlineLevel="0" collapsed="false"/>
    <row r="1047870" customFormat="false" ht="12.85" hidden="false" customHeight="true" outlineLevel="0" collapsed="false"/>
    <row r="1047871" customFormat="false" ht="12.85" hidden="false" customHeight="true" outlineLevel="0" collapsed="false"/>
    <row r="1047872" customFormat="false" ht="12.85" hidden="false" customHeight="true" outlineLevel="0" collapsed="false"/>
    <row r="1047873" customFormat="false" ht="12.85" hidden="false" customHeight="true" outlineLevel="0" collapsed="false"/>
    <row r="1047874" customFormat="false" ht="12.85" hidden="false" customHeight="true" outlineLevel="0" collapsed="false"/>
    <row r="1047875" customFormat="false" ht="12.85" hidden="false" customHeight="true" outlineLevel="0" collapsed="false"/>
    <row r="1047876" customFormat="false" ht="12.85" hidden="false" customHeight="true" outlineLevel="0" collapsed="false"/>
    <row r="1047877" customFormat="false" ht="12.85" hidden="false" customHeight="true" outlineLevel="0" collapsed="false"/>
    <row r="1047878" customFormat="false" ht="12.85" hidden="false" customHeight="true" outlineLevel="0" collapsed="false"/>
    <row r="1047879" customFormat="false" ht="12.85" hidden="false" customHeight="true" outlineLevel="0" collapsed="false"/>
    <row r="1047880" customFormat="false" ht="12.85" hidden="false" customHeight="true" outlineLevel="0" collapsed="false"/>
    <row r="1047881" customFormat="false" ht="12.85" hidden="false" customHeight="true" outlineLevel="0" collapsed="false"/>
    <row r="1047882" customFormat="false" ht="12.85" hidden="false" customHeight="true" outlineLevel="0" collapsed="false"/>
    <row r="1047883" customFormat="false" ht="12.85" hidden="false" customHeight="true" outlineLevel="0" collapsed="false"/>
    <row r="1047884" customFormat="false" ht="12.85" hidden="false" customHeight="true" outlineLevel="0" collapsed="false"/>
    <row r="1047885" customFormat="false" ht="12.85" hidden="false" customHeight="true" outlineLevel="0" collapsed="false"/>
    <row r="1047886" customFormat="false" ht="12.85" hidden="false" customHeight="true" outlineLevel="0" collapsed="false"/>
    <row r="1047887" customFormat="false" ht="12.85" hidden="false" customHeight="true" outlineLevel="0" collapsed="false"/>
    <row r="1047888" customFormat="false" ht="12.85" hidden="false" customHeight="true" outlineLevel="0" collapsed="false"/>
    <row r="1047889" customFormat="false" ht="12.85" hidden="false" customHeight="true" outlineLevel="0" collapsed="false"/>
    <row r="1047890" customFormat="false" ht="12.85" hidden="false" customHeight="true" outlineLevel="0" collapsed="false"/>
    <row r="1047891" customFormat="false" ht="12.85" hidden="false" customHeight="true" outlineLevel="0" collapsed="false"/>
    <row r="1047892" customFormat="false" ht="12.85" hidden="false" customHeight="true" outlineLevel="0" collapsed="false"/>
    <row r="1047893" customFormat="false" ht="12.85" hidden="false" customHeight="true" outlineLevel="0" collapsed="false"/>
    <row r="1047894" customFormat="false" ht="12.85" hidden="false" customHeight="true" outlineLevel="0" collapsed="false"/>
    <row r="1047895" customFormat="false" ht="12.85" hidden="false" customHeight="true" outlineLevel="0" collapsed="false"/>
    <row r="1047896" customFormat="false" ht="12.85" hidden="false" customHeight="true" outlineLevel="0" collapsed="false"/>
    <row r="1047897" customFormat="false" ht="12.85" hidden="false" customHeight="true" outlineLevel="0" collapsed="false"/>
    <row r="1047898" customFormat="false" ht="12.85" hidden="false" customHeight="true" outlineLevel="0" collapsed="false"/>
    <row r="1047899" customFormat="false" ht="12.85" hidden="false" customHeight="true" outlineLevel="0" collapsed="false"/>
    <row r="1047900" customFormat="false" ht="12.85" hidden="false" customHeight="true" outlineLevel="0" collapsed="false"/>
    <row r="1047901" customFormat="false" ht="12.85" hidden="false" customHeight="true" outlineLevel="0" collapsed="false"/>
    <row r="1047902" customFormat="false" ht="12.85" hidden="false" customHeight="true" outlineLevel="0" collapsed="false"/>
    <row r="1047903" customFormat="false" ht="12.85" hidden="false" customHeight="true" outlineLevel="0" collapsed="false"/>
    <row r="1047904" customFormat="false" ht="12.85" hidden="false" customHeight="true" outlineLevel="0" collapsed="false"/>
    <row r="1047905" customFormat="false" ht="12.85" hidden="false" customHeight="true" outlineLevel="0" collapsed="false"/>
    <row r="1047906" customFormat="false" ht="12.85" hidden="false" customHeight="true" outlineLevel="0" collapsed="false"/>
    <row r="1047907" customFormat="false" ht="12.85" hidden="false" customHeight="true" outlineLevel="0" collapsed="false"/>
    <row r="1047908" customFormat="false" ht="12.85" hidden="false" customHeight="true" outlineLevel="0" collapsed="false"/>
    <row r="1047909" customFormat="false" ht="12.85" hidden="false" customHeight="true" outlineLevel="0" collapsed="false"/>
    <row r="1047910" customFormat="false" ht="12.85" hidden="false" customHeight="true" outlineLevel="0" collapsed="false"/>
    <row r="1047911" customFormat="false" ht="12.85" hidden="false" customHeight="true" outlineLevel="0" collapsed="false"/>
    <row r="1047912" customFormat="false" ht="12.85" hidden="false" customHeight="true" outlineLevel="0" collapsed="false"/>
    <row r="1047913" customFormat="false" ht="12.85" hidden="false" customHeight="true" outlineLevel="0" collapsed="false"/>
    <row r="1047914" customFormat="false" ht="12.85" hidden="false" customHeight="true" outlineLevel="0" collapsed="false"/>
    <row r="1047915" customFormat="false" ht="12.85" hidden="false" customHeight="true" outlineLevel="0" collapsed="false"/>
    <row r="1047916" customFormat="false" ht="12.85" hidden="false" customHeight="true" outlineLevel="0" collapsed="false"/>
    <row r="1047917" customFormat="false" ht="12.85" hidden="false" customHeight="true" outlineLevel="0" collapsed="false"/>
    <row r="1047918" customFormat="false" ht="12.85" hidden="false" customHeight="true" outlineLevel="0" collapsed="false"/>
    <row r="1047919" customFormat="false" ht="12.85" hidden="false" customHeight="true" outlineLevel="0" collapsed="false"/>
    <row r="1047920" customFormat="false" ht="12.85" hidden="false" customHeight="true" outlineLevel="0" collapsed="false"/>
    <row r="1047921" customFormat="false" ht="12.85" hidden="false" customHeight="true" outlineLevel="0" collapsed="false"/>
    <row r="1047922" customFormat="false" ht="12.85" hidden="false" customHeight="true" outlineLevel="0" collapsed="false"/>
    <row r="1047923" customFormat="false" ht="12.85" hidden="false" customHeight="true" outlineLevel="0" collapsed="false"/>
    <row r="1047924" customFormat="false" ht="12.85" hidden="false" customHeight="true" outlineLevel="0" collapsed="false"/>
    <row r="1047925" customFormat="false" ht="12.85" hidden="false" customHeight="true" outlineLevel="0" collapsed="false"/>
    <row r="1047926" customFormat="false" ht="12.85" hidden="false" customHeight="true" outlineLevel="0" collapsed="false"/>
    <row r="1047927" customFormat="false" ht="12.85" hidden="false" customHeight="true" outlineLevel="0" collapsed="false"/>
    <row r="1047928" customFormat="false" ht="12.85" hidden="false" customHeight="true" outlineLevel="0" collapsed="false"/>
    <row r="1047929" customFormat="false" ht="12.85" hidden="false" customHeight="true" outlineLevel="0" collapsed="false"/>
    <row r="1047930" customFormat="false" ht="12.85" hidden="false" customHeight="true" outlineLevel="0" collapsed="false"/>
    <row r="1047931" customFormat="false" ht="12.85" hidden="false" customHeight="true" outlineLevel="0" collapsed="false"/>
    <row r="1047932" customFormat="false" ht="12.85" hidden="false" customHeight="true" outlineLevel="0" collapsed="false"/>
    <row r="1047933" customFormat="false" ht="12.85" hidden="false" customHeight="true" outlineLevel="0" collapsed="false"/>
    <row r="1047934" customFormat="false" ht="12.85" hidden="false" customHeight="true" outlineLevel="0" collapsed="false"/>
    <row r="1047935" customFormat="false" ht="12.85" hidden="false" customHeight="true" outlineLevel="0" collapsed="false"/>
    <row r="1047936" customFormat="false" ht="12.85" hidden="false" customHeight="true" outlineLevel="0" collapsed="false"/>
    <row r="1047937" customFormat="false" ht="12.85" hidden="false" customHeight="true" outlineLevel="0" collapsed="false"/>
    <row r="1047938" customFormat="false" ht="12.85" hidden="false" customHeight="true" outlineLevel="0" collapsed="false"/>
    <row r="1047939" customFormat="false" ht="12.85" hidden="false" customHeight="true" outlineLevel="0" collapsed="false"/>
    <row r="1047940" customFormat="false" ht="12.85" hidden="false" customHeight="true" outlineLevel="0" collapsed="false"/>
    <row r="1047941" customFormat="false" ht="12.85" hidden="false" customHeight="true" outlineLevel="0" collapsed="false"/>
    <row r="1047942" customFormat="false" ht="12.85" hidden="false" customHeight="true" outlineLevel="0" collapsed="false"/>
    <row r="1047943" customFormat="false" ht="12.85" hidden="false" customHeight="true" outlineLevel="0" collapsed="false"/>
    <row r="1047944" customFormat="false" ht="12.85" hidden="false" customHeight="true" outlineLevel="0" collapsed="false"/>
    <row r="1047945" customFormat="false" ht="12.85" hidden="false" customHeight="true" outlineLevel="0" collapsed="false"/>
    <row r="1047946" customFormat="false" ht="12.85" hidden="false" customHeight="true" outlineLevel="0" collapsed="false"/>
    <row r="1047947" customFormat="false" ht="12.85" hidden="false" customHeight="true" outlineLevel="0" collapsed="false"/>
    <row r="1047948" customFormat="false" ht="12.85" hidden="false" customHeight="true" outlineLevel="0" collapsed="false"/>
    <row r="1047949" customFormat="false" ht="12.85" hidden="false" customHeight="true" outlineLevel="0" collapsed="false"/>
    <row r="1047950" customFormat="false" ht="12.85" hidden="false" customHeight="true" outlineLevel="0" collapsed="false"/>
    <row r="1047951" customFormat="false" ht="12.85" hidden="false" customHeight="true" outlineLevel="0" collapsed="false"/>
    <row r="1047952" customFormat="false" ht="12.85" hidden="false" customHeight="true" outlineLevel="0" collapsed="false"/>
    <row r="1047953" customFormat="false" ht="12.85" hidden="false" customHeight="true" outlineLevel="0" collapsed="false"/>
    <row r="1047954" customFormat="false" ht="12.85" hidden="false" customHeight="true" outlineLevel="0" collapsed="false"/>
    <row r="1047955" customFormat="false" ht="12.85" hidden="false" customHeight="true" outlineLevel="0" collapsed="false"/>
    <row r="1047956" customFormat="false" ht="12.85" hidden="false" customHeight="true" outlineLevel="0" collapsed="false"/>
    <row r="1047957" customFormat="false" ht="12.85" hidden="false" customHeight="true" outlineLevel="0" collapsed="false"/>
    <row r="1047958" customFormat="false" ht="12.85" hidden="false" customHeight="true" outlineLevel="0" collapsed="false"/>
    <row r="1047959" customFormat="false" ht="12.85" hidden="false" customHeight="true" outlineLevel="0" collapsed="false"/>
    <row r="1047960" customFormat="false" ht="12.85" hidden="false" customHeight="true" outlineLevel="0" collapsed="false"/>
    <row r="1047961" customFormat="false" ht="12.85" hidden="false" customHeight="true" outlineLevel="0" collapsed="false"/>
    <row r="1047962" customFormat="false" ht="12.85" hidden="false" customHeight="true" outlineLevel="0" collapsed="false"/>
    <row r="1047963" customFormat="false" ht="12.85" hidden="false" customHeight="true" outlineLevel="0" collapsed="false"/>
    <row r="1047964" customFormat="false" ht="12.85" hidden="false" customHeight="true" outlineLevel="0" collapsed="false"/>
    <row r="1047965" customFormat="false" ht="12.85" hidden="false" customHeight="true" outlineLevel="0" collapsed="false"/>
    <row r="1047966" customFormat="false" ht="12.85" hidden="false" customHeight="true" outlineLevel="0" collapsed="false"/>
    <row r="1047967" customFormat="false" ht="12.85" hidden="false" customHeight="true" outlineLevel="0" collapsed="false"/>
    <row r="1047968" customFormat="false" ht="12.85" hidden="false" customHeight="true" outlineLevel="0" collapsed="false"/>
    <row r="1047969" customFormat="false" ht="12.85" hidden="false" customHeight="true" outlineLevel="0" collapsed="false"/>
    <row r="1047970" customFormat="false" ht="12.85" hidden="false" customHeight="true" outlineLevel="0" collapsed="false"/>
    <row r="1047971" customFormat="false" ht="12.85" hidden="false" customHeight="true" outlineLevel="0" collapsed="false"/>
    <row r="1047972" customFormat="false" ht="12.85" hidden="false" customHeight="true" outlineLevel="0" collapsed="false"/>
    <row r="1047973" customFormat="false" ht="12.85" hidden="false" customHeight="true" outlineLevel="0" collapsed="false"/>
    <row r="1047974" customFormat="false" ht="12.85" hidden="false" customHeight="true" outlineLevel="0" collapsed="false"/>
    <row r="1047975" customFormat="false" ht="12.85" hidden="false" customHeight="true" outlineLevel="0" collapsed="false"/>
    <row r="1047976" customFormat="false" ht="12.85" hidden="false" customHeight="true" outlineLevel="0" collapsed="false"/>
    <row r="1047977" customFormat="false" ht="12.85" hidden="false" customHeight="true" outlineLevel="0" collapsed="false"/>
    <row r="1047978" customFormat="false" ht="12.85" hidden="false" customHeight="true" outlineLevel="0" collapsed="false"/>
    <row r="1047979" customFormat="false" ht="12.85" hidden="false" customHeight="true" outlineLevel="0" collapsed="false"/>
    <row r="1047980" customFormat="false" ht="12.85" hidden="false" customHeight="true" outlineLevel="0" collapsed="false"/>
    <row r="1047981" customFormat="false" ht="12.85" hidden="false" customHeight="true" outlineLevel="0" collapsed="false"/>
    <row r="1047982" customFormat="false" ht="12.85" hidden="false" customHeight="true" outlineLevel="0" collapsed="false"/>
    <row r="1047983" customFormat="false" ht="12.85" hidden="false" customHeight="true" outlineLevel="0" collapsed="false"/>
    <row r="1047984" customFormat="false" ht="12.85" hidden="false" customHeight="true" outlineLevel="0" collapsed="false"/>
    <row r="1047985" customFormat="false" ht="12.85" hidden="false" customHeight="true" outlineLevel="0" collapsed="false"/>
    <row r="1047986" customFormat="false" ht="12.85" hidden="false" customHeight="true" outlineLevel="0" collapsed="false"/>
    <row r="1047987" customFormat="false" ht="12.85" hidden="false" customHeight="true" outlineLevel="0" collapsed="false"/>
    <row r="1047988" customFormat="false" ht="12.85" hidden="false" customHeight="true" outlineLevel="0" collapsed="false"/>
    <row r="1047989" customFormat="false" ht="12.85" hidden="false" customHeight="true" outlineLevel="0" collapsed="false"/>
    <row r="1047990" customFormat="false" ht="12.85" hidden="false" customHeight="true" outlineLevel="0" collapsed="false"/>
    <row r="1047991" customFormat="false" ht="12.85" hidden="false" customHeight="true" outlineLevel="0" collapsed="false"/>
    <row r="1047992" customFormat="false" ht="12.85" hidden="false" customHeight="true" outlineLevel="0" collapsed="false"/>
    <row r="1047993" customFormat="false" ht="12.85" hidden="false" customHeight="true" outlineLevel="0" collapsed="false"/>
    <row r="1047994" customFormat="false" ht="12.85" hidden="false" customHeight="true" outlineLevel="0" collapsed="false"/>
    <row r="1047995" customFormat="false" ht="12.85" hidden="false" customHeight="true" outlineLevel="0" collapsed="false"/>
    <row r="1047996" customFormat="false" ht="12.85" hidden="false" customHeight="true" outlineLevel="0" collapsed="false"/>
    <row r="1047997" customFormat="false" ht="12.85" hidden="false" customHeight="true" outlineLevel="0" collapsed="false"/>
    <row r="1047998" customFormat="false" ht="12.85" hidden="false" customHeight="true" outlineLevel="0" collapsed="false"/>
    <row r="1047999" customFormat="false" ht="12.85" hidden="false" customHeight="true" outlineLevel="0" collapsed="false"/>
    <row r="1048000" customFormat="false" ht="12.85" hidden="false" customHeight="true" outlineLevel="0" collapsed="false"/>
    <row r="1048001" customFormat="false" ht="12.85" hidden="false" customHeight="true" outlineLevel="0" collapsed="false"/>
    <row r="1048002" customFormat="false" ht="12.85" hidden="false" customHeight="true" outlineLevel="0" collapsed="false"/>
    <row r="1048003" customFormat="false" ht="12.85" hidden="false" customHeight="true" outlineLevel="0" collapsed="false"/>
    <row r="1048004" customFormat="false" ht="12.85" hidden="false" customHeight="true" outlineLevel="0" collapsed="false"/>
    <row r="1048005" customFormat="false" ht="12.85" hidden="false" customHeight="true" outlineLevel="0" collapsed="false"/>
    <row r="1048006" customFormat="false" ht="12.85" hidden="false" customHeight="true" outlineLevel="0" collapsed="false"/>
    <row r="1048007" customFormat="false" ht="12.85" hidden="false" customHeight="true" outlineLevel="0" collapsed="false"/>
    <row r="1048008" customFormat="false" ht="12.85" hidden="false" customHeight="true" outlineLevel="0" collapsed="false"/>
    <row r="1048009" customFormat="false" ht="12.85" hidden="false" customHeight="true" outlineLevel="0" collapsed="false"/>
    <row r="1048010" customFormat="false" ht="12.85" hidden="false" customHeight="true" outlineLevel="0" collapsed="false"/>
    <row r="1048011" customFormat="false" ht="12.85" hidden="false" customHeight="true" outlineLevel="0" collapsed="false"/>
    <row r="1048012" customFormat="false" ht="12.85" hidden="false" customHeight="true" outlineLevel="0" collapsed="false"/>
    <row r="1048013" customFormat="false" ht="12.85" hidden="false" customHeight="true" outlineLevel="0" collapsed="false"/>
    <row r="1048014" customFormat="false" ht="12.85" hidden="false" customHeight="true" outlineLevel="0" collapsed="false"/>
    <row r="1048015" customFormat="false" ht="12.85" hidden="false" customHeight="true" outlineLevel="0" collapsed="false"/>
    <row r="1048016" customFormat="false" ht="12.85" hidden="false" customHeight="true" outlineLevel="0" collapsed="false"/>
    <row r="1048017" customFormat="false" ht="12.85" hidden="false" customHeight="true" outlineLevel="0" collapsed="false"/>
    <row r="1048018" customFormat="false" ht="12.85" hidden="false" customHeight="true" outlineLevel="0" collapsed="false"/>
    <row r="1048019" customFormat="false" ht="12.85" hidden="false" customHeight="true" outlineLevel="0" collapsed="false"/>
    <row r="1048020" customFormat="false" ht="12.85" hidden="false" customHeight="true" outlineLevel="0" collapsed="false"/>
    <row r="1048021" customFormat="false" ht="12.85" hidden="false" customHeight="true" outlineLevel="0" collapsed="false"/>
    <row r="1048022" customFormat="false" ht="12.85" hidden="false" customHeight="true" outlineLevel="0" collapsed="false"/>
    <row r="1048023" customFormat="false" ht="12.85" hidden="false" customHeight="true" outlineLevel="0" collapsed="false"/>
    <row r="1048024" customFormat="false" ht="12.85" hidden="false" customHeight="true" outlineLevel="0" collapsed="false"/>
    <row r="1048025" customFormat="false" ht="12.85" hidden="false" customHeight="true" outlineLevel="0" collapsed="false"/>
    <row r="1048026" customFormat="false" ht="12.85" hidden="false" customHeight="true" outlineLevel="0" collapsed="false"/>
    <row r="1048027" customFormat="false" ht="12.85" hidden="false" customHeight="true" outlineLevel="0" collapsed="false"/>
    <row r="1048028" customFormat="false" ht="12.85" hidden="false" customHeight="true" outlineLevel="0" collapsed="false"/>
    <row r="1048029" customFormat="false" ht="12.85" hidden="false" customHeight="true" outlineLevel="0" collapsed="false"/>
    <row r="1048030" customFormat="false" ht="12.85" hidden="false" customHeight="true" outlineLevel="0" collapsed="false"/>
    <row r="1048031" customFormat="false" ht="12.85" hidden="false" customHeight="true" outlineLevel="0" collapsed="false"/>
    <row r="1048032" customFormat="false" ht="12.85" hidden="false" customHeight="true" outlineLevel="0" collapsed="false"/>
    <row r="1048033" customFormat="false" ht="12.85" hidden="false" customHeight="true" outlineLevel="0" collapsed="false"/>
    <row r="1048034" customFormat="false" ht="12.85" hidden="false" customHeight="true" outlineLevel="0" collapsed="false"/>
    <row r="1048035" customFormat="false" ht="12.85" hidden="false" customHeight="true" outlineLevel="0" collapsed="false"/>
    <row r="1048036" customFormat="false" ht="12.85" hidden="false" customHeight="true" outlineLevel="0" collapsed="false"/>
    <row r="1048037" customFormat="false" ht="12.85" hidden="false" customHeight="true" outlineLevel="0" collapsed="false"/>
    <row r="1048038" customFormat="false" ht="12.85" hidden="false" customHeight="true" outlineLevel="0" collapsed="false"/>
    <row r="1048039" customFormat="false" ht="12.85" hidden="false" customHeight="true" outlineLevel="0" collapsed="false"/>
    <row r="1048040" customFormat="false" ht="12.85" hidden="false" customHeight="true" outlineLevel="0" collapsed="false"/>
    <row r="1048041" customFormat="false" ht="12.85" hidden="false" customHeight="true" outlineLevel="0" collapsed="false"/>
    <row r="1048042" customFormat="false" ht="12.85" hidden="false" customHeight="true" outlineLevel="0" collapsed="false"/>
    <row r="1048043" customFormat="false" ht="12.85" hidden="false" customHeight="true" outlineLevel="0" collapsed="false"/>
    <row r="1048044" customFormat="false" ht="12.85" hidden="false" customHeight="true" outlineLevel="0" collapsed="false"/>
    <row r="1048045" customFormat="false" ht="12.85" hidden="false" customHeight="true" outlineLevel="0" collapsed="false"/>
    <row r="1048046" customFormat="false" ht="12.85" hidden="false" customHeight="true" outlineLevel="0" collapsed="false"/>
    <row r="1048047" customFormat="false" ht="12.85" hidden="false" customHeight="true" outlineLevel="0" collapsed="false"/>
    <row r="1048048" customFormat="false" ht="12.85" hidden="false" customHeight="true" outlineLevel="0" collapsed="false"/>
    <row r="1048049" customFormat="false" ht="12.85" hidden="false" customHeight="true" outlineLevel="0" collapsed="false"/>
    <row r="1048050" customFormat="false" ht="12.85" hidden="false" customHeight="true" outlineLevel="0" collapsed="false"/>
    <row r="1048051" customFormat="false" ht="12.85" hidden="false" customHeight="true" outlineLevel="0" collapsed="false"/>
    <row r="1048052" customFormat="false" ht="12.85" hidden="false" customHeight="true" outlineLevel="0" collapsed="false"/>
    <row r="1048053" customFormat="false" ht="12.85" hidden="false" customHeight="true" outlineLevel="0" collapsed="false"/>
    <row r="1048054" customFormat="false" ht="12.85" hidden="false" customHeight="true" outlineLevel="0" collapsed="false"/>
    <row r="1048055" customFormat="false" ht="12.85" hidden="false" customHeight="true" outlineLevel="0" collapsed="false"/>
    <row r="1048056" customFormat="false" ht="12.85" hidden="false" customHeight="true" outlineLevel="0" collapsed="false"/>
    <row r="1048057" customFormat="false" ht="12.85" hidden="false" customHeight="true" outlineLevel="0" collapsed="false"/>
    <row r="1048058" customFormat="false" ht="12.85" hidden="false" customHeight="true" outlineLevel="0" collapsed="false"/>
    <row r="1048059" customFormat="false" ht="12.85" hidden="false" customHeight="true" outlineLevel="0" collapsed="false"/>
    <row r="1048060" customFormat="false" ht="12.85" hidden="false" customHeight="true" outlineLevel="0" collapsed="false"/>
    <row r="1048061" customFormat="false" ht="12.85" hidden="false" customHeight="true" outlineLevel="0" collapsed="false"/>
    <row r="1048062" customFormat="false" ht="12.85" hidden="false" customHeight="true" outlineLevel="0" collapsed="false"/>
    <row r="1048063" customFormat="false" ht="12.85" hidden="false" customHeight="true" outlineLevel="0" collapsed="false"/>
    <row r="1048064" customFormat="false" ht="12.85" hidden="false" customHeight="true" outlineLevel="0" collapsed="false"/>
    <row r="1048065" customFormat="false" ht="12.85" hidden="false" customHeight="true" outlineLevel="0" collapsed="false"/>
    <row r="1048066" customFormat="false" ht="12.85" hidden="false" customHeight="true" outlineLevel="0" collapsed="false"/>
    <row r="1048067" customFormat="false" ht="12.85" hidden="false" customHeight="true" outlineLevel="0" collapsed="false"/>
    <row r="1048068" customFormat="false" ht="12.85" hidden="false" customHeight="true" outlineLevel="0" collapsed="false"/>
    <row r="1048069" customFormat="false" ht="12.85" hidden="false" customHeight="true" outlineLevel="0" collapsed="false"/>
    <row r="1048070" customFormat="false" ht="12.85" hidden="false" customHeight="true" outlineLevel="0" collapsed="false"/>
    <row r="1048071" customFormat="false" ht="12.85" hidden="false" customHeight="true" outlineLevel="0" collapsed="false"/>
    <row r="1048072" customFormat="false" ht="12.85" hidden="false" customHeight="true" outlineLevel="0" collapsed="false"/>
    <row r="1048073" customFormat="false" ht="12.85" hidden="false" customHeight="true" outlineLevel="0" collapsed="false"/>
    <row r="1048074" customFormat="false" ht="12.85" hidden="false" customHeight="true" outlineLevel="0" collapsed="false"/>
    <row r="1048075" customFormat="false" ht="12.85" hidden="false" customHeight="true" outlineLevel="0" collapsed="false"/>
    <row r="1048076" customFormat="false" ht="12.85" hidden="false" customHeight="true" outlineLevel="0" collapsed="false"/>
    <row r="1048077" customFormat="false" ht="12.85" hidden="false" customHeight="true" outlineLevel="0" collapsed="false"/>
    <row r="1048078" customFormat="false" ht="12.85" hidden="false" customHeight="true" outlineLevel="0" collapsed="false"/>
    <row r="1048079" customFormat="false" ht="12.85" hidden="false" customHeight="true" outlineLevel="0" collapsed="false"/>
    <row r="1048080" customFormat="false" ht="12.85" hidden="false" customHeight="true" outlineLevel="0" collapsed="false"/>
    <row r="1048081" customFormat="false" ht="12.85" hidden="false" customHeight="true" outlineLevel="0" collapsed="false"/>
    <row r="1048082" customFormat="false" ht="12.85" hidden="false" customHeight="true" outlineLevel="0" collapsed="false"/>
    <row r="1048083" customFormat="false" ht="12.85" hidden="false" customHeight="true" outlineLevel="0" collapsed="false"/>
    <row r="1048084" customFormat="false" ht="12.85" hidden="false" customHeight="true" outlineLevel="0" collapsed="false"/>
    <row r="1048085" customFormat="false" ht="12.85" hidden="false" customHeight="true" outlineLevel="0" collapsed="false"/>
    <row r="1048086" customFormat="false" ht="12.85" hidden="false" customHeight="true" outlineLevel="0" collapsed="false"/>
    <row r="1048087" customFormat="false" ht="12.85" hidden="false" customHeight="true" outlineLevel="0" collapsed="false"/>
    <row r="1048088" customFormat="false" ht="12.85" hidden="false" customHeight="true" outlineLevel="0" collapsed="false"/>
    <row r="1048089" customFormat="false" ht="12.85" hidden="false" customHeight="true" outlineLevel="0" collapsed="false"/>
    <row r="1048090" customFormat="false" ht="12.85" hidden="false" customHeight="true" outlineLevel="0" collapsed="false"/>
    <row r="1048091" customFormat="false" ht="12.85" hidden="false" customHeight="true" outlineLevel="0" collapsed="false"/>
    <row r="1048092" customFormat="false" ht="12.85" hidden="false" customHeight="true" outlineLevel="0" collapsed="false"/>
    <row r="1048093" customFormat="false" ht="12.85" hidden="false" customHeight="true" outlineLevel="0" collapsed="false"/>
    <row r="1048094" customFormat="false" ht="12.85" hidden="false" customHeight="true" outlineLevel="0" collapsed="false"/>
    <row r="1048095" customFormat="false" ht="12.85" hidden="false" customHeight="true" outlineLevel="0" collapsed="false"/>
    <row r="1048096" customFormat="false" ht="12.85" hidden="false" customHeight="true" outlineLevel="0" collapsed="false"/>
    <row r="1048097" customFormat="false" ht="12.85" hidden="false" customHeight="true" outlineLevel="0" collapsed="false"/>
    <row r="1048098" customFormat="false" ht="12.85" hidden="false" customHeight="true" outlineLevel="0" collapsed="false"/>
    <row r="1048099" customFormat="false" ht="12.85" hidden="false" customHeight="true" outlineLevel="0" collapsed="false"/>
    <row r="1048100" customFormat="false" ht="12.85" hidden="false" customHeight="true" outlineLevel="0" collapsed="false"/>
    <row r="1048101" customFormat="false" ht="12.85" hidden="false" customHeight="true" outlineLevel="0" collapsed="false"/>
    <row r="1048102" customFormat="false" ht="12.85" hidden="false" customHeight="true" outlineLevel="0" collapsed="false"/>
    <row r="1048103" customFormat="false" ht="12.85" hidden="false" customHeight="true" outlineLevel="0" collapsed="false"/>
    <row r="1048104" customFormat="false" ht="12.85" hidden="false" customHeight="true" outlineLevel="0" collapsed="false"/>
    <row r="1048105" customFormat="false" ht="12.85" hidden="false" customHeight="true" outlineLevel="0" collapsed="false"/>
    <row r="1048106" customFormat="false" ht="12.85" hidden="false" customHeight="true" outlineLevel="0" collapsed="false"/>
    <row r="1048107" customFormat="false" ht="12.85" hidden="false" customHeight="true" outlineLevel="0" collapsed="false"/>
    <row r="1048108" customFormat="false" ht="12.85" hidden="false" customHeight="true" outlineLevel="0" collapsed="false"/>
    <row r="1048109" customFormat="false" ht="12.85" hidden="false" customHeight="true" outlineLevel="0" collapsed="false"/>
    <row r="1048110" customFormat="false" ht="12.85" hidden="false" customHeight="true" outlineLevel="0" collapsed="false"/>
    <row r="1048111" customFormat="false" ht="12.85" hidden="false" customHeight="true" outlineLevel="0" collapsed="false"/>
    <row r="1048112" customFormat="false" ht="12.85" hidden="false" customHeight="true" outlineLevel="0" collapsed="false"/>
    <row r="1048113" customFormat="false" ht="12.85" hidden="false" customHeight="true" outlineLevel="0" collapsed="false"/>
    <row r="1048114" customFormat="false" ht="12.85" hidden="false" customHeight="true" outlineLevel="0" collapsed="false"/>
    <row r="1048115" customFormat="false" ht="12.85" hidden="false" customHeight="true" outlineLevel="0" collapsed="false"/>
    <row r="1048116" customFormat="false" ht="12.85" hidden="false" customHeight="true" outlineLevel="0" collapsed="false"/>
    <row r="1048117" customFormat="false" ht="12.85" hidden="false" customHeight="true" outlineLevel="0" collapsed="false"/>
    <row r="1048118" customFormat="false" ht="12.85" hidden="false" customHeight="true" outlineLevel="0" collapsed="false"/>
    <row r="1048119" customFormat="false" ht="12.85" hidden="false" customHeight="true" outlineLevel="0" collapsed="false"/>
    <row r="1048120" customFormat="false" ht="12.85" hidden="false" customHeight="true" outlineLevel="0" collapsed="false"/>
    <row r="1048121" customFormat="false" ht="12.85" hidden="false" customHeight="true" outlineLevel="0" collapsed="false"/>
    <row r="1048122" customFormat="false" ht="12.85" hidden="false" customHeight="true" outlineLevel="0" collapsed="false"/>
    <row r="1048123" customFormat="false" ht="12.85" hidden="false" customHeight="true" outlineLevel="0" collapsed="false"/>
    <row r="1048124" customFormat="false" ht="12.85" hidden="false" customHeight="true" outlineLevel="0" collapsed="false"/>
    <row r="1048125" customFormat="false" ht="12.85" hidden="false" customHeight="true" outlineLevel="0" collapsed="false"/>
    <row r="1048126" customFormat="false" ht="12.85" hidden="false" customHeight="true" outlineLevel="0" collapsed="false"/>
    <row r="1048127" customFormat="false" ht="12.85" hidden="false" customHeight="true" outlineLevel="0" collapsed="false"/>
    <row r="1048128" customFormat="false" ht="12.85" hidden="false" customHeight="true" outlineLevel="0" collapsed="false"/>
    <row r="1048129" customFormat="false" ht="12.85" hidden="false" customHeight="true" outlineLevel="0" collapsed="false"/>
    <row r="1048130" customFormat="false" ht="12.85" hidden="false" customHeight="true" outlineLevel="0" collapsed="false"/>
    <row r="1048131" customFormat="false" ht="12.85" hidden="false" customHeight="true" outlineLevel="0" collapsed="false"/>
    <row r="1048132" customFormat="false" ht="12.85" hidden="false" customHeight="true" outlineLevel="0" collapsed="false"/>
    <row r="1048133" customFormat="false" ht="12.85" hidden="false" customHeight="true" outlineLevel="0" collapsed="false"/>
    <row r="1048134" customFormat="false" ht="12.85" hidden="false" customHeight="true" outlineLevel="0" collapsed="false"/>
    <row r="1048135" customFormat="false" ht="12.85" hidden="false" customHeight="true" outlineLevel="0" collapsed="false"/>
    <row r="1048136" customFormat="false" ht="12.85" hidden="false" customHeight="true" outlineLevel="0" collapsed="false"/>
    <row r="1048137" customFormat="false" ht="12.85" hidden="false" customHeight="true" outlineLevel="0" collapsed="false"/>
    <row r="1048138" customFormat="false" ht="12.85" hidden="false" customHeight="true" outlineLevel="0" collapsed="false"/>
    <row r="1048139" customFormat="false" ht="12.85" hidden="false" customHeight="true" outlineLevel="0" collapsed="false"/>
    <row r="1048140" customFormat="false" ht="12.85" hidden="false" customHeight="true" outlineLevel="0" collapsed="false"/>
    <row r="1048141" customFormat="false" ht="12.85" hidden="false" customHeight="true" outlineLevel="0" collapsed="false"/>
    <row r="1048142" customFormat="false" ht="12.85" hidden="false" customHeight="true" outlineLevel="0" collapsed="false"/>
    <row r="1048143" customFormat="false" ht="12.85" hidden="false" customHeight="true" outlineLevel="0" collapsed="false"/>
    <row r="1048144" customFormat="false" ht="12.85" hidden="false" customHeight="true" outlineLevel="0" collapsed="false"/>
    <row r="1048145" customFormat="false" ht="12.85" hidden="false" customHeight="true" outlineLevel="0" collapsed="false"/>
    <row r="1048146" customFormat="false" ht="12.85" hidden="false" customHeight="true" outlineLevel="0" collapsed="false"/>
    <row r="1048147" customFormat="false" ht="12.85" hidden="false" customHeight="true" outlineLevel="0" collapsed="false"/>
    <row r="1048148" customFormat="false" ht="12.85" hidden="false" customHeight="true" outlineLevel="0" collapsed="false"/>
    <row r="1048149" customFormat="false" ht="12.85" hidden="false" customHeight="true" outlineLevel="0" collapsed="false"/>
    <row r="1048150" customFormat="false" ht="12.85" hidden="false" customHeight="true" outlineLevel="0" collapsed="false"/>
    <row r="1048151" customFormat="false" ht="12.85" hidden="false" customHeight="true" outlineLevel="0" collapsed="false"/>
    <row r="1048152" customFormat="false" ht="12.85" hidden="false" customHeight="true" outlineLevel="0" collapsed="false"/>
    <row r="1048153" customFormat="false" ht="12.85" hidden="false" customHeight="true" outlineLevel="0" collapsed="false"/>
    <row r="1048154" customFormat="false" ht="12.85" hidden="false" customHeight="true" outlineLevel="0" collapsed="false"/>
    <row r="1048155" customFormat="false" ht="12.85" hidden="false" customHeight="true" outlineLevel="0" collapsed="false"/>
    <row r="1048156" customFormat="false" ht="12.85" hidden="false" customHeight="true" outlineLevel="0" collapsed="false"/>
    <row r="1048157" customFormat="false" ht="12.85" hidden="false" customHeight="true" outlineLevel="0" collapsed="false"/>
    <row r="1048158" customFormat="false" ht="12.85" hidden="false" customHeight="true" outlineLevel="0" collapsed="false"/>
    <row r="1048159" customFormat="false" ht="12.85" hidden="false" customHeight="true" outlineLevel="0" collapsed="false"/>
    <row r="1048160" customFormat="false" ht="12.85" hidden="false" customHeight="true" outlineLevel="0" collapsed="false"/>
    <row r="1048161" customFormat="false" ht="12.85" hidden="false" customHeight="true" outlineLevel="0" collapsed="false"/>
    <row r="1048162" customFormat="false" ht="12.85" hidden="false" customHeight="true" outlineLevel="0" collapsed="false"/>
    <row r="1048163" customFormat="false" ht="12.85" hidden="false" customHeight="true" outlineLevel="0" collapsed="false"/>
    <row r="1048164" customFormat="false" ht="12.85" hidden="false" customHeight="true" outlineLevel="0" collapsed="false"/>
    <row r="1048165" customFormat="false" ht="12.85" hidden="false" customHeight="true" outlineLevel="0" collapsed="false"/>
    <row r="1048166" customFormat="false" ht="12.85" hidden="false" customHeight="true" outlineLevel="0" collapsed="false"/>
    <row r="1048167" customFormat="false" ht="12.85" hidden="false" customHeight="true" outlineLevel="0" collapsed="false"/>
    <row r="1048168" customFormat="false" ht="12.85" hidden="false" customHeight="true" outlineLevel="0" collapsed="false"/>
    <row r="1048169" customFormat="false" ht="12.85" hidden="false" customHeight="true" outlineLevel="0" collapsed="false"/>
    <row r="1048170" customFormat="false" ht="12.85" hidden="false" customHeight="true" outlineLevel="0" collapsed="false"/>
    <row r="1048171" customFormat="false" ht="12.85" hidden="false" customHeight="true" outlineLevel="0" collapsed="false"/>
    <row r="1048172" customFormat="false" ht="12.85" hidden="false" customHeight="true" outlineLevel="0" collapsed="false"/>
    <row r="1048173" customFormat="false" ht="12.85" hidden="false" customHeight="true" outlineLevel="0" collapsed="false"/>
    <row r="1048174" customFormat="false" ht="12.85" hidden="false" customHeight="true" outlineLevel="0" collapsed="false"/>
    <row r="1048175" customFormat="false" ht="12.85" hidden="false" customHeight="true" outlineLevel="0" collapsed="false"/>
    <row r="1048176" customFormat="false" ht="12.85" hidden="false" customHeight="true" outlineLevel="0" collapsed="false"/>
    <row r="1048177" customFormat="false" ht="12.85" hidden="false" customHeight="true" outlineLevel="0" collapsed="false"/>
    <row r="1048178" customFormat="false" ht="12.85" hidden="false" customHeight="true" outlineLevel="0" collapsed="false"/>
    <row r="1048179" customFormat="false" ht="12.85" hidden="false" customHeight="true" outlineLevel="0" collapsed="false"/>
    <row r="1048180" customFormat="false" ht="12.85" hidden="false" customHeight="true" outlineLevel="0" collapsed="false"/>
    <row r="1048181" customFormat="false" ht="12.85" hidden="false" customHeight="true" outlineLevel="0" collapsed="false"/>
    <row r="1048182" customFormat="false" ht="12.85" hidden="false" customHeight="true" outlineLevel="0" collapsed="false"/>
    <row r="1048183" customFormat="false" ht="12.85" hidden="false" customHeight="true" outlineLevel="0" collapsed="false"/>
    <row r="1048184" customFormat="false" ht="12.85" hidden="false" customHeight="true" outlineLevel="0" collapsed="false"/>
    <row r="1048185" customFormat="false" ht="12.85" hidden="false" customHeight="true" outlineLevel="0" collapsed="false"/>
    <row r="1048186" customFormat="false" ht="12.85" hidden="false" customHeight="true" outlineLevel="0" collapsed="false"/>
    <row r="1048187" customFormat="false" ht="12.85" hidden="false" customHeight="true" outlineLevel="0" collapsed="false"/>
    <row r="1048188" customFormat="false" ht="12.85" hidden="false" customHeight="true" outlineLevel="0" collapsed="false"/>
    <row r="1048189" customFormat="false" ht="12.85" hidden="false" customHeight="true" outlineLevel="0" collapsed="false"/>
    <row r="1048190" customFormat="false" ht="12.85" hidden="false" customHeight="true" outlineLevel="0" collapsed="false"/>
    <row r="1048191" customFormat="false" ht="12.85" hidden="false" customHeight="true" outlineLevel="0" collapsed="false"/>
    <row r="1048192" customFormat="false" ht="12.85" hidden="false" customHeight="true" outlineLevel="0" collapsed="false"/>
    <row r="1048193" customFormat="false" ht="12.85" hidden="false" customHeight="true" outlineLevel="0" collapsed="false"/>
    <row r="1048194" customFormat="false" ht="12.85" hidden="false" customHeight="true" outlineLevel="0" collapsed="false"/>
    <row r="1048195" customFormat="false" ht="12.85" hidden="false" customHeight="true" outlineLevel="0" collapsed="false"/>
    <row r="1048196" customFormat="false" ht="12.85" hidden="false" customHeight="true" outlineLevel="0" collapsed="false"/>
    <row r="1048197" customFormat="false" ht="12.85" hidden="false" customHeight="true" outlineLevel="0" collapsed="false"/>
    <row r="1048198" customFormat="false" ht="12.85" hidden="false" customHeight="true" outlineLevel="0" collapsed="false"/>
    <row r="1048199" customFormat="false" ht="12.85" hidden="false" customHeight="true" outlineLevel="0" collapsed="false"/>
    <row r="1048200" customFormat="false" ht="12.85" hidden="false" customHeight="true" outlineLevel="0" collapsed="false"/>
    <row r="1048201" customFormat="false" ht="12.85" hidden="false" customHeight="true" outlineLevel="0" collapsed="false"/>
    <row r="1048202" customFormat="false" ht="12.85" hidden="false" customHeight="true" outlineLevel="0" collapsed="false"/>
    <row r="1048203" customFormat="false" ht="12.85" hidden="false" customHeight="true" outlineLevel="0" collapsed="false"/>
    <row r="1048204" customFormat="false" ht="12.85" hidden="false" customHeight="true" outlineLevel="0" collapsed="false"/>
    <row r="1048205" customFormat="false" ht="12.85" hidden="false" customHeight="true" outlineLevel="0" collapsed="false"/>
    <row r="1048206" customFormat="false" ht="12.85" hidden="false" customHeight="true" outlineLevel="0" collapsed="false"/>
    <row r="1048207" customFormat="false" ht="12.85" hidden="false" customHeight="true" outlineLevel="0" collapsed="false"/>
    <row r="1048208" customFormat="false" ht="12.85" hidden="false" customHeight="true" outlineLevel="0" collapsed="false"/>
    <row r="1048209" customFormat="false" ht="12.85" hidden="false" customHeight="true" outlineLevel="0" collapsed="false"/>
    <row r="1048210" customFormat="false" ht="12.85" hidden="false" customHeight="true" outlineLevel="0" collapsed="false"/>
    <row r="1048211" customFormat="false" ht="12.85" hidden="false" customHeight="true" outlineLevel="0" collapsed="false"/>
    <row r="1048212" customFormat="false" ht="12.85" hidden="false" customHeight="true" outlineLevel="0" collapsed="false"/>
    <row r="1048213" customFormat="false" ht="12.85" hidden="false" customHeight="true" outlineLevel="0" collapsed="false"/>
    <row r="1048214" customFormat="false" ht="12.85" hidden="false" customHeight="true" outlineLevel="0" collapsed="false"/>
    <row r="1048215" customFormat="false" ht="12.85" hidden="false" customHeight="true" outlineLevel="0" collapsed="false"/>
    <row r="1048216" customFormat="false" ht="12.85" hidden="false" customHeight="true" outlineLevel="0" collapsed="false"/>
    <row r="1048217" customFormat="false" ht="12.85" hidden="false" customHeight="true" outlineLevel="0" collapsed="false"/>
    <row r="1048218" customFormat="false" ht="12.85" hidden="false" customHeight="true" outlineLevel="0" collapsed="false"/>
    <row r="1048219" customFormat="false" ht="12.85" hidden="false" customHeight="true" outlineLevel="0" collapsed="false"/>
    <row r="1048220" customFormat="false" ht="12.85" hidden="false" customHeight="true" outlineLevel="0" collapsed="false"/>
    <row r="1048221" customFormat="false" ht="12.85" hidden="false" customHeight="true" outlineLevel="0" collapsed="false"/>
    <row r="1048222" customFormat="false" ht="12.85" hidden="false" customHeight="true" outlineLevel="0" collapsed="false"/>
    <row r="1048223" customFormat="false" ht="12.85" hidden="false" customHeight="true" outlineLevel="0" collapsed="false"/>
    <row r="1048224" customFormat="false" ht="12.85" hidden="false" customHeight="true" outlineLevel="0" collapsed="false"/>
    <row r="1048225" customFormat="false" ht="12.85" hidden="false" customHeight="true" outlineLevel="0" collapsed="false"/>
    <row r="1048226" customFormat="false" ht="12.85" hidden="false" customHeight="true" outlineLevel="0" collapsed="false"/>
    <row r="1048227" customFormat="false" ht="12.85" hidden="false" customHeight="true" outlineLevel="0" collapsed="false"/>
    <row r="1048228" customFormat="false" ht="12.85" hidden="false" customHeight="true" outlineLevel="0" collapsed="false"/>
    <row r="1048229" customFormat="false" ht="12.85" hidden="false" customHeight="true" outlineLevel="0" collapsed="false"/>
    <row r="1048230" customFormat="false" ht="12.85" hidden="false" customHeight="true" outlineLevel="0" collapsed="false"/>
    <row r="1048231" customFormat="false" ht="12.85" hidden="false" customHeight="true" outlineLevel="0" collapsed="false"/>
    <row r="1048232" customFormat="false" ht="12.85" hidden="false" customHeight="true" outlineLevel="0" collapsed="false"/>
    <row r="1048233" customFormat="false" ht="12.85" hidden="false" customHeight="true" outlineLevel="0" collapsed="false"/>
    <row r="1048234" customFormat="false" ht="12.85" hidden="false" customHeight="true" outlineLevel="0" collapsed="false"/>
    <row r="1048235" customFormat="false" ht="12.85" hidden="false" customHeight="true" outlineLevel="0" collapsed="false"/>
    <row r="1048236" customFormat="false" ht="12.85" hidden="false" customHeight="true" outlineLevel="0" collapsed="false"/>
    <row r="1048237" customFormat="false" ht="12.85" hidden="false" customHeight="true" outlineLevel="0" collapsed="false"/>
    <row r="1048238" customFormat="false" ht="12.85" hidden="false" customHeight="true" outlineLevel="0" collapsed="false"/>
    <row r="1048239" customFormat="false" ht="12.85" hidden="false" customHeight="true" outlineLevel="0" collapsed="false"/>
    <row r="1048240" customFormat="false" ht="12.85" hidden="false" customHeight="true" outlineLevel="0" collapsed="false"/>
    <row r="1048241" customFormat="false" ht="12.85" hidden="false" customHeight="true" outlineLevel="0" collapsed="false"/>
    <row r="1048242" customFormat="false" ht="12.85" hidden="false" customHeight="true" outlineLevel="0" collapsed="false"/>
    <row r="1048243" customFormat="false" ht="12.85" hidden="false" customHeight="true" outlineLevel="0" collapsed="false"/>
    <row r="1048244" customFormat="false" ht="12.85" hidden="false" customHeight="true" outlineLevel="0" collapsed="false"/>
    <row r="1048245" customFormat="false" ht="12.85" hidden="false" customHeight="true" outlineLevel="0" collapsed="false"/>
    <row r="1048246" customFormat="false" ht="12.85" hidden="false" customHeight="true" outlineLevel="0" collapsed="false"/>
    <row r="1048247" customFormat="false" ht="12.85" hidden="false" customHeight="true" outlineLevel="0" collapsed="false"/>
    <row r="1048248" customFormat="false" ht="12.85" hidden="false" customHeight="true" outlineLevel="0" collapsed="false"/>
    <row r="1048249" customFormat="false" ht="12.85" hidden="false" customHeight="true" outlineLevel="0" collapsed="false"/>
    <row r="1048250" customFormat="false" ht="12.85" hidden="false" customHeight="true" outlineLevel="0" collapsed="false"/>
    <row r="1048251" customFormat="false" ht="12.85" hidden="false" customHeight="true" outlineLevel="0" collapsed="false"/>
    <row r="1048252" customFormat="false" ht="12.85" hidden="false" customHeight="true" outlineLevel="0" collapsed="false"/>
    <row r="1048253" customFormat="false" ht="12.85" hidden="false" customHeight="true" outlineLevel="0" collapsed="false"/>
    <row r="1048254" customFormat="false" ht="12.85" hidden="false" customHeight="true" outlineLevel="0" collapsed="false"/>
    <row r="1048255" customFormat="false" ht="12.85" hidden="false" customHeight="true" outlineLevel="0" collapsed="false"/>
    <row r="1048256" customFormat="false" ht="12.85" hidden="false" customHeight="true" outlineLevel="0" collapsed="false"/>
    <row r="1048257" customFormat="false" ht="12.85" hidden="false" customHeight="true" outlineLevel="0" collapsed="false"/>
    <row r="1048258" customFormat="false" ht="12.85" hidden="false" customHeight="true" outlineLevel="0" collapsed="false"/>
    <row r="1048259" customFormat="false" ht="12.85" hidden="false" customHeight="true" outlineLevel="0" collapsed="false"/>
    <row r="1048260" customFormat="false" ht="12.85" hidden="false" customHeight="true" outlineLevel="0" collapsed="false"/>
    <row r="1048261" customFormat="false" ht="12.85" hidden="false" customHeight="true" outlineLevel="0" collapsed="false"/>
    <row r="1048262" customFormat="false" ht="12.85" hidden="false" customHeight="true" outlineLevel="0" collapsed="false"/>
    <row r="1048263" customFormat="false" ht="12.85" hidden="false" customHeight="true" outlineLevel="0" collapsed="false"/>
    <row r="1048264" customFormat="false" ht="12.85" hidden="false" customHeight="true" outlineLevel="0" collapsed="false"/>
    <row r="1048265" customFormat="false" ht="12.85" hidden="false" customHeight="true" outlineLevel="0" collapsed="false"/>
    <row r="1048266" customFormat="false" ht="12.85" hidden="false" customHeight="true" outlineLevel="0" collapsed="false"/>
    <row r="1048267" customFormat="false" ht="12.85" hidden="false" customHeight="true" outlineLevel="0" collapsed="false"/>
    <row r="1048268" customFormat="false" ht="12.85" hidden="false" customHeight="true" outlineLevel="0" collapsed="false"/>
    <row r="1048269" customFormat="false" ht="12.85" hidden="false" customHeight="true" outlineLevel="0" collapsed="false"/>
    <row r="1048270" customFormat="false" ht="12.85" hidden="false" customHeight="true" outlineLevel="0" collapsed="false"/>
    <row r="1048271" customFormat="false" ht="12.85" hidden="false" customHeight="true" outlineLevel="0" collapsed="false"/>
    <row r="1048272" customFormat="false" ht="12.85" hidden="false" customHeight="true" outlineLevel="0" collapsed="false"/>
    <row r="1048273" customFormat="false" ht="12.85" hidden="false" customHeight="true" outlineLevel="0" collapsed="false"/>
    <row r="1048274" customFormat="false" ht="12.85" hidden="false" customHeight="true" outlineLevel="0" collapsed="false"/>
    <row r="1048275" customFormat="false" ht="12.85" hidden="false" customHeight="true" outlineLevel="0" collapsed="false"/>
    <row r="1048276" customFormat="false" ht="12.85" hidden="false" customHeight="true" outlineLevel="0" collapsed="false"/>
    <row r="1048277" customFormat="false" ht="12.85" hidden="false" customHeight="true" outlineLevel="0" collapsed="false"/>
    <row r="1048278" customFormat="false" ht="12.85" hidden="false" customHeight="true" outlineLevel="0" collapsed="false"/>
    <row r="1048279" customFormat="false" ht="12.85" hidden="false" customHeight="true" outlineLevel="0" collapsed="false"/>
    <row r="1048280" customFormat="false" ht="12.85" hidden="false" customHeight="true" outlineLevel="0" collapsed="false"/>
    <row r="1048281" customFormat="false" ht="12.85" hidden="false" customHeight="true" outlineLevel="0" collapsed="false"/>
    <row r="1048282" customFormat="false" ht="12.85" hidden="false" customHeight="true" outlineLevel="0" collapsed="false"/>
    <row r="1048283" customFormat="false" ht="12.85" hidden="false" customHeight="true" outlineLevel="0" collapsed="false"/>
    <row r="1048284" customFormat="false" ht="12.85" hidden="false" customHeight="true" outlineLevel="0" collapsed="false"/>
    <row r="1048285" customFormat="false" ht="12.85" hidden="false" customHeight="true" outlineLevel="0" collapsed="false"/>
    <row r="1048286" customFormat="false" ht="12.85" hidden="false" customHeight="true" outlineLevel="0" collapsed="false"/>
    <row r="1048287" customFormat="false" ht="12.85" hidden="false" customHeight="true" outlineLevel="0" collapsed="false"/>
    <row r="1048288" customFormat="false" ht="12.85" hidden="false" customHeight="true" outlineLevel="0" collapsed="false"/>
    <row r="1048289" customFormat="false" ht="12.85" hidden="false" customHeight="true" outlineLevel="0" collapsed="false"/>
    <row r="1048290" customFormat="false" ht="12.85" hidden="false" customHeight="true" outlineLevel="0" collapsed="false"/>
    <row r="1048291" customFormat="false" ht="12.85" hidden="false" customHeight="true" outlineLevel="0" collapsed="false"/>
    <row r="1048292" customFormat="false" ht="12.85" hidden="false" customHeight="true" outlineLevel="0" collapsed="false"/>
    <row r="1048293" customFormat="false" ht="12.85" hidden="false" customHeight="true" outlineLevel="0" collapsed="false"/>
    <row r="1048294" customFormat="false" ht="12.85" hidden="false" customHeight="true" outlineLevel="0" collapsed="false"/>
    <row r="1048295" customFormat="false" ht="12.85" hidden="false" customHeight="true" outlineLevel="0" collapsed="false"/>
    <row r="1048296" customFormat="false" ht="12.85" hidden="false" customHeight="true" outlineLevel="0" collapsed="false"/>
    <row r="1048297" customFormat="false" ht="12.85" hidden="false" customHeight="true" outlineLevel="0" collapsed="false"/>
    <row r="1048298" customFormat="false" ht="12.85" hidden="false" customHeight="true" outlineLevel="0" collapsed="false"/>
    <row r="1048299" customFormat="false" ht="12.85" hidden="false" customHeight="true" outlineLevel="0" collapsed="false"/>
    <row r="1048300" customFormat="false" ht="12.85" hidden="false" customHeight="true" outlineLevel="0" collapsed="false"/>
    <row r="1048301" customFormat="false" ht="12.85" hidden="false" customHeight="true" outlineLevel="0" collapsed="false"/>
    <row r="1048302" customFormat="false" ht="12.85" hidden="false" customHeight="true" outlineLevel="0" collapsed="false"/>
    <row r="1048303" customFormat="false" ht="12.85" hidden="false" customHeight="true" outlineLevel="0" collapsed="false"/>
    <row r="1048304" customFormat="false" ht="12.85" hidden="false" customHeight="true" outlineLevel="0" collapsed="false"/>
    <row r="1048305" customFormat="false" ht="12.85" hidden="false" customHeight="true" outlineLevel="0" collapsed="false"/>
    <row r="1048306" customFormat="false" ht="12.85" hidden="false" customHeight="true" outlineLevel="0" collapsed="false"/>
    <row r="1048307" customFormat="false" ht="12.85" hidden="false" customHeight="true" outlineLevel="0" collapsed="false"/>
    <row r="1048308" customFormat="false" ht="12.85" hidden="false" customHeight="true" outlineLevel="0" collapsed="false"/>
    <row r="1048309" customFormat="false" ht="12.85" hidden="false" customHeight="true" outlineLevel="0" collapsed="false"/>
    <row r="1048310" customFormat="false" ht="12.85" hidden="false" customHeight="true" outlineLevel="0" collapsed="false"/>
    <row r="1048311" customFormat="false" ht="12.85" hidden="false" customHeight="true" outlineLevel="0" collapsed="false"/>
    <row r="1048312" customFormat="false" ht="12.85" hidden="false" customHeight="true" outlineLevel="0" collapsed="false"/>
    <row r="1048313" customFormat="false" ht="12.85" hidden="false" customHeight="true" outlineLevel="0" collapsed="false"/>
    <row r="1048314" customFormat="false" ht="12.85" hidden="false" customHeight="true" outlineLevel="0" collapsed="false"/>
    <row r="1048315" customFormat="false" ht="12.85" hidden="false" customHeight="true" outlineLevel="0" collapsed="false"/>
    <row r="1048316" customFormat="false" ht="12.85" hidden="false" customHeight="true" outlineLevel="0" collapsed="false"/>
    <row r="1048317" customFormat="false" ht="12.85" hidden="false" customHeight="true" outlineLevel="0" collapsed="false"/>
    <row r="1048318" customFormat="false" ht="12.85" hidden="false" customHeight="true" outlineLevel="0" collapsed="false"/>
    <row r="1048319" customFormat="false" ht="12.85" hidden="false" customHeight="true" outlineLevel="0" collapsed="false"/>
    <row r="1048320" customFormat="false" ht="12.85" hidden="false" customHeight="true" outlineLevel="0" collapsed="false"/>
    <row r="1048321" customFormat="false" ht="12.85" hidden="false" customHeight="true" outlineLevel="0" collapsed="false"/>
    <row r="1048322" customFormat="false" ht="12.85" hidden="false" customHeight="true" outlineLevel="0" collapsed="false"/>
    <row r="1048323" customFormat="false" ht="12.85" hidden="false" customHeight="true" outlineLevel="0" collapsed="false"/>
    <row r="1048324" customFormat="false" ht="12.85" hidden="false" customHeight="true" outlineLevel="0" collapsed="false"/>
    <row r="1048325" customFormat="false" ht="12.85" hidden="false" customHeight="true" outlineLevel="0" collapsed="false"/>
    <row r="1048326" customFormat="false" ht="12.85" hidden="false" customHeight="true" outlineLevel="0" collapsed="false"/>
    <row r="1048327" customFormat="false" ht="12.85" hidden="false" customHeight="true" outlineLevel="0" collapsed="false"/>
    <row r="1048328" customFormat="false" ht="12.85" hidden="false" customHeight="true" outlineLevel="0" collapsed="false"/>
    <row r="1048329" customFormat="false" ht="12.85" hidden="false" customHeight="true" outlineLevel="0" collapsed="false"/>
    <row r="1048330" customFormat="false" ht="12.85" hidden="false" customHeight="true" outlineLevel="0" collapsed="false"/>
    <row r="1048331" customFormat="false" ht="12.85" hidden="false" customHeight="true" outlineLevel="0" collapsed="false"/>
    <row r="1048332" customFormat="false" ht="12.85" hidden="false" customHeight="true" outlineLevel="0" collapsed="false"/>
    <row r="1048333" customFormat="false" ht="12.85" hidden="false" customHeight="true" outlineLevel="0" collapsed="false"/>
    <row r="1048334" customFormat="false" ht="12.85" hidden="false" customHeight="true" outlineLevel="0" collapsed="false"/>
    <row r="1048335" customFormat="false" ht="12.85" hidden="false" customHeight="true" outlineLevel="0" collapsed="false"/>
    <row r="1048336" customFormat="false" ht="12.85" hidden="false" customHeight="true" outlineLevel="0" collapsed="false"/>
    <row r="1048337" customFormat="false" ht="12.85" hidden="false" customHeight="true" outlineLevel="0" collapsed="false"/>
    <row r="1048338" customFormat="false" ht="12.85" hidden="false" customHeight="true" outlineLevel="0" collapsed="false"/>
    <row r="1048339" customFormat="false" ht="12.85" hidden="false" customHeight="true" outlineLevel="0" collapsed="false"/>
    <row r="1048340" customFormat="false" ht="12.85" hidden="false" customHeight="true" outlineLevel="0" collapsed="false"/>
    <row r="1048341" customFormat="false" ht="12.85" hidden="false" customHeight="true" outlineLevel="0" collapsed="false"/>
    <row r="1048342" customFormat="false" ht="12.85" hidden="false" customHeight="true" outlineLevel="0" collapsed="false"/>
    <row r="1048343" customFormat="false" ht="12.85" hidden="false" customHeight="true" outlineLevel="0" collapsed="false"/>
    <row r="1048344" customFormat="false" ht="12.85" hidden="false" customHeight="true" outlineLevel="0" collapsed="false"/>
    <row r="1048345" customFormat="false" ht="12.85" hidden="false" customHeight="true" outlineLevel="0" collapsed="false"/>
    <row r="1048346" customFormat="false" ht="12.85" hidden="false" customHeight="true" outlineLevel="0" collapsed="false"/>
    <row r="1048347" customFormat="false" ht="12.85" hidden="false" customHeight="true" outlineLevel="0" collapsed="false"/>
    <row r="1048348" customFormat="false" ht="12.85" hidden="false" customHeight="true" outlineLevel="0" collapsed="false"/>
    <row r="1048349" customFormat="false" ht="12.85" hidden="false" customHeight="true" outlineLevel="0" collapsed="false"/>
    <row r="1048350" customFormat="false" ht="12.85" hidden="false" customHeight="true" outlineLevel="0" collapsed="false"/>
    <row r="1048351" customFormat="false" ht="12.85" hidden="false" customHeight="true" outlineLevel="0" collapsed="false"/>
    <row r="1048352" customFormat="false" ht="12.85" hidden="false" customHeight="true" outlineLevel="0" collapsed="false"/>
    <row r="1048353" customFormat="false" ht="12.85" hidden="false" customHeight="true" outlineLevel="0" collapsed="false"/>
    <row r="1048354" customFormat="false" ht="12.85" hidden="false" customHeight="true" outlineLevel="0" collapsed="false"/>
    <row r="1048355" customFormat="false" ht="12.85" hidden="false" customHeight="true" outlineLevel="0" collapsed="false"/>
    <row r="1048356" customFormat="false" ht="12.85" hidden="false" customHeight="true" outlineLevel="0" collapsed="false"/>
    <row r="1048357" customFormat="false" ht="12.85" hidden="false" customHeight="true" outlineLevel="0" collapsed="false"/>
    <row r="1048358" customFormat="false" ht="12.85" hidden="false" customHeight="true" outlineLevel="0" collapsed="false"/>
    <row r="1048359" customFormat="false" ht="12.85" hidden="false" customHeight="true" outlineLevel="0" collapsed="false"/>
    <row r="1048360" customFormat="false" ht="12.85" hidden="false" customHeight="true" outlineLevel="0" collapsed="false"/>
    <row r="1048361" customFormat="false" ht="12.85" hidden="false" customHeight="true" outlineLevel="0" collapsed="false"/>
    <row r="1048362" customFormat="false" ht="12.85" hidden="false" customHeight="true" outlineLevel="0" collapsed="false"/>
    <row r="1048363" customFormat="false" ht="12.85" hidden="false" customHeight="true" outlineLevel="0" collapsed="false"/>
    <row r="1048364" customFormat="false" ht="12.85" hidden="false" customHeight="true" outlineLevel="0" collapsed="false"/>
    <row r="1048365" customFormat="false" ht="12.85" hidden="false" customHeight="true" outlineLevel="0" collapsed="false"/>
    <row r="1048366" customFormat="false" ht="12.85" hidden="false" customHeight="true" outlineLevel="0" collapsed="false"/>
    <row r="1048367" customFormat="false" ht="12.85" hidden="false" customHeight="true" outlineLevel="0" collapsed="false"/>
    <row r="1048368" customFormat="false" ht="12.85" hidden="false" customHeight="true" outlineLevel="0" collapsed="false"/>
    <row r="1048369" customFormat="false" ht="12.85" hidden="false" customHeight="true" outlineLevel="0" collapsed="false"/>
    <row r="1048370" customFormat="false" ht="12.85" hidden="false" customHeight="true" outlineLevel="0" collapsed="false"/>
    <row r="1048371" customFormat="false" ht="12.85" hidden="false" customHeight="true" outlineLevel="0" collapsed="false"/>
    <row r="1048372" customFormat="false" ht="12.85" hidden="false" customHeight="true" outlineLevel="0" collapsed="false"/>
    <row r="1048373" customFormat="false" ht="12.85" hidden="false" customHeight="true" outlineLevel="0" collapsed="false"/>
    <row r="1048374" customFormat="false" ht="12.85" hidden="false" customHeight="true" outlineLevel="0" collapsed="false"/>
    <row r="1048375" customFormat="false" ht="12.85" hidden="false" customHeight="true" outlineLevel="0" collapsed="false"/>
    <row r="1048376" customFormat="false" ht="12.85" hidden="false" customHeight="true" outlineLevel="0" collapsed="false"/>
    <row r="1048377" customFormat="false" ht="12.85" hidden="false" customHeight="true" outlineLevel="0" collapsed="false"/>
    <row r="1048378" customFormat="false" ht="12.85" hidden="false" customHeight="true" outlineLevel="0" collapsed="false"/>
    <row r="1048379" customFormat="false" ht="12.85" hidden="false" customHeight="true" outlineLevel="0" collapsed="false"/>
    <row r="1048380" customFormat="false" ht="12.85" hidden="false" customHeight="true" outlineLevel="0" collapsed="false"/>
    <row r="1048381" customFormat="false" ht="12.85" hidden="false" customHeight="true" outlineLevel="0" collapsed="false"/>
    <row r="1048382" customFormat="false" ht="12.85" hidden="false" customHeight="true" outlineLevel="0" collapsed="false"/>
    <row r="1048383" customFormat="false" ht="12.85" hidden="false" customHeight="true" outlineLevel="0" collapsed="false"/>
    <row r="1048384" customFormat="false" ht="12.85" hidden="false" customHeight="true" outlineLevel="0" collapsed="false"/>
    <row r="1048385" customFormat="false" ht="12.85" hidden="false" customHeight="true" outlineLevel="0" collapsed="false"/>
    <row r="1048386" customFormat="false" ht="12.85" hidden="false" customHeight="true" outlineLevel="0" collapsed="false"/>
    <row r="1048387" customFormat="false" ht="12.85" hidden="false" customHeight="true" outlineLevel="0" collapsed="false"/>
    <row r="1048388" customFormat="false" ht="12.85" hidden="false" customHeight="true" outlineLevel="0" collapsed="false"/>
    <row r="1048389" customFormat="false" ht="12.85" hidden="false" customHeight="true" outlineLevel="0" collapsed="false"/>
    <row r="1048390" customFormat="false" ht="12.85" hidden="false" customHeight="true" outlineLevel="0" collapsed="false"/>
    <row r="1048391" customFormat="false" ht="12.85" hidden="false" customHeight="true" outlineLevel="0" collapsed="false"/>
    <row r="1048392" customFormat="false" ht="12.85" hidden="false" customHeight="true" outlineLevel="0" collapsed="false"/>
    <row r="1048393" customFormat="false" ht="12.85" hidden="false" customHeight="true" outlineLevel="0" collapsed="false"/>
    <row r="1048394" customFormat="false" ht="12.85" hidden="false" customHeight="true" outlineLevel="0" collapsed="false"/>
    <row r="1048395" customFormat="false" ht="12.85" hidden="false" customHeight="true" outlineLevel="0" collapsed="false"/>
    <row r="1048396" customFormat="false" ht="12.85" hidden="false" customHeight="true" outlineLevel="0" collapsed="false"/>
    <row r="1048397" customFormat="false" ht="12.85" hidden="false" customHeight="true" outlineLevel="0" collapsed="false"/>
    <row r="1048398" customFormat="false" ht="12.85" hidden="false" customHeight="true" outlineLevel="0" collapsed="false"/>
    <row r="1048399" customFormat="false" ht="12.85" hidden="false" customHeight="true" outlineLevel="0" collapsed="false"/>
    <row r="1048400" customFormat="false" ht="12.85" hidden="false" customHeight="true" outlineLevel="0" collapsed="false"/>
    <row r="1048401" customFormat="false" ht="12.85" hidden="false" customHeight="true" outlineLevel="0" collapsed="false"/>
    <row r="1048402" customFormat="false" ht="12.85" hidden="false" customHeight="true" outlineLevel="0" collapsed="false"/>
    <row r="1048403" customFormat="false" ht="12.85" hidden="false" customHeight="true" outlineLevel="0" collapsed="false"/>
    <row r="1048404" customFormat="false" ht="12.85" hidden="false" customHeight="true" outlineLevel="0" collapsed="false"/>
    <row r="1048405" customFormat="false" ht="12.85" hidden="false" customHeight="true" outlineLevel="0" collapsed="false"/>
    <row r="1048406" customFormat="false" ht="12.85" hidden="false" customHeight="true" outlineLevel="0" collapsed="false"/>
    <row r="1048407" customFormat="false" ht="12.85" hidden="false" customHeight="true" outlineLevel="0" collapsed="false"/>
    <row r="1048408" customFormat="false" ht="12.85" hidden="false" customHeight="true" outlineLevel="0" collapsed="false"/>
    <row r="1048409" customFormat="false" ht="12.85" hidden="false" customHeight="true" outlineLevel="0" collapsed="false"/>
    <row r="1048410" customFormat="false" ht="12.85" hidden="false" customHeight="true" outlineLevel="0" collapsed="false"/>
    <row r="1048411" customFormat="false" ht="12.85" hidden="false" customHeight="true" outlineLevel="0" collapsed="false"/>
    <row r="1048412" customFormat="false" ht="12.85" hidden="false" customHeight="true" outlineLevel="0" collapsed="false"/>
    <row r="1048413" customFormat="false" ht="12.85" hidden="false" customHeight="true" outlineLevel="0" collapsed="false"/>
    <row r="1048414" customFormat="false" ht="12.85" hidden="false" customHeight="true" outlineLevel="0" collapsed="false"/>
    <row r="1048415" customFormat="false" ht="12.85" hidden="false" customHeight="true" outlineLevel="0" collapsed="false"/>
    <row r="1048416" customFormat="false" ht="12.85" hidden="false" customHeight="true" outlineLevel="0" collapsed="false"/>
    <row r="1048417" customFormat="false" ht="12.85" hidden="false" customHeight="true" outlineLevel="0" collapsed="false"/>
    <row r="1048418" customFormat="false" ht="12.85" hidden="false" customHeight="true" outlineLevel="0" collapsed="false"/>
    <row r="1048419" customFormat="false" ht="12.85" hidden="false" customHeight="true" outlineLevel="0" collapsed="false"/>
    <row r="1048420" customFormat="false" ht="12.85" hidden="false" customHeight="true" outlineLevel="0" collapsed="false"/>
    <row r="1048421" customFormat="false" ht="12.85" hidden="false" customHeight="true" outlineLevel="0" collapsed="false"/>
    <row r="1048422" customFormat="false" ht="12.85" hidden="false" customHeight="true" outlineLevel="0" collapsed="false"/>
    <row r="1048423" customFormat="false" ht="12.85" hidden="false" customHeight="true" outlineLevel="0" collapsed="false"/>
    <row r="1048424" customFormat="false" ht="12.85" hidden="false" customHeight="true" outlineLevel="0" collapsed="false"/>
    <row r="1048425" customFormat="false" ht="12.85" hidden="false" customHeight="true" outlineLevel="0" collapsed="false"/>
    <row r="1048426" customFormat="false" ht="12.85" hidden="false" customHeight="true" outlineLevel="0" collapsed="false"/>
    <row r="1048427" customFormat="false" ht="12.85" hidden="false" customHeight="true" outlineLevel="0" collapsed="false"/>
    <row r="1048428" customFormat="false" ht="12.85" hidden="false" customHeight="true" outlineLevel="0" collapsed="false"/>
    <row r="1048429" customFormat="false" ht="12.85" hidden="false" customHeight="true" outlineLevel="0" collapsed="false"/>
    <row r="1048430" customFormat="false" ht="12.85" hidden="false" customHeight="true" outlineLevel="0" collapsed="false"/>
    <row r="1048431" customFormat="false" ht="12.85" hidden="false" customHeight="true" outlineLevel="0" collapsed="false"/>
    <row r="1048432" customFormat="false" ht="12.85" hidden="false" customHeight="true" outlineLevel="0" collapsed="false"/>
    <row r="1048433" customFormat="false" ht="12.85" hidden="false" customHeight="true" outlineLevel="0" collapsed="false"/>
    <row r="1048434" customFormat="false" ht="12.85" hidden="false" customHeight="true" outlineLevel="0" collapsed="false"/>
    <row r="1048435" customFormat="false" ht="12.85" hidden="false" customHeight="true" outlineLevel="0" collapsed="false"/>
    <row r="1048436" customFormat="false" ht="12.85" hidden="false" customHeight="true" outlineLevel="0" collapsed="false"/>
    <row r="1048437" customFormat="false" ht="12.85" hidden="false" customHeight="true" outlineLevel="0" collapsed="false"/>
    <row r="1048438" customFormat="false" ht="12.85" hidden="false" customHeight="true" outlineLevel="0" collapsed="false"/>
    <row r="1048439" customFormat="false" ht="12.85" hidden="false" customHeight="true" outlineLevel="0" collapsed="false"/>
    <row r="1048440" customFormat="false" ht="12.85" hidden="false" customHeight="true" outlineLevel="0" collapsed="false"/>
    <row r="1048441" customFormat="false" ht="12.85" hidden="false" customHeight="true" outlineLevel="0" collapsed="false"/>
    <row r="1048442" customFormat="false" ht="12.85" hidden="false" customHeight="true" outlineLevel="0" collapsed="false"/>
    <row r="1048443" customFormat="false" ht="12.85" hidden="false" customHeight="true" outlineLevel="0" collapsed="false"/>
    <row r="1048444" customFormat="false" ht="12.85" hidden="false" customHeight="true" outlineLevel="0" collapsed="false"/>
    <row r="1048445" customFormat="false" ht="12.85" hidden="false" customHeight="true" outlineLevel="0" collapsed="false"/>
    <row r="1048446" customFormat="false" ht="12.85" hidden="false" customHeight="true" outlineLevel="0" collapsed="false"/>
    <row r="1048447" customFormat="false" ht="12.85" hidden="false" customHeight="true" outlineLevel="0" collapsed="false"/>
    <row r="1048448" customFormat="false" ht="12.85" hidden="false" customHeight="true" outlineLevel="0" collapsed="false"/>
    <row r="1048449" customFormat="false" ht="12.85" hidden="false" customHeight="true" outlineLevel="0" collapsed="false"/>
    <row r="1048450" customFormat="false" ht="12.85" hidden="false" customHeight="true" outlineLevel="0" collapsed="false"/>
    <row r="1048451" customFormat="false" ht="12.85" hidden="false" customHeight="true" outlineLevel="0" collapsed="false"/>
    <row r="1048452" customFormat="false" ht="12.85" hidden="false" customHeight="true" outlineLevel="0" collapsed="false"/>
    <row r="1048453" customFormat="false" ht="12.85" hidden="false" customHeight="true" outlineLevel="0" collapsed="false"/>
    <row r="1048454" customFormat="false" ht="12.85" hidden="false" customHeight="true" outlineLevel="0" collapsed="false"/>
    <row r="1048455" customFormat="false" ht="12.85" hidden="false" customHeight="true" outlineLevel="0" collapsed="false"/>
    <row r="1048456" customFormat="false" ht="12.85" hidden="false" customHeight="true" outlineLevel="0" collapsed="false"/>
    <row r="1048457" customFormat="false" ht="12.85" hidden="false" customHeight="true" outlineLevel="0" collapsed="false"/>
    <row r="1048458" customFormat="false" ht="12.85" hidden="false" customHeight="true" outlineLevel="0" collapsed="false"/>
    <row r="1048459" customFormat="false" ht="12.85" hidden="false" customHeight="true" outlineLevel="0" collapsed="false"/>
    <row r="1048460" customFormat="false" ht="12.85" hidden="false" customHeight="true" outlineLevel="0" collapsed="false"/>
    <row r="1048461" customFormat="false" ht="12.85" hidden="false" customHeight="true" outlineLevel="0" collapsed="false"/>
    <row r="1048462" customFormat="false" ht="12.85" hidden="false" customHeight="true" outlineLevel="0" collapsed="false"/>
    <row r="1048463" customFormat="false" ht="12.85" hidden="false" customHeight="true" outlineLevel="0" collapsed="false"/>
    <row r="1048464" customFormat="false" ht="12.85" hidden="false" customHeight="true" outlineLevel="0" collapsed="false"/>
    <row r="1048465" customFormat="false" ht="12.85" hidden="false" customHeight="true" outlineLevel="0" collapsed="false"/>
    <row r="1048466" customFormat="false" ht="12.85" hidden="false" customHeight="true" outlineLevel="0" collapsed="false"/>
    <row r="1048467" customFormat="false" ht="12.85" hidden="false" customHeight="true" outlineLevel="0" collapsed="false"/>
    <row r="1048468" customFormat="false" ht="12.85" hidden="false" customHeight="true" outlineLevel="0" collapsed="false"/>
    <row r="1048469" customFormat="false" ht="12.85" hidden="false" customHeight="true" outlineLevel="0" collapsed="false"/>
    <row r="1048470" customFormat="false" ht="12.85" hidden="false" customHeight="true" outlineLevel="0" collapsed="false"/>
    <row r="1048471" customFormat="false" ht="12.85" hidden="false" customHeight="true" outlineLevel="0" collapsed="false"/>
    <row r="1048472" customFormat="false" ht="12.85" hidden="false" customHeight="true" outlineLevel="0" collapsed="false"/>
    <row r="1048473" customFormat="false" ht="12.85" hidden="false" customHeight="true" outlineLevel="0" collapsed="false"/>
    <row r="1048474" customFormat="false" ht="12.85" hidden="false" customHeight="true" outlineLevel="0" collapsed="false"/>
    <row r="1048475" customFormat="false" ht="12.85" hidden="false" customHeight="true" outlineLevel="0" collapsed="false"/>
    <row r="1048476" customFormat="false" ht="12.85" hidden="false" customHeight="true" outlineLevel="0" collapsed="false"/>
    <row r="1048477" customFormat="false" ht="12.85" hidden="false" customHeight="true" outlineLevel="0" collapsed="false"/>
    <row r="1048478" customFormat="false" ht="12.85" hidden="false" customHeight="true" outlineLevel="0" collapsed="false"/>
    <row r="1048479" customFormat="false" ht="12.85" hidden="false" customHeight="true" outlineLevel="0" collapsed="false"/>
    <row r="1048480" customFormat="false" ht="12.85" hidden="false" customHeight="true" outlineLevel="0" collapsed="false"/>
    <row r="1048481" customFormat="false" ht="12.85" hidden="false" customHeight="true" outlineLevel="0" collapsed="false"/>
    <row r="1048482" customFormat="false" ht="12.85" hidden="false" customHeight="true" outlineLevel="0" collapsed="false"/>
    <row r="1048483" customFormat="false" ht="12.85" hidden="false" customHeight="true" outlineLevel="0" collapsed="false"/>
    <row r="1048484" customFormat="false" ht="12.85" hidden="false" customHeight="true" outlineLevel="0" collapsed="false"/>
    <row r="1048485" customFormat="false" ht="12.85" hidden="false" customHeight="true" outlineLevel="0" collapsed="false"/>
    <row r="1048486" customFormat="false" ht="12.85" hidden="false" customHeight="true" outlineLevel="0" collapsed="false"/>
    <row r="1048487" customFormat="false" ht="12.85" hidden="false" customHeight="true" outlineLevel="0" collapsed="false"/>
    <row r="1048488" customFormat="false" ht="12.85" hidden="false" customHeight="true" outlineLevel="0" collapsed="false"/>
    <row r="1048489" customFormat="false" ht="12.85" hidden="false" customHeight="true" outlineLevel="0" collapsed="false"/>
    <row r="1048490" customFormat="false" ht="12.85" hidden="false" customHeight="true" outlineLevel="0" collapsed="false"/>
    <row r="1048491" customFormat="false" ht="12.85" hidden="false" customHeight="true" outlineLevel="0" collapsed="false"/>
    <row r="1048492" customFormat="false" ht="12.85" hidden="false" customHeight="true" outlineLevel="0" collapsed="false"/>
    <row r="1048493" customFormat="false" ht="12.85" hidden="false" customHeight="true" outlineLevel="0" collapsed="false"/>
    <row r="1048494" customFormat="false" ht="12.85" hidden="false" customHeight="true" outlineLevel="0" collapsed="false"/>
    <row r="1048495" customFormat="false" ht="12.85" hidden="false" customHeight="true" outlineLevel="0" collapsed="false"/>
    <row r="1048496" customFormat="false" ht="12.85" hidden="false" customHeight="true" outlineLevel="0" collapsed="false"/>
    <row r="1048497" customFormat="false" ht="12.85" hidden="false" customHeight="true" outlineLevel="0" collapsed="false"/>
    <row r="1048498" customFormat="false" ht="12.85" hidden="false" customHeight="true" outlineLevel="0" collapsed="false"/>
    <row r="1048499" customFormat="false" ht="12.85" hidden="false" customHeight="true" outlineLevel="0" collapsed="false"/>
    <row r="1048500" customFormat="false" ht="12.85" hidden="false" customHeight="true" outlineLevel="0" collapsed="false"/>
    <row r="1048501" customFormat="false" ht="12.85" hidden="false" customHeight="true" outlineLevel="0" collapsed="false"/>
    <row r="1048502" customFormat="false" ht="12.85" hidden="false" customHeight="true" outlineLevel="0" collapsed="false"/>
    <row r="1048503" customFormat="false" ht="12.85" hidden="false" customHeight="true" outlineLevel="0" collapsed="false"/>
    <row r="1048504" customFormat="false" ht="12.85" hidden="false" customHeight="true" outlineLevel="0" collapsed="false"/>
    <row r="1048505" customFormat="false" ht="12.85" hidden="false" customHeight="true" outlineLevel="0" collapsed="false"/>
    <row r="1048506" customFormat="false" ht="12.85" hidden="false" customHeight="true" outlineLevel="0" collapsed="false"/>
    <row r="1048507" customFormat="false" ht="12.85" hidden="false" customHeight="true" outlineLevel="0" collapsed="false"/>
    <row r="1048508" customFormat="false" ht="12.85" hidden="false" customHeight="true" outlineLevel="0" collapsed="false"/>
    <row r="1048509" customFormat="false" ht="12.85" hidden="false" customHeight="true" outlineLevel="0" collapsed="false"/>
    <row r="1048510" customFormat="false" ht="12.85" hidden="false" customHeight="true" outlineLevel="0" collapsed="false"/>
    <row r="1048511" customFormat="false" ht="12.85" hidden="false" customHeight="true" outlineLevel="0" collapsed="false"/>
    <row r="1048512" customFormat="false" ht="12.85" hidden="false" customHeight="true" outlineLevel="0" collapsed="false"/>
    <row r="1048513" customFormat="false" ht="12.85" hidden="false" customHeight="true" outlineLevel="0" collapsed="false"/>
    <row r="1048514" customFormat="false" ht="12.85" hidden="false" customHeight="true" outlineLevel="0" collapsed="false"/>
    <row r="1048515" customFormat="false" ht="12.85" hidden="false" customHeight="true" outlineLevel="0" collapsed="false"/>
    <row r="1048516" customFormat="false" ht="12.85" hidden="false" customHeight="true" outlineLevel="0" collapsed="false"/>
    <row r="1048517" customFormat="false" ht="12.85" hidden="false" customHeight="true" outlineLevel="0" collapsed="false"/>
    <row r="1048518" customFormat="false" ht="12.85" hidden="false" customHeight="true" outlineLevel="0" collapsed="false"/>
    <row r="1048519" customFormat="false" ht="12.85" hidden="false" customHeight="true" outlineLevel="0" collapsed="false"/>
    <row r="1048520" customFormat="false" ht="12.85" hidden="false" customHeight="true" outlineLevel="0" collapsed="false"/>
    <row r="1048521" customFormat="false" ht="12.85" hidden="false" customHeight="true" outlineLevel="0" collapsed="false"/>
    <row r="1048522" customFormat="false" ht="12.85" hidden="false" customHeight="true" outlineLevel="0" collapsed="false"/>
    <row r="1048523" customFormat="false" ht="12.85" hidden="false" customHeight="true" outlineLevel="0" collapsed="false"/>
    <row r="1048524" customFormat="false" ht="12.85" hidden="false" customHeight="true" outlineLevel="0" collapsed="false"/>
    <row r="1048525" customFormat="false" ht="12.85" hidden="false" customHeight="true" outlineLevel="0" collapsed="false"/>
    <row r="1048526" customFormat="false" ht="12.85" hidden="false" customHeight="true" outlineLevel="0" collapsed="false"/>
    <row r="1048527" customFormat="false" ht="12.85" hidden="false" customHeight="true" outlineLevel="0" collapsed="false"/>
    <row r="1048528" customFormat="false" ht="12.85" hidden="false" customHeight="true" outlineLevel="0" collapsed="false"/>
    <row r="1048529" customFormat="false" ht="12.85" hidden="false" customHeight="true" outlineLevel="0" collapsed="false"/>
    <row r="1048530" customFormat="false" ht="12.85" hidden="false" customHeight="true" outlineLevel="0" collapsed="false"/>
    <row r="1048531" customFormat="false" ht="12.85" hidden="false" customHeight="true" outlineLevel="0" collapsed="false"/>
    <row r="1048532" customFormat="false" ht="12.25" hidden="false" customHeight="true" outlineLevel="0" collapsed="false"/>
    <row r="1048533" customFormat="false" ht="12.25" hidden="false" customHeight="true" outlineLevel="0" collapsed="false"/>
    <row r="1048534" customFormat="false" ht="12.25" hidden="false" customHeight="true" outlineLevel="0" collapsed="false"/>
    <row r="1048535" customFormat="false" ht="12.25" hidden="false" customHeight="true" outlineLevel="0" collapsed="false"/>
    <row r="1048536" customFormat="false" ht="12.25" hidden="false" customHeight="true" outlineLevel="0" collapsed="false"/>
    <row r="1048537" customFormat="false" ht="12.25" hidden="false" customHeight="true" outlineLevel="0" collapsed="false"/>
    <row r="1048538" customFormat="false" ht="12.25" hidden="false" customHeight="true" outlineLevel="0" collapsed="false"/>
    <row r="1048539" customFormat="false" ht="12.25" hidden="false" customHeight="true" outlineLevel="0" collapsed="false"/>
    <row r="1048540" customFormat="false" ht="12.85" hidden="false" customHeight="true" outlineLevel="0" collapsed="false"/>
    <row r="1048541" customFormat="false" ht="12.85" hidden="false" customHeight="true" outlineLevel="0" collapsed="false"/>
    <row r="1048542" customFormat="false" ht="12.85" hidden="false" customHeight="true" outlineLevel="0" collapsed="false"/>
    <row r="1048543" customFormat="false" ht="12.85" hidden="false" customHeight="true" outlineLevel="0" collapsed="false"/>
    <row r="1048544" customFormat="false" ht="12.85" hidden="false" customHeight="true" outlineLevel="0" collapsed="false"/>
    <row r="1048545" customFormat="false" ht="12.85" hidden="false" customHeight="true" outlineLevel="0" collapsed="false"/>
    <row r="1048546" customFormat="false" ht="12.85" hidden="false" customHeight="true" outlineLevel="0" collapsed="false"/>
    <row r="1048547" customFormat="false" ht="12.85" hidden="false" customHeight="true" outlineLevel="0" collapsed="false"/>
    <row r="1048548" customFormat="false" ht="12.85" hidden="false" customHeight="true" outlineLevel="0" collapsed="false"/>
    <row r="1048549" customFormat="false" ht="12.85" hidden="false" customHeight="true" outlineLevel="0" collapsed="false"/>
    <row r="1048550" customFormat="false" ht="12.85" hidden="false" customHeight="true" outlineLevel="0" collapsed="false"/>
    <row r="1048551" customFormat="false" ht="12.85" hidden="false" customHeight="true" outlineLevel="0" collapsed="false"/>
    <row r="1048552" customFormat="false" ht="12.85" hidden="false" customHeight="true" outlineLevel="0" collapsed="false"/>
    <row r="1048553" customFormat="false" ht="12.85" hidden="false" customHeight="true" outlineLevel="0" collapsed="false"/>
    <row r="1048554" customFormat="false" ht="12.85" hidden="false" customHeight="true" outlineLevel="0" collapsed="false"/>
    <row r="1048555" customFormat="false" ht="12.85" hidden="false" customHeight="true" outlineLevel="0" collapsed="false"/>
    <row r="1048556" customFormat="false" ht="12.85" hidden="false" customHeight="true" outlineLevel="0" collapsed="false"/>
    <row r="1048557" customFormat="false" ht="12.85" hidden="false" customHeight="true" outlineLevel="0" collapsed="false"/>
    <row r="1048558" customFormat="false" ht="12.85" hidden="false" customHeight="true" outlineLevel="0" collapsed="false"/>
    <row r="1048559" customFormat="false" ht="12.85" hidden="false" customHeight="true" outlineLevel="0" collapsed="false"/>
    <row r="1048560" customFormat="false" ht="12.85" hidden="false" customHeight="true" outlineLevel="0" collapsed="false"/>
    <row r="1048561" customFormat="false" ht="12.85" hidden="false" customHeight="true" outlineLevel="0" collapsed="false"/>
    <row r="1048562" customFormat="false" ht="12.85" hidden="false" customHeight="true" outlineLevel="0" collapsed="false"/>
    <row r="1048563" customFormat="false" ht="12.85" hidden="false" customHeight="true" outlineLevel="0" collapsed="false"/>
    <row r="1048564" customFormat="false" ht="12.85" hidden="false" customHeight="true" outlineLevel="0" collapsed="false"/>
    <row r="1048565" customFormat="false" ht="12.85" hidden="false" customHeight="true" outlineLevel="0" collapsed="false"/>
    <row r="1048566" customFormat="false" ht="12.85" hidden="false" customHeight="true" outlineLevel="0" collapsed="false"/>
    <row r="1048567" customFormat="false" ht="12.85" hidden="false" customHeight="true" outlineLevel="0" collapsed="false"/>
    <row r="1048568" customFormat="false" ht="12.85" hidden="false" customHeight="true" outlineLevel="0" collapsed="false"/>
    <row r="1048569" customFormat="false" ht="12.85" hidden="false" customHeight="true" outlineLevel="0" collapsed="false"/>
    <row r="1048570" customFormat="false" ht="12.85" hidden="false" customHeight="true" outlineLevel="0" collapsed="false"/>
    <row r="1048571" customFormat="false" ht="12.85" hidden="false" customHeight="true" outlineLevel="0" collapsed="false"/>
    <row r="1048572" customFormat="false" ht="12.85" hidden="false" customHeight="true" outlineLevel="0" collapsed="false"/>
    <row r="1048573" customFormat="false" ht="12.85" hidden="false" customHeight="true" outlineLevel="0" collapsed="false"/>
    <row r="1048574" customFormat="false" ht="12.85" hidden="false" customHeight="true" outlineLevel="0" collapsed="false"/>
    <row r="1048575" customFormat="false" ht="12.85" hidden="false" customHeight="true" outlineLevel="0" collapsed="false"/>
    <row r="1048576" customFormat="false" ht="12.85" hidden="false" customHeight="true" outlineLevel="0" collapsed="false"/>
  </sheetData>
  <sheetProtection sheet="true" objects="true" scenarios="true"/>
  <mergeCells count="6">
    <mergeCell ref="F13:I13"/>
    <mergeCell ref="F17:I17"/>
    <mergeCell ref="F18:I18"/>
    <mergeCell ref="F19:I19"/>
    <mergeCell ref="B55:D55"/>
    <mergeCell ref="F55:G55"/>
  </mergeCells>
  <conditionalFormatting sqref="A1:C10 A15:A19 AA1:AA10 B15:B20 B74:C91 B101:D110 C20:D20 B22:D23 B24 B25:C27 B29:D29 B31:D31 B33:D33 B35:D35 B37:D37 B39:D39 B41:D41 B43:D43 B45:C46 B56:D72 B48:D48 B73 B92:B1048576 C15:C19 C92:D100 C111:D1048576 D24:D28 D44:D46 D30 D32 D34 D36 D38 D40 D42 D73:D100">
    <cfRule type="cellIs" priority="2" operator="equal" aboveAverage="0" equalAverage="0" bottom="0" percent="0" rank="0" text="" dxfId="0">
      <formula>0</formula>
    </cfRule>
  </conditionalFormatting>
  <conditionalFormatting sqref="M24 U24">
    <cfRule type="expression" priority="3" aboveAverage="0" equalAverage="0" bottom="0" percent="0" rank="0" text="" dxfId="0">
      <formula>M49&lt;'Master Pay Period'!M49</formula>
    </cfRule>
    <cfRule type="expression" priority="4" aboveAverage="0" equalAverage="0" bottom="0" percent="0" rank="0" text="" dxfId="1">
      <formula>Y24&gt;'Master Pay Period'!Y24</formula>
    </cfRule>
  </conditionalFormatting>
  <conditionalFormatting sqref="M26:S26 U26:AA26 M28:S28 U28:AA28 M30:S30 U30:AA30 M32:S32 U32:AA32 M34:S34 U34:AA34 M36:S36 U36:AA36 M38:S38 U38:AA38 M40:S40 U40:AA40 M42:S42 U42:AA42 M44:S44 U44:AA44">
    <cfRule type="expression" priority="5" aboveAverage="0" equalAverage="0" bottom="0" percent="0" rank="0" text="" dxfId="2">
      <formula>(OR(N29="H",N29="V",N29="S"))</formula>
    </cfRule>
    <cfRule type="expression" priority="6" aboveAverage="0" equalAverage="0" bottom="0" percent="0" rank="0" text="" dxfId="3">
      <formula>N29&gt;0</formula>
    </cfRule>
  </conditionalFormatting>
  <conditionalFormatting sqref="M27:S27 U27:AA27 M29:S29 U29:AA29 M31:S31 U31:AA31 M33:S33 U33:AA33 M35:S35 U35:AA35 M37:S37 U37:AA37 M39:S39 U39:AA39 M41:S41 U41:AA41 M43:S43 U43:AA43 M45:S45 U45:AA45">
    <cfRule type="cellIs" priority="7" operator="greaterThan" aboveAverage="0" equalAverage="0" bottom="0" percent="0" rank="0" text="" dxfId="4">
      <formula>0</formula>
    </cfRule>
    <cfRule type="cellIs" priority="8" operator="between" aboveAverage="0" equalAverage="0" bottom="0" percent="0" rank="0" text="" dxfId="5">
      <formula>"A"</formula>
      <formula>"Z"</formula>
    </cfRule>
    <cfRule type="cellIs" priority="9" operator="equal" aboveAverage="0" equalAverage="0" bottom="0" percent="0" rank="0" text="" dxfId="6">
      <formula>0</formula>
    </cfRule>
  </conditionalFormatting>
  <conditionalFormatting sqref="M46:R46 M56:R56 M58:R58 M60:R60 M62:R62 M64:R64">
    <cfRule type="expression" priority="10" aboveAverage="0" equalAverage="0" bottom="0" percent="0" rank="0" text="" dxfId="2">
      <formula>(OR(M37="H",M37="V",M37="S"))</formula>
    </cfRule>
    <cfRule type="expression" priority="11" aboveAverage="0" equalAverage="0" bottom="0" percent="0" rank="0" text="" dxfId="7">
      <formula>M37&gt;0</formula>
    </cfRule>
  </conditionalFormatting>
  <conditionalFormatting sqref="M47:S47 U47:AA47">
    <cfRule type="cellIs" priority="12" operator="greaterThan" aboveAverage="0" equalAverage="0" bottom="0" percent="0" rank="0" text="" dxfId="8">
      <formula>0</formula>
    </cfRule>
    <cfRule type="cellIs" priority="13" operator="between" aboveAverage="0" equalAverage="0" bottom="0" percent="0" rank="0" text="" dxfId="9">
      <formula>"A"</formula>
      <formula>"Z"</formula>
    </cfRule>
    <cfRule type="cellIs" priority="14" operator="equal" aboveAverage="0" equalAverage="0" bottom="0" percent="0" rank="0" text="" dxfId="10">
      <formula>0</formula>
    </cfRule>
  </conditionalFormatting>
  <conditionalFormatting sqref="M48:AA48">
    <cfRule type="cellIs" priority="15" operator="equal" aboveAverage="0" equalAverage="0" bottom="0" percent="0" rank="0" text="" dxfId="11">
      <formula>0</formula>
    </cfRule>
    <cfRule type="cellIs" priority="16" operator="equal" aboveAverage="0" equalAverage="0" bottom="0" percent="0" rank="0" text="" dxfId="7">
      <formula>0</formula>
    </cfRule>
  </conditionalFormatting>
  <conditionalFormatting sqref="M57:S57 U57:AA57 M59:S59 U59:AA59 M61:S61 U61:AA61 M63:S63 U63:AA63 M65:S65 U65:AA65">
    <cfRule type="cellIs" priority="17" operator="greaterThan" aboveAverage="0" equalAverage="0" bottom="0" percent="0" rank="0" text="" dxfId="12">
      <formula>0</formula>
    </cfRule>
    <cfRule type="cellIs" priority="18" operator="between" aboveAverage="0" equalAverage="0" bottom="0" percent="0" rank="0" text="" dxfId="13">
      <formula>"A"</formula>
      <formula>"Z"</formula>
    </cfRule>
    <cfRule type="cellIs" priority="19" operator="equal" aboveAverage="0" equalAverage="0" bottom="0" percent="0" rank="0" text="" dxfId="14">
      <formula>0</formula>
    </cfRule>
  </conditionalFormatting>
  <conditionalFormatting sqref="M69">
    <cfRule type="expression" priority="20" aboveAverage="0" equalAverage="0" bottom="0" percent="0" rank="0" text="" dxfId="15">
      <formula>'January 1'!$S$86</formula>
    </cfRule>
  </conditionalFormatting>
  <conditionalFormatting sqref="N24 V24">
    <cfRule type="expression" priority="21" aboveAverage="0" equalAverage="0" bottom="0" percent="0" rank="0" text="" dxfId="0">
      <formula>N49&lt;'Master Pay Period'!N49</formula>
    </cfRule>
    <cfRule type="expression" priority="22" aboveAverage="0" equalAverage="0" bottom="0" percent="0" rank="0" text="" dxfId="1">
      <formula>N49&gt;'Master Pay Period'!N49</formula>
    </cfRule>
  </conditionalFormatting>
  <conditionalFormatting sqref="N69:AA69">
    <cfRule type="expression" priority="23" aboveAverage="0" equalAverage="0" bottom="0" percent="0" rank="0" text="" dxfId="15">
      <formula>AA71&lt;#REF!</formula>
    </cfRule>
  </conditionalFormatting>
  <conditionalFormatting sqref="O24 W24">
    <cfRule type="expression" priority="24" aboveAverage="0" equalAverage="0" bottom="0" percent="0" rank="0" text="" dxfId="0">
      <formula>O49&lt;'Master Pay Period'!O49</formula>
    </cfRule>
    <cfRule type="expression" priority="25" aboveAverage="0" equalAverage="0" bottom="0" percent="0" rank="0" text="" dxfId="1">
      <formula>O49&gt;'Master Pay Period'!O49</formula>
    </cfRule>
  </conditionalFormatting>
  <conditionalFormatting sqref="P24 X24">
    <cfRule type="expression" priority="26" aboveAverage="0" equalAverage="0" bottom="0" percent="0" rank="0" text="" dxfId="0">
      <formula>P49&lt;'Master Pay Period'!P49</formula>
    </cfRule>
    <cfRule type="expression" priority="27" aboveAverage="0" equalAverage="0" bottom="0" percent="0" rank="0" text="" dxfId="1">
      <formula>P49&gt;'Master Pay Period'!P49</formula>
    </cfRule>
  </conditionalFormatting>
  <conditionalFormatting sqref="Q24 Y24">
    <cfRule type="expression" priority="28" aboveAverage="0" equalAverage="0" bottom="0" percent="0" rank="0" text="" dxfId="0">
      <formula>Q49&lt;'Master Pay Period'!Q49</formula>
    </cfRule>
    <cfRule type="expression" priority="29" aboveAverage="0" equalAverage="0" bottom="0" percent="0" rank="0" text="" dxfId="1">
      <formula>Q49&gt;'Master Pay Period'!Q49</formula>
    </cfRule>
  </conditionalFormatting>
  <conditionalFormatting sqref="R24 Z24">
    <cfRule type="expression" priority="30" aboveAverage="0" equalAverage="0" bottom="0" percent="0" rank="0" text="" dxfId="0">
      <formula>R49&lt;'Master Pay Period'!R49</formula>
    </cfRule>
    <cfRule type="expression" priority="31" aboveAverage="0" equalAverage="0" bottom="0" percent="0" rank="0" text="" dxfId="1">
      <formula>R49&gt;'Master Pay Period'!R49</formula>
    </cfRule>
  </conditionalFormatting>
  <conditionalFormatting sqref="S24 AA24">
    <cfRule type="expression" priority="32" aboveAverage="0" equalAverage="0" bottom="0" percent="0" rank="0" text="" dxfId="0">
      <formula>S49&lt;'Master Pay Period'!S49</formula>
    </cfRule>
    <cfRule type="expression" priority="33" aboveAverage="0" equalAverage="0" bottom="0" percent="0" rank="0" text="" dxfId="1">
      <formula>S49&gt;'Master Pay Period'!S49</formula>
    </cfRule>
  </conditionalFormatting>
  <conditionalFormatting sqref="S46 S56 S58 S60 S62 S64">
    <cfRule type="expression" priority="34" aboveAverage="0" equalAverage="0" bottom="0" percent="0" rank="0" text="" dxfId="2">
      <formula>(OR(S37="H",S37="V",S37="S"))</formula>
    </cfRule>
    <cfRule type="expression" priority="35" aboveAverage="0" equalAverage="0" bottom="0" percent="0" rank="0" text="" dxfId="7">
      <formula>S37&gt;0</formula>
    </cfRule>
  </conditionalFormatting>
  <conditionalFormatting sqref="T25">
    <cfRule type="cellIs" priority="36" operator="equal" aboveAverage="0" equalAverage="0" bottom="0" percent="0" rank="0" text="" dxfId="16">
      <formula>1</formula>
    </cfRule>
  </conditionalFormatting>
  <conditionalFormatting sqref="U46:AA46 U56:AA56 U58:AA58 U60:AA60 U62:AA62 U64:AA64">
    <cfRule type="expression" priority="37" aboveAverage="0" equalAverage="0" bottom="0" percent="0" rank="0" text="" dxfId="17">
      <formula>(OR(AA116="V",AA116="H",AA116="S"))</formula>
    </cfRule>
    <cfRule type="expression" priority="38" aboveAverage="0" equalAverage="0" bottom="0" percent="0" rank="0" text="" dxfId="18">
      <formula>AA116&gt;0</formula>
    </cfRule>
  </conditionalFormatting>
  <conditionalFormatting sqref="AB30:AB54 AB56:AB70 AB55:AD55 AC71:AD71 BE71:BG71 AC32:AD32 AC35:AD35 AC48:AD48">
    <cfRule type="cellIs" priority="39" operator="equal" aboveAverage="0" equalAverage="0" bottom="0" percent="0" rank="0" text="" dxfId="19">
      <formula>1</formula>
    </cfRule>
  </conditionalFormatting>
  <conditionalFormatting sqref="AC30:AD30 BE30:BG30 AC33:AD33 BE33:BG33">
    <cfRule type="expression" priority="40" aboveAverage="0" equalAverage="0" bottom="0" percent="0" rank="0" text="" dxfId="20">
      <formula>AN37=1</formula>
    </cfRule>
    <cfRule type="expression" priority="41" aboveAverage="0" equalAverage="0" bottom="0" percent="0" rank="0" text="" dxfId="21">
      <formula>AN37=1</formula>
    </cfRule>
  </conditionalFormatting>
  <conditionalFormatting sqref="AC31:AD31 BE31:BG31 AC34:AD34 BE34:BG34">
    <cfRule type="cellIs" priority="42" operator="equal" aboveAverage="0" equalAverage="0" bottom="0" percent="0" rank="0" text="" dxfId="22">
      <formula>1</formula>
    </cfRule>
    <cfRule type="cellIs" priority="43" operator="equal" aboveAverage="0" equalAverage="0" bottom="0" percent="0" rank="0" text="" dxfId="23">
      <formula>"V"</formula>
    </cfRule>
    <cfRule type="cellIs" priority="44" operator="equal" aboveAverage="0" equalAverage="0" bottom="0" percent="0" rank="0" text="" dxfId="24">
      <formula>"H"</formula>
    </cfRule>
  </conditionalFormatting>
  <conditionalFormatting sqref="AC36 BE36">
    <cfRule type="expression" priority="45" aboveAverage="0" equalAverage="0" bottom="0" percent="0" rank="0" text="" dxfId="25">
      <formula>N43=1</formula>
    </cfRule>
  </conditionalFormatting>
  <conditionalFormatting sqref="AC37">
    <cfRule type="cellIs" priority="46" operator="equal" aboveAverage="0" equalAverage="0" bottom="0" percent="0" rank="0" text="" dxfId="26">
      <formula>1</formula>
    </cfRule>
    <cfRule type="cellIs" priority="47" operator="equal" aboveAverage="0" equalAverage="0" bottom="0" percent="0" rank="0" text="" dxfId="27">
      <formula>"V"</formula>
    </cfRule>
    <cfRule type="cellIs" priority="48" operator="equal" aboveAverage="0" equalAverage="0" bottom="0" percent="0" rank="0" text="" dxfId="28">
      <formula>"H"</formula>
    </cfRule>
  </conditionalFormatting>
  <conditionalFormatting sqref="AC38 BE38:BF38">
    <cfRule type="expression" priority="49" aboveAverage="0" equalAverage="0" bottom="0" percent="0" rank="0" text="" dxfId="29">
      <formula>N45=1</formula>
    </cfRule>
  </conditionalFormatting>
  <conditionalFormatting sqref="AC40:AD40 AC42:AD42 AC44:AD44">
    <cfRule type="expression" priority="50" aboveAverage="0" equalAverage="0" bottom="0" percent="0" rank="0" text="" dxfId="30">
      <formula>AQ69=1</formula>
    </cfRule>
  </conditionalFormatting>
  <conditionalFormatting sqref="AC41 AC43 AD45">
    <cfRule type="cellIs" priority="51" operator="equal" aboveAverage="0" equalAverage="0" bottom="0" percent="0" rank="0" text="" dxfId="31">
      <formula>1</formula>
    </cfRule>
    <cfRule type="cellIs" priority="52" operator="equal" aboveAverage="0" equalAverage="0" bottom="0" percent="0" rank="0" text="" dxfId="32">
      <formula>"V"</formula>
    </cfRule>
    <cfRule type="cellIs" priority="53" operator="equal" aboveAverage="0" equalAverage="0" bottom="0" percent="0" rank="0" text="" dxfId="33">
      <formula>"H"</formula>
    </cfRule>
  </conditionalFormatting>
  <conditionalFormatting sqref="AD41 BE41:BF41 AD43 BF43 AC45 BE45">
    <cfRule type="cellIs" priority="54" operator="equal" aboveAverage="0" equalAverage="0" bottom="0" percent="0" rank="0" text="" dxfId="34">
      <formula>1</formula>
    </cfRule>
    <cfRule type="cellIs" priority="55" operator="equal" aboveAverage="0" equalAverage="0" bottom="0" percent="0" rank="0" text="" dxfId="35">
      <formula>"V"</formula>
    </cfRule>
    <cfRule type="cellIs" priority="56" operator="equal" aboveAverage="0" equalAverage="0" bottom="0" percent="0" rank="0" text="" dxfId="36">
      <formula>"H"</formula>
    </cfRule>
  </conditionalFormatting>
  <conditionalFormatting sqref="AC46:AD46 AC49:AD49 AC51:AD51 AC53:AD53">
    <cfRule type="expression" priority="57" aboveAverage="0" equalAverage="0" bottom="0" percent="0" rank="0" text="" dxfId="37">
      <formula>AQ86=1</formula>
    </cfRule>
  </conditionalFormatting>
  <conditionalFormatting sqref="AC47:AD47 AC50:AD50 AC52:AD52 AC54:AD54 AC57 AC59:AD59 AD63 AC65 AD66 AC68 AC70:AD70 AD61">
    <cfRule type="cellIs" priority="58" operator="equal" aboveAverage="0" equalAverage="0" bottom="0" percent="0" rank="0" text="" dxfId="38">
      <formula>1</formula>
    </cfRule>
    <cfRule type="cellIs" priority="59" operator="equal" aboveAverage="0" equalAverage="0" bottom="0" percent="0" rank="0" text="" dxfId="39">
      <formula>"V"</formula>
    </cfRule>
    <cfRule type="cellIs" priority="60" operator="equal" aboveAverage="0" equalAverage="0" bottom="0" percent="0" rank="0" text="" dxfId="40">
      <formula>"H"</formula>
    </cfRule>
  </conditionalFormatting>
  <conditionalFormatting sqref="AC56:AD56 AC58:AD58 AC60:AD60 AC62:AD62 AC64:AD64 AC67:AD67 AC69:AD69 AC72:AD72 AC74:AD74">
    <cfRule type="expression" priority="61" aboveAverage="0" equalAverage="0" bottom="0" percent="0" rank="0" text="" dxfId="41">
      <formula>AQ116=1</formula>
    </cfRule>
  </conditionalFormatting>
  <conditionalFormatting sqref="AC61 AD65 AD68 AD57 AC63">
    <cfRule type="cellIs" priority="62" operator="equal" aboveAverage="0" equalAverage="0" bottom="0" percent="0" rank="0" text="" dxfId="42">
      <formula>1</formula>
    </cfRule>
    <cfRule type="cellIs" priority="63" operator="equal" aboveAverage="0" equalAverage="0" bottom="0" percent="0" rank="0" text="" dxfId="43">
      <formula>"V"</formula>
    </cfRule>
    <cfRule type="cellIs" priority="64" operator="equal" aboveAverage="0" equalAverage="0" bottom="0" percent="0" rank="0" text="" dxfId="44">
      <formula>"H"</formula>
    </cfRule>
  </conditionalFormatting>
  <conditionalFormatting sqref="BE57:BG57 BE59:BG59 BE63:BG63 AC66 BE65:BG66 BE68:BG68 BE70:BG70 AC73:AD73 BE73:BG73 AC75:AD75 BE75:BG75 BE61:BG61">
    <cfRule type="cellIs" priority="65" operator="equal" aboveAverage="0" equalAverage="0" bottom="0" percent="0" rank="0" text="" dxfId="45">
      <formula>1</formula>
    </cfRule>
    <cfRule type="cellIs" priority="66" operator="equal" aboveAverage="0" equalAverage="0" bottom="0" percent="0" rank="0" text="" dxfId="46">
      <formula>"V"</formula>
    </cfRule>
    <cfRule type="cellIs" priority="67" operator="equal" aboveAverage="0" equalAverage="0" bottom="0" percent="0" rank="0" text="" dxfId="47">
      <formula>"H"</formula>
    </cfRule>
  </conditionalFormatting>
  <conditionalFormatting sqref="AD36 BF36:BG36">
    <cfRule type="expression" priority="68" aboveAverage="0" equalAverage="0" bottom="0" percent="0" rank="0" text="" dxfId="48">
      <formula>M42=1</formula>
    </cfRule>
    <cfRule type="cellIs" priority="69" operator="equal" aboveAverage="0" equalAverage="0" bottom="0" percent="0" rank="0" text="" dxfId="49">
      <formula>"V"</formula>
    </cfRule>
    <cfRule type="cellIs" priority="70" operator="equal" aboveAverage="0" equalAverage="0" bottom="0" percent="0" rank="0" text="" dxfId="50">
      <formula>"H"</formula>
    </cfRule>
  </conditionalFormatting>
  <conditionalFormatting sqref="AD37">
    <cfRule type="cellIs" priority="71" operator="equal" aboveAverage="0" equalAverage="0" bottom="0" percent="0" rank="0" text="" dxfId="51">
      <formula>1</formula>
    </cfRule>
  </conditionalFormatting>
  <conditionalFormatting sqref="AD38 BG38">
    <cfRule type="expression" priority="72" aboveAverage="0" equalAverage="0" bottom="0" percent="0" rank="0" text="" dxfId="52">
      <formula>M45=1</formula>
    </cfRule>
  </conditionalFormatting>
  <conditionalFormatting sqref="AD39 BG39">
    <cfRule type="cellIs" priority="73" operator="equal" aboveAverage="0" equalAverage="0" bottom="0" percent="0" rank="0" text="" dxfId="53">
      <formula>1</formula>
    </cfRule>
    <cfRule type="cellIs" priority="74" operator="equal" aboveAverage="0" equalAverage="0" bottom="0" percent="0" rank="0" text="" dxfId="54">
      <formula>"V"</formula>
    </cfRule>
    <cfRule type="cellIs" priority="75" operator="equal" aboveAverage="0" equalAverage="0" bottom="0" percent="0" rank="0" text="" dxfId="55">
      <formula>"H"</formula>
    </cfRule>
  </conditionalFormatting>
  <conditionalFormatting sqref="BE32:BG32 BE35:BG35 BE48:BG48 BE55:BG55">
    <cfRule type="cellIs" priority="76" operator="equal" aboveAverage="0" equalAverage="0" bottom="0" percent="0" rank="0" text="" dxfId="56">
      <formula>1</formula>
    </cfRule>
  </conditionalFormatting>
  <conditionalFormatting sqref="BE37:BG37 BE39:BF39 BG41 BE43 BG43 BF45:BG45">
    <cfRule type="cellIs" priority="77" operator="equal" aboveAverage="0" equalAverage="0" bottom="0" percent="0" rank="0" text="" dxfId="57">
      <formula>1</formula>
    </cfRule>
    <cfRule type="cellIs" priority="78" operator="equal" aboveAverage="0" equalAverage="0" bottom="0" percent="0" rank="0" text="" dxfId="58">
      <formula>"V"</formula>
    </cfRule>
    <cfRule type="cellIs" priority="79" operator="equal" aboveAverage="0" equalAverage="0" bottom="0" percent="0" rank="0" text="" dxfId="59">
      <formula>"H"</formula>
    </cfRule>
  </conditionalFormatting>
  <conditionalFormatting sqref="BE40:BG40 BE42:BG42 BE44:BG44">
    <cfRule type="expression" priority="80" aboveAverage="0" equalAverage="0" bottom="0" percent="0" rank="0" text="" dxfId="60">
      <formula>BG71=1</formula>
    </cfRule>
  </conditionalFormatting>
  <conditionalFormatting sqref="BE46:BG46 BE49:BG49 BE51:BG51 BE53:BG53">
    <cfRule type="expression" priority="81" aboveAverage="0" equalAverage="0" bottom="0" percent="0" rank="0" text="" dxfId="61">
      <formula>BG86=1</formula>
    </cfRule>
  </conditionalFormatting>
  <conditionalFormatting sqref="BE47:BG47 BE50:BG50 BE52:BG52 BE54:BG54">
    <cfRule type="cellIs" priority="82" operator="equal" aboveAverage="0" equalAverage="0" bottom="0" percent="0" rank="0" text="" dxfId="62">
      <formula>1</formula>
    </cfRule>
    <cfRule type="cellIs" priority="83" operator="equal" aboveAverage="0" equalAverage="0" bottom="0" percent="0" rank="0" text="" dxfId="63">
      <formula>"V"</formula>
    </cfRule>
    <cfRule type="cellIs" priority="84" operator="equal" aboveAverage="0" equalAverage="0" bottom="0" percent="0" rank="0" text="" dxfId="64">
      <formula>"H"</formula>
    </cfRule>
  </conditionalFormatting>
  <conditionalFormatting sqref="BE56:BG56 BE58:BG58 BE62:BG62 BE64:BG64 BE67:BG67 BE69:BG69 BE60:BG60 BE72:BG72 BE74:BG74">
    <cfRule type="expression" priority="85" aboveAverage="0" equalAverage="0" bottom="0" percent="0" rank="0" text="" dxfId="65">
      <formula>BG116=1</formula>
    </cfRule>
  </conditionalFormatting>
  <printOptions headings="false" gridLines="false" gridLinesSet="true" horizontalCentered="false" verticalCentered="false"/>
  <pageMargins left="0.18125" right="0" top="0.148611111111111" bottom="0.0930555555555556" header="0.511805555555555" footer="0.511805555555555"/>
  <pageSetup paperSize="1" scale="90" firstPageNumber="0" fitToWidth="1" fitToHeight="1" pageOrder="downThenOver" orientation="landscape" blackAndWhite="false" draft="false" cellComments="none" useFirstPageNumber="false" horizontalDpi="300" verticalDpi="300" copies="1"/>
  <headerFooter differentFirst="false" differentOddEven="false">
    <oddHeader/>
    <oddFooter/>
  </headerFooter>
</worksheet>
</file>

<file path=xl/worksheets/sheet21.xml><?xml version="1.0" encoding="utf-8"?>
<worksheet xmlns="http://schemas.openxmlformats.org/spreadsheetml/2006/main" xmlns:r="http://schemas.openxmlformats.org/officeDocument/2006/relationships">
  <sheetPr filterMode="false">
    <tabColor rgb="FFCCFFFF"/>
    <pageSetUpPr fitToPage="false"/>
  </sheetPr>
  <dimension ref="A1:AMJ1048576"/>
  <sheetViews>
    <sheetView showFormulas="false" showGridLines="true" showRowColHeaders="true" showZeros="true" rightToLeft="false" tabSelected="false" showOutlineSymbols="true" defaultGridColor="true" view="normal" topLeftCell="A1" colorId="64" zoomScale="100" zoomScaleNormal="100" zoomScalePageLayoutView="60" workbookViewId="0">
      <selection pane="topLeft" activeCell="A1" activeCellId="0" sqref="A1"/>
    </sheetView>
  </sheetViews>
  <sheetFormatPr defaultRowHeight="10.1" zeroHeight="false" outlineLevelRow="0" outlineLevelCol="0"/>
  <cols>
    <col collapsed="false" customWidth="true" hidden="false" outlineLevel="0" max="1" min="1" style="156" width="6.96"/>
    <col collapsed="false" customWidth="true" hidden="false" outlineLevel="0" max="2" min="2" style="157" width="7.55"/>
    <col collapsed="false" customWidth="true" hidden="false" outlineLevel="0" max="3" min="3" style="158" width="4.5"/>
    <col collapsed="false" customWidth="true" hidden="false" outlineLevel="0" max="4" min="4" style="159" width="5.07"/>
    <col collapsed="false" customWidth="true" hidden="false" outlineLevel="0" max="5" min="5" style="160" width="4.89"/>
    <col collapsed="false" customWidth="true" hidden="false" outlineLevel="0" max="6" min="6" style="159" width="11.02"/>
    <col collapsed="false" customWidth="true" hidden="false" outlineLevel="0" max="7" min="7" style="159" width="6.7"/>
    <col collapsed="false" customWidth="true" hidden="false" outlineLevel="0" max="8" min="8" style="161" width="8.21"/>
    <col collapsed="false" customWidth="true" hidden="false" outlineLevel="0" max="9" min="9" style="162" width="7.31"/>
    <col collapsed="false" customWidth="true" hidden="false" outlineLevel="0" max="10" min="10" style="163" width="5.66"/>
    <col collapsed="false" customWidth="true" hidden="false" outlineLevel="0" max="11" min="11" style="164" width="5.06"/>
    <col collapsed="false" customWidth="true" hidden="false" outlineLevel="0" max="12" min="12" style="163" width="4.85"/>
    <col collapsed="false" customWidth="true" hidden="false" outlineLevel="0" max="19" min="13" style="163" width="6.87"/>
    <col collapsed="false" customWidth="true" hidden="false" outlineLevel="0" max="20" min="20" style="165" width="6.87"/>
    <col collapsed="false" customWidth="true" hidden="false" outlineLevel="0" max="26" min="21" style="163" width="6.87"/>
    <col collapsed="false" customWidth="true" hidden="false" outlineLevel="0" max="27" min="27" style="165" width="6.74"/>
    <col collapsed="false" customWidth="true" hidden="false" outlineLevel="0" max="30" min="28" style="166" width="6.48"/>
    <col collapsed="false" customWidth="true" hidden="false" outlineLevel="0" max="31" min="31" style="167" width="11.04"/>
    <col collapsed="false" customWidth="true" hidden="false" outlineLevel="0" max="32" min="32" style="168" width="6.95"/>
    <col collapsed="false" customWidth="true" hidden="false" outlineLevel="0" max="33" min="33" style="168" width="7.07"/>
    <col collapsed="false" customWidth="true" hidden="false" outlineLevel="0" max="34" min="34" style="168" width="8.4"/>
    <col collapsed="false" customWidth="true" hidden="false" outlineLevel="0" max="35" min="35" style="168" width="6.11"/>
    <col collapsed="false" customWidth="true" hidden="false" outlineLevel="0" max="36" min="36" style="169" width="7.75"/>
    <col collapsed="false" customWidth="true" hidden="false" outlineLevel="0" max="37" min="37" style="169" width="8.48"/>
    <col collapsed="false" customWidth="true" hidden="false" outlineLevel="0" max="38" min="38" style="169" width="11.23"/>
    <col collapsed="false" customWidth="true" hidden="false" outlineLevel="0" max="39" min="39" style="169" width="7.55"/>
    <col collapsed="false" customWidth="true" hidden="false" outlineLevel="0" max="40" min="40" style="169" width="9.67"/>
    <col collapsed="false" customWidth="true" hidden="false" outlineLevel="0" max="41" min="41" style="170" width="6.45"/>
    <col collapsed="false" customWidth="true" hidden="false" outlineLevel="0" max="42" min="42" style="171" width="6.8"/>
    <col collapsed="false" customWidth="true" hidden="false" outlineLevel="0" max="43" min="43" style="171" width="7.22"/>
    <col collapsed="false" customWidth="true" hidden="false" outlineLevel="0" max="44" min="44" style="172" width="8.58"/>
    <col collapsed="false" customWidth="true" hidden="false" outlineLevel="0" max="45" min="45" style="172" width="9.98"/>
    <col collapsed="false" customWidth="true" hidden="false" outlineLevel="0" max="46" min="46" style="165" width="8.67"/>
    <col collapsed="false" customWidth="true" hidden="false" outlineLevel="0" max="47" min="47" style="165" width="6.19"/>
    <col collapsed="false" customWidth="true" hidden="false" outlineLevel="0" max="48" min="48" style="165" width="8.54"/>
    <col collapsed="false" customWidth="true" hidden="false" outlineLevel="0" max="49" min="49" style="168" width="8.94"/>
    <col collapsed="false" customWidth="true" hidden="false" outlineLevel="0" max="50" min="50" style="165" width="7.95"/>
    <col collapsed="false" customWidth="true" hidden="false" outlineLevel="0" max="51" min="51" style="165" width="8.85"/>
    <col collapsed="false" customWidth="true" hidden="false" outlineLevel="0" max="52" min="52" style="165" width="10.14"/>
    <col collapsed="false" customWidth="true" hidden="false" outlineLevel="0" max="53" min="53" style="165" width="10.08"/>
    <col collapsed="false" customWidth="true" hidden="false" outlineLevel="0" max="54" min="54" style="165" width="9.06"/>
    <col collapsed="false" customWidth="true" hidden="false" outlineLevel="0" max="55" min="55" style="165" width="9.38"/>
    <col collapsed="false" customWidth="true" hidden="false" outlineLevel="0" max="56" min="56" style="165" width="7.42"/>
    <col collapsed="false" customWidth="true" hidden="false" outlineLevel="0" max="62" min="57" style="166" width="6.48"/>
    <col collapsed="false" customWidth="true" hidden="false" outlineLevel="0" max="63" min="63" style="173" width="5.66"/>
    <col collapsed="false" customWidth="true" hidden="false" outlineLevel="0" max="64" min="64" style="174" width="20.28"/>
    <col collapsed="false" customWidth="true" hidden="false" outlineLevel="0" max="65" min="65" style="174" width="6.09"/>
    <col collapsed="false" customWidth="true" hidden="false" outlineLevel="0" max="66" min="66" style="174" width="8.72"/>
    <col collapsed="false" customWidth="true" hidden="false" outlineLevel="0" max="67" min="67" style="174" width="8.4"/>
    <col collapsed="false" customWidth="true" hidden="false" outlineLevel="0" max="68" min="68" style="174" width="6.21"/>
    <col collapsed="false" customWidth="true" hidden="false" outlineLevel="0" max="69" min="69" style="174" width="7.75"/>
    <col collapsed="false" customWidth="true" hidden="false" outlineLevel="0" max="70" min="70" style="174" width="8.48"/>
    <col collapsed="false" customWidth="true" hidden="false" outlineLevel="0" max="71" min="71" style="174" width="11.23"/>
    <col collapsed="false" customWidth="true" hidden="false" outlineLevel="0" max="72" min="72" style="174" width="6.21"/>
    <col collapsed="false" customWidth="true" hidden="false" outlineLevel="0" max="73" min="73" style="174" width="10.68"/>
    <col collapsed="false" customWidth="true" hidden="false" outlineLevel="0" max="74" min="74" style="174" width="7.4"/>
    <col collapsed="false" customWidth="true" hidden="false" outlineLevel="0" max="75" min="75" style="174" width="6.15"/>
    <col collapsed="false" customWidth="true" hidden="false" outlineLevel="0" max="76" min="76" style="174" width="9.01"/>
    <col collapsed="false" customWidth="true" hidden="false" outlineLevel="0" max="77" min="77" style="174" width="8.58"/>
    <col collapsed="false" customWidth="true" hidden="false" outlineLevel="0" max="78" min="78" style="174" width="9.98"/>
    <col collapsed="false" customWidth="true" hidden="false" outlineLevel="0" max="79" min="79" style="1" width="8.67"/>
    <col collapsed="false" customWidth="true" hidden="false" outlineLevel="0" max="80" min="80" style="1" width="6.19"/>
    <col collapsed="false" customWidth="true" hidden="false" outlineLevel="0" max="81" min="81" style="1" width="8.54"/>
    <col collapsed="false" customWidth="true" hidden="false" outlineLevel="0" max="82" min="82" style="1" width="8.94"/>
    <col collapsed="false" customWidth="true" hidden="false" outlineLevel="0" max="83" min="83" style="1" width="7.95"/>
    <col collapsed="false" customWidth="true" hidden="false" outlineLevel="0" max="84" min="84" style="1" width="8.85"/>
    <col collapsed="false" customWidth="true" hidden="false" outlineLevel="0" max="85" min="85" style="1" width="10.14"/>
    <col collapsed="false" customWidth="true" hidden="false" outlineLevel="0" max="86" min="86" style="1" width="10.08"/>
    <col collapsed="false" customWidth="true" hidden="false" outlineLevel="0" max="87" min="87" style="1" width="9.06"/>
    <col collapsed="false" customWidth="true" hidden="false" outlineLevel="0" max="88" min="88" style="1" width="9.38"/>
    <col collapsed="false" customWidth="true" hidden="false" outlineLevel="0" max="89" min="89" style="1" width="7.42"/>
    <col collapsed="false" customWidth="true" hidden="false" outlineLevel="0" max="90" min="90" style="174" width="6.48"/>
    <col collapsed="false" customWidth="true" hidden="false" outlineLevel="0" max="91" min="91" style="174" width="5.66"/>
    <col collapsed="false" customWidth="true" hidden="false" outlineLevel="0" max="92" min="92" style="174" width="20.28"/>
    <col collapsed="false" customWidth="true" hidden="false" outlineLevel="0" max="93" min="93" style="174" width="6.09"/>
    <col collapsed="false" customWidth="true" hidden="false" outlineLevel="0" max="94" min="94" style="174" width="8.72"/>
    <col collapsed="false" customWidth="true" hidden="false" outlineLevel="0" max="95" min="95" style="174" width="8.4"/>
    <col collapsed="false" customWidth="true" hidden="false" outlineLevel="0" max="96" min="96" style="1" width="6.21"/>
    <col collapsed="false" customWidth="true" hidden="false" outlineLevel="0" max="97" min="97" style="1" width="7.75"/>
    <col collapsed="false" customWidth="true" hidden="false" outlineLevel="0" max="98" min="98" style="1" width="8.48"/>
    <col collapsed="false" customWidth="true" hidden="false" outlineLevel="0" max="99" min="99" style="1" width="11.23"/>
    <col collapsed="false" customWidth="true" hidden="false" outlineLevel="0" max="100" min="100" style="1" width="6.21"/>
    <col collapsed="false" customWidth="true" hidden="false" outlineLevel="0" max="101" min="101" style="1" width="10.68"/>
    <col collapsed="false" customWidth="true" hidden="false" outlineLevel="0" max="102" min="102" style="1" width="7.4"/>
    <col collapsed="false" customWidth="true" hidden="false" outlineLevel="0" max="103" min="103" style="1" width="6.15"/>
    <col collapsed="false" customWidth="true" hidden="false" outlineLevel="0" max="104" min="104" style="1" width="9.01"/>
    <col collapsed="false" customWidth="true" hidden="false" outlineLevel="0" max="105" min="105" style="1" width="8.58"/>
    <col collapsed="false" customWidth="true" hidden="false" outlineLevel="0" max="106" min="106" style="1" width="9.98"/>
    <col collapsed="false" customWidth="true" hidden="false" outlineLevel="0" max="107" min="107" style="1" width="8.67"/>
    <col collapsed="false" customWidth="true" hidden="false" outlineLevel="0" max="108" min="108" style="1" width="6.19"/>
    <col collapsed="false" customWidth="true" hidden="false" outlineLevel="0" max="109" min="109" style="1" width="8.54"/>
    <col collapsed="false" customWidth="true" hidden="false" outlineLevel="0" max="110" min="110" style="1" width="8.94"/>
    <col collapsed="false" customWidth="true" hidden="false" outlineLevel="0" max="111" min="111" style="1" width="7.95"/>
    <col collapsed="false" customWidth="true" hidden="false" outlineLevel="0" max="112" min="112" style="1" width="8.85"/>
    <col collapsed="false" customWidth="true" hidden="false" outlineLevel="0" max="113" min="113" style="1" width="10.14"/>
    <col collapsed="false" customWidth="true" hidden="false" outlineLevel="0" max="114" min="114" style="1" width="10.08"/>
    <col collapsed="false" customWidth="true" hidden="false" outlineLevel="0" max="115" min="115" style="1" width="9.06"/>
    <col collapsed="false" customWidth="true" hidden="false" outlineLevel="0" max="116" min="116" style="1" width="9.38"/>
    <col collapsed="false" customWidth="true" hidden="false" outlineLevel="0" max="117" min="117" style="1" width="7.42"/>
    <col collapsed="false" customWidth="true" hidden="false" outlineLevel="0" max="118" min="118" style="166" width="6.48"/>
    <col collapsed="false" customWidth="true" hidden="false" outlineLevel="0" max="134" min="119" style="175" width="6.48"/>
    <col collapsed="false" customWidth="false" hidden="false" outlineLevel="0" max="142" min="135" style="166" width="11.57"/>
    <col collapsed="false" customWidth="false" hidden="false" outlineLevel="0" max="1022" min="143" style="163" width="11.57"/>
    <col collapsed="false" customWidth="false" hidden="false" outlineLevel="0" max="1025" min="1023" style="1" width="11.57"/>
  </cols>
  <sheetData>
    <row r="1" customFormat="false" ht="10.1" hidden="false" customHeight="true" outlineLevel="0" collapsed="false">
      <c r="A1" s="176"/>
      <c r="B1" s="177"/>
      <c r="C1" s="165"/>
      <c r="S1" s="165"/>
      <c r="T1" s="163"/>
      <c r="AA1" s="176"/>
      <c r="AB1" s="178"/>
      <c r="AE1" s="173"/>
      <c r="AI1" s="179"/>
      <c r="AJ1" s="165"/>
      <c r="AP1" s="169"/>
      <c r="AR1" s="171"/>
      <c r="AT1" s="172"/>
      <c r="AW1" s="165"/>
      <c r="AX1" s="168"/>
      <c r="BH1" s="165"/>
      <c r="BK1" s="174"/>
    </row>
    <row r="2" customFormat="false" ht="10.1" hidden="false" customHeight="true" outlineLevel="0" collapsed="false">
      <c r="A2" s="180"/>
      <c r="B2" s="181"/>
      <c r="C2" s="0"/>
      <c r="D2" s="1"/>
      <c r="E2" s="175"/>
      <c r="F2" s="1"/>
      <c r="G2" s="1"/>
      <c r="H2" s="1"/>
      <c r="I2" s="1"/>
      <c r="J2" s="1"/>
      <c r="K2" s="182"/>
      <c r="L2" s="1"/>
      <c r="M2" s="1"/>
      <c r="N2" s="1"/>
      <c r="O2" s="1"/>
      <c r="P2" s="1"/>
      <c r="Q2" s="1"/>
      <c r="R2" s="1"/>
      <c r="S2" s="3"/>
      <c r="T2" s="1"/>
      <c r="U2" s="1"/>
      <c r="V2" s="1"/>
      <c r="W2" s="1"/>
      <c r="X2" s="1"/>
      <c r="Y2" s="1"/>
      <c r="Z2" s="1"/>
      <c r="AA2" s="183"/>
      <c r="AB2" s="178"/>
      <c r="AE2" s="0"/>
      <c r="AF2" s="0"/>
      <c r="AG2" s="0"/>
      <c r="AH2" s="0"/>
      <c r="AI2" s="0"/>
      <c r="AJ2" s="0"/>
      <c r="AK2" s="0"/>
      <c r="AL2" s="0"/>
      <c r="AM2" s="0"/>
      <c r="AN2" s="0"/>
      <c r="AO2" s="0"/>
      <c r="AP2" s="0"/>
      <c r="AQ2" s="0"/>
      <c r="AR2" s="0"/>
      <c r="AS2" s="0"/>
      <c r="AT2" s="0"/>
      <c r="AW2" s="165"/>
      <c r="AX2" s="168"/>
      <c r="BH2" s="165"/>
      <c r="BK2" s="174"/>
    </row>
    <row r="3" customFormat="false" ht="10.1" hidden="false" customHeight="true" outlineLevel="0" collapsed="false">
      <c r="A3" s="180"/>
      <c r="B3" s="181"/>
      <c r="C3" s="0"/>
      <c r="D3" s="1"/>
      <c r="E3" s="175"/>
      <c r="F3" s="1"/>
      <c r="G3" s="1"/>
      <c r="H3" s="1"/>
      <c r="I3" s="1"/>
      <c r="J3" s="1"/>
      <c r="K3" s="182"/>
      <c r="L3" s="1"/>
      <c r="M3" s="1"/>
      <c r="N3" s="1"/>
      <c r="O3" s="1"/>
      <c r="P3" s="1"/>
      <c r="Q3" s="1"/>
      <c r="R3" s="1"/>
      <c r="S3" s="3"/>
      <c r="T3" s="1"/>
      <c r="U3" s="1"/>
      <c r="V3" s="1"/>
      <c r="W3" s="1"/>
      <c r="X3" s="1"/>
      <c r="Y3" s="1"/>
      <c r="Z3" s="1"/>
      <c r="AA3" s="183"/>
      <c r="AB3" s="178"/>
      <c r="AE3" s="0"/>
      <c r="AF3" s="0"/>
      <c r="AG3" s="0"/>
      <c r="AH3" s="0"/>
      <c r="AI3" s="0"/>
      <c r="AJ3" s="0"/>
      <c r="AK3" s="0"/>
      <c r="AL3" s="0"/>
      <c r="AM3" s="0"/>
      <c r="AN3" s="0"/>
      <c r="AO3" s="0"/>
      <c r="AP3" s="0"/>
      <c r="AQ3" s="0"/>
      <c r="AR3" s="0"/>
      <c r="AS3" s="0"/>
      <c r="AT3" s="0"/>
      <c r="AW3" s="165"/>
      <c r="AX3" s="168"/>
      <c r="BH3" s="165"/>
      <c r="BK3" s="174"/>
    </row>
    <row r="4" customFormat="false" ht="10.1" hidden="false" customHeight="true" outlineLevel="0" collapsed="false">
      <c r="A4" s="180"/>
      <c r="B4" s="181"/>
      <c r="C4" s="0"/>
      <c r="D4" s="1"/>
      <c r="E4" s="184"/>
      <c r="F4" s="0"/>
      <c r="G4" s="0"/>
      <c r="H4" s="0"/>
      <c r="I4" s="0"/>
      <c r="J4" s="0"/>
      <c r="K4" s="185"/>
      <c r="L4" s="0"/>
      <c r="M4" s="0"/>
      <c r="N4" s="0"/>
      <c r="O4" s="0"/>
      <c r="P4" s="0"/>
      <c r="Q4" s="0"/>
      <c r="R4" s="0"/>
      <c r="S4" s="0"/>
      <c r="T4" s="0"/>
      <c r="U4" s="0"/>
      <c r="V4" s="0"/>
      <c r="W4" s="0"/>
      <c r="X4" s="0"/>
      <c r="Y4" s="0"/>
      <c r="Z4" s="0"/>
      <c r="AA4" s="183"/>
      <c r="AB4" s="186"/>
      <c r="AC4" s="186"/>
      <c r="AD4" s="186"/>
      <c r="AE4" s="0"/>
      <c r="AF4" s="0"/>
      <c r="AG4" s="0"/>
      <c r="AH4" s="0"/>
      <c r="AI4" s="0"/>
      <c r="AJ4" s="0"/>
      <c r="AK4" s="0"/>
      <c r="AL4" s="0"/>
      <c r="AM4" s="0"/>
      <c r="AN4" s="0"/>
      <c r="AO4" s="0"/>
      <c r="AP4" s="0"/>
      <c r="AQ4" s="0"/>
      <c r="AR4" s="0"/>
      <c r="AS4" s="0"/>
      <c r="AT4" s="0"/>
      <c r="AW4" s="165"/>
      <c r="AX4" s="168"/>
      <c r="BH4" s="165"/>
      <c r="BK4" s="174"/>
    </row>
    <row r="5" customFormat="false" ht="10.1" hidden="false" customHeight="true" outlineLevel="0" collapsed="false">
      <c r="A5" s="180"/>
      <c r="B5" s="181"/>
      <c r="C5" s="0"/>
      <c r="D5" s="1"/>
      <c r="E5" s="184"/>
      <c r="F5" s="0"/>
      <c r="G5" s="0"/>
      <c r="H5" s="0"/>
      <c r="I5" s="0"/>
      <c r="J5" s="0"/>
      <c r="K5" s="185"/>
      <c r="L5" s="0"/>
      <c r="M5" s="0"/>
      <c r="N5" s="0"/>
      <c r="O5" s="0"/>
      <c r="P5" s="0"/>
      <c r="Q5" s="0"/>
      <c r="R5" s="0"/>
      <c r="S5" s="0"/>
      <c r="T5" s="0"/>
      <c r="U5" s="0"/>
      <c r="V5" s="0"/>
      <c r="W5" s="0"/>
      <c r="X5" s="0"/>
      <c r="Y5" s="0"/>
      <c r="Z5" s="0"/>
      <c r="AA5" s="183"/>
      <c r="AB5" s="186"/>
      <c r="AC5" s="186"/>
      <c r="AD5" s="186"/>
      <c r="AE5" s="0"/>
      <c r="AF5" s="0"/>
      <c r="AG5" s="0"/>
      <c r="AH5" s="0"/>
      <c r="AI5" s="0"/>
      <c r="AJ5" s="0"/>
      <c r="AK5" s="0"/>
      <c r="AL5" s="0"/>
      <c r="AM5" s="0"/>
      <c r="AN5" s="0"/>
      <c r="AO5" s="0"/>
      <c r="AP5" s="0"/>
      <c r="AQ5" s="0"/>
      <c r="AR5" s="0"/>
      <c r="AS5" s="0"/>
      <c r="AT5" s="0"/>
      <c r="AW5" s="165"/>
      <c r="AX5" s="168"/>
      <c r="BH5" s="165"/>
      <c r="BK5" s="174"/>
    </row>
    <row r="6" s="178" customFormat="true" ht="10.1" hidden="false" customHeight="true" outlineLevel="0" collapsed="false">
      <c r="A6" s="156"/>
      <c r="B6" s="157"/>
      <c r="C6" s="165"/>
      <c r="D6" s="159"/>
      <c r="E6" s="184"/>
      <c r="F6" s="0"/>
      <c r="G6" s="0"/>
      <c r="H6" s="0"/>
      <c r="I6" s="0"/>
      <c r="J6" s="0"/>
      <c r="K6" s="185"/>
      <c r="L6" s="0"/>
      <c r="M6" s="0"/>
      <c r="N6" s="0"/>
      <c r="O6" s="0"/>
      <c r="P6" s="0"/>
      <c r="Q6" s="0"/>
      <c r="R6" s="0"/>
      <c r="S6" s="0"/>
      <c r="T6" s="0"/>
      <c r="U6" s="0"/>
      <c r="V6" s="0"/>
      <c r="W6" s="0"/>
      <c r="X6" s="0"/>
      <c r="Y6" s="0"/>
      <c r="Z6" s="0"/>
      <c r="AA6" s="156"/>
      <c r="AB6" s="186"/>
      <c r="AC6" s="186"/>
      <c r="AD6" s="186"/>
      <c r="AE6" s="0"/>
      <c r="AF6" s="0"/>
      <c r="AG6" s="0"/>
      <c r="AH6" s="0"/>
      <c r="AI6" s="0"/>
      <c r="AJ6" s="0"/>
      <c r="AK6" s="0"/>
      <c r="AL6" s="0"/>
      <c r="AM6" s="0"/>
      <c r="AN6" s="0"/>
      <c r="AO6" s="0"/>
      <c r="AP6" s="0"/>
      <c r="AQ6" s="0"/>
      <c r="AR6" s="0"/>
      <c r="AS6" s="0"/>
      <c r="AT6" s="0"/>
      <c r="AU6" s="165"/>
      <c r="AV6" s="165"/>
      <c r="AW6" s="165"/>
      <c r="AX6" s="168"/>
      <c r="AY6" s="165"/>
      <c r="AZ6" s="165"/>
      <c r="BA6" s="165"/>
      <c r="BB6" s="165"/>
      <c r="BC6" s="165"/>
      <c r="BD6" s="165"/>
      <c r="BE6" s="166"/>
      <c r="BF6" s="166"/>
      <c r="BG6" s="166"/>
      <c r="BH6" s="165"/>
      <c r="BI6" s="166"/>
      <c r="BJ6" s="166"/>
      <c r="BK6" s="174"/>
      <c r="BL6" s="174"/>
      <c r="BM6" s="174"/>
      <c r="BN6" s="174"/>
      <c r="BO6" s="174"/>
      <c r="BP6" s="174"/>
      <c r="BQ6" s="174"/>
      <c r="BR6" s="174"/>
      <c r="BS6" s="174"/>
      <c r="BT6" s="174"/>
      <c r="BU6" s="174"/>
      <c r="BV6" s="174"/>
      <c r="BW6" s="174"/>
      <c r="BX6" s="174"/>
      <c r="BY6" s="174"/>
      <c r="BZ6" s="174"/>
      <c r="CA6" s="1"/>
      <c r="CB6" s="1"/>
      <c r="CC6" s="1"/>
      <c r="CD6" s="1"/>
      <c r="CE6" s="1"/>
      <c r="CF6" s="1"/>
      <c r="CG6" s="1"/>
      <c r="CH6" s="1"/>
      <c r="CI6" s="1"/>
      <c r="CJ6" s="1"/>
      <c r="CK6" s="1"/>
      <c r="CL6" s="174"/>
      <c r="CM6" s="174"/>
      <c r="CN6" s="174"/>
      <c r="CO6" s="174"/>
      <c r="CP6" s="174"/>
      <c r="CQ6" s="174"/>
      <c r="CR6" s="1"/>
      <c r="CS6" s="1"/>
      <c r="CT6" s="1"/>
      <c r="CU6" s="1"/>
      <c r="CV6" s="1"/>
      <c r="CW6" s="1"/>
      <c r="CX6" s="1"/>
      <c r="CY6" s="1"/>
      <c r="CZ6" s="1"/>
      <c r="DA6" s="1"/>
      <c r="DB6" s="1"/>
      <c r="DC6" s="1"/>
      <c r="DD6" s="1"/>
      <c r="DE6" s="1"/>
      <c r="DF6" s="1"/>
      <c r="DG6" s="1"/>
      <c r="DH6" s="1"/>
      <c r="DI6" s="1"/>
      <c r="DJ6" s="1"/>
      <c r="DK6" s="1"/>
      <c r="DL6" s="1"/>
      <c r="DM6" s="1"/>
      <c r="DN6" s="166"/>
      <c r="DO6" s="175"/>
      <c r="DP6" s="175"/>
      <c r="DQ6" s="175"/>
      <c r="DR6" s="175"/>
      <c r="DS6" s="175"/>
      <c r="DT6" s="175"/>
      <c r="DU6" s="175"/>
      <c r="DV6" s="175"/>
      <c r="DW6" s="175"/>
      <c r="DX6" s="175"/>
      <c r="DY6" s="175"/>
      <c r="DZ6" s="175"/>
      <c r="EA6" s="175"/>
      <c r="EB6" s="175"/>
      <c r="EC6" s="175"/>
      <c r="ED6" s="175"/>
      <c r="EE6" s="166"/>
      <c r="AMI6" s="1"/>
      <c r="AMJ6" s="1"/>
    </row>
    <row r="7" s="165" customFormat="true" ht="10.1" hidden="false" customHeight="true" outlineLevel="0" collapsed="false">
      <c r="A7" s="156"/>
      <c r="B7" s="157"/>
      <c r="D7" s="159"/>
      <c r="E7" s="184"/>
      <c r="F7" s="0"/>
      <c r="G7" s="0"/>
      <c r="H7" s="0"/>
      <c r="I7" s="187"/>
      <c r="J7" s="188"/>
      <c r="K7" s="189"/>
      <c r="L7" s="1"/>
      <c r="M7" s="1"/>
      <c r="N7" s="63"/>
      <c r="O7" s="63"/>
      <c r="P7" s="63"/>
      <c r="Q7" s="63"/>
      <c r="R7" s="63"/>
      <c r="S7" s="0"/>
      <c r="T7" s="0"/>
      <c r="U7" s="0"/>
      <c r="V7" s="0"/>
      <c r="W7" s="0"/>
      <c r="X7" s="0"/>
      <c r="Y7" s="0"/>
      <c r="Z7" s="0"/>
      <c r="AA7" s="156"/>
      <c r="AB7" s="186"/>
      <c r="AC7" s="186"/>
      <c r="AD7" s="186"/>
      <c r="AE7" s="173"/>
      <c r="AF7" s="190"/>
      <c r="AG7" s="190"/>
      <c r="AH7" s="168"/>
      <c r="AI7" s="168"/>
      <c r="AJ7" s="191"/>
      <c r="AK7" s="192"/>
      <c r="AL7" s="192"/>
      <c r="AM7" s="169"/>
      <c r="AN7" s="192"/>
      <c r="AO7" s="193"/>
      <c r="AP7" s="192"/>
      <c r="AQ7" s="171"/>
      <c r="AR7" s="171"/>
      <c r="AS7" s="194"/>
      <c r="AT7" s="194"/>
      <c r="AX7" s="168"/>
      <c r="BE7" s="166"/>
      <c r="BF7" s="166"/>
      <c r="BG7" s="166"/>
      <c r="BI7" s="166"/>
      <c r="BJ7" s="166"/>
      <c r="BK7" s="174"/>
      <c r="BL7" s="174"/>
      <c r="BM7" s="174"/>
      <c r="BN7" s="174"/>
      <c r="BO7" s="174"/>
      <c r="BP7" s="174"/>
      <c r="BQ7" s="174"/>
      <c r="BR7" s="174"/>
      <c r="BS7" s="174"/>
      <c r="BT7" s="174"/>
      <c r="BU7" s="174"/>
      <c r="BV7" s="174"/>
      <c r="BW7" s="174"/>
      <c r="BX7" s="174"/>
      <c r="BY7" s="174"/>
      <c r="BZ7" s="174"/>
      <c r="CA7" s="1"/>
      <c r="CB7" s="1"/>
      <c r="CC7" s="1"/>
      <c r="CD7" s="1"/>
      <c r="CE7" s="1"/>
      <c r="CF7" s="1"/>
      <c r="CG7" s="1"/>
      <c r="CH7" s="1"/>
      <c r="CI7" s="1"/>
      <c r="CJ7" s="1"/>
      <c r="CK7" s="1"/>
      <c r="CL7" s="174"/>
      <c r="CM7" s="174"/>
      <c r="CN7" s="174"/>
      <c r="CO7" s="174"/>
      <c r="CP7" s="174"/>
      <c r="CQ7" s="174"/>
      <c r="CR7" s="1"/>
      <c r="CS7" s="1"/>
      <c r="CT7" s="1"/>
      <c r="CU7" s="1"/>
      <c r="CV7" s="1"/>
      <c r="CW7" s="1"/>
      <c r="CX7" s="1"/>
      <c r="CY7" s="1"/>
      <c r="CZ7" s="1"/>
      <c r="DA7" s="1"/>
      <c r="DB7" s="1"/>
      <c r="DC7" s="1"/>
      <c r="DD7" s="1"/>
      <c r="DE7" s="1"/>
      <c r="DF7" s="1"/>
      <c r="DG7" s="1"/>
      <c r="DH7" s="1"/>
      <c r="DI7" s="1"/>
      <c r="DJ7" s="1"/>
      <c r="DK7" s="1"/>
      <c r="DL7" s="1"/>
      <c r="DM7" s="1"/>
      <c r="DN7" s="166"/>
      <c r="DO7" s="175"/>
      <c r="DP7" s="175"/>
      <c r="DQ7" s="175"/>
      <c r="DR7" s="175"/>
      <c r="DS7" s="175"/>
      <c r="DT7" s="175"/>
      <c r="DU7" s="175"/>
      <c r="DV7" s="175"/>
      <c r="DW7" s="175"/>
      <c r="DX7" s="175"/>
      <c r="DY7" s="175"/>
      <c r="DZ7" s="175"/>
      <c r="EA7" s="175"/>
      <c r="EB7" s="175"/>
      <c r="EC7" s="175"/>
      <c r="ED7" s="175"/>
      <c r="EE7" s="166"/>
      <c r="EF7" s="178"/>
      <c r="EG7" s="178"/>
      <c r="EH7" s="178"/>
      <c r="EI7" s="178"/>
      <c r="EJ7" s="178"/>
      <c r="EK7" s="178"/>
      <c r="EL7" s="178"/>
      <c r="AMI7" s="1"/>
      <c r="AMJ7" s="1"/>
    </row>
    <row r="8" customFormat="false" ht="10.1" hidden="false" customHeight="true" outlineLevel="0" collapsed="false">
      <c r="C8" s="165"/>
      <c r="E8" s="184"/>
      <c r="F8" s="0"/>
      <c r="G8" s="0"/>
      <c r="H8" s="0"/>
      <c r="I8" s="187"/>
      <c r="J8" s="188"/>
      <c r="K8" s="189"/>
      <c r="L8" s="1"/>
      <c r="M8" s="1"/>
      <c r="N8" s="63"/>
      <c r="O8" s="63"/>
      <c r="P8" s="63"/>
      <c r="Q8" s="63"/>
      <c r="R8" s="63"/>
      <c r="S8" s="0"/>
      <c r="T8" s="0"/>
      <c r="U8" s="0"/>
      <c r="V8" s="0"/>
      <c r="W8" s="0"/>
      <c r="X8" s="0"/>
      <c r="Y8" s="0"/>
      <c r="Z8" s="0"/>
      <c r="AA8" s="156"/>
      <c r="AB8" s="186"/>
      <c r="AC8" s="186"/>
      <c r="AD8" s="186"/>
      <c r="AE8" s="173"/>
      <c r="AF8" s="190"/>
      <c r="AG8" s="195"/>
      <c r="AI8" s="190"/>
      <c r="AJ8" s="191"/>
      <c r="AK8" s="192"/>
      <c r="AL8" s="192"/>
      <c r="AN8" s="192"/>
      <c r="AO8" s="193"/>
      <c r="AP8" s="192"/>
      <c r="AR8" s="165"/>
      <c r="AS8" s="194"/>
      <c r="AT8" s="194"/>
      <c r="AW8" s="165"/>
      <c r="BH8" s="165"/>
      <c r="BK8" s="174"/>
    </row>
    <row r="9" s="165" customFormat="true" ht="10.1" hidden="false" customHeight="true" outlineLevel="0" collapsed="false">
      <c r="A9" s="156"/>
      <c r="B9" s="157"/>
      <c r="D9" s="159"/>
      <c r="E9" s="184"/>
      <c r="F9" s="0"/>
      <c r="G9" s="0"/>
      <c r="H9" s="0"/>
      <c r="I9" s="196"/>
      <c r="J9" s="188"/>
      <c r="K9" s="189"/>
      <c r="L9" s="1"/>
      <c r="M9" s="1"/>
      <c r="N9" s="166"/>
      <c r="O9" s="166"/>
      <c r="P9" s="166"/>
      <c r="Q9" s="166"/>
      <c r="R9" s="166"/>
      <c r="S9" s="0"/>
      <c r="T9" s="0"/>
      <c r="U9" s="0"/>
      <c r="V9" s="0"/>
      <c r="W9" s="0"/>
      <c r="X9" s="0"/>
      <c r="Y9" s="0"/>
      <c r="Z9" s="0"/>
      <c r="AA9" s="156"/>
      <c r="AB9" s="186"/>
      <c r="AC9" s="186"/>
      <c r="AD9" s="186"/>
      <c r="AE9" s="173"/>
      <c r="AF9" s="168"/>
      <c r="AG9" s="168"/>
      <c r="AH9" s="168"/>
      <c r="AI9" s="168"/>
      <c r="AK9" s="169"/>
      <c r="AL9" s="169"/>
      <c r="AM9" s="169"/>
      <c r="AN9" s="169"/>
      <c r="AO9" s="170"/>
      <c r="AP9" s="169"/>
      <c r="AQ9" s="171"/>
      <c r="AR9" s="171"/>
      <c r="AS9" s="172"/>
      <c r="AT9" s="172"/>
      <c r="AX9" s="168"/>
      <c r="BE9" s="166"/>
      <c r="BF9" s="166"/>
      <c r="BG9" s="166"/>
      <c r="BI9" s="166"/>
      <c r="BJ9" s="166"/>
      <c r="BK9" s="174"/>
      <c r="BL9" s="174"/>
      <c r="BM9" s="174"/>
      <c r="BN9" s="174"/>
      <c r="BO9" s="174"/>
      <c r="BP9" s="174"/>
      <c r="BQ9" s="174"/>
      <c r="BR9" s="174"/>
      <c r="BS9" s="174"/>
      <c r="BT9" s="174"/>
      <c r="BU9" s="174"/>
      <c r="BV9" s="174"/>
      <c r="BW9" s="174"/>
      <c r="BX9" s="174"/>
      <c r="BY9" s="174"/>
      <c r="BZ9" s="174"/>
      <c r="CA9" s="1"/>
      <c r="CB9" s="1"/>
      <c r="CC9" s="1"/>
      <c r="CD9" s="1"/>
      <c r="CE9" s="1"/>
      <c r="CF9" s="1"/>
      <c r="CG9" s="1"/>
      <c r="CH9" s="1"/>
      <c r="CI9" s="1"/>
      <c r="CJ9" s="1"/>
      <c r="CK9" s="1"/>
      <c r="CL9" s="174"/>
      <c r="CM9" s="174"/>
      <c r="CN9" s="174"/>
      <c r="CO9" s="174"/>
      <c r="CP9" s="174"/>
      <c r="CQ9" s="174"/>
      <c r="CR9" s="1"/>
      <c r="CS9" s="1"/>
      <c r="CT9" s="1"/>
      <c r="CU9" s="1"/>
      <c r="CV9" s="1"/>
      <c r="CW9" s="1"/>
      <c r="CX9" s="1"/>
      <c r="CY9" s="1"/>
      <c r="CZ9" s="1"/>
      <c r="DA9" s="1"/>
      <c r="DB9" s="1"/>
      <c r="DC9" s="1"/>
      <c r="DD9" s="1"/>
      <c r="DE9" s="1"/>
      <c r="DF9" s="1"/>
      <c r="DG9" s="1"/>
      <c r="DH9" s="1"/>
      <c r="DI9" s="1"/>
      <c r="DJ9" s="1"/>
      <c r="DK9" s="1"/>
      <c r="DL9" s="1"/>
      <c r="DM9" s="1"/>
      <c r="DN9" s="166"/>
      <c r="DO9" s="175"/>
      <c r="DP9" s="175"/>
      <c r="DQ9" s="175"/>
      <c r="DR9" s="175"/>
      <c r="DS9" s="175"/>
      <c r="DT9" s="175"/>
      <c r="DU9" s="175"/>
      <c r="DV9" s="175"/>
      <c r="DW9" s="175"/>
      <c r="DX9" s="175"/>
      <c r="DY9" s="175"/>
      <c r="DZ9" s="175"/>
      <c r="EA9" s="175"/>
      <c r="EB9" s="175"/>
      <c r="EC9" s="175"/>
      <c r="ED9" s="175"/>
      <c r="EE9" s="166"/>
      <c r="EF9" s="178"/>
      <c r="EG9" s="178"/>
      <c r="EH9" s="178"/>
      <c r="EI9" s="178"/>
      <c r="EJ9" s="178"/>
      <c r="EK9" s="178"/>
      <c r="EL9" s="178"/>
      <c r="AMI9" s="1"/>
      <c r="AMJ9" s="1"/>
    </row>
    <row r="10" s="199" customFormat="true" ht="10.1" hidden="false" customHeight="true" outlineLevel="0" collapsed="false">
      <c r="A10" s="156"/>
      <c r="B10" s="157"/>
      <c r="C10" s="165"/>
      <c r="D10" s="159"/>
      <c r="E10" s="184"/>
      <c r="F10" s="1"/>
      <c r="G10" s="0"/>
      <c r="H10" s="0"/>
      <c r="I10" s="0"/>
      <c r="J10" s="0"/>
      <c r="K10" s="185"/>
      <c r="L10" s="0"/>
      <c r="M10" s="0"/>
      <c r="N10" s="0"/>
      <c r="O10" s="0"/>
      <c r="P10" s="0"/>
      <c r="Q10" s="0"/>
      <c r="R10" s="0"/>
      <c r="S10" s="0"/>
      <c r="T10" s="0"/>
      <c r="U10" s="0"/>
      <c r="V10" s="0"/>
      <c r="W10" s="0"/>
      <c r="X10" s="0"/>
      <c r="Y10" s="0"/>
      <c r="Z10" s="0"/>
      <c r="AA10" s="156"/>
      <c r="AB10" s="197"/>
      <c r="AC10" s="198"/>
      <c r="AD10" s="198"/>
      <c r="AE10" s="173"/>
      <c r="AF10" s="168"/>
      <c r="AG10" s="168"/>
      <c r="AH10" s="168"/>
      <c r="AI10" s="190"/>
      <c r="AJ10" s="165"/>
      <c r="AK10" s="169"/>
      <c r="AL10" s="169"/>
      <c r="AM10" s="169"/>
      <c r="AN10" s="169"/>
      <c r="AO10" s="170"/>
      <c r="AP10" s="192"/>
      <c r="AQ10" s="171"/>
      <c r="AR10" s="171"/>
      <c r="AS10" s="172"/>
      <c r="AT10" s="172"/>
      <c r="AX10" s="200"/>
      <c r="BE10" s="198"/>
      <c r="BF10" s="198"/>
      <c r="BG10" s="198"/>
      <c r="BH10" s="198"/>
      <c r="BI10" s="198"/>
      <c r="BJ10" s="198"/>
      <c r="BK10" s="174"/>
      <c r="BL10" s="174"/>
      <c r="BM10" s="174"/>
      <c r="BN10" s="174"/>
      <c r="BO10" s="174"/>
      <c r="BP10" s="174"/>
      <c r="BQ10" s="174"/>
      <c r="BR10" s="174"/>
      <c r="BS10" s="174"/>
      <c r="BT10" s="174"/>
      <c r="BU10" s="174"/>
      <c r="BV10" s="174"/>
      <c r="BW10" s="174"/>
      <c r="BX10" s="174"/>
      <c r="BY10" s="174"/>
      <c r="BZ10" s="174"/>
      <c r="CA10" s="1"/>
      <c r="CB10" s="1"/>
      <c r="CC10" s="1"/>
      <c r="CD10" s="1"/>
      <c r="CE10" s="1"/>
      <c r="CF10" s="1"/>
      <c r="CG10" s="1"/>
      <c r="CH10" s="1"/>
      <c r="CI10" s="1"/>
      <c r="CJ10" s="1"/>
      <c r="CK10" s="1"/>
      <c r="CL10" s="174"/>
      <c r="CM10" s="174"/>
      <c r="CN10" s="174"/>
      <c r="CO10" s="174"/>
      <c r="CP10" s="174"/>
      <c r="CQ10" s="174"/>
      <c r="CR10" s="1"/>
      <c r="CS10" s="1"/>
      <c r="CT10" s="1"/>
      <c r="CU10" s="1"/>
      <c r="CV10" s="1"/>
      <c r="CW10" s="1"/>
      <c r="CX10" s="1"/>
      <c r="CY10" s="1"/>
      <c r="CZ10" s="1"/>
      <c r="DA10" s="1"/>
      <c r="DB10" s="1"/>
      <c r="DC10" s="1"/>
      <c r="DD10" s="1"/>
      <c r="DE10" s="1"/>
      <c r="DF10" s="1"/>
      <c r="DG10" s="1"/>
      <c r="DH10" s="1"/>
      <c r="DI10" s="1"/>
      <c r="DJ10" s="1"/>
      <c r="DK10" s="1"/>
      <c r="DL10" s="1"/>
      <c r="DM10" s="1"/>
      <c r="DN10" s="198"/>
      <c r="DO10" s="201"/>
      <c r="DP10" s="201"/>
      <c r="DQ10" s="201"/>
      <c r="DR10" s="201"/>
      <c r="DS10" s="201"/>
      <c r="DT10" s="201"/>
      <c r="DU10" s="201"/>
      <c r="DV10" s="201"/>
      <c r="DW10" s="201"/>
      <c r="DX10" s="201"/>
      <c r="DY10" s="201"/>
      <c r="DZ10" s="201"/>
      <c r="EA10" s="201"/>
      <c r="EB10" s="201"/>
      <c r="EC10" s="201"/>
      <c r="ED10" s="201"/>
      <c r="EE10" s="198"/>
      <c r="EF10" s="197"/>
      <c r="EG10" s="197"/>
      <c r="EH10" s="197"/>
      <c r="EI10" s="197"/>
      <c r="EJ10" s="197"/>
      <c r="EK10" s="197"/>
      <c r="EL10" s="197"/>
      <c r="AMI10" s="202"/>
      <c r="AMJ10" s="202"/>
    </row>
    <row r="11" customFormat="false" ht="10.1" hidden="false" customHeight="true" outlineLevel="0" collapsed="false">
      <c r="A11" s="184"/>
      <c r="B11" s="0"/>
      <c r="C11" s="0"/>
      <c r="D11" s="0"/>
      <c r="E11" s="184"/>
      <c r="F11" s="0"/>
      <c r="G11" s="0"/>
      <c r="H11" s="0"/>
      <c r="I11" s="0"/>
      <c r="J11" s="0"/>
      <c r="K11" s="185"/>
      <c r="L11" s="0"/>
      <c r="M11" s="0"/>
      <c r="N11" s="0"/>
      <c r="O11" s="0"/>
      <c r="P11" s="0"/>
      <c r="Q11" s="0"/>
      <c r="R11" s="0"/>
      <c r="S11" s="0"/>
      <c r="T11" s="0"/>
      <c r="U11" s="0"/>
      <c r="V11" s="0"/>
      <c r="W11" s="0"/>
      <c r="X11" s="0"/>
      <c r="Y11" s="0"/>
      <c r="Z11" s="0"/>
      <c r="AA11" s="0"/>
      <c r="AB11" s="0"/>
      <c r="AC11" s="0"/>
      <c r="AD11" s="0"/>
      <c r="AE11" s="0"/>
      <c r="AF11" s="0"/>
      <c r="AG11" s="0"/>
      <c r="AH11" s="0"/>
      <c r="AI11" s="0"/>
      <c r="AJ11" s="0"/>
      <c r="AK11" s="0"/>
      <c r="AL11" s="0"/>
      <c r="AM11" s="0"/>
      <c r="AN11" s="0"/>
      <c r="AO11" s="0"/>
      <c r="AP11" s="0"/>
      <c r="AQ11" s="0"/>
      <c r="AR11" s="0"/>
      <c r="AS11" s="0"/>
      <c r="AT11" s="0"/>
      <c r="AU11" s="0"/>
      <c r="AV11" s="0"/>
      <c r="AW11" s="0"/>
      <c r="AX11" s="0"/>
      <c r="AY11" s="0"/>
      <c r="AZ11" s="0"/>
      <c r="BA11" s="0"/>
      <c r="BB11" s="0"/>
      <c r="BC11" s="0"/>
      <c r="BD11" s="0"/>
      <c r="BE11" s="0"/>
      <c r="BF11" s="0"/>
      <c r="BG11" s="0"/>
      <c r="BH11" s="0"/>
      <c r="BI11" s="0"/>
      <c r="BJ11" s="0"/>
      <c r="BK11" s="0"/>
      <c r="BL11" s="0"/>
      <c r="BM11" s="0"/>
      <c r="BN11" s="0"/>
      <c r="BO11" s="0"/>
      <c r="BP11" s="0"/>
      <c r="BQ11" s="0"/>
      <c r="BR11" s="0"/>
      <c r="BS11" s="0"/>
      <c r="BT11" s="0"/>
      <c r="BU11" s="0"/>
      <c r="BV11" s="0"/>
      <c r="BW11" s="0"/>
      <c r="BX11" s="0"/>
      <c r="BY11" s="0"/>
      <c r="BZ11" s="0"/>
      <c r="CA11" s="0"/>
      <c r="CB11" s="0"/>
      <c r="CC11" s="0"/>
      <c r="CD11" s="0"/>
      <c r="CE11" s="0"/>
      <c r="CF11" s="0"/>
      <c r="CG11" s="0"/>
      <c r="CH11" s="0"/>
      <c r="CI11" s="0"/>
      <c r="CJ11" s="0"/>
      <c r="CK11" s="0"/>
      <c r="CL11" s="0"/>
      <c r="CM11" s="0"/>
      <c r="CN11" s="0"/>
      <c r="CO11" s="0"/>
      <c r="CP11" s="0"/>
      <c r="CQ11" s="0"/>
      <c r="CR11" s="0"/>
      <c r="CS11" s="0"/>
      <c r="CT11" s="0"/>
      <c r="CU11" s="0"/>
      <c r="CV11" s="0"/>
      <c r="CW11" s="0"/>
      <c r="CX11" s="0"/>
      <c r="CY11" s="0"/>
      <c r="CZ11" s="0"/>
      <c r="DA11" s="0"/>
      <c r="DB11" s="0"/>
      <c r="DC11" s="0"/>
      <c r="DD11" s="0"/>
      <c r="DE11" s="0"/>
      <c r="DF11" s="0"/>
      <c r="DG11" s="0"/>
      <c r="DH11" s="0"/>
      <c r="DI11" s="0"/>
      <c r="DJ11" s="0"/>
      <c r="DK11" s="0"/>
      <c r="DL11" s="0"/>
      <c r="DM11" s="0"/>
      <c r="DN11" s="0"/>
      <c r="DO11" s="0"/>
      <c r="DP11" s="0"/>
      <c r="DQ11" s="0"/>
      <c r="DR11" s="0"/>
      <c r="DS11" s="0"/>
      <c r="DT11" s="0"/>
      <c r="DU11" s="0"/>
      <c r="DV11" s="0"/>
      <c r="DW11" s="0"/>
      <c r="DX11" s="0"/>
      <c r="DY11" s="0"/>
      <c r="DZ11" s="0"/>
      <c r="EA11" s="0"/>
      <c r="EB11" s="0"/>
      <c r="EC11" s="0"/>
      <c r="ED11" s="0"/>
      <c r="EE11" s="0"/>
      <c r="EF11" s="0"/>
      <c r="EG11" s="0"/>
      <c r="EH11" s="0"/>
      <c r="EI11" s="0"/>
      <c r="EJ11" s="0"/>
      <c r="EK11" s="0"/>
      <c r="EL11" s="0"/>
      <c r="EM11" s="0"/>
      <c r="EN11" s="0"/>
      <c r="EO11" s="0"/>
      <c r="EP11" s="0"/>
      <c r="EQ11" s="0"/>
      <c r="ER11" s="0"/>
      <c r="ES11" s="0"/>
      <c r="ET11" s="0"/>
      <c r="EU11" s="0"/>
      <c r="EV11" s="0"/>
      <c r="EW11" s="0"/>
      <c r="EX11" s="0"/>
      <c r="EY11" s="0"/>
      <c r="EZ11" s="0"/>
      <c r="FA11" s="0"/>
      <c r="FB11" s="0"/>
      <c r="FC11" s="0"/>
      <c r="FD11" s="0"/>
      <c r="FE11" s="0"/>
      <c r="FF11" s="0"/>
      <c r="FG11" s="0"/>
      <c r="FH11" s="0"/>
      <c r="FI11" s="0"/>
      <c r="FJ11" s="0"/>
      <c r="FK11" s="0"/>
      <c r="FL11" s="0"/>
      <c r="FM11" s="0"/>
      <c r="FN11" s="0"/>
      <c r="FO11" s="0"/>
      <c r="FP11" s="0"/>
      <c r="FQ11" s="0"/>
      <c r="FR11" s="0"/>
      <c r="FS11" s="0"/>
      <c r="FT11" s="0"/>
      <c r="FU11" s="0"/>
      <c r="FV11" s="0"/>
      <c r="FW11" s="0"/>
      <c r="FX11" s="0"/>
      <c r="FY11" s="0"/>
      <c r="FZ11" s="0"/>
      <c r="GA11" s="0"/>
      <c r="GB11" s="0"/>
      <c r="GC11" s="0"/>
      <c r="GD11" s="0"/>
      <c r="GE11" s="0"/>
      <c r="GF11" s="0"/>
      <c r="GG11" s="0"/>
      <c r="GH11" s="0"/>
      <c r="GI11" s="0"/>
      <c r="GJ11" s="0"/>
      <c r="GK11" s="0"/>
      <c r="GL11" s="0"/>
      <c r="GM11" s="0"/>
      <c r="GN11" s="0"/>
      <c r="GO11" s="0"/>
      <c r="GP11" s="0"/>
      <c r="GQ11" s="0"/>
      <c r="GR11" s="0"/>
      <c r="GS11" s="0"/>
      <c r="GT11" s="0"/>
      <c r="GU11" s="0"/>
      <c r="GV11" s="0"/>
      <c r="GW11" s="0"/>
      <c r="GX11" s="0"/>
      <c r="GY11" s="0"/>
      <c r="GZ11" s="0"/>
      <c r="HA11" s="0"/>
      <c r="HB11" s="0"/>
      <c r="HC11" s="0"/>
      <c r="HD11" s="0"/>
      <c r="HE11" s="0"/>
      <c r="HF11" s="0"/>
      <c r="HG11" s="0"/>
      <c r="HH11" s="0"/>
      <c r="HI11" s="0"/>
      <c r="HJ11" s="0"/>
      <c r="HK11" s="0"/>
      <c r="HL11" s="0"/>
      <c r="HM11" s="0"/>
      <c r="HN11" s="0"/>
      <c r="HO11" s="0"/>
      <c r="HP11" s="0"/>
      <c r="HQ11" s="0"/>
      <c r="HR11" s="0"/>
      <c r="HS11" s="0"/>
      <c r="HT11" s="0"/>
      <c r="HU11" s="0"/>
      <c r="HV11" s="0"/>
      <c r="HW11" s="0"/>
      <c r="HX11" s="0"/>
      <c r="HY11" s="0"/>
      <c r="HZ11" s="0"/>
      <c r="IA11" s="0"/>
      <c r="IB11" s="0"/>
      <c r="IC11" s="0"/>
      <c r="ID11" s="0"/>
      <c r="IE11" s="0"/>
      <c r="IF11" s="0"/>
      <c r="IG11" s="0"/>
      <c r="IH11" s="0"/>
      <c r="II11" s="0"/>
      <c r="IJ11" s="0"/>
      <c r="IK11" s="0"/>
      <c r="IL11" s="0"/>
      <c r="IM11" s="0"/>
      <c r="IN11" s="0"/>
      <c r="IO11" s="0"/>
      <c r="IP11" s="0"/>
      <c r="IQ11" s="0"/>
      <c r="IR11" s="0"/>
      <c r="IS11" s="0"/>
      <c r="IT11" s="0"/>
      <c r="IU11" s="0"/>
      <c r="IV11" s="0"/>
      <c r="IW11" s="0"/>
      <c r="IX11" s="0"/>
      <c r="IY11" s="0"/>
      <c r="IZ11" s="0"/>
      <c r="JA11" s="0"/>
      <c r="JB11" s="0"/>
      <c r="JC11" s="0"/>
      <c r="JD11" s="0"/>
      <c r="JE11" s="0"/>
      <c r="JF11" s="0"/>
      <c r="JG11" s="0"/>
      <c r="JH11" s="0"/>
      <c r="JI11" s="0"/>
      <c r="JJ11" s="0"/>
      <c r="JK11" s="0"/>
      <c r="JL11" s="0"/>
      <c r="JM11" s="0"/>
      <c r="JN11" s="0"/>
      <c r="JO11" s="0"/>
      <c r="JP11" s="0"/>
      <c r="JQ11" s="0"/>
      <c r="JR11" s="0"/>
      <c r="JS11" s="0"/>
      <c r="JT11" s="0"/>
      <c r="JU11" s="0"/>
      <c r="JV11" s="0"/>
      <c r="JW11" s="0"/>
      <c r="JX11" s="0"/>
      <c r="JY11" s="0"/>
      <c r="JZ11" s="0"/>
      <c r="KA11" s="0"/>
      <c r="KB11" s="0"/>
      <c r="KC11" s="0"/>
      <c r="KD11" s="0"/>
      <c r="KE11" s="0"/>
      <c r="KF11" s="0"/>
      <c r="KG11" s="0"/>
      <c r="KH11" s="0"/>
      <c r="KI11" s="0"/>
      <c r="KJ11" s="0"/>
      <c r="KK11" s="0"/>
      <c r="KL11" s="0"/>
      <c r="KM11" s="0"/>
      <c r="KN11" s="0"/>
      <c r="KO11" s="0"/>
      <c r="KP11" s="0"/>
      <c r="KQ11" s="0"/>
      <c r="KR11" s="0"/>
      <c r="KS11" s="0"/>
      <c r="KT11" s="0"/>
      <c r="KU11" s="0"/>
      <c r="KV11" s="0"/>
      <c r="KW11" s="0"/>
      <c r="KX11" s="0"/>
      <c r="KY11" s="0"/>
      <c r="KZ11" s="0"/>
      <c r="LA11" s="0"/>
      <c r="LB11" s="0"/>
      <c r="LC11" s="0"/>
      <c r="LD11" s="0"/>
      <c r="LE11" s="0"/>
      <c r="LF11" s="0"/>
      <c r="LG11" s="0"/>
      <c r="LH11" s="0"/>
      <c r="LI11" s="0"/>
      <c r="LJ11" s="0"/>
      <c r="LK11" s="0"/>
      <c r="LL11" s="0"/>
      <c r="LM11" s="0"/>
      <c r="LN11" s="0"/>
      <c r="LO11" s="0"/>
      <c r="LP11" s="0"/>
      <c r="LQ11" s="0"/>
      <c r="LR11" s="0"/>
      <c r="LS11" s="0"/>
      <c r="LT11" s="0"/>
      <c r="LU11" s="0"/>
      <c r="LV11" s="0"/>
      <c r="LW11" s="0"/>
      <c r="LX11" s="0"/>
      <c r="LY11" s="0"/>
      <c r="LZ11" s="0"/>
      <c r="MA11" s="0"/>
      <c r="MB11" s="0"/>
      <c r="MC11" s="0"/>
      <c r="MD11" s="0"/>
      <c r="ME11" s="0"/>
      <c r="MF11" s="0"/>
      <c r="MG11" s="0"/>
      <c r="MH11" s="0"/>
      <c r="MI11" s="0"/>
      <c r="MJ11" s="0"/>
      <c r="MK11" s="0"/>
      <c r="ML11" s="0"/>
      <c r="MM11" s="0"/>
      <c r="MN11" s="0"/>
      <c r="MO11" s="0"/>
      <c r="MP11" s="0"/>
      <c r="MQ11" s="0"/>
      <c r="MR11" s="0"/>
      <c r="MS11" s="0"/>
      <c r="MT11" s="0"/>
      <c r="MU11" s="0"/>
      <c r="MV11" s="0"/>
      <c r="MW11" s="0"/>
      <c r="MX11" s="0"/>
      <c r="MY11" s="0"/>
      <c r="MZ11" s="0"/>
      <c r="NA11" s="0"/>
      <c r="NB11" s="0"/>
      <c r="NC11" s="0"/>
      <c r="ND11" s="0"/>
      <c r="NE11" s="0"/>
      <c r="NF11" s="0"/>
      <c r="NG11" s="0"/>
      <c r="NH11" s="0"/>
      <c r="NI11" s="0"/>
      <c r="NJ11" s="0"/>
      <c r="NK11" s="0"/>
      <c r="NL11" s="0"/>
      <c r="NM11" s="0"/>
      <c r="NN11" s="0"/>
      <c r="NO11" s="0"/>
      <c r="NP11" s="0"/>
      <c r="NQ11" s="0"/>
      <c r="NR11" s="0"/>
      <c r="NS11" s="0"/>
      <c r="NT11" s="0"/>
      <c r="NU11" s="0"/>
      <c r="NV11" s="0"/>
      <c r="NW11" s="0"/>
      <c r="NX11" s="0"/>
      <c r="NY11" s="0"/>
      <c r="NZ11" s="0"/>
      <c r="OA11" s="0"/>
      <c r="OB11" s="0"/>
      <c r="OC11" s="0"/>
      <c r="OD11" s="0"/>
      <c r="OE11" s="0"/>
      <c r="OF11" s="0"/>
      <c r="OG11" s="0"/>
      <c r="OH11" s="0"/>
      <c r="OI11" s="0"/>
      <c r="OJ11" s="0"/>
      <c r="OK11" s="0"/>
      <c r="OL11" s="0"/>
      <c r="OM11" s="0"/>
      <c r="ON11" s="0"/>
      <c r="OO11" s="0"/>
      <c r="OP11" s="0"/>
      <c r="OQ11" s="0"/>
      <c r="OR11" s="0"/>
      <c r="OS11" s="0"/>
      <c r="OT11" s="0"/>
      <c r="OU11" s="0"/>
      <c r="OV11" s="0"/>
      <c r="OW11" s="0"/>
      <c r="OX11" s="0"/>
      <c r="OY11" s="0"/>
      <c r="OZ11" s="0"/>
      <c r="PA11" s="0"/>
      <c r="PB11" s="0"/>
      <c r="PC11" s="0"/>
      <c r="PD11" s="0"/>
      <c r="PE11" s="0"/>
      <c r="PF11" s="0"/>
      <c r="PG11" s="0"/>
      <c r="PH11" s="0"/>
      <c r="PI11" s="0"/>
      <c r="PJ11" s="0"/>
      <c r="PK11" s="0"/>
      <c r="PL11" s="0"/>
      <c r="PM11" s="0"/>
      <c r="PN11" s="0"/>
      <c r="PO11" s="0"/>
      <c r="PP11" s="0"/>
      <c r="PQ11" s="0"/>
      <c r="PR11" s="0"/>
      <c r="PS11" s="0"/>
      <c r="PT11" s="0"/>
      <c r="PU11" s="0"/>
      <c r="PV11" s="0"/>
      <c r="PW11" s="0"/>
      <c r="PX11" s="0"/>
      <c r="PY11" s="0"/>
      <c r="PZ11" s="0"/>
      <c r="QA11" s="0"/>
      <c r="QB11" s="0"/>
      <c r="QC11" s="0"/>
      <c r="QD11" s="0"/>
      <c r="QE11" s="0"/>
      <c r="QF11" s="0"/>
      <c r="QG11" s="0"/>
      <c r="QH11" s="0"/>
      <c r="QI11" s="0"/>
      <c r="QJ11" s="0"/>
      <c r="QK11" s="0"/>
      <c r="QL11" s="0"/>
      <c r="QM11" s="0"/>
      <c r="QN11" s="0"/>
      <c r="QO11" s="0"/>
      <c r="QP11" s="0"/>
      <c r="QQ11" s="0"/>
      <c r="QR11" s="0"/>
      <c r="QS11" s="0"/>
      <c r="QT11" s="0"/>
      <c r="QU11" s="0"/>
      <c r="QV11" s="0"/>
      <c r="QW11" s="0"/>
      <c r="QX11" s="0"/>
      <c r="QY11" s="0"/>
      <c r="QZ11" s="0"/>
      <c r="RA11" s="0"/>
      <c r="RB11" s="0"/>
      <c r="RC11" s="0"/>
      <c r="RD11" s="0"/>
      <c r="RE11" s="0"/>
      <c r="RF11" s="0"/>
      <c r="RG11" s="0"/>
      <c r="RH11" s="0"/>
      <c r="RI11" s="0"/>
      <c r="RJ11" s="0"/>
      <c r="RK11" s="0"/>
      <c r="RL11" s="0"/>
      <c r="RM11" s="0"/>
      <c r="RN11" s="0"/>
      <c r="RO11" s="0"/>
      <c r="RP11" s="0"/>
      <c r="RQ11" s="0"/>
      <c r="RR11" s="0"/>
      <c r="RS11" s="0"/>
      <c r="RT11" s="0"/>
      <c r="RU11" s="0"/>
      <c r="RV11" s="0"/>
      <c r="RW11" s="0"/>
      <c r="RX11" s="0"/>
      <c r="RY11" s="0"/>
      <c r="RZ11" s="0"/>
      <c r="SA11" s="0"/>
      <c r="SB11" s="0"/>
      <c r="SC11" s="0"/>
      <c r="SD11" s="0"/>
      <c r="SE11" s="0"/>
      <c r="SF11" s="0"/>
      <c r="SG11" s="0"/>
      <c r="SH11" s="0"/>
      <c r="SI11" s="0"/>
      <c r="SJ11" s="0"/>
      <c r="SK11" s="0"/>
      <c r="SL11" s="0"/>
      <c r="SM11" s="0"/>
      <c r="SN11" s="0"/>
      <c r="SO11" s="0"/>
      <c r="SP11" s="0"/>
      <c r="SQ11" s="0"/>
      <c r="SR11" s="0"/>
      <c r="SS11" s="0"/>
      <c r="ST11" s="0"/>
      <c r="SU11" s="0"/>
      <c r="SV11" s="0"/>
      <c r="SW11" s="0"/>
      <c r="SX11" s="0"/>
      <c r="SY11" s="0"/>
      <c r="SZ11" s="0"/>
      <c r="TA11" s="0"/>
      <c r="TB11" s="0"/>
      <c r="TC11" s="0"/>
      <c r="TD11" s="0"/>
      <c r="TE11" s="0"/>
      <c r="TF11" s="0"/>
      <c r="TG11" s="0"/>
      <c r="TH11" s="0"/>
      <c r="TI11" s="0"/>
      <c r="TJ11" s="0"/>
      <c r="TK11" s="0"/>
      <c r="TL11" s="0"/>
      <c r="TM11" s="0"/>
      <c r="TN11" s="0"/>
      <c r="TO11" s="0"/>
      <c r="TP11" s="0"/>
      <c r="TQ11" s="0"/>
      <c r="TR11" s="0"/>
      <c r="TS11" s="0"/>
      <c r="TT11" s="0"/>
      <c r="TU11" s="0"/>
      <c r="TV11" s="0"/>
      <c r="TW11" s="0"/>
      <c r="TX11" s="0"/>
      <c r="TY11" s="0"/>
      <c r="TZ11" s="0"/>
      <c r="UA11" s="0"/>
      <c r="UB11" s="0"/>
      <c r="UC11" s="0"/>
      <c r="UD11" s="0"/>
      <c r="UE11" s="0"/>
      <c r="UF11" s="0"/>
      <c r="UG11" s="0"/>
      <c r="UH11" s="0"/>
      <c r="UI11" s="0"/>
      <c r="UJ11" s="0"/>
      <c r="UK11" s="0"/>
      <c r="UL11" s="0"/>
      <c r="UM11" s="0"/>
      <c r="UN11" s="0"/>
      <c r="UO11" s="0"/>
      <c r="UP11" s="0"/>
      <c r="UQ11" s="0"/>
      <c r="UR11" s="0"/>
      <c r="US11" s="0"/>
      <c r="UT11" s="0"/>
      <c r="UU11" s="0"/>
      <c r="UV11" s="0"/>
      <c r="UW11" s="0"/>
      <c r="UX11" s="0"/>
      <c r="UY11" s="0"/>
      <c r="UZ11" s="0"/>
      <c r="VA11" s="0"/>
      <c r="VB11" s="0"/>
      <c r="VC11" s="0"/>
      <c r="VD11" s="0"/>
      <c r="VE11" s="0"/>
      <c r="VF11" s="0"/>
      <c r="VG11" s="0"/>
      <c r="VH11" s="0"/>
      <c r="VI11" s="0"/>
      <c r="VJ11" s="0"/>
      <c r="VK11" s="0"/>
      <c r="VL11" s="0"/>
      <c r="VM11" s="0"/>
      <c r="VN11" s="0"/>
      <c r="VO11" s="0"/>
      <c r="VP11" s="0"/>
      <c r="VQ11" s="0"/>
      <c r="VR11" s="0"/>
      <c r="VS11" s="0"/>
      <c r="VT11" s="0"/>
      <c r="VU11" s="0"/>
      <c r="VV11" s="0"/>
      <c r="VW11" s="0"/>
      <c r="VX11" s="0"/>
      <c r="VY11" s="0"/>
      <c r="VZ11" s="0"/>
      <c r="WA11" s="0"/>
      <c r="WB11" s="0"/>
      <c r="WC11" s="0"/>
      <c r="WD11" s="0"/>
      <c r="WE11" s="0"/>
      <c r="WF11" s="0"/>
      <c r="WG11" s="0"/>
      <c r="WH11" s="0"/>
      <c r="WI11" s="0"/>
      <c r="WJ11" s="0"/>
      <c r="WK11" s="0"/>
      <c r="WL11" s="0"/>
      <c r="WM11" s="0"/>
      <c r="WN11" s="0"/>
      <c r="WO11" s="0"/>
      <c r="WP11" s="0"/>
      <c r="WQ11" s="0"/>
      <c r="WR11" s="0"/>
      <c r="WS11" s="0"/>
      <c r="WT11" s="0"/>
      <c r="WU11" s="0"/>
      <c r="WV11" s="0"/>
      <c r="WW11" s="0"/>
      <c r="WX11" s="0"/>
      <c r="WY11" s="0"/>
      <c r="WZ11" s="0"/>
      <c r="XA11" s="0"/>
      <c r="XB11" s="0"/>
      <c r="XC11" s="0"/>
      <c r="XD11" s="0"/>
      <c r="XE11" s="0"/>
      <c r="XF11" s="0"/>
      <c r="XG11" s="0"/>
      <c r="XH11" s="0"/>
      <c r="XI11" s="0"/>
      <c r="XJ11" s="0"/>
      <c r="XK11" s="0"/>
      <c r="XL11" s="0"/>
      <c r="XM11" s="0"/>
      <c r="XN11" s="0"/>
      <c r="XO11" s="0"/>
      <c r="XP11" s="0"/>
      <c r="XQ11" s="0"/>
      <c r="XR11" s="0"/>
      <c r="XS11" s="0"/>
      <c r="XT11" s="0"/>
      <c r="XU11" s="0"/>
      <c r="XV11" s="0"/>
      <c r="XW11" s="0"/>
      <c r="XX11" s="0"/>
      <c r="XY11" s="0"/>
      <c r="XZ11" s="0"/>
      <c r="YA11" s="0"/>
      <c r="YB11" s="0"/>
      <c r="YC11" s="0"/>
      <c r="YD11" s="0"/>
      <c r="YE11" s="0"/>
      <c r="YF11" s="0"/>
      <c r="YG11" s="0"/>
      <c r="YH11" s="0"/>
      <c r="YI11" s="0"/>
      <c r="YJ11" s="0"/>
      <c r="YK11" s="0"/>
      <c r="YL11" s="0"/>
      <c r="YM11" s="0"/>
      <c r="YN11" s="0"/>
      <c r="YO11" s="0"/>
      <c r="YP11" s="0"/>
      <c r="YQ11" s="0"/>
      <c r="YR11" s="0"/>
      <c r="YS11" s="0"/>
      <c r="YT11" s="0"/>
      <c r="YU11" s="0"/>
      <c r="YV11" s="0"/>
      <c r="YW11" s="0"/>
      <c r="YX11" s="0"/>
      <c r="YY11" s="0"/>
      <c r="YZ11" s="0"/>
      <c r="ZA11" s="0"/>
      <c r="ZB11" s="0"/>
      <c r="ZC11" s="0"/>
      <c r="ZD11" s="0"/>
      <c r="ZE11" s="0"/>
      <c r="ZF11" s="0"/>
      <c r="ZG11" s="0"/>
      <c r="ZH11" s="0"/>
      <c r="ZI11" s="0"/>
      <c r="ZJ11" s="0"/>
      <c r="ZK11" s="0"/>
      <c r="ZL11" s="0"/>
      <c r="ZM11" s="0"/>
      <c r="ZN11" s="0"/>
      <c r="ZO11" s="0"/>
      <c r="ZP11" s="0"/>
      <c r="ZQ11" s="0"/>
      <c r="ZR11" s="0"/>
      <c r="ZS11" s="0"/>
      <c r="ZT11" s="0"/>
      <c r="ZU11" s="0"/>
      <c r="ZV11" s="0"/>
      <c r="ZW11" s="0"/>
      <c r="ZX11" s="0"/>
      <c r="ZY11" s="0"/>
      <c r="ZZ11" s="0"/>
      <c r="AAA11" s="0"/>
      <c r="AAB11" s="0"/>
      <c r="AAC11" s="0"/>
      <c r="AAD11" s="0"/>
      <c r="AAE11" s="0"/>
      <c r="AAF11" s="0"/>
      <c r="AAG11" s="0"/>
      <c r="AAH11" s="0"/>
      <c r="AAI11" s="0"/>
      <c r="AAJ11" s="0"/>
      <c r="AAK11" s="0"/>
      <c r="AAL11" s="0"/>
      <c r="AAM11" s="0"/>
      <c r="AAN11" s="0"/>
      <c r="AAO11" s="0"/>
      <c r="AAP11" s="0"/>
      <c r="AAQ11" s="0"/>
      <c r="AAR11" s="0"/>
      <c r="AAS11" s="0"/>
      <c r="AAT11" s="0"/>
      <c r="AAU11" s="0"/>
      <c r="AAV11" s="0"/>
      <c r="AAW11" s="0"/>
      <c r="AAX11" s="0"/>
      <c r="AAY11" s="0"/>
      <c r="AAZ11" s="0"/>
      <c r="ABA11" s="0"/>
      <c r="ABB11" s="0"/>
      <c r="ABC11" s="0"/>
      <c r="ABD11" s="0"/>
      <c r="ABE11" s="0"/>
      <c r="ABF11" s="0"/>
      <c r="ABG11" s="0"/>
      <c r="ABH11" s="0"/>
      <c r="ABI11" s="0"/>
      <c r="ABJ11" s="0"/>
      <c r="ABK11" s="0"/>
      <c r="ABL11" s="0"/>
      <c r="ABM11" s="0"/>
      <c r="ABN11" s="0"/>
      <c r="ABO11" s="0"/>
      <c r="ABP11" s="0"/>
      <c r="ABQ11" s="0"/>
      <c r="ABR11" s="0"/>
      <c r="ABS11" s="0"/>
      <c r="ABT11" s="0"/>
      <c r="ABU11" s="0"/>
      <c r="ABV11" s="0"/>
      <c r="ABW11" s="0"/>
      <c r="ABX11" s="0"/>
      <c r="ABY11" s="0"/>
      <c r="ABZ11" s="0"/>
      <c r="ACA11" s="0"/>
      <c r="ACB11" s="0"/>
      <c r="ACC11" s="0"/>
      <c r="ACD11" s="0"/>
      <c r="ACE11" s="0"/>
      <c r="ACF11" s="0"/>
      <c r="ACG11" s="0"/>
      <c r="ACH11" s="0"/>
      <c r="ACI11" s="0"/>
      <c r="ACJ11" s="0"/>
      <c r="ACK11" s="0"/>
      <c r="ACL11" s="0"/>
      <c r="ACM11" s="0"/>
      <c r="ACN11" s="0"/>
      <c r="ACO11" s="0"/>
      <c r="ACP11" s="0"/>
      <c r="ACQ11" s="0"/>
      <c r="ACR11" s="0"/>
      <c r="ACS11" s="0"/>
      <c r="ACT11" s="0"/>
      <c r="ACU11" s="0"/>
      <c r="ACV11" s="0"/>
      <c r="ACW11" s="0"/>
      <c r="ACX11" s="0"/>
      <c r="ACY11" s="0"/>
      <c r="ACZ11" s="0"/>
      <c r="ADA11" s="0"/>
      <c r="ADB11" s="0"/>
      <c r="ADC11" s="0"/>
      <c r="ADD11" s="0"/>
      <c r="ADE11" s="0"/>
      <c r="ADF11" s="0"/>
      <c r="ADG11" s="0"/>
      <c r="ADH11" s="0"/>
      <c r="ADI11" s="0"/>
      <c r="ADJ11" s="0"/>
      <c r="ADK11" s="0"/>
      <c r="ADL11" s="0"/>
      <c r="ADM11" s="0"/>
      <c r="ADN11" s="0"/>
      <c r="ADO11" s="0"/>
      <c r="ADP11" s="0"/>
      <c r="ADQ11" s="0"/>
      <c r="ADR11" s="0"/>
      <c r="ADS11" s="0"/>
      <c r="ADT11" s="0"/>
      <c r="ADU11" s="0"/>
      <c r="ADV11" s="0"/>
      <c r="ADW11" s="0"/>
      <c r="ADX11" s="0"/>
      <c r="ADY11" s="0"/>
      <c r="ADZ11" s="0"/>
      <c r="AEA11" s="0"/>
      <c r="AEB11" s="0"/>
      <c r="AEC11" s="0"/>
      <c r="AED11" s="0"/>
      <c r="AEE11" s="0"/>
      <c r="AEF11" s="0"/>
      <c r="AEG11" s="0"/>
      <c r="AEH11" s="0"/>
      <c r="AEI11" s="0"/>
      <c r="AEJ11" s="0"/>
      <c r="AEK11" s="0"/>
      <c r="AEL11" s="0"/>
      <c r="AEM11" s="0"/>
      <c r="AEN11" s="0"/>
      <c r="AEO11" s="0"/>
      <c r="AEP11" s="0"/>
      <c r="AEQ11" s="0"/>
      <c r="AER11" s="0"/>
      <c r="AES11" s="0"/>
      <c r="AET11" s="0"/>
      <c r="AEU11" s="0"/>
      <c r="AEV11" s="0"/>
      <c r="AEW11" s="0"/>
      <c r="AEX11" s="0"/>
      <c r="AEY11" s="0"/>
      <c r="AEZ11" s="0"/>
      <c r="AFA11" s="0"/>
      <c r="AFB11" s="0"/>
      <c r="AFC11" s="0"/>
      <c r="AFD11" s="0"/>
      <c r="AFE11" s="0"/>
      <c r="AFF11" s="0"/>
      <c r="AFG11" s="0"/>
      <c r="AFH11" s="0"/>
      <c r="AFI11" s="0"/>
      <c r="AFJ11" s="0"/>
      <c r="AFK11" s="0"/>
      <c r="AFL11" s="0"/>
      <c r="AFM11" s="0"/>
      <c r="AFN11" s="0"/>
      <c r="AFO11" s="0"/>
      <c r="AFP11" s="0"/>
      <c r="AFQ11" s="0"/>
      <c r="AFR11" s="0"/>
      <c r="AFS11" s="0"/>
      <c r="AFT11" s="0"/>
      <c r="AFU11" s="0"/>
      <c r="AFV11" s="0"/>
      <c r="AFW11" s="0"/>
      <c r="AFX11" s="0"/>
      <c r="AFY11" s="0"/>
      <c r="AFZ11" s="0"/>
      <c r="AGA11" s="0"/>
      <c r="AGB11" s="0"/>
      <c r="AGC11" s="0"/>
      <c r="AGD11" s="0"/>
      <c r="AGE11" s="0"/>
      <c r="AGF11" s="0"/>
      <c r="AGG11" s="0"/>
      <c r="AGH11" s="0"/>
      <c r="AGI11" s="0"/>
      <c r="AGJ11" s="0"/>
      <c r="AGK11" s="0"/>
      <c r="AGL11" s="0"/>
      <c r="AGM11" s="0"/>
      <c r="AGN11" s="0"/>
      <c r="AGO11" s="0"/>
      <c r="AGP11" s="0"/>
      <c r="AGQ11" s="0"/>
      <c r="AGR11" s="0"/>
      <c r="AGS11" s="0"/>
      <c r="AGT11" s="0"/>
      <c r="AGU11" s="0"/>
      <c r="AGV11" s="0"/>
      <c r="AGW11" s="0"/>
      <c r="AGX11" s="0"/>
      <c r="AGY11" s="0"/>
      <c r="AGZ11" s="0"/>
      <c r="AHA11" s="0"/>
      <c r="AHB11" s="0"/>
      <c r="AHC11" s="0"/>
      <c r="AHD11" s="0"/>
      <c r="AHE11" s="0"/>
      <c r="AHF11" s="0"/>
      <c r="AHG11" s="0"/>
      <c r="AHH11" s="0"/>
      <c r="AHI11" s="0"/>
      <c r="AHJ11" s="0"/>
      <c r="AHK11" s="0"/>
      <c r="AHL11" s="0"/>
      <c r="AHM11" s="0"/>
      <c r="AHN11" s="0"/>
      <c r="AHO11" s="0"/>
      <c r="AHP11" s="0"/>
      <c r="AHQ11" s="0"/>
      <c r="AHR11" s="0"/>
      <c r="AHS11" s="0"/>
      <c r="AHT11" s="0"/>
      <c r="AHU11" s="0"/>
      <c r="AHV11" s="0"/>
      <c r="AHW11" s="0"/>
      <c r="AHX11" s="0"/>
      <c r="AHY11" s="0"/>
      <c r="AHZ11" s="0"/>
      <c r="AIA11" s="0"/>
      <c r="AIB11" s="0"/>
      <c r="AIC11" s="0"/>
      <c r="AID11" s="0"/>
      <c r="AIE11" s="0"/>
      <c r="AIF11" s="0"/>
      <c r="AIG11" s="0"/>
      <c r="AIH11" s="0"/>
      <c r="AII11" s="0"/>
      <c r="AIJ11" s="0"/>
      <c r="AIK11" s="0"/>
      <c r="AIL11" s="0"/>
      <c r="AIM11" s="0"/>
      <c r="AIN11" s="0"/>
      <c r="AIO11" s="0"/>
      <c r="AIP11" s="0"/>
      <c r="AIQ11" s="0"/>
      <c r="AIR11" s="0"/>
      <c r="AIS11" s="0"/>
      <c r="AIT11" s="0"/>
      <c r="AIU11" s="0"/>
      <c r="AIV11" s="0"/>
      <c r="AIW11" s="0"/>
      <c r="AIX11" s="0"/>
      <c r="AIY11" s="0"/>
      <c r="AIZ11" s="0"/>
      <c r="AJA11" s="0"/>
      <c r="AJB11" s="0"/>
      <c r="AJC11" s="0"/>
      <c r="AJD11" s="0"/>
      <c r="AJE11" s="0"/>
      <c r="AJF11" s="0"/>
      <c r="AJG11" s="0"/>
      <c r="AJH11" s="0"/>
      <c r="AJI11" s="0"/>
      <c r="AJJ11" s="0"/>
      <c r="AJK11" s="0"/>
      <c r="AJL11" s="0"/>
      <c r="AJM11" s="0"/>
      <c r="AJN11" s="0"/>
      <c r="AJO11" s="0"/>
      <c r="AJP11" s="0"/>
      <c r="AJQ11" s="0"/>
      <c r="AJR11" s="0"/>
      <c r="AJS11" s="0"/>
      <c r="AJT11" s="0"/>
      <c r="AJU11" s="0"/>
      <c r="AJV11" s="0"/>
      <c r="AJW11" s="0"/>
      <c r="AJX11" s="0"/>
      <c r="AJY11" s="0"/>
      <c r="AJZ11" s="0"/>
      <c r="AKA11" s="0"/>
      <c r="AKB11" s="0"/>
      <c r="AKC11" s="0"/>
      <c r="AKD11" s="0"/>
      <c r="AKE11" s="0"/>
      <c r="AKF11" s="0"/>
      <c r="AKG11" s="0"/>
      <c r="AKH11" s="0"/>
      <c r="AKI11" s="0"/>
      <c r="AKJ11" s="0"/>
      <c r="AKK11" s="0"/>
      <c r="AKL11" s="0"/>
      <c r="AKM11" s="0"/>
      <c r="AKN11" s="0"/>
      <c r="AKO11" s="0"/>
      <c r="AKP11" s="0"/>
      <c r="AKQ11" s="0"/>
      <c r="AKR11" s="0"/>
      <c r="AKS11" s="0"/>
      <c r="AKT11" s="0"/>
      <c r="AKU11" s="0"/>
      <c r="AKV11" s="0"/>
      <c r="AKW11" s="0"/>
      <c r="AKX11" s="0"/>
      <c r="AKY11" s="0"/>
      <c r="AKZ11" s="0"/>
      <c r="ALA11" s="0"/>
      <c r="ALB11" s="0"/>
      <c r="ALC11" s="0"/>
      <c r="ALD11" s="0"/>
      <c r="ALE11" s="0"/>
      <c r="ALF11" s="0"/>
      <c r="ALG11" s="0"/>
      <c r="ALH11" s="0"/>
      <c r="ALI11" s="0"/>
      <c r="ALJ11" s="0"/>
      <c r="ALK11" s="0"/>
      <c r="ALL11" s="0"/>
      <c r="ALM11" s="0"/>
      <c r="ALN11" s="0"/>
      <c r="ALO11" s="0"/>
      <c r="ALP11" s="0"/>
      <c r="ALQ11" s="0"/>
      <c r="ALR11" s="0"/>
      <c r="ALS11" s="0"/>
      <c r="ALT11" s="0"/>
      <c r="ALU11" s="0"/>
      <c r="ALV11" s="0"/>
      <c r="ALW11" s="0"/>
      <c r="ALX11" s="0"/>
      <c r="ALY11" s="0"/>
      <c r="ALZ11" s="0"/>
      <c r="AMA11" s="0"/>
      <c r="AMB11" s="0"/>
      <c r="AMC11" s="0"/>
      <c r="AMD11" s="0"/>
      <c r="AME11" s="0"/>
      <c r="AMF11" s="0"/>
      <c r="AMG11" s="0"/>
      <c r="AMH11" s="0"/>
      <c r="AMI11" s="0"/>
      <c r="AMJ11" s="0"/>
    </row>
    <row r="12" customFormat="false" ht="10.1" hidden="false" customHeight="true" outlineLevel="0" collapsed="false">
      <c r="A12" s="184"/>
      <c r="B12" s="0"/>
      <c r="C12" s="0"/>
      <c r="D12" s="0"/>
      <c r="E12" s="184"/>
      <c r="F12" s="0"/>
      <c r="G12" s="0"/>
      <c r="H12" s="0"/>
      <c r="I12" s="0"/>
      <c r="J12" s="0"/>
      <c r="K12" s="185"/>
      <c r="L12" s="0"/>
      <c r="M12" s="0"/>
      <c r="N12" s="0"/>
      <c r="O12" s="0"/>
      <c r="P12" s="0"/>
      <c r="Q12" s="0"/>
      <c r="R12" s="0"/>
      <c r="S12" s="0"/>
      <c r="T12" s="0"/>
      <c r="U12" s="0"/>
      <c r="V12" s="0"/>
      <c r="W12" s="0"/>
      <c r="X12" s="0"/>
      <c r="Y12" s="0"/>
      <c r="Z12" s="0"/>
      <c r="AA12" s="0"/>
      <c r="AB12" s="0"/>
      <c r="AC12" s="0"/>
      <c r="AD12" s="0"/>
      <c r="AE12" s="0"/>
      <c r="AF12" s="0"/>
      <c r="AG12" s="0"/>
      <c r="AH12" s="0"/>
      <c r="AI12" s="0"/>
      <c r="AJ12" s="0"/>
      <c r="AK12" s="0"/>
      <c r="AL12" s="0"/>
      <c r="AM12" s="0"/>
      <c r="AN12" s="0"/>
      <c r="AO12" s="0"/>
      <c r="AP12" s="0"/>
      <c r="AQ12" s="0"/>
      <c r="AR12" s="0"/>
      <c r="AS12" s="0"/>
      <c r="AT12" s="0"/>
      <c r="AU12" s="0"/>
      <c r="AV12" s="0"/>
      <c r="AW12" s="0"/>
      <c r="AX12" s="0"/>
      <c r="AY12" s="0"/>
      <c r="AZ12" s="0"/>
      <c r="BA12" s="0"/>
      <c r="BB12" s="0"/>
      <c r="BC12" s="0"/>
      <c r="BD12" s="0"/>
      <c r="BE12" s="0"/>
      <c r="BF12" s="0"/>
      <c r="BG12" s="0"/>
      <c r="BH12" s="0"/>
      <c r="BI12" s="0"/>
      <c r="BJ12" s="0"/>
      <c r="BK12" s="0"/>
      <c r="BL12" s="0"/>
      <c r="BM12" s="0"/>
      <c r="BN12" s="0"/>
      <c r="BO12" s="0"/>
      <c r="BP12" s="0"/>
      <c r="BQ12" s="0"/>
      <c r="BR12" s="0"/>
      <c r="BS12" s="0"/>
      <c r="BT12" s="0"/>
      <c r="BU12" s="0"/>
      <c r="BV12" s="0"/>
      <c r="BW12" s="0"/>
      <c r="BX12" s="0"/>
      <c r="BY12" s="0"/>
      <c r="BZ12" s="0"/>
      <c r="CA12" s="0"/>
      <c r="CB12" s="0"/>
      <c r="CC12" s="0"/>
      <c r="CD12" s="0"/>
      <c r="CE12" s="0"/>
      <c r="CF12" s="0"/>
      <c r="CG12" s="0"/>
      <c r="CH12" s="0"/>
      <c r="CI12" s="0"/>
      <c r="CJ12" s="0"/>
      <c r="CK12" s="0"/>
      <c r="CL12" s="0"/>
      <c r="CM12" s="0"/>
      <c r="CN12" s="0"/>
      <c r="CO12" s="0"/>
      <c r="CP12" s="0"/>
      <c r="CQ12" s="0"/>
      <c r="CR12" s="0"/>
      <c r="CS12" s="0"/>
      <c r="CT12" s="0"/>
      <c r="CU12" s="0"/>
      <c r="CV12" s="0"/>
      <c r="CW12" s="0"/>
      <c r="CX12" s="0"/>
      <c r="CY12" s="0"/>
      <c r="CZ12" s="0"/>
      <c r="DA12" s="0"/>
      <c r="DB12" s="0"/>
      <c r="DC12" s="0"/>
      <c r="DD12" s="0"/>
      <c r="DE12" s="0"/>
      <c r="DF12" s="0"/>
      <c r="DG12" s="0"/>
      <c r="DH12" s="0"/>
      <c r="DI12" s="0"/>
      <c r="DJ12" s="0"/>
      <c r="DK12" s="0"/>
      <c r="DL12" s="0"/>
      <c r="DM12" s="0"/>
      <c r="DN12" s="0"/>
      <c r="DO12" s="0"/>
      <c r="DP12" s="0"/>
      <c r="DQ12" s="0"/>
      <c r="DR12" s="0"/>
      <c r="DS12" s="0"/>
      <c r="DT12" s="0"/>
      <c r="DU12" s="0"/>
      <c r="DV12" s="0"/>
      <c r="DW12" s="0"/>
      <c r="DX12" s="0"/>
      <c r="DY12" s="0"/>
      <c r="DZ12" s="0"/>
      <c r="EA12" s="0"/>
      <c r="EB12" s="0"/>
      <c r="EC12" s="0"/>
      <c r="ED12" s="0"/>
      <c r="EE12" s="0"/>
      <c r="EF12" s="0"/>
      <c r="EG12" s="0"/>
      <c r="EH12" s="0"/>
      <c r="EI12" s="0"/>
      <c r="EJ12" s="0"/>
      <c r="EK12" s="0"/>
      <c r="EL12" s="0"/>
      <c r="EM12" s="0"/>
      <c r="EN12" s="0"/>
      <c r="EO12" s="0"/>
      <c r="EP12" s="0"/>
      <c r="EQ12" s="0"/>
      <c r="ER12" s="0"/>
      <c r="ES12" s="0"/>
      <c r="ET12" s="0"/>
      <c r="EU12" s="0"/>
      <c r="EV12" s="0"/>
      <c r="EW12" s="0"/>
      <c r="EX12" s="0"/>
      <c r="EY12" s="0"/>
      <c r="EZ12" s="0"/>
      <c r="FA12" s="0"/>
      <c r="FB12" s="0"/>
      <c r="FC12" s="0"/>
      <c r="FD12" s="0"/>
      <c r="FE12" s="0"/>
      <c r="FF12" s="0"/>
      <c r="FG12" s="0"/>
      <c r="FH12" s="0"/>
      <c r="FI12" s="0"/>
      <c r="FJ12" s="0"/>
      <c r="FK12" s="0"/>
      <c r="FL12" s="0"/>
      <c r="FM12" s="0"/>
      <c r="FN12" s="0"/>
      <c r="FO12" s="0"/>
      <c r="FP12" s="0"/>
      <c r="FQ12" s="0"/>
      <c r="FR12" s="0"/>
      <c r="FS12" s="0"/>
      <c r="FT12" s="0"/>
      <c r="FU12" s="0"/>
      <c r="FV12" s="0"/>
      <c r="FW12" s="0"/>
      <c r="FX12" s="0"/>
      <c r="FY12" s="0"/>
      <c r="FZ12" s="0"/>
      <c r="GA12" s="0"/>
      <c r="GB12" s="0"/>
      <c r="GC12" s="0"/>
      <c r="GD12" s="0"/>
      <c r="GE12" s="0"/>
      <c r="GF12" s="0"/>
      <c r="GG12" s="0"/>
      <c r="GH12" s="0"/>
      <c r="GI12" s="0"/>
      <c r="GJ12" s="0"/>
      <c r="GK12" s="0"/>
      <c r="GL12" s="0"/>
      <c r="GM12" s="0"/>
      <c r="GN12" s="0"/>
      <c r="GO12" s="0"/>
      <c r="GP12" s="0"/>
      <c r="GQ12" s="0"/>
      <c r="GR12" s="0"/>
      <c r="GS12" s="0"/>
      <c r="GT12" s="0"/>
      <c r="GU12" s="0"/>
      <c r="GV12" s="0"/>
      <c r="GW12" s="0"/>
      <c r="GX12" s="0"/>
      <c r="GY12" s="0"/>
      <c r="GZ12" s="0"/>
      <c r="HA12" s="0"/>
      <c r="HB12" s="0"/>
      <c r="HC12" s="0"/>
      <c r="HD12" s="0"/>
      <c r="HE12" s="0"/>
      <c r="HF12" s="0"/>
      <c r="HG12" s="0"/>
      <c r="HH12" s="0"/>
      <c r="HI12" s="0"/>
      <c r="HJ12" s="0"/>
      <c r="HK12" s="0"/>
      <c r="HL12" s="0"/>
      <c r="HM12" s="0"/>
      <c r="HN12" s="0"/>
      <c r="HO12" s="0"/>
      <c r="HP12" s="0"/>
      <c r="HQ12" s="0"/>
      <c r="HR12" s="0"/>
      <c r="HS12" s="0"/>
      <c r="HT12" s="0"/>
      <c r="HU12" s="0"/>
      <c r="HV12" s="0"/>
      <c r="HW12" s="0"/>
      <c r="HX12" s="0"/>
      <c r="HY12" s="0"/>
      <c r="HZ12" s="0"/>
      <c r="IA12" s="0"/>
      <c r="IB12" s="0"/>
      <c r="IC12" s="0"/>
      <c r="ID12" s="0"/>
      <c r="IE12" s="0"/>
      <c r="IF12" s="0"/>
      <c r="IG12" s="0"/>
      <c r="IH12" s="0"/>
      <c r="II12" s="0"/>
      <c r="IJ12" s="0"/>
      <c r="IK12" s="0"/>
      <c r="IL12" s="0"/>
      <c r="IM12" s="0"/>
      <c r="IN12" s="0"/>
      <c r="IO12" s="0"/>
      <c r="IP12" s="0"/>
      <c r="IQ12" s="0"/>
      <c r="IR12" s="0"/>
      <c r="IS12" s="0"/>
      <c r="IT12" s="0"/>
      <c r="IU12" s="0"/>
      <c r="IV12" s="0"/>
      <c r="IW12" s="0"/>
      <c r="IX12" s="0"/>
      <c r="IY12" s="0"/>
      <c r="IZ12" s="0"/>
      <c r="JA12" s="0"/>
      <c r="JB12" s="0"/>
      <c r="JC12" s="0"/>
      <c r="JD12" s="0"/>
      <c r="JE12" s="0"/>
      <c r="JF12" s="0"/>
      <c r="JG12" s="0"/>
      <c r="JH12" s="0"/>
      <c r="JI12" s="0"/>
      <c r="JJ12" s="0"/>
      <c r="JK12" s="0"/>
      <c r="JL12" s="0"/>
      <c r="JM12" s="0"/>
      <c r="JN12" s="0"/>
      <c r="JO12" s="0"/>
      <c r="JP12" s="0"/>
      <c r="JQ12" s="0"/>
      <c r="JR12" s="0"/>
      <c r="JS12" s="0"/>
      <c r="JT12" s="0"/>
      <c r="JU12" s="0"/>
      <c r="JV12" s="0"/>
      <c r="JW12" s="0"/>
      <c r="JX12" s="0"/>
      <c r="JY12" s="0"/>
      <c r="JZ12" s="0"/>
      <c r="KA12" s="0"/>
      <c r="KB12" s="0"/>
      <c r="KC12" s="0"/>
      <c r="KD12" s="0"/>
      <c r="KE12" s="0"/>
      <c r="KF12" s="0"/>
      <c r="KG12" s="0"/>
      <c r="KH12" s="0"/>
      <c r="KI12" s="0"/>
      <c r="KJ12" s="0"/>
      <c r="KK12" s="0"/>
      <c r="KL12" s="0"/>
      <c r="KM12" s="0"/>
      <c r="KN12" s="0"/>
      <c r="KO12" s="0"/>
      <c r="KP12" s="0"/>
      <c r="KQ12" s="0"/>
      <c r="KR12" s="0"/>
      <c r="KS12" s="0"/>
      <c r="KT12" s="0"/>
      <c r="KU12" s="0"/>
      <c r="KV12" s="0"/>
      <c r="KW12" s="0"/>
      <c r="KX12" s="0"/>
      <c r="KY12" s="0"/>
      <c r="KZ12" s="0"/>
      <c r="LA12" s="0"/>
      <c r="LB12" s="0"/>
      <c r="LC12" s="0"/>
      <c r="LD12" s="0"/>
      <c r="LE12" s="0"/>
      <c r="LF12" s="0"/>
      <c r="LG12" s="0"/>
      <c r="LH12" s="0"/>
      <c r="LI12" s="0"/>
      <c r="LJ12" s="0"/>
      <c r="LK12" s="0"/>
      <c r="LL12" s="0"/>
      <c r="LM12" s="0"/>
      <c r="LN12" s="0"/>
      <c r="LO12" s="0"/>
      <c r="LP12" s="0"/>
      <c r="LQ12" s="0"/>
      <c r="LR12" s="0"/>
      <c r="LS12" s="0"/>
      <c r="LT12" s="0"/>
      <c r="LU12" s="0"/>
      <c r="LV12" s="0"/>
      <c r="LW12" s="0"/>
      <c r="LX12" s="0"/>
      <c r="LY12" s="0"/>
      <c r="LZ12" s="0"/>
      <c r="MA12" s="0"/>
      <c r="MB12" s="0"/>
      <c r="MC12" s="0"/>
      <c r="MD12" s="0"/>
      <c r="ME12" s="0"/>
      <c r="MF12" s="0"/>
      <c r="MG12" s="0"/>
      <c r="MH12" s="0"/>
      <c r="MI12" s="0"/>
      <c r="MJ12" s="0"/>
      <c r="MK12" s="0"/>
      <c r="ML12" s="0"/>
      <c r="MM12" s="0"/>
      <c r="MN12" s="0"/>
      <c r="MO12" s="0"/>
      <c r="MP12" s="0"/>
      <c r="MQ12" s="0"/>
      <c r="MR12" s="0"/>
      <c r="MS12" s="0"/>
      <c r="MT12" s="0"/>
      <c r="MU12" s="0"/>
      <c r="MV12" s="0"/>
      <c r="MW12" s="0"/>
      <c r="MX12" s="0"/>
      <c r="MY12" s="0"/>
      <c r="MZ12" s="0"/>
      <c r="NA12" s="0"/>
      <c r="NB12" s="0"/>
      <c r="NC12" s="0"/>
      <c r="ND12" s="0"/>
      <c r="NE12" s="0"/>
      <c r="NF12" s="0"/>
      <c r="NG12" s="0"/>
      <c r="NH12" s="0"/>
      <c r="NI12" s="0"/>
      <c r="NJ12" s="0"/>
      <c r="NK12" s="0"/>
      <c r="NL12" s="0"/>
      <c r="NM12" s="0"/>
      <c r="NN12" s="0"/>
      <c r="NO12" s="0"/>
      <c r="NP12" s="0"/>
      <c r="NQ12" s="0"/>
      <c r="NR12" s="0"/>
      <c r="NS12" s="0"/>
      <c r="NT12" s="0"/>
      <c r="NU12" s="0"/>
      <c r="NV12" s="0"/>
      <c r="NW12" s="0"/>
      <c r="NX12" s="0"/>
      <c r="NY12" s="0"/>
      <c r="NZ12" s="0"/>
      <c r="OA12" s="0"/>
      <c r="OB12" s="0"/>
      <c r="OC12" s="0"/>
      <c r="OD12" s="0"/>
      <c r="OE12" s="0"/>
      <c r="OF12" s="0"/>
      <c r="OG12" s="0"/>
      <c r="OH12" s="0"/>
      <c r="OI12" s="0"/>
      <c r="OJ12" s="0"/>
      <c r="OK12" s="0"/>
      <c r="OL12" s="0"/>
      <c r="OM12" s="0"/>
      <c r="ON12" s="0"/>
      <c r="OO12" s="0"/>
      <c r="OP12" s="0"/>
      <c r="OQ12" s="0"/>
      <c r="OR12" s="0"/>
      <c r="OS12" s="0"/>
      <c r="OT12" s="0"/>
      <c r="OU12" s="0"/>
      <c r="OV12" s="0"/>
      <c r="OW12" s="0"/>
      <c r="OX12" s="0"/>
      <c r="OY12" s="0"/>
      <c r="OZ12" s="0"/>
      <c r="PA12" s="0"/>
      <c r="PB12" s="0"/>
      <c r="PC12" s="0"/>
      <c r="PD12" s="0"/>
      <c r="PE12" s="0"/>
      <c r="PF12" s="0"/>
      <c r="PG12" s="0"/>
      <c r="PH12" s="0"/>
      <c r="PI12" s="0"/>
      <c r="PJ12" s="0"/>
      <c r="PK12" s="0"/>
      <c r="PL12" s="0"/>
      <c r="PM12" s="0"/>
      <c r="PN12" s="0"/>
      <c r="PO12" s="0"/>
      <c r="PP12" s="0"/>
      <c r="PQ12" s="0"/>
      <c r="PR12" s="0"/>
      <c r="PS12" s="0"/>
      <c r="PT12" s="0"/>
      <c r="PU12" s="0"/>
      <c r="PV12" s="0"/>
      <c r="PW12" s="0"/>
      <c r="PX12" s="0"/>
      <c r="PY12" s="0"/>
      <c r="PZ12" s="0"/>
      <c r="QA12" s="0"/>
      <c r="QB12" s="0"/>
      <c r="QC12" s="0"/>
      <c r="QD12" s="0"/>
      <c r="QE12" s="0"/>
      <c r="QF12" s="0"/>
      <c r="QG12" s="0"/>
      <c r="QH12" s="0"/>
      <c r="QI12" s="0"/>
      <c r="QJ12" s="0"/>
      <c r="QK12" s="0"/>
      <c r="QL12" s="0"/>
      <c r="QM12" s="0"/>
      <c r="QN12" s="0"/>
      <c r="QO12" s="0"/>
      <c r="QP12" s="0"/>
      <c r="QQ12" s="0"/>
      <c r="QR12" s="0"/>
      <c r="QS12" s="0"/>
      <c r="QT12" s="0"/>
      <c r="QU12" s="0"/>
      <c r="QV12" s="0"/>
      <c r="QW12" s="0"/>
      <c r="QX12" s="0"/>
      <c r="QY12" s="0"/>
      <c r="QZ12" s="0"/>
      <c r="RA12" s="0"/>
      <c r="RB12" s="0"/>
      <c r="RC12" s="0"/>
      <c r="RD12" s="0"/>
      <c r="RE12" s="0"/>
      <c r="RF12" s="0"/>
      <c r="RG12" s="0"/>
      <c r="RH12" s="0"/>
      <c r="RI12" s="0"/>
      <c r="RJ12" s="0"/>
      <c r="RK12" s="0"/>
      <c r="RL12" s="0"/>
      <c r="RM12" s="0"/>
      <c r="RN12" s="0"/>
      <c r="RO12" s="0"/>
      <c r="RP12" s="0"/>
      <c r="RQ12" s="0"/>
      <c r="RR12" s="0"/>
      <c r="RS12" s="0"/>
      <c r="RT12" s="0"/>
      <c r="RU12" s="0"/>
      <c r="RV12" s="0"/>
      <c r="RW12" s="0"/>
      <c r="RX12" s="0"/>
      <c r="RY12" s="0"/>
      <c r="RZ12" s="0"/>
      <c r="SA12" s="0"/>
      <c r="SB12" s="0"/>
      <c r="SC12" s="0"/>
      <c r="SD12" s="0"/>
      <c r="SE12" s="0"/>
      <c r="SF12" s="0"/>
      <c r="SG12" s="0"/>
      <c r="SH12" s="0"/>
      <c r="SI12" s="0"/>
      <c r="SJ12" s="0"/>
      <c r="SK12" s="0"/>
      <c r="SL12" s="0"/>
      <c r="SM12" s="0"/>
      <c r="SN12" s="0"/>
      <c r="SO12" s="0"/>
      <c r="SP12" s="0"/>
      <c r="SQ12" s="0"/>
      <c r="SR12" s="0"/>
      <c r="SS12" s="0"/>
      <c r="ST12" s="0"/>
      <c r="SU12" s="0"/>
      <c r="SV12" s="0"/>
      <c r="SW12" s="0"/>
      <c r="SX12" s="0"/>
      <c r="SY12" s="0"/>
      <c r="SZ12" s="0"/>
      <c r="TA12" s="0"/>
      <c r="TB12" s="0"/>
      <c r="TC12" s="0"/>
      <c r="TD12" s="0"/>
      <c r="TE12" s="0"/>
      <c r="TF12" s="0"/>
      <c r="TG12" s="0"/>
      <c r="TH12" s="0"/>
      <c r="TI12" s="0"/>
      <c r="TJ12" s="0"/>
      <c r="TK12" s="0"/>
      <c r="TL12" s="0"/>
      <c r="TM12" s="0"/>
      <c r="TN12" s="0"/>
      <c r="TO12" s="0"/>
      <c r="TP12" s="0"/>
      <c r="TQ12" s="0"/>
      <c r="TR12" s="0"/>
      <c r="TS12" s="0"/>
      <c r="TT12" s="0"/>
      <c r="TU12" s="0"/>
      <c r="TV12" s="0"/>
      <c r="TW12" s="0"/>
      <c r="TX12" s="0"/>
      <c r="TY12" s="0"/>
      <c r="TZ12" s="0"/>
      <c r="UA12" s="0"/>
      <c r="UB12" s="0"/>
      <c r="UC12" s="0"/>
      <c r="UD12" s="0"/>
      <c r="UE12" s="0"/>
      <c r="UF12" s="0"/>
      <c r="UG12" s="0"/>
      <c r="UH12" s="0"/>
      <c r="UI12" s="0"/>
      <c r="UJ12" s="0"/>
      <c r="UK12" s="0"/>
      <c r="UL12" s="0"/>
      <c r="UM12" s="0"/>
      <c r="UN12" s="0"/>
      <c r="UO12" s="0"/>
      <c r="UP12" s="0"/>
      <c r="UQ12" s="0"/>
      <c r="UR12" s="0"/>
      <c r="US12" s="0"/>
      <c r="UT12" s="0"/>
      <c r="UU12" s="0"/>
      <c r="UV12" s="0"/>
      <c r="UW12" s="0"/>
      <c r="UX12" s="0"/>
      <c r="UY12" s="0"/>
      <c r="UZ12" s="0"/>
      <c r="VA12" s="0"/>
      <c r="VB12" s="0"/>
      <c r="VC12" s="0"/>
      <c r="VD12" s="0"/>
      <c r="VE12" s="0"/>
      <c r="VF12" s="0"/>
      <c r="VG12" s="0"/>
      <c r="VH12" s="0"/>
      <c r="VI12" s="0"/>
      <c r="VJ12" s="0"/>
      <c r="VK12" s="0"/>
      <c r="VL12" s="0"/>
      <c r="VM12" s="0"/>
      <c r="VN12" s="0"/>
      <c r="VO12" s="0"/>
      <c r="VP12" s="0"/>
      <c r="VQ12" s="0"/>
      <c r="VR12" s="0"/>
      <c r="VS12" s="0"/>
      <c r="VT12" s="0"/>
      <c r="VU12" s="0"/>
      <c r="VV12" s="0"/>
      <c r="VW12" s="0"/>
      <c r="VX12" s="0"/>
      <c r="VY12" s="0"/>
      <c r="VZ12" s="0"/>
      <c r="WA12" s="0"/>
      <c r="WB12" s="0"/>
      <c r="WC12" s="0"/>
      <c r="WD12" s="0"/>
      <c r="WE12" s="0"/>
      <c r="WF12" s="0"/>
      <c r="WG12" s="0"/>
      <c r="WH12" s="0"/>
      <c r="WI12" s="0"/>
      <c r="WJ12" s="0"/>
      <c r="WK12" s="0"/>
      <c r="WL12" s="0"/>
      <c r="WM12" s="0"/>
      <c r="WN12" s="0"/>
      <c r="WO12" s="0"/>
      <c r="WP12" s="0"/>
      <c r="WQ12" s="0"/>
      <c r="WR12" s="0"/>
      <c r="WS12" s="0"/>
      <c r="WT12" s="0"/>
      <c r="WU12" s="0"/>
      <c r="WV12" s="0"/>
      <c r="WW12" s="0"/>
      <c r="WX12" s="0"/>
      <c r="WY12" s="0"/>
      <c r="WZ12" s="0"/>
      <c r="XA12" s="0"/>
      <c r="XB12" s="0"/>
      <c r="XC12" s="0"/>
      <c r="XD12" s="0"/>
      <c r="XE12" s="0"/>
      <c r="XF12" s="0"/>
      <c r="XG12" s="0"/>
      <c r="XH12" s="0"/>
      <c r="XI12" s="0"/>
      <c r="XJ12" s="0"/>
      <c r="XK12" s="0"/>
      <c r="XL12" s="0"/>
      <c r="XM12" s="0"/>
      <c r="XN12" s="0"/>
      <c r="XO12" s="0"/>
      <c r="XP12" s="0"/>
      <c r="XQ12" s="0"/>
      <c r="XR12" s="0"/>
      <c r="XS12" s="0"/>
      <c r="XT12" s="0"/>
      <c r="XU12" s="0"/>
      <c r="XV12" s="0"/>
      <c r="XW12" s="0"/>
      <c r="XX12" s="0"/>
      <c r="XY12" s="0"/>
      <c r="XZ12" s="0"/>
      <c r="YA12" s="0"/>
      <c r="YB12" s="0"/>
      <c r="YC12" s="0"/>
      <c r="YD12" s="0"/>
      <c r="YE12" s="0"/>
      <c r="YF12" s="0"/>
      <c r="YG12" s="0"/>
      <c r="YH12" s="0"/>
      <c r="YI12" s="0"/>
      <c r="YJ12" s="0"/>
      <c r="YK12" s="0"/>
      <c r="YL12" s="0"/>
      <c r="YM12" s="0"/>
      <c r="YN12" s="0"/>
      <c r="YO12" s="0"/>
      <c r="YP12" s="0"/>
      <c r="YQ12" s="0"/>
      <c r="YR12" s="0"/>
      <c r="YS12" s="0"/>
      <c r="YT12" s="0"/>
      <c r="YU12" s="0"/>
      <c r="YV12" s="0"/>
      <c r="YW12" s="0"/>
      <c r="YX12" s="0"/>
      <c r="YY12" s="0"/>
      <c r="YZ12" s="0"/>
      <c r="ZA12" s="0"/>
      <c r="ZB12" s="0"/>
      <c r="ZC12" s="0"/>
      <c r="ZD12" s="0"/>
      <c r="ZE12" s="0"/>
      <c r="ZF12" s="0"/>
      <c r="ZG12" s="0"/>
      <c r="ZH12" s="0"/>
      <c r="ZI12" s="0"/>
      <c r="ZJ12" s="0"/>
      <c r="ZK12" s="0"/>
      <c r="ZL12" s="0"/>
      <c r="ZM12" s="0"/>
      <c r="ZN12" s="0"/>
      <c r="ZO12" s="0"/>
      <c r="ZP12" s="0"/>
      <c r="ZQ12" s="0"/>
      <c r="ZR12" s="0"/>
      <c r="ZS12" s="0"/>
      <c r="ZT12" s="0"/>
      <c r="ZU12" s="0"/>
      <c r="ZV12" s="0"/>
      <c r="ZW12" s="0"/>
      <c r="ZX12" s="0"/>
      <c r="ZY12" s="0"/>
      <c r="ZZ12" s="0"/>
      <c r="AAA12" s="0"/>
      <c r="AAB12" s="0"/>
      <c r="AAC12" s="0"/>
      <c r="AAD12" s="0"/>
      <c r="AAE12" s="0"/>
      <c r="AAF12" s="0"/>
      <c r="AAG12" s="0"/>
      <c r="AAH12" s="0"/>
      <c r="AAI12" s="0"/>
      <c r="AAJ12" s="0"/>
      <c r="AAK12" s="0"/>
      <c r="AAL12" s="0"/>
      <c r="AAM12" s="0"/>
      <c r="AAN12" s="0"/>
      <c r="AAO12" s="0"/>
      <c r="AAP12" s="0"/>
      <c r="AAQ12" s="0"/>
      <c r="AAR12" s="0"/>
      <c r="AAS12" s="0"/>
      <c r="AAT12" s="0"/>
      <c r="AAU12" s="0"/>
      <c r="AAV12" s="0"/>
      <c r="AAW12" s="0"/>
      <c r="AAX12" s="0"/>
      <c r="AAY12" s="0"/>
      <c r="AAZ12" s="0"/>
      <c r="ABA12" s="0"/>
      <c r="ABB12" s="0"/>
      <c r="ABC12" s="0"/>
      <c r="ABD12" s="0"/>
      <c r="ABE12" s="0"/>
      <c r="ABF12" s="0"/>
      <c r="ABG12" s="0"/>
      <c r="ABH12" s="0"/>
      <c r="ABI12" s="0"/>
      <c r="ABJ12" s="0"/>
      <c r="ABK12" s="0"/>
      <c r="ABL12" s="0"/>
      <c r="ABM12" s="0"/>
      <c r="ABN12" s="0"/>
      <c r="ABO12" s="0"/>
      <c r="ABP12" s="0"/>
      <c r="ABQ12" s="0"/>
      <c r="ABR12" s="0"/>
      <c r="ABS12" s="0"/>
      <c r="ABT12" s="0"/>
      <c r="ABU12" s="0"/>
      <c r="ABV12" s="0"/>
      <c r="ABW12" s="0"/>
      <c r="ABX12" s="0"/>
      <c r="ABY12" s="0"/>
      <c r="ABZ12" s="0"/>
      <c r="ACA12" s="0"/>
      <c r="ACB12" s="0"/>
      <c r="ACC12" s="0"/>
      <c r="ACD12" s="0"/>
      <c r="ACE12" s="0"/>
      <c r="ACF12" s="0"/>
      <c r="ACG12" s="0"/>
      <c r="ACH12" s="0"/>
      <c r="ACI12" s="0"/>
      <c r="ACJ12" s="0"/>
      <c r="ACK12" s="0"/>
      <c r="ACL12" s="0"/>
      <c r="ACM12" s="0"/>
      <c r="ACN12" s="0"/>
      <c r="ACO12" s="0"/>
      <c r="ACP12" s="0"/>
      <c r="ACQ12" s="0"/>
      <c r="ACR12" s="0"/>
      <c r="ACS12" s="0"/>
      <c r="ACT12" s="0"/>
      <c r="ACU12" s="0"/>
      <c r="ACV12" s="0"/>
      <c r="ACW12" s="0"/>
      <c r="ACX12" s="0"/>
      <c r="ACY12" s="0"/>
      <c r="ACZ12" s="0"/>
      <c r="ADA12" s="0"/>
      <c r="ADB12" s="0"/>
      <c r="ADC12" s="0"/>
      <c r="ADD12" s="0"/>
      <c r="ADE12" s="0"/>
      <c r="ADF12" s="0"/>
      <c r="ADG12" s="0"/>
      <c r="ADH12" s="0"/>
      <c r="ADI12" s="0"/>
      <c r="ADJ12" s="0"/>
      <c r="ADK12" s="0"/>
      <c r="ADL12" s="0"/>
      <c r="ADM12" s="0"/>
      <c r="ADN12" s="0"/>
      <c r="ADO12" s="0"/>
      <c r="ADP12" s="0"/>
      <c r="ADQ12" s="0"/>
      <c r="ADR12" s="0"/>
      <c r="ADS12" s="0"/>
      <c r="ADT12" s="0"/>
      <c r="ADU12" s="0"/>
      <c r="ADV12" s="0"/>
      <c r="ADW12" s="0"/>
      <c r="ADX12" s="0"/>
      <c r="ADY12" s="0"/>
      <c r="ADZ12" s="0"/>
      <c r="AEA12" s="0"/>
      <c r="AEB12" s="0"/>
      <c r="AEC12" s="0"/>
      <c r="AED12" s="0"/>
      <c r="AEE12" s="0"/>
      <c r="AEF12" s="0"/>
      <c r="AEG12" s="0"/>
      <c r="AEH12" s="0"/>
      <c r="AEI12" s="0"/>
      <c r="AEJ12" s="0"/>
      <c r="AEK12" s="0"/>
      <c r="AEL12" s="0"/>
      <c r="AEM12" s="0"/>
      <c r="AEN12" s="0"/>
      <c r="AEO12" s="0"/>
      <c r="AEP12" s="0"/>
      <c r="AEQ12" s="0"/>
      <c r="AER12" s="0"/>
      <c r="AES12" s="0"/>
      <c r="AET12" s="0"/>
      <c r="AEU12" s="0"/>
      <c r="AEV12" s="0"/>
      <c r="AEW12" s="0"/>
      <c r="AEX12" s="0"/>
      <c r="AEY12" s="0"/>
      <c r="AEZ12" s="0"/>
      <c r="AFA12" s="0"/>
      <c r="AFB12" s="0"/>
      <c r="AFC12" s="0"/>
      <c r="AFD12" s="0"/>
      <c r="AFE12" s="0"/>
      <c r="AFF12" s="0"/>
      <c r="AFG12" s="0"/>
      <c r="AFH12" s="0"/>
      <c r="AFI12" s="0"/>
      <c r="AFJ12" s="0"/>
      <c r="AFK12" s="0"/>
      <c r="AFL12" s="0"/>
      <c r="AFM12" s="0"/>
      <c r="AFN12" s="0"/>
      <c r="AFO12" s="0"/>
      <c r="AFP12" s="0"/>
      <c r="AFQ12" s="0"/>
      <c r="AFR12" s="0"/>
      <c r="AFS12" s="0"/>
      <c r="AFT12" s="0"/>
      <c r="AFU12" s="0"/>
      <c r="AFV12" s="0"/>
      <c r="AFW12" s="0"/>
      <c r="AFX12" s="0"/>
      <c r="AFY12" s="0"/>
      <c r="AFZ12" s="0"/>
      <c r="AGA12" s="0"/>
      <c r="AGB12" s="0"/>
      <c r="AGC12" s="0"/>
      <c r="AGD12" s="0"/>
      <c r="AGE12" s="0"/>
      <c r="AGF12" s="0"/>
      <c r="AGG12" s="0"/>
      <c r="AGH12" s="0"/>
      <c r="AGI12" s="0"/>
      <c r="AGJ12" s="0"/>
      <c r="AGK12" s="0"/>
      <c r="AGL12" s="0"/>
      <c r="AGM12" s="0"/>
      <c r="AGN12" s="0"/>
      <c r="AGO12" s="0"/>
      <c r="AGP12" s="0"/>
      <c r="AGQ12" s="0"/>
      <c r="AGR12" s="0"/>
      <c r="AGS12" s="0"/>
      <c r="AGT12" s="0"/>
      <c r="AGU12" s="0"/>
      <c r="AGV12" s="0"/>
      <c r="AGW12" s="0"/>
      <c r="AGX12" s="0"/>
      <c r="AGY12" s="0"/>
      <c r="AGZ12" s="0"/>
      <c r="AHA12" s="0"/>
      <c r="AHB12" s="0"/>
      <c r="AHC12" s="0"/>
      <c r="AHD12" s="0"/>
      <c r="AHE12" s="0"/>
      <c r="AHF12" s="0"/>
      <c r="AHG12" s="0"/>
      <c r="AHH12" s="0"/>
      <c r="AHI12" s="0"/>
      <c r="AHJ12" s="0"/>
      <c r="AHK12" s="0"/>
      <c r="AHL12" s="0"/>
      <c r="AHM12" s="0"/>
      <c r="AHN12" s="0"/>
      <c r="AHO12" s="0"/>
      <c r="AHP12" s="0"/>
      <c r="AHQ12" s="0"/>
      <c r="AHR12" s="0"/>
      <c r="AHS12" s="0"/>
      <c r="AHT12" s="0"/>
      <c r="AHU12" s="0"/>
      <c r="AHV12" s="0"/>
      <c r="AHW12" s="0"/>
      <c r="AHX12" s="0"/>
      <c r="AHY12" s="0"/>
      <c r="AHZ12" s="0"/>
      <c r="AIA12" s="0"/>
      <c r="AIB12" s="0"/>
      <c r="AIC12" s="0"/>
      <c r="AID12" s="0"/>
      <c r="AIE12" s="0"/>
      <c r="AIF12" s="0"/>
      <c r="AIG12" s="0"/>
      <c r="AIH12" s="0"/>
      <c r="AII12" s="0"/>
      <c r="AIJ12" s="0"/>
      <c r="AIK12" s="0"/>
      <c r="AIL12" s="0"/>
      <c r="AIM12" s="0"/>
      <c r="AIN12" s="0"/>
      <c r="AIO12" s="0"/>
      <c r="AIP12" s="0"/>
      <c r="AIQ12" s="0"/>
      <c r="AIR12" s="0"/>
      <c r="AIS12" s="0"/>
      <c r="AIT12" s="0"/>
      <c r="AIU12" s="0"/>
      <c r="AIV12" s="0"/>
      <c r="AIW12" s="0"/>
      <c r="AIX12" s="0"/>
      <c r="AIY12" s="0"/>
      <c r="AIZ12" s="0"/>
      <c r="AJA12" s="0"/>
      <c r="AJB12" s="0"/>
      <c r="AJC12" s="0"/>
      <c r="AJD12" s="0"/>
      <c r="AJE12" s="0"/>
      <c r="AJF12" s="0"/>
      <c r="AJG12" s="0"/>
      <c r="AJH12" s="0"/>
      <c r="AJI12" s="0"/>
      <c r="AJJ12" s="0"/>
      <c r="AJK12" s="0"/>
      <c r="AJL12" s="0"/>
      <c r="AJM12" s="0"/>
      <c r="AJN12" s="0"/>
      <c r="AJO12" s="0"/>
      <c r="AJP12" s="0"/>
      <c r="AJQ12" s="0"/>
      <c r="AJR12" s="0"/>
      <c r="AJS12" s="0"/>
      <c r="AJT12" s="0"/>
      <c r="AJU12" s="0"/>
      <c r="AJV12" s="0"/>
      <c r="AJW12" s="0"/>
      <c r="AJX12" s="0"/>
      <c r="AJY12" s="0"/>
      <c r="AJZ12" s="0"/>
      <c r="AKA12" s="0"/>
      <c r="AKB12" s="0"/>
      <c r="AKC12" s="0"/>
      <c r="AKD12" s="0"/>
      <c r="AKE12" s="0"/>
      <c r="AKF12" s="0"/>
      <c r="AKG12" s="0"/>
      <c r="AKH12" s="0"/>
      <c r="AKI12" s="0"/>
      <c r="AKJ12" s="0"/>
      <c r="AKK12" s="0"/>
      <c r="AKL12" s="0"/>
      <c r="AKM12" s="0"/>
      <c r="AKN12" s="0"/>
      <c r="AKO12" s="0"/>
      <c r="AKP12" s="0"/>
      <c r="AKQ12" s="0"/>
      <c r="AKR12" s="0"/>
      <c r="AKS12" s="0"/>
      <c r="AKT12" s="0"/>
      <c r="AKU12" s="0"/>
      <c r="AKV12" s="0"/>
      <c r="AKW12" s="0"/>
      <c r="AKX12" s="0"/>
      <c r="AKY12" s="0"/>
      <c r="AKZ12" s="0"/>
      <c r="ALA12" s="0"/>
      <c r="ALB12" s="0"/>
      <c r="ALC12" s="0"/>
      <c r="ALD12" s="0"/>
      <c r="ALE12" s="0"/>
      <c r="ALF12" s="0"/>
      <c r="ALG12" s="0"/>
      <c r="ALH12" s="0"/>
      <c r="ALI12" s="0"/>
      <c r="ALJ12" s="0"/>
      <c r="ALK12" s="0"/>
      <c r="ALL12" s="0"/>
      <c r="ALM12" s="0"/>
      <c r="ALN12" s="0"/>
      <c r="ALO12" s="0"/>
      <c r="ALP12" s="0"/>
      <c r="ALQ12" s="0"/>
      <c r="ALR12" s="0"/>
      <c r="ALS12" s="0"/>
      <c r="ALT12" s="0"/>
      <c r="ALU12" s="0"/>
      <c r="ALV12" s="0"/>
      <c r="ALW12" s="0"/>
      <c r="ALX12" s="0"/>
      <c r="ALY12" s="0"/>
      <c r="ALZ12" s="0"/>
      <c r="AMA12" s="0"/>
      <c r="AMB12" s="0"/>
      <c r="AMC12" s="0"/>
      <c r="AMD12" s="0"/>
      <c r="AME12" s="0"/>
      <c r="AMF12" s="0"/>
      <c r="AMG12" s="0"/>
      <c r="AMH12" s="0"/>
      <c r="AMI12" s="0"/>
      <c r="AMJ12" s="0"/>
    </row>
    <row r="13" customFormat="false" ht="10.1" hidden="false" customHeight="true" outlineLevel="0" collapsed="false">
      <c r="A13" s="184"/>
      <c r="B13" s="0"/>
      <c r="C13" s="0"/>
      <c r="D13" s="0"/>
      <c r="E13" s="184"/>
      <c r="F13" s="203" t="s">
        <v>188</v>
      </c>
      <c r="G13" s="203"/>
      <c r="H13" s="203"/>
      <c r="I13" s="203"/>
      <c r="J13" s="0"/>
      <c r="K13" s="185"/>
      <c r="L13" s="0"/>
      <c r="M13" s="0"/>
      <c r="N13" s="0"/>
      <c r="O13" s="0"/>
      <c r="P13" s="0"/>
      <c r="Q13" s="0"/>
      <c r="R13" s="0"/>
      <c r="S13" s="0"/>
      <c r="T13" s="0"/>
      <c r="U13" s="0"/>
      <c r="V13" s="0"/>
      <c r="W13" s="0"/>
      <c r="X13" s="0"/>
      <c r="Y13" s="0"/>
      <c r="Z13" s="0"/>
      <c r="AA13" s="0"/>
      <c r="AB13" s="0"/>
      <c r="AC13" s="0"/>
      <c r="AD13" s="0"/>
      <c r="AE13" s="0"/>
      <c r="AF13" s="0"/>
      <c r="AG13" s="0"/>
      <c r="AH13" s="0"/>
      <c r="AI13" s="0"/>
      <c r="AJ13" s="0"/>
      <c r="AK13" s="0"/>
      <c r="AL13" s="0"/>
      <c r="AM13" s="0"/>
      <c r="AN13" s="0"/>
      <c r="AO13" s="0"/>
      <c r="AP13" s="0"/>
      <c r="AQ13" s="0"/>
      <c r="AR13" s="0"/>
      <c r="AS13" s="0"/>
      <c r="AT13" s="0"/>
      <c r="AU13" s="0"/>
      <c r="AV13" s="0"/>
      <c r="AW13" s="0"/>
      <c r="AX13" s="0"/>
      <c r="AY13" s="0"/>
      <c r="AZ13" s="0"/>
      <c r="BA13" s="0"/>
      <c r="BB13" s="0"/>
      <c r="BC13" s="0"/>
      <c r="BD13" s="0"/>
      <c r="BE13" s="0"/>
      <c r="BF13" s="0"/>
      <c r="BG13" s="0"/>
      <c r="BH13" s="0"/>
      <c r="BI13" s="0"/>
      <c r="BJ13" s="0"/>
      <c r="BK13" s="0"/>
      <c r="BL13" s="0"/>
      <c r="BM13" s="0"/>
      <c r="BN13" s="0"/>
      <c r="BO13" s="0"/>
      <c r="BP13" s="0"/>
      <c r="BQ13" s="0"/>
      <c r="BR13" s="0"/>
      <c r="BS13" s="0"/>
      <c r="BT13" s="0"/>
      <c r="BU13" s="0"/>
      <c r="BV13" s="0"/>
      <c r="BW13" s="0"/>
      <c r="BX13" s="0"/>
      <c r="BY13" s="0"/>
      <c r="BZ13" s="0"/>
      <c r="CA13" s="0"/>
      <c r="CB13" s="0"/>
      <c r="CC13" s="0"/>
      <c r="CD13" s="0"/>
      <c r="CE13" s="0"/>
      <c r="CF13" s="0"/>
      <c r="CG13" s="0"/>
      <c r="CH13" s="0"/>
      <c r="CI13" s="0"/>
      <c r="CJ13" s="0"/>
      <c r="CK13" s="0"/>
      <c r="CL13" s="0"/>
      <c r="CM13" s="0"/>
      <c r="CN13" s="0"/>
      <c r="CO13" s="0"/>
      <c r="CP13" s="0"/>
      <c r="CQ13" s="0"/>
      <c r="CR13" s="0"/>
      <c r="CS13" s="0"/>
      <c r="CT13" s="0"/>
      <c r="CU13" s="0"/>
      <c r="CV13" s="0"/>
      <c r="CW13" s="0"/>
      <c r="CX13" s="0"/>
      <c r="CY13" s="0"/>
      <c r="CZ13" s="0"/>
      <c r="DA13" s="0"/>
      <c r="DB13" s="0"/>
      <c r="DC13" s="0"/>
      <c r="DD13" s="0"/>
      <c r="DE13" s="0"/>
      <c r="DF13" s="0"/>
      <c r="DG13" s="0"/>
      <c r="DH13" s="0"/>
      <c r="DI13" s="0"/>
      <c r="DJ13" s="0"/>
      <c r="DK13" s="0"/>
      <c r="DL13" s="0"/>
      <c r="DM13" s="0"/>
      <c r="DN13" s="0"/>
      <c r="DO13" s="0"/>
      <c r="DP13" s="0"/>
      <c r="DQ13" s="0"/>
      <c r="DR13" s="0"/>
      <c r="DS13" s="0"/>
      <c r="DT13" s="0"/>
      <c r="DU13" s="0"/>
      <c r="DV13" s="0"/>
      <c r="DW13" s="0"/>
      <c r="DX13" s="0"/>
      <c r="DY13" s="0"/>
      <c r="DZ13" s="0"/>
      <c r="EA13" s="0"/>
      <c r="EB13" s="0"/>
      <c r="EC13" s="0"/>
      <c r="ED13" s="0"/>
      <c r="EE13" s="0"/>
      <c r="EF13" s="0"/>
      <c r="EG13" s="0"/>
      <c r="EH13" s="0"/>
      <c r="EI13" s="0"/>
      <c r="EJ13" s="0"/>
      <c r="EK13" s="0"/>
      <c r="EL13" s="0"/>
      <c r="EM13" s="0"/>
      <c r="EN13" s="0"/>
      <c r="EO13" s="0"/>
      <c r="EP13" s="0"/>
      <c r="EQ13" s="0"/>
      <c r="ER13" s="0"/>
      <c r="ES13" s="0"/>
      <c r="ET13" s="0"/>
      <c r="EU13" s="0"/>
      <c r="EV13" s="0"/>
      <c r="EW13" s="0"/>
      <c r="EX13" s="0"/>
      <c r="EY13" s="0"/>
      <c r="EZ13" s="0"/>
      <c r="FA13" s="0"/>
      <c r="FB13" s="0"/>
      <c r="FC13" s="0"/>
      <c r="FD13" s="0"/>
      <c r="FE13" s="0"/>
      <c r="FF13" s="0"/>
      <c r="FG13" s="0"/>
      <c r="FH13" s="0"/>
      <c r="FI13" s="0"/>
      <c r="FJ13" s="0"/>
      <c r="FK13" s="0"/>
      <c r="FL13" s="0"/>
      <c r="FM13" s="0"/>
      <c r="FN13" s="0"/>
      <c r="FO13" s="0"/>
      <c r="FP13" s="0"/>
      <c r="FQ13" s="0"/>
      <c r="FR13" s="0"/>
      <c r="FS13" s="0"/>
      <c r="FT13" s="0"/>
      <c r="FU13" s="0"/>
      <c r="FV13" s="0"/>
      <c r="FW13" s="0"/>
      <c r="FX13" s="0"/>
      <c r="FY13" s="0"/>
      <c r="FZ13" s="0"/>
      <c r="GA13" s="0"/>
      <c r="GB13" s="0"/>
      <c r="GC13" s="0"/>
      <c r="GD13" s="0"/>
      <c r="GE13" s="0"/>
      <c r="GF13" s="0"/>
      <c r="GG13" s="0"/>
      <c r="GH13" s="0"/>
      <c r="GI13" s="0"/>
      <c r="GJ13" s="0"/>
      <c r="GK13" s="0"/>
      <c r="GL13" s="0"/>
      <c r="GM13" s="0"/>
      <c r="GN13" s="0"/>
      <c r="GO13" s="0"/>
      <c r="GP13" s="0"/>
      <c r="GQ13" s="0"/>
      <c r="GR13" s="0"/>
      <c r="GS13" s="0"/>
      <c r="GT13" s="0"/>
      <c r="GU13" s="0"/>
      <c r="GV13" s="0"/>
      <c r="GW13" s="0"/>
      <c r="GX13" s="0"/>
      <c r="GY13" s="0"/>
      <c r="GZ13" s="0"/>
      <c r="HA13" s="0"/>
      <c r="HB13" s="0"/>
      <c r="HC13" s="0"/>
      <c r="HD13" s="0"/>
      <c r="HE13" s="0"/>
      <c r="HF13" s="0"/>
      <c r="HG13" s="0"/>
      <c r="HH13" s="0"/>
      <c r="HI13" s="0"/>
      <c r="HJ13" s="0"/>
      <c r="HK13" s="0"/>
      <c r="HL13" s="0"/>
      <c r="HM13" s="0"/>
      <c r="HN13" s="0"/>
      <c r="HO13" s="0"/>
      <c r="HP13" s="0"/>
      <c r="HQ13" s="0"/>
      <c r="HR13" s="0"/>
      <c r="HS13" s="0"/>
      <c r="HT13" s="0"/>
      <c r="HU13" s="0"/>
      <c r="HV13" s="0"/>
      <c r="HW13" s="0"/>
      <c r="HX13" s="0"/>
      <c r="HY13" s="0"/>
      <c r="HZ13" s="0"/>
      <c r="IA13" s="0"/>
      <c r="IB13" s="0"/>
      <c r="IC13" s="0"/>
      <c r="ID13" s="0"/>
      <c r="IE13" s="0"/>
      <c r="IF13" s="0"/>
      <c r="IG13" s="0"/>
      <c r="IH13" s="0"/>
      <c r="II13" s="0"/>
      <c r="IJ13" s="0"/>
      <c r="IK13" s="0"/>
      <c r="IL13" s="0"/>
      <c r="IM13" s="0"/>
      <c r="IN13" s="0"/>
      <c r="IO13" s="0"/>
      <c r="IP13" s="0"/>
      <c r="IQ13" s="0"/>
      <c r="IR13" s="0"/>
      <c r="IS13" s="0"/>
      <c r="IT13" s="0"/>
      <c r="IU13" s="0"/>
      <c r="IV13" s="0"/>
      <c r="IW13" s="0"/>
      <c r="IX13" s="0"/>
      <c r="IY13" s="0"/>
      <c r="IZ13" s="0"/>
      <c r="JA13" s="0"/>
      <c r="JB13" s="0"/>
      <c r="JC13" s="0"/>
      <c r="JD13" s="0"/>
      <c r="JE13" s="0"/>
      <c r="JF13" s="0"/>
      <c r="JG13" s="0"/>
      <c r="JH13" s="0"/>
      <c r="JI13" s="0"/>
      <c r="JJ13" s="0"/>
      <c r="JK13" s="0"/>
      <c r="JL13" s="0"/>
      <c r="JM13" s="0"/>
      <c r="JN13" s="0"/>
      <c r="JO13" s="0"/>
      <c r="JP13" s="0"/>
      <c r="JQ13" s="0"/>
      <c r="JR13" s="0"/>
      <c r="JS13" s="0"/>
      <c r="JT13" s="0"/>
      <c r="JU13" s="0"/>
      <c r="JV13" s="0"/>
      <c r="JW13" s="0"/>
      <c r="JX13" s="0"/>
      <c r="JY13" s="0"/>
      <c r="JZ13" s="0"/>
      <c r="KA13" s="0"/>
      <c r="KB13" s="0"/>
      <c r="KC13" s="0"/>
      <c r="KD13" s="0"/>
      <c r="KE13" s="0"/>
      <c r="KF13" s="0"/>
      <c r="KG13" s="0"/>
      <c r="KH13" s="0"/>
      <c r="KI13" s="0"/>
      <c r="KJ13" s="0"/>
      <c r="KK13" s="0"/>
      <c r="KL13" s="0"/>
      <c r="KM13" s="0"/>
      <c r="KN13" s="0"/>
      <c r="KO13" s="0"/>
      <c r="KP13" s="0"/>
      <c r="KQ13" s="0"/>
      <c r="KR13" s="0"/>
      <c r="KS13" s="0"/>
      <c r="KT13" s="0"/>
      <c r="KU13" s="0"/>
      <c r="KV13" s="0"/>
      <c r="KW13" s="0"/>
      <c r="KX13" s="0"/>
      <c r="KY13" s="0"/>
      <c r="KZ13" s="0"/>
      <c r="LA13" s="0"/>
      <c r="LB13" s="0"/>
      <c r="LC13" s="0"/>
      <c r="LD13" s="0"/>
      <c r="LE13" s="0"/>
      <c r="LF13" s="0"/>
      <c r="LG13" s="0"/>
      <c r="LH13" s="0"/>
      <c r="LI13" s="0"/>
      <c r="LJ13" s="0"/>
      <c r="LK13" s="0"/>
      <c r="LL13" s="0"/>
      <c r="LM13" s="0"/>
      <c r="LN13" s="0"/>
      <c r="LO13" s="0"/>
      <c r="LP13" s="0"/>
      <c r="LQ13" s="0"/>
      <c r="LR13" s="0"/>
      <c r="LS13" s="0"/>
      <c r="LT13" s="0"/>
      <c r="LU13" s="0"/>
      <c r="LV13" s="0"/>
      <c r="LW13" s="0"/>
      <c r="LX13" s="0"/>
      <c r="LY13" s="0"/>
      <c r="LZ13" s="0"/>
      <c r="MA13" s="0"/>
      <c r="MB13" s="0"/>
      <c r="MC13" s="0"/>
      <c r="MD13" s="0"/>
      <c r="ME13" s="0"/>
      <c r="MF13" s="0"/>
      <c r="MG13" s="0"/>
      <c r="MH13" s="0"/>
      <c r="MI13" s="0"/>
      <c r="MJ13" s="0"/>
      <c r="MK13" s="0"/>
      <c r="ML13" s="0"/>
      <c r="MM13" s="0"/>
      <c r="MN13" s="0"/>
      <c r="MO13" s="0"/>
      <c r="MP13" s="0"/>
      <c r="MQ13" s="0"/>
      <c r="MR13" s="0"/>
      <c r="MS13" s="0"/>
      <c r="MT13" s="0"/>
      <c r="MU13" s="0"/>
      <c r="MV13" s="0"/>
      <c r="MW13" s="0"/>
      <c r="MX13" s="0"/>
      <c r="MY13" s="0"/>
      <c r="MZ13" s="0"/>
      <c r="NA13" s="0"/>
      <c r="NB13" s="0"/>
      <c r="NC13" s="0"/>
      <c r="ND13" s="0"/>
      <c r="NE13" s="0"/>
      <c r="NF13" s="0"/>
      <c r="NG13" s="0"/>
      <c r="NH13" s="0"/>
      <c r="NI13" s="0"/>
      <c r="NJ13" s="0"/>
      <c r="NK13" s="0"/>
      <c r="NL13" s="0"/>
      <c r="NM13" s="0"/>
      <c r="NN13" s="0"/>
      <c r="NO13" s="0"/>
      <c r="NP13" s="0"/>
      <c r="NQ13" s="0"/>
      <c r="NR13" s="0"/>
      <c r="NS13" s="0"/>
      <c r="NT13" s="0"/>
      <c r="NU13" s="0"/>
      <c r="NV13" s="0"/>
      <c r="NW13" s="0"/>
      <c r="NX13" s="0"/>
      <c r="NY13" s="0"/>
      <c r="NZ13" s="0"/>
      <c r="OA13" s="0"/>
      <c r="OB13" s="0"/>
      <c r="OC13" s="0"/>
      <c r="OD13" s="0"/>
      <c r="OE13" s="0"/>
      <c r="OF13" s="0"/>
      <c r="OG13" s="0"/>
      <c r="OH13" s="0"/>
      <c r="OI13" s="0"/>
      <c r="OJ13" s="0"/>
      <c r="OK13" s="0"/>
      <c r="OL13" s="0"/>
      <c r="OM13" s="0"/>
      <c r="ON13" s="0"/>
      <c r="OO13" s="0"/>
      <c r="OP13" s="0"/>
      <c r="OQ13" s="0"/>
      <c r="OR13" s="0"/>
      <c r="OS13" s="0"/>
      <c r="OT13" s="0"/>
      <c r="OU13" s="0"/>
      <c r="OV13" s="0"/>
      <c r="OW13" s="0"/>
      <c r="OX13" s="0"/>
      <c r="OY13" s="0"/>
      <c r="OZ13" s="0"/>
      <c r="PA13" s="0"/>
      <c r="PB13" s="0"/>
      <c r="PC13" s="0"/>
      <c r="PD13" s="0"/>
      <c r="PE13" s="0"/>
      <c r="PF13" s="0"/>
      <c r="PG13" s="0"/>
      <c r="PH13" s="0"/>
      <c r="PI13" s="0"/>
      <c r="PJ13" s="0"/>
      <c r="PK13" s="0"/>
      <c r="PL13" s="0"/>
      <c r="PM13" s="0"/>
      <c r="PN13" s="0"/>
      <c r="PO13" s="0"/>
      <c r="PP13" s="0"/>
      <c r="PQ13" s="0"/>
      <c r="PR13" s="0"/>
      <c r="PS13" s="0"/>
      <c r="PT13" s="0"/>
      <c r="PU13" s="0"/>
      <c r="PV13" s="0"/>
      <c r="PW13" s="0"/>
      <c r="PX13" s="0"/>
      <c r="PY13" s="0"/>
      <c r="PZ13" s="0"/>
      <c r="QA13" s="0"/>
      <c r="QB13" s="0"/>
      <c r="QC13" s="0"/>
      <c r="QD13" s="0"/>
      <c r="QE13" s="0"/>
      <c r="QF13" s="0"/>
      <c r="QG13" s="0"/>
      <c r="QH13" s="0"/>
      <c r="QI13" s="0"/>
      <c r="QJ13" s="0"/>
      <c r="QK13" s="0"/>
      <c r="QL13" s="0"/>
      <c r="QM13" s="0"/>
      <c r="QN13" s="0"/>
      <c r="QO13" s="0"/>
      <c r="QP13" s="0"/>
      <c r="QQ13" s="0"/>
      <c r="QR13" s="0"/>
      <c r="QS13" s="0"/>
      <c r="QT13" s="0"/>
      <c r="QU13" s="0"/>
      <c r="QV13" s="0"/>
      <c r="QW13" s="0"/>
      <c r="QX13" s="0"/>
      <c r="QY13" s="0"/>
      <c r="QZ13" s="0"/>
      <c r="RA13" s="0"/>
      <c r="RB13" s="0"/>
      <c r="RC13" s="0"/>
      <c r="RD13" s="0"/>
      <c r="RE13" s="0"/>
      <c r="RF13" s="0"/>
      <c r="RG13" s="0"/>
      <c r="RH13" s="0"/>
      <c r="RI13" s="0"/>
      <c r="RJ13" s="0"/>
      <c r="RK13" s="0"/>
      <c r="RL13" s="0"/>
      <c r="RM13" s="0"/>
      <c r="RN13" s="0"/>
      <c r="RO13" s="0"/>
      <c r="RP13" s="0"/>
      <c r="RQ13" s="0"/>
      <c r="RR13" s="0"/>
      <c r="RS13" s="0"/>
      <c r="RT13" s="0"/>
      <c r="RU13" s="0"/>
      <c r="RV13" s="0"/>
      <c r="RW13" s="0"/>
      <c r="RX13" s="0"/>
      <c r="RY13" s="0"/>
      <c r="RZ13" s="0"/>
      <c r="SA13" s="0"/>
      <c r="SB13" s="0"/>
      <c r="SC13" s="0"/>
      <c r="SD13" s="0"/>
      <c r="SE13" s="0"/>
      <c r="SF13" s="0"/>
      <c r="SG13" s="0"/>
      <c r="SH13" s="0"/>
      <c r="SI13" s="0"/>
      <c r="SJ13" s="0"/>
      <c r="SK13" s="0"/>
      <c r="SL13" s="0"/>
      <c r="SM13" s="0"/>
      <c r="SN13" s="0"/>
      <c r="SO13" s="0"/>
      <c r="SP13" s="0"/>
      <c r="SQ13" s="0"/>
      <c r="SR13" s="0"/>
      <c r="SS13" s="0"/>
      <c r="ST13" s="0"/>
      <c r="SU13" s="0"/>
      <c r="SV13" s="0"/>
      <c r="SW13" s="0"/>
      <c r="SX13" s="0"/>
      <c r="SY13" s="0"/>
      <c r="SZ13" s="0"/>
      <c r="TA13" s="0"/>
      <c r="TB13" s="0"/>
      <c r="TC13" s="0"/>
      <c r="TD13" s="0"/>
      <c r="TE13" s="0"/>
      <c r="TF13" s="0"/>
      <c r="TG13" s="0"/>
      <c r="TH13" s="0"/>
      <c r="TI13" s="0"/>
      <c r="TJ13" s="0"/>
      <c r="TK13" s="0"/>
      <c r="TL13" s="0"/>
      <c r="TM13" s="0"/>
      <c r="TN13" s="0"/>
      <c r="TO13" s="0"/>
      <c r="TP13" s="0"/>
      <c r="TQ13" s="0"/>
      <c r="TR13" s="0"/>
      <c r="TS13" s="0"/>
      <c r="TT13" s="0"/>
      <c r="TU13" s="0"/>
      <c r="TV13" s="0"/>
      <c r="TW13" s="0"/>
      <c r="TX13" s="0"/>
      <c r="TY13" s="0"/>
      <c r="TZ13" s="0"/>
      <c r="UA13" s="0"/>
      <c r="UB13" s="0"/>
      <c r="UC13" s="0"/>
      <c r="UD13" s="0"/>
      <c r="UE13" s="0"/>
      <c r="UF13" s="0"/>
      <c r="UG13" s="0"/>
      <c r="UH13" s="0"/>
      <c r="UI13" s="0"/>
      <c r="UJ13" s="0"/>
      <c r="UK13" s="0"/>
      <c r="UL13" s="0"/>
      <c r="UM13" s="0"/>
      <c r="UN13" s="0"/>
      <c r="UO13" s="0"/>
      <c r="UP13" s="0"/>
      <c r="UQ13" s="0"/>
      <c r="UR13" s="0"/>
      <c r="US13" s="0"/>
      <c r="UT13" s="0"/>
      <c r="UU13" s="0"/>
      <c r="UV13" s="0"/>
      <c r="UW13" s="0"/>
      <c r="UX13" s="0"/>
      <c r="UY13" s="0"/>
      <c r="UZ13" s="0"/>
      <c r="VA13" s="0"/>
      <c r="VB13" s="0"/>
      <c r="VC13" s="0"/>
      <c r="VD13" s="0"/>
      <c r="VE13" s="0"/>
      <c r="VF13" s="0"/>
      <c r="VG13" s="0"/>
      <c r="VH13" s="0"/>
      <c r="VI13" s="0"/>
      <c r="VJ13" s="0"/>
      <c r="VK13" s="0"/>
      <c r="VL13" s="0"/>
      <c r="VM13" s="0"/>
      <c r="VN13" s="0"/>
      <c r="VO13" s="0"/>
      <c r="VP13" s="0"/>
      <c r="VQ13" s="0"/>
      <c r="VR13" s="0"/>
      <c r="VS13" s="0"/>
      <c r="VT13" s="0"/>
      <c r="VU13" s="0"/>
      <c r="VV13" s="0"/>
      <c r="VW13" s="0"/>
      <c r="VX13" s="0"/>
      <c r="VY13" s="0"/>
      <c r="VZ13" s="0"/>
      <c r="WA13" s="0"/>
      <c r="WB13" s="0"/>
      <c r="WC13" s="0"/>
      <c r="WD13" s="0"/>
      <c r="WE13" s="0"/>
      <c r="WF13" s="0"/>
      <c r="WG13" s="0"/>
      <c r="WH13" s="0"/>
      <c r="WI13" s="0"/>
      <c r="WJ13" s="0"/>
      <c r="WK13" s="0"/>
      <c r="WL13" s="0"/>
      <c r="WM13" s="0"/>
      <c r="WN13" s="0"/>
      <c r="WO13" s="0"/>
      <c r="WP13" s="0"/>
      <c r="WQ13" s="0"/>
      <c r="WR13" s="0"/>
      <c r="WS13" s="0"/>
      <c r="WT13" s="0"/>
      <c r="WU13" s="0"/>
      <c r="WV13" s="0"/>
      <c r="WW13" s="0"/>
      <c r="WX13" s="0"/>
      <c r="WY13" s="0"/>
      <c r="WZ13" s="0"/>
      <c r="XA13" s="0"/>
      <c r="XB13" s="0"/>
      <c r="XC13" s="0"/>
      <c r="XD13" s="0"/>
      <c r="XE13" s="0"/>
      <c r="XF13" s="0"/>
      <c r="XG13" s="0"/>
      <c r="XH13" s="0"/>
      <c r="XI13" s="0"/>
      <c r="XJ13" s="0"/>
      <c r="XK13" s="0"/>
      <c r="XL13" s="0"/>
      <c r="XM13" s="0"/>
      <c r="XN13" s="0"/>
      <c r="XO13" s="0"/>
      <c r="XP13" s="0"/>
      <c r="XQ13" s="0"/>
      <c r="XR13" s="0"/>
      <c r="XS13" s="0"/>
      <c r="XT13" s="0"/>
      <c r="XU13" s="0"/>
      <c r="XV13" s="0"/>
      <c r="XW13" s="0"/>
      <c r="XX13" s="0"/>
      <c r="XY13" s="0"/>
      <c r="XZ13" s="0"/>
      <c r="YA13" s="0"/>
      <c r="YB13" s="0"/>
      <c r="YC13" s="0"/>
      <c r="YD13" s="0"/>
      <c r="YE13" s="0"/>
      <c r="YF13" s="0"/>
      <c r="YG13" s="0"/>
      <c r="YH13" s="0"/>
      <c r="YI13" s="0"/>
      <c r="YJ13" s="0"/>
      <c r="YK13" s="0"/>
      <c r="YL13" s="0"/>
      <c r="YM13" s="0"/>
      <c r="YN13" s="0"/>
      <c r="YO13" s="0"/>
      <c r="YP13" s="0"/>
      <c r="YQ13" s="0"/>
      <c r="YR13" s="0"/>
      <c r="YS13" s="0"/>
      <c r="YT13" s="0"/>
      <c r="YU13" s="0"/>
      <c r="YV13" s="0"/>
      <c r="YW13" s="0"/>
      <c r="YX13" s="0"/>
      <c r="YY13" s="0"/>
      <c r="YZ13" s="0"/>
      <c r="ZA13" s="0"/>
      <c r="ZB13" s="0"/>
      <c r="ZC13" s="0"/>
      <c r="ZD13" s="0"/>
      <c r="ZE13" s="0"/>
      <c r="ZF13" s="0"/>
      <c r="ZG13" s="0"/>
      <c r="ZH13" s="0"/>
      <c r="ZI13" s="0"/>
      <c r="ZJ13" s="0"/>
      <c r="ZK13" s="0"/>
      <c r="ZL13" s="0"/>
      <c r="ZM13" s="0"/>
      <c r="ZN13" s="0"/>
      <c r="ZO13" s="0"/>
      <c r="ZP13" s="0"/>
      <c r="ZQ13" s="0"/>
      <c r="ZR13" s="0"/>
      <c r="ZS13" s="0"/>
      <c r="ZT13" s="0"/>
      <c r="ZU13" s="0"/>
      <c r="ZV13" s="0"/>
      <c r="ZW13" s="0"/>
      <c r="ZX13" s="0"/>
      <c r="ZY13" s="0"/>
      <c r="ZZ13" s="0"/>
      <c r="AAA13" s="0"/>
      <c r="AAB13" s="0"/>
      <c r="AAC13" s="0"/>
      <c r="AAD13" s="0"/>
      <c r="AAE13" s="0"/>
      <c r="AAF13" s="0"/>
      <c r="AAG13" s="0"/>
      <c r="AAH13" s="0"/>
      <c r="AAI13" s="0"/>
      <c r="AAJ13" s="0"/>
      <c r="AAK13" s="0"/>
      <c r="AAL13" s="0"/>
      <c r="AAM13" s="0"/>
      <c r="AAN13" s="0"/>
      <c r="AAO13" s="0"/>
      <c r="AAP13" s="0"/>
      <c r="AAQ13" s="0"/>
      <c r="AAR13" s="0"/>
      <c r="AAS13" s="0"/>
      <c r="AAT13" s="0"/>
      <c r="AAU13" s="0"/>
      <c r="AAV13" s="0"/>
      <c r="AAW13" s="0"/>
      <c r="AAX13" s="0"/>
      <c r="AAY13" s="0"/>
      <c r="AAZ13" s="0"/>
      <c r="ABA13" s="0"/>
      <c r="ABB13" s="0"/>
      <c r="ABC13" s="0"/>
      <c r="ABD13" s="0"/>
      <c r="ABE13" s="0"/>
      <c r="ABF13" s="0"/>
      <c r="ABG13" s="0"/>
      <c r="ABH13" s="0"/>
      <c r="ABI13" s="0"/>
      <c r="ABJ13" s="0"/>
      <c r="ABK13" s="0"/>
      <c r="ABL13" s="0"/>
      <c r="ABM13" s="0"/>
      <c r="ABN13" s="0"/>
      <c r="ABO13" s="0"/>
      <c r="ABP13" s="0"/>
      <c r="ABQ13" s="0"/>
      <c r="ABR13" s="0"/>
      <c r="ABS13" s="0"/>
      <c r="ABT13" s="0"/>
      <c r="ABU13" s="0"/>
      <c r="ABV13" s="0"/>
      <c r="ABW13" s="0"/>
      <c r="ABX13" s="0"/>
      <c r="ABY13" s="0"/>
      <c r="ABZ13" s="0"/>
      <c r="ACA13" s="0"/>
      <c r="ACB13" s="0"/>
      <c r="ACC13" s="0"/>
      <c r="ACD13" s="0"/>
      <c r="ACE13" s="0"/>
      <c r="ACF13" s="0"/>
      <c r="ACG13" s="0"/>
      <c r="ACH13" s="0"/>
      <c r="ACI13" s="0"/>
      <c r="ACJ13" s="0"/>
      <c r="ACK13" s="0"/>
      <c r="ACL13" s="0"/>
      <c r="ACM13" s="0"/>
      <c r="ACN13" s="0"/>
      <c r="ACO13" s="0"/>
      <c r="ACP13" s="0"/>
      <c r="ACQ13" s="0"/>
      <c r="ACR13" s="0"/>
      <c r="ACS13" s="0"/>
      <c r="ACT13" s="0"/>
      <c r="ACU13" s="0"/>
      <c r="ACV13" s="0"/>
      <c r="ACW13" s="0"/>
      <c r="ACX13" s="0"/>
      <c r="ACY13" s="0"/>
      <c r="ACZ13" s="0"/>
      <c r="ADA13" s="0"/>
      <c r="ADB13" s="0"/>
      <c r="ADC13" s="0"/>
      <c r="ADD13" s="0"/>
      <c r="ADE13" s="0"/>
      <c r="ADF13" s="0"/>
      <c r="ADG13" s="0"/>
      <c r="ADH13" s="0"/>
      <c r="ADI13" s="0"/>
      <c r="ADJ13" s="0"/>
      <c r="ADK13" s="0"/>
      <c r="ADL13" s="0"/>
      <c r="ADM13" s="0"/>
      <c r="ADN13" s="0"/>
      <c r="ADO13" s="0"/>
      <c r="ADP13" s="0"/>
      <c r="ADQ13" s="0"/>
      <c r="ADR13" s="0"/>
      <c r="ADS13" s="0"/>
      <c r="ADT13" s="0"/>
      <c r="ADU13" s="0"/>
      <c r="ADV13" s="0"/>
      <c r="ADW13" s="0"/>
      <c r="ADX13" s="0"/>
      <c r="ADY13" s="0"/>
      <c r="ADZ13" s="0"/>
      <c r="AEA13" s="0"/>
      <c r="AEB13" s="0"/>
      <c r="AEC13" s="0"/>
      <c r="AED13" s="0"/>
      <c r="AEE13" s="0"/>
      <c r="AEF13" s="0"/>
      <c r="AEG13" s="0"/>
      <c r="AEH13" s="0"/>
      <c r="AEI13" s="0"/>
      <c r="AEJ13" s="0"/>
      <c r="AEK13" s="0"/>
      <c r="AEL13" s="0"/>
      <c r="AEM13" s="0"/>
      <c r="AEN13" s="0"/>
      <c r="AEO13" s="0"/>
      <c r="AEP13" s="0"/>
      <c r="AEQ13" s="0"/>
      <c r="AER13" s="0"/>
      <c r="AES13" s="0"/>
      <c r="AET13" s="0"/>
      <c r="AEU13" s="0"/>
      <c r="AEV13" s="0"/>
      <c r="AEW13" s="0"/>
      <c r="AEX13" s="0"/>
      <c r="AEY13" s="0"/>
      <c r="AEZ13" s="0"/>
      <c r="AFA13" s="0"/>
      <c r="AFB13" s="0"/>
      <c r="AFC13" s="0"/>
      <c r="AFD13" s="0"/>
      <c r="AFE13" s="0"/>
      <c r="AFF13" s="0"/>
      <c r="AFG13" s="0"/>
      <c r="AFH13" s="0"/>
      <c r="AFI13" s="0"/>
      <c r="AFJ13" s="0"/>
      <c r="AFK13" s="0"/>
      <c r="AFL13" s="0"/>
      <c r="AFM13" s="0"/>
      <c r="AFN13" s="0"/>
      <c r="AFO13" s="0"/>
      <c r="AFP13" s="0"/>
      <c r="AFQ13" s="0"/>
      <c r="AFR13" s="0"/>
      <c r="AFS13" s="0"/>
      <c r="AFT13" s="0"/>
      <c r="AFU13" s="0"/>
      <c r="AFV13" s="0"/>
      <c r="AFW13" s="0"/>
      <c r="AFX13" s="0"/>
      <c r="AFY13" s="0"/>
      <c r="AFZ13" s="0"/>
      <c r="AGA13" s="0"/>
      <c r="AGB13" s="0"/>
      <c r="AGC13" s="0"/>
      <c r="AGD13" s="0"/>
      <c r="AGE13" s="0"/>
      <c r="AGF13" s="0"/>
      <c r="AGG13" s="0"/>
      <c r="AGH13" s="0"/>
      <c r="AGI13" s="0"/>
      <c r="AGJ13" s="0"/>
      <c r="AGK13" s="0"/>
      <c r="AGL13" s="0"/>
      <c r="AGM13" s="0"/>
      <c r="AGN13" s="0"/>
      <c r="AGO13" s="0"/>
      <c r="AGP13" s="0"/>
      <c r="AGQ13" s="0"/>
      <c r="AGR13" s="0"/>
      <c r="AGS13" s="0"/>
      <c r="AGT13" s="0"/>
      <c r="AGU13" s="0"/>
      <c r="AGV13" s="0"/>
      <c r="AGW13" s="0"/>
      <c r="AGX13" s="0"/>
      <c r="AGY13" s="0"/>
      <c r="AGZ13" s="0"/>
      <c r="AHA13" s="0"/>
      <c r="AHB13" s="0"/>
      <c r="AHC13" s="0"/>
      <c r="AHD13" s="0"/>
      <c r="AHE13" s="0"/>
      <c r="AHF13" s="0"/>
      <c r="AHG13" s="0"/>
      <c r="AHH13" s="0"/>
      <c r="AHI13" s="0"/>
      <c r="AHJ13" s="0"/>
      <c r="AHK13" s="0"/>
      <c r="AHL13" s="0"/>
      <c r="AHM13" s="0"/>
      <c r="AHN13" s="0"/>
      <c r="AHO13" s="0"/>
      <c r="AHP13" s="0"/>
      <c r="AHQ13" s="0"/>
      <c r="AHR13" s="0"/>
      <c r="AHS13" s="0"/>
      <c r="AHT13" s="0"/>
      <c r="AHU13" s="0"/>
      <c r="AHV13" s="0"/>
      <c r="AHW13" s="0"/>
      <c r="AHX13" s="0"/>
      <c r="AHY13" s="0"/>
      <c r="AHZ13" s="0"/>
      <c r="AIA13" s="0"/>
      <c r="AIB13" s="0"/>
      <c r="AIC13" s="0"/>
      <c r="AID13" s="0"/>
      <c r="AIE13" s="0"/>
      <c r="AIF13" s="0"/>
      <c r="AIG13" s="0"/>
      <c r="AIH13" s="0"/>
      <c r="AII13" s="0"/>
      <c r="AIJ13" s="0"/>
      <c r="AIK13" s="0"/>
      <c r="AIL13" s="0"/>
      <c r="AIM13" s="0"/>
      <c r="AIN13" s="0"/>
      <c r="AIO13" s="0"/>
      <c r="AIP13" s="0"/>
      <c r="AIQ13" s="0"/>
      <c r="AIR13" s="0"/>
      <c r="AIS13" s="0"/>
      <c r="AIT13" s="0"/>
      <c r="AIU13" s="0"/>
      <c r="AIV13" s="0"/>
      <c r="AIW13" s="0"/>
      <c r="AIX13" s="0"/>
      <c r="AIY13" s="0"/>
      <c r="AIZ13" s="0"/>
      <c r="AJA13" s="0"/>
      <c r="AJB13" s="0"/>
      <c r="AJC13" s="0"/>
      <c r="AJD13" s="0"/>
      <c r="AJE13" s="0"/>
      <c r="AJF13" s="0"/>
      <c r="AJG13" s="0"/>
      <c r="AJH13" s="0"/>
      <c r="AJI13" s="0"/>
      <c r="AJJ13" s="0"/>
      <c r="AJK13" s="0"/>
      <c r="AJL13" s="0"/>
      <c r="AJM13" s="0"/>
      <c r="AJN13" s="0"/>
      <c r="AJO13" s="0"/>
      <c r="AJP13" s="0"/>
      <c r="AJQ13" s="0"/>
      <c r="AJR13" s="0"/>
      <c r="AJS13" s="0"/>
      <c r="AJT13" s="0"/>
      <c r="AJU13" s="0"/>
      <c r="AJV13" s="0"/>
      <c r="AJW13" s="0"/>
      <c r="AJX13" s="0"/>
      <c r="AJY13" s="0"/>
      <c r="AJZ13" s="0"/>
      <c r="AKA13" s="0"/>
      <c r="AKB13" s="0"/>
      <c r="AKC13" s="0"/>
      <c r="AKD13" s="0"/>
      <c r="AKE13" s="0"/>
      <c r="AKF13" s="0"/>
      <c r="AKG13" s="0"/>
      <c r="AKH13" s="0"/>
      <c r="AKI13" s="0"/>
      <c r="AKJ13" s="0"/>
      <c r="AKK13" s="0"/>
      <c r="AKL13" s="0"/>
      <c r="AKM13" s="0"/>
      <c r="AKN13" s="0"/>
      <c r="AKO13" s="0"/>
      <c r="AKP13" s="0"/>
      <c r="AKQ13" s="0"/>
      <c r="AKR13" s="0"/>
      <c r="AKS13" s="0"/>
      <c r="AKT13" s="0"/>
      <c r="AKU13" s="0"/>
      <c r="AKV13" s="0"/>
      <c r="AKW13" s="0"/>
      <c r="AKX13" s="0"/>
      <c r="AKY13" s="0"/>
      <c r="AKZ13" s="0"/>
      <c r="ALA13" s="0"/>
      <c r="ALB13" s="0"/>
      <c r="ALC13" s="0"/>
      <c r="ALD13" s="0"/>
      <c r="ALE13" s="0"/>
      <c r="ALF13" s="0"/>
      <c r="ALG13" s="0"/>
      <c r="ALH13" s="0"/>
      <c r="ALI13" s="0"/>
      <c r="ALJ13" s="0"/>
      <c r="ALK13" s="0"/>
      <c r="ALL13" s="0"/>
      <c r="ALM13" s="0"/>
      <c r="ALN13" s="0"/>
      <c r="ALO13" s="0"/>
      <c r="ALP13" s="0"/>
      <c r="ALQ13" s="0"/>
      <c r="ALR13" s="0"/>
      <c r="ALS13" s="0"/>
      <c r="ALT13" s="0"/>
      <c r="ALU13" s="0"/>
      <c r="ALV13" s="0"/>
      <c r="ALW13" s="0"/>
      <c r="ALX13" s="0"/>
      <c r="ALY13" s="0"/>
      <c r="ALZ13" s="0"/>
      <c r="AMA13" s="0"/>
      <c r="AMB13" s="0"/>
      <c r="AMC13" s="0"/>
      <c r="AMD13" s="0"/>
      <c r="AME13" s="0"/>
      <c r="AMF13" s="0"/>
      <c r="AMG13" s="0"/>
      <c r="AMH13" s="0"/>
      <c r="AMI13" s="0"/>
      <c r="AMJ13" s="0"/>
    </row>
    <row r="14" customFormat="false" ht="10.1" hidden="false" customHeight="true" outlineLevel="0" collapsed="false">
      <c r="A14" s="184"/>
      <c r="B14" s="0"/>
      <c r="C14" s="0"/>
      <c r="D14" s="0"/>
      <c r="E14" s="184"/>
      <c r="F14" s="0"/>
      <c r="G14" s="0"/>
      <c r="H14" s="0"/>
      <c r="I14" s="0"/>
      <c r="J14" s="0"/>
      <c r="K14" s="185"/>
      <c r="L14" s="0"/>
      <c r="M14" s="0"/>
      <c r="N14" s="0"/>
      <c r="O14" s="0"/>
      <c r="P14" s="0"/>
      <c r="Q14" s="0"/>
      <c r="R14" s="0"/>
      <c r="S14" s="0"/>
      <c r="T14" s="0"/>
      <c r="U14" s="0"/>
      <c r="V14" s="0"/>
      <c r="W14" s="0"/>
      <c r="X14" s="0"/>
      <c r="Y14" s="0"/>
      <c r="Z14" s="0"/>
      <c r="AA14" s="0"/>
      <c r="AB14" s="0"/>
      <c r="AC14" s="0"/>
      <c r="AD14" s="0"/>
      <c r="AE14" s="0"/>
      <c r="AF14" s="0"/>
      <c r="AG14" s="0"/>
      <c r="AH14" s="0"/>
      <c r="AI14" s="0"/>
      <c r="AJ14" s="0"/>
      <c r="AK14" s="0"/>
      <c r="AL14" s="0"/>
      <c r="AM14" s="0"/>
      <c r="AN14" s="0"/>
      <c r="AO14" s="0"/>
      <c r="AP14" s="0"/>
      <c r="AQ14" s="0"/>
      <c r="AR14" s="0"/>
      <c r="AS14" s="0"/>
      <c r="AT14" s="0"/>
      <c r="AU14" s="0"/>
      <c r="AV14" s="0"/>
      <c r="AW14" s="0"/>
      <c r="AX14" s="0"/>
      <c r="AY14" s="0"/>
      <c r="AZ14" s="0"/>
      <c r="BA14" s="0"/>
      <c r="BB14" s="0"/>
      <c r="BC14" s="0"/>
      <c r="BD14" s="0"/>
      <c r="BE14" s="0"/>
      <c r="BF14" s="0"/>
      <c r="BG14" s="0"/>
      <c r="BH14" s="0"/>
      <c r="BI14" s="0"/>
      <c r="BJ14" s="0"/>
      <c r="BK14" s="0"/>
      <c r="BL14" s="0"/>
      <c r="BM14" s="0"/>
      <c r="BN14" s="0"/>
      <c r="BO14" s="0"/>
      <c r="BP14" s="0"/>
      <c r="BQ14" s="0"/>
      <c r="BR14" s="0"/>
      <c r="BS14" s="0"/>
      <c r="BT14" s="0"/>
      <c r="BU14" s="0"/>
      <c r="BV14" s="0"/>
      <c r="BW14" s="0"/>
      <c r="BX14" s="0"/>
      <c r="BY14" s="0"/>
      <c r="BZ14" s="0"/>
      <c r="CA14" s="0"/>
      <c r="CB14" s="0"/>
      <c r="CC14" s="0"/>
      <c r="CD14" s="0"/>
      <c r="CE14" s="0"/>
      <c r="CF14" s="0"/>
      <c r="CG14" s="0"/>
      <c r="CH14" s="0"/>
      <c r="CI14" s="0"/>
      <c r="CJ14" s="0"/>
      <c r="CK14" s="0"/>
      <c r="CL14" s="0"/>
      <c r="CM14" s="0"/>
      <c r="CN14" s="0"/>
      <c r="CO14" s="0"/>
      <c r="CP14" s="0"/>
      <c r="CQ14" s="0"/>
      <c r="CR14" s="0"/>
      <c r="CS14" s="0"/>
      <c r="CT14" s="0"/>
      <c r="CU14" s="0"/>
      <c r="CV14" s="0"/>
      <c r="CW14" s="0"/>
      <c r="CX14" s="0"/>
      <c r="CY14" s="0"/>
      <c r="CZ14" s="0"/>
      <c r="DA14" s="0"/>
      <c r="DB14" s="0"/>
      <c r="DC14" s="0"/>
      <c r="DD14" s="0"/>
      <c r="DE14" s="0"/>
      <c r="DF14" s="0"/>
      <c r="DG14" s="0"/>
      <c r="DH14" s="0"/>
      <c r="DI14" s="0"/>
      <c r="DJ14" s="0"/>
      <c r="DK14" s="0"/>
      <c r="DL14" s="0"/>
      <c r="DM14" s="0"/>
      <c r="DN14" s="0"/>
      <c r="DO14" s="0"/>
      <c r="DP14" s="0"/>
      <c r="DQ14" s="0"/>
      <c r="DR14" s="0"/>
      <c r="DS14" s="0"/>
      <c r="DT14" s="0"/>
      <c r="DU14" s="0"/>
      <c r="DV14" s="0"/>
      <c r="DW14" s="0"/>
      <c r="DX14" s="0"/>
      <c r="DY14" s="0"/>
      <c r="DZ14" s="0"/>
      <c r="EA14" s="0"/>
      <c r="EB14" s="0"/>
      <c r="EC14" s="0"/>
      <c r="ED14" s="0"/>
      <c r="EE14" s="0"/>
      <c r="EF14" s="0"/>
      <c r="EG14" s="0"/>
      <c r="EH14" s="0"/>
      <c r="EI14" s="0"/>
      <c r="EJ14" s="0"/>
      <c r="EK14" s="0"/>
      <c r="EL14" s="0"/>
      <c r="EM14" s="0"/>
      <c r="EN14" s="0"/>
      <c r="EO14" s="0"/>
      <c r="EP14" s="0"/>
      <c r="EQ14" s="0"/>
      <c r="ER14" s="0"/>
      <c r="ES14" s="0"/>
      <c r="ET14" s="0"/>
      <c r="EU14" s="0"/>
      <c r="EV14" s="0"/>
      <c r="EW14" s="0"/>
      <c r="EX14" s="0"/>
      <c r="EY14" s="0"/>
      <c r="EZ14" s="0"/>
      <c r="FA14" s="0"/>
      <c r="FB14" s="0"/>
      <c r="FC14" s="0"/>
      <c r="FD14" s="0"/>
      <c r="FE14" s="0"/>
      <c r="FF14" s="0"/>
      <c r="FG14" s="0"/>
      <c r="FH14" s="0"/>
      <c r="FI14" s="0"/>
      <c r="FJ14" s="0"/>
      <c r="FK14" s="0"/>
      <c r="FL14" s="0"/>
      <c r="FM14" s="0"/>
      <c r="FN14" s="0"/>
      <c r="FO14" s="0"/>
      <c r="FP14" s="0"/>
      <c r="FQ14" s="0"/>
      <c r="FR14" s="0"/>
      <c r="FS14" s="0"/>
      <c r="FT14" s="0"/>
      <c r="FU14" s="0"/>
      <c r="FV14" s="0"/>
      <c r="FW14" s="0"/>
      <c r="FX14" s="0"/>
      <c r="FY14" s="0"/>
      <c r="FZ14" s="0"/>
      <c r="GA14" s="0"/>
      <c r="GB14" s="0"/>
      <c r="GC14" s="0"/>
      <c r="GD14" s="0"/>
      <c r="GE14" s="0"/>
      <c r="GF14" s="0"/>
      <c r="GG14" s="0"/>
      <c r="GH14" s="0"/>
      <c r="GI14" s="0"/>
      <c r="GJ14" s="0"/>
      <c r="GK14" s="0"/>
      <c r="GL14" s="0"/>
      <c r="GM14" s="0"/>
      <c r="GN14" s="0"/>
      <c r="GO14" s="0"/>
      <c r="GP14" s="0"/>
      <c r="GQ14" s="0"/>
      <c r="GR14" s="0"/>
      <c r="GS14" s="0"/>
      <c r="GT14" s="0"/>
      <c r="GU14" s="0"/>
      <c r="GV14" s="0"/>
      <c r="GW14" s="0"/>
      <c r="GX14" s="0"/>
      <c r="GY14" s="0"/>
      <c r="GZ14" s="0"/>
      <c r="HA14" s="0"/>
      <c r="HB14" s="0"/>
      <c r="HC14" s="0"/>
      <c r="HD14" s="0"/>
      <c r="HE14" s="0"/>
      <c r="HF14" s="0"/>
      <c r="HG14" s="0"/>
      <c r="HH14" s="0"/>
      <c r="HI14" s="0"/>
      <c r="HJ14" s="0"/>
      <c r="HK14" s="0"/>
      <c r="HL14" s="0"/>
      <c r="HM14" s="0"/>
      <c r="HN14" s="0"/>
      <c r="HO14" s="0"/>
      <c r="HP14" s="0"/>
      <c r="HQ14" s="0"/>
      <c r="HR14" s="0"/>
      <c r="HS14" s="0"/>
      <c r="HT14" s="0"/>
      <c r="HU14" s="0"/>
      <c r="HV14" s="0"/>
      <c r="HW14" s="0"/>
      <c r="HX14" s="0"/>
      <c r="HY14" s="0"/>
      <c r="HZ14" s="0"/>
      <c r="IA14" s="0"/>
      <c r="IB14" s="0"/>
      <c r="IC14" s="0"/>
      <c r="ID14" s="0"/>
      <c r="IE14" s="0"/>
      <c r="IF14" s="0"/>
      <c r="IG14" s="0"/>
      <c r="IH14" s="0"/>
      <c r="II14" s="0"/>
      <c r="IJ14" s="0"/>
      <c r="IK14" s="0"/>
      <c r="IL14" s="0"/>
      <c r="IM14" s="0"/>
      <c r="IN14" s="0"/>
      <c r="IO14" s="0"/>
      <c r="IP14" s="0"/>
      <c r="IQ14" s="0"/>
      <c r="IR14" s="0"/>
      <c r="IS14" s="0"/>
      <c r="IT14" s="0"/>
      <c r="IU14" s="0"/>
      <c r="IV14" s="0"/>
      <c r="IW14" s="0"/>
      <c r="IX14" s="0"/>
      <c r="IY14" s="0"/>
      <c r="IZ14" s="0"/>
      <c r="JA14" s="0"/>
      <c r="JB14" s="0"/>
      <c r="JC14" s="0"/>
      <c r="JD14" s="0"/>
      <c r="JE14" s="0"/>
      <c r="JF14" s="0"/>
      <c r="JG14" s="0"/>
      <c r="JH14" s="0"/>
      <c r="JI14" s="0"/>
      <c r="JJ14" s="0"/>
      <c r="JK14" s="0"/>
      <c r="JL14" s="0"/>
      <c r="JM14" s="0"/>
      <c r="JN14" s="0"/>
      <c r="JO14" s="0"/>
      <c r="JP14" s="0"/>
      <c r="JQ14" s="0"/>
      <c r="JR14" s="0"/>
      <c r="JS14" s="0"/>
      <c r="JT14" s="0"/>
      <c r="JU14" s="0"/>
      <c r="JV14" s="0"/>
      <c r="JW14" s="0"/>
      <c r="JX14" s="0"/>
      <c r="JY14" s="0"/>
      <c r="JZ14" s="0"/>
      <c r="KA14" s="0"/>
      <c r="KB14" s="0"/>
      <c r="KC14" s="0"/>
      <c r="KD14" s="0"/>
      <c r="KE14" s="0"/>
      <c r="KF14" s="0"/>
      <c r="KG14" s="0"/>
      <c r="KH14" s="0"/>
      <c r="KI14" s="0"/>
      <c r="KJ14" s="0"/>
      <c r="KK14" s="0"/>
      <c r="KL14" s="0"/>
      <c r="KM14" s="0"/>
      <c r="KN14" s="0"/>
      <c r="KO14" s="0"/>
      <c r="KP14" s="0"/>
      <c r="KQ14" s="0"/>
      <c r="KR14" s="0"/>
      <c r="KS14" s="0"/>
      <c r="KT14" s="0"/>
      <c r="KU14" s="0"/>
      <c r="KV14" s="0"/>
      <c r="KW14" s="0"/>
      <c r="KX14" s="0"/>
      <c r="KY14" s="0"/>
      <c r="KZ14" s="0"/>
      <c r="LA14" s="0"/>
      <c r="LB14" s="0"/>
      <c r="LC14" s="0"/>
      <c r="LD14" s="0"/>
      <c r="LE14" s="0"/>
      <c r="LF14" s="0"/>
      <c r="LG14" s="0"/>
      <c r="LH14" s="0"/>
      <c r="LI14" s="0"/>
      <c r="LJ14" s="0"/>
      <c r="LK14" s="0"/>
      <c r="LL14" s="0"/>
      <c r="LM14" s="0"/>
      <c r="LN14" s="0"/>
      <c r="LO14" s="0"/>
      <c r="LP14" s="0"/>
      <c r="LQ14" s="0"/>
      <c r="LR14" s="0"/>
      <c r="LS14" s="0"/>
      <c r="LT14" s="0"/>
      <c r="LU14" s="0"/>
      <c r="LV14" s="0"/>
      <c r="LW14" s="0"/>
      <c r="LX14" s="0"/>
      <c r="LY14" s="0"/>
      <c r="LZ14" s="0"/>
      <c r="MA14" s="0"/>
      <c r="MB14" s="0"/>
      <c r="MC14" s="0"/>
      <c r="MD14" s="0"/>
      <c r="ME14" s="0"/>
      <c r="MF14" s="0"/>
      <c r="MG14" s="0"/>
      <c r="MH14" s="0"/>
      <c r="MI14" s="0"/>
      <c r="MJ14" s="0"/>
      <c r="MK14" s="0"/>
      <c r="ML14" s="0"/>
      <c r="MM14" s="0"/>
      <c r="MN14" s="0"/>
      <c r="MO14" s="0"/>
      <c r="MP14" s="0"/>
      <c r="MQ14" s="0"/>
      <c r="MR14" s="0"/>
      <c r="MS14" s="0"/>
      <c r="MT14" s="0"/>
      <c r="MU14" s="0"/>
      <c r="MV14" s="0"/>
      <c r="MW14" s="0"/>
      <c r="MX14" s="0"/>
      <c r="MY14" s="0"/>
      <c r="MZ14" s="0"/>
      <c r="NA14" s="0"/>
      <c r="NB14" s="0"/>
      <c r="NC14" s="0"/>
      <c r="ND14" s="0"/>
      <c r="NE14" s="0"/>
      <c r="NF14" s="0"/>
      <c r="NG14" s="0"/>
      <c r="NH14" s="0"/>
      <c r="NI14" s="0"/>
      <c r="NJ14" s="0"/>
      <c r="NK14" s="0"/>
      <c r="NL14" s="0"/>
      <c r="NM14" s="0"/>
      <c r="NN14" s="0"/>
      <c r="NO14" s="0"/>
      <c r="NP14" s="0"/>
      <c r="NQ14" s="0"/>
      <c r="NR14" s="0"/>
      <c r="NS14" s="0"/>
      <c r="NT14" s="0"/>
      <c r="NU14" s="0"/>
      <c r="NV14" s="0"/>
      <c r="NW14" s="0"/>
      <c r="NX14" s="0"/>
      <c r="NY14" s="0"/>
      <c r="NZ14" s="0"/>
      <c r="OA14" s="0"/>
      <c r="OB14" s="0"/>
      <c r="OC14" s="0"/>
      <c r="OD14" s="0"/>
      <c r="OE14" s="0"/>
      <c r="OF14" s="0"/>
      <c r="OG14" s="0"/>
      <c r="OH14" s="0"/>
      <c r="OI14" s="0"/>
      <c r="OJ14" s="0"/>
      <c r="OK14" s="0"/>
      <c r="OL14" s="0"/>
      <c r="OM14" s="0"/>
      <c r="ON14" s="0"/>
      <c r="OO14" s="0"/>
      <c r="OP14" s="0"/>
      <c r="OQ14" s="0"/>
      <c r="OR14" s="0"/>
      <c r="OS14" s="0"/>
      <c r="OT14" s="0"/>
      <c r="OU14" s="0"/>
      <c r="OV14" s="0"/>
      <c r="OW14" s="0"/>
      <c r="OX14" s="0"/>
      <c r="OY14" s="0"/>
      <c r="OZ14" s="0"/>
      <c r="PA14" s="0"/>
      <c r="PB14" s="0"/>
      <c r="PC14" s="0"/>
      <c r="PD14" s="0"/>
      <c r="PE14" s="0"/>
      <c r="PF14" s="0"/>
      <c r="PG14" s="0"/>
      <c r="PH14" s="0"/>
      <c r="PI14" s="0"/>
      <c r="PJ14" s="0"/>
      <c r="PK14" s="0"/>
      <c r="PL14" s="0"/>
      <c r="PM14" s="0"/>
      <c r="PN14" s="0"/>
      <c r="PO14" s="0"/>
      <c r="PP14" s="0"/>
      <c r="PQ14" s="0"/>
      <c r="PR14" s="0"/>
      <c r="PS14" s="0"/>
      <c r="PT14" s="0"/>
      <c r="PU14" s="0"/>
      <c r="PV14" s="0"/>
      <c r="PW14" s="0"/>
      <c r="PX14" s="0"/>
      <c r="PY14" s="0"/>
      <c r="PZ14" s="0"/>
      <c r="QA14" s="0"/>
      <c r="QB14" s="0"/>
      <c r="QC14" s="0"/>
      <c r="QD14" s="0"/>
      <c r="QE14" s="0"/>
      <c r="QF14" s="0"/>
      <c r="QG14" s="0"/>
      <c r="QH14" s="0"/>
      <c r="QI14" s="0"/>
      <c r="QJ14" s="0"/>
      <c r="QK14" s="0"/>
      <c r="QL14" s="0"/>
      <c r="QM14" s="0"/>
      <c r="QN14" s="0"/>
      <c r="QO14" s="0"/>
      <c r="QP14" s="0"/>
      <c r="QQ14" s="0"/>
      <c r="QR14" s="0"/>
      <c r="QS14" s="0"/>
      <c r="QT14" s="0"/>
      <c r="QU14" s="0"/>
      <c r="QV14" s="0"/>
      <c r="QW14" s="0"/>
      <c r="QX14" s="0"/>
      <c r="QY14" s="0"/>
      <c r="QZ14" s="0"/>
      <c r="RA14" s="0"/>
      <c r="RB14" s="0"/>
      <c r="RC14" s="0"/>
      <c r="RD14" s="0"/>
      <c r="RE14" s="0"/>
      <c r="RF14" s="0"/>
      <c r="RG14" s="0"/>
      <c r="RH14" s="0"/>
      <c r="RI14" s="0"/>
      <c r="RJ14" s="0"/>
      <c r="RK14" s="0"/>
      <c r="RL14" s="0"/>
      <c r="RM14" s="0"/>
      <c r="RN14" s="0"/>
      <c r="RO14" s="0"/>
      <c r="RP14" s="0"/>
      <c r="RQ14" s="0"/>
      <c r="RR14" s="0"/>
      <c r="RS14" s="0"/>
      <c r="RT14" s="0"/>
      <c r="RU14" s="0"/>
      <c r="RV14" s="0"/>
      <c r="RW14" s="0"/>
      <c r="RX14" s="0"/>
      <c r="RY14" s="0"/>
      <c r="RZ14" s="0"/>
      <c r="SA14" s="0"/>
      <c r="SB14" s="0"/>
      <c r="SC14" s="0"/>
      <c r="SD14" s="0"/>
      <c r="SE14" s="0"/>
      <c r="SF14" s="0"/>
      <c r="SG14" s="0"/>
      <c r="SH14" s="0"/>
      <c r="SI14" s="0"/>
      <c r="SJ14" s="0"/>
      <c r="SK14" s="0"/>
      <c r="SL14" s="0"/>
      <c r="SM14" s="0"/>
      <c r="SN14" s="0"/>
      <c r="SO14" s="0"/>
      <c r="SP14" s="0"/>
      <c r="SQ14" s="0"/>
      <c r="SR14" s="0"/>
      <c r="SS14" s="0"/>
      <c r="ST14" s="0"/>
      <c r="SU14" s="0"/>
      <c r="SV14" s="0"/>
      <c r="SW14" s="0"/>
      <c r="SX14" s="0"/>
      <c r="SY14" s="0"/>
      <c r="SZ14" s="0"/>
      <c r="TA14" s="0"/>
      <c r="TB14" s="0"/>
      <c r="TC14" s="0"/>
      <c r="TD14" s="0"/>
      <c r="TE14" s="0"/>
      <c r="TF14" s="0"/>
      <c r="TG14" s="0"/>
      <c r="TH14" s="0"/>
      <c r="TI14" s="0"/>
      <c r="TJ14" s="0"/>
      <c r="TK14" s="0"/>
      <c r="TL14" s="0"/>
      <c r="TM14" s="0"/>
      <c r="TN14" s="0"/>
      <c r="TO14" s="0"/>
      <c r="TP14" s="0"/>
      <c r="TQ14" s="0"/>
      <c r="TR14" s="0"/>
      <c r="TS14" s="0"/>
      <c r="TT14" s="0"/>
      <c r="TU14" s="0"/>
      <c r="TV14" s="0"/>
      <c r="TW14" s="0"/>
      <c r="TX14" s="0"/>
      <c r="TY14" s="0"/>
      <c r="TZ14" s="0"/>
      <c r="UA14" s="0"/>
      <c r="UB14" s="0"/>
      <c r="UC14" s="0"/>
      <c r="UD14" s="0"/>
      <c r="UE14" s="0"/>
      <c r="UF14" s="0"/>
      <c r="UG14" s="0"/>
      <c r="UH14" s="0"/>
      <c r="UI14" s="0"/>
      <c r="UJ14" s="0"/>
      <c r="UK14" s="0"/>
      <c r="UL14" s="0"/>
      <c r="UM14" s="0"/>
      <c r="UN14" s="0"/>
      <c r="UO14" s="0"/>
      <c r="UP14" s="0"/>
      <c r="UQ14" s="0"/>
      <c r="UR14" s="0"/>
      <c r="US14" s="0"/>
      <c r="UT14" s="0"/>
      <c r="UU14" s="0"/>
      <c r="UV14" s="0"/>
      <c r="UW14" s="0"/>
      <c r="UX14" s="0"/>
      <c r="UY14" s="0"/>
      <c r="UZ14" s="0"/>
      <c r="VA14" s="0"/>
      <c r="VB14" s="0"/>
      <c r="VC14" s="0"/>
      <c r="VD14" s="0"/>
      <c r="VE14" s="0"/>
      <c r="VF14" s="0"/>
      <c r="VG14" s="0"/>
      <c r="VH14" s="0"/>
      <c r="VI14" s="0"/>
      <c r="VJ14" s="0"/>
      <c r="VK14" s="0"/>
      <c r="VL14" s="0"/>
      <c r="VM14" s="0"/>
      <c r="VN14" s="0"/>
      <c r="VO14" s="0"/>
      <c r="VP14" s="0"/>
      <c r="VQ14" s="0"/>
      <c r="VR14" s="0"/>
      <c r="VS14" s="0"/>
      <c r="VT14" s="0"/>
      <c r="VU14" s="0"/>
      <c r="VV14" s="0"/>
      <c r="VW14" s="0"/>
      <c r="VX14" s="0"/>
      <c r="VY14" s="0"/>
      <c r="VZ14" s="0"/>
      <c r="WA14" s="0"/>
      <c r="WB14" s="0"/>
      <c r="WC14" s="0"/>
      <c r="WD14" s="0"/>
      <c r="WE14" s="0"/>
      <c r="WF14" s="0"/>
      <c r="WG14" s="0"/>
      <c r="WH14" s="0"/>
      <c r="WI14" s="0"/>
      <c r="WJ14" s="0"/>
      <c r="WK14" s="0"/>
      <c r="WL14" s="0"/>
      <c r="WM14" s="0"/>
      <c r="WN14" s="0"/>
      <c r="WO14" s="0"/>
      <c r="WP14" s="0"/>
      <c r="WQ14" s="0"/>
      <c r="WR14" s="0"/>
      <c r="WS14" s="0"/>
      <c r="WT14" s="0"/>
      <c r="WU14" s="0"/>
      <c r="WV14" s="0"/>
      <c r="WW14" s="0"/>
      <c r="WX14" s="0"/>
      <c r="WY14" s="0"/>
      <c r="WZ14" s="0"/>
      <c r="XA14" s="0"/>
      <c r="XB14" s="0"/>
      <c r="XC14" s="0"/>
      <c r="XD14" s="0"/>
      <c r="XE14" s="0"/>
      <c r="XF14" s="0"/>
      <c r="XG14" s="0"/>
      <c r="XH14" s="0"/>
      <c r="XI14" s="0"/>
      <c r="XJ14" s="0"/>
      <c r="XK14" s="0"/>
      <c r="XL14" s="0"/>
      <c r="XM14" s="0"/>
      <c r="XN14" s="0"/>
      <c r="XO14" s="0"/>
      <c r="XP14" s="0"/>
      <c r="XQ14" s="0"/>
      <c r="XR14" s="0"/>
      <c r="XS14" s="0"/>
      <c r="XT14" s="0"/>
      <c r="XU14" s="0"/>
      <c r="XV14" s="0"/>
      <c r="XW14" s="0"/>
      <c r="XX14" s="0"/>
      <c r="XY14" s="0"/>
      <c r="XZ14" s="0"/>
      <c r="YA14" s="0"/>
      <c r="YB14" s="0"/>
      <c r="YC14" s="0"/>
      <c r="YD14" s="0"/>
      <c r="YE14" s="0"/>
      <c r="YF14" s="0"/>
      <c r="YG14" s="0"/>
      <c r="YH14" s="0"/>
      <c r="YI14" s="0"/>
      <c r="YJ14" s="0"/>
      <c r="YK14" s="0"/>
      <c r="YL14" s="0"/>
      <c r="YM14" s="0"/>
      <c r="YN14" s="0"/>
      <c r="YO14" s="0"/>
      <c r="YP14" s="0"/>
      <c r="YQ14" s="0"/>
      <c r="YR14" s="0"/>
      <c r="YS14" s="0"/>
      <c r="YT14" s="0"/>
      <c r="YU14" s="0"/>
      <c r="YV14" s="0"/>
      <c r="YW14" s="0"/>
      <c r="YX14" s="0"/>
      <c r="YY14" s="0"/>
      <c r="YZ14" s="0"/>
      <c r="ZA14" s="0"/>
      <c r="ZB14" s="0"/>
      <c r="ZC14" s="0"/>
      <c r="ZD14" s="0"/>
      <c r="ZE14" s="0"/>
      <c r="ZF14" s="0"/>
      <c r="ZG14" s="0"/>
      <c r="ZH14" s="0"/>
      <c r="ZI14" s="0"/>
      <c r="ZJ14" s="0"/>
      <c r="ZK14" s="0"/>
      <c r="ZL14" s="0"/>
      <c r="ZM14" s="0"/>
      <c r="ZN14" s="0"/>
      <c r="ZO14" s="0"/>
      <c r="ZP14" s="0"/>
      <c r="ZQ14" s="0"/>
      <c r="ZR14" s="0"/>
      <c r="ZS14" s="0"/>
      <c r="ZT14" s="0"/>
      <c r="ZU14" s="0"/>
      <c r="ZV14" s="0"/>
      <c r="ZW14" s="0"/>
      <c r="ZX14" s="0"/>
      <c r="ZY14" s="0"/>
      <c r="ZZ14" s="0"/>
      <c r="AAA14" s="0"/>
      <c r="AAB14" s="0"/>
      <c r="AAC14" s="0"/>
      <c r="AAD14" s="0"/>
      <c r="AAE14" s="0"/>
      <c r="AAF14" s="0"/>
      <c r="AAG14" s="0"/>
      <c r="AAH14" s="0"/>
      <c r="AAI14" s="0"/>
      <c r="AAJ14" s="0"/>
      <c r="AAK14" s="0"/>
      <c r="AAL14" s="0"/>
      <c r="AAM14" s="0"/>
      <c r="AAN14" s="0"/>
      <c r="AAO14" s="0"/>
      <c r="AAP14" s="0"/>
      <c r="AAQ14" s="0"/>
      <c r="AAR14" s="0"/>
      <c r="AAS14" s="0"/>
      <c r="AAT14" s="0"/>
      <c r="AAU14" s="0"/>
      <c r="AAV14" s="0"/>
      <c r="AAW14" s="0"/>
      <c r="AAX14" s="0"/>
      <c r="AAY14" s="0"/>
      <c r="AAZ14" s="0"/>
      <c r="ABA14" s="0"/>
      <c r="ABB14" s="0"/>
      <c r="ABC14" s="0"/>
      <c r="ABD14" s="0"/>
      <c r="ABE14" s="0"/>
      <c r="ABF14" s="0"/>
      <c r="ABG14" s="0"/>
      <c r="ABH14" s="0"/>
      <c r="ABI14" s="0"/>
      <c r="ABJ14" s="0"/>
      <c r="ABK14" s="0"/>
      <c r="ABL14" s="0"/>
      <c r="ABM14" s="0"/>
      <c r="ABN14" s="0"/>
      <c r="ABO14" s="0"/>
      <c r="ABP14" s="0"/>
      <c r="ABQ14" s="0"/>
      <c r="ABR14" s="0"/>
      <c r="ABS14" s="0"/>
      <c r="ABT14" s="0"/>
      <c r="ABU14" s="0"/>
      <c r="ABV14" s="0"/>
      <c r="ABW14" s="0"/>
      <c r="ABX14" s="0"/>
      <c r="ABY14" s="0"/>
      <c r="ABZ14" s="0"/>
      <c r="ACA14" s="0"/>
      <c r="ACB14" s="0"/>
      <c r="ACC14" s="0"/>
      <c r="ACD14" s="0"/>
      <c r="ACE14" s="0"/>
      <c r="ACF14" s="0"/>
      <c r="ACG14" s="0"/>
      <c r="ACH14" s="0"/>
      <c r="ACI14" s="0"/>
      <c r="ACJ14" s="0"/>
      <c r="ACK14" s="0"/>
      <c r="ACL14" s="0"/>
      <c r="ACM14" s="0"/>
      <c r="ACN14" s="0"/>
      <c r="ACO14" s="0"/>
      <c r="ACP14" s="0"/>
      <c r="ACQ14" s="0"/>
      <c r="ACR14" s="0"/>
      <c r="ACS14" s="0"/>
      <c r="ACT14" s="0"/>
      <c r="ACU14" s="0"/>
      <c r="ACV14" s="0"/>
      <c r="ACW14" s="0"/>
      <c r="ACX14" s="0"/>
      <c r="ACY14" s="0"/>
      <c r="ACZ14" s="0"/>
      <c r="ADA14" s="0"/>
      <c r="ADB14" s="0"/>
      <c r="ADC14" s="0"/>
      <c r="ADD14" s="0"/>
      <c r="ADE14" s="0"/>
      <c r="ADF14" s="0"/>
      <c r="ADG14" s="0"/>
      <c r="ADH14" s="0"/>
      <c r="ADI14" s="0"/>
      <c r="ADJ14" s="0"/>
      <c r="ADK14" s="0"/>
      <c r="ADL14" s="0"/>
      <c r="ADM14" s="0"/>
      <c r="ADN14" s="0"/>
      <c r="ADO14" s="0"/>
      <c r="ADP14" s="0"/>
      <c r="ADQ14" s="0"/>
      <c r="ADR14" s="0"/>
      <c r="ADS14" s="0"/>
      <c r="ADT14" s="0"/>
      <c r="ADU14" s="0"/>
      <c r="ADV14" s="0"/>
      <c r="ADW14" s="0"/>
      <c r="ADX14" s="0"/>
      <c r="ADY14" s="0"/>
      <c r="ADZ14" s="0"/>
      <c r="AEA14" s="0"/>
      <c r="AEB14" s="0"/>
      <c r="AEC14" s="0"/>
      <c r="AED14" s="0"/>
      <c r="AEE14" s="0"/>
      <c r="AEF14" s="0"/>
      <c r="AEG14" s="0"/>
      <c r="AEH14" s="0"/>
      <c r="AEI14" s="0"/>
      <c r="AEJ14" s="0"/>
      <c r="AEK14" s="0"/>
      <c r="AEL14" s="0"/>
      <c r="AEM14" s="0"/>
      <c r="AEN14" s="0"/>
      <c r="AEO14" s="0"/>
      <c r="AEP14" s="0"/>
      <c r="AEQ14" s="0"/>
      <c r="AER14" s="0"/>
      <c r="AES14" s="0"/>
      <c r="AET14" s="0"/>
      <c r="AEU14" s="0"/>
      <c r="AEV14" s="0"/>
      <c r="AEW14" s="0"/>
      <c r="AEX14" s="0"/>
      <c r="AEY14" s="0"/>
      <c r="AEZ14" s="0"/>
      <c r="AFA14" s="0"/>
      <c r="AFB14" s="0"/>
      <c r="AFC14" s="0"/>
      <c r="AFD14" s="0"/>
      <c r="AFE14" s="0"/>
      <c r="AFF14" s="0"/>
      <c r="AFG14" s="0"/>
      <c r="AFH14" s="0"/>
      <c r="AFI14" s="0"/>
      <c r="AFJ14" s="0"/>
      <c r="AFK14" s="0"/>
      <c r="AFL14" s="0"/>
      <c r="AFM14" s="0"/>
      <c r="AFN14" s="0"/>
      <c r="AFO14" s="0"/>
      <c r="AFP14" s="0"/>
      <c r="AFQ14" s="0"/>
      <c r="AFR14" s="0"/>
      <c r="AFS14" s="0"/>
      <c r="AFT14" s="0"/>
      <c r="AFU14" s="0"/>
      <c r="AFV14" s="0"/>
      <c r="AFW14" s="0"/>
      <c r="AFX14" s="0"/>
      <c r="AFY14" s="0"/>
      <c r="AFZ14" s="0"/>
      <c r="AGA14" s="0"/>
      <c r="AGB14" s="0"/>
      <c r="AGC14" s="0"/>
      <c r="AGD14" s="0"/>
      <c r="AGE14" s="0"/>
      <c r="AGF14" s="0"/>
      <c r="AGG14" s="0"/>
      <c r="AGH14" s="0"/>
      <c r="AGI14" s="0"/>
      <c r="AGJ14" s="0"/>
      <c r="AGK14" s="0"/>
      <c r="AGL14" s="0"/>
      <c r="AGM14" s="0"/>
      <c r="AGN14" s="0"/>
      <c r="AGO14" s="0"/>
      <c r="AGP14" s="0"/>
      <c r="AGQ14" s="0"/>
      <c r="AGR14" s="0"/>
      <c r="AGS14" s="0"/>
      <c r="AGT14" s="0"/>
      <c r="AGU14" s="0"/>
      <c r="AGV14" s="0"/>
      <c r="AGW14" s="0"/>
      <c r="AGX14" s="0"/>
      <c r="AGY14" s="0"/>
      <c r="AGZ14" s="0"/>
      <c r="AHA14" s="0"/>
      <c r="AHB14" s="0"/>
      <c r="AHC14" s="0"/>
      <c r="AHD14" s="0"/>
      <c r="AHE14" s="0"/>
      <c r="AHF14" s="0"/>
      <c r="AHG14" s="0"/>
      <c r="AHH14" s="0"/>
      <c r="AHI14" s="0"/>
      <c r="AHJ14" s="0"/>
      <c r="AHK14" s="0"/>
      <c r="AHL14" s="0"/>
      <c r="AHM14" s="0"/>
      <c r="AHN14" s="0"/>
      <c r="AHO14" s="0"/>
      <c r="AHP14" s="0"/>
      <c r="AHQ14" s="0"/>
      <c r="AHR14" s="0"/>
      <c r="AHS14" s="0"/>
      <c r="AHT14" s="0"/>
      <c r="AHU14" s="0"/>
      <c r="AHV14" s="0"/>
      <c r="AHW14" s="0"/>
      <c r="AHX14" s="0"/>
      <c r="AHY14" s="0"/>
      <c r="AHZ14" s="0"/>
      <c r="AIA14" s="0"/>
      <c r="AIB14" s="0"/>
      <c r="AIC14" s="0"/>
      <c r="AID14" s="0"/>
      <c r="AIE14" s="0"/>
      <c r="AIF14" s="0"/>
      <c r="AIG14" s="0"/>
      <c r="AIH14" s="0"/>
      <c r="AII14" s="0"/>
      <c r="AIJ14" s="0"/>
      <c r="AIK14" s="0"/>
      <c r="AIL14" s="0"/>
      <c r="AIM14" s="0"/>
      <c r="AIN14" s="0"/>
      <c r="AIO14" s="0"/>
      <c r="AIP14" s="0"/>
      <c r="AIQ14" s="0"/>
      <c r="AIR14" s="0"/>
      <c r="AIS14" s="0"/>
      <c r="AIT14" s="0"/>
      <c r="AIU14" s="0"/>
      <c r="AIV14" s="0"/>
      <c r="AIW14" s="0"/>
      <c r="AIX14" s="0"/>
      <c r="AIY14" s="0"/>
      <c r="AIZ14" s="0"/>
      <c r="AJA14" s="0"/>
      <c r="AJB14" s="0"/>
      <c r="AJC14" s="0"/>
      <c r="AJD14" s="0"/>
      <c r="AJE14" s="0"/>
      <c r="AJF14" s="0"/>
      <c r="AJG14" s="0"/>
      <c r="AJH14" s="0"/>
      <c r="AJI14" s="0"/>
      <c r="AJJ14" s="0"/>
      <c r="AJK14" s="0"/>
      <c r="AJL14" s="0"/>
      <c r="AJM14" s="0"/>
      <c r="AJN14" s="0"/>
      <c r="AJO14" s="0"/>
      <c r="AJP14" s="0"/>
      <c r="AJQ14" s="0"/>
      <c r="AJR14" s="0"/>
      <c r="AJS14" s="0"/>
      <c r="AJT14" s="0"/>
      <c r="AJU14" s="0"/>
      <c r="AJV14" s="0"/>
      <c r="AJW14" s="0"/>
      <c r="AJX14" s="0"/>
      <c r="AJY14" s="0"/>
      <c r="AJZ14" s="0"/>
      <c r="AKA14" s="0"/>
      <c r="AKB14" s="0"/>
      <c r="AKC14" s="0"/>
      <c r="AKD14" s="0"/>
      <c r="AKE14" s="0"/>
      <c r="AKF14" s="0"/>
      <c r="AKG14" s="0"/>
      <c r="AKH14" s="0"/>
      <c r="AKI14" s="0"/>
      <c r="AKJ14" s="0"/>
      <c r="AKK14" s="0"/>
      <c r="AKL14" s="0"/>
      <c r="AKM14" s="0"/>
      <c r="AKN14" s="0"/>
      <c r="AKO14" s="0"/>
      <c r="AKP14" s="0"/>
      <c r="AKQ14" s="0"/>
      <c r="AKR14" s="0"/>
      <c r="AKS14" s="0"/>
      <c r="AKT14" s="0"/>
      <c r="AKU14" s="0"/>
      <c r="AKV14" s="0"/>
      <c r="AKW14" s="0"/>
      <c r="AKX14" s="0"/>
      <c r="AKY14" s="0"/>
      <c r="AKZ14" s="0"/>
      <c r="ALA14" s="0"/>
      <c r="ALB14" s="0"/>
      <c r="ALC14" s="0"/>
      <c r="ALD14" s="0"/>
      <c r="ALE14" s="0"/>
      <c r="ALF14" s="0"/>
      <c r="ALG14" s="0"/>
      <c r="ALH14" s="0"/>
      <c r="ALI14" s="0"/>
      <c r="ALJ14" s="0"/>
      <c r="ALK14" s="0"/>
      <c r="ALL14" s="0"/>
      <c r="ALM14" s="0"/>
      <c r="ALN14" s="0"/>
      <c r="ALO14" s="0"/>
      <c r="ALP14" s="0"/>
      <c r="ALQ14" s="0"/>
      <c r="ALR14" s="0"/>
      <c r="ALS14" s="0"/>
      <c r="ALT14" s="0"/>
      <c r="ALU14" s="0"/>
      <c r="ALV14" s="0"/>
      <c r="ALW14" s="0"/>
      <c r="ALX14" s="0"/>
      <c r="ALY14" s="0"/>
      <c r="ALZ14" s="0"/>
      <c r="AMA14" s="0"/>
      <c r="AMB14" s="0"/>
      <c r="AMC14" s="0"/>
      <c r="AMD14" s="0"/>
      <c r="AME14" s="0"/>
      <c r="AMF14" s="0"/>
      <c r="AMG14" s="0"/>
      <c r="AMH14" s="0"/>
      <c r="AMI14" s="0"/>
      <c r="AMJ14" s="0"/>
    </row>
    <row r="15" s="165" customFormat="true" ht="11.5" hidden="false" customHeight="true" outlineLevel="0" collapsed="false">
      <c r="A15" s="156"/>
      <c r="B15" s="157"/>
      <c r="D15" s="159"/>
      <c r="E15" s="184"/>
      <c r="F15" s="204"/>
      <c r="G15" s="181"/>
      <c r="H15" s="181"/>
      <c r="I15" s="205"/>
      <c r="J15" s="181"/>
      <c r="K15" s="185"/>
      <c r="L15" s="0"/>
      <c r="M15" s="0"/>
      <c r="N15" s="0"/>
      <c r="O15" s="0"/>
      <c r="P15" s="0"/>
      <c r="Q15" s="0"/>
      <c r="R15" s="0"/>
      <c r="S15" s="0"/>
      <c r="T15" s="0"/>
      <c r="U15" s="0"/>
      <c r="V15" s="0"/>
      <c r="W15" s="0"/>
      <c r="X15" s="0"/>
      <c r="Y15" s="0"/>
      <c r="Z15" s="0"/>
      <c r="AA15" s="0"/>
      <c r="AB15" s="178"/>
      <c r="AC15" s="166"/>
      <c r="AD15" s="166"/>
      <c r="AE15" s="173"/>
      <c r="AF15" s="168"/>
      <c r="AG15" s="168"/>
      <c r="AH15" s="168"/>
      <c r="AI15" s="190"/>
      <c r="AK15" s="169"/>
      <c r="AL15" s="169"/>
      <c r="AM15" s="169"/>
      <c r="AN15" s="169"/>
      <c r="AO15" s="170"/>
      <c r="AP15" s="192"/>
      <c r="AQ15" s="171"/>
      <c r="AR15" s="171"/>
      <c r="AS15" s="172"/>
      <c r="AT15" s="172"/>
      <c r="AX15" s="168"/>
      <c r="BE15" s="166"/>
      <c r="BF15" s="166"/>
      <c r="BG15" s="166"/>
      <c r="BH15" s="166"/>
      <c r="BI15" s="166"/>
      <c r="BJ15" s="166"/>
      <c r="BK15" s="174"/>
      <c r="BL15" s="174"/>
      <c r="BM15" s="174"/>
      <c r="BN15" s="174"/>
      <c r="BO15" s="174"/>
      <c r="BP15" s="174"/>
      <c r="BQ15" s="174"/>
      <c r="BR15" s="174"/>
      <c r="BS15" s="174"/>
      <c r="BT15" s="174"/>
      <c r="BU15" s="174"/>
      <c r="BV15" s="174"/>
      <c r="BW15" s="174"/>
      <c r="BX15" s="174"/>
      <c r="BY15" s="174"/>
      <c r="BZ15" s="174"/>
      <c r="CA15" s="1"/>
      <c r="CB15" s="1"/>
      <c r="CC15" s="1"/>
      <c r="CD15" s="1"/>
      <c r="CE15" s="1"/>
      <c r="CF15" s="1"/>
      <c r="CG15" s="1"/>
      <c r="CH15" s="1"/>
      <c r="CI15" s="1"/>
      <c r="CJ15" s="1"/>
      <c r="CK15" s="1"/>
      <c r="CL15" s="174"/>
      <c r="CM15" s="174"/>
      <c r="CN15" s="174"/>
      <c r="CO15" s="174"/>
      <c r="CP15" s="174"/>
      <c r="CQ15" s="174"/>
      <c r="CR15" s="1"/>
      <c r="CS15" s="1"/>
      <c r="CT15" s="1"/>
      <c r="CU15" s="1"/>
      <c r="CV15" s="1"/>
      <c r="CW15" s="1"/>
      <c r="CX15" s="1"/>
      <c r="CY15" s="1"/>
      <c r="CZ15" s="1"/>
      <c r="DA15" s="1"/>
      <c r="DB15" s="1"/>
      <c r="DC15" s="1"/>
      <c r="DD15" s="1"/>
      <c r="DE15" s="1"/>
      <c r="DF15" s="1"/>
      <c r="DG15" s="1"/>
      <c r="DH15" s="1"/>
      <c r="DI15" s="1"/>
      <c r="DJ15" s="1"/>
      <c r="DK15" s="1"/>
      <c r="DL15" s="1"/>
      <c r="DM15" s="1"/>
      <c r="DN15" s="166"/>
      <c r="DO15" s="175"/>
      <c r="DP15" s="175"/>
      <c r="DQ15" s="175"/>
      <c r="DR15" s="175"/>
      <c r="DS15" s="175"/>
      <c r="DT15" s="175"/>
      <c r="DU15" s="175"/>
      <c r="DV15" s="175"/>
      <c r="DW15" s="175"/>
      <c r="DX15" s="175"/>
      <c r="DY15" s="175"/>
      <c r="DZ15" s="175"/>
      <c r="EA15" s="175"/>
      <c r="EB15" s="175"/>
      <c r="EC15" s="175"/>
      <c r="ED15" s="175"/>
      <c r="EE15" s="166"/>
      <c r="EF15" s="178"/>
      <c r="EG15" s="178"/>
      <c r="EH15" s="178"/>
      <c r="EI15" s="178"/>
      <c r="EJ15" s="178"/>
      <c r="EK15" s="178"/>
      <c r="EL15" s="178"/>
      <c r="AMI15" s="1"/>
      <c r="AMJ15" s="1"/>
    </row>
    <row r="16" customFormat="false" ht="10.8" hidden="false" customHeight="true" outlineLevel="0" collapsed="false">
      <c r="C16" s="165"/>
      <c r="E16" s="184"/>
      <c r="F16" s="181"/>
      <c r="G16" s="181"/>
      <c r="H16" s="181"/>
      <c r="I16" s="181"/>
      <c r="J16" s="181"/>
      <c r="K16" s="185"/>
      <c r="L16" s="0"/>
      <c r="M16" s="0"/>
      <c r="N16" s="0"/>
      <c r="O16" s="0"/>
      <c r="P16" s="0"/>
      <c r="Q16" s="0"/>
      <c r="R16" s="0"/>
      <c r="S16" s="0"/>
      <c r="T16" s="0"/>
      <c r="U16" s="0"/>
      <c r="V16" s="0"/>
      <c r="W16" s="206"/>
      <c r="X16" s="207"/>
      <c r="Y16" s="207"/>
      <c r="Z16" s="208"/>
      <c r="AA16" s="209"/>
      <c r="AB16" s="178"/>
      <c r="AE16" s="173"/>
      <c r="AI16" s="190"/>
      <c r="AJ16" s="165"/>
      <c r="AK16" s="165"/>
      <c r="AP16" s="165"/>
      <c r="AQ16" s="165"/>
      <c r="AR16" s="165"/>
      <c r="AT16" s="172"/>
      <c r="AW16" s="165"/>
      <c r="AX16" s="168"/>
      <c r="BK16" s="174"/>
    </row>
    <row r="17" customFormat="false" ht="10.8" hidden="false" customHeight="true" outlineLevel="0" collapsed="false">
      <c r="A17" s="180"/>
      <c r="B17" s="181"/>
      <c r="C17" s="0"/>
      <c r="D17" s="1"/>
      <c r="E17" s="184"/>
      <c r="F17" s="210" t="str">
        <f aca="false">'Master Pay Period'!F17</f>
        <v>Company</v>
      </c>
      <c r="G17" s="210"/>
      <c r="H17" s="210"/>
      <c r="I17" s="210"/>
      <c r="J17" s="181"/>
      <c r="K17" s="185"/>
      <c r="L17" s="0"/>
      <c r="M17" s="0"/>
      <c r="N17" s="0"/>
      <c r="O17" s="0"/>
      <c r="P17" s="0"/>
      <c r="Q17" s="0"/>
      <c r="R17" s="0"/>
      <c r="S17" s="0"/>
      <c r="T17" s="0"/>
      <c r="U17" s="0"/>
      <c r="V17" s="206" t="s">
        <v>190</v>
      </c>
      <c r="W17" s="207"/>
      <c r="X17" s="207"/>
      <c r="Y17" s="208"/>
      <c r="Z17" s="209"/>
      <c r="AA17" s="209"/>
      <c r="AB17" s="63"/>
      <c r="AC17" s="63"/>
      <c r="AD17" s="63"/>
      <c r="AE17" s="173"/>
      <c r="AI17" s="190"/>
      <c r="AJ17" s="165"/>
      <c r="AP17" s="192"/>
      <c r="AR17" s="171"/>
      <c r="AT17" s="172"/>
      <c r="AW17" s="165"/>
      <c r="AX17" s="168"/>
      <c r="BE17" s="63"/>
      <c r="BF17" s="63"/>
      <c r="BG17" s="63"/>
      <c r="BH17" s="71"/>
      <c r="BI17" s="63"/>
      <c r="BJ17" s="63"/>
      <c r="BK17" s="174"/>
      <c r="DN17" s="63"/>
    </row>
    <row r="18" customFormat="false" ht="10.8" hidden="false" customHeight="true" outlineLevel="0" collapsed="false">
      <c r="A18" s="180"/>
      <c r="B18" s="181"/>
      <c r="C18" s="0"/>
      <c r="D18" s="1"/>
      <c r="E18" s="184"/>
      <c r="F18" s="210" t="n">
        <f aca="false">'Master Pay Period'!F18</f>
        <v>0</v>
      </c>
      <c r="G18" s="210"/>
      <c r="H18" s="210"/>
      <c r="I18" s="210"/>
      <c r="J18" s="181"/>
      <c r="K18" s="185"/>
      <c r="L18" s="0"/>
      <c r="M18" s="0"/>
      <c r="N18" s="0"/>
      <c r="O18" s="0"/>
      <c r="P18" s="0"/>
      <c r="Q18" s="0"/>
      <c r="R18" s="0"/>
      <c r="S18" s="0"/>
      <c r="T18" s="0"/>
      <c r="U18" s="0"/>
      <c r="V18" s="206" t="s">
        <v>100</v>
      </c>
      <c r="W18" s="207"/>
      <c r="X18" s="207"/>
      <c r="Y18" s="208"/>
      <c r="Z18" s="209"/>
      <c r="AA18" s="209"/>
      <c r="AB18" s="63"/>
      <c r="AC18" s="63"/>
      <c r="AD18" s="63"/>
      <c r="AE18" s="0"/>
      <c r="AF18" s="0"/>
      <c r="AG18" s="0"/>
      <c r="AH18" s="0"/>
      <c r="AI18" s="0"/>
      <c r="AJ18" s="0"/>
      <c r="AK18" s="0"/>
      <c r="AL18" s="0"/>
      <c r="AM18" s="0"/>
      <c r="AN18" s="0"/>
      <c r="AO18" s="0"/>
      <c r="AP18" s="0"/>
      <c r="AQ18" s="0"/>
      <c r="AR18" s="0"/>
      <c r="AS18" s="0"/>
      <c r="AT18" s="0"/>
      <c r="AW18" s="165"/>
      <c r="AX18" s="168"/>
      <c r="BE18" s="63"/>
      <c r="BF18" s="63"/>
      <c r="BG18" s="63"/>
      <c r="BH18" s="71"/>
      <c r="BI18" s="63"/>
      <c r="BJ18" s="63"/>
      <c r="BK18" s="174"/>
      <c r="DN18" s="63"/>
      <c r="EF18" s="178"/>
      <c r="EG18" s="178"/>
      <c r="EH18" s="178"/>
      <c r="EI18" s="178"/>
      <c r="EJ18" s="178"/>
      <c r="EK18" s="178"/>
      <c r="EL18" s="178"/>
      <c r="EM18" s="165"/>
      <c r="EN18" s="165"/>
      <c r="EO18" s="165"/>
      <c r="EP18" s="165"/>
      <c r="EQ18" s="165"/>
      <c r="ER18" s="165"/>
      <c r="ES18" s="165"/>
      <c r="ET18" s="165"/>
      <c r="EU18" s="165"/>
      <c r="EV18" s="165"/>
      <c r="EW18" s="165"/>
      <c r="EX18" s="165"/>
      <c r="EY18" s="165"/>
      <c r="EZ18" s="165"/>
      <c r="FA18" s="165"/>
      <c r="FB18" s="165"/>
      <c r="FC18" s="165"/>
      <c r="FD18" s="165"/>
      <c r="FE18" s="165"/>
      <c r="FF18" s="165"/>
      <c r="FG18" s="165"/>
      <c r="FH18" s="165"/>
      <c r="FI18" s="165"/>
      <c r="FJ18" s="165"/>
      <c r="FK18" s="165"/>
      <c r="FL18" s="165"/>
      <c r="FM18" s="165"/>
      <c r="FN18" s="165"/>
      <c r="FO18" s="165"/>
      <c r="FP18" s="165"/>
      <c r="FQ18" s="165"/>
      <c r="FR18" s="165"/>
      <c r="FS18" s="165"/>
      <c r="FT18" s="165"/>
      <c r="FU18" s="165"/>
      <c r="FV18" s="165"/>
      <c r="FW18" s="165"/>
      <c r="FX18" s="165"/>
      <c r="FY18" s="165"/>
      <c r="FZ18" s="165"/>
      <c r="GA18" s="165"/>
      <c r="GB18" s="165"/>
      <c r="GC18" s="165"/>
      <c r="GD18" s="165"/>
      <c r="GE18" s="165"/>
      <c r="GF18" s="165"/>
      <c r="GG18" s="165"/>
      <c r="GH18" s="165"/>
      <c r="GI18" s="165"/>
      <c r="GJ18" s="165"/>
      <c r="GK18" s="165"/>
      <c r="GL18" s="165"/>
      <c r="GM18" s="165"/>
      <c r="GN18" s="165"/>
      <c r="GO18" s="165"/>
    </row>
    <row r="19" customFormat="false" ht="10.1" hidden="false" customHeight="true" outlineLevel="0" collapsed="false">
      <c r="A19" s="180"/>
      <c r="B19" s="181"/>
      <c r="C19" s="0"/>
      <c r="D19" s="1"/>
      <c r="E19" s="184"/>
      <c r="F19" s="341" t="n">
        <f aca="false">'Master Pay Period'!F19</f>
        <v>0</v>
      </c>
      <c r="G19" s="341"/>
      <c r="H19" s="341"/>
      <c r="I19" s="341"/>
      <c r="J19" s="0"/>
      <c r="K19" s="185"/>
      <c r="L19" s="0"/>
      <c r="M19" s="0"/>
      <c r="N19" s="0"/>
      <c r="O19" s="0"/>
      <c r="P19" s="0"/>
      <c r="Q19" s="0"/>
      <c r="R19" s="0"/>
      <c r="S19" s="0"/>
      <c r="T19" s="0"/>
      <c r="U19" s="0"/>
      <c r="V19" s="212" t="s">
        <v>101</v>
      </c>
      <c r="W19" s="213"/>
      <c r="X19" s="214"/>
      <c r="Y19" s="215"/>
      <c r="Z19" s="209"/>
      <c r="AA19" s="209"/>
      <c r="AB19" s="63"/>
      <c r="AC19" s="63"/>
      <c r="AD19" s="63"/>
      <c r="AE19" s="32"/>
      <c r="AF19" s="216"/>
      <c r="AG19" s="217"/>
      <c r="AJ19" s="165"/>
      <c r="AP19" s="169"/>
      <c r="AR19" s="171"/>
      <c r="AT19" s="172"/>
      <c r="AW19" s="165"/>
      <c r="AX19" s="168"/>
      <c r="BE19" s="63"/>
      <c r="BF19" s="63"/>
      <c r="BG19" s="63"/>
      <c r="BH19" s="71"/>
      <c r="BI19" s="63"/>
      <c r="BJ19" s="63"/>
      <c r="BK19" s="174"/>
      <c r="DN19" s="63"/>
      <c r="EF19" s="178"/>
      <c r="EG19" s="178"/>
      <c r="EH19" s="178"/>
      <c r="EI19" s="178"/>
      <c r="EJ19" s="178"/>
      <c r="EK19" s="178"/>
      <c r="EL19" s="178"/>
      <c r="EM19" s="165"/>
      <c r="EN19" s="165"/>
      <c r="EO19" s="165"/>
      <c r="EP19" s="165"/>
      <c r="EQ19" s="165"/>
      <c r="ER19" s="165"/>
      <c r="ES19" s="165"/>
      <c r="ET19" s="165"/>
      <c r="EU19" s="165"/>
      <c r="EV19" s="165"/>
      <c r="EW19" s="165"/>
      <c r="EX19" s="165"/>
      <c r="EY19" s="165"/>
      <c r="EZ19" s="165"/>
      <c r="FA19" s="165"/>
      <c r="FB19" s="165"/>
      <c r="FC19" s="165"/>
      <c r="FD19" s="165"/>
      <c r="FE19" s="165"/>
      <c r="FF19" s="165"/>
      <c r="FG19" s="165"/>
      <c r="FH19" s="165"/>
      <c r="FI19" s="165"/>
      <c r="FJ19" s="165"/>
      <c r="FK19" s="165"/>
      <c r="FL19" s="165"/>
      <c r="FM19" s="165"/>
      <c r="FN19" s="165"/>
      <c r="FO19" s="165"/>
      <c r="FP19" s="165"/>
      <c r="FQ19" s="165"/>
      <c r="FR19" s="165"/>
      <c r="FS19" s="165"/>
      <c r="FT19" s="165"/>
      <c r="FU19" s="165"/>
      <c r="FV19" s="165"/>
      <c r="FW19" s="165"/>
      <c r="FX19" s="165"/>
      <c r="FY19" s="165"/>
      <c r="FZ19" s="165"/>
      <c r="GA19" s="165"/>
      <c r="GB19" s="165"/>
      <c r="GC19" s="165"/>
      <c r="GD19" s="165"/>
      <c r="GE19" s="165"/>
      <c r="GF19" s="165"/>
      <c r="GG19" s="165"/>
      <c r="GH19" s="165"/>
      <c r="GI19" s="165"/>
      <c r="GJ19" s="165"/>
      <c r="GK19" s="165"/>
      <c r="GL19" s="165"/>
      <c r="GM19" s="165"/>
      <c r="GN19" s="165"/>
      <c r="GO19" s="165"/>
    </row>
    <row r="20" customFormat="false" ht="10.1" hidden="false" customHeight="true" outlineLevel="0" collapsed="false">
      <c r="A20" s="176"/>
      <c r="B20" s="156"/>
      <c r="C20" s="157"/>
      <c r="D20" s="165"/>
      <c r="F20" s="1"/>
      <c r="G20" s="1"/>
      <c r="H20" s="1"/>
      <c r="I20" s="1"/>
      <c r="J20" s="1"/>
      <c r="K20" s="182"/>
      <c r="L20" s="1"/>
      <c r="M20" s="1"/>
      <c r="N20" s="1"/>
      <c r="O20" s="1"/>
      <c r="P20" s="1"/>
      <c r="Q20" s="1"/>
      <c r="R20" s="1"/>
      <c r="S20" s="1"/>
      <c r="T20" s="3"/>
      <c r="U20" s="1"/>
      <c r="V20" s="25"/>
      <c r="W20" s="25"/>
      <c r="X20" s="25"/>
      <c r="Y20" s="25"/>
      <c r="Z20" s="25"/>
      <c r="AA20" s="25"/>
      <c r="AB20" s="63"/>
      <c r="AC20" s="63"/>
      <c r="AD20" s="63"/>
      <c r="AE20" s="80"/>
      <c r="AF20" s="218"/>
      <c r="AG20" s="218"/>
      <c r="AJ20" s="165"/>
      <c r="AP20" s="169"/>
      <c r="AR20" s="171"/>
      <c r="AT20" s="172"/>
      <c r="AW20" s="165"/>
      <c r="AX20" s="168"/>
      <c r="BE20" s="63"/>
      <c r="BF20" s="63"/>
      <c r="BG20" s="63"/>
      <c r="BH20" s="71"/>
      <c r="BI20" s="63"/>
      <c r="BJ20" s="63"/>
      <c r="BK20" s="174"/>
      <c r="DN20" s="63"/>
      <c r="EF20" s="178"/>
      <c r="EG20" s="178"/>
      <c r="EH20" s="178"/>
      <c r="EI20" s="178"/>
      <c r="EJ20" s="178"/>
      <c r="EK20" s="178"/>
      <c r="EL20" s="178"/>
      <c r="EM20" s="165"/>
      <c r="EN20" s="165"/>
      <c r="EO20" s="165"/>
      <c r="EP20" s="165"/>
      <c r="EQ20" s="165"/>
      <c r="ER20" s="165"/>
      <c r="ES20" s="165"/>
      <c r="ET20" s="165"/>
      <c r="EU20" s="165"/>
      <c r="EV20" s="165"/>
      <c r="EW20" s="165"/>
      <c r="EX20" s="165"/>
      <c r="EY20" s="165"/>
      <c r="EZ20" s="165"/>
      <c r="FA20" s="165"/>
      <c r="FB20" s="165"/>
      <c r="FC20" s="165"/>
      <c r="FD20" s="165"/>
      <c r="FE20" s="165"/>
      <c r="FF20" s="165"/>
      <c r="FG20" s="165"/>
      <c r="FH20" s="165"/>
      <c r="FI20" s="165"/>
      <c r="FJ20" s="165"/>
      <c r="FK20" s="165"/>
      <c r="FL20" s="165"/>
      <c r="FM20" s="165"/>
      <c r="FN20" s="165"/>
      <c r="FO20" s="165"/>
      <c r="FP20" s="165"/>
      <c r="FQ20" s="165"/>
      <c r="FR20" s="165"/>
      <c r="FS20" s="165"/>
      <c r="FT20" s="165"/>
      <c r="FU20" s="165"/>
      <c r="FV20" s="165"/>
      <c r="FW20" s="165"/>
      <c r="FX20" s="165"/>
      <c r="FY20" s="165"/>
      <c r="FZ20" s="165"/>
      <c r="GA20" s="165"/>
      <c r="GB20" s="165"/>
      <c r="GC20" s="165"/>
      <c r="GD20" s="165"/>
      <c r="GE20" s="165"/>
      <c r="GF20" s="165"/>
      <c r="GG20" s="165"/>
      <c r="GH20" s="165"/>
      <c r="GI20" s="165"/>
      <c r="GJ20" s="165"/>
      <c r="GK20" s="165"/>
      <c r="GL20" s="165"/>
      <c r="GM20" s="165"/>
      <c r="GN20" s="165"/>
      <c r="GO20" s="165"/>
    </row>
    <row r="21" customFormat="false" ht="10.1" hidden="false" customHeight="true" outlineLevel="0" collapsed="false">
      <c r="A21" s="184"/>
      <c r="B21" s="0"/>
      <c r="C21" s="0"/>
      <c r="D21" s="0"/>
      <c r="E21" s="184"/>
      <c r="F21" s="219"/>
      <c r="H21" s="159"/>
      <c r="I21" s="161"/>
      <c r="J21" s="162"/>
      <c r="L21" s="177"/>
      <c r="M21" s="345" t="n">
        <f aca="false">Calendar!A92</f>
        <v>16</v>
      </c>
      <c r="N21" s="31"/>
      <c r="O21" s="31"/>
      <c r="P21" s="31"/>
      <c r="Q21" s="31"/>
      <c r="R21" s="31"/>
      <c r="S21" s="342"/>
      <c r="T21" s="342"/>
      <c r="U21" s="342"/>
      <c r="V21" s="31"/>
      <c r="W21" s="31"/>
      <c r="X21" s="31"/>
      <c r="Y21" s="31"/>
      <c r="Z21" s="80"/>
      <c r="AA21" s="31"/>
      <c r="AB21" s="63"/>
      <c r="AC21" s="63"/>
      <c r="AD21" s="63"/>
      <c r="AE21" s="222"/>
      <c r="AF21" s="223"/>
      <c r="AG21" s="223"/>
      <c r="AH21" s="223"/>
      <c r="AI21" s="223"/>
      <c r="AJ21" s="222"/>
      <c r="AK21" s="222"/>
      <c r="AL21" s="222"/>
      <c r="AM21" s="222"/>
      <c r="AN21" s="222"/>
      <c r="AO21" s="224"/>
      <c r="AP21" s="222"/>
      <c r="AQ21" s="222"/>
      <c r="AR21" s="222"/>
      <c r="AS21" s="222"/>
      <c r="AT21" s="222"/>
      <c r="AW21" s="165"/>
      <c r="AX21" s="168"/>
      <c r="BE21" s="63"/>
      <c r="BF21" s="63"/>
      <c r="BG21" s="63"/>
      <c r="BH21" s="71"/>
      <c r="BI21" s="63"/>
      <c r="BJ21" s="63"/>
      <c r="BK21" s="174"/>
      <c r="DN21" s="63"/>
      <c r="EF21" s="178"/>
      <c r="EG21" s="178"/>
      <c r="EH21" s="178"/>
      <c r="EI21" s="178"/>
      <c r="EJ21" s="178"/>
      <c r="EK21" s="178"/>
      <c r="EL21" s="178"/>
      <c r="EM21" s="165"/>
      <c r="EN21" s="165"/>
      <c r="EO21" s="165"/>
      <c r="EP21" s="165"/>
      <c r="EQ21" s="165"/>
      <c r="ER21" s="165"/>
      <c r="ES21" s="165"/>
      <c r="ET21" s="165"/>
      <c r="EU21" s="165"/>
      <c r="EV21" s="165"/>
      <c r="EW21" s="165"/>
      <c r="EX21" s="165"/>
      <c r="EY21" s="165"/>
      <c r="EZ21" s="165"/>
      <c r="FA21" s="165"/>
      <c r="FB21" s="165"/>
      <c r="FC21" s="165"/>
      <c r="FD21" s="165"/>
      <c r="FE21" s="165"/>
      <c r="FF21" s="165"/>
      <c r="FG21" s="165"/>
      <c r="FH21" s="165"/>
      <c r="FI21" s="165"/>
      <c r="FJ21" s="165"/>
      <c r="FK21" s="165"/>
      <c r="FL21" s="165"/>
      <c r="FM21" s="165"/>
      <c r="FN21" s="165"/>
      <c r="FO21" s="165"/>
      <c r="FP21" s="165"/>
      <c r="FQ21" s="165"/>
      <c r="FR21" s="165"/>
      <c r="FS21" s="165"/>
      <c r="FT21" s="165"/>
      <c r="FU21" s="165"/>
      <c r="FV21" s="165"/>
      <c r="FW21" s="165"/>
      <c r="FX21" s="165"/>
      <c r="FY21" s="165"/>
      <c r="FZ21" s="165"/>
      <c r="GA21" s="165"/>
      <c r="GB21" s="165"/>
      <c r="GC21" s="165"/>
      <c r="GD21" s="165"/>
      <c r="GE21" s="165"/>
      <c r="GF21" s="165"/>
      <c r="GG21" s="165"/>
      <c r="GH21" s="165"/>
      <c r="GI21" s="165"/>
      <c r="GJ21" s="165"/>
      <c r="GK21" s="165"/>
      <c r="GL21" s="165"/>
      <c r="GM21" s="165"/>
      <c r="GN21" s="165"/>
      <c r="GO21" s="165"/>
    </row>
    <row r="22" customFormat="false" ht="10.1" hidden="false" customHeight="true" outlineLevel="0" collapsed="false">
      <c r="A22" s="225"/>
      <c r="B22" s="226" t="s">
        <v>191</v>
      </c>
      <c r="C22" s="227" t="s">
        <v>161</v>
      </c>
      <c r="D22" s="228" t="s">
        <v>192</v>
      </c>
      <c r="E22" s="229" t="s">
        <v>193</v>
      </c>
      <c r="F22" s="230" t="s">
        <v>194</v>
      </c>
      <c r="G22" s="231" t="s">
        <v>195</v>
      </c>
      <c r="H22" s="231" t="s">
        <v>193</v>
      </c>
      <c r="I22" s="232" t="s">
        <v>196</v>
      </c>
      <c r="J22" s="233" t="s">
        <v>197</v>
      </c>
      <c r="K22" s="234" t="s">
        <v>197</v>
      </c>
      <c r="L22" s="227" t="s">
        <v>198</v>
      </c>
      <c r="M22" s="37" t="n">
        <f aca="false">Calendar!A93</f>
        <v>0</v>
      </c>
      <c r="N22" s="37" t="n">
        <f aca="false">Calendar!B93</f>
        <v>0</v>
      </c>
      <c r="O22" s="37" t="n">
        <f aca="false">Calendar!C93</f>
        <v>0</v>
      </c>
      <c r="P22" s="37" t="n">
        <f aca="false">Calendar!D93</f>
        <v>0</v>
      </c>
      <c r="Q22" s="37" t="str">
        <f aca="false">Calendar!E93</f>
        <v>August</v>
      </c>
      <c r="R22" s="37" t="n">
        <f aca="false">Calendar!F93</f>
        <v>0</v>
      </c>
      <c r="S22" s="37" t="n">
        <f aca="false">Calendar!G93</f>
        <v>0</v>
      </c>
      <c r="T22" s="37" t="n">
        <f aca="false">Calendar!H93</f>
        <v>2019</v>
      </c>
      <c r="U22" s="37" t="n">
        <f aca="false">Calendar!I93</f>
        <v>0</v>
      </c>
      <c r="V22" s="37" t="n">
        <f aca="false">Calendar!J93</f>
        <v>0</v>
      </c>
      <c r="W22" s="37" t="n">
        <f aca="false">Calendar!K93</f>
        <v>0</v>
      </c>
      <c r="X22" s="37" t="n">
        <f aca="false">Calendar!L93</f>
        <v>0</v>
      </c>
      <c r="Y22" s="37" t="n">
        <f aca="false">Calendar!M93</f>
        <v>0</v>
      </c>
      <c r="Z22" s="37" t="n">
        <f aca="false">Calendar!N93</f>
        <v>0</v>
      </c>
      <c r="AA22" s="37" t="n">
        <f aca="false">Calendar!O93</f>
        <v>0</v>
      </c>
      <c r="AB22" s="63"/>
      <c r="AC22" s="63"/>
      <c r="AD22" s="63"/>
      <c r="AE22" s="235"/>
      <c r="AF22" s="236"/>
      <c r="AG22" s="236"/>
      <c r="AH22" s="236"/>
      <c r="AI22" s="236"/>
      <c r="AJ22" s="236"/>
      <c r="AK22" s="237"/>
      <c r="AL22" s="238"/>
      <c r="AM22" s="238"/>
      <c r="AN22" s="235"/>
      <c r="AP22" s="169"/>
      <c r="AR22" s="171"/>
      <c r="AT22" s="172"/>
      <c r="AW22" s="165"/>
      <c r="AX22" s="168"/>
      <c r="BE22" s="63"/>
      <c r="BF22" s="63"/>
      <c r="BG22" s="63"/>
      <c r="BH22" s="71"/>
      <c r="BI22" s="63"/>
      <c r="BJ22" s="63"/>
      <c r="BK22" s="174"/>
      <c r="DN22" s="63"/>
      <c r="EF22" s="178"/>
      <c r="EG22" s="178"/>
      <c r="EH22" s="178"/>
      <c r="EI22" s="178"/>
      <c r="EJ22" s="178"/>
      <c r="EK22" s="178"/>
      <c r="EL22" s="178"/>
      <c r="EM22" s="165"/>
      <c r="EN22" s="165"/>
      <c r="EO22" s="165"/>
      <c r="EP22" s="165"/>
      <c r="EQ22" s="165"/>
      <c r="ER22" s="165"/>
      <c r="ES22" s="165"/>
      <c r="ET22" s="165"/>
      <c r="EU22" s="165"/>
      <c r="EV22" s="165"/>
      <c r="EW22" s="165"/>
      <c r="EX22" s="165"/>
      <c r="EY22" s="165"/>
      <c r="EZ22" s="165"/>
      <c r="FA22" s="165"/>
      <c r="FB22" s="165"/>
      <c r="FC22" s="165"/>
      <c r="FD22" s="165"/>
      <c r="FE22" s="165"/>
      <c r="FF22" s="165"/>
      <c r="FG22" s="165"/>
      <c r="FH22" s="165"/>
      <c r="FI22" s="165"/>
      <c r="FJ22" s="165"/>
      <c r="FK22" s="165"/>
      <c r="FL22" s="165"/>
      <c r="FM22" s="165"/>
      <c r="FN22" s="165"/>
      <c r="FO22" s="165"/>
      <c r="FP22" s="165"/>
      <c r="FQ22" s="165"/>
      <c r="FR22" s="165"/>
      <c r="FS22" s="165"/>
      <c r="FT22" s="165"/>
      <c r="FU22" s="165"/>
      <c r="FV22" s="165"/>
      <c r="FW22" s="165"/>
      <c r="FX22" s="165"/>
      <c r="FY22" s="165"/>
      <c r="FZ22" s="165"/>
      <c r="GA22" s="165"/>
      <c r="GB22" s="165"/>
      <c r="GC22" s="165"/>
      <c r="GD22" s="165"/>
      <c r="GE22" s="165"/>
      <c r="GF22" s="165"/>
      <c r="GG22" s="165"/>
      <c r="GH22" s="165"/>
      <c r="GI22" s="165"/>
      <c r="GJ22" s="165"/>
      <c r="GK22" s="165"/>
      <c r="GL22" s="165"/>
      <c r="GM22" s="165"/>
      <c r="GN22" s="165"/>
      <c r="GO22" s="165"/>
    </row>
    <row r="23" customFormat="false" ht="10.1" hidden="false" customHeight="true" outlineLevel="0" collapsed="false">
      <c r="A23" s="225"/>
      <c r="B23" s="227" t="s">
        <v>199</v>
      </c>
      <c r="C23" s="227" t="s">
        <v>192</v>
      </c>
      <c r="D23" s="239" t="s">
        <v>200</v>
      </c>
      <c r="E23" s="229" t="s">
        <v>192</v>
      </c>
      <c r="F23" s="240"/>
      <c r="G23" s="241"/>
      <c r="H23" s="240"/>
      <c r="I23" s="232" t="s">
        <v>201</v>
      </c>
      <c r="J23" s="242" t="s">
        <v>201</v>
      </c>
      <c r="K23" s="243" t="s">
        <v>192</v>
      </c>
      <c r="L23" s="226" t="s">
        <v>192</v>
      </c>
      <c r="M23" s="39" t="n">
        <f aca="false">Calendar!A94</f>
        <v>28</v>
      </c>
      <c r="N23" s="39" t="n">
        <f aca="false">Calendar!B94</f>
        <v>29</v>
      </c>
      <c r="O23" s="39" t="n">
        <f aca="false">Calendar!C94</f>
        <v>30</v>
      </c>
      <c r="P23" s="39" t="n">
        <f aca="false">Calendar!D94</f>
        <v>31</v>
      </c>
      <c r="Q23" s="39" t="n">
        <f aca="false">Calendar!E94</f>
        <v>1</v>
      </c>
      <c r="R23" s="39" t="n">
        <f aca="false">Calendar!F94</f>
        <v>2</v>
      </c>
      <c r="S23" s="39" t="n">
        <f aca="false">Calendar!G94</f>
        <v>3</v>
      </c>
      <c r="T23" s="51"/>
      <c r="U23" s="39" t="n">
        <f aca="false">Calendar!I94</f>
        <v>4</v>
      </c>
      <c r="V23" s="39" t="n">
        <f aca="false">Calendar!J94</f>
        <v>5</v>
      </c>
      <c r="W23" s="39" t="n">
        <f aca="false">Calendar!K94</f>
        <v>6</v>
      </c>
      <c r="X23" s="39" t="n">
        <f aca="false">Calendar!L94</f>
        <v>7</v>
      </c>
      <c r="Y23" s="39" t="n">
        <f aca="false">Calendar!M94</f>
        <v>8</v>
      </c>
      <c r="Z23" s="39" t="n">
        <f aca="false">Calendar!N94</f>
        <v>9</v>
      </c>
      <c r="AA23" s="39" t="n">
        <f aca="false">Calendar!O94</f>
        <v>10</v>
      </c>
      <c r="AB23" s="178"/>
      <c r="AE23" s="235"/>
      <c r="AF23" s="236"/>
      <c r="AG23" s="236"/>
      <c r="AH23" s="236"/>
      <c r="AI23" s="236"/>
      <c r="AJ23" s="236"/>
      <c r="AK23" s="237"/>
      <c r="AL23" s="238"/>
      <c r="AM23" s="238"/>
      <c r="AN23" s="235"/>
      <c r="AP23" s="169"/>
      <c r="AR23" s="171"/>
      <c r="AT23" s="172"/>
      <c r="AW23" s="165"/>
      <c r="AX23" s="168"/>
      <c r="BK23" s="174"/>
      <c r="EF23" s="178"/>
      <c r="EG23" s="178"/>
      <c r="EH23" s="178"/>
      <c r="EI23" s="178"/>
      <c r="EJ23" s="178"/>
      <c r="EK23" s="178"/>
      <c r="EL23" s="178"/>
      <c r="EM23" s="165"/>
      <c r="EN23" s="165"/>
      <c r="EO23" s="165"/>
      <c r="EP23" s="165"/>
      <c r="EQ23" s="165"/>
      <c r="ER23" s="165"/>
      <c r="ES23" s="165"/>
      <c r="ET23" s="165"/>
      <c r="EU23" s="165"/>
      <c r="EV23" s="165"/>
      <c r="EW23" s="165"/>
      <c r="EX23" s="165"/>
      <c r="EY23" s="165"/>
      <c r="EZ23" s="165"/>
      <c r="FA23" s="165"/>
      <c r="FB23" s="165"/>
      <c r="FC23" s="165"/>
      <c r="FD23" s="165"/>
      <c r="FE23" s="165"/>
      <c r="FF23" s="165"/>
      <c r="FG23" s="165"/>
      <c r="FH23" s="165"/>
      <c r="FI23" s="165"/>
      <c r="FJ23" s="165"/>
      <c r="FK23" s="165"/>
      <c r="FL23" s="165"/>
      <c r="FM23" s="165"/>
      <c r="FN23" s="165"/>
      <c r="FO23" s="165"/>
      <c r="FP23" s="165"/>
      <c r="FQ23" s="165"/>
      <c r="FR23" s="165"/>
      <c r="FS23" s="165"/>
      <c r="FT23" s="165"/>
      <c r="FU23" s="165"/>
      <c r="FV23" s="165"/>
      <c r="FW23" s="165"/>
      <c r="FX23" s="165"/>
      <c r="FY23" s="165"/>
      <c r="FZ23" s="165"/>
      <c r="GA23" s="165"/>
      <c r="GB23" s="165"/>
      <c r="GC23" s="165"/>
      <c r="GD23" s="165"/>
      <c r="GE23" s="165"/>
      <c r="GF23" s="165"/>
      <c r="GG23" s="165"/>
      <c r="GH23" s="165"/>
      <c r="GI23" s="165"/>
      <c r="GJ23" s="165"/>
      <c r="GK23" s="165"/>
      <c r="GL23" s="165"/>
      <c r="GM23" s="165"/>
      <c r="GN23" s="165"/>
      <c r="GO23" s="165"/>
    </row>
    <row r="24" customFormat="false" ht="10.1" hidden="false" customHeight="true" outlineLevel="0" collapsed="false">
      <c r="A24" s="244"/>
      <c r="B24" s="227" t="s">
        <v>192</v>
      </c>
      <c r="C24" s="181"/>
      <c r="D24" s="192" t="s">
        <v>202</v>
      </c>
      <c r="F24" s="245"/>
      <c r="H24" s="159"/>
      <c r="I24" s="161"/>
      <c r="J24" s="162"/>
      <c r="L24" s="177"/>
      <c r="M24" s="48" t="s">
        <v>83</v>
      </c>
      <c r="N24" s="48" t="s">
        <v>84</v>
      </c>
      <c r="O24" s="48" t="s">
        <v>85</v>
      </c>
      <c r="P24" s="48" t="s">
        <v>86</v>
      </c>
      <c r="Q24" s="48" t="s">
        <v>85</v>
      </c>
      <c r="R24" s="48" t="s">
        <v>87</v>
      </c>
      <c r="S24" s="48" t="s">
        <v>83</v>
      </c>
      <c r="T24" s="247"/>
      <c r="U24" s="50" t="s">
        <v>83</v>
      </c>
      <c r="V24" s="50" t="s">
        <v>84</v>
      </c>
      <c r="W24" s="50" t="s">
        <v>85</v>
      </c>
      <c r="X24" s="50" t="s">
        <v>86</v>
      </c>
      <c r="Y24" s="50" t="s">
        <v>85</v>
      </c>
      <c r="Z24" s="50" t="s">
        <v>87</v>
      </c>
      <c r="AA24" s="50" t="s">
        <v>83</v>
      </c>
      <c r="AB24" s="178"/>
      <c r="AC24" s="71"/>
      <c r="AD24" s="71"/>
      <c r="AE24" s="250"/>
      <c r="AF24" s="251"/>
      <c r="AG24" s="251"/>
      <c r="AH24" s="251"/>
      <c r="AI24" s="251"/>
      <c r="AJ24" s="250"/>
      <c r="AK24" s="250"/>
      <c r="AL24" s="250"/>
      <c r="AM24" s="250"/>
      <c r="AN24" s="250"/>
      <c r="AP24" s="169"/>
      <c r="AR24" s="171"/>
      <c r="AT24" s="172"/>
      <c r="AW24" s="165"/>
      <c r="AX24" s="168"/>
      <c r="BE24" s="71"/>
      <c r="BF24" s="71"/>
      <c r="BG24" s="71"/>
      <c r="BI24" s="71"/>
      <c r="BJ24" s="71"/>
      <c r="BK24" s="174"/>
      <c r="DN24" s="71"/>
      <c r="EF24" s="178"/>
      <c r="EG24" s="178"/>
      <c r="EH24" s="178"/>
      <c r="EI24" s="178"/>
      <c r="EJ24" s="178"/>
      <c r="EK24" s="178"/>
      <c r="EL24" s="178"/>
      <c r="EM24" s="165"/>
      <c r="EN24" s="165"/>
      <c r="EO24" s="165"/>
      <c r="EP24" s="165"/>
      <c r="EQ24" s="165"/>
      <c r="ER24" s="165"/>
      <c r="ES24" s="165"/>
      <c r="ET24" s="165"/>
      <c r="EU24" s="165"/>
      <c r="EV24" s="165"/>
      <c r="EW24" s="165"/>
      <c r="EX24" s="165"/>
      <c r="EY24" s="165"/>
      <c r="EZ24" s="165"/>
      <c r="FA24" s="165"/>
      <c r="FB24" s="165"/>
      <c r="FC24" s="165"/>
      <c r="FD24" s="165"/>
      <c r="FE24" s="165"/>
      <c r="FF24" s="165"/>
      <c r="FG24" s="165"/>
      <c r="FH24" s="165"/>
      <c r="FI24" s="165"/>
      <c r="FJ24" s="165"/>
      <c r="FK24" s="165"/>
      <c r="FL24" s="165"/>
      <c r="FM24" s="165"/>
      <c r="FN24" s="165"/>
      <c r="FO24" s="165"/>
      <c r="FP24" s="165"/>
      <c r="FQ24" s="165"/>
      <c r="FR24" s="165"/>
      <c r="FS24" s="165"/>
      <c r="FT24" s="165"/>
      <c r="FU24" s="165"/>
      <c r="FV24" s="165"/>
      <c r="FW24" s="165"/>
      <c r="FX24" s="165"/>
      <c r="FY24" s="165"/>
      <c r="FZ24" s="165"/>
      <c r="GA24" s="165"/>
      <c r="GB24" s="165"/>
      <c r="GC24" s="165"/>
      <c r="GD24" s="165"/>
      <c r="GE24" s="165"/>
      <c r="GF24" s="165"/>
      <c r="GG24" s="165"/>
      <c r="GH24" s="165"/>
      <c r="GI24" s="165"/>
      <c r="GJ24" s="165"/>
      <c r="GK24" s="165"/>
      <c r="GL24" s="165"/>
      <c r="GM24" s="165"/>
      <c r="GN24" s="165"/>
      <c r="GO24" s="165"/>
    </row>
    <row r="25" customFormat="false" ht="10.1" hidden="false" customHeight="true" outlineLevel="0" collapsed="false">
      <c r="A25" s="252"/>
      <c r="B25" s="156"/>
      <c r="C25" s="157"/>
      <c r="D25" s="165"/>
      <c r="E25" s="253"/>
      <c r="F25" s="254"/>
      <c r="G25" s="255"/>
      <c r="H25" s="255"/>
      <c r="I25" s="256"/>
      <c r="J25" s="167"/>
      <c r="K25" s="243"/>
      <c r="L25" s="257"/>
      <c r="M25" s="258"/>
      <c r="N25" s="258"/>
      <c r="O25" s="258"/>
      <c r="P25" s="258"/>
      <c r="Q25" s="258"/>
      <c r="R25" s="258"/>
      <c r="S25" s="258"/>
      <c r="T25" s="258"/>
      <c r="U25" s="258"/>
      <c r="V25" s="258"/>
      <c r="W25" s="258"/>
      <c r="X25" s="258"/>
      <c r="Y25" s="258"/>
      <c r="Z25" s="258"/>
      <c r="AA25" s="259"/>
      <c r="AB25" s="178"/>
      <c r="AC25" s="71"/>
      <c r="AD25" s="71"/>
      <c r="AE25" s="250"/>
      <c r="AF25" s="251"/>
      <c r="AG25" s="251"/>
      <c r="AH25" s="251"/>
      <c r="AI25" s="251"/>
      <c r="AJ25" s="251"/>
      <c r="AK25" s="260"/>
      <c r="AL25" s="261"/>
      <c r="AM25" s="261"/>
      <c r="AN25" s="262"/>
      <c r="AP25" s="169"/>
      <c r="AR25" s="171"/>
      <c r="AT25" s="172"/>
      <c r="AW25" s="165"/>
      <c r="AX25" s="168"/>
      <c r="BE25" s="71"/>
      <c r="BF25" s="71"/>
      <c r="BG25" s="71"/>
      <c r="BI25" s="71"/>
      <c r="BJ25" s="71"/>
      <c r="BK25" s="174"/>
      <c r="DN25" s="71"/>
      <c r="EF25" s="178"/>
      <c r="EG25" s="178"/>
      <c r="EH25" s="178"/>
      <c r="EI25" s="178"/>
      <c r="EJ25" s="178"/>
      <c r="EK25" s="178"/>
      <c r="EL25" s="178"/>
      <c r="EM25" s="165"/>
      <c r="EN25" s="165"/>
      <c r="EO25" s="165"/>
      <c r="EP25" s="165"/>
      <c r="EQ25" s="165"/>
      <c r="ER25" s="165"/>
      <c r="ES25" s="165"/>
      <c r="ET25" s="165"/>
      <c r="EU25" s="165"/>
      <c r="EV25" s="165"/>
      <c r="EW25" s="165"/>
      <c r="EX25" s="165"/>
      <c r="EY25" s="165"/>
      <c r="EZ25" s="165"/>
      <c r="FA25" s="165"/>
      <c r="FB25" s="165"/>
      <c r="FC25" s="165"/>
      <c r="FD25" s="165"/>
      <c r="FE25" s="165"/>
      <c r="FF25" s="165"/>
      <c r="FG25" s="165"/>
      <c r="FH25" s="165"/>
      <c r="FI25" s="165"/>
      <c r="FJ25" s="165"/>
      <c r="FK25" s="165"/>
      <c r="FL25" s="165"/>
      <c r="FM25" s="165"/>
      <c r="FN25" s="165"/>
      <c r="FO25" s="165"/>
      <c r="FP25" s="165"/>
      <c r="FQ25" s="165"/>
      <c r="FR25" s="165"/>
      <c r="FS25" s="165"/>
      <c r="FT25" s="165"/>
      <c r="FU25" s="165"/>
      <c r="FV25" s="165"/>
      <c r="FW25" s="165"/>
      <c r="FX25" s="165"/>
      <c r="FY25" s="165"/>
      <c r="FZ25" s="165"/>
      <c r="GA25" s="165"/>
      <c r="GB25" s="165"/>
      <c r="GC25" s="165"/>
      <c r="GD25" s="165"/>
      <c r="GE25" s="165"/>
      <c r="GF25" s="165"/>
      <c r="GG25" s="165"/>
      <c r="GH25" s="165"/>
      <c r="GI25" s="165"/>
      <c r="GJ25" s="165"/>
      <c r="GK25" s="165"/>
      <c r="GL25" s="165"/>
      <c r="GM25" s="165"/>
      <c r="GN25" s="165"/>
      <c r="GO25" s="165"/>
    </row>
    <row r="26" customFormat="false" ht="10.1" hidden="false" customHeight="true" outlineLevel="0" collapsed="false">
      <c r="A26" s="263"/>
      <c r="B26" s="264"/>
      <c r="C26" s="264"/>
      <c r="D26" s="188"/>
      <c r="E26" s="265"/>
      <c r="F26" s="266"/>
      <c r="G26" s="176"/>
      <c r="H26" s="158"/>
      <c r="I26" s="267"/>
      <c r="J26" s="167"/>
      <c r="K26" s="243"/>
      <c r="L26" s="257"/>
      <c r="M26" s="268"/>
      <c r="N26" s="268"/>
      <c r="O26" s="268"/>
      <c r="P26" s="268"/>
      <c r="Q26" s="268"/>
      <c r="R26" s="268"/>
      <c r="S26" s="268"/>
      <c r="T26" s="269"/>
      <c r="U26" s="268"/>
      <c r="V26" s="268"/>
      <c r="W26" s="268"/>
      <c r="X26" s="268"/>
      <c r="Y26" s="268"/>
      <c r="Z26" s="268"/>
      <c r="AA26" s="268"/>
      <c r="AB26" s="176"/>
      <c r="AC26" s="270"/>
      <c r="AD26" s="271"/>
      <c r="AE26" s="235"/>
      <c r="AF26" s="236"/>
      <c r="AG26" s="236"/>
      <c r="AH26" s="236"/>
      <c r="AI26" s="236"/>
      <c r="AJ26" s="236"/>
      <c r="AK26" s="272"/>
      <c r="AL26" s="238"/>
      <c r="AM26" s="273"/>
      <c r="AN26" s="235"/>
      <c r="AP26" s="169"/>
      <c r="AR26" s="171"/>
      <c r="AT26" s="172"/>
      <c r="AU26" s="1"/>
      <c r="AV26" s="1"/>
      <c r="AW26" s="1"/>
      <c r="AX26" s="1"/>
      <c r="AY26" s="1"/>
      <c r="AZ26" s="1"/>
      <c r="BA26" s="1"/>
      <c r="BB26" s="1"/>
      <c r="BC26" s="1"/>
      <c r="BD26" s="1"/>
      <c r="BE26" s="274"/>
      <c r="BF26" s="274"/>
      <c r="BG26" s="274"/>
      <c r="BH26" s="275"/>
      <c r="BI26" s="274"/>
      <c r="BJ26" s="274"/>
      <c r="BK26" s="174"/>
      <c r="DN26" s="271"/>
      <c r="EE26" s="178"/>
    </row>
    <row r="27" customFormat="false" ht="10.1" hidden="false" customHeight="true" outlineLevel="0" collapsed="false">
      <c r="A27" s="263"/>
      <c r="B27" s="264" t="n">
        <f aca="false">SUM(IF(M27="V",-E27),IF(N27="V",-E27),IF(O27="V",-E27),IF(P27="V",-E27),IF(Q27="V",-E27),IF(R27="V",-E27),IF(S27="V",-E27),IF(U27="V",-E27),IF(V27="V",-E27),IF(W27="V",-E27),IF(X27="V",-E27),IF(Y27="V",-E27),IF(Z27="V",-E27),IF(AA27="V",-E27),IF(M27="H",-E27),IF(N27="H",-E27),IF(O27="H",-E27),IF(P27="H",-E27),IF(Q27="H",-E27),IF(R27="H",-E27),IF(S27="H",-E27),IF(U27="H",-E27),IF(V27="H",-E27),IF(W27="H",-E27),IF(X27="H",-E27),IF(Y27="H",-E27),IF(Z27="H",-E27),IF(AA27="H",-E27))</f>
        <v>0</v>
      </c>
      <c r="C27" s="264" t="n">
        <f aca="false">SUM(IF(M27="S",-E27),IF(N27="S",-E27),IF(O27="S",-E27),IF(P27="S",-E27),IF(Q27="S",-E27),IF(R27="S",-E27),IF(S27="S",-E27),IF(U27="S",-E27),IF(V27="S",-E27),IF(W27="S",-E27),IF(X27="S",-E27),IF(Y27="S",-E27),IF(Z27="S",-E27),IF(AA27="S",-E27))</f>
        <v>0</v>
      </c>
      <c r="D27" s="188" t="n">
        <f aca="false">(I27*80)-(K27-(B27+C27))</f>
        <v>0</v>
      </c>
      <c r="E27" s="265" t="n">
        <f aca="false">'Master Pay Period'!E27</f>
        <v>8</v>
      </c>
      <c r="F27" s="276" t="n">
        <f aca="false">'Master Pay Period'!F27</f>
        <v>0</v>
      </c>
      <c r="G27" s="277" t="n">
        <f aca="false">'Master Pay Period'!G27</f>
        <v>0</v>
      </c>
      <c r="H27" s="277" t="n">
        <f aca="false">'Master Pay Period'!H27</f>
        <v>0</v>
      </c>
      <c r="I27" s="279" t="n">
        <f aca="false">'Master Pay Period'!I27</f>
        <v>1</v>
      </c>
      <c r="J27" s="280" t="n">
        <f aca="false">K27/80</f>
        <v>1</v>
      </c>
      <c r="K27" s="281" t="n">
        <f aca="false">SUM(M27:S27,U27:AA27)*E27</f>
        <v>80</v>
      </c>
      <c r="L27" s="282"/>
      <c r="M27" s="283" t="n">
        <f aca="false">'Master Pay Period'!M27</f>
        <v>1</v>
      </c>
      <c r="N27" s="283" t="n">
        <f aca="false">'Master Pay Period'!N27</f>
        <v>0</v>
      </c>
      <c r="O27" s="283" t="n">
        <f aca="false">'Master Pay Period'!O27</f>
        <v>1</v>
      </c>
      <c r="P27" s="283" t="n">
        <f aca="false">'Master Pay Period'!P27</f>
        <v>1</v>
      </c>
      <c r="Q27" s="283" t="n">
        <f aca="false">'Master Pay Period'!Q27</f>
        <v>1</v>
      </c>
      <c r="R27" s="283" t="n">
        <f aca="false">'Master Pay Period'!R27</f>
        <v>1</v>
      </c>
      <c r="S27" s="283" t="n">
        <f aca="false">'Master Pay Period'!S27</f>
        <v>0</v>
      </c>
      <c r="T27" s="284"/>
      <c r="U27" s="283" t="n">
        <f aca="false">'Master Pay Period'!U27</f>
        <v>0</v>
      </c>
      <c r="V27" s="283" t="n">
        <f aca="false">'Master Pay Period'!V27</f>
        <v>1</v>
      </c>
      <c r="W27" s="283" t="n">
        <f aca="false">'Master Pay Period'!W27</f>
        <v>1</v>
      </c>
      <c r="X27" s="283" t="n">
        <f aca="false">'Master Pay Period'!X27</f>
        <v>1</v>
      </c>
      <c r="Y27" s="283" t="n">
        <f aca="false">'Master Pay Period'!Y27</f>
        <v>1</v>
      </c>
      <c r="Z27" s="283" t="n">
        <f aca="false">'Master Pay Period'!Z27</f>
        <v>0</v>
      </c>
      <c r="AA27" s="283" t="n">
        <f aca="false">'Master Pay Period'!AA27</f>
        <v>1</v>
      </c>
      <c r="AB27" s="176"/>
      <c r="AC27" s="285"/>
      <c r="AD27" s="285"/>
      <c r="AE27" s="235"/>
      <c r="AF27" s="236"/>
      <c r="AG27" s="236"/>
      <c r="AH27" s="236"/>
      <c r="AI27" s="236"/>
      <c r="AJ27" s="236"/>
      <c r="AK27" s="272"/>
      <c r="AL27" s="238"/>
      <c r="AM27" s="273"/>
      <c r="AN27" s="235"/>
      <c r="AP27" s="169"/>
      <c r="AR27" s="171"/>
      <c r="AT27" s="172"/>
      <c r="AU27" s="1"/>
      <c r="AV27" s="1"/>
      <c r="AW27" s="1"/>
      <c r="AX27" s="1"/>
      <c r="AY27" s="1"/>
      <c r="AZ27" s="1"/>
      <c r="BA27" s="1"/>
      <c r="BB27" s="1"/>
      <c r="BC27" s="1"/>
      <c r="BD27" s="1"/>
      <c r="BE27" s="285"/>
      <c r="BF27" s="285"/>
      <c r="BG27" s="285"/>
      <c r="BH27" s="275"/>
      <c r="BI27" s="285"/>
      <c r="BJ27" s="285"/>
      <c r="BK27" s="174"/>
      <c r="DN27" s="285"/>
      <c r="EE27" s="178"/>
    </row>
    <row r="28" customFormat="false" ht="10.1" hidden="false" customHeight="true" outlineLevel="0" collapsed="false">
      <c r="A28" s="263"/>
      <c r="B28" s="0"/>
      <c r="C28" s="0"/>
      <c r="D28" s="188"/>
      <c r="E28" s="265"/>
      <c r="F28" s="176"/>
      <c r="G28" s="286"/>
      <c r="H28" s="343"/>
      <c r="I28" s="287"/>
      <c r="J28" s="171"/>
      <c r="K28" s="288"/>
      <c r="L28" s="156"/>
      <c r="M28" s="268"/>
      <c r="N28" s="268"/>
      <c r="O28" s="268"/>
      <c r="P28" s="268"/>
      <c r="Q28" s="268"/>
      <c r="R28" s="268"/>
      <c r="S28" s="268"/>
      <c r="T28" s="269"/>
      <c r="U28" s="268"/>
      <c r="V28" s="268"/>
      <c r="W28" s="268"/>
      <c r="X28" s="268"/>
      <c r="Y28" s="268"/>
      <c r="Z28" s="268"/>
      <c r="AA28" s="268"/>
      <c r="AB28" s="176"/>
      <c r="AC28" s="289"/>
      <c r="AD28" s="289"/>
      <c r="AE28" s="235"/>
      <c r="AF28" s="236"/>
      <c r="AG28" s="236"/>
      <c r="AH28" s="236"/>
      <c r="AI28" s="236"/>
      <c r="AJ28" s="236"/>
      <c r="AK28" s="272"/>
      <c r="AL28" s="238"/>
      <c r="AM28" s="273"/>
      <c r="AN28" s="235"/>
      <c r="AP28" s="169"/>
      <c r="AR28" s="171"/>
      <c r="AT28" s="172"/>
      <c r="AU28" s="1"/>
      <c r="AV28" s="1"/>
      <c r="AW28" s="1"/>
      <c r="AX28" s="1"/>
      <c r="AY28" s="1"/>
      <c r="AZ28" s="1"/>
      <c r="BA28" s="1"/>
      <c r="BB28" s="1"/>
      <c r="BC28" s="1"/>
      <c r="BD28" s="1"/>
      <c r="BE28" s="285"/>
      <c r="BF28" s="285"/>
      <c r="BG28" s="285"/>
      <c r="BH28" s="275"/>
      <c r="BI28" s="285"/>
      <c r="BJ28" s="285"/>
      <c r="BK28" s="174"/>
      <c r="DN28" s="285"/>
      <c r="EE28" s="178"/>
    </row>
    <row r="29" customFormat="false" ht="10.1" hidden="false" customHeight="true" outlineLevel="0" collapsed="false">
      <c r="A29" s="263"/>
      <c r="B29" s="264" t="n">
        <f aca="false">SUM(IF(M29="V",-E29),IF(N29="V",-E29),IF(O29="V",-E29),IF(P29="V",-E29),IF(Q29="V",-E29),IF(R29="V",-E29),IF(S29="V",-E29),IF(U29="V",-E29),IF(V29="V",-E29),IF(W29="V",-E29),IF(X29="V",-E29),IF(Y29="V",-E29),IF(Z29="V",-E29),IF(AA29="V",-E29),IF(M29="H",-E29),IF(N29="H",-E29),IF(O29="H",-E29),IF(P29="H",-E29),IF(Q29="H",-E29),IF(R29="H",-E29),IF(S29="H",-E29),IF(U29="H",-E29),IF(V29="H",-E29),IF(W29="H",-E29),IF(X29="H",-E29),IF(Y29="H",-E29),IF(Z29="H",-E29),IF(AA29="H",-E29))</f>
        <v>0</v>
      </c>
      <c r="C29" s="264" t="n">
        <f aca="false">SUM(IF(M29="S",-E29),IF(N29="S",-E29),IF(O29="S",-E29),IF(P29="S",-E29),IF(Q29="S",-E29),IF(R29="S",-E29),IF(S29="S",-E29),IF(U29="S",-E29),IF(V29="S",-E29),IF(W29="S",-E29),IF(X29="S",-E29),IF(Y29="S",-E29),IF(Z29="S",-E29),IF(AA29="S",-E29))</f>
        <v>0</v>
      </c>
      <c r="D29" s="188" t="n">
        <f aca="false">(I29*80)-(K29-(B29+C29))</f>
        <v>0</v>
      </c>
      <c r="E29" s="265" t="n">
        <f aca="false">'Master Pay Period'!E29</f>
        <v>8</v>
      </c>
      <c r="F29" s="276" t="n">
        <f aca="false">'Master Pay Period'!F29</f>
        <v>0</v>
      </c>
      <c r="G29" s="277" t="n">
        <f aca="false">'Master Pay Period'!G29</f>
        <v>0</v>
      </c>
      <c r="H29" s="277" t="n">
        <f aca="false">'Master Pay Period'!H29</f>
        <v>0</v>
      </c>
      <c r="I29" s="279" t="n">
        <f aca="false">'Master Pay Period'!I29</f>
        <v>0.4</v>
      </c>
      <c r="J29" s="280" t="n">
        <f aca="false">K29/80</f>
        <v>0.4</v>
      </c>
      <c r="K29" s="281" t="n">
        <f aca="false">SUM(M29:S29,U29:AA29)*E29</f>
        <v>32</v>
      </c>
      <c r="L29" s="290"/>
      <c r="M29" s="283" t="n">
        <f aca="false">'Master Pay Period'!M29</f>
        <v>0</v>
      </c>
      <c r="N29" s="283" t="n">
        <f aca="false">'Master Pay Period'!N29</f>
        <v>1</v>
      </c>
      <c r="O29" s="283" t="n">
        <f aca="false">'Master Pay Period'!O29</f>
        <v>0</v>
      </c>
      <c r="P29" s="283" t="n">
        <f aca="false">'Master Pay Period'!P29</f>
        <v>0</v>
      </c>
      <c r="Q29" s="283" t="n">
        <f aca="false">'Master Pay Period'!Q29</f>
        <v>0</v>
      </c>
      <c r="R29" s="283" t="n">
        <f aca="false">'Master Pay Period'!R29</f>
        <v>0</v>
      </c>
      <c r="S29" s="283" t="n">
        <f aca="false">'Master Pay Period'!S29</f>
        <v>1</v>
      </c>
      <c r="T29" s="284"/>
      <c r="U29" s="283" t="n">
        <f aca="false">'Master Pay Period'!U29</f>
        <v>1</v>
      </c>
      <c r="V29" s="283" t="n">
        <f aca="false">'Master Pay Period'!V29</f>
        <v>0</v>
      </c>
      <c r="W29" s="283" t="n">
        <f aca="false">'Master Pay Period'!W29</f>
        <v>0</v>
      </c>
      <c r="X29" s="283" t="n">
        <f aca="false">'Master Pay Period'!X29</f>
        <v>0</v>
      </c>
      <c r="Y29" s="283" t="n">
        <f aca="false">'Master Pay Period'!Y29</f>
        <v>0</v>
      </c>
      <c r="Z29" s="283" t="n">
        <f aca="false">'Master Pay Period'!Z29</f>
        <v>1</v>
      </c>
      <c r="AA29" s="283" t="n">
        <f aca="false">'Master Pay Period'!AA29</f>
        <v>0</v>
      </c>
      <c r="AB29" s="291"/>
      <c r="AC29" s="291"/>
      <c r="AD29" s="291"/>
      <c r="AE29" s="235"/>
      <c r="AF29" s="236"/>
      <c r="AG29" s="236"/>
      <c r="AH29" s="236"/>
      <c r="AI29" s="236"/>
      <c r="AJ29" s="236"/>
      <c r="AK29" s="272"/>
      <c r="AL29" s="238"/>
      <c r="AM29" s="273"/>
      <c r="AN29" s="235"/>
      <c r="AP29" s="169"/>
      <c r="AR29" s="171"/>
      <c r="AT29" s="172"/>
      <c r="AU29" s="1"/>
      <c r="AV29" s="1"/>
      <c r="AW29" s="1"/>
      <c r="AX29" s="1"/>
      <c r="AY29" s="1"/>
      <c r="AZ29" s="1"/>
      <c r="BA29" s="1"/>
      <c r="BB29" s="1"/>
      <c r="BC29" s="1"/>
      <c r="BD29" s="1"/>
      <c r="BE29" s="291"/>
      <c r="BF29" s="291"/>
      <c r="BG29" s="291"/>
      <c r="BH29" s="291"/>
      <c r="BI29" s="291"/>
      <c r="BJ29" s="291"/>
      <c r="BK29" s="174"/>
      <c r="DN29" s="291"/>
      <c r="EE29" s="178"/>
    </row>
    <row r="30" customFormat="false" ht="10.1" hidden="false" customHeight="true" outlineLevel="0" collapsed="false">
      <c r="A30" s="263"/>
      <c r="B30" s="0"/>
      <c r="C30" s="0"/>
      <c r="D30" s="188"/>
      <c r="E30" s="265"/>
      <c r="F30" s="266"/>
      <c r="G30" s="177"/>
      <c r="H30" s="286"/>
      <c r="I30" s="292"/>
      <c r="J30" s="293"/>
      <c r="K30" s="243"/>
      <c r="L30" s="257"/>
      <c r="M30" s="268"/>
      <c r="N30" s="268"/>
      <c r="O30" s="268"/>
      <c r="P30" s="268"/>
      <c r="Q30" s="268"/>
      <c r="R30" s="268"/>
      <c r="S30" s="268"/>
      <c r="T30" s="269"/>
      <c r="U30" s="268"/>
      <c r="V30" s="268"/>
      <c r="W30" s="268"/>
      <c r="X30" s="268"/>
      <c r="Y30" s="268"/>
      <c r="Z30" s="268"/>
      <c r="AA30" s="268"/>
      <c r="AB30" s="291"/>
      <c r="AC30" s="286"/>
      <c r="AD30" s="286"/>
      <c r="AE30" s="235"/>
      <c r="AF30" s="236"/>
      <c r="AG30" s="236"/>
      <c r="AH30" s="236"/>
      <c r="AI30" s="236"/>
      <c r="AJ30" s="236"/>
      <c r="AK30" s="272"/>
      <c r="AL30" s="238"/>
      <c r="AM30" s="273"/>
      <c r="AN30" s="235"/>
      <c r="AP30" s="169"/>
      <c r="AR30" s="171"/>
      <c r="AT30" s="172"/>
      <c r="AU30" s="1"/>
      <c r="AV30" s="1"/>
      <c r="AW30" s="1"/>
      <c r="AX30" s="1"/>
      <c r="AY30" s="1"/>
      <c r="AZ30" s="1"/>
      <c r="BA30" s="1"/>
      <c r="BB30" s="1"/>
      <c r="BC30" s="1"/>
      <c r="BD30" s="1"/>
      <c r="BE30" s="286"/>
      <c r="BF30" s="286"/>
      <c r="BG30" s="286"/>
      <c r="BH30" s="174"/>
      <c r="BI30" s="294"/>
      <c r="BJ30" s="294"/>
      <c r="BK30" s="174"/>
      <c r="DN30" s="294"/>
      <c r="EE30" s="178"/>
    </row>
    <row r="31" s="166" customFormat="true" ht="10.1" hidden="false" customHeight="true" outlineLevel="0" collapsed="false">
      <c r="A31" s="263"/>
      <c r="B31" s="264" t="n">
        <f aca="false">SUM(IF(M31="V",-E31),IF(N31="V",-E31),IF(O31="V",-E31),IF(P31="V",-E31),IF(Q31="V",-E31),IF(R31="V",-E31),IF(S31="V",-E31),IF(U31="V",-E31),IF(V31="V",-E31),IF(W31="V",-E31),IF(X31="V",-E31),IF(Y31="V",-E31),IF(Z31="V",-E31),IF(AA31="V",-E31),IF(M31="H",-E31),IF(N31="H",-E31),IF(O31="H",-E31),IF(P31="H",-E31),IF(Q31="H",-E31),IF(R31="H",-E31),IF(S31="H",-E31),IF(U31="H",-E31),IF(V31="H",-E31),IF(W31="H",-E31),IF(X31="H",-E31),IF(Y31="H",-E31),IF(Z31="H",-E31),IF(AA31="H",-E31))</f>
        <v>0</v>
      </c>
      <c r="C31" s="264" t="n">
        <f aca="false">SUM(IF(M31="S",-E31),IF(N31="S",-E31),IF(O31="S",-E31),IF(P31="S",-E31),IF(Q31="S",-E31),IF(R31="S",-E31),IF(S31="S",-E31),IF(U31="S",-E31),IF(V31="S",-E31),IF(W31="S",-E31),IF(X31="S",-E31),IF(Y31="S",-E31),IF(Z31="S",-E31),IF(AA31="S",-E31))</f>
        <v>0</v>
      </c>
      <c r="D31" s="188" t="n">
        <f aca="false">(I31*80)-(K31-(B31+C31))</f>
        <v>0</v>
      </c>
      <c r="E31" s="265" t="n">
        <f aca="false">'Master Pay Period'!E31</f>
        <v>8</v>
      </c>
      <c r="F31" s="276" t="n">
        <f aca="false">'Master Pay Period'!F31</f>
        <v>0</v>
      </c>
      <c r="G31" s="277" t="n">
        <f aca="false">'Master Pay Period'!G31</f>
        <v>0</v>
      </c>
      <c r="H31" s="277" t="n">
        <f aca="false">'Master Pay Period'!H31</f>
        <v>0</v>
      </c>
      <c r="I31" s="279" t="n">
        <f aca="false">'Master Pay Period'!I31</f>
        <v>1</v>
      </c>
      <c r="J31" s="280" t="n">
        <f aca="false">K31/80</f>
        <v>1</v>
      </c>
      <c r="K31" s="281" t="n">
        <f aca="false">SUM(M31:S31,U31:AA31)*E31</f>
        <v>80</v>
      </c>
      <c r="L31" s="290"/>
      <c r="M31" s="283" t="n">
        <f aca="false">'Master Pay Period'!M31</f>
        <v>1</v>
      </c>
      <c r="N31" s="283" t="n">
        <f aca="false">'Master Pay Period'!N31</f>
        <v>0</v>
      </c>
      <c r="O31" s="283" t="n">
        <f aca="false">'Master Pay Period'!O31</f>
        <v>1</v>
      </c>
      <c r="P31" s="283" t="n">
        <f aca="false">'Master Pay Period'!P31</f>
        <v>1</v>
      </c>
      <c r="Q31" s="283" t="n">
        <f aca="false">'Master Pay Period'!Q31</f>
        <v>1</v>
      </c>
      <c r="R31" s="283" t="n">
        <f aca="false">'Master Pay Period'!R31</f>
        <v>1</v>
      </c>
      <c r="S31" s="283" t="n">
        <f aca="false">'Master Pay Period'!S31</f>
        <v>0</v>
      </c>
      <c r="T31" s="284"/>
      <c r="U31" s="283" t="n">
        <f aca="false">'Master Pay Period'!U31</f>
        <v>0</v>
      </c>
      <c r="V31" s="283" t="n">
        <f aca="false">'Master Pay Period'!V31</f>
        <v>1</v>
      </c>
      <c r="W31" s="283" t="n">
        <f aca="false">'Master Pay Period'!W31</f>
        <v>1</v>
      </c>
      <c r="X31" s="283" t="n">
        <f aca="false">'Master Pay Period'!X31</f>
        <v>1</v>
      </c>
      <c r="Y31" s="283" t="n">
        <f aca="false">'Master Pay Period'!Y31</f>
        <v>1</v>
      </c>
      <c r="Z31" s="283" t="n">
        <f aca="false">'Master Pay Period'!Z31</f>
        <v>0</v>
      </c>
      <c r="AA31" s="283" t="n">
        <f aca="false">'Master Pay Period'!AA31</f>
        <v>1</v>
      </c>
      <c r="AB31" s="291"/>
      <c r="AC31" s="286"/>
      <c r="AD31" s="286"/>
      <c r="AE31" s="235"/>
      <c r="AF31" s="236"/>
      <c r="AG31" s="236"/>
      <c r="AH31" s="236"/>
      <c r="AI31" s="236"/>
      <c r="AJ31" s="236"/>
      <c r="AK31" s="272"/>
      <c r="AL31" s="238"/>
      <c r="AM31" s="273"/>
      <c r="AN31" s="235"/>
      <c r="AO31" s="295"/>
      <c r="AP31" s="296"/>
      <c r="AQ31" s="293"/>
      <c r="AR31" s="293"/>
      <c r="AS31" s="297"/>
      <c r="AT31" s="297"/>
      <c r="AU31" s="1"/>
      <c r="AV31" s="1"/>
      <c r="AW31" s="1"/>
      <c r="AX31" s="1"/>
      <c r="AY31" s="1"/>
      <c r="AZ31" s="1"/>
      <c r="BA31" s="1"/>
      <c r="BB31" s="1"/>
      <c r="BC31" s="1"/>
      <c r="BD31" s="1"/>
      <c r="BE31" s="286"/>
      <c r="BF31" s="286"/>
      <c r="BG31" s="286"/>
      <c r="BH31" s="174"/>
      <c r="BI31" s="294"/>
      <c r="BJ31" s="294"/>
      <c r="BK31" s="174"/>
      <c r="BL31" s="174"/>
      <c r="BM31" s="174"/>
      <c r="BN31" s="174"/>
      <c r="BO31" s="174"/>
      <c r="BP31" s="174"/>
      <c r="BQ31" s="174"/>
      <c r="BR31" s="174"/>
      <c r="BS31" s="174"/>
      <c r="BT31" s="174"/>
      <c r="BU31" s="174"/>
      <c r="BV31" s="174"/>
      <c r="BW31" s="174"/>
      <c r="BX31" s="174"/>
      <c r="BY31" s="174"/>
      <c r="BZ31" s="174"/>
      <c r="CA31" s="1"/>
      <c r="CB31" s="1"/>
      <c r="CC31" s="1"/>
      <c r="CD31" s="1"/>
      <c r="CE31" s="1"/>
      <c r="CF31" s="1"/>
      <c r="CG31" s="1"/>
      <c r="CH31" s="1"/>
      <c r="CI31" s="1"/>
      <c r="CJ31" s="1"/>
      <c r="CK31" s="1"/>
      <c r="CL31" s="174"/>
      <c r="CM31" s="174"/>
      <c r="CN31" s="174"/>
      <c r="CO31" s="174"/>
      <c r="CP31" s="174"/>
      <c r="CQ31" s="174"/>
      <c r="CR31" s="1"/>
      <c r="CS31" s="1"/>
      <c r="CT31" s="1"/>
      <c r="CU31" s="1"/>
      <c r="CV31" s="1"/>
      <c r="CW31" s="1"/>
      <c r="CX31" s="1"/>
      <c r="CY31" s="1"/>
      <c r="CZ31" s="1"/>
      <c r="DA31" s="1"/>
      <c r="DB31" s="1"/>
      <c r="DC31" s="1"/>
      <c r="DD31" s="1"/>
      <c r="DE31" s="1"/>
      <c r="DF31" s="1"/>
      <c r="DG31" s="1"/>
      <c r="DH31" s="1"/>
      <c r="DI31" s="1"/>
      <c r="DJ31" s="1"/>
      <c r="DK31" s="1"/>
      <c r="DL31" s="1"/>
      <c r="DM31" s="1"/>
      <c r="DN31" s="294"/>
      <c r="DO31" s="175"/>
      <c r="DP31" s="175"/>
      <c r="DQ31" s="175"/>
      <c r="DR31" s="175"/>
      <c r="DS31" s="175"/>
      <c r="DT31" s="175"/>
      <c r="DU31" s="175"/>
      <c r="DV31" s="175"/>
      <c r="DW31" s="175"/>
      <c r="DX31" s="175"/>
      <c r="DY31" s="175"/>
      <c r="DZ31" s="175"/>
      <c r="EA31" s="175"/>
      <c r="EB31" s="175"/>
      <c r="EC31" s="175"/>
      <c r="ED31" s="175"/>
      <c r="EE31" s="178"/>
      <c r="AMI31" s="1"/>
      <c r="AMJ31" s="1"/>
    </row>
    <row r="32" s="166" customFormat="true" ht="10.1" hidden="false" customHeight="true" outlineLevel="0" collapsed="false">
      <c r="A32" s="263"/>
      <c r="B32" s="0"/>
      <c r="C32" s="0"/>
      <c r="D32" s="188"/>
      <c r="E32" s="265"/>
      <c r="F32" s="266"/>
      <c r="G32" s="275"/>
      <c r="H32" s="286"/>
      <c r="I32" s="292"/>
      <c r="J32" s="298"/>
      <c r="K32" s="298"/>
      <c r="L32" s="257"/>
      <c r="M32" s="268"/>
      <c r="N32" s="268"/>
      <c r="O32" s="268"/>
      <c r="P32" s="268"/>
      <c r="Q32" s="268"/>
      <c r="R32" s="268"/>
      <c r="S32" s="268"/>
      <c r="T32" s="269"/>
      <c r="U32" s="268"/>
      <c r="V32" s="268"/>
      <c r="W32" s="268"/>
      <c r="X32" s="268"/>
      <c r="Y32" s="268"/>
      <c r="Z32" s="268"/>
      <c r="AA32" s="268"/>
      <c r="AB32" s="291"/>
      <c r="AC32" s="286"/>
      <c r="AD32" s="286"/>
      <c r="AE32" s="235"/>
      <c r="AF32" s="236"/>
      <c r="AG32" s="236"/>
      <c r="AH32" s="236"/>
      <c r="AI32" s="236"/>
      <c r="AJ32" s="236"/>
      <c r="AK32" s="272"/>
      <c r="AL32" s="238"/>
      <c r="AM32" s="273"/>
      <c r="AN32" s="235"/>
      <c r="AO32" s="295"/>
      <c r="AP32" s="296"/>
      <c r="AQ32" s="293"/>
      <c r="AR32" s="293"/>
      <c r="AS32" s="297"/>
      <c r="AT32" s="297"/>
      <c r="AU32" s="1"/>
      <c r="AV32" s="1"/>
      <c r="AW32" s="1"/>
      <c r="AX32" s="1"/>
      <c r="AY32" s="1"/>
      <c r="AZ32" s="1"/>
      <c r="BA32" s="1"/>
      <c r="BB32" s="1"/>
      <c r="BC32" s="1"/>
      <c r="BD32" s="1"/>
      <c r="BE32" s="286"/>
      <c r="BF32" s="286"/>
      <c r="BG32" s="286"/>
      <c r="BH32" s="174"/>
      <c r="BI32" s="294"/>
      <c r="BJ32" s="294"/>
      <c r="BK32" s="174"/>
      <c r="BL32" s="174"/>
      <c r="BM32" s="174"/>
      <c r="BN32" s="174"/>
      <c r="BO32" s="174"/>
      <c r="BP32" s="174"/>
      <c r="BQ32" s="174"/>
      <c r="BR32" s="174"/>
      <c r="BS32" s="174"/>
      <c r="BT32" s="174"/>
      <c r="BU32" s="174"/>
      <c r="BV32" s="174"/>
      <c r="BW32" s="174"/>
      <c r="BX32" s="174"/>
      <c r="BY32" s="174"/>
      <c r="BZ32" s="174"/>
      <c r="CA32" s="1"/>
      <c r="CB32" s="1"/>
      <c r="CC32" s="1"/>
      <c r="CD32" s="1"/>
      <c r="CE32" s="1"/>
      <c r="CF32" s="1"/>
      <c r="CG32" s="1"/>
      <c r="CH32" s="1"/>
      <c r="CI32" s="1"/>
      <c r="CJ32" s="1"/>
      <c r="CK32" s="1"/>
      <c r="CL32" s="174"/>
      <c r="CM32" s="174"/>
      <c r="CN32" s="174"/>
      <c r="CO32" s="174"/>
      <c r="CP32" s="174"/>
      <c r="CQ32" s="174"/>
      <c r="CR32" s="1"/>
      <c r="CS32" s="1"/>
      <c r="CT32" s="1"/>
      <c r="CU32" s="1"/>
      <c r="CV32" s="1"/>
      <c r="CW32" s="1"/>
      <c r="CX32" s="1"/>
      <c r="CY32" s="1"/>
      <c r="CZ32" s="1"/>
      <c r="DA32" s="1"/>
      <c r="DB32" s="1"/>
      <c r="DC32" s="1"/>
      <c r="DD32" s="1"/>
      <c r="DE32" s="1"/>
      <c r="DF32" s="1"/>
      <c r="DG32" s="1"/>
      <c r="DH32" s="1"/>
      <c r="DI32" s="1"/>
      <c r="DJ32" s="1"/>
      <c r="DK32" s="1"/>
      <c r="DL32" s="1"/>
      <c r="DM32" s="1"/>
      <c r="DN32" s="294"/>
      <c r="DO32" s="175"/>
      <c r="DP32" s="175"/>
      <c r="DQ32" s="175"/>
      <c r="DR32" s="175"/>
      <c r="DS32" s="175"/>
      <c r="DT32" s="175"/>
      <c r="DU32" s="175"/>
      <c r="DV32" s="175"/>
      <c r="DW32" s="175"/>
      <c r="DX32" s="175"/>
      <c r="DY32" s="175"/>
      <c r="DZ32" s="175"/>
      <c r="EA32" s="175"/>
      <c r="EB32" s="175"/>
      <c r="EC32" s="175"/>
      <c r="ED32" s="175"/>
      <c r="EE32" s="178"/>
      <c r="AMI32" s="1"/>
      <c r="AMJ32" s="1"/>
    </row>
    <row r="33" customFormat="false" ht="10.1" hidden="false" customHeight="true" outlineLevel="0" collapsed="false">
      <c r="A33" s="263"/>
      <c r="B33" s="264" t="n">
        <f aca="false">SUM(IF(M33="V",-E33),IF(N33="V",-E33),IF(O33="V",-E33),IF(P33="V",-E33),IF(Q33="V",-E33),IF(R33="V",-E33),IF(S33="V",-E33),IF(U33="V",-E33),IF(V33="V",-E33),IF(W33="V",-E33),IF(X33="V",-E33),IF(Y33="V",-E33),IF(Z33="V",-E33),IF(AA33="V",-E33),IF(M33="H",-E33),IF(N33="H",-E33),IF(O33="H",-E33),IF(P33="H",-E33),IF(Q33="H",-E33),IF(R33="H",-E33),IF(S33="H",-E33),IF(U33="H",-E33),IF(V33="H",-E33),IF(W33="H",-E33),IF(X33="H",-E33),IF(Y33="H",-E33),IF(Z33="H",-E33),IF(AA33="H",-E33))</f>
        <v>0</v>
      </c>
      <c r="C33" s="264" t="n">
        <f aca="false">SUM(IF(M33="S",-E33),IF(N33="S",-E33),IF(O33="S",-E33),IF(P33="S",-E33),IF(Q33="S",-E33),IF(R33="S",-E33),IF(S33="S",-E33),IF(U33="S",-E33),IF(V33="S",-E33),IF(W33="S",-E33),IF(X33="S",-E33),IF(Y33="S",-E33),IF(Z33="S",-E33),IF(AA33="S",-E33))</f>
        <v>0</v>
      </c>
      <c r="D33" s="188" t="n">
        <f aca="false">(I33*80)-(K33-(B33+C33))</f>
        <v>0</v>
      </c>
      <c r="E33" s="265" t="n">
        <f aca="false">'Master Pay Period'!E33</f>
        <v>8</v>
      </c>
      <c r="F33" s="276" t="n">
        <f aca="false">'Master Pay Period'!F33</f>
        <v>0</v>
      </c>
      <c r="G33" s="277" t="n">
        <f aca="false">'Master Pay Period'!G33</f>
        <v>0</v>
      </c>
      <c r="H33" s="277" t="n">
        <f aca="false">'Master Pay Period'!H33</f>
        <v>0</v>
      </c>
      <c r="I33" s="279" t="n">
        <f aca="false">'Master Pay Period'!I33</f>
        <v>0.4</v>
      </c>
      <c r="J33" s="280" t="n">
        <f aca="false">K33/80</f>
        <v>0.4</v>
      </c>
      <c r="K33" s="299" t="n">
        <f aca="false">SUM(M33:S33,U33:AA33)*E33</f>
        <v>32</v>
      </c>
      <c r="L33" s="290"/>
      <c r="M33" s="283" t="n">
        <f aca="false">'Master Pay Period'!M33</f>
        <v>0</v>
      </c>
      <c r="N33" s="283" t="n">
        <f aca="false">'Master Pay Period'!N33</f>
        <v>1</v>
      </c>
      <c r="O33" s="283" t="n">
        <f aca="false">'Master Pay Period'!O33</f>
        <v>0</v>
      </c>
      <c r="P33" s="283" t="n">
        <f aca="false">'Master Pay Period'!P33</f>
        <v>0</v>
      </c>
      <c r="Q33" s="283" t="n">
        <f aca="false">'Master Pay Period'!Q33</f>
        <v>0</v>
      </c>
      <c r="R33" s="283" t="n">
        <f aca="false">'Master Pay Period'!R33</f>
        <v>0</v>
      </c>
      <c r="S33" s="283" t="n">
        <f aca="false">'Master Pay Period'!S33</f>
        <v>1</v>
      </c>
      <c r="T33" s="284"/>
      <c r="U33" s="283" t="n">
        <f aca="false">'Master Pay Period'!U33</f>
        <v>1</v>
      </c>
      <c r="V33" s="283" t="n">
        <f aca="false">'Master Pay Period'!V33</f>
        <v>0</v>
      </c>
      <c r="W33" s="283" t="n">
        <f aca="false">'Master Pay Period'!W33</f>
        <v>0</v>
      </c>
      <c r="X33" s="283" t="n">
        <f aca="false">'Master Pay Period'!X33</f>
        <v>0</v>
      </c>
      <c r="Y33" s="283" t="n">
        <f aca="false">'Master Pay Period'!Y33</f>
        <v>0</v>
      </c>
      <c r="Z33" s="283" t="n">
        <f aca="false">'Master Pay Period'!Z33</f>
        <v>1</v>
      </c>
      <c r="AA33" s="283" t="n">
        <f aca="false">'Master Pay Period'!AA33</f>
        <v>0</v>
      </c>
      <c r="AB33" s="291"/>
      <c r="AC33" s="286"/>
      <c r="AD33" s="286"/>
      <c r="AE33" s="235"/>
      <c r="AF33" s="236"/>
      <c r="AG33" s="236"/>
      <c r="AH33" s="236"/>
      <c r="AI33" s="236"/>
      <c r="AJ33" s="236"/>
      <c r="AK33" s="272"/>
      <c r="AL33" s="238"/>
      <c r="AM33" s="273"/>
      <c r="AN33" s="235"/>
      <c r="AP33" s="169"/>
      <c r="AR33" s="171"/>
      <c r="AT33" s="172"/>
      <c r="AU33" s="1"/>
      <c r="AV33" s="1"/>
      <c r="AW33" s="1"/>
      <c r="AX33" s="1"/>
      <c r="AY33" s="1"/>
      <c r="AZ33" s="1"/>
      <c r="BA33" s="1"/>
      <c r="BB33" s="1"/>
      <c r="BC33" s="1"/>
      <c r="BD33" s="1"/>
      <c r="BE33" s="286"/>
      <c r="BF33" s="286"/>
      <c r="BG33" s="286"/>
      <c r="BH33" s="174"/>
      <c r="BI33" s="294"/>
      <c r="BJ33" s="294"/>
      <c r="BK33" s="174"/>
      <c r="DN33" s="294"/>
      <c r="EE33" s="178"/>
    </row>
    <row r="34" s="166" customFormat="true" ht="10.1" hidden="false" customHeight="true" outlineLevel="0" collapsed="false">
      <c r="A34" s="263"/>
      <c r="B34" s="0"/>
      <c r="C34" s="0"/>
      <c r="D34" s="188"/>
      <c r="E34" s="265"/>
      <c r="F34" s="266"/>
      <c r="G34" s="177"/>
      <c r="H34" s="286"/>
      <c r="I34" s="292"/>
      <c r="J34" s="298"/>
      <c r="K34" s="298"/>
      <c r="L34" s="257"/>
      <c r="M34" s="268"/>
      <c r="N34" s="268"/>
      <c r="O34" s="268"/>
      <c r="P34" s="268"/>
      <c r="Q34" s="268"/>
      <c r="R34" s="268"/>
      <c r="S34" s="268"/>
      <c r="T34" s="269"/>
      <c r="U34" s="268"/>
      <c r="V34" s="268"/>
      <c r="W34" s="268"/>
      <c r="X34" s="268"/>
      <c r="Y34" s="268"/>
      <c r="Z34" s="268"/>
      <c r="AA34" s="268"/>
      <c r="AB34" s="291"/>
      <c r="AC34" s="286"/>
      <c r="AD34" s="286"/>
      <c r="AE34" s="235"/>
      <c r="AF34" s="236"/>
      <c r="AG34" s="236"/>
      <c r="AH34" s="236"/>
      <c r="AI34" s="236"/>
      <c r="AJ34" s="236"/>
      <c r="AK34" s="272"/>
      <c r="AL34" s="238"/>
      <c r="AM34" s="273"/>
      <c r="AN34" s="235"/>
      <c r="AO34" s="295"/>
      <c r="AP34" s="296"/>
      <c r="AQ34" s="293"/>
      <c r="AR34" s="293"/>
      <c r="AS34" s="297"/>
      <c r="AT34" s="297"/>
      <c r="AU34" s="1"/>
      <c r="AV34" s="1"/>
      <c r="AW34" s="1"/>
      <c r="AX34" s="1"/>
      <c r="AY34" s="1"/>
      <c r="AZ34" s="1"/>
      <c r="BA34" s="1"/>
      <c r="BB34" s="1"/>
      <c r="BC34" s="1"/>
      <c r="BD34" s="1"/>
      <c r="BE34" s="286"/>
      <c r="BF34" s="286"/>
      <c r="BG34" s="286"/>
      <c r="BH34" s="174"/>
      <c r="BI34" s="294"/>
      <c r="BJ34" s="294"/>
      <c r="BK34" s="174"/>
      <c r="BL34" s="174"/>
      <c r="BM34" s="174"/>
      <c r="BN34" s="174"/>
      <c r="BO34" s="174"/>
      <c r="BP34" s="174"/>
      <c r="BQ34" s="174"/>
      <c r="BR34" s="174"/>
      <c r="BS34" s="174"/>
      <c r="BT34" s="174"/>
      <c r="BU34" s="174"/>
      <c r="BV34" s="174"/>
      <c r="BW34" s="174"/>
      <c r="BX34" s="174"/>
      <c r="BY34" s="174"/>
      <c r="BZ34" s="174"/>
      <c r="CA34" s="1"/>
      <c r="CB34" s="1"/>
      <c r="CC34" s="1"/>
      <c r="CD34" s="1"/>
      <c r="CE34" s="1"/>
      <c r="CF34" s="1"/>
      <c r="CG34" s="1"/>
      <c r="CH34" s="1"/>
      <c r="CI34" s="1"/>
      <c r="CJ34" s="1"/>
      <c r="CK34" s="1"/>
      <c r="CL34" s="174"/>
      <c r="CM34" s="174"/>
      <c r="CN34" s="174"/>
      <c r="CO34" s="174"/>
      <c r="CP34" s="174"/>
      <c r="CQ34" s="174"/>
      <c r="CR34" s="1"/>
      <c r="CS34" s="1"/>
      <c r="CT34" s="1"/>
      <c r="CU34" s="1"/>
      <c r="CV34" s="1"/>
      <c r="CW34" s="1"/>
      <c r="CX34" s="1"/>
      <c r="CY34" s="1"/>
      <c r="CZ34" s="1"/>
      <c r="DA34" s="1"/>
      <c r="DB34" s="1"/>
      <c r="DC34" s="1"/>
      <c r="DD34" s="1"/>
      <c r="DE34" s="1"/>
      <c r="DF34" s="1"/>
      <c r="DG34" s="1"/>
      <c r="DH34" s="1"/>
      <c r="DI34" s="1"/>
      <c r="DJ34" s="1"/>
      <c r="DK34" s="1"/>
      <c r="DL34" s="1"/>
      <c r="DM34" s="1"/>
      <c r="DN34" s="294"/>
      <c r="DO34" s="175"/>
      <c r="DP34" s="175"/>
      <c r="DQ34" s="175"/>
      <c r="DR34" s="175"/>
      <c r="DS34" s="175"/>
      <c r="DT34" s="175"/>
      <c r="DU34" s="175"/>
      <c r="DV34" s="175"/>
      <c r="DW34" s="175"/>
      <c r="DX34" s="175"/>
      <c r="DY34" s="175"/>
      <c r="DZ34" s="175"/>
      <c r="EA34" s="175"/>
      <c r="EB34" s="175"/>
      <c r="EC34" s="175"/>
      <c r="ED34" s="175"/>
      <c r="EE34" s="178"/>
      <c r="AMI34" s="1"/>
      <c r="AMJ34" s="1"/>
    </row>
    <row r="35" s="166" customFormat="true" ht="10.1" hidden="false" customHeight="true" outlineLevel="0" collapsed="false">
      <c r="A35" s="263"/>
      <c r="B35" s="264" t="n">
        <f aca="false">SUM(IF(M35="V",-E35),IF(N35="V",-E35),IF(O35="V",-E35),IF(P35="V",-E35),IF(Q35="V",-E35),IF(R35="V",-E35),IF(S35="V",-E35),IF(U35="V",-E35),IF(V35="V",-E35),IF(W35="V",-E35),IF(X35="V",-E35),IF(Y35="V",-E35),IF(Z35="V",-E35),IF(AA35="V",-E35),IF(M35="H",-E35),IF(N35="H",-E35),IF(O35="H",-E35),IF(P35="H",-E35),IF(Q35="H",-E35),IF(R35="H",-E35),IF(S35="H",-E35),IF(U35="H",-E35),IF(V35="H",-E35),IF(W35="H",-E35),IF(X35="H",-E35),IF(Y35="H",-E35),IF(Z35="H",-E35),IF(AA35="H",-E35))</f>
        <v>0</v>
      </c>
      <c r="C35" s="264" t="n">
        <f aca="false">SUM(IF(M35="S",-E35),IF(N35="S",-E35),IF(O35="S",-E35),IF(P35="S",-E35),IF(Q35="S",-E35),IF(R35="S",-E35),IF(S35="S",-E35),IF(U35="S",-E35),IF(V35="S",-E35),IF(W35="S",-E35),IF(X35="S",-E35),IF(Y35="S",-E35),IF(Z35="S",-E35),IF(AA35="S",-E35))</f>
        <v>0</v>
      </c>
      <c r="D35" s="188" t="n">
        <f aca="false">(I35*80)-(K35-(B35+C35))</f>
        <v>0</v>
      </c>
      <c r="E35" s="265" t="n">
        <f aca="false">'Master Pay Period'!E35</f>
        <v>8</v>
      </c>
      <c r="F35" s="276" t="n">
        <f aca="false">'Master Pay Period'!F35</f>
        <v>0</v>
      </c>
      <c r="G35" s="277" t="n">
        <f aca="false">'Master Pay Period'!G35</f>
        <v>0</v>
      </c>
      <c r="H35" s="277" t="n">
        <f aca="false">'Master Pay Period'!H35</f>
        <v>0</v>
      </c>
      <c r="I35" s="279" t="n">
        <f aca="false">'Master Pay Period'!I35</f>
        <v>0</v>
      </c>
      <c r="J35" s="280" t="n">
        <f aca="false">K35/80</f>
        <v>0</v>
      </c>
      <c r="K35" s="299" t="n">
        <f aca="false">SUM(M35:S35,U35:AA35)*E35</f>
        <v>0</v>
      </c>
      <c r="L35" s="290"/>
      <c r="M35" s="283" t="n">
        <f aca="false">'Master Pay Period'!M35</f>
        <v>0</v>
      </c>
      <c r="N35" s="283" t="n">
        <f aca="false">'Master Pay Period'!N35</f>
        <v>0</v>
      </c>
      <c r="O35" s="283" t="n">
        <f aca="false">'Master Pay Period'!O35</f>
        <v>0</v>
      </c>
      <c r="P35" s="283" t="n">
        <f aca="false">'Master Pay Period'!P35</f>
        <v>0</v>
      </c>
      <c r="Q35" s="283" t="n">
        <f aca="false">'Master Pay Period'!Q35</f>
        <v>0</v>
      </c>
      <c r="R35" s="283" t="n">
        <f aca="false">'Master Pay Period'!R35</f>
        <v>0</v>
      </c>
      <c r="S35" s="283" t="n">
        <f aca="false">'Master Pay Period'!S35</f>
        <v>0</v>
      </c>
      <c r="T35" s="284"/>
      <c r="U35" s="283" t="n">
        <f aca="false">'Master Pay Period'!U35</f>
        <v>0</v>
      </c>
      <c r="V35" s="283" t="n">
        <f aca="false">'Master Pay Period'!V35</f>
        <v>0</v>
      </c>
      <c r="W35" s="283" t="n">
        <f aca="false">'Master Pay Period'!W35</f>
        <v>0</v>
      </c>
      <c r="X35" s="283" t="n">
        <f aca="false">'Master Pay Period'!X35</f>
        <v>0</v>
      </c>
      <c r="Y35" s="283" t="n">
        <f aca="false">'Master Pay Period'!Y35</f>
        <v>0</v>
      </c>
      <c r="Z35" s="283" t="n">
        <f aca="false">'Master Pay Period'!Z35</f>
        <v>0</v>
      </c>
      <c r="AA35" s="283" t="n">
        <f aca="false">'Master Pay Period'!AA35</f>
        <v>0</v>
      </c>
      <c r="AB35" s="291"/>
      <c r="AC35" s="286"/>
      <c r="AD35" s="286"/>
      <c r="AE35" s="235"/>
      <c r="AF35" s="236"/>
      <c r="AG35" s="236"/>
      <c r="AH35" s="236"/>
      <c r="AI35" s="236"/>
      <c r="AJ35" s="236"/>
      <c r="AK35" s="272"/>
      <c r="AL35" s="238"/>
      <c r="AM35" s="273"/>
      <c r="AN35" s="235"/>
      <c r="AO35" s="295"/>
      <c r="AP35" s="296"/>
      <c r="AQ35" s="293"/>
      <c r="AR35" s="293"/>
      <c r="AS35" s="297"/>
      <c r="AT35" s="297"/>
      <c r="AU35" s="1"/>
      <c r="AV35" s="1"/>
      <c r="AW35" s="1"/>
      <c r="AX35" s="1"/>
      <c r="AY35" s="1"/>
      <c r="AZ35" s="1"/>
      <c r="BA35" s="1"/>
      <c r="BB35" s="1"/>
      <c r="BC35" s="1"/>
      <c r="BD35" s="1"/>
      <c r="BE35" s="286"/>
      <c r="BF35" s="286"/>
      <c r="BG35" s="286"/>
      <c r="BH35" s="174"/>
      <c r="BI35" s="294"/>
      <c r="BJ35" s="294"/>
      <c r="BK35" s="174"/>
      <c r="BL35" s="174"/>
      <c r="BM35" s="174"/>
      <c r="BN35" s="174"/>
      <c r="BO35" s="174"/>
      <c r="BP35" s="174"/>
      <c r="BQ35" s="174"/>
      <c r="BR35" s="174"/>
      <c r="BS35" s="174"/>
      <c r="BT35" s="174"/>
      <c r="BU35" s="174"/>
      <c r="BV35" s="174"/>
      <c r="BW35" s="174"/>
      <c r="BX35" s="174"/>
      <c r="BY35" s="174"/>
      <c r="BZ35" s="174"/>
      <c r="CA35" s="1"/>
      <c r="CB35" s="1"/>
      <c r="CC35" s="1"/>
      <c r="CD35" s="1"/>
      <c r="CE35" s="1"/>
      <c r="CF35" s="1"/>
      <c r="CG35" s="1"/>
      <c r="CH35" s="1"/>
      <c r="CI35" s="1"/>
      <c r="CJ35" s="1"/>
      <c r="CK35" s="1"/>
      <c r="CL35" s="174"/>
      <c r="CM35" s="174"/>
      <c r="CN35" s="174"/>
      <c r="CO35" s="174"/>
      <c r="CP35" s="174"/>
      <c r="CQ35" s="174"/>
      <c r="CR35" s="1"/>
      <c r="CS35" s="1"/>
      <c r="CT35" s="1"/>
      <c r="CU35" s="1"/>
      <c r="CV35" s="1"/>
      <c r="CW35" s="1"/>
      <c r="CX35" s="1"/>
      <c r="CY35" s="1"/>
      <c r="CZ35" s="1"/>
      <c r="DA35" s="1"/>
      <c r="DB35" s="1"/>
      <c r="DC35" s="1"/>
      <c r="DD35" s="1"/>
      <c r="DE35" s="1"/>
      <c r="DF35" s="1"/>
      <c r="DG35" s="1"/>
      <c r="DH35" s="1"/>
      <c r="DI35" s="1"/>
      <c r="DJ35" s="1"/>
      <c r="DK35" s="1"/>
      <c r="DL35" s="1"/>
      <c r="DM35" s="1"/>
      <c r="DN35" s="294"/>
      <c r="DO35" s="175"/>
      <c r="DP35" s="175"/>
      <c r="DQ35" s="175"/>
      <c r="DR35" s="175"/>
      <c r="DS35" s="175"/>
      <c r="DT35" s="175"/>
      <c r="DU35" s="175"/>
      <c r="DV35" s="175"/>
      <c r="DW35" s="175"/>
      <c r="DX35" s="175"/>
      <c r="DY35" s="175"/>
      <c r="DZ35" s="175"/>
      <c r="EA35" s="175"/>
      <c r="EB35" s="175"/>
      <c r="EC35" s="175"/>
      <c r="ED35" s="175"/>
      <c r="EE35" s="178"/>
      <c r="AMI35" s="1"/>
      <c r="AMJ35" s="1"/>
    </row>
    <row r="36" customFormat="false" ht="10.1" hidden="false" customHeight="true" outlineLevel="0" collapsed="false">
      <c r="A36" s="263"/>
      <c r="B36" s="0"/>
      <c r="C36" s="0"/>
      <c r="D36" s="188"/>
      <c r="E36" s="265"/>
      <c r="F36" s="266"/>
      <c r="G36" s="177"/>
      <c r="H36" s="286"/>
      <c r="I36" s="292"/>
      <c r="J36" s="298"/>
      <c r="K36" s="186"/>
      <c r="L36" s="156"/>
      <c r="M36" s="268"/>
      <c r="N36" s="268"/>
      <c r="O36" s="268"/>
      <c r="P36" s="268"/>
      <c r="Q36" s="268"/>
      <c r="R36" s="268"/>
      <c r="S36" s="268"/>
      <c r="T36" s="269"/>
      <c r="U36" s="268"/>
      <c r="V36" s="268"/>
      <c r="W36" s="268"/>
      <c r="X36" s="268"/>
      <c r="Y36" s="268"/>
      <c r="Z36" s="268"/>
      <c r="AA36" s="268"/>
      <c r="AB36" s="291"/>
      <c r="AC36" s="241"/>
      <c r="AD36" s="241"/>
      <c r="AE36" s="235"/>
      <c r="AF36" s="236"/>
      <c r="AG36" s="236"/>
      <c r="AH36" s="236"/>
      <c r="AI36" s="236"/>
      <c r="AJ36" s="236"/>
      <c r="AK36" s="272"/>
      <c r="AL36" s="238"/>
      <c r="AM36" s="273"/>
      <c r="AN36" s="235"/>
      <c r="AP36" s="169"/>
      <c r="AR36" s="171"/>
      <c r="AT36" s="172"/>
      <c r="AU36" s="1"/>
      <c r="AV36" s="1"/>
      <c r="AW36" s="1"/>
      <c r="AX36" s="1"/>
      <c r="AY36" s="1"/>
      <c r="AZ36" s="1"/>
      <c r="BA36" s="1"/>
      <c r="BB36" s="1"/>
      <c r="BC36" s="1"/>
      <c r="BD36" s="1"/>
      <c r="BE36" s="241"/>
      <c r="BF36" s="241"/>
      <c r="BG36" s="241"/>
      <c r="BH36" s="174"/>
      <c r="BI36" s="294"/>
      <c r="BJ36" s="294"/>
      <c r="BK36" s="174"/>
      <c r="DN36" s="294"/>
    </row>
    <row r="37" s="166" customFormat="true" ht="10.1" hidden="false" customHeight="true" outlineLevel="0" collapsed="false">
      <c r="A37" s="263"/>
      <c r="B37" s="264" t="n">
        <f aca="false">SUM(IF(M37="V",-E37),IF(N37="V",-E37),IF(O37="V",-E37),IF(P37="V",-E37),IF(Q37="V",-E37),IF(R37="V",-E37),IF(S37="V",-E37),IF(U37="V",-E37),IF(V37="V",-E37),IF(W37="V",-E37),IF(X37="V",-E37),IF(Y37="V",-E37),IF(Z37="V",-E37),IF(AA37="V",-E37),IF(M37="H",-E37),IF(N37="H",-E37),IF(O37="H",-E37),IF(P37="H",-E37),IF(Q37="H",-E37),IF(R37="H",-E37),IF(S37="H",-E37),IF(U37="H",-E37),IF(V37="H",-E37),IF(W37="H",-E37),IF(X37="H",-E37),IF(Y37="H",-E37),IF(Z37="H",-E37),IF(AA37="H",-E37))</f>
        <v>0</v>
      </c>
      <c r="C37" s="264" t="n">
        <f aca="false">SUM(IF(M37="S",-E37),IF(N37="S",-E37),IF(O37="S",-E37),IF(P37="S",-E37),IF(Q37="S",-E37),IF(R37="S",-E37),IF(S37="S",-E37),IF(U37="S",-E37),IF(V37="S",-E37),IF(W37="S",-E37),IF(X37="S",-E37),IF(Y37="S",-E37),IF(Z37="S",-E37),IF(AA37="S",-E37))</f>
        <v>0</v>
      </c>
      <c r="D37" s="188" t="n">
        <f aca="false">(I37*80)-(K37-(B37+C37))</f>
        <v>0</v>
      </c>
      <c r="E37" s="265" t="n">
        <f aca="false">'Master Pay Period'!E37</f>
        <v>8</v>
      </c>
      <c r="F37" s="276" t="n">
        <f aca="false">'Master Pay Period'!F37</f>
        <v>0</v>
      </c>
      <c r="G37" s="277" t="n">
        <f aca="false">'Master Pay Period'!G37</f>
        <v>0</v>
      </c>
      <c r="H37" s="277" t="n">
        <f aca="false">'Master Pay Period'!H37</f>
        <v>0</v>
      </c>
      <c r="I37" s="279" t="n">
        <f aca="false">'Master Pay Period'!I37</f>
        <v>0</v>
      </c>
      <c r="J37" s="280" t="n">
        <f aca="false">K37/80</f>
        <v>0</v>
      </c>
      <c r="K37" s="299" t="n">
        <f aca="false">SUM(M37:S37,U37:AA37)*E37</f>
        <v>0</v>
      </c>
      <c r="L37" s="290"/>
      <c r="M37" s="283" t="n">
        <f aca="false">'Master Pay Period'!M37</f>
        <v>0</v>
      </c>
      <c r="N37" s="283" t="n">
        <f aca="false">'Master Pay Period'!N37</f>
        <v>0</v>
      </c>
      <c r="O37" s="283" t="n">
        <f aca="false">'Master Pay Period'!O37</f>
        <v>0</v>
      </c>
      <c r="P37" s="283" t="n">
        <f aca="false">'Master Pay Period'!P37</f>
        <v>0</v>
      </c>
      <c r="Q37" s="283" t="n">
        <f aca="false">'Master Pay Period'!Q37</f>
        <v>0</v>
      </c>
      <c r="R37" s="283" t="n">
        <f aca="false">'Master Pay Period'!R37</f>
        <v>0</v>
      </c>
      <c r="S37" s="283" t="n">
        <f aca="false">'Master Pay Period'!S37</f>
        <v>0</v>
      </c>
      <c r="T37" s="284"/>
      <c r="U37" s="283" t="n">
        <f aca="false">'Master Pay Period'!U37</f>
        <v>0</v>
      </c>
      <c r="V37" s="283" t="n">
        <f aca="false">'Master Pay Period'!V37</f>
        <v>0</v>
      </c>
      <c r="W37" s="283" t="n">
        <f aca="false">'Master Pay Period'!W37</f>
        <v>0</v>
      </c>
      <c r="X37" s="283" t="n">
        <f aca="false">'Master Pay Period'!X37</f>
        <v>0</v>
      </c>
      <c r="Y37" s="283" t="n">
        <f aca="false">'Master Pay Period'!Y37</f>
        <v>0</v>
      </c>
      <c r="Z37" s="283" t="n">
        <f aca="false">'Master Pay Period'!Z37</f>
        <v>0</v>
      </c>
      <c r="AA37" s="283" t="n">
        <f aca="false">'Master Pay Period'!AA37</f>
        <v>0</v>
      </c>
      <c r="AB37" s="275"/>
      <c r="AC37" s="241"/>
      <c r="AD37" s="241"/>
      <c r="AE37" s="235"/>
      <c r="AF37" s="236"/>
      <c r="AG37" s="236"/>
      <c r="AH37" s="236"/>
      <c r="AI37" s="236"/>
      <c r="AJ37" s="236"/>
      <c r="AK37" s="272"/>
      <c r="AL37" s="238"/>
      <c r="AM37" s="273"/>
      <c r="AN37" s="235"/>
      <c r="AO37" s="295"/>
      <c r="AP37" s="296"/>
      <c r="AQ37" s="293"/>
      <c r="AR37" s="293"/>
      <c r="AS37" s="297"/>
      <c r="AT37" s="297"/>
      <c r="AU37" s="1"/>
      <c r="AV37" s="1"/>
      <c r="AW37" s="1"/>
      <c r="AX37" s="1"/>
      <c r="AY37" s="1"/>
      <c r="AZ37" s="1"/>
      <c r="BA37" s="1"/>
      <c r="BB37" s="1"/>
      <c r="BC37" s="1"/>
      <c r="BD37" s="1"/>
      <c r="BE37" s="241"/>
      <c r="BF37" s="241"/>
      <c r="BG37" s="241"/>
      <c r="BH37" s="174"/>
      <c r="BI37" s="294"/>
      <c r="BJ37" s="294"/>
      <c r="BK37" s="174"/>
      <c r="BL37" s="174"/>
      <c r="BM37" s="174"/>
      <c r="BN37" s="174"/>
      <c r="BO37" s="174"/>
      <c r="BP37" s="174"/>
      <c r="BQ37" s="174"/>
      <c r="BR37" s="174"/>
      <c r="BS37" s="174"/>
      <c r="BT37" s="174"/>
      <c r="BU37" s="174"/>
      <c r="BV37" s="174"/>
      <c r="BW37" s="174"/>
      <c r="BX37" s="174"/>
      <c r="BY37" s="174"/>
      <c r="BZ37" s="174"/>
      <c r="CA37" s="1"/>
      <c r="CB37" s="1"/>
      <c r="CC37" s="1"/>
      <c r="CD37" s="1"/>
      <c r="CE37" s="1"/>
      <c r="CF37" s="1"/>
      <c r="CG37" s="1"/>
      <c r="CH37" s="1"/>
      <c r="CI37" s="1"/>
      <c r="CJ37" s="1"/>
      <c r="CK37" s="1"/>
      <c r="CL37" s="174"/>
      <c r="CM37" s="174"/>
      <c r="CN37" s="174"/>
      <c r="CO37" s="174"/>
      <c r="CP37" s="174"/>
      <c r="CQ37" s="174"/>
      <c r="CR37" s="1"/>
      <c r="CS37" s="1"/>
      <c r="CT37" s="1"/>
      <c r="CU37" s="1"/>
      <c r="CV37" s="1"/>
      <c r="CW37" s="1"/>
      <c r="CX37" s="1"/>
      <c r="CY37" s="1"/>
      <c r="CZ37" s="1"/>
      <c r="DA37" s="1"/>
      <c r="DB37" s="1"/>
      <c r="DC37" s="1"/>
      <c r="DD37" s="1"/>
      <c r="DE37" s="1"/>
      <c r="DF37" s="1"/>
      <c r="DG37" s="1"/>
      <c r="DH37" s="1"/>
      <c r="DI37" s="1"/>
      <c r="DJ37" s="1"/>
      <c r="DK37" s="1"/>
      <c r="DL37" s="1"/>
      <c r="DM37" s="1"/>
      <c r="DN37" s="294"/>
      <c r="DO37" s="175"/>
      <c r="DP37" s="175"/>
      <c r="DQ37" s="175"/>
      <c r="DR37" s="175"/>
      <c r="DS37" s="175"/>
      <c r="DT37" s="175"/>
      <c r="DU37" s="175"/>
      <c r="DV37" s="175"/>
      <c r="DW37" s="175"/>
      <c r="DX37" s="175"/>
      <c r="DY37" s="175"/>
      <c r="DZ37" s="175"/>
      <c r="EA37" s="175"/>
      <c r="EB37" s="175"/>
      <c r="EC37" s="175"/>
      <c r="ED37" s="175"/>
      <c r="AMI37" s="1"/>
      <c r="AMJ37" s="1"/>
    </row>
    <row r="38" customFormat="false" ht="10.1" hidden="false" customHeight="true" outlineLevel="0" collapsed="false">
      <c r="A38" s="263"/>
      <c r="B38" s="0"/>
      <c r="C38" s="0"/>
      <c r="D38" s="188"/>
      <c r="E38" s="265"/>
      <c r="F38" s="266"/>
      <c r="G38" s="177"/>
      <c r="H38" s="286"/>
      <c r="I38" s="292"/>
      <c r="J38" s="186"/>
      <c r="K38" s="298"/>
      <c r="L38" s="257"/>
      <c r="M38" s="268"/>
      <c r="N38" s="268"/>
      <c r="O38" s="268"/>
      <c r="P38" s="268"/>
      <c r="Q38" s="268"/>
      <c r="R38" s="268"/>
      <c r="S38" s="268"/>
      <c r="T38" s="269"/>
      <c r="U38" s="268"/>
      <c r="V38" s="268"/>
      <c r="W38" s="268"/>
      <c r="X38" s="268"/>
      <c r="Y38" s="268"/>
      <c r="Z38" s="268"/>
      <c r="AA38" s="268"/>
      <c r="AB38" s="291"/>
      <c r="AC38" s="241"/>
      <c r="AD38" s="241"/>
      <c r="AE38" s="235"/>
      <c r="AF38" s="236"/>
      <c r="AG38" s="236"/>
      <c r="AH38" s="236"/>
      <c r="AI38" s="236"/>
      <c r="AJ38" s="236"/>
      <c r="AK38" s="272"/>
      <c r="AL38" s="238"/>
      <c r="AM38" s="273"/>
      <c r="AN38" s="235"/>
      <c r="AP38" s="169"/>
      <c r="AR38" s="171"/>
      <c r="AT38" s="172"/>
      <c r="AU38" s="1"/>
      <c r="AV38" s="1"/>
      <c r="AW38" s="1"/>
      <c r="AX38" s="1"/>
      <c r="AY38" s="1"/>
      <c r="AZ38" s="1"/>
      <c r="BA38" s="1"/>
      <c r="BB38" s="1"/>
      <c r="BC38" s="1"/>
      <c r="BD38" s="1"/>
      <c r="BE38" s="241"/>
      <c r="BF38" s="241"/>
      <c r="BG38" s="241"/>
      <c r="BH38" s="174"/>
      <c r="BI38" s="294"/>
      <c r="BJ38" s="294"/>
      <c r="BK38" s="174"/>
      <c r="DN38" s="294"/>
    </row>
    <row r="39" customFormat="false" ht="10.1" hidden="false" customHeight="true" outlineLevel="0" collapsed="false">
      <c r="A39" s="263"/>
      <c r="B39" s="264" t="n">
        <f aca="false">SUM(IF(M39="V",-E39),IF(N39="V",-E39),IF(O39="V",-E39),IF(P39="V",-E39),IF(Q39="V",-E39),IF(R39="V",-E39),IF(S39="V",-E39),IF(U39="V",-E39),IF(V39="V",-E39),IF(W39="V",-E39),IF(X39="V",-E39),IF(Y39="V",-E39),IF(Z39="V",-E39),IF(AA39="V",-E39),IF(M39="H",-E39),IF(N39="H",-E39),IF(O39="H",-E39),IF(P39="H",-E39),IF(Q39="H",-E39),IF(R39="H",-E39),IF(S39="H",-E39),IF(U39="H",-E39),IF(V39="H",-E39),IF(W39="H",-E39),IF(X39="H",-E39),IF(Y39="H",-E39),IF(Z39="H",-E39),IF(AA39="H",-E39))</f>
        <v>0</v>
      </c>
      <c r="C39" s="264" t="n">
        <f aca="false">SUM(IF(M39="S",-E39),IF(N39="S",-E39),IF(O39="S",-E39),IF(P39="S",-E39),IF(Q39="S",-E39),IF(R39="S",-E39),IF(S39="S",-E39),IF(U39="S",-E39),IF(V39="S",-E39),IF(W39="S",-E39),IF(X39="S",-E39),IF(Y39="S",-E39),IF(Z39="S",-E39),IF(AA39="S",-E39))</f>
        <v>0</v>
      </c>
      <c r="D39" s="188" t="n">
        <f aca="false">(I39*80)-(K39-(B39+C39))</f>
        <v>0</v>
      </c>
      <c r="E39" s="265" t="n">
        <f aca="false">'Master Pay Period'!E39</f>
        <v>8</v>
      </c>
      <c r="F39" s="276" t="n">
        <f aca="false">'Master Pay Period'!F39</f>
        <v>0</v>
      </c>
      <c r="G39" s="277" t="n">
        <f aca="false">'Master Pay Period'!G39</f>
        <v>0</v>
      </c>
      <c r="H39" s="277" t="n">
        <f aca="false">'Master Pay Period'!H39</f>
        <v>0</v>
      </c>
      <c r="I39" s="279" t="n">
        <f aca="false">'Master Pay Period'!I39</f>
        <v>0</v>
      </c>
      <c r="J39" s="280" t="n">
        <f aca="false">K39/80</f>
        <v>0</v>
      </c>
      <c r="K39" s="299" t="n">
        <f aca="false">SUM(M39:S39,U39:AA39)*E39</f>
        <v>0</v>
      </c>
      <c r="L39" s="290"/>
      <c r="M39" s="283" t="n">
        <f aca="false">'Master Pay Period'!M39</f>
        <v>0</v>
      </c>
      <c r="N39" s="283" t="n">
        <f aca="false">'Master Pay Period'!N39</f>
        <v>0</v>
      </c>
      <c r="O39" s="283" t="n">
        <f aca="false">'Master Pay Period'!O39</f>
        <v>0</v>
      </c>
      <c r="P39" s="283" t="n">
        <f aca="false">'Master Pay Period'!P39</f>
        <v>0</v>
      </c>
      <c r="Q39" s="283" t="n">
        <f aca="false">'Master Pay Period'!Q39</f>
        <v>0</v>
      </c>
      <c r="R39" s="283" t="n">
        <f aca="false">'Master Pay Period'!R39</f>
        <v>0</v>
      </c>
      <c r="S39" s="283" t="n">
        <f aca="false">'Master Pay Period'!S39</f>
        <v>0</v>
      </c>
      <c r="T39" s="284"/>
      <c r="U39" s="283" t="n">
        <f aca="false">'Master Pay Period'!U39</f>
        <v>0</v>
      </c>
      <c r="V39" s="283" t="n">
        <f aca="false">'Master Pay Period'!V39</f>
        <v>0</v>
      </c>
      <c r="W39" s="283" t="n">
        <f aca="false">'Master Pay Period'!W39</f>
        <v>0</v>
      </c>
      <c r="X39" s="283" t="n">
        <f aca="false">'Master Pay Period'!X39</f>
        <v>0</v>
      </c>
      <c r="Y39" s="283" t="n">
        <f aca="false">'Master Pay Period'!Y39</f>
        <v>0</v>
      </c>
      <c r="Z39" s="283" t="n">
        <f aca="false">'Master Pay Period'!Z39</f>
        <v>0</v>
      </c>
      <c r="AA39" s="283" t="n">
        <f aca="false">'Master Pay Period'!AA39</f>
        <v>0</v>
      </c>
      <c r="AB39" s="300"/>
      <c r="AC39" s="241"/>
      <c r="AD39" s="241"/>
      <c r="AE39" s="235"/>
      <c r="AF39" s="236"/>
      <c r="AG39" s="236"/>
      <c r="AH39" s="236"/>
      <c r="AI39" s="236"/>
      <c r="AJ39" s="236"/>
      <c r="AK39" s="272"/>
      <c r="AL39" s="238"/>
      <c r="AM39" s="273"/>
      <c r="AN39" s="235"/>
      <c r="AP39" s="169"/>
      <c r="AR39" s="171"/>
      <c r="AT39" s="172"/>
      <c r="AU39" s="1"/>
      <c r="AV39" s="1"/>
      <c r="AW39" s="1"/>
      <c r="AX39" s="1"/>
      <c r="AY39" s="1"/>
      <c r="AZ39" s="1"/>
      <c r="BA39" s="1"/>
      <c r="BB39" s="1"/>
      <c r="BC39" s="1"/>
      <c r="BD39" s="1"/>
      <c r="BE39" s="241"/>
      <c r="BF39" s="241"/>
      <c r="BG39" s="241"/>
      <c r="BH39" s="174"/>
      <c r="BI39" s="294"/>
      <c r="BJ39" s="294"/>
      <c r="BK39" s="174"/>
      <c r="DN39" s="294"/>
      <c r="EF39" s="178"/>
      <c r="EG39" s="178"/>
      <c r="EH39" s="178"/>
      <c r="EI39" s="178"/>
      <c r="EJ39" s="178"/>
      <c r="EK39" s="178"/>
      <c r="EL39" s="178"/>
      <c r="EM39" s="165"/>
      <c r="EN39" s="165"/>
      <c r="EO39" s="165"/>
      <c r="EP39" s="165"/>
      <c r="EQ39" s="165"/>
      <c r="ER39" s="165"/>
      <c r="ES39" s="165"/>
      <c r="ET39" s="165"/>
      <c r="EU39" s="165"/>
      <c r="EV39" s="165"/>
      <c r="EW39" s="165"/>
      <c r="EX39" s="165"/>
      <c r="EY39" s="165"/>
      <c r="EZ39" s="165"/>
      <c r="FA39" s="165"/>
      <c r="FB39" s="165"/>
      <c r="FC39" s="165"/>
      <c r="FD39" s="165"/>
      <c r="FE39" s="165"/>
      <c r="FF39" s="165"/>
      <c r="FG39" s="165"/>
      <c r="FH39" s="165"/>
      <c r="FI39" s="165"/>
      <c r="FJ39" s="165"/>
      <c r="FK39" s="165"/>
      <c r="FL39" s="165"/>
      <c r="FM39" s="165"/>
      <c r="FN39" s="165"/>
      <c r="FO39" s="165"/>
      <c r="FP39" s="165"/>
      <c r="FQ39" s="165"/>
      <c r="FR39" s="165"/>
      <c r="FS39" s="165"/>
      <c r="FT39" s="165"/>
      <c r="FU39" s="165"/>
      <c r="FV39" s="165"/>
      <c r="FW39" s="165"/>
      <c r="FX39" s="165"/>
      <c r="FY39" s="165"/>
      <c r="FZ39" s="165"/>
      <c r="GA39" s="165"/>
      <c r="GB39" s="165"/>
      <c r="GC39" s="165"/>
      <c r="GD39" s="165"/>
      <c r="GE39" s="165"/>
      <c r="GF39" s="165"/>
      <c r="GG39" s="165"/>
      <c r="GH39" s="165"/>
      <c r="GI39" s="165"/>
      <c r="GJ39" s="165"/>
      <c r="GK39" s="165"/>
      <c r="GL39" s="165"/>
      <c r="GM39" s="165"/>
      <c r="GN39" s="165"/>
      <c r="GO39" s="165"/>
    </row>
    <row r="40" customFormat="false" ht="10.1" hidden="false" customHeight="true" outlineLevel="0" collapsed="false">
      <c r="A40" s="263"/>
      <c r="B40" s="0"/>
      <c r="C40" s="0"/>
      <c r="D40" s="188"/>
      <c r="E40" s="265"/>
      <c r="F40" s="266"/>
      <c r="G40" s="177"/>
      <c r="H40" s="286"/>
      <c r="I40" s="292"/>
      <c r="J40" s="186"/>
      <c r="K40" s="298"/>
      <c r="L40" s="257"/>
      <c r="M40" s="268"/>
      <c r="N40" s="268"/>
      <c r="O40" s="268"/>
      <c r="P40" s="268"/>
      <c r="Q40" s="268"/>
      <c r="R40" s="268"/>
      <c r="S40" s="268"/>
      <c r="T40" s="269"/>
      <c r="U40" s="268"/>
      <c r="V40" s="268"/>
      <c r="W40" s="268"/>
      <c r="X40" s="268"/>
      <c r="Y40" s="268"/>
      <c r="Z40" s="268"/>
      <c r="AA40" s="268"/>
      <c r="AB40" s="291"/>
      <c r="AC40" s="241"/>
      <c r="AD40" s="241"/>
      <c r="AE40" s="235"/>
      <c r="AF40" s="236"/>
      <c r="AG40" s="236"/>
      <c r="AH40" s="236"/>
      <c r="AI40" s="236"/>
      <c r="AJ40" s="236"/>
      <c r="AK40" s="272"/>
      <c r="AL40" s="238"/>
      <c r="AM40" s="273"/>
      <c r="AN40" s="235"/>
      <c r="AP40" s="169"/>
      <c r="AR40" s="171"/>
      <c r="AT40" s="172"/>
      <c r="AU40" s="1"/>
      <c r="AV40" s="1"/>
      <c r="AW40" s="1"/>
      <c r="AX40" s="1"/>
      <c r="AY40" s="1"/>
      <c r="AZ40" s="1"/>
      <c r="BA40" s="1"/>
      <c r="BB40" s="1"/>
      <c r="BC40" s="1"/>
      <c r="BD40" s="1"/>
      <c r="BE40" s="241"/>
      <c r="BF40" s="241"/>
      <c r="BG40" s="241"/>
      <c r="BH40" s="174"/>
      <c r="BI40" s="285"/>
      <c r="BJ40" s="285"/>
      <c r="BK40" s="174"/>
      <c r="DN40" s="285"/>
      <c r="EE40" s="178"/>
      <c r="EF40" s="178"/>
      <c r="EG40" s="178"/>
      <c r="EH40" s="178"/>
      <c r="EI40" s="178"/>
      <c r="EJ40" s="178"/>
      <c r="EK40" s="178"/>
      <c r="EL40" s="178"/>
      <c r="EM40" s="165"/>
      <c r="EN40" s="165"/>
      <c r="EO40" s="165"/>
      <c r="EP40" s="165"/>
      <c r="EQ40" s="165"/>
      <c r="ER40" s="165"/>
      <c r="ES40" s="165"/>
      <c r="ET40" s="165"/>
      <c r="EU40" s="165"/>
      <c r="EV40" s="165"/>
      <c r="EW40" s="165"/>
      <c r="EX40" s="165"/>
      <c r="EY40" s="165"/>
      <c r="EZ40" s="165"/>
      <c r="FA40" s="165"/>
      <c r="FB40" s="165"/>
      <c r="FC40" s="165"/>
      <c r="FD40" s="165"/>
      <c r="FE40" s="165"/>
      <c r="FF40" s="165"/>
      <c r="FG40" s="165"/>
      <c r="FH40" s="165"/>
      <c r="FI40" s="165"/>
      <c r="FJ40" s="165"/>
      <c r="FK40" s="165"/>
      <c r="FL40" s="165"/>
      <c r="FM40" s="165"/>
      <c r="FN40" s="165"/>
      <c r="FO40" s="165"/>
      <c r="FP40" s="165"/>
      <c r="FQ40" s="165"/>
      <c r="FR40" s="165"/>
      <c r="FS40" s="165"/>
      <c r="FT40" s="165"/>
      <c r="FU40" s="165"/>
      <c r="FV40" s="165"/>
      <c r="FW40" s="165"/>
      <c r="FX40" s="165"/>
      <c r="FY40" s="165"/>
      <c r="FZ40" s="165"/>
      <c r="GA40" s="165"/>
      <c r="GB40" s="165"/>
      <c r="GC40" s="165"/>
      <c r="GD40" s="165"/>
      <c r="GE40" s="165"/>
      <c r="GF40" s="165"/>
      <c r="GG40" s="165"/>
      <c r="GH40" s="165"/>
      <c r="GI40" s="165"/>
      <c r="GJ40" s="165"/>
      <c r="GK40" s="165"/>
      <c r="GL40" s="165"/>
      <c r="GM40" s="165"/>
      <c r="GN40" s="165"/>
      <c r="GO40" s="165"/>
    </row>
    <row r="41" customFormat="false" ht="10.1" hidden="false" customHeight="true" outlineLevel="0" collapsed="false">
      <c r="A41" s="263"/>
      <c r="B41" s="264" t="n">
        <f aca="false">SUM(IF(M41="V",-E41),IF(N41="V",-E41),IF(O41="V",-E41),IF(P41="V",-E41),IF(Q41="V",-E41),IF(R41="V",-E41),IF(S41="V",-E41),IF(U41="V",-E41),IF(V41="V",-E41),IF(W41="V",-E41),IF(X41="V",-E41),IF(Y41="V",-E41),IF(Z41="V",-E41),IF(AA41="V",-E41),IF(M41="H",-E41),IF(N41="H",-E41),IF(O41="H",-E41),IF(P41="H",-E41),IF(Q41="H",-E41),IF(R41="H",-E41),IF(S41="H",-E41),IF(U41="H",-E41),IF(V41="H",-E41),IF(W41="H",-E41),IF(X41="H",-E41),IF(Y41="H",-E41),IF(Z41="H",-E41),IF(AA41="H",-E41))</f>
        <v>0</v>
      </c>
      <c r="C41" s="264" t="n">
        <f aca="false">SUM(IF(M41="S",-E41),IF(N41="S",-E41),IF(O41="S",-E41),IF(P41="S",-E41),IF(Q41="S",-E41),IF(R41="S",-E41),IF(S41="S",-E41),IF(U41="S",-E41),IF(V41="S",-E41),IF(W41="S",-E41),IF(X41="S",-E41),IF(Y41="S",-E41),IF(Z41="S",-E41),IF(AA41="S",-E41))</f>
        <v>0</v>
      </c>
      <c r="D41" s="188" t="n">
        <f aca="false">(I41*80)-(K41-(B41+C41))</f>
        <v>0</v>
      </c>
      <c r="E41" s="265" t="n">
        <f aca="false">'Master Pay Period'!E41</f>
        <v>8</v>
      </c>
      <c r="F41" s="276" t="n">
        <f aca="false">'Master Pay Period'!F41</f>
        <v>0</v>
      </c>
      <c r="G41" s="277" t="n">
        <f aca="false">'Master Pay Period'!G41</f>
        <v>0</v>
      </c>
      <c r="H41" s="277" t="n">
        <f aca="false">'Master Pay Period'!H41</f>
        <v>0</v>
      </c>
      <c r="I41" s="279" t="n">
        <f aca="false">'Master Pay Period'!I41</f>
        <v>0</v>
      </c>
      <c r="J41" s="280" t="n">
        <f aca="false">K41/80</f>
        <v>0</v>
      </c>
      <c r="K41" s="299" t="n">
        <f aca="false">SUM(M41:S41,U41:AA41)*E41</f>
        <v>0</v>
      </c>
      <c r="L41" s="290"/>
      <c r="M41" s="283" t="n">
        <f aca="false">'Master Pay Period'!M41</f>
        <v>0</v>
      </c>
      <c r="N41" s="283" t="n">
        <f aca="false">'Master Pay Period'!N41</f>
        <v>0</v>
      </c>
      <c r="O41" s="283" t="n">
        <f aca="false">'Master Pay Period'!O41</f>
        <v>0</v>
      </c>
      <c r="P41" s="283" t="n">
        <f aca="false">'Master Pay Period'!P41</f>
        <v>0</v>
      </c>
      <c r="Q41" s="283" t="n">
        <f aca="false">'Master Pay Period'!Q41</f>
        <v>0</v>
      </c>
      <c r="R41" s="283" t="n">
        <f aca="false">'Master Pay Period'!R41</f>
        <v>0</v>
      </c>
      <c r="S41" s="283" t="n">
        <f aca="false">'Master Pay Period'!S41</f>
        <v>0</v>
      </c>
      <c r="T41" s="284"/>
      <c r="U41" s="283" t="n">
        <f aca="false">'Master Pay Period'!U41</f>
        <v>0</v>
      </c>
      <c r="V41" s="283" t="n">
        <f aca="false">'Master Pay Period'!V41</f>
        <v>0</v>
      </c>
      <c r="W41" s="283" t="n">
        <f aca="false">'Master Pay Period'!W41</f>
        <v>0</v>
      </c>
      <c r="X41" s="283" t="n">
        <f aca="false">'Master Pay Period'!X41</f>
        <v>0</v>
      </c>
      <c r="Y41" s="283" t="n">
        <f aca="false">'Master Pay Period'!Y41</f>
        <v>0</v>
      </c>
      <c r="Z41" s="283" t="n">
        <f aca="false">'Master Pay Period'!Z41</f>
        <v>0</v>
      </c>
      <c r="AA41" s="283" t="n">
        <f aca="false">'Master Pay Period'!AA41</f>
        <v>0</v>
      </c>
      <c r="AB41" s="176"/>
      <c r="AC41" s="241"/>
      <c r="AD41" s="241"/>
      <c r="AE41" s="235"/>
      <c r="AF41" s="236"/>
      <c r="AG41" s="236"/>
      <c r="AH41" s="236"/>
      <c r="AI41" s="236"/>
      <c r="AJ41" s="236"/>
      <c r="AK41" s="272"/>
      <c r="AL41" s="238"/>
      <c r="AM41" s="273"/>
      <c r="AN41" s="235"/>
      <c r="AP41" s="169"/>
      <c r="AR41" s="171"/>
      <c r="AT41" s="172"/>
      <c r="AU41" s="1"/>
      <c r="AV41" s="1"/>
      <c r="AW41" s="1"/>
      <c r="AX41" s="1"/>
      <c r="AY41" s="1"/>
      <c r="AZ41" s="1"/>
      <c r="BA41" s="1"/>
      <c r="BB41" s="1"/>
      <c r="BC41" s="1"/>
      <c r="BD41" s="1"/>
      <c r="BE41" s="241"/>
      <c r="BF41" s="241"/>
      <c r="BG41" s="241"/>
      <c r="BH41" s="174"/>
      <c r="BI41" s="285"/>
      <c r="BJ41" s="285"/>
      <c r="BK41" s="174"/>
      <c r="DN41" s="285"/>
      <c r="EE41" s="178"/>
      <c r="EF41" s="178"/>
      <c r="EG41" s="178"/>
      <c r="EH41" s="178"/>
      <c r="EI41" s="178"/>
      <c r="EJ41" s="178"/>
      <c r="EK41" s="178"/>
      <c r="EL41" s="178"/>
      <c r="EM41" s="165"/>
      <c r="EN41" s="165"/>
      <c r="EO41" s="165"/>
      <c r="EP41" s="165"/>
      <c r="EQ41" s="165"/>
      <c r="ER41" s="165"/>
      <c r="ES41" s="165"/>
      <c r="ET41" s="165"/>
      <c r="EU41" s="165"/>
      <c r="EV41" s="165"/>
      <c r="EW41" s="165"/>
      <c r="EX41" s="165"/>
      <c r="EY41" s="165"/>
      <c r="EZ41" s="165"/>
      <c r="FA41" s="165"/>
      <c r="FB41" s="165"/>
      <c r="FC41" s="165"/>
      <c r="FD41" s="165"/>
      <c r="FE41" s="165"/>
      <c r="FF41" s="165"/>
      <c r="FG41" s="165"/>
      <c r="FH41" s="165"/>
      <c r="FI41" s="165"/>
      <c r="FJ41" s="165"/>
      <c r="FK41" s="165"/>
      <c r="FL41" s="165"/>
      <c r="FM41" s="165"/>
      <c r="FN41" s="165"/>
      <c r="FO41" s="165"/>
      <c r="FP41" s="165"/>
      <c r="FQ41" s="165"/>
      <c r="FR41" s="165"/>
      <c r="FS41" s="165"/>
      <c r="FT41" s="165"/>
      <c r="FU41" s="165"/>
      <c r="FV41" s="165"/>
      <c r="FW41" s="165"/>
      <c r="FX41" s="165"/>
      <c r="FY41" s="165"/>
      <c r="FZ41" s="165"/>
      <c r="GA41" s="165"/>
      <c r="GB41" s="165"/>
      <c r="GC41" s="165"/>
      <c r="GD41" s="165"/>
      <c r="GE41" s="165"/>
      <c r="GF41" s="165"/>
      <c r="GG41" s="165"/>
      <c r="GH41" s="165"/>
      <c r="GI41" s="165"/>
      <c r="GJ41" s="165"/>
      <c r="GK41" s="165"/>
      <c r="GL41" s="165"/>
      <c r="GM41" s="165"/>
      <c r="GN41" s="165"/>
      <c r="GO41" s="165"/>
    </row>
    <row r="42" customFormat="false" ht="10.1" hidden="false" customHeight="true" outlineLevel="0" collapsed="false">
      <c r="A42" s="263"/>
      <c r="B42" s="0"/>
      <c r="C42" s="0"/>
      <c r="D42" s="188"/>
      <c r="E42" s="265"/>
      <c r="F42" s="176"/>
      <c r="G42" s="176"/>
      <c r="H42" s="344"/>
      <c r="I42" s="301"/>
      <c r="J42" s="298"/>
      <c r="K42" s="298"/>
      <c r="L42" s="257"/>
      <c r="M42" s="268"/>
      <c r="N42" s="268"/>
      <c r="O42" s="268"/>
      <c r="P42" s="268"/>
      <c r="Q42" s="268"/>
      <c r="R42" s="268"/>
      <c r="S42" s="268"/>
      <c r="T42" s="269"/>
      <c r="U42" s="268"/>
      <c r="V42" s="268"/>
      <c r="W42" s="268"/>
      <c r="X42" s="268"/>
      <c r="Y42" s="268"/>
      <c r="Z42" s="268"/>
      <c r="AA42" s="268"/>
      <c r="AB42" s="291"/>
      <c r="AC42" s="241"/>
      <c r="AD42" s="241"/>
      <c r="AE42" s="235"/>
      <c r="AF42" s="236"/>
      <c r="AG42" s="236"/>
      <c r="AH42" s="236"/>
      <c r="AI42" s="236"/>
      <c r="AJ42" s="236"/>
      <c r="AK42" s="272"/>
      <c r="AL42" s="238"/>
      <c r="AM42" s="273"/>
      <c r="AN42" s="235"/>
      <c r="AP42" s="169"/>
      <c r="AR42" s="171"/>
      <c r="AT42" s="172"/>
      <c r="AU42" s="1"/>
      <c r="AV42" s="1"/>
      <c r="AW42" s="1"/>
      <c r="AX42" s="1"/>
      <c r="AY42" s="1"/>
      <c r="AZ42" s="1"/>
      <c r="BA42" s="1"/>
      <c r="BB42" s="1"/>
      <c r="BC42" s="1"/>
      <c r="BD42" s="1"/>
      <c r="BE42" s="241"/>
      <c r="BF42" s="241"/>
      <c r="BG42" s="241"/>
      <c r="BH42" s="174"/>
      <c r="BI42" s="285"/>
      <c r="BJ42" s="285"/>
      <c r="BK42" s="174"/>
      <c r="DN42" s="285"/>
      <c r="EE42" s="178"/>
      <c r="EF42" s="178"/>
      <c r="EG42" s="178"/>
      <c r="EH42" s="178"/>
      <c r="EI42" s="178"/>
      <c r="EJ42" s="178"/>
      <c r="EK42" s="178"/>
      <c r="EL42" s="178"/>
      <c r="EM42" s="165"/>
      <c r="EN42" s="165"/>
      <c r="EO42" s="165"/>
      <c r="EP42" s="165"/>
      <c r="EQ42" s="165"/>
      <c r="ER42" s="165"/>
      <c r="ES42" s="165"/>
      <c r="ET42" s="165"/>
      <c r="EU42" s="165"/>
      <c r="EV42" s="165"/>
      <c r="EW42" s="165"/>
      <c r="EX42" s="165"/>
      <c r="EY42" s="165"/>
      <c r="EZ42" s="165"/>
      <c r="FA42" s="165"/>
      <c r="FB42" s="165"/>
      <c r="FC42" s="165"/>
      <c r="FD42" s="165"/>
      <c r="FE42" s="165"/>
      <c r="FF42" s="165"/>
      <c r="FG42" s="165"/>
      <c r="FH42" s="165"/>
      <c r="FI42" s="165"/>
      <c r="FJ42" s="165"/>
      <c r="FK42" s="165"/>
      <c r="FL42" s="165"/>
      <c r="FM42" s="165"/>
      <c r="FN42" s="165"/>
      <c r="FO42" s="165"/>
      <c r="FP42" s="165"/>
      <c r="FQ42" s="165"/>
      <c r="FR42" s="165"/>
      <c r="FS42" s="165"/>
      <c r="FT42" s="165"/>
      <c r="FU42" s="165"/>
      <c r="FV42" s="165"/>
      <c r="FW42" s="165"/>
      <c r="FX42" s="165"/>
      <c r="FY42" s="165"/>
      <c r="FZ42" s="165"/>
      <c r="GA42" s="165"/>
      <c r="GB42" s="165"/>
      <c r="GC42" s="165"/>
      <c r="GD42" s="165"/>
      <c r="GE42" s="165"/>
      <c r="GF42" s="165"/>
      <c r="GG42" s="165"/>
      <c r="GH42" s="165"/>
      <c r="GI42" s="165"/>
      <c r="GJ42" s="165"/>
      <c r="GK42" s="165"/>
      <c r="GL42" s="165"/>
      <c r="GM42" s="165"/>
      <c r="GN42" s="165"/>
      <c r="GO42" s="165"/>
    </row>
    <row r="43" customFormat="false" ht="10.1" hidden="false" customHeight="true" outlineLevel="0" collapsed="false">
      <c r="A43" s="263"/>
      <c r="B43" s="264" t="n">
        <f aca="false">SUM(IF(M43="V",-E43),IF(N43="V",-E43),IF(O43="V",-E43),IF(P43="V",-E43),IF(Q43="V",-E43),IF(R43="V",-E43),IF(S43="V",-E43),IF(U43="V",-E43),IF(V43="V",-E43),IF(W43="V",-E43),IF(X43="V",-E43),IF(Y43="V",-E43),IF(Z43="V",-E43),IF(AA43="V",-E43),IF(M43="H",-E43),IF(N43="H",-E43),IF(O43="H",-E43),IF(P43="H",-E43),IF(Q43="H",-E43),IF(R43="H",-E43),IF(S43="H",-E43),IF(U43="H",-E43),IF(V43="H",-E43),IF(W43="H",-E43),IF(X43="H",-E43),IF(Y43="H",-E43),IF(Z43="H",-E43),IF(AA43="H",-E43))</f>
        <v>0</v>
      </c>
      <c r="C43" s="264" t="n">
        <f aca="false">SUM(IF(M43="S",-E43),IF(N43="S",-E43),IF(O43="S",-E43),IF(P43="S",-E43),IF(Q43="S",-E43),IF(R43="S",-E43),IF(S43="S",-E43),IF(U43="S",-E43),IF(V43="S",-E43),IF(W43="S",-E43),IF(X43="S",-E43),IF(Y43="S",-E43),IF(Z43="S",-E43),IF(AA43="S",-E43))</f>
        <v>0</v>
      </c>
      <c r="D43" s="188" t="n">
        <f aca="false">(I43*80)-(K43-(B43+C43))</f>
        <v>0</v>
      </c>
      <c r="E43" s="265" t="n">
        <f aca="false">'Master Pay Period'!E43</f>
        <v>8</v>
      </c>
      <c r="F43" s="276" t="n">
        <f aca="false">'Master Pay Period'!F43</f>
        <v>0</v>
      </c>
      <c r="G43" s="277" t="n">
        <f aca="false">'Master Pay Period'!G43</f>
        <v>0</v>
      </c>
      <c r="H43" s="277" t="n">
        <f aca="false">'Master Pay Period'!H43</f>
        <v>0</v>
      </c>
      <c r="I43" s="279" t="n">
        <f aca="false">'Master Pay Period'!I43</f>
        <v>0</v>
      </c>
      <c r="J43" s="280" t="n">
        <f aca="false">K43/80</f>
        <v>0</v>
      </c>
      <c r="K43" s="299" t="n">
        <f aca="false">SUM(M43:S43,U43:AA43)*E43</f>
        <v>0</v>
      </c>
      <c r="L43" s="290"/>
      <c r="M43" s="283" t="n">
        <f aca="false">'Master Pay Period'!M43</f>
        <v>0</v>
      </c>
      <c r="N43" s="283" t="n">
        <f aca="false">'Master Pay Period'!N43</f>
        <v>0</v>
      </c>
      <c r="O43" s="283" t="n">
        <f aca="false">'Master Pay Period'!O43</f>
        <v>0</v>
      </c>
      <c r="P43" s="283" t="n">
        <f aca="false">'Master Pay Period'!P43</f>
        <v>0</v>
      </c>
      <c r="Q43" s="283" t="n">
        <f aca="false">'Master Pay Period'!Q43</f>
        <v>0</v>
      </c>
      <c r="R43" s="283" t="n">
        <f aca="false">'Master Pay Period'!R43</f>
        <v>0</v>
      </c>
      <c r="S43" s="283" t="n">
        <f aca="false">'Master Pay Period'!S43</f>
        <v>0</v>
      </c>
      <c r="T43" s="284"/>
      <c r="U43" s="283" t="n">
        <f aca="false">'Master Pay Period'!U43</f>
        <v>0</v>
      </c>
      <c r="V43" s="283" t="n">
        <f aca="false">'Master Pay Period'!V43</f>
        <v>0</v>
      </c>
      <c r="W43" s="283" t="n">
        <f aca="false">'Master Pay Period'!W43</f>
        <v>0</v>
      </c>
      <c r="X43" s="283" t="n">
        <f aca="false">'Master Pay Period'!X43</f>
        <v>0</v>
      </c>
      <c r="Y43" s="283" t="n">
        <f aca="false">'Master Pay Period'!Y43</f>
        <v>0</v>
      </c>
      <c r="Z43" s="283" t="n">
        <f aca="false">'Master Pay Period'!Z43</f>
        <v>0</v>
      </c>
      <c r="AA43" s="283" t="n">
        <f aca="false">'Master Pay Period'!AA43</f>
        <v>0</v>
      </c>
      <c r="AB43" s="176"/>
      <c r="AC43" s="241"/>
      <c r="AD43" s="241"/>
      <c r="AE43" s="235"/>
      <c r="AF43" s="236"/>
      <c r="AG43" s="236"/>
      <c r="AH43" s="236"/>
      <c r="AI43" s="236"/>
      <c r="AJ43" s="236"/>
      <c r="AK43" s="272"/>
      <c r="AL43" s="238"/>
      <c r="AM43" s="273"/>
      <c r="AN43" s="235"/>
      <c r="AP43" s="169"/>
      <c r="AR43" s="171"/>
      <c r="AT43" s="172"/>
      <c r="AU43" s="1"/>
      <c r="AV43" s="1"/>
      <c r="AW43" s="1"/>
      <c r="AX43" s="1"/>
      <c r="AY43" s="1"/>
      <c r="AZ43" s="1"/>
      <c r="BA43" s="1"/>
      <c r="BB43" s="1"/>
      <c r="BC43" s="1"/>
      <c r="BD43" s="1"/>
      <c r="BE43" s="241"/>
      <c r="BF43" s="241"/>
      <c r="BG43" s="241"/>
      <c r="BH43" s="174"/>
      <c r="BI43" s="285"/>
      <c r="BJ43" s="285"/>
      <c r="BK43" s="174"/>
      <c r="DN43" s="285"/>
      <c r="EE43" s="178"/>
      <c r="EF43" s="178"/>
      <c r="EG43" s="178"/>
      <c r="EH43" s="178"/>
      <c r="EI43" s="178"/>
      <c r="EJ43" s="178"/>
      <c r="EK43" s="178"/>
      <c r="EL43" s="178"/>
      <c r="EM43" s="165"/>
      <c r="EN43" s="165"/>
      <c r="EO43" s="165"/>
      <c r="EP43" s="165"/>
      <c r="EQ43" s="165"/>
      <c r="ER43" s="165"/>
      <c r="ES43" s="165"/>
      <c r="ET43" s="165"/>
      <c r="EU43" s="165"/>
      <c r="EV43" s="165"/>
      <c r="EW43" s="165"/>
      <c r="EX43" s="165"/>
      <c r="EY43" s="165"/>
      <c r="EZ43" s="165"/>
      <c r="FA43" s="165"/>
      <c r="FB43" s="165"/>
      <c r="FC43" s="165"/>
      <c r="FD43" s="165"/>
      <c r="FE43" s="165"/>
      <c r="FF43" s="165"/>
      <c r="FG43" s="165"/>
      <c r="FH43" s="165"/>
      <c r="FI43" s="165"/>
      <c r="FJ43" s="165"/>
      <c r="FK43" s="165"/>
      <c r="FL43" s="165"/>
      <c r="FM43" s="165"/>
      <c r="FN43" s="165"/>
      <c r="FO43" s="165"/>
      <c r="FP43" s="165"/>
      <c r="FQ43" s="165"/>
      <c r="FR43" s="165"/>
      <c r="FS43" s="165"/>
      <c r="FT43" s="165"/>
      <c r="FU43" s="165"/>
      <c r="FV43" s="165"/>
      <c r="FW43" s="165"/>
      <c r="FX43" s="165"/>
      <c r="FY43" s="165"/>
      <c r="FZ43" s="165"/>
      <c r="GA43" s="165"/>
      <c r="GB43" s="165"/>
      <c r="GC43" s="165"/>
      <c r="GD43" s="165"/>
      <c r="GE43" s="165"/>
      <c r="GF43" s="165"/>
      <c r="GG43" s="165"/>
      <c r="GH43" s="165"/>
      <c r="GI43" s="165"/>
      <c r="GJ43" s="165"/>
      <c r="GK43" s="165"/>
      <c r="GL43" s="165"/>
      <c r="GM43" s="165"/>
      <c r="GN43" s="165"/>
      <c r="GO43" s="165"/>
    </row>
    <row r="44" customFormat="false" ht="10.1" hidden="false" customHeight="true" outlineLevel="0" collapsed="false">
      <c r="A44" s="263"/>
      <c r="B44" s="0"/>
      <c r="C44" s="0"/>
      <c r="D44" s="188"/>
      <c r="E44" s="265"/>
      <c r="F44" s="176"/>
      <c r="G44" s="286"/>
      <c r="H44" s="344"/>
      <c r="I44" s="301"/>
      <c r="J44" s="186"/>
      <c r="K44" s="298"/>
      <c r="L44" s="257"/>
      <c r="M44" s="268"/>
      <c r="N44" s="268"/>
      <c r="O44" s="268"/>
      <c r="P44" s="268"/>
      <c r="Q44" s="268"/>
      <c r="R44" s="268"/>
      <c r="S44" s="268"/>
      <c r="T44" s="269"/>
      <c r="U44" s="268"/>
      <c r="V44" s="268"/>
      <c r="W44" s="268"/>
      <c r="X44" s="268"/>
      <c r="Y44" s="268"/>
      <c r="Z44" s="268"/>
      <c r="AA44" s="268"/>
      <c r="AB44" s="291"/>
      <c r="AC44" s="241"/>
      <c r="AD44" s="241"/>
      <c r="AE44" s="235"/>
      <c r="AF44" s="236"/>
      <c r="AG44" s="236"/>
      <c r="AH44" s="236"/>
      <c r="AI44" s="236"/>
      <c r="AJ44" s="236"/>
      <c r="AK44" s="272"/>
      <c r="AL44" s="238"/>
      <c r="AM44" s="273"/>
      <c r="AN44" s="235"/>
      <c r="AP44" s="169"/>
      <c r="AR44" s="171"/>
      <c r="AT44" s="172"/>
      <c r="AU44" s="1"/>
      <c r="AV44" s="1"/>
      <c r="AW44" s="1"/>
      <c r="AX44" s="1"/>
      <c r="AY44" s="1"/>
      <c r="AZ44" s="1"/>
      <c r="BA44" s="1"/>
      <c r="BB44" s="1"/>
      <c r="BC44" s="1"/>
      <c r="BD44" s="1"/>
      <c r="BE44" s="241"/>
      <c r="BF44" s="241"/>
      <c r="BG44" s="241"/>
      <c r="BH44" s="174"/>
      <c r="BI44" s="285"/>
      <c r="BJ44" s="285"/>
      <c r="BK44" s="174"/>
      <c r="DN44" s="285"/>
      <c r="EE44" s="178"/>
      <c r="EF44" s="178"/>
      <c r="EG44" s="178"/>
      <c r="EH44" s="178"/>
      <c r="EI44" s="178"/>
      <c r="EJ44" s="178"/>
      <c r="EK44" s="178"/>
      <c r="EL44" s="178"/>
      <c r="EM44" s="165"/>
      <c r="EN44" s="165"/>
      <c r="EO44" s="165"/>
      <c r="EP44" s="165"/>
      <c r="EQ44" s="165"/>
      <c r="ER44" s="165"/>
      <c r="ES44" s="165"/>
      <c r="ET44" s="165"/>
      <c r="EU44" s="165"/>
      <c r="EV44" s="165"/>
      <c r="EW44" s="165"/>
      <c r="EX44" s="165"/>
      <c r="EY44" s="165"/>
      <c r="EZ44" s="165"/>
      <c r="FA44" s="165"/>
      <c r="FB44" s="165"/>
      <c r="FC44" s="165"/>
      <c r="FD44" s="165"/>
      <c r="FE44" s="165"/>
      <c r="FF44" s="165"/>
      <c r="FG44" s="165"/>
      <c r="FH44" s="165"/>
      <c r="FI44" s="165"/>
      <c r="FJ44" s="165"/>
      <c r="FK44" s="165"/>
      <c r="FL44" s="165"/>
      <c r="FM44" s="165"/>
      <c r="FN44" s="165"/>
      <c r="FO44" s="165"/>
      <c r="FP44" s="165"/>
      <c r="FQ44" s="165"/>
      <c r="FR44" s="165"/>
      <c r="FS44" s="165"/>
      <c r="FT44" s="165"/>
      <c r="FU44" s="165"/>
      <c r="FV44" s="165"/>
      <c r="FW44" s="165"/>
      <c r="FX44" s="165"/>
      <c r="FY44" s="165"/>
      <c r="FZ44" s="165"/>
      <c r="GA44" s="165"/>
      <c r="GB44" s="165"/>
      <c r="GC44" s="165"/>
      <c r="GD44" s="165"/>
      <c r="GE44" s="165"/>
      <c r="GF44" s="165"/>
      <c r="GG44" s="165"/>
      <c r="GH44" s="165"/>
      <c r="GI44" s="165"/>
      <c r="GJ44" s="165"/>
      <c r="GK44" s="165"/>
      <c r="GL44" s="165"/>
      <c r="GM44" s="165"/>
      <c r="GN44" s="165"/>
      <c r="GO44" s="165"/>
    </row>
    <row r="45" customFormat="false" ht="10.1" hidden="false" customHeight="true" outlineLevel="0" collapsed="false">
      <c r="A45" s="263"/>
      <c r="B45" s="264" t="n">
        <f aca="false">SUM(IF(M45="V",-E45),IF(N45="V",-E45),IF(O45="V",-E45),IF(P45="V",-E45),IF(Q45="V",-E45),IF(R45="V",-E45),IF(S45="V",-E45),IF(U45="V",-E45),IF(V45="V",-E45),IF(W45="V",-E45),IF(X45="V",-E45),IF(Y45="V",-E45),IF(Z45="V",-E45),IF(AA45="V",-E45),IF(M45="H",-E45),IF(N45="H",-E45),IF(O45="H",-E45),IF(P45="H",-E45),IF(Q45="H",-E45),IF(R45="H",-E45),IF(S45="H",-E45),IF(U45="H",-E45),IF(V45="H",-E45),IF(W45="H",-E45),IF(X45="H",-E45),IF(Y45="H",-E45),IF(Z45="H",-E45),IF(AA45="H",-E45))</f>
        <v>0</v>
      </c>
      <c r="C45" s="264" t="n">
        <f aca="false">SUM(IF(M45="S",-E45),IF(N45="S",-E45),IF(O45="S",-E45),IF(P45="S",-E45),IF(Q45="S",-E45),IF(R45="S",-E45),IF(S45="S",-E45),IF(U45="S",-E45),IF(V45="S",-E45),IF(W45="S",-E45),IF(X45="S",-E45),IF(Y45="S",-E45),IF(Z45="S",-E45),IF(AA45="S",-E45))</f>
        <v>0</v>
      </c>
      <c r="D45" s="188" t="n">
        <f aca="false">(I45*80)-(K45-(B45+C45))</f>
        <v>0</v>
      </c>
      <c r="E45" s="265" t="n">
        <f aca="false">'Master Pay Period'!E45</f>
        <v>8</v>
      </c>
      <c r="F45" s="276" t="n">
        <f aca="false">'Master Pay Period'!F45</f>
        <v>0</v>
      </c>
      <c r="G45" s="277" t="n">
        <f aca="false">'Master Pay Period'!G45</f>
        <v>0</v>
      </c>
      <c r="H45" s="277" t="n">
        <f aca="false">'Master Pay Period'!H45</f>
        <v>0</v>
      </c>
      <c r="I45" s="279" t="n">
        <f aca="false">'Master Pay Period'!I45</f>
        <v>0</v>
      </c>
      <c r="J45" s="280" t="n">
        <f aca="false">K45/80</f>
        <v>0</v>
      </c>
      <c r="K45" s="299" t="n">
        <f aca="false">SUM(M45:S45,U45:AA45)*E45</f>
        <v>0</v>
      </c>
      <c r="L45" s="290"/>
      <c r="M45" s="283" t="n">
        <f aca="false">'Master Pay Period'!M45</f>
        <v>0</v>
      </c>
      <c r="N45" s="283" t="n">
        <f aca="false">'Master Pay Period'!N45</f>
        <v>0</v>
      </c>
      <c r="O45" s="283" t="n">
        <f aca="false">'Master Pay Period'!O45</f>
        <v>0</v>
      </c>
      <c r="P45" s="283" t="n">
        <f aca="false">'Master Pay Period'!P45</f>
        <v>0</v>
      </c>
      <c r="Q45" s="283" t="n">
        <f aca="false">'Master Pay Period'!Q45</f>
        <v>0</v>
      </c>
      <c r="R45" s="283" t="n">
        <f aca="false">'Master Pay Period'!R45</f>
        <v>0</v>
      </c>
      <c r="S45" s="283" t="n">
        <f aca="false">'Master Pay Period'!S45</f>
        <v>0</v>
      </c>
      <c r="T45" s="284"/>
      <c r="U45" s="283" t="n">
        <f aca="false">'Master Pay Period'!U45</f>
        <v>0</v>
      </c>
      <c r="V45" s="283" t="n">
        <f aca="false">'Master Pay Period'!V45</f>
        <v>0</v>
      </c>
      <c r="W45" s="283" t="n">
        <f aca="false">'Master Pay Period'!W45</f>
        <v>0</v>
      </c>
      <c r="X45" s="283" t="n">
        <f aca="false">'Master Pay Period'!X45</f>
        <v>0</v>
      </c>
      <c r="Y45" s="283" t="n">
        <f aca="false">'Master Pay Period'!Y45</f>
        <v>0</v>
      </c>
      <c r="Z45" s="283" t="n">
        <f aca="false">'Master Pay Period'!Z45</f>
        <v>0</v>
      </c>
      <c r="AA45" s="283" t="n">
        <f aca="false">'Master Pay Period'!AA45</f>
        <v>0</v>
      </c>
      <c r="AB45" s="176"/>
      <c r="AC45" s="241"/>
      <c r="AD45" s="241"/>
      <c r="AE45" s="235"/>
      <c r="AF45" s="236"/>
      <c r="AG45" s="236"/>
      <c r="AH45" s="236"/>
      <c r="AI45" s="236"/>
      <c r="AJ45" s="236"/>
      <c r="AK45" s="272"/>
      <c r="AL45" s="238"/>
      <c r="AM45" s="273"/>
      <c r="AN45" s="235"/>
      <c r="AP45" s="169"/>
      <c r="AR45" s="171"/>
      <c r="AT45" s="172"/>
      <c r="AU45" s="1"/>
      <c r="AV45" s="1"/>
      <c r="AW45" s="1"/>
      <c r="AX45" s="1"/>
      <c r="AY45" s="1"/>
      <c r="AZ45" s="1"/>
      <c r="BA45" s="1"/>
      <c r="BB45" s="1"/>
      <c r="BC45" s="1"/>
      <c r="BD45" s="1"/>
      <c r="BE45" s="241"/>
      <c r="BF45" s="241"/>
      <c r="BG45" s="241"/>
      <c r="BH45" s="174"/>
      <c r="BI45" s="285"/>
      <c r="BJ45" s="285"/>
      <c r="BK45" s="174"/>
      <c r="DN45" s="285"/>
      <c r="EE45" s="178"/>
      <c r="EF45" s="178"/>
      <c r="EG45" s="178"/>
      <c r="EH45" s="178"/>
      <c r="EI45" s="178"/>
      <c r="EJ45" s="178"/>
      <c r="EK45" s="178"/>
      <c r="EL45" s="178"/>
      <c r="EM45" s="165"/>
      <c r="EN45" s="165"/>
      <c r="EO45" s="165"/>
      <c r="EP45" s="165"/>
      <c r="EQ45" s="165"/>
      <c r="ER45" s="165"/>
      <c r="ES45" s="165"/>
      <c r="ET45" s="165"/>
      <c r="EU45" s="165"/>
      <c r="EV45" s="165"/>
      <c r="EW45" s="165"/>
      <c r="EX45" s="165"/>
      <c r="EY45" s="165"/>
      <c r="EZ45" s="165"/>
      <c r="FA45" s="165"/>
      <c r="FB45" s="165"/>
      <c r="FC45" s="165"/>
      <c r="FD45" s="165"/>
      <c r="FE45" s="165"/>
      <c r="FF45" s="165"/>
      <c r="FG45" s="165"/>
      <c r="FH45" s="165"/>
      <c r="FI45" s="165"/>
      <c r="FJ45" s="165"/>
      <c r="FK45" s="165"/>
      <c r="FL45" s="165"/>
      <c r="FM45" s="165"/>
      <c r="FN45" s="165"/>
      <c r="FO45" s="165"/>
      <c r="FP45" s="165"/>
      <c r="FQ45" s="165"/>
      <c r="FR45" s="165"/>
      <c r="FS45" s="165"/>
      <c r="FT45" s="165"/>
      <c r="FU45" s="165"/>
      <c r="FV45" s="165"/>
      <c r="FW45" s="165"/>
      <c r="FX45" s="165"/>
      <c r="FY45" s="165"/>
      <c r="FZ45" s="165"/>
      <c r="GA45" s="165"/>
      <c r="GB45" s="165"/>
      <c r="GC45" s="165"/>
      <c r="GD45" s="165"/>
      <c r="GE45" s="165"/>
      <c r="GF45" s="165"/>
      <c r="GG45" s="165"/>
      <c r="GH45" s="165"/>
      <c r="GI45" s="165"/>
      <c r="GJ45" s="165"/>
      <c r="GK45" s="165"/>
      <c r="GL45" s="165"/>
      <c r="GM45" s="165"/>
      <c r="GN45" s="165"/>
      <c r="GO45" s="165"/>
    </row>
    <row r="46" s="166" customFormat="true" ht="10.1" hidden="false" customHeight="true" outlineLevel="0" collapsed="false">
      <c r="A46" s="303"/>
      <c r="B46" s="264"/>
      <c r="C46" s="264"/>
      <c r="D46" s="188"/>
      <c r="E46" s="265"/>
      <c r="F46" s="176"/>
      <c r="G46" s="176"/>
      <c r="H46" s="176"/>
      <c r="I46" s="304"/>
      <c r="J46" s="293"/>
      <c r="K46" s="288"/>
      <c r="L46" s="156"/>
      <c r="M46" s="286"/>
      <c r="N46" s="286"/>
      <c r="O46" s="286"/>
      <c r="P46" s="286"/>
      <c r="Q46" s="286"/>
      <c r="R46" s="286"/>
      <c r="S46" s="286"/>
      <c r="T46" s="305"/>
      <c r="U46" s="286"/>
      <c r="V46" s="286"/>
      <c r="W46" s="286"/>
      <c r="X46" s="286"/>
      <c r="Y46" s="286"/>
      <c r="Z46" s="286"/>
      <c r="AA46" s="286"/>
      <c r="AB46" s="291"/>
      <c r="AC46" s="294"/>
      <c r="AD46" s="294"/>
      <c r="AE46" s="235"/>
      <c r="AF46" s="236"/>
      <c r="AG46" s="236"/>
      <c r="AH46" s="236"/>
      <c r="AI46" s="236"/>
      <c r="AJ46" s="236"/>
      <c r="AK46" s="272"/>
      <c r="AL46" s="238"/>
      <c r="AM46" s="273"/>
      <c r="AN46" s="235"/>
      <c r="AO46" s="295"/>
      <c r="AP46" s="296"/>
      <c r="AQ46" s="293"/>
      <c r="AR46" s="293"/>
      <c r="AS46" s="297"/>
      <c r="AT46" s="297"/>
      <c r="AU46" s="175"/>
      <c r="AV46" s="175"/>
      <c r="AW46" s="175"/>
      <c r="AX46" s="175"/>
      <c r="AY46" s="175"/>
      <c r="AZ46" s="175"/>
      <c r="BA46" s="175"/>
      <c r="BB46" s="175"/>
      <c r="BC46" s="175"/>
      <c r="BD46" s="175"/>
      <c r="BE46" s="286"/>
      <c r="BF46" s="286"/>
      <c r="BG46" s="286"/>
      <c r="BH46" s="306"/>
      <c r="BI46" s="294"/>
      <c r="BJ46" s="294"/>
      <c r="BK46" s="306"/>
      <c r="BL46" s="306"/>
      <c r="BM46" s="306"/>
      <c r="BN46" s="306"/>
      <c r="BO46" s="306"/>
      <c r="BP46" s="306"/>
      <c r="BQ46" s="306"/>
      <c r="BR46" s="306"/>
      <c r="BS46" s="306"/>
      <c r="BT46" s="306"/>
      <c r="BU46" s="306"/>
      <c r="BV46" s="306"/>
      <c r="BW46" s="306"/>
      <c r="BX46" s="306"/>
      <c r="BY46" s="306"/>
      <c r="BZ46" s="306"/>
      <c r="CA46" s="175"/>
      <c r="CB46" s="175"/>
      <c r="CC46" s="175"/>
      <c r="CD46" s="175"/>
      <c r="CE46" s="175"/>
      <c r="CF46" s="175"/>
      <c r="CG46" s="175"/>
      <c r="CH46" s="175"/>
      <c r="CI46" s="175"/>
      <c r="CJ46" s="175"/>
      <c r="CK46" s="175"/>
      <c r="CL46" s="306"/>
      <c r="CM46" s="306"/>
      <c r="CN46" s="306"/>
      <c r="CO46" s="306"/>
      <c r="CP46" s="306"/>
      <c r="CQ46" s="306"/>
      <c r="CR46" s="175"/>
      <c r="CS46" s="175"/>
      <c r="CT46" s="175"/>
      <c r="CU46" s="175"/>
      <c r="CV46" s="175"/>
      <c r="CW46" s="175"/>
      <c r="CX46" s="175"/>
      <c r="CY46" s="175"/>
      <c r="CZ46" s="175"/>
      <c r="DA46" s="175"/>
      <c r="DB46" s="175"/>
      <c r="DC46" s="175"/>
      <c r="DD46" s="175"/>
      <c r="DE46" s="175"/>
      <c r="DF46" s="175"/>
      <c r="DG46" s="175"/>
      <c r="DH46" s="175"/>
      <c r="DI46" s="175"/>
      <c r="DJ46" s="175"/>
      <c r="DK46" s="175"/>
      <c r="DL46" s="175"/>
      <c r="DM46" s="175"/>
      <c r="DN46" s="294"/>
      <c r="DO46" s="175"/>
      <c r="DP46" s="175"/>
      <c r="DQ46" s="175"/>
      <c r="DR46" s="175"/>
      <c r="DS46" s="175"/>
      <c r="DT46" s="175"/>
      <c r="DU46" s="175"/>
      <c r="DV46" s="175"/>
      <c r="DW46" s="175"/>
      <c r="DX46" s="175"/>
      <c r="DY46" s="175"/>
      <c r="DZ46" s="175"/>
      <c r="EA46" s="175"/>
      <c r="EB46" s="175"/>
      <c r="EC46" s="175"/>
      <c r="ED46" s="175"/>
      <c r="EE46" s="178"/>
      <c r="AMI46" s="175"/>
      <c r="AMJ46" s="175"/>
    </row>
    <row r="47" s="166" customFormat="true" ht="10.1" hidden="false" customHeight="true" outlineLevel="0" collapsed="false">
      <c r="A47" s="303" t="s">
        <v>203</v>
      </c>
      <c r="B47" s="264" t="n">
        <f aca="false">SUM(SUM(B45+B43+B41+B39+B37+B35+B33+B31+B29+B27))</f>
        <v>0</v>
      </c>
      <c r="C47" s="264" t="n">
        <f aca="false">SUM(SUM(C45+C43+C41+C39+C37+C35+C33+C31+C29+C27))</f>
        <v>0</v>
      </c>
      <c r="D47" s="264" t="n">
        <f aca="false">SUM(SUM(D45+D43+D41+D39+D37+D35+D33+D31+D29+D27))</f>
        <v>0</v>
      </c>
      <c r="E47" s="265"/>
      <c r="F47" s="307"/>
      <c r="G47" s="286"/>
      <c r="H47" s="285" t="s">
        <v>203</v>
      </c>
      <c r="I47" s="308" t="n">
        <f aca="false">SUM(SUM(I45,I43,I41,I39,I37,I35,I33,I31,I29,I27))</f>
        <v>2.8</v>
      </c>
      <c r="J47" s="308" t="n">
        <f aca="false">SUM(SUM(J45,J43,J41,J39,J37,J35,J33,J31,J29,J27))</f>
        <v>2.8</v>
      </c>
      <c r="K47" s="309" t="n">
        <f aca="false">SUM(SUM(K45,K43,K41,K39,K37,K35,K33,K31,K29,K27))</f>
        <v>224</v>
      </c>
      <c r="L47" s="286" t="n">
        <f aca="false">SUM(SUM(L45,L43,L41,L39,L37,L35,L33,L31,L29,L27))</f>
        <v>0</v>
      </c>
      <c r="M47" s="294"/>
      <c r="N47" s="294"/>
      <c r="O47" s="294"/>
      <c r="P47" s="294"/>
      <c r="Q47" s="294"/>
      <c r="R47" s="294"/>
      <c r="S47" s="294"/>
      <c r="T47" s="284"/>
      <c r="U47" s="294"/>
      <c r="V47" s="294"/>
      <c r="W47" s="294"/>
      <c r="X47" s="294"/>
      <c r="Y47" s="294"/>
      <c r="Z47" s="294"/>
      <c r="AA47" s="294"/>
      <c r="AB47" s="291"/>
      <c r="AC47" s="294"/>
      <c r="AD47" s="294"/>
      <c r="AE47" s="235"/>
      <c r="AF47" s="236"/>
      <c r="AG47" s="236"/>
      <c r="AH47" s="236"/>
      <c r="AI47" s="236"/>
      <c r="AJ47" s="236"/>
      <c r="AK47" s="272"/>
      <c r="AL47" s="238"/>
      <c r="AM47" s="273"/>
      <c r="AN47" s="235"/>
      <c r="AO47" s="295"/>
      <c r="AP47" s="296"/>
      <c r="AQ47" s="293"/>
      <c r="AR47" s="293"/>
      <c r="AS47" s="297"/>
      <c r="AT47" s="297"/>
      <c r="AU47" s="175"/>
      <c r="AV47" s="175"/>
      <c r="AW47" s="175"/>
      <c r="AX47" s="175"/>
      <c r="AY47" s="175"/>
      <c r="AZ47" s="175"/>
      <c r="BA47" s="175"/>
      <c r="BB47" s="175"/>
      <c r="BC47" s="175"/>
      <c r="BD47" s="175"/>
      <c r="BE47" s="286"/>
      <c r="BF47" s="286"/>
      <c r="BG47" s="286"/>
      <c r="BH47" s="306"/>
      <c r="BI47" s="294"/>
      <c r="BJ47" s="294"/>
      <c r="BK47" s="306"/>
      <c r="BL47" s="306"/>
      <c r="BM47" s="306"/>
      <c r="BN47" s="306"/>
      <c r="BO47" s="306"/>
      <c r="BP47" s="306"/>
      <c r="BQ47" s="306"/>
      <c r="BR47" s="306"/>
      <c r="BS47" s="306"/>
      <c r="BT47" s="306"/>
      <c r="BU47" s="306"/>
      <c r="BV47" s="306"/>
      <c r="BW47" s="306"/>
      <c r="BX47" s="306"/>
      <c r="BY47" s="306"/>
      <c r="BZ47" s="306"/>
      <c r="CA47" s="175"/>
      <c r="CB47" s="175"/>
      <c r="CC47" s="175"/>
      <c r="CD47" s="175"/>
      <c r="CE47" s="175"/>
      <c r="CF47" s="175"/>
      <c r="CG47" s="175"/>
      <c r="CH47" s="175"/>
      <c r="CI47" s="175"/>
      <c r="CJ47" s="175"/>
      <c r="CK47" s="175"/>
      <c r="CL47" s="306"/>
      <c r="CM47" s="306"/>
      <c r="CN47" s="306"/>
      <c r="CO47" s="306"/>
      <c r="CP47" s="306"/>
      <c r="CQ47" s="306"/>
      <c r="CR47" s="175"/>
      <c r="CS47" s="175"/>
      <c r="CT47" s="175"/>
      <c r="CU47" s="175"/>
      <c r="CV47" s="175"/>
      <c r="CW47" s="175"/>
      <c r="CX47" s="175"/>
      <c r="CY47" s="175"/>
      <c r="CZ47" s="175"/>
      <c r="DA47" s="175"/>
      <c r="DB47" s="175"/>
      <c r="DC47" s="175"/>
      <c r="DD47" s="175"/>
      <c r="DE47" s="175"/>
      <c r="DF47" s="175"/>
      <c r="DG47" s="175"/>
      <c r="DH47" s="175"/>
      <c r="DI47" s="175"/>
      <c r="DJ47" s="175"/>
      <c r="DK47" s="175"/>
      <c r="DL47" s="175"/>
      <c r="DM47" s="175"/>
      <c r="DN47" s="294"/>
      <c r="DO47" s="175"/>
      <c r="DP47" s="175"/>
      <c r="DQ47" s="175"/>
      <c r="DR47" s="175"/>
      <c r="DS47" s="175"/>
      <c r="DT47" s="175"/>
      <c r="DU47" s="175"/>
      <c r="DV47" s="175"/>
      <c r="DW47" s="175"/>
      <c r="DX47" s="175"/>
      <c r="DY47" s="175"/>
      <c r="DZ47" s="175"/>
      <c r="EA47" s="175"/>
      <c r="EB47" s="175"/>
      <c r="EC47" s="175"/>
      <c r="ED47" s="175"/>
      <c r="EE47" s="178"/>
      <c r="AMI47" s="175"/>
      <c r="AMJ47" s="175"/>
    </row>
    <row r="48" s="166" customFormat="true" ht="10.1" hidden="false" customHeight="true" outlineLevel="0" collapsed="false">
      <c r="A48" s="303"/>
      <c r="B48" s="264"/>
      <c r="C48" s="264"/>
      <c r="D48" s="188"/>
      <c r="E48" s="265"/>
      <c r="F48" s="286"/>
      <c r="G48" s="286"/>
      <c r="H48" s="285"/>
      <c r="I48" s="304"/>
      <c r="J48" s="293"/>
      <c r="K48" s="189"/>
      <c r="L48" s="264"/>
      <c r="M48" s="286"/>
      <c r="N48" s="286"/>
      <c r="O48" s="286"/>
      <c r="P48" s="286"/>
      <c r="Q48" s="286"/>
      <c r="R48" s="286"/>
      <c r="S48" s="286"/>
      <c r="T48" s="286"/>
      <c r="U48" s="286"/>
      <c r="V48" s="286"/>
      <c r="W48" s="286"/>
      <c r="X48" s="286"/>
      <c r="Y48" s="286"/>
      <c r="Z48" s="286"/>
      <c r="AA48" s="286"/>
      <c r="AB48" s="291"/>
      <c r="AC48" s="294"/>
      <c r="AD48" s="294"/>
      <c r="AE48" s="235"/>
      <c r="AF48" s="236"/>
      <c r="AG48" s="236"/>
      <c r="AH48" s="236"/>
      <c r="AI48" s="236"/>
      <c r="AJ48" s="236"/>
      <c r="AK48" s="272"/>
      <c r="AL48" s="238"/>
      <c r="AM48" s="273"/>
      <c r="AN48" s="235"/>
      <c r="AO48" s="295"/>
      <c r="AP48" s="296"/>
      <c r="AQ48" s="293"/>
      <c r="AR48" s="293"/>
      <c r="AS48" s="297"/>
      <c r="AT48" s="297"/>
      <c r="AU48" s="175"/>
      <c r="AV48" s="175"/>
      <c r="AW48" s="175"/>
      <c r="AX48" s="175"/>
      <c r="AY48" s="175"/>
      <c r="AZ48" s="175"/>
      <c r="BA48" s="175"/>
      <c r="BB48" s="175"/>
      <c r="BC48" s="175"/>
      <c r="BD48" s="175"/>
      <c r="BE48" s="286"/>
      <c r="BF48" s="286"/>
      <c r="BG48" s="286"/>
      <c r="BH48" s="306"/>
      <c r="BI48" s="294"/>
      <c r="BJ48" s="294"/>
      <c r="BK48" s="306"/>
      <c r="BL48" s="306"/>
      <c r="BM48" s="306"/>
      <c r="BN48" s="306"/>
      <c r="BO48" s="306"/>
      <c r="BP48" s="306"/>
      <c r="BQ48" s="306"/>
      <c r="BR48" s="306"/>
      <c r="BS48" s="306"/>
      <c r="BT48" s="306"/>
      <c r="BU48" s="306"/>
      <c r="BV48" s="306"/>
      <c r="BW48" s="306"/>
      <c r="BX48" s="306"/>
      <c r="BY48" s="306"/>
      <c r="BZ48" s="306"/>
      <c r="CA48" s="175"/>
      <c r="CB48" s="175"/>
      <c r="CC48" s="175"/>
      <c r="CD48" s="175"/>
      <c r="CE48" s="175"/>
      <c r="CF48" s="175"/>
      <c r="CG48" s="175"/>
      <c r="CH48" s="175"/>
      <c r="CI48" s="175"/>
      <c r="CJ48" s="175"/>
      <c r="CK48" s="175"/>
      <c r="CL48" s="306"/>
      <c r="CM48" s="306"/>
      <c r="CN48" s="306"/>
      <c r="CO48" s="306"/>
      <c r="CP48" s="306"/>
      <c r="CQ48" s="306"/>
      <c r="CR48" s="175"/>
      <c r="CS48" s="175"/>
      <c r="CT48" s="175"/>
      <c r="CU48" s="175"/>
      <c r="CV48" s="175"/>
      <c r="CW48" s="175"/>
      <c r="CX48" s="175"/>
      <c r="CY48" s="175"/>
      <c r="CZ48" s="175"/>
      <c r="DA48" s="175"/>
      <c r="DB48" s="175"/>
      <c r="DC48" s="175"/>
      <c r="DD48" s="175"/>
      <c r="DE48" s="175"/>
      <c r="DF48" s="175"/>
      <c r="DG48" s="175"/>
      <c r="DH48" s="175"/>
      <c r="DI48" s="175"/>
      <c r="DJ48" s="175"/>
      <c r="DK48" s="175"/>
      <c r="DL48" s="175"/>
      <c r="DM48" s="175"/>
      <c r="DN48" s="294"/>
      <c r="DO48" s="175"/>
      <c r="DP48" s="175"/>
      <c r="DQ48" s="175"/>
      <c r="DR48" s="175"/>
      <c r="DS48" s="175"/>
      <c r="DT48" s="175"/>
      <c r="DU48" s="175"/>
      <c r="DV48" s="175"/>
      <c r="DW48" s="175"/>
      <c r="DX48" s="175"/>
      <c r="DY48" s="175"/>
      <c r="DZ48" s="175"/>
      <c r="EA48" s="175"/>
      <c r="EB48" s="175"/>
      <c r="EC48" s="175"/>
      <c r="ED48" s="175"/>
      <c r="EE48" s="178"/>
      <c r="AMI48" s="175"/>
      <c r="AMJ48" s="175"/>
    </row>
    <row r="49" s="166" customFormat="true" ht="10.1" hidden="false" customHeight="true" outlineLevel="0" collapsed="false">
      <c r="A49" s="303"/>
      <c r="B49" s="0"/>
      <c r="C49" s="0"/>
      <c r="D49" s="0"/>
      <c r="E49" s="265"/>
      <c r="F49" s="310" t="s">
        <v>204</v>
      </c>
      <c r="G49" s="311"/>
      <c r="H49" s="312" t="s">
        <v>205</v>
      </c>
      <c r="I49" s="313"/>
      <c r="J49" s="314"/>
      <c r="K49" s="315"/>
      <c r="L49" s="315"/>
      <c r="M49" s="316" t="n">
        <f aca="false">SUM(SUM(M27:M45))</f>
        <v>2</v>
      </c>
      <c r="N49" s="316" t="n">
        <f aca="false">SUM(SUM(N27,N29,N31,N33,N35,N37,N39,N41,N43,N45))</f>
        <v>2</v>
      </c>
      <c r="O49" s="316" t="n">
        <f aca="false">SUM(SUM(O27,O29,O31,O33,O35,O37,O39,O41,O43,O45))</f>
        <v>2</v>
      </c>
      <c r="P49" s="316" t="n">
        <f aca="false">SUM(SUM(P27,P29,P31,P33,P35,P37,P39,P41,P43,P45))</f>
        <v>2</v>
      </c>
      <c r="Q49" s="316" t="n">
        <f aca="false">SUM(SUM(Q27,Q29,Q31,Q33,Q35,Q37,Q39,Q41,Q43,Q45))</f>
        <v>2</v>
      </c>
      <c r="R49" s="316" t="n">
        <f aca="false">SUM(SUM(R27,R29,R31,R33,R35,R37,R39,R41,R43,R45))</f>
        <v>2</v>
      </c>
      <c r="S49" s="316" t="n">
        <f aca="false">SUM(SUM(S27:S45))</f>
        <v>2</v>
      </c>
      <c r="T49" s="71"/>
      <c r="U49" s="316" t="n">
        <f aca="false">SUM(SUM(U27:U45))</f>
        <v>2</v>
      </c>
      <c r="V49" s="316" t="n">
        <f aca="false">SUM(SUM(V27,V29,V31,V33,V35,V37,V39,V41,V43,V45))</f>
        <v>2</v>
      </c>
      <c r="W49" s="316" t="n">
        <f aca="false">SUM(SUM(W27,W29,W31,W33,W35,W37,W39,W41,W43,W45))</f>
        <v>2</v>
      </c>
      <c r="X49" s="316" t="n">
        <f aca="false">SUM(SUM(X27,X29,X31,X33,X35,X37,X39,X41,X43,X45))</f>
        <v>2</v>
      </c>
      <c r="Y49" s="316" t="n">
        <f aca="false">SUM(SUM(Y27,Y29,Y31,Y33,Y35,Y37,Y39,Y41,Y43,Y45))</f>
        <v>2</v>
      </c>
      <c r="Z49" s="316" t="n">
        <f aca="false">SUM(SUM(Z27,Z29,Z31,Z33,Z35,Z37,Z39,Z41,Z43,Z45))</f>
        <v>2</v>
      </c>
      <c r="AA49" s="316" t="n">
        <f aca="false">SUM(SUM(AA27:AA45))</f>
        <v>2</v>
      </c>
      <c r="AB49" s="291"/>
      <c r="AC49" s="294"/>
      <c r="AD49" s="294"/>
      <c r="AE49" s="235"/>
      <c r="AF49" s="236"/>
      <c r="AG49" s="236"/>
      <c r="AH49" s="236"/>
      <c r="AI49" s="236"/>
      <c r="AJ49" s="236"/>
      <c r="AK49" s="272"/>
      <c r="AL49" s="238"/>
      <c r="AM49" s="273"/>
      <c r="AN49" s="235"/>
      <c r="AO49" s="295"/>
      <c r="AP49" s="296"/>
      <c r="AQ49" s="293"/>
      <c r="AR49" s="293"/>
      <c r="AS49" s="297"/>
      <c r="AT49" s="297"/>
      <c r="AU49" s="175"/>
      <c r="AV49" s="175"/>
      <c r="AW49" s="175"/>
      <c r="AX49" s="175"/>
      <c r="AY49" s="175"/>
      <c r="AZ49" s="175"/>
      <c r="BA49" s="175"/>
      <c r="BB49" s="175"/>
      <c r="BC49" s="175"/>
      <c r="BD49" s="175"/>
      <c r="BE49" s="286"/>
      <c r="BF49" s="286"/>
      <c r="BG49" s="286"/>
      <c r="BH49" s="306"/>
      <c r="BI49" s="294"/>
      <c r="BJ49" s="294"/>
      <c r="BK49" s="306"/>
      <c r="BL49" s="306"/>
      <c r="BM49" s="306"/>
      <c r="BN49" s="306"/>
      <c r="BO49" s="306"/>
      <c r="BP49" s="306"/>
      <c r="BQ49" s="306"/>
      <c r="BR49" s="306"/>
      <c r="BS49" s="306"/>
      <c r="BT49" s="306"/>
      <c r="BU49" s="306"/>
      <c r="BV49" s="306"/>
      <c r="BW49" s="306"/>
      <c r="BX49" s="306"/>
      <c r="BY49" s="306"/>
      <c r="BZ49" s="306"/>
      <c r="CA49" s="175"/>
      <c r="CB49" s="175"/>
      <c r="CC49" s="175"/>
      <c r="CD49" s="175"/>
      <c r="CE49" s="175"/>
      <c r="CF49" s="175"/>
      <c r="CG49" s="175"/>
      <c r="CH49" s="175"/>
      <c r="CI49" s="175"/>
      <c r="CJ49" s="175"/>
      <c r="CK49" s="175"/>
      <c r="CL49" s="306"/>
      <c r="CM49" s="306"/>
      <c r="CN49" s="306"/>
      <c r="CO49" s="306"/>
      <c r="CP49" s="306"/>
      <c r="CQ49" s="306"/>
      <c r="CR49" s="175"/>
      <c r="CS49" s="175"/>
      <c r="CT49" s="175"/>
      <c r="CU49" s="175"/>
      <c r="CV49" s="175"/>
      <c r="CW49" s="175"/>
      <c r="CX49" s="175"/>
      <c r="CY49" s="175"/>
      <c r="CZ49" s="175"/>
      <c r="DA49" s="175"/>
      <c r="DB49" s="175"/>
      <c r="DC49" s="175"/>
      <c r="DD49" s="175"/>
      <c r="DE49" s="175"/>
      <c r="DF49" s="175"/>
      <c r="DG49" s="175"/>
      <c r="DH49" s="175"/>
      <c r="DI49" s="175"/>
      <c r="DJ49" s="175"/>
      <c r="DK49" s="175"/>
      <c r="DL49" s="175"/>
      <c r="DM49" s="175"/>
      <c r="DN49" s="294"/>
      <c r="DO49" s="175"/>
      <c r="DP49" s="175"/>
      <c r="DQ49" s="175"/>
      <c r="DR49" s="175"/>
      <c r="DS49" s="175"/>
      <c r="DT49" s="175"/>
      <c r="DU49" s="175"/>
      <c r="DV49" s="175"/>
      <c r="DW49" s="175"/>
      <c r="DX49" s="175"/>
      <c r="DY49" s="175"/>
      <c r="DZ49" s="175"/>
      <c r="EA49" s="175"/>
      <c r="EB49" s="175"/>
      <c r="EC49" s="175"/>
      <c r="ED49" s="175"/>
      <c r="EE49" s="178"/>
      <c r="AMI49" s="175"/>
      <c r="AMJ49" s="175"/>
    </row>
    <row r="50" s="166" customFormat="true" ht="10.1" hidden="false" customHeight="true" outlineLevel="0" collapsed="false">
      <c r="A50" s="303"/>
      <c r="B50" s="0"/>
      <c r="C50" s="0"/>
      <c r="D50" s="0"/>
      <c r="E50" s="265"/>
      <c r="F50" s="160"/>
      <c r="G50" s="240"/>
      <c r="H50" s="240"/>
      <c r="I50" s="317"/>
      <c r="J50" s="242"/>
      <c r="K50" s="188"/>
      <c r="L50" s="188"/>
      <c r="M50" s="63"/>
      <c r="N50" s="63"/>
      <c r="O50" s="63"/>
      <c r="P50" s="63"/>
      <c r="Q50" s="63"/>
      <c r="R50" s="63"/>
      <c r="S50" s="63"/>
      <c r="T50" s="71"/>
      <c r="U50" s="63"/>
      <c r="V50" s="63"/>
      <c r="W50" s="63"/>
      <c r="X50" s="63"/>
      <c r="Y50" s="63"/>
      <c r="Z50" s="63"/>
      <c r="AA50" s="63"/>
      <c r="AB50" s="291"/>
      <c r="AC50" s="294"/>
      <c r="AD50" s="294"/>
      <c r="AE50" s="235"/>
      <c r="AF50" s="236"/>
      <c r="AG50" s="236"/>
      <c r="AH50" s="236"/>
      <c r="AI50" s="236"/>
      <c r="AJ50" s="236"/>
      <c r="AK50" s="272"/>
      <c r="AL50" s="238"/>
      <c r="AM50" s="273"/>
      <c r="AN50" s="235"/>
      <c r="AO50" s="295"/>
      <c r="AP50" s="296"/>
      <c r="AQ50" s="293"/>
      <c r="AR50" s="293"/>
      <c r="AS50" s="297"/>
      <c r="AT50" s="297"/>
      <c r="AU50" s="175"/>
      <c r="AV50" s="175"/>
      <c r="AW50" s="175"/>
      <c r="AX50" s="175"/>
      <c r="AY50" s="175"/>
      <c r="AZ50" s="175"/>
      <c r="BA50" s="175"/>
      <c r="BB50" s="175"/>
      <c r="BC50" s="175"/>
      <c r="BD50" s="175"/>
      <c r="BE50" s="286"/>
      <c r="BF50" s="286"/>
      <c r="BG50" s="286"/>
      <c r="BH50" s="306"/>
      <c r="BI50" s="294"/>
      <c r="BJ50" s="294"/>
      <c r="BK50" s="306"/>
      <c r="BL50" s="306"/>
      <c r="BM50" s="306"/>
      <c r="BN50" s="306"/>
      <c r="BO50" s="306"/>
      <c r="BP50" s="306"/>
      <c r="BQ50" s="306"/>
      <c r="BR50" s="306"/>
      <c r="BS50" s="306"/>
      <c r="BT50" s="306"/>
      <c r="BU50" s="306"/>
      <c r="BV50" s="306"/>
      <c r="BW50" s="306"/>
      <c r="BX50" s="306"/>
      <c r="BY50" s="306"/>
      <c r="BZ50" s="306"/>
      <c r="CA50" s="175"/>
      <c r="CB50" s="175"/>
      <c r="CC50" s="175"/>
      <c r="CD50" s="175"/>
      <c r="CE50" s="175"/>
      <c r="CF50" s="175"/>
      <c r="CG50" s="175"/>
      <c r="CH50" s="175"/>
      <c r="CI50" s="175"/>
      <c r="CJ50" s="175"/>
      <c r="CK50" s="175"/>
      <c r="CL50" s="306"/>
      <c r="CM50" s="306"/>
      <c r="CN50" s="306"/>
      <c r="CO50" s="306"/>
      <c r="CP50" s="306"/>
      <c r="CQ50" s="306"/>
      <c r="CR50" s="175"/>
      <c r="CS50" s="175"/>
      <c r="CT50" s="175"/>
      <c r="CU50" s="175"/>
      <c r="CV50" s="175"/>
      <c r="CW50" s="175"/>
      <c r="CX50" s="175"/>
      <c r="CY50" s="175"/>
      <c r="CZ50" s="175"/>
      <c r="DA50" s="175"/>
      <c r="DB50" s="175"/>
      <c r="DC50" s="175"/>
      <c r="DD50" s="175"/>
      <c r="DE50" s="175"/>
      <c r="DF50" s="175"/>
      <c r="DG50" s="175"/>
      <c r="DH50" s="175"/>
      <c r="DI50" s="175"/>
      <c r="DJ50" s="175"/>
      <c r="DK50" s="175"/>
      <c r="DL50" s="175"/>
      <c r="DM50" s="175"/>
      <c r="DN50" s="294"/>
      <c r="DO50" s="175"/>
      <c r="DP50" s="175"/>
      <c r="DQ50" s="175"/>
      <c r="DR50" s="175"/>
      <c r="DS50" s="175"/>
      <c r="DT50" s="175"/>
      <c r="DU50" s="175"/>
      <c r="DV50" s="175"/>
      <c r="DW50" s="175"/>
      <c r="DX50" s="175"/>
      <c r="DY50" s="175"/>
      <c r="DZ50" s="175"/>
      <c r="EA50" s="175"/>
      <c r="EB50" s="175"/>
      <c r="EC50" s="175"/>
      <c r="ED50" s="175"/>
      <c r="EE50" s="178"/>
      <c r="AMI50" s="175"/>
      <c r="AMJ50" s="175"/>
    </row>
    <row r="51" s="166" customFormat="true" ht="10.1" hidden="false" customHeight="true" outlineLevel="0" collapsed="false">
      <c r="A51" s="303"/>
      <c r="B51" s="0"/>
      <c r="C51" s="0"/>
      <c r="D51" s="0"/>
      <c r="E51" s="265"/>
      <c r="F51" s="318" t="s">
        <v>206</v>
      </c>
      <c r="G51" s="319"/>
      <c r="H51" s="312" t="s">
        <v>205</v>
      </c>
      <c r="I51" s="320"/>
      <c r="J51" s="321"/>
      <c r="K51" s="322"/>
      <c r="L51" s="322"/>
      <c r="M51" s="323" t="n">
        <f aca="false">M49*$E$27</f>
        <v>16</v>
      </c>
      <c r="N51" s="323" t="n">
        <f aca="false">N49*$E$27</f>
        <v>16</v>
      </c>
      <c r="O51" s="323" t="n">
        <f aca="false">O49*$E$27</f>
        <v>16</v>
      </c>
      <c r="P51" s="323" t="n">
        <f aca="false">P49*$E$27</f>
        <v>16</v>
      </c>
      <c r="Q51" s="323" t="n">
        <f aca="false">Q49*$E$27</f>
        <v>16</v>
      </c>
      <c r="R51" s="323" t="n">
        <f aca="false">R49*$E$27</f>
        <v>16</v>
      </c>
      <c r="S51" s="323" t="n">
        <f aca="false">S49*$E$27</f>
        <v>16</v>
      </c>
      <c r="T51" s="71"/>
      <c r="U51" s="323" t="n">
        <f aca="false">U49*$E$27</f>
        <v>16</v>
      </c>
      <c r="V51" s="323" t="n">
        <f aca="false">V49*$E$27</f>
        <v>16</v>
      </c>
      <c r="W51" s="323" t="n">
        <f aca="false">W49*$E$27</f>
        <v>16</v>
      </c>
      <c r="X51" s="323" t="n">
        <f aca="false">X49*$E$27</f>
        <v>16</v>
      </c>
      <c r="Y51" s="323" t="n">
        <f aca="false">Y49*$E$27</f>
        <v>16</v>
      </c>
      <c r="Z51" s="323" t="n">
        <f aca="false">Z49*$E$27</f>
        <v>16</v>
      </c>
      <c r="AA51" s="323" t="n">
        <f aca="false">AA49*$E$27</f>
        <v>16</v>
      </c>
      <c r="AB51" s="291"/>
      <c r="AC51" s="294"/>
      <c r="AD51" s="294"/>
      <c r="AE51" s="235"/>
      <c r="AF51" s="236"/>
      <c r="AG51" s="236"/>
      <c r="AH51" s="236"/>
      <c r="AI51" s="236"/>
      <c r="AJ51" s="236"/>
      <c r="AK51" s="272"/>
      <c r="AL51" s="238"/>
      <c r="AM51" s="273"/>
      <c r="AN51" s="235"/>
      <c r="AO51" s="295"/>
      <c r="AP51" s="296"/>
      <c r="AQ51" s="293"/>
      <c r="AR51" s="293"/>
      <c r="AS51" s="297"/>
      <c r="AT51" s="297"/>
      <c r="AU51" s="175"/>
      <c r="AV51" s="175"/>
      <c r="AW51" s="175"/>
      <c r="AX51" s="175"/>
      <c r="AY51" s="175"/>
      <c r="AZ51" s="175"/>
      <c r="BA51" s="175"/>
      <c r="BB51" s="175"/>
      <c r="BC51" s="175"/>
      <c r="BD51" s="175"/>
      <c r="BE51" s="286"/>
      <c r="BF51" s="286"/>
      <c r="BG51" s="286"/>
      <c r="BH51" s="306"/>
      <c r="BI51" s="294"/>
      <c r="BJ51" s="294"/>
      <c r="BK51" s="306"/>
      <c r="BL51" s="306"/>
      <c r="BM51" s="306"/>
      <c r="BN51" s="306"/>
      <c r="BO51" s="306"/>
      <c r="BP51" s="306"/>
      <c r="BQ51" s="306"/>
      <c r="BR51" s="306"/>
      <c r="BS51" s="306"/>
      <c r="BT51" s="306"/>
      <c r="BU51" s="306"/>
      <c r="BV51" s="306"/>
      <c r="BW51" s="306"/>
      <c r="BX51" s="306"/>
      <c r="BY51" s="306"/>
      <c r="BZ51" s="306"/>
      <c r="CA51" s="175"/>
      <c r="CB51" s="175"/>
      <c r="CC51" s="175"/>
      <c r="CD51" s="175"/>
      <c r="CE51" s="175"/>
      <c r="CF51" s="175"/>
      <c r="CG51" s="175"/>
      <c r="CH51" s="175"/>
      <c r="CI51" s="175"/>
      <c r="CJ51" s="175"/>
      <c r="CK51" s="175"/>
      <c r="CL51" s="306"/>
      <c r="CM51" s="306"/>
      <c r="CN51" s="306"/>
      <c r="CO51" s="306"/>
      <c r="CP51" s="306"/>
      <c r="CQ51" s="306"/>
      <c r="CR51" s="175"/>
      <c r="CS51" s="175"/>
      <c r="CT51" s="175"/>
      <c r="CU51" s="175"/>
      <c r="CV51" s="175"/>
      <c r="CW51" s="175"/>
      <c r="CX51" s="175"/>
      <c r="CY51" s="175"/>
      <c r="CZ51" s="175"/>
      <c r="DA51" s="175"/>
      <c r="DB51" s="175"/>
      <c r="DC51" s="175"/>
      <c r="DD51" s="175"/>
      <c r="DE51" s="175"/>
      <c r="DF51" s="175"/>
      <c r="DG51" s="175"/>
      <c r="DH51" s="175"/>
      <c r="DI51" s="175"/>
      <c r="DJ51" s="175"/>
      <c r="DK51" s="175"/>
      <c r="DL51" s="175"/>
      <c r="DM51" s="175"/>
      <c r="DN51" s="294"/>
      <c r="DO51" s="175"/>
      <c r="DP51" s="175"/>
      <c r="DQ51" s="175"/>
      <c r="DR51" s="175"/>
      <c r="DS51" s="175"/>
      <c r="DT51" s="175"/>
      <c r="DU51" s="175"/>
      <c r="DV51" s="175"/>
      <c r="DW51" s="175"/>
      <c r="DX51" s="175"/>
      <c r="DY51" s="175"/>
      <c r="DZ51" s="175"/>
      <c r="EA51" s="175"/>
      <c r="EB51" s="175"/>
      <c r="EC51" s="175"/>
      <c r="ED51" s="175"/>
      <c r="EE51" s="178"/>
      <c r="AMI51" s="175"/>
      <c r="AMJ51" s="175"/>
    </row>
    <row r="52" s="166" customFormat="true" ht="10.1" hidden="false" customHeight="true" outlineLevel="0" collapsed="false">
      <c r="A52" s="303"/>
      <c r="B52" s="0"/>
      <c r="C52" s="0"/>
      <c r="D52" s="0"/>
      <c r="E52" s="265"/>
      <c r="F52" s="255"/>
      <c r="G52" s="255"/>
      <c r="H52" s="255"/>
      <c r="I52" s="256"/>
      <c r="J52" s="167"/>
      <c r="K52" s="169"/>
      <c r="L52" s="169"/>
      <c r="M52" s="324"/>
      <c r="N52" s="324"/>
      <c r="O52" s="324"/>
      <c r="P52" s="324"/>
      <c r="Q52" s="324"/>
      <c r="R52" s="324"/>
      <c r="S52" s="324"/>
      <c r="T52" s="71"/>
      <c r="U52" s="324"/>
      <c r="V52" s="324"/>
      <c r="W52" s="324"/>
      <c r="X52" s="324"/>
      <c r="Y52" s="324"/>
      <c r="Z52" s="324"/>
      <c r="AA52" s="324"/>
      <c r="AB52" s="291"/>
      <c r="AC52" s="294"/>
      <c r="AD52" s="294"/>
      <c r="AE52" s="235"/>
      <c r="AF52" s="236"/>
      <c r="AG52" s="236"/>
      <c r="AH52" s="236"/>
      <c r="AI52" s="236"/>
      <c r="AJ52" s="236"/>
      <c r="AK52" s="272"/>
      <c r="AL52" s="238"/>
      <c r="AM52" s="273"/>
      <c r="AN52" s="235"/>
      <c r="AO52" s="295"/>
      <c r="AP52" s="296"/>
      <c r="AQ52" s="293"/>
      <c r="AR52" s="293"/>
      <c r="AS52" s="297"/>
      <c r="AT52" s="297"/>
      <c r="AU52" s="175"/>
      <c r="AV52" s="175"/>
      <c r="AW52" s="175"/>
      <c r="AX52" s="175"/>
      <c r="AY52" s="175"/>
      <c r="AZ52" s="175"/>
      <c r="BA52" s="175"/>
      <c r="BB52" s="175"/>
      <c r="BC52" s="175"/>
      <c r="BD52" s="175"/>
      <c r="BE52" s="286"/>
      <c r="BF52" s="286"/>
      <c r="BG52" s="286"/>
      <c r="BH52" s="306"/>
      <c r="BI52" s="294"/>
      <c r="BJ52" s="294"/>
      <c r="BK52" s="306"/>
      <c r="BL52" s="306"/>
      <c r="BM52" s="306"/>
      <c r="BN52" s="306"/>
      <c r="BO52" s="306"/>
      <c r="BP52" s="306"/>
      <c r="BQ52" s="306"/>
      <c r="BR52" s="306"/>
      <c r="BS52" s="306"/>
      <c r="BT52" s="306"/>
      <c r="BU52" s="306"/>
      <c r="BV52" s="306"/>
      <c r="BW52" s="306"/>
      <c r="BX52" s="306"/>
      <c r="BY52" s="306"/>
      <c r="BZ52" s="306"/>
      <c r="CA52" s="175"/>
      <c r="CB52" s="175"/>
      <c r="CC52" s="175"/>
      <c r="CD52" s="175"/>
      <c r="CE52" s="175"/>
      <c r="CF52" s="175"/>
      <c r="CG52" s="175"/>
      <c r="CH52" s="175"/>
      <c r="CI52" s="175"/>
      <c r="CJ52" s="175"/>
      <c r="CK52" s="175"/>
      <c r="CL52" s="306"/>
      <c r="CM52" s="306"/>
      <c r="CN52" s="306"/>
      <c r="CO52" s="306"/>
      <c r="CP52" s="306"/>
      <c r="CQ52" s="306"/>
      <c r="CR52" s="175"/>
      <c r="CS52" s="175"/>
      <c r="CT52" s="175"/>
      <c r="CU52" s="175"/>
      <c r="CV52" s="175"/>
      <c r="CW52" s="175"/>
      <c r="CX52" s="175"/>
      <c r="CY52" s="175"/>
      <c r="CZ52" s="175"/>
      <c r="DA52" s="175"/>
      <c r="DB52" s="175"/>
      <c r="DC52" s="175"/>
      <c r="DD52" s="175"/>
      <c r="DE52" s="175"/>
      <c r="DF52" s="175"/>
      <c r="DG52" s="175"/>
      <c r="DH52" s="175"/>
      <c r="DI52" s="175"/>
      <c r="DJ52" s="175"/>
      <c r="DK52" s="175"/>
      <c r="DL52" s="175"/>
      <c r="DM52" s="175"/>
      <c r="DN52" s="294"/>
      <c r="DO52" s="175"/>
      <c r="DP52" s="175"/>
      <c r="DQ52" s="175"/>
      <c r="DR52" s="175"/>
      <c r="DS52" s="175"/>
      <c r="DT52" s="175"/>
      <c r="DU52" s="175"/>
      <c r="DV52" s="175"/>
      <c r="DW52" s="175"/>
      <c r="DX52" s="175"/>
      <c r="DY52" s="175"/>
      <c r="DZ52" s="175"/>
      <c r="EA52" s="175"/>
      <c r="EB52" s="175"/>
      <c r="EC52" s="175"/>
      <c r="ED52" s="175"/>
      <c r="EE52" s="178"/>
      <c r="AMI52" s="175"/>
      <c r="AMJ52" s="175"/>
    </row>
    <row r="53" s="166" customFormat="true" ht="10.1" hidden="false" customHeight="true" outlineLevel="0" collapsed="false">
      <c r="A53" s="303"/>
      <c r="B53" s="0"/>
      <c r="C53" s="0"/>
      <c r="D53" s="0"/>
      <c r="E53" s="265"/>
      <c r="F53" s="325" t="s">
        <v>207</v>
      </c>
      <c r="G53" s="326"/>
      <c r="H53" s="231" t="s">
        <v>205</v>
      </c>
      <c r="I53" s="327"/>
      <c r="J53" s="328"/>
      <c r="K53" s="329"/>
      <c r="L53" s="329"/>
      <c r="M53" s="330" t="n">
        <f aca="false">'Master Pay Period'!M53</f>
        <v>16</v>
      </c>
      <c r="N53" s="330" t="n">
        <f aca="false">'Master Pay Period'!N53</f>
        <v>16</v>
      </c>
      <c r="O53" s="330" t="n">
        <f aca="false">'Master Pay Period'!O53</f>
        <v>16</v>
      </c>
      <c r="P53" s="330" t="n">
        <f aca="false">'Master Pay Period'!P53</f>
        <v>16</v>
      </c>
      <c r="Q53" s="330" t="n">
        <f aca="false">'Master Pay Period'!Q53</f>
        <v>16</v>
      </c>
      <c r="R53" s="330" t="n">
        <f aca="false">'Master Pay Period'!R53</f>
        <v>16</v>
      </c>
      <c r="S53" s="330" t="n">
        <f aca="false">'Master Pay Period'!S53</f>
        <v>16</v>
      </c>
      <c r="T53" s="291"/>
      <c r="U53" s="330" t="n">
        <f aca="false">'Master Pay Period'!U53</f>
        <v>16</v>
      </c>
      <c r="V53" s="330" t="n">
        <f aca="false">'Master Pay Period'!V53</f>
        <v>16</v>
      </c>
      <c r="W53" s="330" t="n">
        <f aca="false">'Master Pay Period'!W53</f>
        <v>16</v>
      </c>
      <c r="X53" s="330" t="n">
        <f aca="false">'Master Pay Period'!X53</f>
        <v>16</v>
      </c>
      <c r="Y53" s="330" t="n">
        <f aca="false">'Master Pay Period'!Y53</f>
        <v>16</v>
      </c>
      <c r="Z53" s="330" t="n">
        <f aca="false">'Master Pay Period'!Z53</f>
        <v>16</v>
      </c>
      <c r="AA53" s="330" t="n">
        <f aca="false">'Master Pay Period'!AA53</f>
        <v>16</v>
      </c>
      <c r="AB53" s="291"/>
      <c r="AC53" s="294"/>
      <c r="AD53" s="294"/>
      <c r="AE53" s="235"/>
      <c r="AF53" s="236"/>
      <c r="AG53" s="236"/>
      <c r="AH53" s="236"/>
      <c r="AI53" s="236"/>
      <c r="AJ53" s="236"/>
      <c r="AK53" s="272"/>
      <c r="AL53" s="238"/>
      <c r="AM53" s="273"/>
      <c r="AN53" s="235"/>
      <c r="AO53" s="295"/>
      <c r="AP53" s="296"/>
      <c r="AQ53" s="293"/>
      <c r="AR53" s="293"/>
      <c r="AS53" s="297"/>
      <c r="AT53" s="297"/>
      <c r="AU53" s="175"/>
      <c r="AV53" s="175"/>
      <c r="AW53" s="175"/>
      <c r="AX53" s="175"/>
      <c r="AY53" s="175"/>
      <c r="AZ53" s="175"/>
      <c r="BA53" s="175"/>
      <c r="BB53" s="175"/>
      <c r="BC53" s="175"/>
      <c r="BD53" s="175"/>
      <c r="BE53" s="286"/>
      <c r="BF53" s="286"/>
      <c r="BG53" s="286"/>
      <c r="BH53" s="306"/>
      <c r="BI53" s="294"/>
      <c r="BJ53" s="294"/>
      <c r="BK53" s="306"/>
      <c r="BL53" s="306"/>
      <c r="BM53" s="306"/>
      <c r="BN53" s="306"/>
      <c r="BO53" s="306"/>
      <c r="BP53" s="306"/>
      <c r="BQ53" s="306"/>
      <c r="BR53" s="306"/>
      <c r="BS53" s="306"/>
      <c r="BT53" s="306"/>
      <c r="BU53" s="306"/>
      <c r="BV53" s="306"/>
      <c r="BW53" s="306"/>
      <c r="BX53" s="306"/>
      <c r="BY53" s="306"/>
      <c r="BZ53" s="306"/>
      <c r="CA53" s="175"/>
      <c r="CB53" s="175"/>
      <c r="CC53" s="175"/>
      <c r="CD53" s="175"/>
      <c r="CE53" s="175"/>
      <c r="CF53" s="175"/>
      <c r="CG53" s="175"/>
      <c r="CH53" s="175"/>
      <c r="CI53" s="175"/>
      <c r="CJ53" s="175"/>
      <c r="CK53" s="175"/>
      <c r="CL53" s="306"/>
      <c r="CM53" s="306"/>
      <c r="CN53" s="306"/>
      <c r="CO53" s="306"/>
      <c r="CP53" s="306"/>
      <c r="CQ53" s="306"/>
      <c r="CR53" s="175"/>
      <c r="CS53" s="175"/>
      <c r="CT53" s="175"/>
      <c r="CU53" s="175"/>
      <c r="CV53" s="175"/>
      <c r="CW53" s="175"/>
      <c r="CX53" s="175"/>
      <c r="CY53" s="175"/>
      <c r="CZ53" s="175"/>
      <c r="DA53" s="175"/>
      <c r="DB53" s="175"/>
      <c r="DC53" s="175"/>
      <c r="DD53" s="175"/>
      <c r="DE53" s="175"/>
      <c r="DF53" s="175"/>
      <c r="DG53" s="175"/>
      <c r="DH53" s="175"/>
      <c r="DI53" s="175"/>
      <c r="DJ53" s="175"/>
      <c r="DK53" s="175"/>
      <c r="DL53" s="175"/>
      <c r="DM53" s="175"/>
      <c r="DN53" s="294"/>
      <c r="DO53" s="175"/>
      <c r="DP53" s="175"/>
      <c r="DQ53" s="175"/>
      <c r="DR53" s="175"/>
      <c r="DS53" s="175"/>
      <c r="DT53" s="175"/>
      <c r="DU53" s="175"/>
      <c r="DV53" s="175"/>
      <c r="DW53" s="175"/>
      <c r="DX53" s="175"/>
      <c r="DY53" s="175"/>
      <c r="DZ53" s="175"/>
      <c r="EA53" s="175"/>
      <c r="EB53" s="175"/>
      <c r="EC53" s="175"/>
      <c r="ED53" s="175"/>
      <c r="EE53" s="178"/>
      <c r="AMI53" s="175"/>
      <c r="AMJ53" s="175"/>
    </row>
    <row r="54" s="166" customFormat="true" ht="10.1" hidden="false" customHeight="true" outlineLevel="0" collapsed="false">
      <c r="A54" s="303"/>
      <c r="B54" s="0"/>
      <c r="C54" s="0"/>
      <c r="D54" s="0"/>
      <c r="E54" s="265"/>
      <c r="F54" s="255"/>
      <c r="G54" s="255"/>
      <c r="H54" s="255"/>
      <c r="I54" s="256"/>
      <c r="J54" s="167"/>
      <c r="K54" s="169"/>
      <c r="L54" s="169"/>
      <c r="M54" s="324"/>
      <c r="N54" s="324"/>
      <c r="O54" s="324"/>
      <c r="P54" s="324"/>
      <c r="Q54" s="324"/>
      <c r="R54" s="324"/>
      <c r="S54" s="324"/>
      <c r="T54" s="71"/>
      <c r="U54" s="324"/>
      <c r="V54" s="324"/>
      <c r="W54" s="324"/>
      <c r="X54" s="324"/>
      <c r="Y54" s="324"/>
      <c r="Z54" s="324"/>
      <c r="AA54" s="324"/>
      <c r="AB54" s="291"/>
      <c r="AC54" s="294"/>
      <c r="AD54" s="294"/>
      <c r="AE54" s="235"/>
      <c r="AF54" s="236"/>
      <c r="AG54" s="236"/>
      <c r="AH54" s="236"/>
      <c r="AI54" s="236"/>
      <c r="AJ54" s="236"/>
      <c r="AK54" s="272"/>
      <c r="AL54" s="238"/>
      <c r="AM54" s="273"/>
      <c r="AN54" s="235"/>
      <c r="AO54" s="295"/>
      <c r="AP54" s="296"/>
      <c r="AQ54" s="293"/>
      <c r="AR54" s="293"/>
      <c r="AS54" s="297"/>
      <c r="AT54" s="297"/>
      <c r="AU54" s="175"/>
      <c r="AV54" s="175"/>
      <c r="AW54" s="175"/>
      <c r="AX54" s="175"/>
      <c r="AY54" s="175"/>
      <c r="AZ54" s="175"/>
      <c r="BA54" s="175"/>
      <c r="BB54" s="175"/>
      <c r="BC54" s="175"/>
      <c r="BD54" s="175"/>
      <c r="BE54" s="286"/>
      <c r="BF54" s="286"/>
      <c r="BG54" s="286"/>
      <c r="BH54" s="306"/>
      <c r="BI54" s="294"/>
      <c r="BJ54" s="294"/>
      <c r="BK54" s="306"/>
      <c r="BL54" s="306"/>
      <c r="BM54" s="306"/>
      <c r="BN54" s="306"/>
      <c r="BO54" s="306"/>
      <c r="BP54" s="306"/>
      <c r="BQ54" s="306"/>
      <c r="BR54" s="306"/>
      <c r="BS54" s="306"/>
      <c r="BT54" s="306"/>
      <c r="BU54" s="306"/>
      <c r="BV54" s="306"/>
      <c r="BW54" s="306"/>
      <c r="BX54" s="306"/>
      <c r="BY54" s="306"/>
      <c r="BZ54" s="306"/>
      <c r="CA54" s="175"/>
      <c r="CB54" s="175"/>
      <c r="CC54" s="175"/>
      <c r="CD54" s="175"/>
      <c r="CE54" s="175"/>
      <c r="CF54" s="175"/>
      <c r="CG54" s="175"/>
      <c r="CH54" s="175"/>
      <c r="CI54" s="175"/>
      <c r="CJ54" s="175"/>
      <c r="CK54" s="175"/>
      <c r="CL54" s="306"/>
      <c r="CM54" s="306"/>
      <c r="CN54" s="306"/>
      <c r="CO54" s="306"/>
      <c r="CP54" s="306"/>
      <c r="CQ54" s="306"/>
      <c r="CR54" s="175"/>
      <c r="CS54" s="175"/>
      <c r="CT54" s="175"/>
      <c r="CU54" s="175"/>
      <c r="CV54" s="175"/>
      <c r="CW54" s="175"/>
      <c r="CX54" s="175"/>
      <c r="CY54" s="175"/>
      <c r="CZ54" s="175"/>
      <c r="DA54" s="175"/>
      <c r="DB54" s="175"/>
      <c r="DC54" s="175"/>
      <c r="DD54" s="175"/>
      <c r="DE54" s="175"/>
      <c r="DF54" s="175"/>
      <c r="DG54" s="175"/>
      <c r="DH54" s="175"/>
      <c r="DI54" s="175"/>
      <c r="DJ54" s="175"/>
      <c r="DK54" s="175"/>
      <c r="DL54" s="175"/>
      <c r="DM54" s="175"/>
      <c r="DN54" s="294"/>
      <c r="DO54" s="175"/>
      <c r="DP54" s="175"/>
      <c r="DQ54" s="175"/>
      <c r="DR54" s="175"/>
      <c r="DS54" s="175"/>
      <c r="DT54" s="175"/>
      <c r="DU54" s="175"/>
      <c r="DV54" s="175"/>
      <c r="DW54" s="175"/>
      <c r="DX54" s="175"/>
      <c r="DY54" s="175"/>
      <c r="DZ54" s="175"/>
      <c r="EA54" s="175"/>
      <c r="EB54" s="175"/>
      <c r="EC54" s="175"/>
      <c r="ED54" s="175"/>
      <c r="EE54" s="178"/>
      <c r="AMI54" s="175"/>
      <c r="AMJ54" s="175"/>
    </row>
    <row r="55" s="166" customFormat="true" ht="13.45" hidden="false" customHeight="true" outlineLevel="0" collapsed="false">
      <c r="A55" s="303"/>
      <c r="B55" s="332" t="s">
        <v>208</v>
      </c>
      <c r="C55" s="332"/>
      <c r="D55" s="332"/>
      <c r="E55" s="265"/>
      <c r="F55" s="333" t="s">
        <v>209</v>
      </c>
      <c r="G55" s="333" t="s">
        <v>210</v>
      </c>
      <c r="H55" s="312" t="s">
        <v>205</v>
      </c>
      <c r="I55" s="320"/>
      <c r="J55" s="321"/>
      <c r="K55" s="322"/>
      <c r="L55" s="322"/>
      <c r="M55" s="334" t="n">
        <f aca="false">M51/M53</f>
        <v>1</v>
      </c>
      <c r="N55" s="334" t="n">
        <f aca="false">N51/N53</f>
        <v>1</v>
      </c>
      <c r="O55" s="334" t="n">
        <f aca="false">O51/O53</f>
        <v>1</v>
      </c>
      <c r="P55" s="334" t="n">
        <f aca="false">P51/P53</f>
        <v>1</v>
      </c>
      <c r="Q55" s="334" t="n">
        <f aca="false">Q51/Q53</f>
        <v>1</v>
      </c>
      <c r="R55" s="334" t="n">
        <f aca="false">R51/R53</f>
        <v>1</v>
      </c>
      <c r="S55" s="334" t="n">
        <f aca="false">S51/S53</f>
        <v>1</v>
      </c>
      <c r="T55" s="335"/>
      <c r="U55" s="334" t="n">
        <f aca="false">U51/U53</f>
        <v>1</v>
      </c>
      <c r="V55" s="334" t="n">
        <f aca="false">V51/V53</f>
        <v>1</v>
      </c>
      <c r="W55" s="334" t="n">
        <f aca="false">W51/W53</f>
        <v>1</v>
      </c>
      <c r="X55" s="334" t="n">
        <f aca="false">X51/X53</f>
        <v>1</v>
      </c>
      <c r="Y55" s="334" t="n">
        <f aca="false">Y51/Y53</f>
        <v>1</v>
      </c>
      <c r="Z55" s="334" t="n">
        <f aca="false">Z51/Z53</f>
        <v>1</v>
      </c>
      <c r="AA55" s="334" t="n">
        <f aca="false">AA51/AA53</f>
        <v>1</v>
      </c>
      <c r="AB55" s="275"/>
      <c r="AC55" s="275"/>
      <c r="AD55" s="275"/>
      <c r="AE55" s="235"/>
      <c r="AF55" s="236"/>
      <c r="AG55" s="236"/>
      <c r="AH55" s="236"/>
      <c r="AI55" s="236"/>
      <c r="AJ55" s="236"/>
      <c r="AK55" s="272"/>
      <c r="AL55" s="238"/>
      <c r="AM55" s="273"/>
      <c r="AN55" s="235"/>
      <c r="AO55" s="295"/>
      <c r="AP55" s="296"/>
      <c r="AQ55" s="293"/>
      <c r="AR55" s="293"/>
      <c r="AS55" s="297"/>
      <c r="AT55" s="297"/>
      <c r="AU55" s="175"/>
      <c r="AV55" s="175"/>
      <c r="AW55" s="175"/>
      <c r="AX55" s="175"/>
      <c r="AY55" s="175"/>
      <c r="AZ55" s="175"/>
      <c r="BA55" s="175"/>
      <c r="BB55" s="175"/>
      <c r="BC55" s="175"/>
      <c r="BD55" s="175"/>
      <c r="BE55" s="300"/>
      <c r="BF55" s="300"/>
      <c r="BG55" s="300"/>
      <c r="BH55" s="306"/>
      <c r="BI55" s="275"/>
      <c r="BJ55" s="275"/>
      <c r="BK55" s="306"/>
      <c r="BL55" s="306"/>
      <c r="BM55" s="306"/>
      <c r="BN55" s="306"/>
      <c r="BO55" s="306"/>
      <c r="BP55" s="306"/>
      <c r="BQ55" s="306"/>
      <c r="BR55" s="306"/>
      <c r="BS55" s="306"/>
      <c r="BT55" s="306"/>
      <c r="BU55" s="306"/>
      <c r="BV55" s="306"/>
      <c r="BW55" s="306"/>
      <c r="BX55" s="306"/>
      <c r="BY55" s="306"/>
      <c r="BZ55" s="306"/>
      <c r="CA55" s="175"/>
      <c r="CB55" s="175"/>
      <c r="CC55" s="175"/>
      <c r="CD55" s="175"/>
      <c r="CE55" s="175"/>
      <c r="CF55" s="175"/>
      <c r="CG55" s="175"/>
      <c r="CH55" s="175"/>
      <c r="CI55" s="175"/>
      <c r="CJ55" s="175"/>
      <c r="CK55" s="175"/>
      <c r="CL55" s="306"/>
      <c r="CM55" s="306"/>
      <c r="CN55" s="306"/>
      <c r="CO55" s="306"/>
      <c r="CP55" s="306"/>
      <c r="CQ55" s="306"/>
      <c r="CR55" s="175"/>
      <c r="CS55" s="175"/>
      <c r="CT55" s="175"/>
      <c r="CU55" s="175"/>
      <c r="CV55" s="175"/>
      <c r="CW55" s="175"/>
      <c r="CX55" s="175"/>
      <c r="CY55" s="175"/>
      <c r="CZ55" s="175"/>
      <c r="DA55" s="175"/>
      <c r="DB55" s="175"/>
      <c r="DC55" s="175"/>
      <c r="DD55" s="175"/>
      <c r="DE55" s="175"/>
      <c r="DF55" s="175"/>
      <c r="DG55" s="175"/>
      <c r="DH55" s="175"/>
      <c r="DI55" s="175"/>
      <c r="DJ55" s="175"/>
      <c r="DK55" s="175"/>
      <c r="DL55" s="175"/>
      <c r="DM55" s="175"/>
      <c r="DN55" s="275"/>
      <c r="DO55" s="175"/>
      <c r="DP55" s="175"/>
      <c r="DQ55" s="175"/>
      <c r="DR55" s="175"/>
      <c r="DS55" s="175"/>
      <c r="DT55" s="175"/>
      <c r="DU55" s="175"/>
      <c r="DV55" s="175"/>
      <c r="DW55" s="175"/>
      <c r="DX55" s="175"/>
      <c r="DY55" s="175"/>
      <c r="DZ55" s="175"/>
      <c r="EA55" s="175"/>
      <c r="EB55" s="175"/>
      <c r="EC55" s="175"/>
      <c r="ED55" s="175"/>
      <c r="AMI55" s="175"/>
      <c r="AMJ55" s="175"/>
    </row>
    <row r="56" s="166" customFormat="true" ht="10.1" hidden="false" customHeight="true" outlineLevel="0" collapsed="false">
      <c r="A56" s="303"/>
      <c r="B56" s="264"/>
      <c r="C56" s="264"/>
      <c r="D56" s="188"/>
      <c r="E56" s="265"/>
      <c r="F56" s="176"/>
      <c r="G56" s="286"/>
      <c r="H56" s="285"/>
      <c r="I56" s="336"/>
      <c r="J56" s="337"/>
      <c r="K56" s="288"/>
      <c r="L56" s="156"/>
      <c r="M56" s="286"/>
      <c r="N56" s="286"/>
      <c r="O56" s="286"/>
      <c r="P56" s="286"/>
      <c r="Q56" s="286"/>
      <c r="R56" s="286"/>
      <c r="S56" s="286"/>
      <c r="T56" s="284"/>
      <c r="U56" s="286"/>
      <c r="V56" s="286"/>
      <c r="W56" s="286"/>
      <c r="X56" s="286"/>
      <c r="Y56" s="286"/>
      <c r="Z56" s="286"/>
      <c r="AA56" s="286"/>
      <c r="AB56" s="291"/>
      <c r="AC56" s="240"/>
      <c r="AD56" s="240"/>
      <c r="AE56" s="235"/>
      <c r="AF56" s="236"/>
      <c r="AG56" s="236"/>
      <c r="AH56" s="236"/>
      <c r="AI56" s="236"/>
      <c r="AJ56" s="236"/>
      <c r="AK56" s="272"/>
      <c r="AL56" s="238"/>
      <c r="AM56" s="273"/>
      <c r="AN56" s="235"/>
      <c r="AO56" s="295"/>
      <c r="AP56" s="296"/>
      <c r="AQ56" s="293"/>
      <c r="AR56" s="293"/>
      <c r="AS56" s="297"/>
      <c r="AT56" s="297"/>
      <c r="AU56" s="175"/>
      <c r="AV56" s="175"/>
      <c r="AW56" s="175"/>
      <c r="AX56" s="175"/>
      <c r="AY56" s="175"/>
      <c r="AZ56" s="175"/>
      <c r="BA56" s="175"/>
      <c r="BB56" s="175"/>
      <c r="BC56" s="175"/>
      <c r="BD56" s="175"/>
      <c r="BE56" s="241"/>
      <c r="BF56" s="241"/>
      <c r="BG56" s="241"/>
      <c r="BH56" s="306"/>
      <c r="BI56" s="285"/>
      <c r="BJ56" s="285"/>
      <c r="BK56" s="306"/>
      <c r="BL56" s="306"/>
      <c r="BM56" s="306"/>
      <c r="BN56" s="306"/>
      <c r="BO56" s="306"/>
      <c r="BP56" s="306"/>
      <c r="BQ56" s="306"/>
      <c r="BR56" s="306"/>
      <c r="BS56" s="306"/>
      <c r="BT56" s="306"/>
      <c r="BU56" s="306"/>
      <c r="BV56" s="306"/>
      <c r="BW56" s="306"/>
      <c r="BX56" s="306"/>
      <c r="BY56" s="306"/>
      <c r="BZ56" s="306"/>
      <c r="CA56" s="175"/>
      <c r="CB56" s="175"/>
      <c r="CC56" s="175"/>
      <c r="CD56" s="175"/>
      <c r="CE56" s="175"/>
      <c r="CF56" s="175"/>
      <c r="CG56" s="175"/>
      <c r="CH56" s="175"/>
      <c r="CI56" s="175"/>
      <c r="CJ56" s="175"/>
      <c r="CK56" s="175"/>
      <c r="CL56" s="306"/>
      <c r="CM56" s="306"/>
      <c r="CN56" s="306"/>
      <c r="CO56" s="306"/>
      <c r="CP56" s="306"/>
      <c r="CQ56" s="306"/>
      <c r="CR56" s="175"/>
      <c r="CS56" s="175"/>
      <c r="CT56" s="175"/>
      <c r="CU56" s="175"/>
      <c r="CV56" s="175"/>
      <c r="CW56" s="175"/>
      <c r="CX56" s="175"/>
      <c r="CY56" s="175"/>
      <c r="CZ56" s="175"/>
      <c r="DA56" s="175"/>
      <c r="DB56" s="175"/>
      <c r="DC56" s="175"/>
      <c r="DD56" s="175"/>
      <c r="DE56" s="175"/>
      <c r="DF56" s="175"/>
      <c r="DG56" s="175"/>
      <c r="DH56" s="175"/>
      <c r="DI56" s="175"/>
      <c r="DJ56" s="175"/>
      <c r="DK56" s="175"/>
      <c r="DL56" s="175"/>
      <c r="DM56" s="175"/>
      <c r="DN56" s="285"/>
      <c r="DO56" s="338"/>
      <c r="DP56" s="175"/>
      <c r="DQ56" s="175"/>
      <c r="DR56" s="175"/>
      <c r="DS56" s="175"/>
      <c r="DT56" s="175"/>
      <c r="DU56" s="175"/>
      <c r="DV56" s="175"/>
      <c r="DW56" s="175"/>
      <c r="DX56" s="175"/>
      <c r="DY56" s="175"/>
      <c r="DZ56" s="175"/>
      <c r="EA56" s="175"/>
      <c r="EB56" s="175"/>
      <c r="EC56" s="175"/>
      <c r="ED56" s="175"/>
      <c r="AMI56" s="175"/>
      <c r="AMJ56" s="175"/>
    </row>
    <row r="57" s="166" customFormat="true" ht="10.1" hidden="false" customHeight="true" outlineLevel="0" collapsed="false">
      <c r="A57" s="303"/>
      <c r="B57" s="264" t="n">
        <f aca="false">SUM(IF(M57="V",-E57),IF(N57="V",-E57),IF(O57="V",-E57),IF(P57="V",-E57),IF(Q57="V",-E57),IF(R57="V",-E57),IF(S57="V",-E57),IF(U57="V",-E57),IF(V57="V",-E57),IF(W57="V",-E57),IF(X57="V",-E57),IF(Y57="V",-E57),IF(Z57="V",-E57),IF(AA57="V",-E57),IF(M57="H",-E57),IF(N57="H",-E57),IF(O57="H",-E57),IF(P57="H",-E57),IF(Q57="H",-E57),IF(R57="H",-E57),IF(S57="H",-E57),IF(U57="H",-E57),IF(V57="H",-E57),IF(W57="H",-E57),IF(X57="H",-E57),IF(Y57="H",-E57),IF(Z57="H",-E57),IF(AA57="H",-E57))</f>
        <v>0</v>
      </c>
      <c r="C57" s="264" t="n">
        <f aca="false">SUM(IF(M57="S",-E57),IF(N57="S",-E57),IF(O57="S",-E57),IF(P57="S",-E57),IF(Q57="S",-E57),IF(R57="S",-E57),IF(S57="S",-E57),IF(U57="S",-E57),IF(V57="S",-E57),IF(W57="S",-E57),IF(X57="S",-E57),IF(Y57="S",-E57),IF(Z57="S",-E57),IF(AA57="S",-E57))</f>
        <v>0</v>
      </c>
      <c r="D57" s="188" t="n">
        <f aca="false">(I57*80)-(K57-(B57+C57))</f>
        <v>0</v>
      </c>
      <c r="E57" s="265"/>
      <c r="F57" s="307"/>
      <c r="G57" s="286"/>
      <c r="H57" s="285"/>
      <c r="I57" s="339"/>
      <c r="J57" s="242"/>
      <c r="K57" s="189"/>
      <c r="L57" s="264"/>
      <c r="M57" s="294"/>
      <c r="N57" s="294"/>
      <c r="O57" s="294"/>
      <c r="P57" s="294"/>
      <c r="Q57" s="294"/>
      <c r="R57" s="294"/>
      <c r="S57" s="294"/>
      <c r="T57" s="284"/>
      <c r="U57" s="294"/>
      <c r="V57" s="294"/>
      <c r="W57" s="294"/>
      <c r="X57" s="294"/>
      <c r="Y57" s="294"/>
      <c r="Z57" s="294"/>
      <c r="AA57" s="294"/>
      <c r="AB57" s="176"/>
      <c r="AC57" s="240"/>
      <c r="AD57" s="241"/>
      <c r="AE57" s="235"/>
      <c r="AF57" s="236"/>
      <c r="AG57" s="236"/>
      <c r="AH57" s="236"/>
      <c r="AI57" s="236"/>
      <c r="AJ57" s="236"/>
      <c r="AK57" s="272"/>
      <c r="AL57" s="238"/>
      <c r="AM57" s="273"/>
      <c r="AN57" s="235"/>
      <c r="AO57" s="295"/>
      <c r="AP57" s="296"/>
      <c r="AQ57" s="293"/>
      <c r="AR57" s="293"/>
      <c r="AS57" s="297"/>
      <c r="AT57" s="297"/>
      <c r="AU57" s="175"/>
      <c r="AV57" s="175"/>
      <c r="AW57" s="175"/>
      <c r="AX57" s="175"/>
      <c r="AY57" s="175"/>
      <c r="AZ57" s="175"/>
      <c r="BA57" s="175"/>
      <c r="BB57" s="175"/>
      <c r="BC57" s="175"/>
      <c r="BD57" s="175"/>
      <c r="BE57" s="241"/>
      <c r="BF57" s="241"/>
      <c r="BG57" s="241"/>
      <c r="BH57" s="306"/>
      <c r="BI57" s="285"/>
      <c r="BJ57" s="285"/>
      <c r="BK57" s="306"/>
      <c r="BL57" s="306"/>
      <c r="BM57" s="306"/>
      <c r="BN57" s="306"/>
      <c r="BO57" s="306"/>
      <c r="BP57" s="306"/>
      <c r="BQ57" s="306"/>
      <c r="BR57" s="306"/>
      <c r="BS57" s="306"/>
      <c r="BT57" s="306"/>
      <c r="BU57" s="306"/>
      <c r="BV57" s="306"/>
      <c r="BW57" s="306"/>
      <c r="BX57" s="306"/>
      <c r="BY57" s="306"/>
      <c r="BZ57" s="306"/>
      <c r="CA57" s="175"/>
      <c r="CB57" s="175"/>
      <c r="CC57" s="175"/>
      <c r="CD57" s="175"/>
      <c r="CE57" s="175"/>
      <c r="CF57" s="175"/>
      <c r="CG57" s="175"/>
      <c r="CH57" s="175"/>
      <c r="CI57" s="175"/>
      <c r="CJ57" s="175"/>
      <c r="CK57" s="175"/>
      <c r="CL57" s="306"/>
      <c r="CM57" s="306"/>
      <c r="CN57" s="306"/>
      <c r="CO57" s="306"/>
      <c r="CP57" s="306"/>
      <c r="CQ57" s="306"/>
      <c r="CR57" s="175"/>
      <c r="CS57" s="175"/>
      <c r="CT57" s="175"/>
      <c r="CU57" s="175"/>
      <c r="CV57" s="175"/>
      <c r="CW57" s="175"/>
      <c r="CX57" s="175"/>
      <c r="CY57" s="175"/>
      <c r="CZ57" s="175"/>
      <c r="DA57" s="175"/>
      <c r="DB57" s="175"/>
      <c r="DC57" s="175"/>
      <c r="DD57" s="175"/>
      <c r="DE57" s="175"/>
      <c r="DF57" s="175"/>
      <c r="DG57" s="175"/>
      <c r="DH57" s="175"/>
      <c r="DI57" s="175"/>
      <c r="DJ57" s="175"/>
      <c r="DK57" s="175"/>
      <c r="DL57" s="175"/>
      <c r="DM57" s="175"/>
      <c r="DN57" s="285"/>
      <c r="DO57" s="338"/>
      <c r="DP57" s="175"/>
      <c r="DQ57" s="175"/>
      <c r="DR57" s="175"/>
      <c r="DS57" s="175"/>
      <c r="DT57" s="175"/>
      <c r="DU57" s="175"/>
      <c r="DV57" s="175"/>
      <c r="DW57" s="175"/>
      <c r="DX57" s="175"/>
      <c r="DY57" s="175"/>
      <c r="DZ57" s="175"/>
      <c r="EA57" s="175"/>
      <c r="EB57" s="175"/>
      <c r="EC57" s="175"/>
      <c r="ED57" s="175"/>
      <c r="AMI57" s="175"/>
      <c r="AMJ57" s="175"/>
    </row>
    <row r="58" s="166" customFormat="true" ht="10.1" hidden="false" customHeight="true" outlineLevel="0" collapsed="false">
      <c r="A58" s="303"/>
      <c r="B58" s="264"/>
      <c r="C58" s="264"/>
      <c r="D58" s="188"/>
      <c r="E58" s="265"/>
      <c r="F58" s="176"/>
      <c r="G58" s="176"/>
      <c r="H58" s="176"/>
      <c r="I58" s="336"/>
      <c r="J58" s="337"/>
      <c r="K58" s="288"/>
      <c r="L58" s="156"/>
      <c r="M58" s="286"/>
      <c r="N58" s="286"/>
      <c r="O58" s="286"/>
      <c r="P58" s="286"/>
      <c r="Q58" s="286"/>
      <c r="R58" s="286"/>
      <c r="S58" s="286"/>
      <c r="T58" s="305"/>
      <c r="U58" s="286"/>
      <c r="V58" s="286"/>
      <c r="W58" s="286"/>
      <c r="X58" s="286"/>
      <c r="Y58" s="286"/>
      <c r="Z58" s="286"/>
      <c r="AA58" s="286"/>
      <c r="AB58" s="291"/>
      <c r="AC58" s="240"/>
      <c r="AD58" s="240"/>
      <c r="AE58" s="235"/>
      <c r="AF58" s="236"/>
      <c r="AG58" s="236"/>
      <c r="AH58" s="236"/>
      <c r="AI58" s="236"/>
      <c r="AJ58" s="236"/>
      <c r="AK58" s="272"/>
      <c r="AL58" s="238"/>
      <c r="AM58" s="273"/>
      <c r="AN58" s="235"/>
      <c r="AO58" s="295"/>
      <c r="AP58" s="296"/>
      <c r="AQ58" s="293"/>
      <c r="AR58" s="293"/>
      <c r="AS58" s="297"/>
      <c r="AT58" s="297"/>
      <c r="AU58" s="175"/>
      <c r="AV58" s="175"/>
      <c r="AW58" s="175"/>
      <c r="AX58" s="175"/>
      <c r="AY58" s="175"/>
      <c r="AZ58" s="175"/>
      <c r="BA58" s="175"/>
      <c r="BB58" s="175"/>
      <c r="BC58" s="175"/>
      <c r="BD58" s="175"/>
      <c r="BE58" s="241"/>
      <c r="BF58" s="241"/>
      <c r="BG58" s="241"/>
      <c r="BH58" s="306"/>
      <c r="BI58" s="285"/>
      <c r="BJ58" s="285"/>
      <c r="BK58" s="306"/>
      <c r="BL58" s="306"/>
      <c r="BM58" s="306"/>
      <c r="BN58" s="306"/>
      <c r="BO58" s="306"/>
      <c r="BP58" s="306"/>
      <c r="BQ58" s="306"/>
      <c r="BR58" s="306"/>
      <c r="BS58" s="306"/>
      <c r="BT58" s="306"/>
      <c r="BU58" s="306"/>
      <c r="BV58" s="306"/>
      <c r="BW58" s="306"/>
      <c r="BX58" s="306"/>
      <c r="BY58" s="306"/>
      <c r="BZ58" s="306"/>
      <c r="CA58" s="175"/>
      <c r="CB58" s="175"/>
      <c r="CC58" s="175"/>
      <c r="CD58" s="175"/>
      <c r="CE58" s="175"/>
      <c r="CF58" s="175"/>
      <c r="CG58" s="175"/>
      <c r="CH58" s="175"/>
      <c r="CI58" s="175"/>
      <c r="CJ58" s="175"/>
      <c r="CK58" s="175"/>
      <c r="CL58" s="306"/>
      <c r="CM58" s="306"/>
      <c r="CN58" s="306"/>
      <c r="CO58" s="306"/>
      <c r="CP58" s="306"/>
      <c r="CQ58" s="306"/>
      <c r="CR58" s="175"/>
      <c r="CS58" s="175"/>
      <c r="CT58" s="175"/>
      <c r="CU58" s="175"/>
      <c r="CV58" s="175"/>
      <c r="CW58" s="175"/>
      <c r="CX58" s="175"/>
      <c r="CY58" s="175"/>
      <c r="CZ58" s="175"/>
      <c r="DA58" s="175"/>
      <c r="DB58" s="175"/>
      <c r="DC58" s="175"/>
      <c r="DD58" s="175"/>
      <c r="DE58" s="175"/>
      <c r="DF58" s="175"/>
      <c r="DG58" s="175"/>
      <c r="DH58" s="175"/>
      <c r="DI58" s="175"/>
      <c r="DJ58" s="175"/>
      <c r="DK58" s="175"/>
      <c r="DL58" s="175"/>
      <c r="DM58" s="175"/>
      <c r="DN58" s="285"/>
      <c r="DO58" s="338"/>
      <c r="DP58" s="175"/>
      <c r="DQ58" s="175"/>
      <c r="DR58" s="175"/>
      <c r="DS58" s="175"/>
      <c r="DT58" s="175"/>
      <c r="DU58" s="175"/>
      <c r="DV58" s="175"/>
      <c r="DW58" s="175"/>
      <c r="DX58" s="175"/>
      <c r="DY58" s="175"/>
      <c r="DZ58" s="175"/>
      <c r="EA58" s="175"/>
      <c r="EB58" s="175"/>
      <c r="EC58" s="175"/>
      <c r="ED58" s="175"/>
      <c r="AMI58" s="175"/>
      <c r="AMJ58" s="175"/>
    </row>
    <row r="59" s="166" customFormat="true" ht="10.1" hidden="false" customHeight="true" outlineLevel="0" collapsed="false">
      <c r="A59" s="303"/>
      <c r="B59" s="264" t="n">
        <f aca="false">SUM(IF(M59="V",-E59),IF(N59="V",-E59),IF(O59="V",-E59),IF(P59="V",-E59),IF(Q59="V",-E59),IF(R59="V",-E59),IF(S59="V",-E59),IF(U59="V",-E59),IF(V59="V",-E59),IF(W59="V",-E59),IF(X59="V",-E59),IF(Y59="V",-E59),IF(Z59="V",-E59),IF(AA59="V",-E59),IF(M59="H",-E59),IF(N59="H",-E59),IF(O59="H",-E59),IF(P59="H",-E59),IF(Q59="H",-E59),IF(R59="H",-E59),IF(S59="H",-E59),IF(U59="H",-E59),IF(V59="H",-E59),IF(W59="H",-E59),IF(X59="H",-E59),IF(Y59="H",-E59),IF(Z59="H",-E59),IF(AA59="H",-E59))</f>
        <v>0</v>
      </c>
      <c r="C59" s="264" t="n">
        <f aca="false">SUM(IF(M59="S",-E59),IF(N59="S",-E59),IF(O59="S",-E59),IF(P59="S",-E59),IF(Q59="S",-E59),IF(R59="S",-E59),IF(S59="S",-E59),IF(U59="S",-E59),IF(V59="S",-E59),IF(W59="S",-E59),IF(X59="S",-E59),IF(Y59="S",-E59),IF(Z59="S",-E59),IF(AA59="S",-E59))</f>
        <v>0</v>
      </c>
      <c r="D59" s="188" t="n">
        <f aca="false">(I59*80)-(K59-(B59+C59))</f>
        <v>0</v>
      </c>
      <c r="E59" s="265"/>
      <c r="F59" s="307"/>
      <c r="G59" s="286"/>
      <c r="H59" s="285"/>
      <c r="I59" s="339"/>
      <c r="J59" s="242"/>
      <c r="K59" s="189"/>
      <c r="L59" s="264"/>
      <c r="M59" s="294"/>
      <c r="N59" s="294"/>
      <c r="O59" s="294"/>
      <c r="P59" s="294"/>
      <c r="Q59" s="294"/>
      <c r="R59" s="294"/>
      <c r="S59" s="294"/>
      <c r="T59" s="284"/>
      <c r="U59" s="294"/>
      <c r="V59" s="294"/>
      <c r="W59" s="294"/>
      <c r="X59" s="294"/>
      <c r="Y59" s="294"/>
      <c r="Z59" s="294"/>
      <c r="AA59" s="294"/>
      <c r="AB59" s="176"/>
      <c r="AC59" s="240"/>
      <c r="AD59" s="240"/>
      <c r="AE59" s="235"/>
      <c r="AF59" s="236"/>
      <c r="AG59" s="236"/>
      <c r="AH59" s="236"/>
      <c r="AI59" s="236"/>
      <c r="AJ59" s="236"/>
      <c r="AK59" s="272"/>
      <c r="AL59" s="238"/>
      <c r="AM59" s="273"/>
      <c r="AN59" s="235"/>
      <c r="AO59" s="295"/>
      <c r="AP59" s="296"/>
      <c r="AQ59" s="293"/>
      <c r="AR59" s="293"/>
      <c r="AS59" s="297"/>
      <c r="AT59" s="297"/>
      <c r="AU59" s="175"/>
      <c r="AV59" s="175"/>
      <c r="AW59" s="175"/>
      <c r="AX59" s="175"/>
      <c r="AY59" s="175"/>
      <c r="AZ59" s="175"/>
      <c r="BA59" s="175"/>
      <c r="BB59" s="175"/>
      <c r="BC59" s="175"/>
      <c r="BD59" s="175"/>
      <c r="BE59" s="241"/>
      <c r="BF59" s="241"/>
      <c r="BG59" s="241"/>
      <c r="BH59" s="306"/>
      <c r="BI59" s="285"/>
      <c r="BJ59" s="285"/>
      <c r="BK59" s="306"/>
      <c r="BL59" s="306"/>
      <c r="BM59" s="306"/>
      <c r="BN59" s="306"/>
      <c r="BO59" s="306"/>
      <c r="BP59" s="306"/>
      <c r="BQ59" s="306"/>
      <c r="BR59" s="306"/>
      <c r="BS59" s="306"/>
      <c r="BT59" s="306"/>
      <c r="BU59" s="306"/>
      <c r="BV59" s="306"/>
      <c r="BW59" s="306"/>
      <c r="BX59" s="306"/>
      <c r="BY59" s="306"/>
      <c r="BZ59" s="306"/>
      <c r="CA59" s="175"/>
      <c r="CB59" s="175"/>
      <c r="CC59" s="175"/>
      <c r="CD59" s="175"/>
      <c r="CE59" s="175"/>
      <c r="CF59" s="175"/>
      <c r="CG59" s="175"/>
      <c r="CH59" s="175"/>
      <c r="CI59" s="175"/>
      <c r="CJ59" s="175"/>
      <c r="CK59" s="175"/>
      <c r="CL59" s="306"/>
      <c r="CM59" s="306"/>
      <c r="CN59" s="306"/>
      <c r="CO59" s="306"/>
      <c r="CP59" s="306"/>
      <c r="CQ59" s="306"/>
      <c r="CR59" s="175"/>
      <c r="CS59" s="175"/>
      <c r="CT59" s="175"/>
      <c r="CU59" s="175"/>
      <c r="CV59" s="175"/>
      <c r="CW59" s="175"/>
      <c r="CX59" s="175"/>
      <c r="CY59" s="175"/>
      <c r="CZ59" s="175"/>
      <c r="DA59" s="175"/>
      <c r="DB59" s="175"/>
      <c r="DC59" s="175"/>
      <c r="DD59" s="175"/>
      <c r="DE59" s="175"/>
      <c r="DF59" s="175"/>
      <c r="DG59" s="175"/>
      <c r="DH59" s="175"/>
      <c r="DI59" s="175"/>
      <c r="DJ59" s="175"/>
      <c r="DK59" s="175"/>
      <c r="DL59" s="175"/>
      <c r="DM59" s="175"/>
      <c r="DN59" s="285"/>
      <c r="DO59" s="338"/>
      <c r="DP59" s="175"/>
      <c r="DQ59" s="175"/>
      <c r="DR59" s="175"/>
      <c r="DS59" s="175"/>
      <c r="DT59" s="175"/>
      <c r="DU59" s="175"/>
      <c r="DV59" s="175"/>
      <c r="DW59" s="175"/>
      <c r="DX59" s="175"/>
      <c r="DY59" s="175"/>
      <c r="DZ59" s="175"/>
      <c r="EA59" s="175"/>
      <c r="EB59" s="175"/>
      <c r="EC59" s="175"/>
      <c r="ED59" s="175"/>
      <c r="AMI59" s="175"/>
      <c r="AMJ59" s="175"/>
    </row>
    <row r="60" s="166" customFormat="true" ht="10.1" hidden="false" customHeight="true" outlineLevel="0" collapsed="false">
      <c r="A60" s="303"/>
      <c r="B60" s="264"/>
      <c r="C60" s="264"/>
      <c r="D60" s="188"/>
      <c r="E60" s="265"/>
      <c r="F60" s="286"/>
      <c r="G60" s="286"/>
      <c r="H60" s="285"/>
      <c r="I60" s="336"/>
      <c r="J60" s="337"/>
      <c r="K60" s="189"/>
      <c r="L60" s="264"/>
      <c r="M60" s="286"/>
      <c r="N60" s="286"/>
      <c r="O60" s="286"/>
      <c r="P60" s="286"/>
      <c r="Q60" s="286"/>
      <c r="R60" s="286"/>
      <c r="S60" s="286"/>
      <c r="T60" s="305"/>
      <c r="U60" s="286"/>
      <c r="V60" s="286"/>
      <c r="W60" s="286"/>
      <c r="X60" s="286"/>
      <c r="Y60" s="286"/>
      <c r="Z60" s="286"/>
      <c r="AA60" s="286"/>
      <c r="AB60" s="291"/>
      <c r="AC60" s="240"/>
      <c r="AD60" s="240"/>
      <c r="AE60" s="235"/>
      <c r="AF60" s="236"/>
      <c r="AG60" s="236"/>
      <c r="AH60" s="236"/>
      <c r="AI60" s="236"/>
      <c r="AJ60" s="236"/>
      <c r="AK60" s="272"/>
      <c r="AL60" s="238"/>
      <c r="AM60" s="273"/>
      <c r="AN60" s="235"/>
      <c r="AO60" s="295"/>
      <c r="AP60" s="296"/>
      <c r="AQ60" s="293"/>
      <c r="AR60" s="293"/>
      <c r="AS60" s="297"/>
      <c r="AT60" s="297"/>
      <c r="AU60" s="175"/>
      <c r="AV60" s="175"/>
      <c r="AW60" s="175"/>
      <c r="AX60" s="175"/>
      <c r="AY60" s="175"/>
      <c r="AZ60" s="175"/>
      <c r="BA60" s="175"/>
      <c r="BB60" s="175"/>
      <c r="BC60" s="175"/>
      <c r="BD60" s="175"/>
      <c r="BE60" s="241"/>
      <c r="BF60" s="241"/>
      <c r="BG60" s="241"/>
      <c r="BH60" s="306"/>
      <c r="BI60" s="285"/>
      <c r="BJ60" s="285"/>
      <c r="BK60" s="306"/>
      <c r="BL60" s="306"/>
      <c r="BM60" s="306"/>
      <c r="BN60" s="306"/>
      <c r="BO60" s="306"/>
      <c r="BP60" s="306"/>
      <c r="BQ60" s="306"/>
      <c r="BR60" s="306"/>
      <c r="BS60" s="306"/>
      <c r="BT60" s="306"/>
      <c r="BU60" s="306"/>
      <c r="BV60" s="306"/>
      <c r="BW60" s="306"/>
      <c r="BX60" s="306"/>
      <c r="BY60" s="306"/>
      <c r="BZ60" s="306"/>
      <c r="CA60" s="175"/>
      <c r="CB60" s="175"/>
      <c r="CC60" s="175"/>
      <c r="CD60" s="175"/>
      <c r="CE60" s="175"/>
      <c r="CF60" s="175"/>
      <c r="CG60" s="175"/>
      <c r="CH60" s="175"/>
      <c r="CI60" s="175"/>
      <c r="CJ60" s="175"/>
      <c r="CK60" s="175"/>
      <c r="CL60" s="306"/>
      <c r="CM60" s="306"/>
      <c r="CN60" s="306"/>
      <c r="CO60" s="306"/>
      <c r="CP60" s="306"/>
      <c r="CQ60" s="306"/>
      <c r="CR60" s="175"/>
      <c r="CS60" s="175"/>
      <c r="CT60" s="175"/>
      <c r="CU60" s="175"/>
      <c r="CV60" s="175"/>
      <c r="CW60" s="175"/>
      <c r="CX60" s="175"/>
      <c r="CY60" s="175"/>
      <c r="CZ60" s="175"/>
      <c r="DA60" s="175"/>
      <c r="DB60" s="175"/>
      <c r="DC60" s="175"/>
      <c r="DD60" s="175"/>
      <c r="DE60" s="175"/>
      <c r="DF60" s="175"/>
      <c r="DG60" s="175"/>
      <c r="DH60" s="175"/>
      <c r="DI60" s="175"/>
      <c r="DJ60" s="175"/>
      <c r="DK60" s="175"/>
      <c r="DL60" s="175"/>
      <c r="DM60" s="175"/>
      <c r="DN60" s="285"/>
      <c r="DO60" s="338"/>
      <c r="DP60" s="175"/>
      <c r="DQ60" s="175"/>
      <c r="DR60" s="175"/>
      <c r="DS60" s="175"/>
      <c r="DT60" s="175"/>
      <c r="DU60" s="175"/>
      <c r="DV60" s="175"/>
      <c r="DW60" s="175"/>
      <c r="DX60" s="175"/>
      <c r="DY60" s="175"/>
      <c r="DZ60" s="175"/>
      <c r="EA60" s="175"/>
      <c r="EB60" s="175"/>
      <c r="EC60" s="175"/>
      <c r="ED60" s="175"/>
      <c r="AMI60" s="175"/>
      <c r="AMJ60" s="175"/>
    </row>
    <row r="61" s="166" customFormat="true" ht="10.1" hidden="false" customHeight="true" outlineLevel="0" collapsed="false">
      <c r="A61" s="303"/>
      <c r="B61" s="264" t="n">
        <f aca="false">SUM(IF(M61="V",-E61),IF(N61="V",-E61),IF(O61="V",-E61),IF(P61="V",-E61),IF(Q61="V",-E61),IF(R61="V",-E61),IF(S61="V",-E61),IF(U61="V",-E61),IF(V61="V",-E61),IF(W61="V",-E61),IF(X61="V",-E61),IF(Y61="V",-E61),IF(Z61="V",-E61),IF(AA61="V",-E61),IF(M61="H",-E61),IF(N61="H",-E61),IF(O61="H",-E61),IF(P61="H",-E61),IF(Q61="H",-E61),IF(R61="H",-E61),IF(S61="H",-E61),IF(U61="H",-E61),IF(V61="H",-E61),IF(W61="H",-E61),IF(X61="H",-E61),IF(Y61="H",-E61),IF(Z61="H",-E61),IF(AA61="H",-E61))</f>
        <v>0</v>
      </c>
      <c r="C61" s="264" t="n">
        <f aca="false">SUM(IF(M61="S",-E61),IF(N61="S",-E61),IF(O61="S",-E61),IF(P61="S",-E61),IF(Q61="S",-E61),IF(R61="S",-E61),IF(S61="S",-E61),IF(U61="S",-E61),IF(V61="S",-E61),IF(W61="S",-E61),IF(X61="S",-E61),IF(Y61="S",-E61),IF(Z61="S",-E61),IF(AA61="S",-E61))</f>
        <v>0</v>
      </c>
      <c r="D61" s="188" t="n">
        <f aca="false">(I61*80)-(K61-(B61+C61))</f>
        <v>0</v>
      </c>
      <c r="E61" s="265"/>
      <c r="F61" s="307"/>
      <c r="G61" s="286"/>
      <c r="H61" s="285"/>
      <c r="I61" s="339"/>
      <c r="J61" s="242"/>
      <c r="K61" s="189"/>
      <c r="L61" s="264"/>
      <c r="M61" s="294"/>
      <c r="N61" s="294"/>
      <c r="O61" s="294"/>
      <c r="P61" s="294"/>
      <c r="Q61" s="294"/>
      <c r="R61" s="294"/>
      <c r="S61" s="294"/>
      <c r="T61" s="284"/>
      <c r="U61" s="294"/>
      <c r="V61" s="294"/>
      <c r="W61" s="294"/>
      <c r="X61" s="294"/>
      <c r="Y61" s="294"/>
      <c r="Z61" s="294"/>
      <c r="AA61" s="294"/>
      <c r="AB61" s="176"/>
      <c r="AC61" s="241"/>
      <c r="AD61" s="240"/>
      <c r="AE61" s="235"/>
      <c r="AF61" s="236"/>
      <c r="AG61" s="236"/>
      <c r="AH61" s="236"/>
      <c r="AI61" s="236"/>
      <c r="AJ61" s="236"/>
      <c r="AK61" s="272"/>
      <c r="AL61" s="238"/>
      <c r="AM61" s="273"/>
      <c r="AN61" s="235"/>
      <c r="AO61" s="295"/>
      <c r="AP61" s="296"/>
      <c r="AQ61" s="293"/>
      <c r="AR61" s="293"/>
      <c r="AS61" s="297"/>
      <c r="AT61" s="297"/>
      <c r="AU61" s="175"/>
      <c r="AV61" s="175"/>
      <c r="AW61" s="175"/>
      <c r="AX61" s="175"/>
      <c r="AY61" s="175"/>
      <c r="AZ61" s="175"/>
      <c r="BA61" s="175"/>
      <c r="BB61" s="175"/>
      <c r="BC61" s="175"/>
      <c r="BD61" s="175"/>
      <c r="BE61" s="241"/>
      <c r="BF61" s="241"/>
      <c r="BG61" s="241"/>
      <c r="BH61" s="306"/>
      <c r="BI61" s="285"/>
      <c r="BJ61" s="285"/>
      <c r="BK61" s="306"/>
      <c r="BL61" s="306"/>
      <c r="BM61" s="306"/>
      <c r="BN61" s="306"/>
      <c r="BO61" s="306"/>
      <c r="BP61" s="306"/>
      <c r="BQ61" s="306"/>
      <c r="BR61" s="306"/>
      <c r="BS61" s="306"/>
      <c r="BT61" s="306"/>
      <c r="BU61" s="306"/>
      <c r="BV61" s="306"/>
      <c r="BW61" s="306"/>
      <c r="BX61" s="306"/>
      <c r="BY61" s="306"/>
      <c r="BZ61" s="306"/>
      <c r="CA61" s="175"/>
      <c r="CB61" s="175"/>
      <c r="CC61" s="175"/>
      <c r="CD61" s="175"/>
      <c r="CE61" s="175"/>
      <c r="CF61" s="175"/>
      <c r="CG61" s="175"/>
      <c r="CH61" s="175"/>
      <c r="CI61" s="175"/>
      <c r="CJ61" s="175"/>
      <c r="CK61" s="175"/>
      <c r="CL61" s="306"/>
      <c r="CM61" s="306"/>
      <c r="CN61" s="306"/>
      <c r="CO61" s="306"/>
      <c r="CP61" s="306"/>
      <c r="CQ61" s="306"/>
      <c r="CR61" s="175"/>
      <c r="CS61" s="175"/>
      <c r="CT61" s="175"/>
      <c r="CU61" s="175"/>
      <c r="CV61" s="175"/>
      <c r="CW61" s="175"/>
      <c r="CX61" s="175"/>
      <c r="CY61" s="175"/>
      <c r="CZ61" s="175"/>
      <c r="DA61" s="175"/>
      <c r="DB61" s="175"/>
      <c r="DC61" s="175"/>
      <c r="DD61" s="175"/>
      <c r="DE61" s="175"/>
      <c r="DF61" s="175"/>
      <c r="DG61" s="175"/>
      <c r="DH61" s="175"/>
      <c r="DI61" s="175"/>
      <c r="DJ61" s="175"/>
      <c r="DK61" s="175"/>
      <c r="DL61" s="175"/>
      <c r="DM61" s="175"/>
      <c r="DN61" s="285"/>
      <c r="DO61" s="338"/>
      <c r="DP61" s="175"/>
      <c r="DQ61" s="175"/>
      <c r="DR61" s="175"/>
      <c r="DS61" s="175"/>
      <c r="DT61" s="175"/>
      <c r="DU61" s="175"/>
      <c r="DV61" s="175"/>
      <c r="DW61" s="175"/>
      <c r="DX61" s="175"/>
      <c r="DY61" s="175"/>
      <c r="DZ61" s="175"/>
      <c r="EA61" s="175"/>
      <c r="EB61" s="175"/>
      <c r="EC61" s="175"/>
      <c r="ED61" s="175"/>
      <c r="AMI61" s="175"/>
      <c r="AMJ61" s="175"/>
    </row>
    <row r="62" s="166" customFormat="true" ht="10.1" hidden="false" customHeight="true" outlineLevel="0" collapsed="false">
      <c r="A62" s="303"/>
      <c r="B62" s="264"/>
      <c r="C62" s="264"/>
      <c r="D62" s="188"/>
      <c r="E62" s="265"/>
      <c r="F62" s="286"/>
      <c r="G62" s="176"/>
      <c r="H62" s="285"/>
      <c r="I62" s="336"/>
      <c r="J62" s="337"/>
      <c r="K62" s="189"/>
      <c r="L62" s="264"/>
      <c r="M62" s="286"/>
      <c r="N62" s="286"/>
      <c r="O62" s="286"/>
      <c r="P62" s="286"/>
      <c r="Q62" s="286"/>
      <c r="R62" s="286"/>
      <c r="S62" s="286"/>
      <c r="T62" s="305"/>
      <c r="U62" s="286"/>
      <c r="V62" s="286"/>
      <c r="W62" s="286"/>
      <c r="X62" s="286"/>
      <c r="Y62" s="286"/>
      <c r="Z62" s="286"/>
      <c r="AA62" s="286"/>
      <c r="AB62" s="291"/>
      <c r="AC62" s="340"/>
      <c r="AD62" s="340"/>
      <c r="AE62" s="235"/>
      <c r="AF62" s="236"/>
      <c r="AG62" s="236"/>
      <c r="AH62" s="236"/>
      <c r="AI62" s="236"/>
      <c r="AJ62" s="236"/>
      <c r="AK62" s="272"/>
      <c r="AL62" s="238"/>
      <c r="AM62" s="273"/>
      <c r="AN62" s="235"/>
      <c r="AO62" s="295"/>
      <c r="AP62" s="296"/>
      <c r="AQ62" s="293"/>
      <c r="AR62" s="293"/>
      <c r="AS62" s="297"/>
      <c r="AT62" s="297"/>
      <c r="AU62" s="175"/>
      <c r="AV62" s="175"/>
      <c r="AW62" s="175"/>
      <c r="AX62" s="175"/>
      <c r="AY62" s="175"/>
      <c r="AZ62" s="175"/>
      <c r="BA62" s="175"/>
      <c r="BB62" s="175"/>
      <c r="BC62" s="175"/>
      <c r="BD62" s="175"/>
      <c r="BE62" s="241"/>
      <c r="BF62" s="241"/>
      <c r="BG62" s="241"/>
      <c r="BH62" s="306"/>
      <c r="BI62" s="285"/>
      <c r="BJ62" s="285"/>
      <c r="BK62" s="306"/>
      <c r="BL62" s="306"/>
      <c r="BM62" s="306"/>
      <c r="BN62" s="306"/>
      <c r="BO62" s="306"/>
      <c r="BP62" s="306"/>
      <c r="BQ62" s="306"/>
      <c r="BR62" s="306"/>
      <c r="BS62" s="306"/>
      <c r="BT62" s="306"/>
      <c r="BU62" s="306"/>
      <c r="BV62" s="306"/>
      <c r="BW62" s="306"/>
      <c r="BX62" s="306"/>
      <c r="BY62" s="306"/>
      <c r="BZ62" s="306"/>
      <c r="CA62" s="175"/>
      <c r="CB62" s="175"/>
      <c r="CC62" s="175"/>
      <c r="CD62" s="175"/>
      <c r="CE62" s="175"/>
      <c r="CF62" s="175"/>
      <c r="CG62" s="175"/>
      <c r="CH62" s="175"/>
      <c r="CI62" s="175"/>
      <c r="CJ62" s="175"/>
      <c r="CK62" s="175"/>
      <c r="CL62" s="306"/>
      <c r="CM62" s="306"/>
      <c r="CN62" s="306"/>
      <c r="CO62" s="306"/>
      <c r="CP62" s="306"/>
      <c r="CQ62" s="306"/>
      <c r="CR62" s="175"/>
      <c r="CS62" s="175"/>
      <c r="CT62" s="175"/>
      <c r="CU62" s="175"/>
      <c r="CV62" s="175"/>
      <c r="CW62" s="175"/>
      <c r="CX62" s="175"/>
      <c r="CY62" s="175"/>
      <c r="CZ62" s="175"/>
      <c r="DA62" s="175"/>
      <c r="DB62" s="175"/>
      <c r="DC62" s="175"/>
      <c r="DD62" s="175"/>
      <c r="DE62" s="175"/>
      <c r="DF62" s="175"/>
      <c r="DG62" s="175"/>
      <c r="DH62" s="175"/>
      <c r="DI62" s="175"/>
      <c r="DJ62" s="175"/>
      <c r="DK62" s="175"/>
      <c r="DL62" s="175"/>
      <c r="DM62" s="175"/>
      <c r="DN62" s="285"/>
      <c r="DO62" s="338"/>
      <c r="DP62" s="175"/>
      <c r="DQ62" s="175"/>
      <c r="DR62" s="175"/>
      <c r="DS62" s="175"/>
      <c r="DT62" s="175"/>
      <c r="DU62" s="175"/>
      <c r="DV62" s="175"/>
      <c r="DW62" s="175"/>
      <c r="DX62" s="175"/>
      <c r="DY62" s="175"/>
      <c r="DZ62" s="175"/>
      <c r="EA62" s="175"/>
      <c r="EB62" s="175"/>
      <c r="EC62" s="175"/>
      <c r="ED62" s="175"/>
      <c r="AMI62" s="175"/>
      <c r="AMJ62" s="175"/>
    </row>
    <row r="63" s="166" customFormat="true" ht="10.1" hidden="false" customHeight="true" outlineLevel="0" collapsed="false">
      <c r="A63" s="303"/>
      <c r="B63" s="264" t="n">
        <f aca="false">SUM(IF(M63="V",-E63),IF(N63="V",-E63),IF(O63="V",-E63),IF(P63="V",-E63),IF(Q63="V",-E63),IF(R63="V",-E63),IF(S63="V",-E63),IF(U63="V",-E63),IF(V63="V",-E63),IF(W63="V",-E63),IF(X63="V",-E63),IF(Y63="V",-E63),IF(Z63="V",-E63),IF(AA63="V",-E63),IF(M63="H",-E63),IF(N63="H",-E63),IF(O63="H",-E63),IF(P63="H",-E63),IF(Q63="H",-E63),IF(R63="H",-E63),IF(S63="H",-E63),IF(U63="H",-E63),IF(V63="H",-E63),IF(W63="H",-E63),IF(X63="H",-E63),IF(Y63="H",-E63),IF(Z63="H",-E63),IF(AA63="H",-E63))</f>
        <v>0</v>
      </c>
      <c r="C63" s="264" t="n">
        <f aca="false">SUM(IF(M63="S",-E63),IF(N63="S",-E63),IF(O63="S",-E63),IF(P63="S",-E63),IF(Q63="S",-E63),IF(R63="S",-E63),IF(S63="S",-E63),IF(U63="S",-E63),IF(V63="S",-E63),IF(W63="S",-E63),IF(X63="S",-E63),IF(Y63="S",-E63),IF(Z63="S",-E63),IF(AA63="S",-E63))</f>
        <v>0</v>
      </c>
      <c r="D63" s="188" t="n">
        <f aca="false">(I63*80)-(K63-(B63+C63))</f>
        <v>0</v>
      </c>
      <c r="E63" s="265"/>
      <c r="F63" s="307"/>
      <c r="G63" s="286"/>
      <c r="H63" s="285"/>
      <c r="I63" s="339"/>
      <c r="J63" s="242"/>
      <c r="K63" s="189"/>
      <c r="L63" s="264"/>
      <c r="M63" s="294"/>
      <c r="N63" s="294"/>
      <c r="O63" s="294"/>
      <c r="P63" s="294"/>
      <c r="Q63" s="294"/>
      <c r="R63" s="294"/>
      <c r="S63" s="294"/>
      <c r="T63" s="305"/>
      <c r="U63" s="294"/>
      <c r="V63" s="294"/>
      <c r="W63" s="294"/>
      <c r="X63" s="294"/>
      <c r="Y63" s="294"/>
      <c r="Z63" s="294"/>
      <c r="AA63" s="294"/>
      <c r="AB63" s="176"/>
      <c r="AC63" s="241"/>
      <c r="AD63" s="340"/>
      <c r="AE63" s="235"/>
      <c r="AF63" s="236"/>
      <c r="AG63" s="236"/>
      <c r="AH63" s="236"/>
      <c r="AI63" s="236"/>
      <c r="AJ63" s="236"/>
      <c r="AK63" s="272"/>
      <c r="AL63" s="238"/>
      <c r="AM63" s="273"/>
      <c r="AN63" s="235"/>
      <c r="AO63" s="295"/>
      <c r="AP63" s="296"/>
      <c r="AQ63" s="293"/>
      <c r="AR63" s="293"/>
      <c r="AS63" s="297"/>
      <c r="AT63" s="297"/>
      <c r="AU63" s="175"/>
      <c r="AV63" s="175"/>
      <c r="AW63" s="175"/>
      <c r="AX63" s="175"/>
      <c r="AY63" s="175"/>
      <c r="AZ63" s="175"/>
      <c r="BA63" s="175"/>
      <c r="BB63" s="175"/>
      <c r="BC63" s="175"/>
      <c r="BD63" s="175"/>
      <c r="BE63" s="241"/>
      <c r="BF63" s="241"/>
      <c r="BG63" s="241"/>
      <c r="BH63" s="306"/>
      <c r="BI63" s="285"/>
      <c r="BJ63" s="285"/>
      <c r="BK63" s="306"/>
      <c r="BL63" s="306"/>
      <c r="BM63" s="306"/>
      <c r="BN63" s="306"/>
      <c r="BO63" s="306"/>
      <c r="BP63" s="306"/>
      <c r="BQ63" s="306"/>
      <c r="BR63" s="306"/>
      <c r="BS63" s="306"/>
      <c r="BT63" s="306"/>
      <c r="BU63" s="306"/>
      <c r="BV63" s="306"/>
      <c r="BW63" s="306"/>
      <c r="BX63" s="306"/>
      <c r="BY63" s="306"/>
      <c r="BZ63" s="306"/>
      <c r="CA63" s="175"/>
      <c r="CB63" s="175"/>
      <c r="CC63" s="175"/>
      <c r="CD63" s="175"/>
      <c r="CE63" s="175"/>
      <c r="CF63" s="175"/>
      <c r="CG63" s="175"/>
      <c r="CH63" s="175"/>
      <c r="CI63" s="175"/>
      <c r="CJ63" s="175"/>
      <c r="CK63" s="175"/>
      <c r="CL63" s="306"/>
      <c r="CM63" s="306"/>
      <c r="CN63" s="306"/>
      <c r="CO63" s="306"/>
      <c r="CP63" s="306"/>
      <c r="CQ63" s="306"/>
      <c r="CR63" s="175"/>
      <c r="CS63" s="175"/>
      <c r="CT63" s="175"/>
      <c r="CU63" s="175"/>
      <c r="CV63" s="175"/>
      <c r="CW63" s="175"/>
      <c r="CX63" s="175"/>
      <c r="CY63" s="175"/>
      <c r="CZ63" s="175"/>
      <c r="DA63" s="175"/>
      <c r="DB63" s="175"/>
      <c r="DC63" s="175"/>
      <c r="DD63" s="175"/>
      <c r="DE63" s="175"/>
      <c r="DF63" s="175"/>
      <c r="DG63" s="175"/>
      <c r="DH63" s="175"/>
      <c r="DI63" s="175"/>
      <c r="DJ63" s="175"/>
      <c r="DK63" s="175"/>
      <c r="DL63" s="175"/>
      <c r="DM63" s="175"/>
      <c r="DN63" s="285"/>
      <c r="DO63" s="338"/>
      <c r="DP63" s="175"/>
      <c r="DQ63" s="175"/>
      <c r="DR63" s="175"/>
      <c r="DS63" s="175"/>
      <c r="DT63" s="175"/>
      <c r="DU63" s="175"/>
      <c r="DV63" s="175"/>
      <c r="DW63" s="175"/>
      <c r="DX63" s="175"/>
      <c r="DY63" s="175"/>
      <c r="DZ63" s="175"/>
      <c r="EA63" s="175"/>
      <c r="EB63" s="175"/>
      <c r="EC63" s="175"/>
      <c r="ED63" s="175"/>
      <c r="AMI63" s="175"/>
      <c r="AMJ63" s="175"/>
    </row>
    <row r="64" s="166" customFormat="true" ht="10.1" hidden="false" customHeight="true" outlineLevel="0" collapsed="false">
      <c r="A64" s="303"/>
      <c r="B64" s="264"/>
      <c r="C64" s="264"/>
      <c r="D64" s="188"/>
      <c r="E64" s="265"/>
      <c r="F64" s="176"/>
      <c r="G64" s="286"/>
      <c r="H64" s="176"/>
      <c r="I64" s="336"/>
      <c r="J64" s="337"/>
      <c r="K64" s="288"/>
      <c r="L64" s="156"/>
      <c r="M64" s="286"/>
      <c r="N64" s="286"/>
      <c r="O64" s="286"/>
      <c r="P64" s="286"/>
      <c r="Q64" s="286"/>
      <c r="R64" s="286"/>
      <c r="S64" s="286"/>
      <c r="T64" s="284"/>
      <c r="U64" s="286"/>
      <c r="V64" s="286"/>
      <c r="W64" s="286"/>
      <c r="X64" s="286"/>
      <c r="Y64" s="286"/>
      <c r="Z64" s="286"/>
      <c r="AA64" s="286"/>
      <c r="AB64" s="291"/>
      <c r="AC64" s="340"/>
      <c r="AD64" s="340"/>
      <c r="AE64" s="235"/>
      <c r="AF64" s="236"/>
      <c r="AG64" s="236"/>
      <c r="AH64" s="236"/>
      <c r="AI64" s="236"/>
      <c r="AJ64" s="236"/>
      <c r="AK64" s="272"/>
      <c r="AL64" s="238"/>
      <c r="AM64" s="273"/>
      <c r="AN64" s="235"/>
      <c r="AO64" s="295"/>
      <c r="AP64" s="296"/>
      <c r="AQ64" s="293"/>
      <c r="AR64" s="293"/>
      <c r="AS64" s="297"/>
      <c r="AT64" s="297"/>
      <c r="AU64" s="175"/>
      <c r="AV64" s="175"/>
      <c r="AW64" s="175"/>
      <c r="AX64" s="175"/>
      <c r="AY64" s="175"/>
      <c r="AZ64" s="175"/>
      <c r="BA64" s="175"/>
      <c r="BB64" s="175"/>
      <c r="BC64" s="175"/>
      <c r="BD64" s="175"/>
      <c r="BE64" s="241"/>
      <c r="BF64" s="241"/>
      <c r="BG64" s="241"/>
      <c r="BH64" s="306"/>
      <c r="BI64" s="285"/>
      <c r="BJ64" s="285"/>
      <c r="BK64" s="306"/>
      <c r="BL64" s="306"/>
      <c r="BM64" s="306"/>
      <c r="BN64" s="306"/>
      <c r="BO64" s="306"/>
      <c r="BP64" s="306"/>
      <c r="BQ64" s="306"/>
      <c r="BR64" s="306"/>
      <c r="BS64" s="306"/>
      <c r="BT64" s="306"/>
      <c r="BU64" s="306"/>
      <c r="BV64" s="306"/>
      <c r="BW64" s="306"/>
      <c r="BX64" s="306"/>
      <c r="BY64" s="306"/>
      <c r="BZ64" s="306"/>
      <c r="CA64" s="175"/>
      <c r="CB64" s="175"/>
      <c r="CC64" s="175"/>
      <c r="CD64" s="175"/>
      <c r="CE64" s="175"/>
      <c r="CF64" s="175"/>
      <c r="CG64" s="175"/>
      <c r="CH64" s="175"/>
      <c r="CI64" s="175"/>
      <c r="CJ64" s="175"/>
      <c r="CK64" s="175"/>
      <c r="CL64" s="306"/>
      <c r="CM64" s="306"/>
      <c r="CN64" s="306"/>
      <c r="CO64" s="306"/>
      <c r="CP64" s="306"/>
      <c r="CQ64" s="306"/>
      <c r="CR64" s="175"/>
      <c r="CS64" s="175"/>
      <c r="CT64" s="175"/>
      <c r="CU64" s="175"/>
      <c r="CV64" s="175"/>
      <c r="CW64" s="175"/>
      <c r="CX64" s="175"/>
      <c r="CY64" s="175"/>
      <c r="CZ64" s="175"/>
      <c r="DA64" s="175"/>
      <c r="DB64" s="175"/>
      <c r="DC64" s="175"/>
      <c r="DD64" s="175"/>
      <c r="DE64" s="175"/>
      <c r="DF64" s="175"/>
      <c r="DG64" s="175"/>
      <c r="DH64" s="175"/>
      <c r="DI64" s="175"/>
      <c r="DJ64" s="175"/>
      <c r="DK64" s="175"/>
      <c r="DL64" s="175"/>
      <c r="DM64" s="175"/>
      <c r="DN64" s="285"/>
      <c r="DO64" s="338"/>
      <c r="DP64" s="175"/>
      <c r="DQ64" s="175"/>
      <c r="DR64" s="175"/>
      <c r="DS64" s="175"/>
      <c r="DT64" s="175"/>
      <c r="DU64" s="175"/>
      <c r="DV64" s="175"/>
      <c r="DW64" s="175"/>
      <c r="DX64" s="175"/>
      <c r="DY64" s="175"/>
      <c r="DZ64" s="175"/>
      <c r="EA64" s="175"/>
      <c r="EB64" s="175"/>
      <c r="EC64" s="175"/>
      <c r="ED64" s="175"/>
      <c r="AMI64" s="175"/>
      <c r="AMJ64" s="175"/>
    </row>
    <row r="65" s="166" customFormat="true" ht="10.1" hidden="false" customHeight="true" outlineLevel="0" collapsed="false">
      <c r="A65" s="303"/>
      <c r="B65" s="264" t="n">
        <f aca="false">SUM(IF(M65="V",-E65),IF(N65="V",-E65),IF(O65="V",-E65),IF(P65="V",-E65),IF(Q65="V",-E65),IF(R65="V",-E65),IF(S65="V",-E65),IF(U65="V",-E65),IF(V65="V",-E65),IF(W65="V",-E65),IF(X65="V",-E65),IF(Y65="V",-E65),IF(Z65="V",-E65),IF(AA65="V",-E65),IF(M65="H",-E65),IF(N65="H",-E65),IF(O65="H",-E65),IF(P65="H",-E65),IF(Q65="H",-E65),IF(R65="H",-E65),IF(S65="H",-E65),IF(U65="H",-E65),IF(V65="H",-E65),IF(W65="H",-E65),IF(X65="H",-E65),IF(Y65="H",-E65),IF(Z65="H",-E65),IF(AA65="H",-E65))</f>
        <v>0</v>
      </c>
      <c r="C65" s="264" t="n">
        <f aca="false">SUM(IF(M65="S",-E65),IF(N65="S",-E65),IF(O65="S",-E65),IF(P65="S",-E65),IF(Q65="S",-E65),IF(R65="S",-E65),IF(S65="S",-E65),IF(U65="S",-E65),IF(V65="S",-E65),IF(W65="S",-E65),IF(X65="S",-E65),IF(Y65="S",-E65),IF(Z65="S",-E65),IF(AA65="S",-E65))</f>
        <v>0</v>
      </c>
      <c r="D65" s="188" t="n">
        <f aca="false">(I65*80)-(K65-(B65+C65))</f>
        <v>0</v>
      </c>
      <c r="E65" s="265"/>
      <c r="F65" s="307"/>
      <c r="G65" s="286"/>
      <c r="H65" s="285"/>
      <c r="I65" s="339"/>
      <c r="J65" s="242"/>
      <c r="K65" s="189"/>
      <c r="L65" s="264"/>
      <c r="M65" s="294"/>
      <c r="N65" s="294"/>
      <c r="O65" s="294"/>
      <c r="P65" s="294"/>
      <c r="Q65" s="294"/>
      <c r="R65" s="294"/>
      <c r="S65" s="294"/>
      <c r="T65" s="284"/>
      <c r="U65" s="294"/>
      <c r="V65" s="294"/>
      <c r="W65" s="294"/>
      <c r="X65" s="294"/>
      <c r="Y65" s="294"/>
      <c r="Z65" s="294"/>
      <c r="AA65" s="294"/>
      <c r="AB65" s="176"/>
      <c r="AC65" s="340"/>
      <c r="AD65" s="241"/>
      <c r="AE65" s="235"/>
      <c r="AF65" s="236"/>
      <c r="AG65" s="236"/>
      <c r="AH65" s="236"/>
      <c r="AI65" s="236"/>
      <c r="AJ65" s="236"/>
      <c r="AK65" s="272"/>
      <c r="AL65" s="238"/>
      <c r="AM65" s="273"/>
      <c r="AN65" s="235"/>
      <c r="AO65" s="295"/>
      <c r="AP65" s="296"/>
      <c r="AQ65" s="293"/>
      <c r="AR65" s="293"/>
      <c r="AS65" s="297"/>
      <c r="AT65" s="297"/>
      <c r="AU65" s="175"/>
      <c r="AV65" s="175"/>
      <c r="AW65" s="175"/>
      <c r="AX65" s="175"/>
      <c r="AY65" s="175"/>
      <c r="AZ65" s="175"/>
      <c r="BA65" s="175"/>
      <c r="BB65" s="175"/>
      <c r="BC65" s="175"/>
      <c r="BD65" s="175"/>
      <c r="BE65" s="241"/>
      <c r="BF65" s="241"/>
      <c r="BG65" s="241"/>
      <c r="BH65" s="306"/>
      <c r="BI65" s="285"/>
      <c r="BJ65" s="285"/>
      <c r="BK65" s="306"/>
      <c r="BL65" s="306"/>
      <c r="BM65" s="306"/>
      <c r="BN65" s="306"/>
      <c r="BO65" s="306"/>
      <c r="BP65" s="306"/>
      <c r="BQ65" s="306"/>
      <c r="BR65" s="306"/>
      <c r="BS65" s="306"/>
      <c r="BT65" s="306"/>
      <c r="BU65" s="306"/>
      <c r="BV65" s="306"/>
      <c r="BW65" s="306"/>
      <c r="BX65" s="306"/>
      <c r="BY65" s="306"/>
      <c r="BZ65" s="306"/>
      <c r="CA65" s="175"/>
      <c r="CB65" s="175"/>
      <c r="CC65" s="175"/>
      <c r="CD65" s="175"/>
      <c r="CE65" s="175"/>
      <c r="CF65" s="175"/>
      <c r="CG65" s="175"/>
      <c r="CH65" s="175"/>
      <c r="CI65" s="175"/>
      <c r="CJ65" s="175"/>
      <c r="CK65" s="175"/>
      <c r="CL65" s="306"/>
      <c r="CM65" s="306"/>
      <c r="CN65" s="306"/>
      <c r="CO65" s="306"/>
      <c r="CP65" s="306"/>
      <c r="CQ65" s="306"/>
      <c r="CR65" s="175"/>
      <c r="CS65" s="175"/>
      <c r="CT65" s="175"/>
      <c r="CU65" s="175"/>
      <c r="CV65" s="175"/>
      <c r="CW65" s="175"/>
      <c r="CX65" s="175"/>
      <c r="CY65" s="175"/>
      <c r="CZ65" s="175"/>
      <c r="DA65" s="175"/>
      <c r="DB65" s="175"/>
      <c r="DC65" s="175"/>
      <c r="DD65" s="175"/>
      <c r="DE65" s="175"/>
      <c r="DF65" s="175"/>
      <c r="DG65" s="175"/>
      <c r="DH65" s="175"/>
      <c r="DI65" s="175"/>
      <c r="DJ65" s="175"/>
      <c r="DK65" s="175"/>
      <c r="DL65" s="175"/>
      <c r="DM65" s="175"/>
      <c r="DN65" s="285"/>
      <c r="DO65" s="338"/>
      <c r="DP65" s="175"/>
      <c r="DQ65" s="175"/>
      <c r="DR65" s="175"/>
      <c r="DS65" s="175"/>
      <c r="DT65" s="175"/>
      <c r="DU65" s="175"/>
      <c r="DV65" s="175"/>
      <c r="DW65" s="175"/>
      <c r="DX65" s="175"/>
      <c r="DY65" s="175"/>
      <c r="DZ65" s="175"/>
      <c r="EA65" s="175"/>
      <c r="EB65" s="175"/>
      <c r="EC65" s="175"/>
      <c r="ED65" s="175"/>
      <c r="AMI65" s="175"/>
      <c r="AMJ65" s="175"/>
    </row>
    <row r="72" customFormat="false" ht="13.25" hidden="false" customHeight="true" outlineLevel="0" collapsed="false"/>
    <row r="1047850" customFormat="false" ht="12.25" hidden="false" customHeight="true" outlineLevel="0" collapsed="false"/>
    <row r="1047851" customFormat="false" ht="12.25" hidden="false" customHeight="true" outlineLevel="0" collapsed="false"/>
    <row r="1047852" customFormat="false" ht="12.25" hidden="false" customHeight="true" outlineLevel="0" collapsed="false"/>
    <row r="1047853" customFormat="false" ht="12.25" hidden="false" customHeight="true" outlineLevel="0" collapsed="false"/>
    <row r="1047854" customFormat="false" ht="12.25" hidden="false" customHeight="true" outlineLevel="0" collapsed="false"/>
    <row r="1047855" customFormat="false" ht="12.85" hidden="false" customHeight="true" outlineLevel="0" collapsed="false"/>
    <row r="1047856" customFormat="false" ht="12.85" hidden="false" customHeight="true" outlineLevel="0" collapsed="false"/>
    <row r="1047857" customFormat="false" ht="12.85" hidden="false" customHeight="true" outlineLevel="0" collapsed="false"/>
    <row r="1047858" customFormat="false" ht="12.85" hidden="false" customHeight="true" outlineLevel="0" collapsed="false"/>
    <row r="1047859" customFormat="false" ht="12.85" hidden="false" customHeight="true" outlineLevel="0" collapsed="false"/>
    <row r="1047860" customFormat="false" ht="12.85" hidden="false" customHeight="true" outlineLevel="0" collapsed="false"/>
    <row r="1047861" customFormat="false" ht="12.85" hidden="false" customHeight="true" outlineLevel="0" collapsed="false"/>
    <row r="1047862" customFormat="false" ht="12.85" hidden="false" customHeight="true" outlineLevel="0" collapsed="false"/>
    <row r="1047863" customFormat="false" ht="12.85" hidden="false" customHeight="true" outlineLevel="0" collapsed="false"/>
    <row r="1047864" customFormat="false" ht="12.85" hidden="false" customHeight="true" outlineLevel="0" collapsed="false"/>
    <row r="1047865" customFormat="false" ht="12.85" hidden="false" customHeight="true" outlineLevel="0" collapsed="false"/>
    <row r="1047866" customFormat="false" ht="12.85" hidden="false" customHeight="true" outlineLevel="0" collapsed="false"/>
    <row r="1047867" customFormat="false" ht="12.85" hidden="false" customHeight="true" outlineLevel="0" collapsed="false"/>
    <row r="1047868" customFormat="false" ht="12.85" hidden="false" customHeight="true" outlineLevel="0" collapsed="false"/>
    <row r="1047869" customFormat="false" ht="12.85" hidden="false" customHeight="true" outlineLevel="0" collapsed="false"/>
    <row r="1047870" customFormat="false" ht="12.85" hidden="false" customHeight="true" outlineLevel="0" collapsed="false"/>
    <row r="1047871" customFormat="false" ht="12.85" hidden="false" customHeight="true" outlineLevel="0" collapsed="false"/>
    <row r="1047872" customFormat="false" ht="12.85" hidden="false" customHeight="true" outlineLevel="0" collapsed="false"/>
    <row r="1047873" customFormat="false" ht="12.85" hidden="false" customHeight="true" outlineLevel="0" collapsed="false"/>
    <row r="1047874" customFormat="false" ht="12.85" hidden="false" customHeight="true" outlineLevel="0" collapsed="false"/>
    <row r="1047875" customFormat="false" ht="12.85" hidden="false" customHeight="true" outlineLevel="0" collapsed="false"/>
    <row r="1047876" customFormat="false" ht="12.85" hidden="false" customHeight="true" outlineLevel="0" collapsed="false"/>
    <row r="1047877" customFormat="false" ht="12.85" hidden="false" customHeight="true" outlineLevel="0" collapsed="false"/>
    <row r="1047878" customFormat="false" ht="12.85" hidden="false" customHeight="true" outlineLevel="0" collapsed="false"/>
    <row r="1047879" customFormat="false" ht="12.85" hidden="false" customHeight="true" outlineLevel="0" collapsed="false"/>
    <row r="1047880" customFormat="false" ht="12.85" hidden="false" customHeight="true" outlineLevel="0" collapsed="false"/>
    <row r="1047881" customFormat="false" ht="12.85" hidden="false" customHeight="true" outlineLevel="0" collapsed="false"/>
    <row r="1047882" customFormat="false" ht="12.85" hidden="false" customHeight="true" outlineLevel="0" collapsed="false"/>
    <row r="1047883" customFormat="false" ht="12.85" hidden="false" customHeight="true" outlineLevel="0" collapsed="false"/>
    <row r="1047884" customFormat="false" ht="12.85" hidden="false" customHeight="true" outlineLevel="0" collapsed="false"/>
    <row r="1047885" customFormat="false" ht="12.85" hidden="false" customHeight="true" outlineLevel="0" collapsed="false"/>
    <row r="1047886" customFormat="false" ht="12.85" hidden="false" customHeight="true" outlineLevel="0" collapsed="false"/>
    <row r="1047887" customFormat="false" ht="12.85" hidden="false" customHeight="true" outlineLevel="0" collapsed="false"/>
    <row r="1047888" customFormat="false" ht="12.85" hidden="false" customHeight="true" outlineLevel="0" collapsed="false"/>
    <row r="1047889" customFormat="false" ht="12.85" hidden="false" customHeight="true" outlineLevel="0" collapsed="false"/>
    <row r="1047890" customFormat="false" ht="12.85" hidden="false" customHeight="true" outlineLevel="0" collapsed="false"/>
    <row r="1047891" customFormat="false" ht="12.85" hidden="false" customHeight="true" outlineLevel="0" collapsed="false"/>
    <row r="1047892" customFormat="false" ht="12.85" hidden="false" customHeight="true" outlineLevel="0" collapsed="false"/>
    <row r="1047893" customFormat="false" ht="12.85" hidden="false" customHeight="true" outlineLevel="0" collapsed="false"/>
    <row r="1047894" customFormat="false" ht="12.85" hidden="false" customHeight="true" outlineLevel="0" collapsed="false"/>
    <row r="1047895" customFormat="false" ht="12.85" hidden="false" customHeight="true" outlineLevel="0" collapsed="false"/>
    <row r="1047896" customFormat="false" ht="12.85" hidden="false" customHeight="true" outlineLevel="0" collapsed="false"/>
    <row r="1047897" customFormat="false" ht="12.85" hidden="false" customHeight="true" outlineLevel="0" collapsed="false"/>
    <row r="1047898" customFormat="false" ht="12.85" hidden="false" customHeight="true" outlineLevel="0" collapsed="false"/>
    <row r="1047899" customFormat="false" ht="12.85" hidden="false" customHeight="true" outlineLevel="0" collapsed="false"/>
    <row r="1047900" customFormat="false" ht="12.85" hidden="false" customHeight="true" outlineLevel="0" collapsed="false"/>
    <row r="1047901" customFormat="false" ht="12.85" hidden="false" customHeight="true" outlineLevel="0" collapsed="false"/>
    <row r="1047902" customFormat="false" ht="12.85" hidden="false" customHeight="true" outlineLevel="0" collapsed="false"/>
    <row r="1047903" customFormat="false" ht="12.85" hidden="false" customHeight="true" outlineLevel="0" collapsed="false"/>
    <row r="1047904" customFormat="false" ht="12.85" hidden="false" customHeight="true" outlineLevel="0" collapsed="false"/>
    <row r="1047905" customFormat="false" ht="12.85" hidden="false" customHeight="true" outlineLevel="0" collapsed="false"/>
    <row r="1047906" customFormat="false" ht="12.85" hidden="false" customHeight="true" outlineLevel="0" collapsed="false"/>
    <row r="1047907" customFormat="false" ht="12.85" hidden="false" customHeight="true" outlineLevel="0" collapsed="false"/>
    <row r="1047908" customFormat="false" ht="12.85" hidden="false" customHeight="true" outlineLevel="0" collapsed="false"/>
    <row r="1047909" customFormat="false" ht="12.85" hidden="false" customHeight="true" outlineLevel="0" collapsed="false"/>
    <row r="1047910" customFormat="false" ht="12.85" hidden="false" customHeight="true" outlineLevel="0" collapsed="false"/>
    <row r="1047911" customFormat="false" ht="12.85" hidden="false" customHeight="true" outlineLevel="0" collapsed="false"/>
    <row r="1047912" customFormat="false" ht="12.85" hidden="false" customHeight="true" outlineLevel="0" collapsed="false"/>
    <row r="1047913" customFormat="false" ht="12.85" hidden="false" customHeight="true" outlineLevel="0" collapsed="false"/>
    <row r="1047914" customFormat="false" ht="12.85" hidden="false" customHeight="true" outlineLevel="0" collapsed="false"/>
    <row r="1047915" customFormat="false" ht="12.85" hidden="false" customHeight="true" outlineLevel="0" collapsed="false"/>
    <row r="1047916" customFormat="false" ht="12.85" hidden="false" customHeight="true" outlineLevel="0" collapsed="false"/>
    <row r="1047917" customFormat="false" ht="12.85" hidden="false" customHeight="true" outlineLevel="0" collapsed="false"/>
    <row r="1047918" customFormat="false" ht="12.85" hidden="false" customHeight="true" outlineLevel="0" collapsed="false"/>
    <row r="1047919" customFormat="false" ht="12.85" hidden="false" customHeight="true" outlineLevel="0" collapsed="false"/>
    <row r="1047920" customFormat="false" ht="12.85" hidden="false" customHeight="true" outlineLevel="0" collapsed="false"/>
    <row r="1047921" customFormat="false" ht="12.85" hidden="false" customHeight="true" outlineLevel="0" collapsed="false"/>
    <row r="1047922" customFormat="false" ht="12.85" hidden="false" customHeight="true" outlineLevel="0" collapsed="false"/>
    <row r="1047923" customFormat="false" ht="12.85" hidden="false" customHeight="true" outlineLevel="0" collapsed="false"/>
    <row r="1047924" customFormat="false" ht="12.85" hidden="false" customHeight="true" outlineLevel="0" collapsed="false"/>
    <row r="1047925" customFormat="false" ht="12.85" hidden="false" customHeight="true" outlineLevel="0" collapsed="false"/>
    <row r="1047926" customFormat="false" ht="12.85" hidden="false" customHeight="true" outlineLevel="0" collapsed="false"/>
    <row r="1047927" customFormat="false" ht="12.85" hidden="false" customHeight="true" outlineLevel="0" collapsed="false"/>
    <row r="1047928" customFormat="false" ht="12.85" hidden="false" customHeight="true" outlineLevel="0" collapsed="false"/>
    <row r="1047929" customFormat="false" ht="12.85" hidden="false" customHeight="true" outlineLevel="0" collapsed="false"/>
    <row r="1047930" customFormat="false" ht="12.85" hidden="false" customHeight="true" outlineLevel="0" collapsed="false"/>
    <row r="1047931" customFormat="false" ht="12.85" hidden="false" customHeight="true" outlineLevel="0" collapsed="false"/>
    <row r="1047932" customFormat="false" ht="12.85" hidden="false" customHeight="true" outlineLevel="0" collapsed="false"/>
    <row r="1047933" customFormat="false" ht="12.85" hidden="false" customHeight="true" outlineLevel="0" collapsed="false"/>
    <row r="1047934" customFormat="false" ht="12.85" hidden="false" customHeight="true" outlineLevel="0" collapsed="false"/>
    <row r="1047935" customFormat="false" ht="12.85" hidden="false" customHeight="true" outlineLevel="0" collapsed="false"/>
    <row r="1047936" customFormat="false" ht="12.85" hidden="false" customHeight="true" outlineLevel="0" collapsed="false"/>
    <row r="1047937" customFormat="false" ht="12.85" hidden="false" customHeight="true" outlineLevel="0" collapsed="false"/>
    <row r="1047938" customFormat="false" ht="12.85" hidden="false" customHeight="true" outlineLevel="0" collapsed="false"/>
    <row r="1047939" customFormat="false" ht="12.85" hidden="false" customHeight="true" outlineLevel="0" collapsed="false"/>
    <row r="1047940" customFormat="false" ht="12.85" hidden="false" customHeight="true" outlineLevel="0" collapsed="false"/>
    <row r="1047941" customFormat="false" ht="12.85" hidden="false" customHeight="true" outlineLevel="0" collapsed="false"/>
    <row r="1047942" customFormat="false" ht="12.85" hidden="false" customHeight="true" outlineLevel="0" collapsed="false"/>
    <row r="1047943" customFormat="false" ht="12.85" hidden="false" customHeight="true" outlineLevel="0" collapsed="false"/>
    <row r="1047944" customFormat="false" ht="12.85" hidden="false" customHeight="true" outlineLevel="0" collapsed="false"/>
    <row r="1047945" customFormat="false" ht="12.85" hidden="false" customHeight="true" outlineLevel="0" collapsed="false"/>
    <row r="1047946" customFormat="false" ht="12.85" hidden="false" customHeight="true" outlineLevel="0" collapsed="false"/>
    <row r="1047947" customFormat="false" ht="12.85" hidden="false" customHeight="true" outlineLevel="0" collapsed="false"/>
    <row r="1047948" customFormat="false" ht="12.85" hidden="false" customHeight="true" outlineLevel="0" collapsed="false"/>
    <row r="1047949" customFormat="false" ht="12.85" hidden="false" customHeight="true" outlineLevel="0" collapsed="false"/>
    <row r="1047950" customFormat="false" ht="12.85" hidden="false" customHeight="true" outlineLevel="0" collapsed="false"/>
    <row r="1047951" customFormat="false" ht="12.85" hidden="false" customHeight="true" outlineLevel="0" collapsed="false"/>
    <row r="1047952" customFormat="false" ht="12.85" hidden="false" customHeight="true" outlineLevel="0" collapsed="false"/>
    <row r="1047953" customFormat="false" ht="12.85" hidden="false" customHeight="true" outlineLevel="0" collapsed="false"/>
    <row r="1047954" customFormat="false" ht="12.85" hidden="false" customHeight="true" outlineLevel="0" collapsed="false"/>
    <row r="1047955" customFormat="false" ht="12.85" hidden="false" customHeight="true" outlineLevel="0" collapsed="false"/>
    <row r="1047956" customFormat="false" ht="12.85" hidden="false" customHeight="true" outlineLevel="0" collapsed="false"/>
    <row r="1047957" customFormat="false" ht="12.85" hidden="false" customHeight="true" outlineLevel="0" collapsed="false"/>
    <row r="1047958" customFormat="false" ht="12.85" hidden="false" customHeight="true" outlineLevel="0" collapsed="false"/>
    <row r="1047959" customFormat="false" ht="12.85" hidden="false" customHeight="true" outlineLevel="0" collapsed="false"/>
    <row r="1047960" customFormat="false" ht="12.85" hidden="false" customHeight="true" outlineLevel="0" collapsed="false"/>
    <row r="1047961" customFormat="false" ht="12.85" hidden="false" customHeight="true" outlineLevel="0" collapsed="false"/>
    <row r="1047962" customFormat="false" ht="12.85" hidden="false" customHeight="true" outlineLevel="0" collapsed="false"/>
    <row r="1047963" customFormat="false" ht="12.85" hidden="false" customHeight="true" outlineLevel="0" collapsed="false"/>
    <row r="1047964" customFormat="false" ht="12.85" hidden="false" customHeight="true" outlineLevel="0" collapsed="false"/>
    <row r="1047965" customFormat="false" ht="12.85" hidden="false" customHeight="true" outlineLevel="0" collapsed="false"/>
    <row r="1047966" customFormat="false" ht="12.85" hidden="false" customHeight="true" outlineLevel="0" collapsed="false"/>
    <row r="1047967" customFormat="false" ht="12.85" hidden="false" customHeight="true" outlineLevel="0" collapsed="false"/>
    <row r="1047968" customFormat="false" ht="12.85" hidden="false" customHeight="true" outlineLevel="0" collapsed="false"/>
    <row r="1047969" customFormat="false" ht="12.85" hidden="false" customHeight="true" outlineLevel="0" collapsed="false"/>
    <row r="1047970" customFormat="false" ht="12.85" hidden="false" customHeight="true" outlineLevel="0" collapsed="false"/>
    <row r="1047971" customFormat="false" ht="12.85" hidden="false" customHeight="true" outlineLevel="0" collapsed="false"/>
    <row r="1047972" customFormat="false" ht="12.85" hidden="false" customHeight="true" outlineLevel="0" collapsed="false"/>
    <row r="1047973" customFormat="false" ht="12.85" hidden="false" customHeight="true" outlineLevel="0" collapsed="false"/>
    <row r="1047974" customFormat="false" ht="12.85" hidden="false" customHeight="true" outlineLevel="0" collapsed="false"/>
    <row r="1047975" customFormat="false" ht="12.85" hidden="false" customHeight="true" outlineLevel="0" collapsed="false"/>
    <row r="1047976" customFormat="false" ht="12.85" hidden="false" customHeight="true" outlineLevel="0" collapsed="false"/>
    <row r="1047977" customFormat="false" ht="12.85" hidden="false" customHeight="true" outlineLevel="0" collapsed="false"/>
    <row r="1047978" customFormat="false" ht="12.85" hidden="false" customHeight="true" outlineLevel="0" collapsed="false"/>
    <row r="1047979" customFormat="false" ht="12.85" hidden="false" customHeight="true" outlineLevel="0" collapsed="false"/>
    <row r="1047980" customFormat="false" ht="12.85" hidden="false" customHeight="true" outlineLevel="0" collapsed="false"/>
    <row r="1047981" customFormat="false" ht="12.85" hidden="false" customHeight="true" outlineLevel="0" collapsed="false"/>
    <row r="1047982" customFormat="false" ht="12.85" hidden="false" customHeight="true" outlineLevel="0" collapsed="false"/>
    <row r="1047983" customFormat="false" ht="12.85" hidden="false" customHeight="true" outlineLevel="0" collapsed="false"/>
    <row r="1047984" customFormat="false" ht="12.85" hidden="false" customHeight="true" outlineLevel="0" collapsed="false"/>
    <row r="1047985" customFormat="false" ht="12.85" hidden="false" customHeight="true" outlineLevel="0" collapsed="false"/>
    <row r="1047986" customFormat="false" ht="12.85" hidden="false" customHeight="true" outlineLevel="0" collapsed="false"/>
    <row r="1047987" customFormat="false" ht="12.85" hidden="false" customHeight="true" outlineLevel="0" collapsed="false"/>
    <row r="1047988" customFormat="false" ht="12.85" hidden="false" customHeight="true" outlineLevel="0" collapsed="false"/>
    <row r="1047989" customFormat="false" ht="12.85" hidden="false" customHeight="true" outlineLevel="0" collapsed="false"/>
    <row r="1047990" customFormat="false" ht="12.85" hidden="false" customHeight="true" outlineLevel="0" collapsed="false"/>
    <row r="1047991" customFormat="false" ht="12.85" hidden="false" customHeight="true" outlineLevel="0" collapsed="false"/>
    <row r="1047992" customFormat="false" ht="12.85" hidden="false" customHeight="true" outlineLevel="0" collapsed="false"/>
    <row r="1047993" customFormat="false" ht="12.85" hidden="false" customHeight="true" outlineLevel="0" collapsed="false"/>
    <row r="1047994" customFormat="false" ht="12.85" hidden="false" customHeight="true" outlineLevel="0" collapsed="false"/>
    <row r="1047995" customFormat="false" ht="12.85" hidden="false" customHeight="true" outlineLevel="0" collapsed="false"/>
    <row r="1047996" customFormat="false" ht="12.85" hidden="false" customHeight="true" outlineLevel="0" collapsed="false"/>
    <row r="1047997" customFormat="false" ht="12.85" hidden="false" customHeight="true" outlineLevel="0" collapsed="false"/>
    <row r="1047998" customFormat="false" ht="12.85" hidden="false" customHeight="true" outlineLevel="0" collapsed="false"/>
    <row r="1047999" customFormat="false" ht="12.85" hidden="false" customHeight="true" outlineLevel="0" collapsed="false"/>
    <row r="1048000" customFormat="false" ht="12.85" hidden="false" customHeight="true" outlineLevel="0" collapsed="false"/>
    <row r="1048001" customFormat="false" ht="12.85" hidden="false" customHeight="true" outlineLevel="0" collapsed="false"/>
    <row r="1048002" customFormat="false" ht="12.85" hidden="false" customHeight="true" outlineLevel="0" collapsed="false"/>
    <row r="1048003" customFormat="false" ht="12.85" hidden="false" customHeight="true" outlineLevel="0" collapsed="false"/>
    <row r="1048004" customFormat="false" ht="12.85" hidden="false" customHeight="true" outlineLevel="0" collapsed="false"/>
    <row r="1048005" customFormat="false" ht="12.85" hidden="false" customHeight="true" outlineLevel="0" collapsed="false"/>
    <row r="1048006" customFormat="false" ht="12.85" hidden="false" customHeight="true" outlineLevel="0" collapsed="false"/>
    <row r="1048007" customFormat="false" ht="12.85" hidden="false" customHeight="true" outlineLevel="0" collapsed="false"/>
    <row r="1048008" customFormat="false" ht="12.85" hidden="false" customHeight="true" outlineLevel="0" collapsed="false"/>
    <row r="1048009" customFormat="false" ht="12.85" hidden="false" customHeight="true" outlineLevel="0" collapsed="false"/>
    <row r="1048010" customFormat="false" ht="12.85" hidden="false" customHeight="true" outlineLevel="0" collapsed="false"/>
    <row r="1048011" customFormat="false" ht="12.85" hidden="false" customHeight="true" outlineLevel="0" collapsed="false"/>
    <row r="1048012" customFormat="false" ht="12.85" hidden="false" customHeight="true" outlineLevel="0" collapsed="false"/>
    <row r="1048013" customFormat="false" ht="12.85" hidden="false" customHeight="true" outlineLevel="0" collapsed="false"/>
    <row r="1048014" customFormat="false" ht="12.85" hidden="false" customHeight="true" outlineLevel="0" collapsed="false"/>
    <row r="1048015" customFormat="false" ht="12.85" hidden="false" customHeight="true" outlineLevel="0" collapsed="false"/>
    <row r="1048016" customFormat="false" ht="12.85" hidden="false" customHeight="true" outlineLevel="0" collapsed="false"/>
    <row r="1048017" customFormat="false" ht="12.85" hidden="false" customHeight="true" outlineLevel="0" collapsed="false"/>
    <row r="1048018" customFormat="false" ht="12.85" hidden="false" customHeight="true" outlineLevel="0" collapsed="false"/>
    <row r="1048019" customFormat="false" ht="12.85" hidden="false" customHeight="true" outlineLevel="0" collapsed="false"/>
    <row r="1048020" customFormat="false" ht="12.85" hidden="false" customHeight="true" outlineLevel="0" collapsed="false"/>
    <row r="1048021" customFormat="false" ht="12.85" hidden="false" customHeight="true" outlineLevel="0" collapsed="false"/>
    <row r="1048022" customFormat="false" ht="12.85" hidden="false" customHeight="true" outlineLevel="0" collapsed="false"/>
    <row r="1048023" customFormat="false" ht="12.85" hidden="false" customHeight="true" outlineLevel="0" collapsed="false"/>
    <row r="1048024" customFormat="false" ht="12.85" hidden="false" customHeight="true" outlineLevel="0" collapsed="false"/>
    <row r="1048025" customFormat="false" ht="12.85" hidden="false" customHeight="true" outlineLevel="0" collapsed="false"/>
    <row r="1048026" customFormat="false" ht="12.85" hidden="false" customHeight="true" outlineLevel="0" collapsed="false"/>
    <row r="1048027" customFormat="false" ht="12.85" hidden="false" customHeight="true" outlineLevel="0" collapsed="false"/>
    <row r="1048028" customFormat="false" ht="12.85" hidden="false" customHeight="true" outlineLevel="0" collapsed="false"/>
    <row r="1048029" customFormat="false" ht="12.85" hidden="false" customHeight="true" outlineLevel="0" collapsed="false"/>
    <row r="1048030" customFormat="false" ht="12.85" hidden="false" customHeight="true" outlineLevel="0" collapsed="false"/>
    <row r="1048031" customFormat="false" ht="12.85" hidden="false" customHeight="true" outlineLevel="0" collapsed="false"/>
    <row r="1048032" customFormat="false" ht="12.85" hidden="false" customHeight="true" outlineLevel="0" collapsed="false"/>
    <row r="1048033" customFormat="false" ht="12.85" hidden="false" customHeight="true" outlineLevel="0" collapsed="false"/>
    <row r="1048034" customFormat="false" ht="12.85" hidden="false" customHeight="true" outlineLevel="0" collapsed="false"/>
    <row r="1048035" customFormat="false" ht="12.85" hidden="false" customHeight="true" outlineLevel="0" collapsed="false"/>
    <row r="1048036" customFormat="false" ht="12.85" hidden="false" customHeight="true" outlineLevel="0" collapsed="false"/>
    <row r="1048037" customFormat="false" ht="12.85" hidden="false" customHeight="true" outlineLevel="0" collapsed="false"/>
    <row r="1048038" customFormat="false" ht="12.85" hidden="false" customHeight="true" outlineLevel="0" collapsed="false"/>
    <row r="1048039" customFormat="false" ht="12.85" hidden="false" customHeight="true" outlineLevel="0" collapsed="false"/>
    <row r="1048040" customFormat="false" ht="12.85" hidden="false" customHeight="true" outlineLevel="0" collapsed="false"/>
    <row r="1048041" customFormat="false" ht="12.85" hidden="false" customHeight="true" outlineLevel="0" collapsed="false"/>
    <row r="1048042" customFormat="false" ht="12.85" hidden="false" customHeight="true" outlineLevel="0" collapsed="false"/>
    <row r="1048043" customFormat="false" ht="12.85" hidden="false" customHeight="true" outlineLevel="0" collapsed="false"/>
    <row r="1048044" customFormat="false" ht="12.85" hidden="false" customHeight="true" outlineLevel="0" collapsed="false"/>
    <row r="1048045" customFormat="false" ht="12.85" hidden="false" customHeight="true" outlineLevel="0" collapsed="false"/>
    <row r="1048046" customFormat="false" ht="12.85" hidden="false" customHeight="true" outlineLevel="0" collapsed="false"/>
    <row r="1048047" customFormat="false" ht="12.85" hidden="false" customHeight="true" outlineLevel="0" collapsed="false"/>
    <row r="1048048" customFormat="false" ht="12.85" hidden="false" customHeight="true" outlineLevel="0" collapsed="false"/>
    <row r="1048049" customFormat="false" ht="12.85" hidden="false" customHeight="true" outlineLevel="0" collapsed="false"/>
    <row r="1048050" customFormat="false" ht="12.85" hidden="false" customHeight="true" outlineLevel="0" collapsed="false"/>
    <row r="1048051" customFormat="false" ht="12.85" hidden="false" customHeight="true" outlineLevel="0" collapsed="false"/>
    <row r="1048052" customFormat="false" ht="12.85" hidden="false" customHeight="true" outlineLevel="0" collapsed="false"/>
    <row r="1048053" customFormat="false" ht="12.85" hidden="false" customHeight="true" outlineLevel="0" collapsed="false"/>
    <row r="1048054" customFormat="false" ht="12.85" hidden="false" customHeight="true" outlineLevel="0" collapsed="false"/>
    <row r="1048055" customFormat="false" ht="12.85" hidden="false" customHeight="true" outlineLevel="0" collapsed="false"/>
    <row r="1048056" customFormat="false" ht="12.85" hidden="false" customHeight="true" outlineLevel="0" collapsed="false"/>
    <row r="1048057" customFormat="false" ht="12.85" hidden="false" customHeight="true" outlineLevel="0" collapsed="false"/>
    <row r="1048058" customFormat="false" ht="12.85" hidden="false" customHeight="true" outlineLevel="0" collapsed="false"/>
    <row r="1048059" customFormat="false" ht="12.85" hidden="false" customHeight="true" outlineLevel="0" collapsed="false"/>
    <row r="1048060" customFormat="false" ht="12.85" hidden="false" customHeight="true" outlineLevel="0" collapsed="false"/>
    <row r="1048061" customFormat="false" ht="12.85" hidden="false" customHeight="true" outlineLevel="0" collapsed="false"/>
    <row r="1048062" customFormat="false" ht="12.85" hidden="false" customHeight="true" outlineLevel="0" collapsed="false"/>
    <row r="1048063" customFormat="false" ht="12.85" hidden="false" customHeight="true" outlineLevel="0" collapsed="false"/>
    <row r="1048064" customFormat="false" ht="12.85" hidden="false" customHeight="true" outlineLevel="0" collapsed="false"/>
    <row r="1048065" customFormat="false" ht="12.85" hidden="false" customHeight="true" outlineLevel="0" collapsed="false"/>
    <row r="1048066" customFormat="false" ht="12.85" hidden="false" customHeight="true" outlineLevel="0" collapsed="false"/>
    <row r="1048067" customFormat="false" ht="12.85" hidden="false" customHeight="true" outlineLevel="0" collapsed="false"/>
    <row r="1048068" customFormat="false" ht="12.85" hidden="false" customHeight="true" outlineLevel="0" collapsed="false"/>
    <row r="1048069" customFormat="false" ht="12.85" hidden="false" customHeight="true" outlineLevel="0" collapsed="false"/>
    <row r="1048070" customFormat="false" ht="12.85" hidden="false" customHeight="true" outlineLevel="0" collapsed="false"/>
    <row r="1048071" customFormat="false" ht="12.85" hidden="false" customHeight="true" outlineLevel="0" collapsed="false"/>
    <row r="1048072" customFormat="false" ht="12.85" hidden="false" customHeight="true" outlineLevel="0" collapsed="false"/>
    <row r="1048073" customFormat="false" ht="12.85" hidden="false" customHeight="true" outlineLevel="0" collapsed="false"/>
    <row r="1048074" customFormat="false" ht="12.85" hidden="false" customHeight="true" outlineLevel="0" collapsed="false"/>
    <row r="1048075" customFormat="false" ht="12.85" hidden="false" customHeight="true" outlineLevel="0" collapsed="false"/>
    <row r="1048076" customFormat="false" ht="12.85" hidden="false" customHeight="true" outlineLevel="0" collapsed="false"/>
    <row r="1048077" customFormat="false" ht="12.85" hidden="false" customHeight="true" outlineLevel="0" collapsed="false"/>
    <row r="1048078" customFormat="false" ht="12.85" hidden="false" customHeight="true" outlineLevel="0" collapsed="false"/>
    <row r="1048079" customFormat="false" ht="12.85" hidden="false" customHeight="true" outlineLevel="0" collapsed="false"/>
    <row r="1048080" customFormat="false" ht="12.85" hidden="false" customHeight="true" outlineLevel="0" collapsed="false"/>
    <row r="1048081" customFormat="false" ht="12.85" hidden="false" customHeight="true" outlineLevel="0" collapsed="false"/>
    <row r="1048082" customFormat="false" ht="12.85" hidden="false" customHeight="true" outlineLevel="0" collapsed="false"/>
    <row r="1048083" customFormat="false" ht="12.85" hidden="false" customHeight="true" outlineLevel="0" collapsed="false"/>
    <row r="1048084" customFormat="false" ht="12.85" hidden="false" customHeight="true" outlineLevel="0" collapsed="false"/>
    <row r="1048085" customFormat="false" ht="12.85" hidden="false" customHeight="true" outlineLevel="0" collapsed="false"/>
    <row r="1048086" customFormat="false" ht="12.85" hidden="false" customHeight="true" outlineLevel="0" collapsed="false"/>
    <row r="1048087" customFormat="false" ht="12.85" hidden="false" customHeight="true" outlineLevel="0" collapsed="false"/>
    <row r="1048088" customFormat="false" ht="12.85" hidden="false" customHeight="true" outlineLevel="0" collapsed="false"/>
    <row r="1048089" customFormat="false" ht="12.85" hidden="false" customHeight="true" outlineLevel="0" collapsed="false"/>
    <row r="1048090" customFormat="false" ht="12.85" hidden="false" customHeight="true" outlineLevel="0" collapsed="false"/>
    <row r="1048091" customFormat="false" ht="12.85" hidden="false" customHeight="true" outlineLevel="0" collapsed="false"/>
    <row r="1048092" customFormat="false" ht="12.85" hidden="false" customHeight="true" outlineLevel="0" collapsed="false"/>
    <row r="1048093" customFormat="false" ht="12.85" hidden="false" customHeight="true" outlineLevel="0" collapsed="false"/>
    <row r="1048094" customFormat="false" ht="12.85" hidden="false" customHeight="true" outlineLevel="0" collapsed="false"/>
    <row r="1048095" customFormat="false" ht="12.85" hidden="false" customHeight="true" outlineLevel="0" collapsed="false"/>
    <row r="1048096" customFormat="false" ht="12.85" hidden="false" customHeight="true" outlineLevel="0" collapsed="false"/>
    <row r="1048097" customFormat="false" ht="12.85" hidden="false" customHeight="true" outlineLevel="0" collapsed="false"/>
    <row r="1048098" customFormat="false" ht="12.85" hidden="false" customHeight="true" outlineLevel="0" collapsed="false"/>
    <row r="1048099" customFormat="false" ht="12.85" hidden="false" customHeight="true" outlineLevel="0" collapsed="false"/>
    <row r="1048100" customFormat="false" ht="12.85" hidden="false" customHeight="true" outlineLevel="0" collapsed="false"/>
    <row r="1048101" customFormat="false" ht="12.85" hidden="false" customHeight="true" outlineLevel="0" collapsed="false"/>
    <row r="1048102" customFormat="false" ht="12.85" hidden="false" customHeight="true" outlineLevel="0" collapsed="false"/>
    <row r="1048103" customFormat="false" ht="12.85" hidden="false" customHeight="true" outlineLevel="0" collapsed="false"/>
    <row r="1048104" customFormat="false" ht="12.85" hidden="false" customHeight="true" outlineLevel="0" collapsed="false"/>
    <row r="1048105" customFormat="false" ht="12.85" hidden="false" customHeight="true" outlineLevel="0" collapsed="false"/>
    <row r="1048106" customFormat="false" ht="12.85" hidden="false" customHeight="true" outlineLevel="0" collapsed="false"/>
    <row r="1048107" customFormat="false" ht="12.85" hidden="false" customHeight="true" outlineLevel="0" collapsed="false"/>
    <row r="1048108" customFormat="false" ht="12.85" hidden="false" customHeight="true" outlineLevel="0" collapsed="false"/>
    <row r="1048109" customFormat="false" ht="12.85" hidden="false" customHeight="true" outlineLevel="0" collapsed="false"/>
    <row r="1048110" customFormat="false" ht="12.85" hidden="false" customHeight="true" outlineLevel="0" collapsed="false"/>
    <row r="1048111" customFormat="false" ht="12.85" hidden="false" customHeight="true" outlineLevel="0" collapsed="false"/>
    <row r="1048112" customFormat="false" ht="12.85" hidden="false" customHeight="true" outlineLevel="0" collapsed="false"/>
    <row r="1048113" customFormat="false" ht="12.85" hidden="false" customHeight="true" outlineLevel="0" collapsed="false"/>
    <row r="1048114" customFormat="false" ht="12.85" hidden="false" customHeight="true" outlineLevel="0" collapsed="false"/>
    <row r="1048115" customFormat="false" ht="12.85" hidden="false" customHeight="true" outlineLevel="0" collapsed="false"/>
    <row r="1048116" customFormat="false" ht="12.85" hidden="false" customHeight="true" outlineLevel="0" collapsed="false"/>
    <row r="1048117" customFormat="false" ht="12.85" hidden="false" customHeight="true" outlineLevel="0" collapsed="false"/>
    <row r="1048118" customFormat="false" ht="12.85" hidden="false" customHeight="true" outlineLevel="0" collapsed="false"/>
    <row r="1048119" customFormat="false" ht="12.85" hidden="false" customHeight="true" outlineLevel="0" collapsed="false"/>
    <row r="1048120" customFormat="false" ht="12.85" hidden="false" customHeight="true" outlineLevel="0" collapsed="false"/>
    <row r="1048121" customFormat="false" ht="12.85" hidden="false" customHeight="true" outlineLevel="0" collapsed="false"/>
    <row r="1048122" customFormat="false" ht="12.85" hidden="false" customHeight="true" outlineLevel="0" collapsed="false"/>
    <row r="1048123" customFormat="false" ht="12.85" hidden="false" customHeight="true" outlineLevel="0" collapsed="false"/>
    <row r="1048124" customFormat="false" ht="12.85" hidden="false" customHeight="true" outlineLevel="0" collapsed="false"/>
    <row r="1048125" customFormat="false" ht="12.85" hidden="false" customHeight="true" outlineLevel="0" collapsed="false"/>
    <row r="1048126" customFormat="false" ht="12.85" hidden="false" customHeight="true" outlineLevel="0" collapsed="false"/>
    <row r="1048127" customFormat="false" ht="12.85" hidden="false" customHeight="true" outlineLevel="0" collapsed="false"/>
    <row r="1048128" customFormat="false" ht="12.85" hidden="false" customHeight="true" outlineLevel="0" collapsed="false"/>
    <row r="1048129" customFormat="false" ht="12.85" hidden="false" customHeight="true" outlineLevel="0" collapsed="false"/>
    <row r="1048130" customFormat="false" ht="12.85" hidden="false" customHeight="true" outlineLevel="0" collapsed="false"/>
    <row r="1048131" customFormat="false" ht="12.85" hidden="false" customHeight="true" outlineLevel="0" collapsed="false"/>
    <row r="1048132" customFormat="false" ht="12.85" hidden="false" customHeight="true" outlineLevel="0" collapsed="false"/>
    <row r="1048133" customFormat="false" ht="12.85" hidden="false" customHeight="true" outlineLevel="0" collapsed="false"/>
    <row r="1048134" customFormat="false" ht="12.85" hidden="false" customHeight="true" outlineLevel="0" collapsed="false"/>
    <row r="1048135" customFormat="false" ht="12.85" hidden="false" customHeight="true" outlineLevel="0" collapsed="false"/>
    <row r="1048136" customFormat="false" ht="12.85" hidden="false" customHeight="true" outlineLevel="0" collapsed="false"/>
    <row r="1048137" customFormat="false" ht="12.85" hidden="false" customHeight="true" outlineLevel="0" collapsed="false"/>
    <row r="1048138" customFormat="false" ht="12.85" hidden="false" customHeight="true" outlineLevel="0" collapsed="false"/>
    <row r="1048139" customFormat="false" ht="12.85" hidden="false" customHeight="true" outlineLevel="0" collapsed="false"/>
    <row r="1048140" customFormat="false" ht="12.85" hidden="false" customHeight="true" outlineLevel="0" collapsed="false"/>
    <row r="1048141" customFormat="false" ht="12.85" hidden="false" customHeight="true" outlineLevel="0" collapsed="false"/>
    <row r="1048142" customFormat="false" ht="12.85" hidden="false" customHeight="true" outlineLevel="0" collapsed="false"/>
    <row r="1048143" customFormat="false" ht="12.85" hidden="false" customHeight="true" outlineLevel="0" collapsed="false"/>
    <row r="1048144" customFormat="false" ht="12.85" hidden="false" customHeight="true" outlineLevel="0" collapsed="false"/>
    <row r="1048145" customFormat="false" ht="12.85" hidden="false" customHeight="true" outlineLevel="0" collapsed="false"/>
    <row r="1048146" customFormat="false" ht="12.85" hidden="false" customHeight="true" outlineLevel="0" collapsed="false"/>
    <row r="1048147" customFormat="false" ht="12.85" hidden="false" customHeight="true" outlineLevel="0" collapsed="false"/>
    <row r="1048148" customFormat="false" ht="12.85" hidden="false" customHeight="true" outlineLevel="0" collapsed="false"/>
    <row r="1048149" customFormat="false" ht="12.85" hidden="false" customHeight="true" outlineLevel="0" collapsed="false"/>
    <row r="1048150" customFormat="false" ht="12.85" hidden="false" customHeight="true" outlineLevel="0" collapsed="false"/>
    <row r="1048151" customFormat="false" ht="12.85" hidden="false" customHeight="true" outlineLevel="0" collapsed="false"/>
    <row r="1048152" customFormat="false" ht="12.85" hidden="false" customHeight="true" outlineLevel="0" collapsed="false"/>
    <row r="1048153" customFormat="false" ht="12.85" hidden="false" customHeight="true" outlineLevel="0" collapsed="false"/>
    <row r="1048154" customFormat="false" ht="12.85" hidden="false" customHeight="true" outlineLevel="0" collapsed="false"/>
    <row r="1048155" customFormat="false" ht="12.85" hidden="false" customHeight="true" outlineLevel="0" collapsed="false"/>
    <row r="1048156" customFormat="false" ht="12.85" hidden="false" customHeight="true" outlineLevel="0" collapsed="false"/>
    <row r="1048157" customFormat="false" ht="12.85" hidden="false" customHeight="true" outlineLevel="0" collapsed="false"/>
    <row r="1048158" customFormat="false" ht="12.85" hidden="false" customHeight="true" outlineLevel="0" collapsed="false"/>
    <row r="1048159" customFormat="false" ht="12.85" hidden="false" customHeight="true" outlineLevel="0" collapsed="false"/>
    <row r="1048160" customFormat="false" ht="12.85" hidden="false" customHeight="true" outlineLevel="0" collapsed="false"/>
    <row r="1048161" customFormat="false" ht="12.85" hidden="false" customHeight="true" outlineLevel="0" collapsed="false"/>
    <row r="1048162" customFormat="false" ht="12.85" hidden="false" customHeight="true" outlineLevel="0" collapsed="false"/>
    <row r="1048163" customFormat="false" ht="12.85" hidden="false" customHeight="true" outlineLevel="0" collapsed="false"/>
    <row r="1048164" customFormat="false" ht="12.85" hidden="false" customHeight="true" outlineLevel="0" collapsed="false"/>
    <row r="1048165" customFormat="false" ht="12.85" hidden="false" customHeight="true" outlineLevel="0" collapsed="false"/>
    <row r="1048166" customFormat="false" ht="12.85" hidden="false" customHeight="true" outlineLevel="0" collapsed="false"/>
    <row r="1048167" customFormat="false" ht="12.85" hidden="false" customHeight="true" outlineLevel="0" collapsed="false"/>
    <row r="1048168" customFormat="false" ht="12.85" hidden="false" customHeight="true" outlineLevel="0" collapsed="false"/>
    <row r="1048169" customFormat="false" ht="12.85" hidden="false" customHeight="true" outlineLevel="0" collapsed="false"/>
    <row r="1048170" customFormat="false" ht="12.85" hidden="false" customHeight="true" outlineLevel="0" collapsed="false"/>
    <row r="1048171" customFormat="false" ht="12.85" hidden="false" customHeight="true" outlineLevel="0" collapsed="false"/>
    <row r="1048172" customFormat="false" ht="12.85" hidden="false" customHeight="true" outlineLevel="0" collapsed="false"/>
    <row r="1048173" customFormat="false" ht="12.85" hidden="false" customHeight="true" outlineLevel="0" collapsed="false"/>
    <row r="1048174" customFormat="false" ht="12.85" hidden="false" customHeight="true" outlineLevel="0" collapsed="false"/>
    <row r="1048175" customFormat="false" ht="12.85" hidden="false" customHeight="true" outlineLevel="0" collapsed="false"/>
    <row r="1048176" customFormat="false" ht="12.85" hidden="false" customHeight="true" outlineLevel="0" collapsed="false"/>
    <row r="1048177" customFormat="false" ht="12.85" hidden="false" customHeight="true" outlineLevel="0" collapsed="false"/>
    <row r="1048178" customFormat="false" ht="12.85" hidden="false" customHeight="true" outlineLevel="0" collapsed="false"/>
    <row r="1048179" customFormat="false" ht="12.85" hidden="false" customHeight="true" outlineLevel="0" collapsed="false"/>
    <row r="1048180" customFormat="false" ht="12.85" hidden="false" customHeight="true" outlineLevel="0" collapsed="false"/>
    <row r="1048181" customFormat="false" ht="12.85" hidden="false" customHeight="true" outlineLevel="0" collapsed="false"/>
    <row r="1048182" customFormat="false" ht="12.85" hidden="false" customHeight="true" outlineLevel="0" collapsed="false"/>
    <row r="1048183" customFormat="false" ht="12.85" hidden="false" customHeight="true" outlineLevel="0" collapsed="false"/>
    <row r="1048184" customFormat="false" ht="12.85" hidden="false" customHeight="true" outlineLevel="0" collapsed="false"/>
    <row r="1048185" customFormat="false" ht="12.85" hidden="false" customHeight="true" outlineLevel="0" collapsed="false"/>
    <row r="1048186" customFormat="false" ht="12.85" hidden="false" customHeight="true" outlineLevel="0" collapsed="false"/>
    <row r="1048187" customFormat="false" ht="12.85" hidden="false" customHeight="true" outlineLevel="0" collapsed="false"/>
    <row r="1048188" customFormat="false" ht="12.85" hidden="false" customHeight="true" outlineLevel="0" collapsed="false"/>
    <row r="1048189" customFormat="false" ht="12.85" hidden="false" customHeight="true" outlineLevel="0" collapsed="false"/>
    <row r="1048190" customFormat="false" ht="12.85" hidden="false" customHeight="true" outlineLevel="0" collapsed="false"/>
    <row r="1048191" customFormat="false" ht="12.85" hidden="false" customHeight="true" outlineLevel="0" collapsed="false"/>
    <row r="1048192" customFormat="false" ht="12.85" hidden="false" customHeight="true" outlineLevel="0" collapsed="false"/>
    <row r="1048193" customFormat="false" ht="12.85" hidden="false" customHeight="true" outlineLevel="0" collapsed="false"/>
    <row r="1048194" customFormat="false" ht="12.85" hidden="false" customHeight="true" outlineLevel="0" collapsed="false"/>
    <row r="1048195" customFormat="false" ht="12.85" hidden="false" customHeight="true" outlineLevel="0" collapsed="false"/>
    <row r="1048196" customFormat="false" ht="12.85" hidden="false" customHeight="true" outlineLevel="0" collapsed="false"/>
    <row r="1048197" customFormat="false" ht="12.85" hidden="false" customHeight="true" outlineLevel="0" collapsed="false"/>
    <row r="1048198" customFormat="false" ht="12.85" hidden="false" customHeight="true" outlineLevel="0" collapsed="false"/>
    <row r="1048199" customFormat="false" ht="12.85" hidden="false" customHeight="true" outlineLevel="0" collapsed="false"/>
    <row r="1048200" customFormat="false" ht="12.85" hidden="false" customHeight="true" outlineLevel="0" collapsed="false"/>
    <row r="1048201" customFormat="false" ht="12.85" hidden="false" customHeight="true" outlineLevel="0" collapsed="false"/>
    <row r="1048202" customFormat="false" ht="12.85" hidden="false" customHeight="true" outlineLevel="0" collapsed="false"/>
    <row r="1048203" customFormat="false" ht="12.85" hidden="false" customHeight="true" outlineLevel="0" collapsed="false"/>
    <row r="1048204" customFormat="false" ht="12.85" hidden="false" customHeight="true" outlineLevel="0" collapsed="false"/>
    <row r="1048205" customFormat="false" ht="12.85" hidden="false" customHeight="true" outlineLevel="0" collapsed="false"/>
    <row r="1048206" customFormat="false" ht="12.85" hidden="false" customHeight="true" outlineLevel="0" collapsed="false"/>
    <row r="1048207" customFormat="false" ht="12.85" hidden="false" customHeight="true" outlineLevel="0" collapsed="false"/>
    <row r="1048208" customFormat="false" ht="12.85" hidden="false" customHeight="true" outlineLevel="0" collapsed="false"/>
    <row r="1048209" customFormat="false" ht="12.85" hidden="false" customHeight="true" outlineLevel="0" collapsed="false"/>
    <row r="1048210" customFormat="false" ht="12.85" hidden="false" customHeight="true" outlineLevel="0" collapsed="false"/>
    <row r="1048211" customFormat="false" ht="12.85" hidden="false" customHeight="true" outlineLevel="0" collapsed="false"/>
    <row r="1048212" customFormat="false" ht="12.85" hidden="false" customHeight="true" outlineLevel="0" collapsed="false"/>
    <row r="1048213" customFormat="false" ht="12.85" hidden="false" customHeight="true" outlineLevel="0" collapsed="false"/>
    <row r="1048214" customFormat="false" ht="12.85" hidden="false" customHeight="true" outlineLevel="0" collapsed="false"/>
    <row r="1048215" customFormat="false" ht="12.85" hidden="false" customHeight="true" outlineLevel="0" collapsed="false"/>
    <row r="1048216" customFormat="false" ht="12.85" hidden="false" customHeight="true" outlineLevel="0" collapsed="false"/>
    <row r="1048217" customFormat="false" ht="12.85" hidden="false" customHeight="true" outlineLevel="0" collapsed="false"/>
    <row r="1048218" customFormat="false" ht="12.85" hidden="false" customHeight="true" outlineLevel="0" collapsed="false"/>
    <row r="1048219" customFormat="false" ht="12.85" hidden="false" customHeight="true" outlineLevel="0" collapsed="false"/>
    <row r="1048220" customFormat="false" ht="12.85" hidden="false" customHeight="true" outlineLevel="0" collapsed="false"/>
    <row r="1048221" customFormat="false" ht="12.85" hidden="false" customHeight="true" outlineLevel="0" collapsed="false"/>
    <row r="1048222" customFormat="false" ht="12.85" hidden="false" customHeight="true" outlineLevel="0" collapsed="false"/>
    <row r="1048223" customFormat="false" ht="12.85" hidden="false" customHeight="true" outlineLevel="0" collapsed="false"/>
    <row r="1048224" customFormat="false" ht="12.85" hidden="false" customHeight="true" outlineLevel="0" collapsed="false"/>
    <row r="1048225" customFormat="false" ht="12.85" hidden="false" customHeight="true" outlineLevel="0" collapsed="false"/>
    <row r="1048226" customFormat="false" ht="12.85" hidden="false" customHeight="true" outlineLevel="0" collapsed="false"/>
    <row r="1048227" customFormat="false" ht="12.85" hidden="false" customHeight="true" outlineLevel="0" collapsed="false"/>
    <row r="1048228" customFormat="false" ht="12.85" hidden="false" customHeight="true" outlineLevel="0" collapsed="false"/>
    <row r="1048229" customFormat="false" ht="12.85" hidden="false" customHeight="true" outlineLevel="0" collapsed="false"/>
    <row r="1048230" customFormat="false" ht="12.85" hidden="false" customHeight="true" outlineLevel="0" collapsed="false"/>
    <row r="1048231" customFormat="false" ht="12.85" hidden="false" customHeight="true" outlineLevel="0" collapsed="false"/>
    <row r="1048232" customFormat="false" ht="12.85" hidden="false" customHeight="true" outlineLevel="0" collapsed="false"/>
    <row r="1048233" customFormat="false" ht="12.85" hidden="false" customHeight="true" outlineLevel="0" collapsed="false"/>
    <row r="1048234" customFormat="false" ht="12.85" hidden="false" customHeight="true" outlineLevel="0" collapsed="false"/>
    <row r="1048235" customFormat="false" ht="12.85" hidden="false" customHeight="true" outlineLevel="0" collapsed="false"/>
    <row r="1048236" customFormat="false" ht="12.85" hidden="false" customHeight="true" outlineLevel="0" collapsed="false"/>
    <row r="1048237" customFormat="false" ht="12.85" hidden="false" customHeight="true" outlineLevel="0" collapsed="false"/>
    <row r="1048238" customFormat="false" ht="12.85" hidden="false" customHeight="true" outlineLevel="0" collapsed="false"/>
    <row r="1048239" customFormat="false" ht="12.85" hidden="false" customHeight="true" outlineLevel="0" collapsed="false"/>
    <row r="1048240" customFormat="false" ht="12.85" hidden="false" customHeight="true" outlineLevel="0" collapsed="false"/>
    <row r="1048241" customFormat="false" ht="12.85" hidden="false" customHeight="true" outlineLevel="0" collapsed="false"/>
    <row r="1048242" customFormat="false" ht="12.85" hidden="false" customHeight="true" outlineLevel="0" collapsed="false"/>
    <row r="1048243" customFormat="false" ht="12.85" hidden="false" customHeight="true" outlineLevel="0" collapsed="false"/>
    <row r="1048244" customFormat="false" ht="12.85" hidden="false" customHeight="true" outlineLevel="0" collapsed="false"/>
    <row r="1048245" customFormat="false" ht="12.85" hidden="false" customHeight="true" outlineLevel="0" collapsed="false"/>
    <row r="1048246" customFormat="false" ht="12.85" hidden="false" customHeight="true" outlineLevel="0" collapsed="false"/>
    <row r="1048247" customFormat="false" ht="12.85" hidden="false" customHeight="true" outlineLevel="0" collapsed="false"/>
    <row r="1048248" customFormat="false" ht="12.85" hidden="false" customHeight="true" outlineLevel="0" collapsed="false"/>
    <row r="1048249" customFormat="false" ht="12.85" hidden="false" customHeight="true" outlineLevel="0" collapsed="false"/>
    <row r="1048250" customFormat="false" ht="12.85" hidden="false" customHeight="true" outlineLevel="0" collapsed="false"/>
    <row r="1048251" customFormat="false" ht="12.85" hidden="false" customHeight="true" outlineLevel="0" collapsed="false"/>
    <row r="1048252" customFormat="false" ht="12.85" hidden="false" customHeight="true" outlineLevel="0" collapsed="false"/>
    <row r="1048253" customFormat="false" ht="12.85" hidden="false" customHeight="true" outlineLevel="0" collapsed="false"/>
    <row r="1048254" customFormat="false" ht="12.85" hidden="false" customHeight="true" outlineLevel="0" collapsed="false"/>
    <row r="1048255" customFormat="false" ht="12.85" hidden="false" customHeight="true" outlineLevel="0" collapsed="false"/>
    <row r="1048256" customFormat="false" ht="12.85" hidden="false" customHeight="true" outlineLevel="0" collapsed="false"/>
    <row r="1048257" customFormat="false" ht="12.85" hidden="false" customHeight="true" outlineLevel="0" collapsed="false"/>
    <row r="1048258" customFormat="false" ht="12.85" hidden="false" customHeight="true" outlineLevel="0" collapsed="false"/>
    <row r="1048259" customFormat="false" ht="12.85" hidden="false" customHeight="true" outlineLevel="0" collapsed="false"/>
    <row r="1048260" customFormat="false" ht="12.85" hidden="false" customHeight="true" outlineLevel="0" collapsed="false"/>
    <row r="1048261" customFormat="false" ht="12.85" hidden="false" customHeight="true" outlineLevel="0" collapsed="false"/>
    <row r="1048262" customFormat="false" ht="12.85" hidden="false" customHeight="true" outlineLevel="0" collapsed="false"/>
    <row r="1048263" customFormat="false" ht="12.85" hidden="false" customHeight="true" outlineLevel="0" collapsed="false"/>
    <row r="1048264" customFormat="false" ht="12.85" hidden="false" customHeight="true" outlineLevel="0" collapsed="false"/>
    <row r="1048265" customFormat="false" ht="12.85" hidden="false" customHeight="true" outlineLevel="0" collapsed="false"/>
    <row r="1048266" customFormat="false" ht="12.85" hidden="false" customHeight="true" outlineLevel="0" collapsed="false"/>
    <row r="1048267" customFormat="false" ht="12.85" hidden="false" customHeight="true" outlineLevel="0" collapsed="false"/>
    <row r="1048268" customFormat="false" ht="12.85" hidden="false" customHeight="true" outlineLevel="0" collapsed="false"/>
    <row r="1048269" customFormat="false" ht="12.85" hidden="false" customHeight="true" outlineLevel="0" collapsed="false"/>
    <row r="1048270" customFormat="false" ht="12.85" hidden="false" customHeight="true" outlineLevel="0" collapsed="false"/>
    <row r="1048271" customFormat="false" ht="12.85" hidden="false" customHeight="true" outlineLevel="0" collapsed="false"/>
    <row r="1048272" customFormat="false" ht="12.85" hidden="false" customHeight="true" outlineLevel="0" collapsed="false"/>
    <row r="1048273" customFormat="false" ht="12.85" hidden="false" customHeight="true" outlineLevel="0" collapsed="false"/>
    <row r="1048274" customFormat="false" ht="12.85" hidden="false" customHeight="true" outlineLevel="0" collapsed="false"/>
    <row r="1048275" customFormat="false" ht="12.85" hidden="false" customHeight="true" outlineLevel="0" collapsed="false"/>
    <row r="1048276" customFormat="false" ht="12.85" hidden="false" customHeight="true" outlineLevel="0" collapsed="false"/>
    <row r="1048277" customFormat="false" ht="12.85" hidden="false" customHeight="true" outlineLevel="0" collapsed="false"/>
    <row r="1048278" customFormat="false" ht="12.85" hidden="false" customHeight="true" outlineLevel="0" collapsed="false"/>
    <row r="1048279" customFormat="false" ht="12.85" hidden="false" customHeight="true" outlineLevel="0" collapsed="false"/>
    <row r="1048280" customFormat="false" ht="12.85" hidden="false" customHeight="true" outlineLevel="0" collapsed="false"/>
    <row r="1048281" customFormat="false" ht="12.85" hidden="false" customHeight="true" outlineLevel="0" collapsed="false"/>
    <row r="1048282" customFormat="false" ht="12.85" hidden="false" customHeight="true" outlineLevel="0" collapsed="false"/>
    <row r="1048283" customFormat="false" ht="12.85" hidden="false" customHeight="true" outlineLevel="0" collapsed="false"/>
    <row r="1048284" customFormat="false" ht="12.85" hidden="false" customHeight="true" outlineLevel="0" collapsed="false"/>
    <row r="1048285" customFormat="false" ht="12.85" hidden="false" customHeight="true" outlineLevel="0" collapsed="false"/>
    <row r="1048286" customFormat="false" ht="12.85" hidden="false" customHeight="true" outlineLevel="0" collapsed="false"/>
    <row r="1048287" customFormat="false" ht="12.85" hidden="false" customHeight="true" outlineLevel="0" collapsed="false"/>
    <row r="1048288" customFormat="false" ht="12.85" hidden="false" customHeight="true" outlineLevel="0" collapsed="false"/>
    <row r="1048289" customFormat="false" ht="12.85" hidden="false" customHeight="true" outlineLevel="0" collapsed="false"/>
    <row r="1048290" customFormat="false" ht="12.85" hidden="false" customHeight="true" outlineLevel="0" collapsed="false"/>
    <row r="1048291" customFormat="false" ht="12.85" hidden="false" customHeight="true" outlineLevel="0" collapsed="false"/>
    <row r="1048292" customFormat="false" ht="12.85" hidden="false" customHeight="true" outlineLevel="0" collapsed="false"/>
    <row r="1048293" customFormat="false" ht="12.85" hidden="false" customHeight="true" outlineLevel="0" collapsed="false"/>
    <row r="1048294" customFormat="false" ht="12.85" hidden="false" customHeight="true" outlineLevel="0" collapsed="false"/>
    <row r="1048295" customFormat="false" ht="12.85" hidden="false" customHeight="true" outlineLevel="0" collapsed="false"/>
    <row r="1048296" customFormat="false" ht="12.85" hidden="false" customHeight="true" outlineLevel="0" collapsed="false"/>
    <row r="1048297" customFormat="false" ht="12.85" hidden="false" customHeight="true" outlineLevel="0" collapsed="false"/>
    <row r="1048298" customFormat="false" ht="12.85" hidden="false" customHeight="true" outlineLevel="0" collapsed="false"/>
    <row r="1048299" customFormat="false" ht="12.85" hidden="false" customHeight="true" outlineLevel="0" collapsed="false"/>
    <row r="1048300" customFormat="false" ht="12.85" hidden="false" customHeight="true" outlineLevel="0" collapsed="false"/>
    <row r="1048301" customFormat="false" ht="12.85" hidden="false" customHeight="true" outlineLevel="0" collapsed="false"/>
    <row r="1048302" customFormat="false" ht="12.85" hidden="false" customHeight="true" outlineLevel="0" collapsed="false"/>
    <row r="1048303" customFormat="false" ht="12.85" hidden="false" customHeight="true" outlineLevel="0" collapsed="false"/>
    <row r="1048304" customFormat="false" ht="12.85" hidden="false" customHeight="true" outlineLevel="0" collapsed="false"/>
    <row r="1048305" customFormat="false" ht="12.85" hidden="false" customHeight="true" outlineLevel="0" collapsed="false"/>
    <row r="1048306" customFormat="false" ht="12.85" hidden="false" customHeight="true" outlineLevel="0" collapsed="false"/>
    <row r="1048307" customFormat="false" ht="12.85" hidden="false" customHeight="true" outlineLevel="0" collapsed="false"/>
    <row r="1048308" customFormat="false" ht="12.85" hidden="false" customHeight="true" outlineLevel="0" collapsed="false"/>
    <row r="1048309" customFormat="false" ht="12.85" hidden="false" customHeight="true" outlineLevel="0" collapsed="false"/>
    <row r="1048310" customFormat="false" ht="12.85" hidden="false" customHeight="true" outlineLevel="0" collapsed="false"/>
    <row r="1048311" customFormat="false" ht="12.85" hidden="false" customHeight="true" outlineLevel="0" collapsed="false"/>
    <row r="1048312" customFormat="false" ht="12.85" hidden="false" customHeight="true" outlineLevel="0" collapsed="false"/>
    <row r="1048313" customFormat="false" ht="12.85" hidden="false" customHeight="true" outlineLevel="0" collapsed="false"/>
    <row r="1048314" customFormat="false" ht="12.85" hidden="false" customHeight="true" outlineLevel="0" collapsed="false"/>
    <row r="1048315" customFormat="false" ht="12.85" hidden="false" customHeight="true" outlineLevel="0" collapsed="false"/>
    <row r="1048316" customFormat="false" ht="12.85" hidden="false" customHeight="true" outlineLevel="0" collapsed="false"/>
    <row r="1048317" customFormat="false" ht="12.85" hidden="false" customHeight="true" outlineLevel="0" collapsed="false"/>
    <row r="1048318" customFormat="false" ht="12.85" hidden="false" customHeight="true" outlineLevel="0" collapsed="false"/>
    <row r="1048319" customFormat="false" ht="12.85" hidden="false" customHeight="true" outlineLevel="0" collapsed="false"/>
    <row r="1048320" customFormat="false" ht="12.85" hidden="false" customHeight="true" outlineLevel="0" collapsed="false"/>
    <row r="1048321" customFormat="false" ht="12.85" hidden="false" customHeight="true" outlineLevel="0" collapsed="false"/>
    <row r="1048322" customFormat="false" ht="12.85" hidden="false" customHeight="true" outlineLevel="0" collapsed="false"/>
    <row r="1048323" customFormat="false" ht="12.85" hidden="false" customHeight="true" outlineLevel="0" collapsed="false"/>
    <row r="1048324" customFormat="false" ht="12.85" hidden="false" customHeight="true" outlineLevel="0" collapsed="false"/>
    <row r="1048325" customFormat="false" ht="12.85" hidden="false" customHeight="true" outlineLevel="0" collapsed="false"/>
    <row r="1048326" customFormat="false" ht="12.85" hidden="false" customHeight="true" outlineLevel="0" collapsed="false"/>
    <row r="1048327" customFormat="false" ht="12.85" hidden="false" customHeight="true" outlineLevel="0" collapsed="false"/>
    <row r="1048328" customFormat="false" ht="12.85" hidden="false" customHeight="true" outlineLevel="0" collapsed="false"/>
    <row r="1048329" customFormat="false" ht="12.85" hidden="false" customHeight="true" outlineLevel="0" collapsed="false"/>
    <row r="1048330" customFormat="false" ht="12.85" hidden="false" customHeight="true" outlineLevel="0" collapsed="false"/>
    <row r="1048331" customFormat="false" ht="12.85" hidden="false" customHeight="true" outlineLevel="0" collapsed="false"/>
    <row r="1048332" customFormat="false" ht="12.85" hidden="false" customHeight="true" outlineLevel="0" collapsed="false"/>
    <row r="1048333" customFormat="false" ht="12.85" hidden="false" customHeight="true" outlineLevel="0" collapsed="false"/>
    <row r="1048334" customFormat="false" ht="12.85" hidden="false" customHeight="true" outlineLevel="0" collapsed="false"/>
    <row r="1048335" customFormat="false" ht="12.85" hidden="false" customHeight="true" outlineLevel="0" collapsed="false"/>
    <row r="1048336" customFormat="false" ht="12.85" hidden="false" customHeight="true" outlineLevel="0" collapsed="false"/>
    <row r="1048337" customFormat="false" ht="12.85" hidden="false" customHeight="true" outlineLevel="0" collapsed="false"/>
    <row r="1048338" customFormat="false" ht="12.85" hidden="false" customHeight="true" outlineLevel="0" collapsed="false"/>
    <row r="1048339" customFormat="false" ht="12.85" hidden="false" customHeight="true" outlineLevel="0" collapsed="false"/>
    <row r="1048340" customFormat="false" ht="12.85" hidden="false" customHeight="true" outlineLevel="0" collapsed="false"/>
    <row r="1048341" customFormat="false" ht="12.85" hidden="false" customHeight="true" outlineLevel="0" collapsed="false"/>
    <row r="1048342" customFormat="false" ht="12.85" hidden="false" customHeight="true" outlineLevel="0" collapsed="false"/>
    <row r="1048343" customFormat="false" ht="12.85" hidden="false" customHeight="true" outlineLevel="0" collapsed="false"/>
    <row r="1048344" customFormat="false" ht="12.85" hidden="false" customHeight="true" outlineLevel="0" collapsed="false"/>
    <row r="1048345" customFormat="false" ht="12.85" hidden="false" customHeight="true" outlineLevel="0" collapsed="false"/>
    <row r="1048346" customFormat="false" ht="12.85" hidden="false" customHeight="true" outlineLevel="0" collapsed="false"/>
    <row r="1048347" customFormat="false" ht="12.85" hidden="false" customHeight="true" outlineLevel="0" collapsed="false"/>
    <row r="1048348" customFormat="false" ht="12.85" hidden="false" customHeight="true" outlineLevel="0" collapsed="false"/>
    <row r="1048349" customFormat="false" ht="12.85" hidden="false" customHeight="true" outlineLevel="0" collapsed="false"/>
    <row r="1048350" customFormat="false" ht="12.85" hidden="false" customHeight="true" outlineLevel="0" collapsed="false"/>
    <row r="1048351" customFormat="false" ht="12.85" hidden="false" customHeight="true" outlineLevel="0" collapsed="false"/>
    <row r="1048352" customFormat="false" ht="12.85" hidden="false" customHeight="true" outlineLevel="0" collapsed="false"/>
    <row r="1048353" customFormat="false" ht="12.85" hidden="false" customHeight="true" outlineLevel="0" collapsed="false"/>
    <row r="1048354" customFormat="false" ht="12.85" hidden="false" customHeight="true" outlineLevel="0" collapsed="false"/>
    <row r="1048355" customFormat="false" ht="12.85" hidden="false" customHeight="true" outlineLevel="0" collapsed="false"/>
    <row r="1048356" customFormat="false" ht="12.85" hidden="false" customHeight="true" outlineLevel="0" collapsed="false"/>
    <row r="1048357" customFormat="false" ht="12.85" hidden="false" customHeight="true" outlineLevel="0" collapsed="false"/>
    <row r="1048358" customFormat="false" ht="12.85" hidden="false" customHeight="true" outlineLevel="0" collapsed="false"/>
    <row r="1048359" customFormat="false" ht="12.85" hidden="false" customHeight="true" outlineLevel="0" collapsed="false"/>
    <row r="1048360" customFormat="false" ht="12.85" hidden="false" customHeight="true" outlineLevel="0" collapsed="false"/>
    <row r="1048361" customFormat="false" ht="12.85" hidden="false" customHeight="true" outlineLevel="0" collapsed="false"/>
    <row r="1048362" customFormat="false" ht="12.85" hidden="false" customHeight="true" outlineLevel="0" collapsed="false"/>
    <row r="1048363" customFormat="false" ht="12.85" hidden="false" customHeight="true" outlineLevel="0" collapsed="false"/>
    <row r="1048364" customFormat="false" ht="12.85" hidden="false" customHeight="true" outlineLevel="0" collapsed="false"/>
    <row r="1048365" customFormat="false" ht="12.85" hidden="false" customHeight="true" outlineLevel="0" collapsed="false"/>
    <row r="1048366" customFormat="false" ht="12.85" hidden="false" customHeight="true" outlineLevel="0" collapsed="false"/>
    <row r="1048367" customFormat="false" ht="12.85" hidden="false" customHeight="true" outlineLevel="0" collapsed="false"/>
    <row r="1048368" customFormat="false" ht="12.85" hidden="false" customHeight="true" outlineLevel="0" collapsed="false"/>
    <row r="1048369" customFormat="false" ht="12.85" hidden="false" customHeight="true" outlineLevel="0" collapsed="false"/>
    <row r="1048370" customFormat="false" ht="12.85" hidden="false" customHeight="true" outlineLevel="0" collapsed="false"/>
    <row r="1048371" customFormat="false" ht="12.85" hidden="false" customHeight="true" outlineLevel="0" collapsed="false"/>
    <row r="1048372" customFormat="false" ht="12.85" hidden="false" customHeight="true" outlineLevel="0" collapsed="false"/>
    <row r="1048373" customFormat="false" ht="12.85" hidden="false" customHeight="true" outlineLevel="0" collapsed="false"/>
    <row r="1048374" customFormat="false" ht="12.85" hidden="false" customHeight="true" outlineLevel="0" collapsed="false"/>
    <row r="1048375" customFormat="false" ht="12.85" hidden="false" customHeight="true" outlineLevel="0" collapsed="false"/>
    <row r="1048376" customFormat="false" ht="12.85" hidden="false" customHeight="true" outlineLevel="0" collapsed="false"/>
    <row r="1048377" customFormat="false" ht="12.85" hidden="false" customHeight="true" outlineLevel="0" collapsed="false"/>
    <row r="1048378" customFormat="false" ht="12.85" hidden="false" customHeight="true" outlineLevel="0" collapsed="false"/>
    <row r="1048379" customFormat="false" ht="12.85" hidden="false" customHeight="true" outlineLevel="0" collapsed="false"/>
    <row r="1048380" customFormat="false" ht="12.85" hidden="false" customHeight="true" outlineLevel="0" collapsed="false"/>
    <row r="1048381" customFormat="false" ht="12.85" hidden="false" customHeight="true" outlineLevel="0" collapsed="false"/>
    <row r="1048382" customFormat="false" ht="12.85" hidden="false" customHeight="true" outlineLevel="0" collapsed="false"/>
    <row r="1048383" customFormat="false" ht="12.85" hidden="false" customHeight="true" outlineLevel="0" collapsed="false"/>
    <row r="1048384" customFormat="false" ht="12.85" hidden="false" customHeight="true" outlineLevel="0" collapsed="false"/>
    <row r="1048385" customFormat="false" ht="12.85" hidden="false" customHeight="true" outlineLevel="0" collapsed="false"/>
    <row r="1048386" customFormat="false" ht="12.85" hidden="false" customHeight="true" outlineLevel="0" collapsed="false"/>
    <row r="1048387" customFormat="false" ht="12.85" hidden="false" customHeight="true" outlineLevel="0" collapsed="false"/>
    <row r="1048388" customFormat="false" ht="12.85" hidden="false" customHeight="true" outlineLevel="0" collapsed="false"/>
    <row r="1048389" customFormat="false" ht="12.85" hidden="false" customHeight="true" outlineLevel="0" collapsed="false"/>
    <row r="1048390" customFormat="false" ht="12.85" hidden="false" customHeight="true" outlineLevel="0" collapsed="false"/>
    <row r="1048391" customFormat="false" ht="12.85" hidden="false" customHeight="true" outlineLevel="0" collapsed="false"/>
    <row r="1048392" customFormat="false" ht="12.85" hidden="false" customHeight="true" outlineLevel="0" collapsed="false"/>
    <row r="1048393" customFormat="false" ht="12.85" hidden="false" customHeight="true" outlineLevel="0" collapsed="false"/>
    <row r="1048394" customFormat="false" ht="12.85" hidden="false" customHeight="true" outlineLevel="0" collapsed="false"/>
    <row r="1048395" customFormat="false" ht="12.85" hidden="false" customHeight="true" outlineLevel="0" collapsed="false"/>
    <row r="1048396" customFormat="false" ht="12.85" hidden="false" customHeight="true" outlineLevel="0" collapsed="false"/>
    <row r="1048397" customFormat="false" ht="12.85" hidden="false" customHeight="true" outlineLevel="0" collapsed="false"/>
    <row r="1048398" customFormat="false" ht="12.85" hidden="false" customHeight="true" outlineLevel="0" collapsed="false"/>
    <row r="1048399" customFormat="false" ht="12.85" hidden="false" customHeight="true" outlineLevel="0" collapsed="false"/>
    <row r="1048400" customFormat="false" ht="12.85" hidden="false" customHeight="true" outlineLevel="0" collapsed="false"/>
    <row r="1048401" customFormat="false" ht="12.85" hidden="false" customHeight="true" outlineLevel="0" collapsed="false"/>
    <row r="1048402" customFormat="false" ht="12.85" hidden="false" customHeight="true" outlineLevel="0" collapsed="false"/>
    <row r="1048403" customFormat="false" ht="12.85" hidden="false" customHeight="true" outlineLevel="0" collapsed="false"/>
    <row r="1048404" customFormat="false" ht="12.85" hidden="false" customHeight="true" outlineLevel="0" collapsed="false"/>
    <row r="1048405" customFormat="false" ht="12.85" hidden="false" customHeight="true" outlineLevel="0" collapsed="false"/>
    <row r="1048406" customFormat="false" ht="12.85" hidden="false" customHeight="true" outlineLevel="0" collapsed="false"/>
    <row r="1048407" customFormat="false" ht="12.85" hidden="false" customHeight="true" outlineLevel="0" collapsed="false"/>
    <row r="1048408" customFormat="false" ht="12.85" hidden="false" customHeight="true" outlineLevel="0" collapsed="false"/>
    <row r="1048409" customFormat="false" ht="12.85" hidden="false" customHeight="true" outlineLevel="0" collapsed="false"/>
    <row r="1048410" customFormat="false" ht="12.85" hidden="false" customHeight="true" outlineLevel="0" collapsed="false"/>
    <row r="1048411" customFormat="false" ht="12.85" hidden="false" customHeight="true" outlineLevel="0" collapsed="false"/>
    <row r="1048412" customFormat="false" ht="12.85" hidden="false" customHeight="true" outlineLevel="0" collapsed="false"/>
    <row r="1048413" customFormat="false" ht="12.85" hidden="false" customHeight="true" outlineLevel="0" collapsed="false"/>
    <row r="1048414" customFormat="false" ht="12.85" hidden="false" customHeight="true" outlineLevel="0" collapsed="false"/>
    <row r="1048415" customFormat="false" ht="12.85" hidden="false" customHeight="true" outlineLevel="0" collapsed="false"/>
    <row r="1048416" customFormat="false" ht="12.85" hidden="false" customHeight="true" outlineLevel="0" collapsed="false"/>
    <row r="1048417" customFormat="false" ht="12.85" hidden="false" customHeight="true" outlineLevel="0" collapsed="false"/>
    <row r="1048418" customFormat="false" ht="12.85" hidden="false" customHeight="true" outlineLevel="0" collapsed="false"/>
    <row r="1048419" customFormat="false" ht="12.85" hidden="false" customHeight="true" outlineLevel="0" collapsed="false"/>
    <row r="1048420" customFormat="false" ht="12.85" hidden="false" customHeight="true" outlineLevel="0" collapsed="false"/>
    <row r="1048421" customFormat="false" ht="12.85" hidden="false" customHeight="true" outlineLevel="0" collapsed="false"/>
    <row r="1048422" customFormat="false" ht="12.85" hidden="false" customHeight="true" outlineLevel="0" collapsed="false"/>
    <row r="1048423" customFormat="false" ht="12.85" hidden="false" customHeight="true" outlineLevel="0" collapsed="false"/>
    <row r="1048424" customFormat="false" ht="12.85" hidden="false" customHeight="true" outlineLevel="0" collapsed="false"/>
    <row r="1048425" customFormat="false" ht="12.85" hidden="false" customHeight="true" outlineLevel="0" collapsed="false"/>
    <row r="1048426" customFormat="false" ht="12.85" hidden="false" customHeight="true" outlineLevel="0" collapsed="false"/>
    <row r="1048427" customFormat="false" ht="12.85" hidden="false" customHeight="true" outlineLevel="0" collapsed="false"/>
    <row r="1048428" customFormat="false" ht="12.85" hidden="false" customHeight="true" outlineLevel="0" collapsed="false"/>
    <row r="1048429" customFormat="false" ht="12.85" hidden="false" customHeight="true" outlineLevel="0" collapsed="false"/>
    <row r="1048430" customFormat="false" ht="12.85" hidden="false" customHeight="true" outlineLevel="0" collapsed="false"/>
    <row r="1048431" customFormat="false" ht="12.85" hidden="false" customHeight="true" outlineLevel="0" collapsed="false"/>
    <row r="1048432" customFormat="false" ht="12.85" hidden="false" customHeight="true" outlineLevel="0" collapsed="false"/>
    <row r="1048433" customFormat="false" ht="12.85" hidden="false" customHeight="true" outlineLevel="0" collapsed="false"/>
    <row r="1048434" customFormat="false" ht="12.85" hidden="false" customHeight="true" outlineLevel="0" collapsed="false"/>
    <row r="1048435" customFormat="false" ht="12.85" hidden="false" customHeight="true" outlineLevel="0" collapsed="false"/>
    <row r="1048436" customFormat="false" ht="12.85" hidden="false" customHeight="true" outlineLevel="0" collapsed="false"/>
    <row r="1048437" customFormat="false" ht="12.85" hidden="false" customHeight="true" outlineLevel="0" collapsed="false"/>
    <row r="1048438" customFormat="false" ht="12.85" hidden="false" customHeight="true" outlineLevel="0" collapsed="false"/>
    <row r="1048439" customFormat="false" ht="12.85" hidden="false" customHeight="true" outlineLevel="0" collapsed="false"/>
    <row r="1048440" customFormat="false" ht="12.85" hidden="false" customHeight="true" outlineLevel="0" collapsed="false"/>
    <row r="1048441" customFormat="false" ht="12.85" hidden="false" customHeight="true" outlineLevel="0" collapsed="false"/>
    <row r="1048442" customFormat="false" ht="12.85" hidden="false" customHeight="true" outlineLevel="0" collapsed="false"/>
    <row r="1048443" customFormat="false" ht="12.85" hidden="false" customHeight="true" outlineLevel="0" collapsed="false"/>
    <row r="1048444" customFormat="false" ht="12.85" hidden="false" customHeight="true" outlineLevel="0" collapsed="false"/>
    <row r="1048445" customFormat="false" ht="12.85" hidden="false" customHeight="true" outlineLevel="0" collapsed="false"/>
    <row r="1048446" customFormat="false" ht="12.85" hidden="false" customHeight="true" outlineLevel="0" collapsed="false"/>
    <row r="1048447" customFormat="false" ht="12.85" hidden="false" customHeight="true" outlineLevel="0" collapsed="false"/>
    <row r="1048448" customFormat="false" ht="12.85" hidden="false" customHeight="true" outlineLevel="0" collapsed="false"/>
    <row r="1048449" customFormat="false" ht="12.85" hidden="false" customHeight="true" outlineLevel="0" collapsed="false"/>
    <row r="1048450" customFormat="false" ht="12.85" hidden="false" customHeight="true" outlineLevel="0" collapsed="false"/>
    <row r="1048451" customFormat="false" ht="12.85" hidden="false" customHeight="true" outlineLevel="0" collapsed="false"/>
    <row r="1048452" customFormat="false" ht="12.85" hidden="false" customHeight="true" outlineLevel="0" collapsed="false"/>
    <row r="1048453" customFormat="false" ht="12.85" hidden="false" customHeight="true" outlineLevel="0" collapsed="false"/>
    <row r="1048454" customFormat="false" ht="12.85" hidden="false" customHeight="true" outlineLevel="0" collapsed="false"/>
    <row r="1048455" customFormat="false" ht="12.85" hidden="false" customHeight="true" outlineLevel="0" collapsed="false"/>
    <row r="1048456" customFormat="false" ht="12.85" hidden="false" customHeight="true" outlineLevel="0" collapsed="false"/>
    <row r="1048457" customFormat="false" ht="12.85" hidden="false" customHeight="true" outlineLevel="0" collapsed="false"/>
    <row r="1048458" customFormat="false" ht="12.85" hidden="false" customHeight="true" outlineLevel="0" collapsed="false"/>
    <row r="1048459" customFormat="false" ht="12.85" hidden="false" customHeight="true" outlineLevel="0" collapsed="false"/>
    <row r="1048460" customFormat="false" ht="12.85" hidden="false" customHeight="true" outlineLevel="0" collapsed="false"/>
    <row r="1048461" customFormat="false" ht="12.85" hidden="false" customHeight="true" outlineLevel="0" collapsed="false"/>
    <row r="1048462" customFormat="false" ht="12.85" hidden="false" customHeight="true" outlineLevel="0" collapsed="false"/>
    <row r="1048463" customFormat="false" ht="12.85" hidden="false" customHeight="true" outlineLevel="0" collapsed="false"/>
    <row r="1048464" customFormat="false" ht="12.85" hidden="false" customHeight="true" outlineLevel="0" collapsed="false"/>
    <row r="1048465" customFormat="false" ht="12.85" hidden="false" customHeight="true" outlineLevel="0" collapsed="false"/>
    <row r="1048466" customFormat="false" ht="12.85" hidden="false" customHeight="true" outlineLevel="0" collapsed="false"/>
    <row r="1048467" customFormat="false" ht="12.85" hidden="false" customHeight="true" outlineLevel="0" collapsed="false"/>
    <row r="1048468" customFormat="false" ht="12.85" hidden="false" customHeight="true" outlineLevel="0" collapsed="false"/>
    <row r="1048469" customFormat="false" ht="12.85" hidden="false" customHeight="true" outlineLevel="0" collapsed="false"/>
    <row r="1048470" customFormat="false" ht="12.85" hidden="false" customHeight="true" outlineLevel="0" collapsed="false"/>
    <row r="1048471" customFormat="false" ht="12.85" hidden="false" customHeight="true" outlineLevel="0" collapsed="false"/>
    <row r="1048472" customFormat="false" ht="12.85" hidden="false" customHeight="true" outlineLevel="0" collapsed="false"/>
    <row r="1048473" customFormat="false" ht="12.85" hidden="false" customHeight="true" outlineLevel="0" collapsed="false"/>
    <row r="1048474" customFormat="false" ht="12.85" hidden="false" customHeight="true" outlineLevel="0" collapsed="false"/>
    <row r="1048475" customFormat="false" ht="12.85" hidden="false" customHeight="true" outlineLevel="0" collapsed="false"/>
    <row r="1048476" customFormat="false" ht="12.85" hidden="false" customHeight="true" outlineLevel="0" collapsed="false"/>
    <row r="1048477" customFormat="false" ht="12.85" hidden="false" customHeight="true" outlineLevel="0" collapsed="false"/>
    <row r="1048478" customFormat="false" ht="12.85" hidden="false" customHeight="true" outlineLevel="0" collapsed="false"/>
    <row r="1048479" customFormat="false" ht="12.85" hidden="false" customHeight="true" outlineLevel="0" collapsed="false"/>
    <row r="1048480" customFormat="false" ht="12.85" hidden="false" customHeight="true" outlineLevel="0" collapsed="false"/>
    <row r="1048481" customFormat="false" ht="12.85" hidden="false" customHeight="true" outlineLevel="0" collapsed="false"/>
    <row r="1048482" customFormat="false" ht="12.85" hidden="false" customHeight="true" outlineLevel="0" collapsed="false"/>
    <row r="1048483" customFormat="false" ht="12.85" hidden="false" customHeight="true" outlineLevel="0" collapsed="false"/>
    <row r="1048484" customFormat="false" ht="12.85" hidden="false" customHeight="true" outlineLevel="0" collapsed="false"/>
    <row r="1048485" customFormat="false" ht="12.85" hidden="false" customHeight="true" outlineLevel="0" collapsed="false"/>
    <row r="1048486" customFormat="false" ht="12.85" hidden="false" customHeight="true" outlineLevel="0" collapsed="false"/>
    <row r="1048487" customFormat="false" ht="12.85" hidden="false" customHeight="true" outlineLevel="0" collapsed="false"/>
    <row r="1048488" customFormat="false" ht="12.85" hidden="false" customHeight="true" outlineLevel="0" collapsed="false"/>
    <row r="1048489" customFormat="false" ht="12.85" hidden="false" customHeight="true" outlineLevel="0" collapsed="false"/>
    <row r="1048490" customFormat="false" ht="12.85" hidden="false" customHeight="true" outlineLevel="0" collapsed="false"/>
    <row r="1048491" customFormat="false" ht="12.85" hidden="false" customHeight="true" outlineLevel="0" collapsed="false"/>
    <row r="1048492" customFormat="false" ht="12.85" hidden="false" customHeight="true" outlineLevel="0" collapsed="false"/>
    <row r="1048493" customFormat="false" ht="12.85" hidden="false" customHeight="true" outlineLevel="0" collapsed="false"/>
    <row r="1048494" customFormat="false" ht="12.85" hidden="false" customHeight="true" outlineLevel="0" collapsed="false"/>
    <row r="1048495" customFormat="false" ht="12.85" hidden="false" customHeight="true" outlineLevel="0" collapsed="false"/>
    <row r="1048496" customFormat="false" ht="12.85" hidden="false" customHeight="true" outlineLevel="0" collapsed="false"/>
    <row r="1048497" customFormat="false" ht="12.85" hidden="false" customHeight="true" outlineLevel="0" collapsed="false"/>
    <row r="1048498" customFormat="false" ht="12.85" hidden="false" customHeight="true" outlineLevel="0" collapsed="false"/>
    <row r="1048499" customFormat="false" ht="12.85" hidden="false" customHeight="true" outlineLevel="0" collapsed="false"/>
    <row r="1048500" customFormat="false" ht="12.85" hidden="false" customHeight="true" outlineLevel="0" collapsed="false"/>
    <row r="1048501" customFormat="false" ht="12.85" hidden="false" customHeight="true" outlineLevel="0" collapsed="false"/>
    <row r="1048502" customFormat="false" ht="12.85" hidden="false" customHeight="true" outlineLevel="0" collapsed="false"/>
    <row r="1048503" customFormat="false" ht="12.85" hidden="false" customHeight="true" outlineLevel="0" collapsed="false"/>
    <row r="1048504" customFormat="false" ht="12.85" hidden="false" customHeight="true" outlineLevel="0" collapsed="false"/>
    <row r="1048505" customFormat="false" ht="12.85" hidden="false" customHeight="true" outlineLevel="0" collapsed="false"/>
    <row r="1048506" customFormat="false" ht="12.85" hidden="false" customHeight="true" outlineLevel="0" collapsed="false"/>
    <row r="1048507" customFormat="false" ht="12.85" hidden="false" customHeight="true" outlineLevel="0" collapsed="false"/>
    <row r="1048508" customFormat="false" ht="12.85" hidden="false" customHeight="true" outlineLevel="0" collapsed="false"/>
    <row r="1048509" customFormat="false" ht="12.85" hidden="false" customHeight="true" outlineLevel="0" collapsed="false"/>
    <row r="1048510" customFormat="false" ht="12.85" hidden="false" customHeight="true" outlineLevel="0" collapsed="false"/>
    <row r="1048511" customFormat="false" ht="12.85" hidden="false" customHeight="true" outlineLevel="0" collapsed="false"/>
    <row r="1048512" customFormat="false" ht="12.85" hidden="false" customHeight="true" outlineLevel="0" collapsed="false"/>
    <row r="1048513" customFormat="false" ht="12.85" hidden="false" customHeight="true" outlineLevel="0" collapsed="false"/>
    <row r="1048514" customFormat="false" ht="12.85" hidden="false" customHeight="true" outlineLevel="0" collapsed="false"/>
    <row r="1048515" customFormat="false" ht="12.85" hidden="false" customHeight="true" outlineLevel="0" collapsed="false"/>
    <row r="1048516" customFormat="false" ht="12.85" hidden="false" customHeight="true" outlineLevel="0" collapsed="false"/>
    <row r="1048517" customFormat="false" ht="12.85" hidden="false" customHeight="true" outlineLevel="0" collapsed="false"/>
    <row r="1048518" customFormat="false" ht="12.85" hidden="false" customHeight="true" outlineLevel="0" collapsed="false"/>
    <row r="1048519" customFormat="false" ht="12.85" hidden="false" customHeight="true" outlineLevel="0" collapsed="false"/>
    <row r="1048520" customFormat="false" ht="12.85" hidden="false" customHeight="true" outlineLevel="0" collapsed="false"/>
    <row r="1048521" customFormat="false" ht="12.85" hidden="false" customHeight="true" outlineLevel="0" collapsed="false"/>
    <row r="1048522" customFormat="false" ht="12.85" hidden="false" customHeight="true" outlineLevel="0" collapsed="false"/>
    <row r="1048523" customFormat="false" ht="12.85" hidden="false" customHeight="true" outlineLevel="0" collapsed="false"/>
    <row r="1048524" customFormat="false" ht="12.85" hidden="false" customHeight="true" outlineLevel="0" collapsed="false"/>
    <row r="1048525" customFormat="false" ht="12.85" hidden="false" customHeight="true" outlineLevel="0" collapsed="false"/>
    <row r="1048526" customFormat="false" ht="12.85" hidden="false" customHeight="true" outlineLevel="0" collapsed="false"/>
    <row r="1048527" customFormat="false" ht="12.85" hidden="false" customHeight="true" outlineLevel="0" collapsed="false"/>
    <row r="1048528" customFormat="false" ht="12.85" hidden="false" customHeight="true" outlineLevel="0" collapsed="false"/>
    <row r="1048529" customFormat="false" ht="12.85" hidden="false" customHeight="true" outlineLevel="0" collapsed="false"/>
    <row r="1048530" customFormat="false" ht="12.85" hidden="false" customHeight="true" outlineLevel="0" collapsed="false"/>
    <row r="1048531" customFormat="false" ht="12.85" hidden="false" customHeight="true" outlineLevel="0" collapsed="false"/>
    <row r="1048532" customFormat="false" ht="12.25" hidden="false" customHeight="true" outlineLevel="0" collapsed="false"/>
    <row r="1048533" customFormat="false" ht="12.25" hidden="false" customHeight="true" outlineLevel="0" collapsed="false"/>
    <row r="1048534" customFormat="false" ht="12.25" hidden="false" customHeight="true" outlineLevel="0" collapsed="false"/>
    <row r="1048535" customFormat="false" ht="12.25" hidden="false" customHeight="true" outlineLevel="0" collapsed="false"/>
    <row r="1048536" customFormat="false" ht="12.25" hidden="false" customHeight="true" outlineLevel="0" collapsed="false"/>
    <row r="1048537" customFormat="false" ht="12.25" hidden="false" customHeight="true" outlineLevel="0" collapsed="false"/>
    <row r="1048538" customFormat="false" ht="12.25" hidden="false" customHeight="true" outlineLevel="0" collapsed="false"/>
    <row r="1048539" customFormat="false" ht="12.25" hidden="false" customHeight="true" outlineLevel="0" collapsed="false"/>
    <row r="1048540" customFormat="false" ht="12.85" hidden="false" customHeight="true" outlineLevel="0" collapsed="false"/>
    <row r="1048541" customFormat="false" ht="12.85" hidden="false" customHeight="true" outlineLevel="0" collapsed="false"/>
    <row r="1048542" customFormat="false" ht="12.85" hidden="false" customHeight="true" outlineLevel="0" collapsed="false"/>
    <row r="1048543" customFormat="false" ht="12.85" hidden="false" customHeight="true" outlineLevel="0" collapsed="false"/>
    <row r="1048544" customFormat="false" ht="12.85" hidden="false" customHeight="true" outlineLevel="0" collapsed="false"/>
    <row r="1048545" customFormat="false" ht="12.85" hidden="false" customHeight="true" outlineLevel="0" collapsed="false"/>
    <row r="1048546" customFormat="false" ht="12.85" hidden="false" customHeight="true" outlineLevel="0" collapsed="false"/>
    <row r="1048547" customFormat="false" ht="12.85" hidden="false" customHeight="true" outlineLevel="0" collapsed="false"/>
    <row r="1048548" customFormat="false" ht="12.85" hidden="false" customHeight="true" outlineLevel="0" collapsed="false"/>
    <row r="1048549" customFormat="false" ht="12.85" hidden="false" customHeight="true" outlineLevel="0" collapsed="false"/>
    <row r="1048550" customFormat="false" ht="12.85" hidden="false" customHeight="true" outlineLevel="0" collapsed="false"/>
    <row r="1048551" customFormat="false" ht="12.85" hidden="false" customHeight="true" outlineLevel="0" collapsed="false"/>
    <row r="1048552" customFormat="false" ht="12.85" hidden="false" customHeight="true" outlineLevel="0" collapsed="false"/>
    <row r="1048553" customFormat="false" ht="12.85" hidden="false" customHeight="true" outlineLevel="0" collapsed="false"/>
    <row r="1048554" customFormat="false" ht="12.85" hidden="false" customHeight="true" outlineLevel="0" collapsed="false"/>
    <row r="1048555" customFormat="false" ht="12.85" hidden="false" customHeight="true" outlineLevel="0" collapsed="false"/>
    <row r="1048556" customFormat="false" ht="12.85" hidden="false" customHeight="true" outlineLevel="0" collapsed="false"/>
    <row r="1048557" customFormat="false" ht="12.85" hidden="false" customHeight="true" outlineLevel="0" collapsed="false"/>
    <row r="1048558" customFormat="false" ht="12.85" hidden="false" customHeight="true" outlineLevel="0" collapsed="false"/>
    <row r="1048559" customFormat="false" ht="12.85" hidden="false" customHeight="true" outlineLevel="0" collapsed="false"/>
    <row r="1048560" customFormat="false" ht="12.85" hidden="false" customHeight="true" outlineLevel="0" collapsed="false"/>
    <row r="1048561" customFormat="false" ht="12.85" hidden="false" customHeight="true" outlineLevel="0" collapsed="false"/>
    <row r="1048562" customFormat="false" ht="12.85" hidden="false" customHeight="true" outlineLevel="0" collapsed="false"/>
    <row r="1048563" customFormat="false" ht="12.85" hidden="false" customHeight="true" outlineLevel="0" collapsed="false"/>
    <row r="1048564" customFormat="false" ht="12.85" hidden="false" customHeight="true" outlineLevel="0" collapsed="false"/>
    <row r="1048565" customFormat="false" ht="12.85" hidden="false" customHeight="true" outlineLevel="0" collapsed="false"/>
    <row r="1048566" customFormat="false" ht="12.85" hidden="false" customHeight="true" outlineLevel="0" collapsed="false"/>
    <row r="1048567" customFormat="false" ht="12.85" hidden="false" customHeight="true" outlineLevel="0" collapsed="false"/>
    <row r="1048568" customFormat="false" ht="12.85" hidden="false" customHeight="true" outlineLevel="0" collapsed="false"/>
    <row r="1048569" customFormat="false" ht="12.85" hidden="false" customHeight="true" outlineLevel="0" collapsed="false"/>
    <row r="1048570" customFormat="false" ht="12.85" hidden="false" customHeight="true" outlineLevel="0" collapsed="false"/>
    <row r="1048571" customFormat="false" ht="12.85" hidden="false" customHeight="true" outlineLevel="0" collapsed="false"/>
    <row r="1048572" customFormat="false" ht="12.85" hidden="false" customHeight="true" outlineLevel="0" collapsed="false"/>
    <row r="1048573" customFormat="false" ht="12.85" hidden="false" customHeight="true" outlineLevel="0" collapsed="false"/>
    <row r="1048574" customFormat="false" ht="12.85" hidden="false" customHeight="true" outlineLevel="0" collapsed="false"/>
    <row r="1048575" customFormat="false" ht="12.85" hidden="false" customHeight="true" outlineLevel="0" collapsed="false"/>
    <row r="1048576" customFormat="false" ht="12.85" hidden="false" customHeight="true" outlineLevel="0" collapsed="false"/>
  </sheetData>
  <sheetProtection sheet="true" objects="true" scenarios="true"/>
  <mergeCells count="6">
    <mergeCell ref="F13:I13"/>
    <mergeCell ref="F17:I17"/>
    <mergeCell ref="F18:I18"/>
    <mergeCell ref="F19:I19"/>
    <mergeCell ref="B55:D55"/>
    <mergeCell ref="F55:G55"/>
  </mergeCells>
  <conditionalFormatting sqref="A1:C10 A15:A19 AA1:AA10 B15:B20 B74:C91 B101:D110 C20:D20 B22:D23 B24 B25:C27 B29:D29 B31:D31 B33:D33 B35:D35 B37:D37 B39:D39 B41:D41 B43:D43 B45:C46 B56:D72 B48:D48 B73 B92:B1048576 C15:C19 C92:D100 C111:D1048576 D24:D28 D44:D46 D30 D32 D34 D36 D38 D40 D42 D73:D100">
    <cfRule type="cellIs" priority="2" operator="equal" aboveAverage="0" equalAverage="0" bottom="0" percent="0" rank="0" text="" dxfId="0">
      <formula>0</formula>
    </cfRule>
  </conditionalFormatting>
  <conditionalFormatting sqref="M24 U24">
    <cfRule type="expression" priority="3" aboveAverage="0" equalAverage="0" bottom="0" percent="0" rank="0" text="" dxfId="0">
      <formula>M49&lt;'Master Pay Period'!M49</formula>
    </cfRule>
    <cfRule type="expression" priority="4" aboveAverage="0" equalAverage="0" bottom="0" percent="0" rank="0" text="" dxfId="1">
      <formula>Y24&gt;'Master Pay Period'!Y24</formula>
    </cfRule>
  </conditionalFormatting>
  <conditionalFormatting sqref="M26:S26 U26:AA26 M28:S28 U28:AA28 M30:S30 U30:AA30 M32:S32 U32:AA32 M34:S34 U34:AA34 M36:S36 U36:AA36 M38:S38 U38:AA38 M40:S40 U40:AA40 M42:S42 U42:AA42 M44:S44 U44:AA44">
    <cfRule type="expression" priority="5" aboveAverage="0" equalAverage="0" bottom="0" percent="0" rank="0" text="" dxfId="2">
      <formula>(OR(N29="H",N29="V",N29="S"))</formula>
    </cfRule>
    <cfRule type="expression" priority="6" aboveAverage="0" equalAverage="0" bottom="0" percent="0" rank="0" text="" dxfId="3">
      <formula>N29&gt;0</formula>
    </cfRule>
  </conditionalFormatting>
  <conditionalFormatting sqref="M27:S27 U27:AA27 M29:S29 U29:AA29 M31:S31 U31:AA31 M33:S33 U33:AA33 M35:S35 U35:AA35 M37:S37 U37:AA37 M39:S39 U39:AA39 M41:S41 U41:AA41 M43:S43 U43:AA43 M45:S45 U45:AA45">
    <cfRule type="cellIs" priority="7" operator="greaterThan" aboveAverage="0" equalAverage="0" bottom="0" percent="0" rank="0" text="" dxfId="4">
      <formula>0</formula>
    </cfRule>
    <cfRule type="cellIs" priority="8" operator="between" aboveAverage="0" equalAverage="0" bottom="0" percent="0" rank="0" text="" dxfId="5">
      <formula>"A"</formula>
      <formula>"Z"</formula>
    </cfRule>
    <cfRule type="cellIs" priority="9" operator="equal" aboveAverage="0" equalAverage="0" bottom="0" percent="0" rank="0" text="" dxfId="6">
      <formula>0</formula>
    </cfRule>
  </conditionalFormatting>
  <conditionalFormatting sqref="M46:R46 M56:R56 M58:R58 M60:R60 M62:R62 M64:R64">
    <cfRule type="expression" priority="10" aboveAverage="0" equalAverage="0" bottom="0" percent="0" rank="0" text="" dxfId="2">
      <formula>(OR(M37="H",M37="V",M37="S"))</formula>
    </cfRule>
    <cfRule type="expression" priority="11" aboveAverage="0" equalAverage="0" bottom="0" percent="0" rank="0" text="" dxfId="7">
      <formula>M37&gt;0</formula>
    </cfRule>
  </conditionalFormatting>
  <conditionalFormatting sqref="M47:S47 U47:AA47">
    <cfRule type="cellIs" priority="12" operator="greaterThan" aboveAverage="0" equalAverage="0" bottom="0" percent="0" rank="0" text="" dxfId="8">
      <formula>0</formula>
    </cfRule>
    <cfRule type="cellIs" priority="13" operator="between" aboveAverage="0" equalAverage="0" bottom="0" percent="0" rank="0" text="" dxfId="9">
      <formula>"A"</formula>
      <formula>"Z"</formula>
    </cfRule>
    <cfRule type="cellIs" priority="14" operator="equal" aboveAverage="0" equalAverage="0" bottom="0" percent="0" rank="0" text="" dxfId="10">
      <formula>0</formula>
    </cfRule>
  </conditionalFormatting>
  <conditionalFormatting sqref="M48:AA48">
    <cfRule type="cellIs" priority="15" operator="equal" aboveAverage="0" equalAverage="0" bottom="0" percent="0" rank="0" text="" dxfId="11">
      <formula>0</formula>
    </cfRule>
    <cfRule type="cellIs" priority="16" operator="equal" aboveAverage="0" equalAverage="0" bottom="0" percent="0" rank="0" text="" dxfId="7">
      <formula>0</formula>
    </cfRule>
  </conditionalFormatting>
  <conditionalFormatting sqref="M57:S57 U57:AA57 M59:S59 U59:AA59 M61:S61 U61:AA61 M63:S63 U63:AA63 M65:S65 U65:AA65">
    <cfRule type="cellIs" priority="17" operator="greaterThan" aboveAverage="0" equalAverage="0" bottom="0" percent="0" rank="0" text="" dxfId="12">
      <formula>0</formula>
    </cfRule>
    <cfRule type="cellIs" priority="18" operator="between" aboveAverage="0" equalAverage="0" bottom="0" percent="0" rank="0" text="" dxfId="13">
      <formula>"A"</formula>
      <formula>"Z"</formula>
    </cfRule>
    <cfRule type="cellIs" priority="19" operator="equal" aboveAverage="0" equalAverage="0" bottom="0" percent="0" rank="0" text="" dxfId="14">
      <formula>0</formula>
    </cfRule>
  </conditionalFormatting>
  <conditionalFormatting sqref="M69">
    <cfRule type="expression" priority="20" aboveAverage="0" equalAverage="0" bottom="0" percent="0" rank="0" text="" dxfId="15">
      <formula>'January 1'!$S$86</formula>
    </cfRule>
  </conditionalFormatting>
  <conditionalFormatting sqref="N24 V24">
    <cfRule type="expression" priority="21" aboveAverage="0" equalAverage="0" bottom="0" percent="0" rank="0" text="" dxfId="0">
      <formula>N49&lt;'Master Pay Period'!N49</formula>
    </cfRule>
    <cfRule type="expression" priority="22" aboveAverage="0" equalAverage="0" bottom="0" percent="0" rank="0" text="" dxfId="1">
      <formula>N49&gt;'Master Pay Period'!N49</formula>
    </cfRule>
  </conditionalFormatting>
  <conditionalFormatting sqref="N69:AA69">
    <cfRule type="expression" priority="23" aboveAverage="0" equalAverage="0" bottom="0" percent="0" rank="0" text="" dxfId="15">
      <formula>AA71&lt;#REF!</formula>
    </cfRule>
  </conditionalFormatting>
  <conditionalFormatting sqref="O24 W24">
    <cfRule type="expression" priority="24" aboveAverage="0" equalAverage="0" bottom="0" percent="0" rank="0" text="" dxfId="0">
      <formula>O49&lt;'Master Pay Period'!O49</formula>
    </cfRule>
    <cfRule type="expression" priority="25" aboveAverage="0" equalAverage="0" bottom="0" percent="0" rank="0" text="" dxfId="1">
      <formula>O49&gt;'Master Pay Period'!O49</formula>
    </cfRule>
  </conditionalFormatting>
  <conditionalFormatting sqref="P24 X24">
    <cfRule type="expression" priority="26" aboveAverage="0" equalAverage="0" bottom="0" percent="0" rank="0" text="" dxfId="0">
      <formula>P49&lt;'Master Pay Period'!P49</formula>
    </cfRule>
    <cfRule type="expression" priority="27" aboveAverage="0" equalAverage="0" bottom="0" percent="0" rank="0" text="" dxfId="1">
      <formula>P49&gt;'Master Pay Period'!P49</formula>
    </cfRule>
  </conditionalFormatting>
  <conditionalFormatting sqref="Q24 Y24">
    <cfRule type="expression" priority="28" aboveAverage="0" equalAverage="0" bottom="0" percent="0" rank="0" text="" dxfId="0">
      <formula>Q49&lt;'Master Pay Period'!Q49</formula>
    </cfRule>
    <cfRule type="expression" priority="29" aboveAverage="0" equalAverage="0" bottom="0" percent="0" rank="0" text="" dxfId="1">
      <formula>Q49&gt;'Master Pay Period'!Q49</formula>
    </cfRule>
  </conditionalFormatting>
  <conditionalFormatting sqref="R24 Z24">
    <cfRule type="expression" priority="30" aboveAverage="0" equalAverage="0" bottom="0" percent="0" rank="0" text="" dxfId="0">
      <formula>R49&lt;'Master Pay Period'!R49</formula>
    </cfRule>
    <cfRule type="expression" priority="31" aboveAverage="0" equalAverage="0" bottom="0" percent="0" rank="0" text="" dxfId="1">
      <formula>R49&gt;'Master Pay Period'!R49</formula>
    </cfRule>
  </conditionalFormatting>
  <conditionalFormatting sqref="S24 AA24">
    <cfRule type="expression" priority="32" aboveAverage="0" equalAverage="0" bottom="0" percent="0" rank="0" text="" dxfId="0">
      <formula>S49&lt;'Master Pay Period'!S49</formula>
    </cfRule>
    <cfRule type="expression" priority="33" aboveAverage="0" equalAverage="0" bottom="0" percent="0" rank="0" text="" dxfId="1">
      <formula>S49&gt;'Master Pay Period'!S49</formula>
    </cfRule>
  </conditionalFormatting>
  <conditionalFormatting sqref="S46 S56 S58 S60 S62 S64">
    <cfRule type="expression" priority="34" aboveAverage="0" equalAverage="0" bottom="0" percent="0" rank="0" text="" dxfId="2">
      <formula>(OR(S37="H",S37="V",S37="S"))</formula>
    </cfRule>
    <cfRule type="expression" priority="35" aboveAverage="0" equalAverage="0" bottom="0" percent="0" rank="0" text="" dxfId="7">
      <formula>S37&gt;0</formula>
    </cfRule>
  </conditionalFormatting>
  <conditionalFormatting sqref="T25">
    <cfRule type="cellIs" priority="36" operator="equal" aboveAverage="0" equalAverage="0" bottom="0" percent="0" rank="0" text="" dxfId="16">
      <formula>1</formula>
    </cfRule>
  </conditionalFormatting>
  <conditionalFormatting sqref="U46:AA46 U56:AA56 U58:AA58 U60:AA60 U62:AA62 U64:AA64">
    <cfRule type="expression" priority="37" aboveAverage="0" equalAverage="0" bottom="0" percent="0" rank="0" text="" dxfId="17">
      <formula>(OR(AA116="V",AA116="H",AA116="S"))</formula>
    </cfRule>
    <cfRule type="expression" priority="38" aboveAverage="0" equalAverage="0" bottom="0" percent="0" rank="0" text="" dxfId="18">
      <formula>AA116&gt;0</formula>
    </cfRule>
  </conditionalFormatting>
  <conditionalFormatting sqref="AB30:AB54 AB56:AB70 AB55:AD55 AC71:AD71 BE71:BG71 AC32:AD32 AC35:AD35 AC48:AD48">
    <cfRule type="cellIs" priority="39" operator="equal" aboveAverage="0" equalAverage="0" bottom="0" percent="0" rank="0" text="" dxfId="19">
      <formula>1</formula>
    </cfRule>
  </conditionalFormatting>
  <conditionalFormatting sqref="AC30:AD30 BE30:BG30 AC33:AD33 BE33:BG33">
    <cfRule type="expression" priority="40" aboveAverage="0" equalAverage="0" bottom="0" percent="0" rank="0" text="" dxfId="20">
      <formula>AN37=1</formula>
    </cfRule>
    <cfRule type="expression" priority="41" aboveAverage="0" equalAverage="0" bottom="0" percent="0" rank="0" text="" dxfId="21">
      <formula>AN37=1</formula>
    </cfRule>
  </conditionalFormatting>
  <conditionalFormatting sqref="AC31:AD31 BE31:BG31 AC34:AD34 BE34:BG34">
    <cfRule type="cellIs" priority="42" operator="equal" aboveAverage="0" equalAverage="0" bottom="0" percent="0" rank="0" text="" dxfId="22">
      <formula>1</formula>
    </cfRule>
    <cfRule type="cellIs" priority="43" operator="equal" aboveAverage="0" equalAverage="0" bottom="0" percent="0" rank="0" text="" dxfId="23">
      <formula>"V"</formula>
    </cfRule>
    <cfRule type="cellIs" priority="44" operator="equal" aboveAverage="0" equalAverage="0" bottom="0" percent="0" rank="0" text="" dxfId="24">
      <formula>"H"</formula>
    </cfRule>
  </conditionalFormatting>
  <conditionalFormatting sqref="AC36 BE36">
    <cfRule type="expression" priority="45" aboveAverage="0" equalAverage="0" bottom="0" percent="0" rank="0" text="" dxfId="25">
      <formula>N43=1</formula>
    </cfRule>
  </conditionalFormatting>
  <conditionalFormatting sqref="AC37">
    <cfRule type="cellIs" priority="46" operator="equal" aboveAverage="0" equalAverage="0" bottom="0" percent="0" rank="0" text="" dxfId="26">
      <formula>1</formula>
    </cfRule>
    <cfRule type="cellIs" priority="47" operator="equal" aboveAverage="0" equalAverage="0" bottom="0" percent="0" rank="0" text="" dxfId="27">
      <formula>"V"</formula>
    </cfRule>
    <cfRule type="cellIs" priority="48" operator="equal" aboveAverage="0" equalAverage="0" bottom="0" percent="0" rank="0" text="" dxfId="28">
      <formula>"H"</formula>
    </cfRule>
  </conditionalFormatting>
  <conditionalFormatting sqref="AC38 BE38:BF38">
    <cfRule type="expression" priority="49" aboveAverage="0" equalAverage="0" bottom="0" percent="0" rank="0" text="" dxfId="29">
      <formula>N45=1</formula>
    </cfRule>
  </conditionalFormatting>
  <conditionalFormatting sqref="AC40:AD40 AC42:AD42 AC44:AD44">
    <cfRule type="expression" priority="50" aboveAverage="0" equalAverage="0" bottom="0" percent="0" rank="0" text="" dxfId="30">
      <formula>AQ69=1</formula>
    </cfRule>
  </conditionalFormatting>
  <conditionalFormatting sqref="AC41 AC43 AD45">
    <cfRule type="cellIs" priority="51" operator="equal" aboveAverage="0" equalAverage="0" bottom="0" percent="0" rank="0" text="" dxfId="31">
      <formula>1</formula>
    </cfRule>
    <cfRule type="cellIs" priority="52" operator="equal" aboveAverage="0" equalAverage="0" bottom="0" percent="0" rank="0" text="" dxfId="32">
      <formula>"V"</formula>
    </cfRule>
    <cfRule type="cellIs" priority="53" operator="equal" aboveAverage="0" equalAverage="0" bottom="0" percent="0" rank="0" text="" dxfId="33">
      <formula>"H"</formula>
    </cfRule>
  </conditionalFormatting>
  <conditionalFormatting sqref="AD41 BE41:BF41 AD43 BF43 AC45 BE45">
    <cfRule type="cellIs" priority="54" operator="equal" aboveAverage="0" equalAverage="0" bottom="0" percent="0" rank="0" text="" dxfId="34">
      <formula>1</formula>
    </cfRule>
    <cfRule type="cellIs" priority="55" operator="equal" aboveAverage="0" equalAverage="0" bottom="0" percent="0" rank="0" text="" dxfId="35">
      <formula>"V"</formula>
    </cfRule>
    <cfRule type="cellIs" priority="56" operator="equal" aboveAverage="0" equalAverage="0" bottom="0" percent="0" rank="0" text="" dxfId="36">
      <formula>"H"</formula>
    </cfRule>
  </conditionalFormatting>
  <conditionalFormatting sqref="AC46:AD46 AC49:AD49 AC51:AD51 AC53:AD53">
    <cfRule type="expression" priority="57" aboveAverage="0" equalAverage="0" bottom="0" percent="0" rank="0" text="" dxfId="37">
      <formula>AQ86=1</formula>
    </cfRule>
  </conditionalFormatting>
  <conditionalFormatting sqref="AC47:AD47 AC50:AD50 AC52:AD52 AC54:AD54 AC57 AC59:AD59 AD63 AC65 AD66 AC68 AC70:AD70 AD61">
    <cfRule type="cellIs" priority="58" operator="equal" aboveAverage="0" equalAverage="0" bottom="0" percent="0" rank="0" text="" dxfId="38">
      <formula>1</formula>
    </cfRule>
    <cfRule type="cellIs" priority="59" operator="equal" aboveAverage="0" equalAverage="0" bottom="0" percent="0" rank="0" text="" dxfId="39">
      <formula>"V"</formula>
    </cfRule>
    <cfRule type="cellIs" priority="60" operator="equal" aboveAverage="0" equalAverage="0" bottom="0" percent="0" rank="0" text="" dxfId="40">
      <formula>"H"</formula>
    </cfRule>
  </conditionalFormatting>
  <conditionalFormatting sqref="AC56:AD56 AC58:AD58 AC60:AD60 AC62:AD62 AC64:AD64 AC67:AD67 AC69:AD69 AC72:AD72 AC74:AD74">
    <cfRule type="expression" priority="61" aboveAverage="0" equalAverage="0" bottom="0" percent="0" rank="0" text="" dxfId="41">
      <formula>AQ116=1</formula>
    </cfRule>
  </conditionalFormatting>
  <conditionalFormatting sqref="AC61 AD65 AD68 AD57 AC63">
    <cfRule type="cellIs" priority="62" operator="equal" aboveAverage="0" equalAverage="0" bottom="0" percent="0" rank="0" text="" dxfId="42">
      <formula>1</formula>
    </cfRule>
    <cfRule type="cellIs" priority="63" operator="equal" aboveAverage="0" equalAverage="0" bottom="0" percent="0" rank="0" text="" dxfId="43">
      <formula>"V"</formula>
    </cfRule>
    <cfRule type="cellIs" priority="64" operator="equal" aboveAverage="0" equalAverage="0" bottom="0" percent="0" rank="0" text="" dxfId="44">
      <formula>"H"</formula>
    </cfRule>
  </conditionalFormatting>
  <conditionalFormatting sqref="BE57:BG57 BE59:BG59 BE63:BG63 AC66 BE65:BG66 BE68:BG68 BE70:BG70 AC73:AD73 BE73:BG73 AC75:AD75 BE75:BG75 BE61:BG61">
    <cfRule type="cellIs" priority="65" operator="equal" aboveAverage="0" equalAverage="0" bottom="0" percent="0" rank="0" text="" dxfId="45">
      <formula>1</formula>
    </cfRule>
    <cfRule type="cellIs" priority="66" operator="equal" aboveAverage="0" equalAverage="0" bottom="0" percent="0" rank="0" text="" dxfId="46">
      <formula>"V"</formula>
    </cfRule>
    <cfRule type="cellIs" priority="67" operator="equal" aboveAverage="0" equalAverage="0" bottom="0" percent="0" rank="0" text="" dxfId="47">
      <formula>"H"</formula>
    </cfRule>
  </conditionalFormatting>
  <conditionalFormatting sqref="AD36 BF36:BG36">
    <cfRule type="expression" priority="68" aboveAverage="0" equalAverage="0" bottom="0" percent="0" rank="0" text="" dxfId="48">
      <formula>M42=1</formula>
    </cfRule>
    <cfRule type="cellIs" priority="69" operator="equal" aboveAverage="0" equalAverage="0" bottom="0" percent="0" rank="0" text="" dxfId="49">
      <formula>"V"</formula>
    </cfRule>
    <cfRule type="cellIs" priority="70" operator="equal" aboveAverage="0" equalAverage="0" bottom="0" percent="0" rank="0" text="" dxfId="50">
      <formula>"H"</formula>
    </cfRule>
  </conditionalFormatting>
  <conditionalFormatting sqref="AD37">
    <cfRule type="cellIs" priority="71" operator="equal" aboveAverage="0" equalAverage="0" bottom="0" percent="0" rank="0" text="" dxfId="51">
      <formula>1</formula>
    </cfRule>
  </conditionalFormatting>
  <conditionalFormatting sqref="AD38 BG38">
    <cfRule type="expression" priority="72" aboveAverage="0" equalAverage="0" bottom="0" percent="0" rank="0" text="" dxfId="52">
      <formula>M45=1</formula>
    </cfRule>
  </conditionalFormatting>
  <conditionalFormatting sqref="AD39 BG39">
    <cfRule type="cellIs" priority="73" operator="equal" aboveAverage="0" equalAverage="0" bottom="0" percent="0" rank="0" text="" dxfId="53">
      <formula>1</formula>
    </cfRule>
    <cfRule type="cellIs" priority="74" operator="equal" aboveAverage="0" equalAverage="0" bottom="0" percent="0" rank="0" text="" dxfId="54">
      <formula>"V"</formula>
    </cfRule>
    <cfRule type="cellIs" priority="75" operator="equal" aboveAverage="0" equalAverage="0" bottom="0" percent="0" rank="0" text="" dxfId="55">
      <formula>"H"</formula>
    </cfRule>
  </conditionalFormatting>
  <conditionalFormatting sqref="BE32:BG32 BE35:BG35 BE48:BG48 BE55:BG55">
    <cfRule type="cellIs" priority="76" operator="equal" aboveAverage="0" equalAverage="0" bottom="0" percent="0" rank="0" text="" dxfId="56">
      <formula>1</formula>
    </cfRule>
  </conditionalFormatting>
  <conditionalFormatting sqref="BE37:BG37 BE39:BF39 BG41 BE43 BG43 BF45:BG45">
    <cfRule type="cellIs" priority="77" operator="equal" aboveAverage="0" equalAverage="0" bottom="0" percent="0" rank="0" text="" dxfId="57">
      <formula>1</formula>
    </cfRule>
    <cfRule type="cellIs" priority="78" operator="equal" aboveAverage="0" equalAverage="0" bottom="0" percent="0" rank="0" text="" dxfId="58">
      <formula>"V"</formula>
    </cfRule>
    <cfRule type="cellIs" priority="79" operator="equal" aboveAverage="0" equalAverage="0" bottom="0" percent="0" rank="0" text="" dxfId="59">
      <formula>"H"</formula>
    </cfRule>
  </conditionalFormatting>
  <conditionalFormatting sqref="BE40:BG40 BE42:BG42 BE44:BG44">
    <cfRule type="expression" priority="80" aboveAverage="0" equalAverage="0" bottom="0" percent="0" rank="0" text="" dxfId="60">
      <formula>BG71=1</formula>
    </cfRule>
  </conditionalFormatting>
  <conditionalFormatting sqref="BE46:BG46 BE49:BG49 BE51:BG51 BE53:BG53">
    <cfRule type="expression" priority="81" aboveAverage="0" equalAverage="0" bottom="0" percent="0" rank="0" text="" dxfId="61">
      <formula>BG86=1</formula>
    </cfRule>
  </conditionalFormatting>
  <conditionalFormatting sqref="BE47:BG47 BE50:BG50 BE52:BG52 BE54:BG54">
    <cfRule type="cellIs" priority="82" operator="equal" aboveAverage="0" equalAverage="0" bottom="0" percent="0" rank="0" text="" dxfId="62">
      <formula>1</formula>
    </cfRule>
    <cfRule type="cellIs" priority="83" operator="equal" aboveAverage="0" equalAverage="0" bottom="0" percent="0" rank="0" text="" dxfId="63">
      <formula>"V"</formula>
    </cfRule>
    <cfRule type="cellIs" priority="84" operator="equal" aboveAverage="0" equalAverage="0" bottom="0" percent="0" rank="0" text="" dxfId="64">
      <formula>"H"</formula>
    </cfRule>
  </conditionalFormatting>
  <conditionalFormatting sqref="BE56:BG56 BE58:BG58 BE62:BG62 BE64:BG64 BE67:BG67 BE69:BG69 BE60:BG60 BE72:BG72 BE74:BG74">
    <cfRule type="expression" priority="85" aboveAverage="0" equalAverage="0" bottom="0" percent="0" rank="0" text="" dxfId="65">
      <formula>BG116=1</formula>
    </cfRule>
  </conditionalFormatting>
  <printOptions headings="false" gridLines="false" gridLinesSet="true" horizontalCentered="false" verticalCentered="false"/>
  <pageMargins left="0.18125" right="0" top="0.148611111111111" bottom="0.0930555555555556" header="0.511805555555555" footer="0.511805555555555"/>
  <pageSetup paperSize="1" scale="90" firstPageNumber="0" fitToWidth="1" fitToHeight="1" pageOrder="downThenOver" orientation="landscape" blackAndWhite="false" draft="false" cellComments="none" useFirstPageNumber="false" horizontalDpi="300" verticalDpi="300" copies="1"/>
  <headerFooter differentFirst="false" differentOddEven="false">
    <oddHeader/>
    <oddFooter/>
  </headerFooter>
</worksheet>
</file>

<file path=xl/worksheets/sheet22.xml><?xml version="1.0" encoding="utf-8"?>
<worksheet xmlns="http://schemas.openxmlformats.org/spreadsheetml/2006/main" xmlns:r="http://schemas.openxmlformats.org/officeDocument/2006/relationships">
  <sheetPr filterMode="false">
    <tabColor rgb="FFCCFFFF"/>
    <pageSetUpPr fitToPage="false"/>
  </sheetPr>
  <dimension ref="A1:AMJ1048576"/>
  <sheetViews>
    <sheetView showFormulas="false" showGridLines="true" showRowColHeaders="true" showZeros="true" rightToLeft="false" tabSelected="false" showOutlineSymbols="true" defaultGridColor="true" view="normal" topLeftCell="A1" colorId="64" zoomScale="100" zoomScaleNormal="100" zoomScalePageLayoutView="60" workbookViewId="0">
      <selection pane="topLeft" activeCell="A1" activeCellId="0" sqref="A1"/>
    </sheetView>
  </sheetViews>
  <sheetFormatPr defaultRowHeight="10.1" zeroHeight="false" outlineLevelRow="0" outlineLevelCol="0"/>
  <cols>
    <col collapsed="false" customWidth="true" hidden="false" outlineLevel="0" max="1" min="1" style="156" width="6.96"/>
    <col collapsed="false" customWidth="true" hidden="false" outlineLevel="0" max="2" min="2" style="157" width="7.55"/>
    <col collapsed="false" customWidth="true" hidden="false" outlineLevel="0" max="3" min="3" style="158" width="4.5"/>
    <col collapsed="false" customWidth="true" hidden="false" outlineLevel="0" max="4" min="4" style="159" width="5.07"/>
    <col collapsed="false" customWidth="true" hidden="false" outlineLevel="0" max="5" min="5" style="160" width="4.89"/>
    <col collapsed="false" customWidth="true" hidden="false" outlineLevel="0" max="6" min="6" style="159" width="11.02"/>
    <col collapsed="false" customWidth="true" hidden="false" outlineLevel="0" max="7" min="7" style="159" width="6.7"/>
    <col collapsed="false" customWidth="true" hidden="false" outlineLevel="0" max="8" min="8" style="161" width="8.21"/>
    <col collapsed="false" customWidth="true" hidden="false" outlineLevel="0" max="9" min="9" style="162" width="7.31"/>
    <col collapsed="false" customWidth="true" hidden="false" outlineLevel="0" max="10" min="10" style="163" width="5.66"/>
    <col collapsed="false" customWidth="true" hidden="false" outlineLevel="0" max="11" min="11" style="164" width="5.06"/>
    <col collapsed="false" customWidth="true" hidden="false" outlineLevel="0" max="12" min="12" style="163" width="4.85"/>
    <col collapsed="false" customWidth="true" hidden="false" outlineLevel="0" max="19" min="13" style="163" width="6.87"/>
    <col collapsed="false" customWidth="true" hidden="false" outlineLevel="0" max="20" min="20" style="165" width="6.87"/>
    <col collapsed="false" customWidth="true" hidden="false" outlineLevel="0" max="26" min="21" style="163" width="6.87"/>
    <col collapsed="false" customWidth="true" hidden="false" outlineLevel="0" max="27" min="27" style="165" width="6.74"/>
    <col collapsed="false" customWidth="true" hidden="false" outlineLevel="0" max="30" min="28" style="166" width="6.48"/>
    <col collapsed="false" customWidth="true" hidden="false" outlineLevel="0" max="31" min="31" style="167" width="11.04"/>
    <col collapsed="false" customWidth="true" hidden="false" outlineLevel="0" max="32" min="32" style="168" width="6.95"/>
    <col collapsed="false" customWidth="true" hidden="false" outlineLevel="0" max="33" min="33" style="168" width="7.07"/>
    <col collapsed="false" customWidth="true" hidden="false" outlineLevel="0" max="34" min="34" style="168" width="8.4"/>
    <col collapsed="false" customWidth="true" hidden="false" outlineLevel="0" max="35" min="35" style="168" width="6.11"/>
    <col collapsed="false" customWidth="true" hidden="false" outlineLevel="0" max="36" min="36" style="169" width="7.75"/>
    <col collapsed="false" customWidth="true" hidden="false" outlineLevel="0" max="37" min="37" style="169" width="8.48"/>
    <col collapsed="false" customWidth="true" hidden="false" outlineLevel="0" max="38" min="38" style="169" width="11.23"/>
    <col collapsed="false" customWidth="true" hidden="false" outlineLevel="0" max="39" min="39" style="169" width="7.55"/>
    <col collapsed="false" customWidth="true" hidden="false" outlineLevel="0" max="40" min="40" style="169" width="9.67"/>
    <col collapsed="false" customWidth="true" hidden="false" outlineLevel="0" max="41" min="41" style="170" width="6.45"/>
    <col collapsed="false" customWidth="true" hidden="false" outlineLevel="0" max="42" min="42" style="171" width="6.8"/>
    <col collapsed="false" customWidth="true" hidden="false" outlineLevel="0" max="43" min="43" style="171" width="7.22"/>
    <col collapsed="false" customWidth="true" hidden="false" outlineLevel="0" max="44" min="44" style="172" width="8.58"/>
    <col collapsed="false" customWidth="true" hidden="false" outlineLevel="0" max="45" min="45" style="172" width="9.98"/>
    <col collapsed="false" customWidth="true" hidden="false" outlineLevel="0" max="46" min="46" style="165" width="8.67"/>
    <col collapsed="false" customWidth="true" hidden="false" outlineLevel="0" max="47" min="47" style="165" width="6.19"/>
    <col collapsed="false" customWidth="true" hidden="false" outlineLevel="0" max="48" min="48" style="165" width="8.54"/>
    <col collapsed="false" customWidth="true" hidden="false" outlineLevel="0" max="49" min="49" style="168" width="8.94"/>
    <col collapsed="false" customWidth="true" hidden="false" outlineLevel="0" max="50" min="50" style="165" width="7.95"/>
    <col collapsed="false" customWidth="true" hidden="false" outlineLevel="0" max="51" min="51" style="165" width="8.85"/>
    <col collapsed="false" customWidth="true" hidden="false" outlineLevel="0" max="52" min="52" style="165" width="10.14"/>
    <col collapsed="false" customWidth="true" hidden="false" outlineLevel="0" max="53" min="53" style="165" width="10.08"/>
    <col collapsed="false" customWidth="true" hidden="false" outlineLevel="0" max="54" min="54" style="165" width="9.06"/>
    <col collapsed="false" customWidth="true" hidden="false" outlineLevel="0" max="55" min="55" style="165" width="9.38"/>
    <col collapsed="false" customWidth="true" hidden="false" outlineLevel="0" max="56" min="56" style="165" width="7.42"/>
    <col collapsed="false" customWidth="true" hidden="false" outlineLevel="0" max="62" min="57" style="166" width="6.48"/>
    <col collapsed="false" customWidth="true" hidden="false" outlineLevel="0" max="63" min="63" style="173" width="5.66"/>
    <col collapsed="false" customWidth="true" hidden="false" outlineLevel="0" max="64" min="64" style="174" width="20.28"/>
    <col collapsed="false" customWidth="true" hidden="false" outlineLevel="0" max="65" min="65" style="174" width="6.09"/>
    <col collapsed="false" customWidth="true" hidden="false" outlineLevel="0" max="66" min="66" style="174" width="8.72"/>
    <col collapsed="false" customWidth="true" hidden="false" outlineLevel="0" max="67" min="67" style="174" width="8.4"/>
    <col collapsed="false" customWidth="true" hidden="false" outlineLevel="0" max="68" min="68" style="174" width="6.21"/>
    <col collapsed="false" customWidth="true" hidden="false" outlineLevel="0" max="69" min="69" style="174" width="7.75"/>
    <col collapsed="false" customWidth="true" hidden="false" outlineLevel="0" max="70" min="70" style="174" width="8.48"/>
    <col collapsed="false" customWidth="true" hidden="false" outlineLevel="0" max="71" min="71" style="174" width="11.23"/>
    <col collapsed="false" customWidth="true" hidden="false" outlineLevel="0" max="72" min="72" style="174" width="6.21"/>
    <col collapsed="false" customWidth="true" hidden="false" outlineLevel="0" max="73" min="73" style="174" width="10.68"/>
    <col collapsed="false" customWidth="true" hidden="false" outlineLevel="0" max="74" min="74" style="174" width="7.4"/>
    <col collapsed="false" customWidth="true" hidden="false" outlineLevel="0" max="75" min="75" style="174" width="6.15"/>
    <col collapsed="false" customWidth="true" hidden="false" outlineLevel="0" max="76" min="76" style="174" width="9.01"/>
    <col collapsed="false" customWidth="true" hidden="false" outlineLevel="0" max="77" min="77" style="174" width="8.58"/>
    <col collapsed="false" customWidth="true" hidden="false" outlineLevel="0" max="78" min="78" style="174" width="9.98"/>
    <col collapsed="false" customWidth="true" hidden="false" outlineLevel="0" max="79" min="79" style="1" width="8.67"/>
    <col collapsed="false" customWidth="true" hidden="false" outlineLevel="0" max="80" min="80" style="1" width="6.19"/>
    <col collapsed="false" customWidth="true" hidden="false" outlineLevel="0" max="81" min="81" style="1" width="8.54"/>
    <col collapsed="false" customWidth="true" hidden="false" outlineLevel="0" max="82" min="82" style="1" width="8.94"/>
    <col collapsed="false" customWidth="true" hidden="false" outlineLevel="0" max="83" min="83" style="1" width="7.95"/>
    <col collapsed="false" customWidth="true" hidden="false" outlineLevel="0" max="84" min="84" style="1" width="8.85"/>
    <col collapsed="false" customWidth="true" hidden="false" outlineLevel="0" max="85" min="85" style="1" width="10.14"/>
    <col collapsed="false" customWidth="true" hidden="false" outlineLevel="0" max="86" min="86" style="1" width="10.08"/>
    <col collapsed="false" customWidth="true" hidden="false" outlineLevel="0" max="87" min="87" style="1" width="9.06"/>
    <col collapsed="false" customWidth="true" hidden="false" outlineLevel="0" max="88" min="88" style="1" width="9.38"/>
    <col collapsed="false" customWidth="true" hidden="false" outlineLevel="0" max="89" min="89" style="1" width="7.42"/>
    <col collapsed="false" customWidth="true" hidden="false" outlineLevel="0" max="90" min="90" style="174" width="6.48"/>
    <col collapsed="false" customWidth="true" hidden="false" outlineLevel="0" max="91" min="91" style="174" width="5.66"/>
    <col collapsed="false" customWidth="true" hidden="false" outlineLevel="0" max="92" min="92" style="174" width="20.28"/>
    <col collapsed="false" customWidth="true" hidden="false" outlineLevel="0" max="93" min="93" style="174" width="6.09"/>
    <col collapsed="false" customWidth="true" hidden="false" outlineLevel="0" max="94" min="94" style="174" width="8.72"/>
    <col collapsed="false" customWidth="true" hidden="false" outlineLevel="0" max="95" min="95" style="174" width="8.4"/>
    <col collapsed="false" customWidth="true" hidden="false" outlineLevel="0" max="96" min="96" style="1" width="6.21"/>
    <col collapsed="false" customWidth="true" hidden="false" outlineLevel="0" max="97" min="97" style="1" width="7.75"/>
    <col collapsed="false" customWidth="true" hidden="false" outlineLevel="0" max="98" min="98" style="1" width="8.48"/>
    <col collapsed="false" customWidth="true" hidden="false" outlineLevel="0" max="99" min="99" style="1" width="11.23"/>
    <col collapsed="false" customWidth="true" hidden="false" outlineLevel="0" max="100" min="100" style="1" width="6.21"/>
    <col collapsed="false" customWidth="true" hidden="false" outlineLevel="0" max="101" min="101" style="1" width="10.68"/>
    <col collapsed="false" customWidth="true" hidden="false" outlineLevel="0" max="102" min="102" style="1" width="7.4"/>
    <col collapsed="false" customWidth="true" hidden="false" outlineLevel="0" max="103" min="103" style="1" width="6.15"/>
    <col collapsed="false" customWidth="true" hidden="false" outlineLevel="0" max="104" min="104" style="1" width="9.01"/>
    <col collapsed="false" customWidth="true" hidden="false" outlineLevel="0" max="105" min="105" style="1" width="8.58"/>
    <col collapsed="false" customWidth="true" hidden="false" outlineLevel="0" max="106" min="106" style="1" width="9.98"/>
    <col collapsed="false" customWidth="true" hidden="false" outlineLevel="0" max="107" min="107" style="1" width="8.67"/>
    <col collapsed="false" customWidth="true" hidden="false" outlineLevel="0" max="108" min="108" style="1" width="6.19"/>
    <col collapsed="false" customWidth="true" hidden="false" outlineLevel="0" max="109" min="109" style="1" width="8.54"/>
    <col collapsed="false" customWidth="true" hidden="false" outlineLevel="0" max="110" min="110" style="1" width="8.94"/>
    <col collapsed="false" customWidth="true" hidden="false" outlineLevel="0" max="111" min="111" style="1" width="7.95"/>
    <col collapsed="false" customWidth="true" hidden="false" outlineLevel="0" max="112" min="112" style="1" width="8.85"/>
    <col collapsed="false" customWidth="true" hidden="false" outlineLevel="0" max="113" min="113" style="1" width="10.14"/>
    <col collapsed="false" customWidth="true" hidden="false" outlineLevel="0" max="114" min="114" style="1" width="10.08"/>
    <col collapsed="false" customWidth="true" hidden="false" outlineLevel="0" max="115" min="115" style="1" width="9.06"/>
    <col collapsed="false" customWidth="true" hidden="false" outlineLevel="0" max="116" min="116" style="1" width="9.38"/>
    <col collapsed="false" customWidth="true" hidden="false" outlineLevel="0" max="117" min="117" style="1" width="7.42"/>
    <col collapsed="false" customWidth="true" hidden="false" outlineLevel="0" max="118" min="118" style="166" width="6.48"/>
    <col collapsed="false" customWidth="true" hidden="false" outlineLevel="0" max="134" min="119" style="175" width="6.48"/>
    <col collapsed="false" customWidth="false" hidden="false" outlineLevel="0" max="142" min="135" style="166" width="11.57"/>
    <col collapsed="false" customWidth="false" hidden="false" outlineLevel="0" max="1022" min="143" style="163" width="11.57"/>
    <col collapsed="false" customWidth="false" hidden="false" outlineLevel="0" max="1025" min="1023" style="1" width="11.57"/>
  </cols>
  <sheetData>
    <row r="1" customFormat="false" ht="10.1" hidden="false" customHeight="true" outlineLevel="0" collapsed="false">
      <c r="A1" s="176"/>
      <c r="B1" s="177"/>
      <c r="C1" s="165"/>
      <c r="S1" s="165"/>
      <c r="T1" s="163"/>
      <c r="AA1" s="176"/>
      <c r="AB1" s="178"/>
      <c r="AE1" s="173"/>
      <c r="AI1" s="179"/>
      <c r="AJ1" s="165"/>
      <c r="AP1" s="169"/>
      <c r="AR1" s="171"/>
      <c r="AT1" s="172"/>
      <c r="AW1" s="165"/>
      <c r="AX1" s="168"/>
      <c r="BH1" s="165"/>
      <c r="BK1" s="174"/>
    </row>
    <row r="2" customFormat="false" ht="10.1" hidden="false" customHeight="true" outlineLevel="0" collapsed="false">
      <c r="A2" s="180"/>
      <c r="B2" s="181"/>
      <c r="C2" s="0"/>
      <c r="D2" s="1"/>
      <c r="E2" s="175"/>
      <c r="F2" s="1"/>
      <c r="G2" s="1"/>
      <c r="H2" s="1"/>
      <c r="I2" s="1"/>
      <c r="J2" s="1"/>
      <c r="K2" s="182"/>
      <c r="L2" s="1"/>
      <c r="M2" s="1"/>
      <c r="N2" s="1"/>
      <c r="O2" s="1"/>
      <c r="P2" s="1"/>
      <c r="Q2" s="1"/>
      <c r="R2" s="1"/>
      <c r="S2" s="3"/>
      <c r="T2" s="1"/>
      <c r="U2" s="1"/>
      <c r="V2" s="1"/>
      <c r="W2" s="1"/>
      <c r="X2" s="1"/>
      <c r="Y2" s="1"/>
      <c r="Z2" s="1"/>
      <c r="AA2" s="183"/>
      <c r="AB2" s="178"/>
      <c r="AE2" s="0"/>
      <c r="AF2" s="0"/>
      <c r="AG2" s="0"/>
      <c r="AH2" s="0"/>
      <c r="AI2" s="0"/>
      <c r="AJ2" s="0"/>
      <c r="AK2" s="0"/>
      <c r="AL2" s="0"/>
      <c r="AM2" s="0"/>
      <c r="AN2" s="0"/>
      <c r="AO2" s="0"/>
      <c r="AP2" s="0"/>
      <c r="AQ2" s="0"/>
      <c r="AR2" s="0"/>
      <c r="AS2" s="0"/>
      <c r="AT2" s="0"/>
      <c r="AW2" s="165"/>
      <c r="AX2" s="168"/>
      <c r="BH2" s="165"/>
      <c r="BK2" s="174"/>
    </row>
    <row r="3" customFormat="false" ht="10.1" hidden="false" customHeight="true" outlineLevel="0" collapsed="false">
      <c r="A3" s="180"/>
      <c r="B3" s="181"/>
      <c r="C3" s="0"/>
      <c r="D3" s="1"/>
      <c r="E3" s="175"/>
      <c r="F3" s="1"/>
      <c r="G3" s="1"/>
      <c r="H3" s="1"/>
      <c r="I3" s="1"/>
      <c r="J3" s="1"/>
      <c r="K3" s="182"/>
      <c r="L3" s="1"/>
      <c r="M3" s="1"/>
      <c r="N3" s="1"/>
      <c r="O3" s="1"/>
      <c r="P3" s="1"/>
      <c r="Q3" s="1"/>
      <c r="R3" s="1"/>
      <c r="S3" s="3"/>
      <c r="T3" s="1"/>
      <c r="U3" s="1"/>
      <c r="V3" s="1"/>
      <c r="W3" s="1"/>
      <c r="X3" s="1"/>
      <c r="Y3" s="1"/>
      <c r="Z3" s="1"/>
      <c r="AA3" s="183"/>
      <c r="AB3" s="178"/>
      <c r="AE3" s="0"/>
      <c r="AF3" s="0"/>
      <c r="AG3" s="0"/>
      <c r="AH3" s="0"/>
      <c r="AI3" s="0"/>
      <c r="AJ3" s="0"/>
      <c r="AK3" s="0"/>
      <c r="AL3" s="0"/>
      <c r="AM3" s="0"/>
      <c r="AN3" s="0"/>
      <c r="AO3" s="0"/>
      <c r="AP3" s="0"/>
      <c r="AQ3" s="0"/>
      <c r="AR3" s="0"/>
      <c r="AS3" s="0"/>
      <c r="AT3" s="0"/>
      <c r="AW3" s="165"/>
      <c r="AX3" s="168"/>
      <c r="BH3" s="165"/>
      <c r="BK3" s="174"/>
    </row>
    <row r="4" customFormat="false" ht="10.1" hidden="false" customHeight="true" outlineLevel="0" collapsed="false">
      <c r="A4" s="180"/>
      <c r="B4" s="181"/>
      <c r="C4" s="0"/>
      <c r="D4" s="1"/>
      <c r="E4" s="184"/>
      <c r="F4" s="0"/>
      <c r="G4" s="0"/>
      <c r="H4" s="0"/>
      <c r="I4" s="0"/>
      <c r="J4" s="0"/>
      <c r="K4" s="185"/>
      <c r="L4" s="0"/>
      <c r="M4" s="0"/>
      <c r="N4" s="0"/>
      <c r="O4" s="0"/>
      <c r="P4" s="0"/>
      <c r="Q4" s="0"/>
      <c r="R4" s="0"/>
      <c r="S4" s="0"/>
      <c r="T4" s="0"/>
      <c r="U4" s="0"/>
      <c r="V4" s="0"/>
      <c r="W4" s="0"/>
      <c r="X4" s="0"/>
      <c r="Y4" s="0"/>
      <c r="Z4" s="0"/>
      <c r="AA4" s="183"/>
      <c r="AB4" s="186"/>
      <c r="AC4" s="186"/>
      <c r="AD4" s="186"/>
      <c r="AE4" s="0"/>
      <c r="AF4" s="0"/>
      <c r="AG4" s="0"/>
      <c r="AH4" s="0"/>
      <c r="AI4" s="0"/>
      <c r="AJ4" s="0"/>
      <c r="AK4" s="0"/>
      <c r="AL4" s="0"/>
      <c r="AM4" s="0"/>
      <c r="AN4" s="0"/>
      <c r="AO4" s="0"/>
      <c r="AP4" s="0"/>
      <c r="AQ4" s="0"/>
      <c r="AR4" s="0"/>
      <c r="AS4" s="0"/>
      <c r="AT4" s="0"/>
      <c r="AW4" s="165"/>
      <c r="AX4" s="168"/>
      <c r="BH4" s="165"/>
      <c r="BK4" s="174"/>
    </row>
    <row r="5" customFormat="false" ht="10.1" hidden="false" customHeight="true" outlineLevel="0" collapsed="false">
      <c r="A5" s="180"/>
      <c r="B5" s="181"/>
      <c r="C5" s="0"/>
      <c r="D5" s="1"/>
      <c r="E5" s="184"/>
      <c r="F5" s="0"/>
      <c r="G5" s="0"/>
      <c r="H5" s="0"/>
      <c r="I5" s="0"/>
      <c r="J5" s="0"/>
      <c r="K5" s="185"/>
      <c r="L5" s="0"/>
      <c r="M5" s="0"/>
      <c r="N5" s="0"/>
      <c r="O5" s="0"/>
      <c r="P5" s="0"/>
      <c r="Q5" s="0"/>
      <c r="R5" s="0"/>
      <c r="S5" s="0"/>
      <c r="T5" s="0"/>
      <c r="U5" s="0"/>
      <c r="V5" s="0"/>
      <c r="W5" s="0"/>
      <c r="X5" s="0"/>
      <c r="Y5" s="0"/>
      <c r="Z5" s="0"/>
      <c r="AA5" s="183"/>
      <c r="AB5" s="186"/>
      <c r="AC5" s="186"/>
      <c r="AD5" s="186"/>
      <c r="AE5" s="0"/>
      <c r="AF5" s="0"/>
      <c r="AG5" s="0"/>
      <c r="AH5" s="0"/>
      <c r="AI5" s="0"/>
      <c r="AJ5" s="0"/>
      <c r="AK5" s="0"/>
      <c r="AL5" s="0"/>
      <c r="AM5" s="0"/>
      <c r="AN5" s="0"/>
      <c r="AO5" s="0"/>
      <c r="AP5" s="0"/>
      <c r="AQ5" s="0"/>
      <c r="AR5" s="0"/>
      <c r="AS5" s="0"/>
      <c r="AT5" s="0"/>
      <c r="AW5" s="165"/>
      <c r="AX5" s="168"/>
      <c r="BH5" s="165"/>
      <c r="BK5" s="174"/>
    </row>
    <row r="6" s="178" customFormat="true" ht="10.1" hidden="false" customHeight="true" outlineLevel="0" collapsed="false">
      <c r="A6" s="156"/>
      <c r="B6" s="157"/>
      <c r="C6" s="165"/>
      <c r="D6" s="159"/>
      <c r="E6" s="184"/>
      <c r="F6" s="0"/>
      <c r="G6" s="0"/>
      <c r="H6" s="0"/>
      <c r="I6" s="0"/>
      <c r="J6" s="0"/>
      <c r="K6" s="185"/>
      <c r="L6" s="0"/>
      <c r="M6" s="0"/>
      <c r="N6" s="0"/>
      <c r="O6" s="0"/>
      <c r="P6" s="0"/>
      <c r="Q6" s="0"/>
      <c r="R6" s="0"/>
      <c r="S6" s="0"/>
      <c r="T6" s="0"/>
      <c r="U6" s="0"/>
      <c r="V6" s="0"/>
      <c r="W6" s="0"/>
      <c r="X6" s="0"/>
      <c r="Y6" s="0"/>
      <c r="Z6" s="0"/>
      <c r="AA6" s="156"/>
      <c r="AB6" s="186"/>
      <c r="AC6" s="186"/>
      <c r="AD6" s="186"/>
      <c r="AE6" s="0"/>
      <c r="AF6" s="0"/>
      <c r="AG6" s="0"/>
      <c r="AH6" s="0"/>
      <c r="AI6" s="0"/>
      <c r="AJ6" s="0"/>
      <c r="AK6" s="0"/>
      <c r="AL6" s="0"/>
      <c r="AM6" s="0"/>
      <c r="AN6" s="0"/>
      <c r="AO6" s="0"/>
      <c r="AP6" s="0"/>
      <c r="AQ6" s="0"/>
      <c r="AR6" s="0"/>
      <c r="AS6" s="0"/>
      <c r="AT6" s="0"/>
      <c r="AU6" s="165"/>
      <c r="AV6" s="165"/>
      <c r="AW6" s="165"/>
      <c r="AX6" s="168"/>
      <c r="AY6" s="165"/>
      <c r="AZ6" s="165"/>
      <c r="BA6" s="165"/>
      <c r="BB6" s="165"/>
      <c r="BC6" s="165"/>
      <c r="BD6" s="165"/>
      <c r="BE6" s="166"/>
      <c r="BF6" s="166"/>
      <c r="BG6" s="166"/>
      <c r="BH6" s="165"/>
      <c r="BI6" s="166"/>
      <c r="BJ6" s="166"/>
      <c r="BK6" s="174"/>
      <c r="BL6" s="174"/>
      <c r="BM6" s="174"/>
      <c r="BN6" s="174"/>
      <c r="BO6" s="174"/>
      <c r="BP6" s="174"/>
      <c r="BQ6" s="174"/>
      <c r="BR6" s="174"/>
      <c r="BS6" s="174"/>
      <c r="BT6" s="174"/>
      <c r="BU6" s="174"/>
      <c r="BV6" s="174"/>
      <c r="BW6" s="174"/>
      <c r="BX6" s="174"/>
      <c r="BY6" s="174"/>
      <c r="BZ6" s="174"/>
      <c r="CA6" s="1"/>
      <c r="CB6" s="1"/>
      <c r="CC6" s="1"/>
      <c r="CD6" s="1"/>
      <c r="CE6" s="1"/>
      <c r="CF6" s="1"/>
      <c r="CG6" s="1"/>
      <c r="CH6" s="1"/>
      <c r="CI6" s="1"/>
      <c r="CJ6" s="1"/>
      <c r="CK6" s="1"/>
      <c r="CL6" s="174"/>
      <c r="CM6" s="174"/>
      <c r="CN6" s="174"/>
      <c r="CO6" s="174"/>
      <c r="CP6" s="174"/>
      <c r="CQ6" s="174"/>
      <c r="CR6" s="1"/>
      <c r="CS6" s="1"/>
      <c r="CT6" s="1"/>
      <c r="CU6" s="1"/>
      <c r="CV6" s="1"/>
      <c r="CW6" s="1"/>
      <c r="CX6" s="1"/>
      <c r="CY6" s="1"/>
      <c r="CZ6" s="1"/>
      <c r="DA6" s="1"/>
      <c r="DB6" s="1"/>
      <c r="DC6" s="1"/>
      <c r="DD6" s="1"/>
      <c r="DE6" s="1"/>
      <c r="DF6" s="1"/>
      <c r="DG6" s="1"/>
      <c r="DH6" s="1"/>
      <c r="DI6" s="1"/>
      <c r="DJ6" s="1"/>
      <c r="DK6" s="1"/>
      <c r="DL6" s="1"/>
      <c r="DM6" s="1"/>
      <c r="DN6" s="166"/>
      <c r="DO6" s="175"/>
      <c r="DP6" s="175"/>
      <c r="DQ6" s="175"/>
      <c r="DR6" s="175"/>
      <c r="DS6" s="175"/>
      <c r="DT6" s="175"/>
      <c r="DU6" s="175"/>
      <c r="DV6" s="175"/>
      <c r="DW6" s="175"/>
      <c r="DX6" s="175"/>
      <c r="DY6" s="175"/>
      <c r="DZ6" s="175"/>
      <c r="EA6" s="175"/>
      <c r="EB6" s="175"/>
      <c r="EC6" s="175"/>
      <c r="ED6" s="175"/>
      <c r="EE6" s="166"/>
      <c r="AMI6" s="1"/>
      <c r="AMJ6" s="1"/>
    </row>
    <row r="7" s="165" customFormat="true" ht="10.1" hidden="false" customHeight="true" outlineLevel="0" collapsed="false">
      <c r="A7" s="156"/>
      <c r="B7" s="157"/>
      <c r="D7" s="159"/>
      <c r="E7" s="184"/>
      <c r="F7" s="0"/>
      <c r="G7" s="0"/>
      <c r="H7" s="0"/>
      <c r="I7" s="187"/>
      <c r="J7" s="188"/>
      <c r="K7" s="189"/>
      <c r="L7" s="1"/>
      <c r="M7" s="1"/>
      <c r="N7" s="63"/>
      <c r="O7" s="63"/>
      <c r="P7" s="63"/>
      <c r="Q7" s="63"/>
      <c r="R7" s="63"/>
      <c r="S7" s="0"/>
      <c r="T7" s="0"/>
      <c r="U7" s="0"/>
      <c r="V7" s="0"/>
      <c r="W7" s="0"/>
      <c r="X7" s="0"/>
      <c r="Y7" s="0"/>
      <c r="Z7" s="0"/>
      <c r="AA7" s="156"/>
      <c r="AB7" s="186"/>
      <c r="AC7" s="186"/>
      <c r="AD7" s="186"/>
      <c r="AE7" s="173"/>
      <c r="AF7" s="190"/>
      <c r="AG7" s="190"/>
      <c r="AH7" s="168"/>
      <c r="AI7" s="168"/>
      <c r="AJ7" s="191"/>
      <c r="AK7" s="192"/>
      <c r="AL7" s="192"/>
      <c r="AM7" s="169"/>
      <c r="AN7" s="192"/>
      <c r="AO7" s="193"/>
      <c r="AP7" s="192"/>
      <c r="AQ7" s="171"/>
      <c r="AR7" s="171"/>
      <c r="AS7" s="194"/>
      <c r="AT7" s="194"/>
      <c r="AX7" s="168"/>
      <c r="BE7" s="166"/>
      <c r="BF7" s="166"/>
      <c r="BG7" s="166"/>
      <c r="BI7" s="166"/>
      <c r="BJ7" s="166"/>
      <c r="BK7" s="174"/>
      <c r="BL7" s="174"/>
      <c r="BM7" s="174"/>
      <c r="BN7" s="174"/>
      <c r="BO7" s="174"/>
      <c r="BP7" s="174"/>
      <c r="BQ7" s="174"/>
      <c r="BR7" s="174"/>
      <c r="BS7" s="174"/>
      <c r="BT7" s="174"/>
      <c r="BU7" s="174"/>
      <c r="BV7" s="174"/>
      <c r="BW7" s="174"/>
      <c r="BX7" s="174"/>
      <c r="BY7" s="174"/>
      <c r="BZ7" s="174"/>
      <c r="CA7" s="1"/>
      <c r="CB7" s="1"/>
      <c r="CC7" s="1"/>
      <c r="CD7" s="1"/>
      <c r="CE7" s="1"/>
      <c r="CF7" s="1"/>
      <c r="CG7" s="1"/>
      <c r="CH7" s="1"/>
      <c r="CI7" s="1"/>
      <c r="CJ7" s="1"/>
      <c r="CK7" s="1"/>
      <c r="CL7" s="174"/>
      <c r="CM7" s="174"/>
      <c r="CN7" s="174"/>
      <c r="CO7" s="174"/>
      <c r="CP7" s="174"/>
      <c r="CQ7" s="174"/>
      <c r="CR7" s="1"/>
      <c r="CS7" s="1"/>
      <c r="CT7" s="1"/>
      <c r="CU7" s="1"/>
      <c r="CV7" s="1"/>
      <c r="CW7" s="1"/>
      <c r="CX7" s="1"/>
      <c r="CY7" s="1"/>
      <c r="CZ7" s="1"/>
      <c r="DA7" s="1"/>
      <c r="DB7" s="1"/>
      <c r="DC7" s="1"/>
      <c r="DD7" s="1"/>
      <c r="DE7" s="1"/>
      <c r="DF7" s="1"/>
      <c r="DG7" s="1"/>
      <c r="DH7" s="1"/>
      <c r="DI7" s="1"/>
      <c r="DJ7" s="1"/>
      <c r="DK7" s="1"/>
      <c r="DL7" s="1"/>
      <c r="DM7" s="1"/>
      <c r="DN7" s="166"/>
      <c r="DO7" s="175"/>
      <c r="DP7" s="175"/>
      <c r="DQ7" s="175"/>
      <c r="DR7" s="175"/>
      <c r="DS7" s="175"/>
      <c r="DT7" s="175"/>
      <c r="DU7" s="175"/>
      <c r="DV7" s="175"/>
      <c r="DW7" s="175"/>
      <c r="DX7" s="175"/>
      <c r="DY7" s="175"/>
      <c r="DZ7" s="175"/>
      <c r="EA7" s="175"/>
      <c r="EB7" s="175"/>
      <c r="EC7" s="175"/>
      <c r="ED7" s="175"/>
      <c r="EE7" s="166"/>
      <c r="EF7" s="178"/>
      <c r="EG7" s="178"/>
      <c r="EH7" s="178"/>
      <c r="EI7" s="178"/>
      <c r="EJ7" s="178"/>
      <c r="EK7" s="178"/>
      <c r="EL7" s="178"/>
      <c r="AMI7" s="1"/>
      <c r="AMJ7" s="1"/>
    </row>
    <row r="8" customFormat="false" ht="10.1" hidden="false" customHeight="true" outlineLevel="0" collapsed="false">
      <c r="C8" s="165"/>
      <c r="E8" s="184"/>
      <c r="F8" s="0"/>
      <c r="G8" s="0"/>
      <c r="H8" s="0"/>
      <c r="I8" s="187"/>
      <c r="J8" s="188"/>
      <c r="K8" s="189"/>
      <c r="L8" s="1"/>
      <c r="M8" s="1"/>
      <c r="N8" s="63"/>
      <c r="O8" s="63"/>
      <c r="P8" s="63"/>
      <c r="Q8" s="63"/>
      <c r="R8" s="63"/>
      <c r="S8" s="0"/>
      <c r="T8" s="0"/>
      <c r="U8" s="0"/>
      <c r="V8" s="0"/>
      <c r="W8" s="0"/>
      <c r="X8" s="0"/>
      <c r="Y8" s="0"/>
      <c r="Z8" s="0"/>
      <c r="AA8" s="156"/>
      <c r="AB8" s="186"/>
      <c r="AC8" s="186"/>
      <c r="AD8" s="186"/>
      <c r="AE8" s="173"/>
      <c r="AF8" s="190"/>
      <c r="AG8" s="195"/>
      <c r="AI8" s="190"/>
      <c r="AJ8" s="191"/>
      <c r="AK8" s="192"/>
      <c r="AL8" s="192"/>
      <c r="AN8" s="192"/>
      <c r="AO8" s="193"/>
      <c r="AP8" s="192"/>
      <c r="AR8" s="165"/>
      <c r="AS8" s="194"/>
      <c r="AT8" s="194"/>
      <c r="AW8" s="165"/>
      <c r="BH8" s="165"/>
      <c r="BK8" s="174"/>
    </row>
    <row r="9" s="165" customFormat="true" ht="10.1" hidden="false" customHeight="true" outlineLevel="0" collapsed="false">
      <c r="A9" s="156"/>
      <c r="B9" s="157"/>
      <c r="D9" s="159"/>
      <c r="E9" s="184"/>
      <c r="F9" s="0"/>
      <c r="G9" s="0"/>
      <c r="H9" s="0"/>
      <c r="I9" s="196"/>
      <c r="J9" s="188"/>
      <c r="K9" s="189"/>
      <c r="L9" s="1"/>
      <c r="M9" s="1"/>
      <c r="N9" s="166"/>
      <c r="O9" s="166"/>
      <c r="P9" s="166"/>
      <c r="Q9" s="166"/>
      <c r="R9" s="166"/>
      <c r="S9" s="0"/>
      <c r="T9" s="0"/>
      <c r="U9" s="0"/>
      <c r="V9" s="0"/>
      <c r="W9" s="0"/>
      <c r="X9" s="0"/>
      <c r="Y9" s="0"/>
      <c r="Z9" s="0"/>
      <c r="AA9" s="156"/>
      <c r="AB9" s="186"/>
      <c r="AC9" s="186"/>
      <c r="AD9" s="186"/>
      <c r="AE9" s="173"/>
      <c r="AF9" s="168"/>
      <c r="AG9" s="168"/>
      <c r="AH9" s="168"/>
      <c r="AI9" s="168"/>
      <c r="AK9" s="169"/>
      <c r="AL9" s="169"/>
      <c r="AM9" s="169"/>
      <c r="AN9" s="169"/>
      <c r="AO9" s="170"/>
      <c r="AP9" s="169"/>
      <c r="AQ9" s="171"/>
      <c r="AR9" s="171"/>
      <c r="AS9" s="172"/>
      <c r="AT9" s="172"/>
      <c r="AX9" s="168"/>
      <c r="BE9" s="166"/>
      <c r="BF9" s="166"/>
      <c r="BG9" s="166"/>
      <c r="BI9" s="166"/>
      <c r="BJ9" s="166"/>
      <c r="BK9" s="174"/>
      <c r="BL9" s="174"/>
      <c r="BM9" s="174"/>
      <c r="BN9" s="174"/>
      <c r="BO9" s="174"/>
      <c r="BP9" s="174"/>
      <c r="BQ9" s="174"/>
      <c r="BR9" s="174"/>
      <c r="BS9" s="174"/>
      <c r="BT9" s="174"/>
      <c r="BU9" s="174"/>
      <c r="BV9" s="174"/>
      <c r="BW9" s="174"/>
      <c r="BX9" s="174"/>
      <c r="BY9" s="174"/>
      <c r="BZ9" s="174"/>
      <c r="CA9" s="1"/>
      <c r="CB9" s="1"/>
      <c r="CC9" s="1"/>
      <c r="CD9" s="1"/>
      <c r="CE9" s="1"/>
      <c r="CF9" s="1"/>
      <c r="CG9" s="1"/>
      <c r="CH9" s="1"/>
      <c r="CI9" s="1"/>
      <c r="CJ9" s="1"/>
      <c r="CK9" s="1"/>
      <c r="CL9" s="174"/>
      <c r="CM9" s="174"/>
      <c r="CN9" s="174"/>
      <c r="CO9" s="174"/>
      <c r="CP9" s="174"/>
      <c r="CQ9" s="174"/>
      <c r="CR9" s="1"/>
      <c r="CS9" s="1"/>
      <c r="CT9" s="1"/>
      <c r="CU9" s="1"/>
      <c r="CV9" s="1"/>
      <c r="CW9" s="1"/>
      <c r="CX9" s="1"/>
      <c r="CY9" s="1"/>
      <c r="CZ9" s="1"/>
      <c r="DA9" s="1"/>
      <c r="DB9" s="1"/>
      <c r="DC9" s="1"/>
      <c r="DD9" s="1"/>
      <c r="DE9" s="1"/>
      <c r="DF9" s="1"/>
      <c r="DG9" s="1"/>
      <c r="DH9" s="1"/>
      <c r="DI9" s="1"/>
      <c r="DJ9" s="1"/>
      <c r="DK9" s="1"/>
      <c r="DL9" s="1"/>
      <c r="DM9" s="1"/>
      <c r="DN9" s="166"/>
      <c r="DO9" s="175"/>
      <c r="DP9" s="175"/>
      <c r="DQ9" s="175"/>
      <c r="DR9" s="175"/>
      <c r="DS9" s="175"/>
      <c r="DT9" s="175"/>
      <c r="DU9" s="175"/>
      <c r="DV9" s="175"/>
      <c r="DW9" s="175"/>
      <c r="DX9" s="175"/>
      <c r="DY9" s="175"/>
      <c r="DZ9" s="175"/>
      <c r="EA9" s="175"/>
      <c r="EB9" s="175"/>
      <c r="EC9" s="175"/>
      <c r="ED9" s="175"/>
      <c r="EE9" s="166"/>
      <c r="EF9" s="178"/>
      <c r="EG9" s="178"/>
      <c r="EH9" s="178"/>
      <c r="EI9" s="178"/>
      <c r="EJ9" s="178"/>
      <c r="EK9" s="178"/>
      <c r="EL9" s="178"/>
      <c r="AMI9" s="1"/>
      <c r="AMJ9" s="1"/>
    </row>
    <row r="10" s="199" customFormat="true" ht="10.1" hidden="false" customHeight="true" outlineLevel="0" collapsed="false">
      <c r="A10" s="156"/>
      <c r="B10" s="157"/>
      <c r="C10" s="165"/>
      <c r="D10" s="159"/>
      <c r="E10" s="184"/>
      <c r="F10" s="1"/>
      <c r="G10" s="0"/>
      <c r="H10" s="0"/>
      <c r="I10" s="0"/>
      <c r="J10" s="0"/>
      <c r="K10" s="185"/>
      <c r="L10" s="0"/>
      <c r="M10" s="0"/>
      <c r="N10" s="0"/>
      <c r="O10" s="0"/>
      <c r="P10" s="0"/>
      <c r="Q10" s="0"/>
      <c r="R10" s="0"/>
      <c r="S10" s="0"/>
      <c r="T10" s="0"/>
      <c r="U10" s="0"/>
      <c r="V10" s="0"/>
      <c r="W10" s="0"/>
      <c r="X10" s="0"/>
      <c r="Y10" s="0"/>
      <c r="Z10" s="0"/>
      <c r="AA10" s="156"/>
      <c r="AB10" s="197"/>
      <c r="AC10" s="198"/>
      <c r="AD10" s="198"/>
      <c r="AE10" s="173"/>
      <c r="AF10" s="168"/>
      <c r="AG10" s="168"/>
      <c r="AH10" s="168"/>
      <c r="AI10" s="190"/>
      <c r="AJ10" s="165"/>
      <c r="AK10" s="169"/>
      <c r="AL10" s="169"/>
      <c r="AM10" s="169"/>
      <c r="AN10" s="169"/>
      <c r="AO10" s="170"/>
      <c r="AP10" s="192"/>
      <c r="AQ10" s="171"/>
      <c r="AR10" s="171"/>
      <c r="AS10" s="172"/>
      <c r="AT10" s="172"/>
      <c r="AX10" s="200"/>
      <c r="BE10" s="198"/>
      <c r="BF10" s="198"/>
      <c r="BG10" s="198"/>
      <c r="BH10" s="198"/>
      <c r="BI10" s="198"/>
      <c r="BJ10" s="198"/>
      <c r="BK10" s="174"/>
      <c r="BL10" s="174"/>
      <c r="BM10" s="174"/>
      <c r="BN10" s="174"/>
      <c r="BO10" s="174"/>
      <c r="BP10" s="174"/>
      <c r="BQ10" s="174"/>
      <c r="BR10" s="174"/>
      <c r="BS10" s="174"/>
      <c r="BT10" s="174"/>
      <c r="BU10" s="174"/>
      <c r="BV10" s="174"/>
      <c r="BW10" s="174"/>
      <c r="BX10" s="174"/>
      <c r="BY10" s="174"/>
      <c r="BZ10" s="174"/>
      <c r="CA10" s="1"/>
      <c r="CB10" s="1"/>
      <c r="CC10" s="1"/>
      <c r="CD10" s="1"/>
      <c r="CE10" s="1"/>
      <c r="CF10" s="1"/>
      <c r="CG10" s="1"/>
      <c r="CH10" s="1"/>
      <c r="CI10" s="1"/>
      <c r="CJ10" s="1"/>
      <c r="CK10" s="1"/>
      <c r="CL10" s="174"/>
      <c r="CM10" s="174"/>
      <c r="CN10" s="174"/>
      <c r="CO10" s="174"/>
      <c r="CP10" s="174"/>
      <c r="CQ10" s="174"/>
      <c r="CR10" s="1"/>
      <c r="CS10" s="1"/>
      <c r="CT10" s="1"/>
      <c r="CU10" s="1"/>
      <c r="CV10" s="1"/>
      <c r="CW10" s="1"/>
      <c r="CX10" s="1"/>
      <c r="CY10" s="1"/>
      <c r="CZ10" s="1"/>
      <c r="DA10" s="1"/>
      <c r="DB10" s="1"/>
      <c r="DC10" s="1"/>
      <c r="DD10" s="1"/>
      <c r="DE10" s="1"/>
      <c r="DF10" s="1"/>
      <c r="DG10" s="1"/>
      <c r="DH10" s="1"/>
      <c r="DI10" s="1"/>
      <c r="DJ10" s="1"/>
      <c r="DK10" s="1"/>
      <c r="DL10" s="1"/>
      <c r="DM10" s="1"/>
      <c r="DN10" s="198"/>
      <c r="DO10" s="201"/>
      <c r="DP10" s="201"/>
      <c r="DQ10" s="201"/>
      <c r="DR10" s="201"/>
      <c r="DS10" s="201"/>
      <c r="DT10" s="201"/>
      <c r="DU10" s="201"/>
      <c r="DV10" s="201"/>
      <c r="DW10" s="201"/>
      <c r="DX10" s="201"/>
      <c r="DY10" s="201"/>
      <c r="DZ10" s="201"/>
      <c r="EA10" s="201"/>
      <c r="EB10" s="201"/>
      <c r="EC10" s="201"/>
      <c r="ED10" s="201"/>
      <c r="EE10" s="198"/>
      <c r="EF10" s="197"/>
      <c r="EG10" s="197"/>
      <c r="EH10" s="197"/>
      <c r="EI10" s="197"/>
      <c r="EJ10" s="197"/>
      <c r="EK10" s="197"/>
      <c r="EL10" s="197"/>
      <c r="AMI10" s="202"/>
      <c r="AMJ10" s="202"/>
    </row>
    <row r="11" customFormat="false" ht="10.1" hidden="false" customHeight="true" outlineLevel="0" collapsed="false">
      <c r="A11" s="184"/>
      <c r="B11" s="0"/>
      <c r="C11" s="0"/>
      <c r="D11" s="0"/>
      <c r="E11" s="184"/>
      <c r="F11" s="0"/>
      <c r="G11" s="0"/>
      <c r="H11" s="0"/>
      <c r="I11" s="0"/>
      <c r="J11" s="0"/>
      <c r="K11" s="185"/>
      <c r="L11" s="0"/>
      <c r="M11" s="0"/>
      <c r="N11" s="0"/>
      <c r="O11" s="0"/>
      <c r="P11" s="0"/>
      <c r="Q11" s="0"/>
      <c r="R11" s="0"/>
      <c r="S11" s="0"/>
      <c r="T11" s="0"/>
      <c r="U11" s="0"/>
      <c r="V11" s="0"/>
      <c r="W11" s="0"/>
      <c r="X11" s="0"/>
      <c r="Y11" s="0"/>
      <c r="Z11" s="0"/>
      <c r="AA11" s="0"/>
      <c r="AB11" s="0"/>
      <c r="AC11" s="0"/>
      <c r="AD11" s="0"/>
      <c r="AE11" s="0"/>
      <c r="AF11" s="0"/>
      <c r="AG11" s="0"/>
      <c r="AH11" s="0"/>
      <c r="AI11" s="0"/>
      <c r="AJ11" s="0"/>
      <c r="AK11" s="0"/>
      <c r="AL11" s="0"/>
      <c r="AM11" s="0"/>
      <c r="AN11" s="0"/>
      <c r="AO11" s="0"/>
      <c r="AP11" s="0"/>
      <c r="AQ11" s="0"/>
      <c r="AR11" s="0"/>
      <c r="AS11" s="0"/>
      <c r="AT11" s="0"/>
      <c r="AU11" s="0"/>
      <c r="AV11" s="0"/>
      <c r="AW11" s="0"/>
      <c r="AX11" s="0"/>
      <c r="AY11" s="0"/>
      <c r="AZ11" s="0"/>
      <c r="BA11" s="0"/>
      <c r="BB11" s="0"/>
      <c r="BC11" s="0"/>
      <c r="BD11" s="0"/>
      <c r="BE11" s="0"/>
      <c r="BF11" s="0"/>
      <c r="BG11" s="0"/>
      <c r="BH11" s="0"/>
      <c r="BI11" s="0"/>
      <c r="BJ11" s="0"/>
      <c r="BK11" s="0"/>
      <c r="BL11" s="0"/>
      <c r="BM11" s="0"/>
      <c r="BN11" s="0"/>
      <c r="BO11" s="0"/>
      <c r="BP11" s="0"/>
      <c r="BQ11" s="0"/>
      <c r="BR11" s="0"/>
      <c r="BS11" s="0"/>
      <c r="BT11" s="0"/>
      <c r="BU11" s="0"/>
      <c r="BV11" s="0"/>
      <c r="BW11" s="0"/>
      <c r="BX11" s="0"/>
      <c r="BY11" s="0"/>
      <c r="BZ11" s="0"/>
      <c r="CA11" s="0"/>
      <c r="CB11" s="0"/>
      <c r="CC11" s="0"/>
      <c r="CD11" s="0"/>
      <c r="CE11" s="0"/>
      <c r="CF11" s="0"/>
      <c r="CG11" s="0"/>
      <c r="CH11" s="0"/>
      <c r="CI11" s="0"/>
      <c r="CJ11" s="0"/>
      <c r="CK11" s="0"/>
      <c r="CL11" s="0"/>
      <c r="CM11" s="0"/>
      <c r="CN11" s="0"/>
      <c r="CO11" s="0"/>
      <c r="CP11" s="0"/>
      <c r="CQ11" s="0"/>
      <c r="CR11" s="0"/>
      <c r="CS11" s="0"/>
      <c r="CT11" s="0"/>
      <c r="CU11" s="0"/>
      <c r="CV11" s="0"/>
      <c r="CW11" s="0"/>
      <c r="CX11" s="0"/>
      <c r="CY11" s="0"/>
      <c r="CZ11" s="0"/>
      <c r="DA11" s="0"/>
      <c r="DB11" s="0"/>
      <c r="DC11" s="0"/>
      <c r="DD11" s="0"/>
      <c r="DE11" s="0"/>
      <c r="DF11" s="0"/>
      <c r="DG11" s="0"/>
      <c r="DH11" s="0"/>
      <c r="DI11" s="0"/>
      <c r="DJ11" s="0"/>
      <c r="DK11" s="0"/>
      <c r="DL11" s="0"/>
      <c r="DM11" s="0"/>
      <c r="DN11" s="0"/>
      <c r="DO11" s="0"/>
      <c r="DP11" s="0"/>
      <c r="DQ11" s="0"/>
      <c r="DR11" s="0"/>
      <c r="DS11" s="0"/>
      <c r="DT11" s="0"/>
      <c r="DU11" s="0"/>
      <c r="DV11" s="0"/>
      <c r="DW11" s="0"/>
      <c r="DX11" s="0"/>
      <c r="DY11" s="0"/>
      <c r="DZ11" s="0"/>
      <c r="EA11" s="0"/>
      <c r="EB11" s="0"/>
      <c r="EC11" s="0"/>
      <c r="ED11" s="0"/>
      <c r="EE11" s="0"/>
      <c r="EF11" s="0"/>
      <c r="EG11" s="0"/>
      <c r="EH11" s="0"/>
      <c r="EI11" s="0"/>
      <c r="EJ11" s="0"/>
      <c r="EK11" s="0"/>
      <c r="EL11" s="0"/>
      <c r="EM11" s="0"/>
      <c r="EN11" s="0"/>
      <c r="EO11" s="0"/>
      <c r="EP11" s="0"/>
      <c r="EQ11" s="0"/>
      <c r="ER11" s="0"/>
      <c r="ES11" s="0"/>
      <c r="ET11" s="0"/>
      <c r="EU11" s="0"/>
      <c r="EV11" s="0"/>
      <c r="EW11" s="0"/>
      <c r="EX11" s="0"/>
      <c r="EY11" s="0"/>
      <c r="EZ11" s="0"/>
      <c r="FA11" s="0"/>
      <c r="FB11" s="0"/>
      <c r="FC11" s="0"/>
      <c r="FD11" s="0"/>
      <c r="FE11" s="0"/>
      <c r="FF11" s="0"/>
      <c r="FG11" s="0"/>
      <c r="FH11" s="0"/>
      <c r="FI11" s="0"/>
      <c r="FJ11" s="0"/>
      <c r="FK11" s="0"/>
      <c r="FL11" s="0"/>
      <c r="FM11" s="0"/>
      <c r="FN11" s="0"/>
      <c r="FO11" s="0"/>
      <c r="FP11" s="0"/>
      <c r="FQ11" s="0"/>
      <c r="FR11" s="0"/>
      <c r="FS11" s="0"/>
      <c r="FT11" s="0"/>
      <c r="FU11" s="0"/>
      <c r="FV11" s="0"/>
      <c r="FW11" s="0"/>
      <c r="FX11" s="0"/>
      <c r="FY11" s="0"/>
      <c r="FZ11" s="0"/>
      <c r="GA11" s="0"/>
      <c r="GB11" s="0"/>
      <c r="GC11" s="0"/>
      <c r="GD11" s="0"/>
      <c r="GE11" s="0"/>
      <c r="GF11" s="0"/>
      <c r="GG11" s="0"/>
      <c r="GH11" s="0"/>
      <c r="GI11" s="0"/>
      <c r="GJ11" s="0"/>
      <c r="GK11" s="0"/>
      <c r="GL11" s="0"/>
      <c r="GM11" s="0"/>
      <c r="GN11" s="0"/>
      <c r="GO11" s="0"/>
      <c r="GP11" s="0"/>
      <c r="GQ11" s="0"/>
      <c r="GR11" s="0"/>
      <c r="GS11" s="0"/>
      <c r="GT11" s="0"/>
      <c r="GU11" s="0"/>
      <c r="GV11" s="0"/>
      <c r="GW11" s="0"/>
      <c r="GX11" s="0"/>
      <c r="GY11" s="0"/>
      <c r="GZ11" s="0"/>
      <c r="HA11" s="0"/>
      <c r="HB11" s="0"/>
      <c r="HC11" s="0"/>
      <c r="HD11" s="0"/>
      <c r="HE11" s="0"/>
      <c r="HF11" s="0"/>
      <c r="HG11" s="0"/>
      <c r="HH11" s="0"/>
      <c r="HI11" s="0"/>
      <c r="HJ11" s="0"/>
      <c r="HK11" s="0"/>
      <c r="HL11" s="0"/>
      <c r="HM11" s="0"/>
      <c r="HN11" s="0"/>
      <c r="HO11" s="0"/>
      <c r="HP11" s="0"/>
      <c r="HQ11" s="0"/>
      <c r="HR11" s="0"/>
      <c r="HS11" s="0"/>
      <c r="HT11" s="0"/>
      <c r="HU11" s="0"/>
      <c r="HV11" s="0"/>
      <c r="HW11" s="0"/>
      <c r="HX11" s="0"/>
      <c r="HY11" s="0"/>
      <c r="HZ11" s="0"/>
      <c r="IA11" s="0"/>
      <c r="IB11" s="0"/>
      <c r="IC11" s="0"/>
      <c r="ID11" s="0"/>
      <c r="IE11" s="0"/>
      <c r="IF11" s="0"/>
      <c r="IG11" s="0"/>
      <c r="IH11" s="0"/>
      <c r="II11" s="0"/>
      <c r="IJ11" s="0"/>
      <c r="IK11" s="0"/>
      <c r="IL11" s="0"/>
      <c r="IM11" s="0"/>
      <c r="IN11" s="0"/>
      <c r="IO11" s="0"/>
      <c r="IP11" s="0"/>
      <c r="IQ11" s="0"/>
      <c r="IR11" s="0"/>
      <c r="IS11" s="0"/>
      <c r="IT11" s="0"/>
      <c r="IU11" s="0"/>
      <c r="IV11" s="0"/>
      <c r="IW11" s="0"/>
      <c r="IX11" s="0"/>
      <c r="IY11" s="0"/>
      <c r="IZ11" s="0"/>
      <c r="JA11" s="0"/>
      <c r="JB11" s="0"/>
      <c r="JC11" s="0"/>
      <c r="JD11" s="0"/>
      <c r="JE11" s="0"/>
      <c r="JF11" s="0"/>
      <c r="JG11" s="0"/>
      <c r="JH11" s="0"/>
      <c r="JI11" s="0"/>
      <c r="JJ11" s="0"/>
      <c r="JK11" s="0"/>
      <c r="JL11" s="0"/>
      <c r="JM11" s="0"/>
      <c r="JN11" s="0"/>
      <c r="JO11" s="0"/>
      <c r="JP11" s="0"/>
      <c r="JQ11" s="0"/>
      <c r="JR11" s="0"/>
      <c r="JS11" s="0"/>
      <c r="JT11" s="0"/>
      <c r="JU11" s="0"/>
      <c r="JV11" s="0"/>
      <c r="JW11" s="0"/>
      <c r="JX11" s="0"/>
      <c r="JY11" s="0"/>
      <c r="JZ11" s="0"/>
      <c r="KA11" s="0"/>
      <c r="KB11" s="0"/>
      <c r="KC11" s="0"/>
      <c r="KD11" s="0"/>
      <c r="KE11" s="0"/>
      <c r="KF11" s="0"/>
      <c r="KG11" s="0"/>
      <c r="KH11" s="0"/>
      <c r="KI11" s="0"/>
      <c r="KJ11" s="0"/>
      <c r="KK11" s="0"/>
      <c r="KL11" s="0"/>
      <c r="KM11" s="0"/>
      <c r="KN11" s="0"/>
      <c r="KO11" s="0"/>
      <c r="KP11" s="0"/>
      <c r="KQ11" s="0"/>
      <c r="KR11" s="0"/>
      <c r="KS11" s="0"/>
      <c r="KT11" s="0"/>
      <c r="KU11" s="0"/>
      <c r="KV11" s="0"/>
      <c r="KW11" s="0"/>
      <c r="KX11" s="0"/>
      <c r="KY11" s="0"/>
      <c r="KZ11" s="0"/>
      <c r="LA11" s="0"/>
      <c r="LB11" s="0"/>
      <c r="LC11" s="0"/>
      <c r="LD11" s="0"/>
      <c r="LE11" s="0"/>
      <c r="LF11" s="0"/>
      <c r="LG11" s="0"/>
      <c r="LH11" s="0"/>
      <c r="LI11" s="0"/>
      <c r="LJ11" s="0"/>
      <c r="LK11" s="0"/>
      <c r="LL11" s="0"/>
      <c r="LM11" s="0"/>
      <c r="LN11" s="0"/>
      <c r="LO11" s="0"/>
      <c r="LP11" s="0"/>
      <c r="LQ11" s="0"/>
      <c r="LR11" s="0"/>
      <c r="LS11" s="0"/>
      <c r="LT11" s="0"/>
      <c r="LU11" s="0"/>
      <c r="LV11" s="0"/>
      <c r="LW11" s="0"/>
      <c r="LX11" s="0"/>
      <c r="LY11" s="0"/>
      <c r="LZ11" s="0"/>
      <c r="MA11" s="0"/>
      <c r="MB11" s="0"/>
      <c r="MC11" s="0"/>
      <c r="MD11" s="0"/>
      <c r="ME11" s="0"/>
      <c r="MF11" s="0"/>
      <c r="MG11" s="0"/>
      <c r="MH11" s="0"/>
      <c r="MI11" s="0"/>
      <c r="MJ11" s="0"/>
      <c r="MK11" s="0"/>
      <c r="ML11" s="0"/>
      <c r="MM11" s="0"/>
      <c r="MN11" s="0"/>
      <c r="MO11" s="0"/>
      <c r="MP11" s="0"/>
      <c r="MQ11" s="0"/>
      <c r="MR11" s="0"/>
      <c r="MS11" s="0"/>
      <c r="MT11" s="0"/>
      <c r="MU11" s="0"/>
      <c r="MV11" s="0"/>
      <c r="MW11" s="0"/>
      <c r="MX11" s="0"/>
      <c r="MY11" s="0"/>
      <c r="MZ11" s="0"/>
      <c r="NA11" s="0"/>
      <c r="NB11" s="0"/>
      <c r="NC11" s="0"/>
      <c r="ND11" s="0"/>
      <c r="NE11" s="0"/>
      <c r="NF11" s="0"/>
      <c r="NG11" s="0"/>
      <c r="NH11" s="0"/>
      <c r="NI11" s="0"/>
      <c r="NJ11" s="0"/>
      <c r="NK11" s="0"/>
      <c r="NL11" s="0"/>
      <c r="NM11" s="0"/>
      <c r="NN11" s="0"/>
      <c r="NO11" s="0"/>
      <c r="NP11" s="0"/>
      <c r="NQ11" s="0"/>
      <c r="NR11" s="0"/>
      <c r="NS11" s="0"/>
      <c r="NT11" s="0"/>
      <c r="NU11" s="0"/>
      <c r="NV11" s="0"/>
      <c r="NW11" s="0"/>
      <c r="NX11" s="0"/>
      <c r="NY11" s="0"/>
      <c r="NZ11" s="0"/>
      <c r="OA11" s="0"/>
      <c r="OB11" s="0"/>
      <c r="OC11" s="0"/>
      <c r="OD11" s="0"/>
      <c r="OE11" s="0"/>
      <c r="OF11" s="0"/>
      <c r="OG11" s="0"/>
      <c r="OH11" s="0"/>
      <c r="OI11" s="0"/>
      <c r="OJ11" s="0"/>
      <c r="OK11" s="0"/>
      <c r="OL11" s="0"/>
      <c r="OM11" s="0"/>
      <c r="ON11" s="0"/>
      <c r="OO11" s="0"/>
      <c r="OP11" s="0"/>
      <c r="OQ11" s="0"/>
      <c r="OR11" s="0"/>
      <c r="OS11" s="0"/>
      <c r="OT11" s="0"/>
      <c r="OU11" s="0"/>
      <c r="OV11" s="0"/>
      <c r="OW11" s="0"/>
      <c r="OX11" s="0"/>
      <c r="OY11" s="0"/>
      <c r="OZ11" s="0"/>
      <c r="PA11" s="0"/>
      <c r="PB11" s="0"/>
      <c r="PC11" s="0"/>
      <c r="PD11" s="0"/>
      <c r="PE11" s="0"/>
      <c r="PF11" s="0"/>
      <c r="PG11" s="0"/>
      <c r="PH11" s="0"/>
      <c r="PI11" s="0"/>
      <c r="PJ11" s="0"/>
      <c r="PK11" s="0"/>
      <c r="PL11" s="0"/>
      <c r="PM11" s="0"/>
      <c r="PN11" s="0"/>
      <c r="PO11" s="0"/>
      <c r="PP11" s="0"/>
      <c r="PQ11" s="0"/>
      <c r="PR11" s="0"/>
      <c r="PS11" s="0"/>
      <c r="PT11" s="0"/>
      <c r="PU11" s="0"/>
      <c r="PV11" s="0"/>
      <c r="PW11" s="0"/>
      <c r="PX11" s="0"/>
      <c r="PY11" s="0"/>
      <c r="PZ11" s="0"/>
      <c r="QA11" s="0"/>
      <c r="QB11" s="0"/>
      <c r="QC11" s="0"/>
      <c r="QD11" s="0"/>
      <c r="QE11" s="0"/>
      <c r="QF11" s="0"/>
      <c r="QG11" s="0"/>
      <c r="QH11" s="0"/>
      <c r="QI11" s="0"/>
      <c r="QJ11" s="0"/>
      <c r="QK11" s="0"/>
      <c r="QL11" s="0"/>
      <c r="QM11" s="0"/>
      <c r="QN11" s="0"/>
      <c r="QO11" s="0"/>
      <c r="QP11" s="0"/>
      <c r="QQ11" s="0"/>
      <c r="QR11" s="0"/>
      <c r="QS11" s="0"/>
      <c r="QT11" s="0"/>
      <c r="QU11" s="0"/>
      <c r="QV11" s="0"/>
      <c r="QW11" s="0"/>
      <c r="QX11" s="0"/>
      <c r="QY11" s="0"/>
      <c r="QZ11" s="0"/>
      <c r="RA11" s="0"/>
      <c r="RB11" s="0"/>
      <c r="RC11" s="0"/>
      <c r="RD11" s="0"/>
      <c r="RE11" s="0"/>
      <c r="RF11" s="0"/>
      <c r="RG11" s="0"/>
      <c r="RH11" s="0"/>
      <c r="RI11" s="0"/>
      <c r="RJ11" s="0"/>
      <c r="RK11" s="0"/>
      <c r="RL11" s="0"/>
      <c r="RM11" s="0"/>
      <c r="RN11" s="0"/>
      <c r="RO11" s="0"/>
      <c r="RP11" s="0"/>
      <c r="RQ11" s="0"/>
      <c r="RR11" s="0"/>
      <c r="RS11" s="0"/>
      <c r="RT11" s="0"/>
      <c r="RU11" s="0"/>
      <c r="RV11" s="0"/>
      <c r="RW11" s="0"/>
      <c r="RX11" s="0"/>
      <c r="RY11" s="0"/>
      <c r="RZ11" s="0"/>
      <c r="SA11" s="0"/>
      <c r="SB11" s="0"/>
      <c r="SC11" s="0"/>
      <c r="SD11" s="0"/>
      <c r="SE11" s="0"/>
      <c r="SF11" s="0"/>
      <c r="SG11" s="0"/>
      <c r="SH11" s="0"/>
      <c r="SI11" s="0"/>
      <c r="SJ11" s="0"/>
      <c r="SK11" s="0"/>
      <c r="SL11" s="0"/>
      <c r="SM11" s="0"/>
      <c r="SN11" s="0"/>
      <c r="SO11" s="0"/>
      <c r="SP11" s="0"/>
      <c r="SQ11" s="0"/>
      <c r="SR11" s="0"/>
      <c r="SS11" s="0"/>
      <c r="ST11" s="0"/>
      <c r="SU11" s="0"/>
      <c r="SV11" s="0"/>
      <c r="SW11" s="0"/>
      <c r="SX11" s="0"/>
      <c r="SY11" s="0"/>
      <c r="SZ11" s="0"/>
      <c r="TA11" s="0"/>
      <c r="TB11" s="0"/>
      <c r="TC11" s="0"/>
      <c r="TD11" s="0"/>
      <c r="TE11" s="0"/>
      <c r="TF11" s="0"/>
      <c r="TG11" s="0"/>
      <c r="TH11" s="0"/>
      <c r="TI11" s="0"/>
      <c r="TJ11" s="0"/>
      <c r="TK11" s="0"/>
      <c r="TL11" s="0"/>
      <c r="TM11" s="0"/>
      <c r="TN11" s="0"/>
      <c r="TO11" s="0"/>
      <c r="TP11" s="0"/>
      <c r="TQ11" s="0"/>
      <c r="TR11" s="0"/>
      <c r="TS11" s="0"/>
      <c r="TT11" s="0"/>
      <c r="TU11" s="0"/>
      <c r="TV11" s="0"/>
      <c r="TW11" s="0"/>
      <c r="TX11" s="0"/>
      <c r="TY11" s="0"/>
      <c r="TZ11" s="0"/>
      <c r="UA11" s="0"/>
      <c r="UB11" s="0"/>
      <c r="UC11" s="0"/>
      <c r="UD11" s="0"/>
      <c r="UE11" s="0"/>
      <c r="UF11" s="0"/>
      <c r="UG11" s="0"/>
      <c r="UH11" s="0"/>
      <c r="UI11" s="0"/>
      <c r="UJ11" s="0"/>
      <c r="UK11" s="0"/>
      <c r="UL11" s="0"/>
      <c r="UM11" s="0"/>
      <c r="UN11" s="0"/>
      <c r="UO11" s="0"/>
      <c r="UP11" s="0"/>
      <c r="UQ11" s="0"/>
      <c r="UR11" s="0"/>
      <c r="US11" s="0"/>
      <c r="UT11" s="0"/>
      <c r="UU11" s="0"/>
      <c r="UV11" s="0"/>
      <c r="UW11" s="0"/>
      <c r="UX11" s="0"/>
      <c r="UY11" s="0"/>
      <c r="UZ11" s="0"/>
      <c r="VA11" s="0"/>
      <c r="VB11" s="0"/>
      <c r="VC11" s="0"/>
      <c r="VD11" s="0"/>
      <c r="VE11" s="0"/>
      <c r="VF11" s="0"/>
      <c r="VG11" s="0"/>
      <c r="VH11" s="0"/>
      <c r="VI11" s="0"/>
      <c r="VJ11" s="0"/>
      <c r="VK11" s="0"/>
      <c r="VL11" s="0"/>
      <c r="VM11" s="0"/>
      <c r="VN11" s="0"/>
      <c r="VO11" s="0"/>
      <c r="VP11" s="0"/>
      <c r="VQ11" s="0"/>
      <c r="VR11" s="0"/>
      <c r="VS11" s="0"/>
      <c r="VT11" s="0"/>
      <c r="VU11" s="0"/>
      <c r="VV11" s="0"/>
      <c r="VW11" s="0"/>
      <c r="VX11" s="0"/>
      <c r="VY11" s="0"/>
      <c r="VZ11" s="0"/>
      <c r="WA11" s="0"/>
      <c r="WB11" s="0"/>
      <c r="WC11" s="0"/>
      <c r="WD11" s="0"/>
      <c r="WE11" s="0"/>
      <c r="WF11" s="0"/>
      <c r="WG11" s="0"/>
      <c r="WH11" s="0"/>
      <c r="WI11" s="0"/>
      <c r="WJ11" s="0"/>
      <c r="WK11" s="0"/>
      <c r="WL11" s="0"/>
      <c r="WM11" s="0"/>
      <c r="WN11" s="0"/>
      <c r="WO11" s="0"/>
      <c r="WP11" s="0"/>
      <c r="WQ11" s="0"/>
      <c r="WR11" s="0"/>
      <c r="WS11" s="0"/>
      <c r="WT11" s="0"/>
      <c r="WU11" s="0"/>
      <c r="WV11" s="0"/>
      <c r="WW11" s="0"/>
      <c r="WX11" s="0"/>
      <c r="WY11" s="0"/>
      <c r="WZ11" s="0"/>
      <c r="XA11" s="0"/>
      <c r="XB11" s="0"/>
      <c r="XC11" s="0"/>
      <c r="XD11" s="0"/>
      <c r="XE11" s="0"/>
      <c r="XF11" s="0"/>
      <c r="XG11" s="0"/>
      <c r="XH11" s="0"/>
      <c r="XI11" s="0"/>
      <c r="XJ11" s="0"/>
      <c r="XK11" s="0"/>
      <c r="XL11" s="0"/>
      <c r="XM11" s="0"/>
      <c r="XN11" s="0"/>
      <c r="XO11" s="0"/>
      <c r="XP11" s="0"/>
      <c r="XQ11" s="0"/>
      <c r="XR11" s="0"/>
      <c r="XS11" s="0"/>
      <c r="XT11" s="0"/>
      <c r="XU11" s="0"/>
      <c r="XV11" s="0"/>
      <c r="XW11" s="0"/>
      <c r="XX11" s="0"/>
      <c r="XY11" s="0"/>
      <c r="XZ11" s="0"/>
      <c r="YA11" s="0"/>
      <c r="YB11" s="0"/>
      <c r="YC11" s="0"/>
      <c r="YD11" s="0"/>
      <c r="YE11" s="0"/>
      <c r="YF11" s="0"/>
      <c r="YG11" s="0"/>
      <c r="YH11" s="0"/>
      <c r="YI11" s="0"/>
      <c r="YJ11" s="0"/>
      <c r="YK11" s="0"/>
      <c r="YL11" s="0"/>
      <c r="YM11" s="0"/>
      <c r="YN11" s="0"/>
      <c r="YO11" s="0"/>
      <c r="YP11" s="0"/>
      <c r="YQ11" s="0"/>
      <c r="YR11" s="0"/>
      <c r="YS11" s="0"/>
      <c r="YT11" s="0"/>
      <c r="YU11" s="0"/>
      <c r="YV11" s="0"/>
      <c r="YW11" s="0"/>
      <c r="YX11" s="0"/>
      <c r="YY11" s="0"/>
      <c r="YZ11" s="0"/>
      <c r="ZA11" s="0"/>
      <c r="ZB11" s="0"/>
      <c r="ZC11" s="0"/>
      <c r="ZD11" s="0"/>
      <c r="ZE11" s="0"/>
      <c r="ZF11" s="0"/>
      <c r="ZG11" s="0"/>
      <c r="ZH11" s="0"/>
      <c r="ZI11" s="0"/>
      <c r="ZJ11" s="0"/>
      <c r="ZK11" s="0"/>
      <c r="ZL11" s="0"/>
      <c r="ZM11" s="0"/>
      <c r="ZN11" s="0"/>
      <c r="ZO11" s="0"/>
      <c r="ZP11" s="0"/>
      <c r="ZQ11" s="0"/>
      <c r="ZR11" s="0"/>
      <c r="ZS11" s="0"/>
      <c r="ZT11" s="0"/>
      <c r="ZU11" s="0"/>
      <c r="ZV11" s="0"/>
      <c r="ZW11" s="0"/>
      <c r="ZX11" s="0"/>
      <c r="ZY11" s="0"/>
      <c r="ZZ11" s="0"/>
      <c r="AAA11" s="0"/>
      <c r="AAB11" s="0"/>
      <c r="AAC11" s="0"/>
      <c r="AAD11" s="0"/>
      <c r="AAE11" s="0"/>
      <c r="AAF11" s="0"/>
      <c r="AAG11" s="0"/>
      <c r="AAH11" s="0"/>
      <c r="AAI11" s="0"/>
      <c r="AAJ11" s="0"/>
      <c r="AAK11" s="0"/>
      <c r="AAL11" s="0"/>
      <c r="AAM11" s="0"/>
      <c r="AAN11" s="0"/>
      <c r="AAO11" s="0"/>
      <c r="AAP11" s="0"/>
      <c r="AAQ11" s="0"/>
      <c r="AAR11" s="0"/>
      <c r="AAS11" s="0"/>
      <c r="AAT11" s="0"/>
      <c r="AAU11" s="0"/>
      <c r="AAV11" s="0"/>
      <c r="AAW11" s="0"/>
      <c r="AAX11" s="0"/>
      <c r="AAY11" s="0"/>
      <c r="AAZ11" s="0"/>
      <c r="ABA11" s="0"/>
      <c r="ABB11" s="0"/>
      <c r="ABC11" s="0"/>
      <c r="ABD11" s="0"/>
      <c r="ABE11" s="0"/>
      <c r="ABF11" s="0"/>
      <c r="ABG11" s="0"/>
      <c r="ABH11" s="0"/>
      <c r="ABI11" s="0"/>
      <c r="ABJ11" s="0"/>
      <c r="ABK11" s="0"/>
      <c r="ABL11" s="0"/>
      <c r="ABM11" s="0"/>
      <c r="ABN11" s="0"/>
      <c r="ABO11" s="0"/>
      <c r="ABP11" s="0"/>
      <c r="ABQ11" s="0"/>
      <c r="ABR11" s="0"/>
      <c r="ABS11" s="0"/>
      <c r="ABT11" s="0"/>
      <c r="ABU11" s="0"/>
      <c r="ABV11" s="0"/>
      <c r="ABW11" s="0"/>
      <c r="ABX11" s="0"/>
      <c r="ABY11" s="0"/>
      <c r="ABZ11" s="0"/>
      <c r="ACA11" s="0"/>
      <c r="ACB11" s="0"/>
      <c r="ACC11" s="0"/>
      <c r="ACD11" s="0"/>
      <c r="ACE11" s="0"/>
      <c r="ACF11" s="0"/>
      <c r="ACG11" s="0"/>
      <c r="ACH11" s="0"/>
      <c r="ACI11" s="0"/>
      <c r="ACJ11" s="0"/>
      <c r="ACK11" s="0"/>
      <c r="ACL11" s="0"/>
      <c r="ACM11" s="0"/>
      <c r="ACN11" s="0"/>
      <c r="ACO11" s="0"/>
      <c r="ACP11" s="0"/>
      <c r="ACQ11" s="0"/>
      <c r="ACR11" s="0"/>
      <c r="ACS11" s="0"/>
      <c r="ACT11" s="0"/>
      <c r="ACU11" s="0"/>
      <c r="ACV11" s="0"/>
      <c r="ACW11" s="0"/>
      <c r="ACX11" s="0"/>
      <c r="ACY11" s="0"/>
      <c r="ACZ11" s="0"/>
      <c r="ADA11" s="0"/>
      <c r="ADB11" s="0"/>
      <c r="ADC11" s="0"/>
      <c r="ADD11" s="0"/>
      <c r="ADE11" s="0"/>
      <c r="ADF11" s="0"/>
      <c r="ADG11" s="0"/>
      <c r="ADH11" s="0"/>
      <c r="ADI11" s="0"/>
      <c r="ADJ11" s="0"/>
      <c r="ADK11" s="0"/>
      <c r="ADL11" s="0"/>
      <c r="ADM11" s="0"/>
      <c r="ADN11" s="0"/>
      <c r="ADO11" s="0"/>
      <c r="ADP11" s="0"/>
      <c r="ADQ11" s="0"/>
      <c r="ADR11" s="0"/>
      <c r="ADS11" s="0"/>
      <c r="ADT11" s="0"/>
      <c r="ADU11" s="0"/>
      <c r="ADV11" s="0"/>
      <c r="ADW11" s="0"/>
      <c r="ADX11" s="0"/>
      <c r="ADY11" s="0"/>
      <c r="ADZ11" s="0"/>
      <c r="AEA11" s="0"/>
      <c r="AEB11" s="0"/>
      <c r="AEC11" s="0"/>
      <c r="AED11" s="0"/>
      <c r="AEE11" s="0"/>
      <c r="AEF11" s="0"/>
      <c r="AEG11" s="0"/>
      <c r="AEH11" s="0"/>
      <c r="AEI11" s="0"/>
      <c r="AEJ11" s="0"/>
      <c r="AEK11" s="0"/>
      <c r="AEL11" s="0"/>
      <c r="AEM11" s="0"/>
      <c r="AEN11" s="0"/>
      <c r="AEO11" s="0"/>
      <c r="AEP11" s="0"/>
      <c r="AEQ11" s="0"/>
      <c r="AER11" s="0"/>
      <c r="AES11" s="0"/>
      <c r="AET11" s="0"/>
      <c r="AEU11" s="0"/>
      <c r="AEV11" s="0"/>
      <c r="AEW11" s="0"/>
      <c r="AEX11" s="0"/>
      <c r="AEY11" s="0"/>
      <c r="AEZ11" s="0"/>
      <c r="AFA11" s="0"/>
      <c r="AFB11" s="0"/>
      <c r="AFC11" s="0"/>
      <c r="AFD11" s="0"/>
      <c r="AFE11" s="0"/>
      <c r="AFF11" s="0"/>
      <c r="AFG11" s="0"/>
      <c r="AFH11" s="0"/>
      <c r="AFI11" s="0"/>
      <c r="AFJ11" s="0"/>
      <c r="AFK11" s="0"/>
      <c r="AFL11" s="0"/>
      <c r="AFM11" s="0"/>
      <c r="AFN11" s="0"/>
      <c r="AFO11" s="0"/>
      <c r="AFP11" s="0"/>
      <c r="AFQ11" s="0"/>
      <c r="AFR11" s="0"/>
      <c r="AFS11" s="0"/>
      <c r="AFT11" s="0"/>
      <c r="AFU11" s="0"/>
      <c r="AFV11" s="0"/>
      <c r="AFW11" s="0"/>
      <c r="AFX11" s="0"/>
      <c r="AFY11" s="0"/>
      <c r="AFZ11" s="0"/>
      <c r="AGA11" s="0"/>
      <c r="AGB11" s="0"/>
      <c r="AGC11" s="0"/>
      <c r="AGD11" s="0"/>
      <c r="AGE11" s="0"/>
      <c r="AGF11" s="0"/>
      <c r="AGG11" s="0"/>
      <c r="AGH11" s="0"/>
      <c r="AGI11" s="0"/>
      <c r="AGJ11" s="0"/>
      <c r="AGK11" s="0"/>
      <c r="AGL11" s="0"/>
      <c r="AGM11" s="0"/>
      <c r="AGN11" s="0"/>
      <c r="AGO11" s="0"/>
      <c r="AGP11" s="0"/>
      <c r="AGQ11" s="0"/>
      <c r="AGR11" s="0"/>
      <c r="AGS11" s="0"/>
      <c r="AGT11" s="0"/>
      <c r="AGU11" s="0"/>
      <c r="AGV11" s="0"/>
      <c r="AGW11" s="0"/>
      <c r="AGX11" s="0"/>
      <c r="AGY11" s="0"/>
      <c r="AGZ11" s="0"/>
      <c r="AHA11" s="0"/>
      <c r="AHB11" s="0"/>
      <c r="AHC11" s="0"/>
      <c r="AHD11" s="0"/>
      <c r="AHE11" s="0"/>
      <c r="AHF11" s="0"/>
      <c r="AHG11" s="0"/>
      <c r="AHH11" s="0"/>
      <c r="AHI11" s="0"/>
      <c r="AHJ11" s="0"/>
      <c r="AHK11" s="0"/>
      <c r="AHL11" s="0"/>
      <c r="AHM11" s="0"/>
      <c r="AHN11" s="0"/>
      <c r="AHO11" s="0"/>
      <c r="AHP11" s="0"/>
      <c r="AHQ11" s="0"/>
      <c r="AHR11" s="0"/>
      <c r="AHS11" s="0"/>
      <c r="AHT11" s="0"/>
      <c r="AHU11" s="0"/>
      <c r="AHV11" s="0"/>
      <c r="AHW11" s="0"/>
      <c r="AHX11" s="0"/>
      <c r="AHY11" s="0"/>
      <c r="AHZ11" s="0"/>
      <c r="AIA11" s="0"/>
      <c r="AIB11" s="0"/>
      <c r="AIC11" s="0"/>
      <c r="AID11" s="0"/>
      <c r="AIE11" s="0"/>
      <c r="AIF11" s="0"/>
      <c r="AIG11" s="0"/>
      <c r="AIH11" s="0"/>
      <c r="AII11" s="0"/>
      <c r="AIJ11" s="0"/>
      <c r="AIK11" s="0"/>
      <c r="AIL11" s="0"/>
      <c r="AIM11" s="0"/>
      <c r="AIN11" s="0"/>
      <c r="AIO11" s="0"/>
      <c r="AIP11" s="0"/>
      <c r="AIQ11" s="0"/>
      <c r="AIR11" s="0"/>
      <c r="AIS11" s="0"/>
      <c r="AIT11" s="0"/>
      <c r="AIU11" s="0"/>
      <c r="AIV11" s="0"/>
      <c r="AIW11" s="0"/>
      <c r="AIX11" s="0"/>
      <c r="AIY11" s="0"/>
      <c r="AIZ11" s="0"/>
      <c r="AJA11" s="0"/>
      <c r="AJB11" s="0"/>
      <c r="AJC11" s="0"/>
      <c r="AJD11" s="0"/>
      <c r="AJE11" s="0"/>
      <c r="AJF11" s="0"/>
      <c r="AJG11" s="0"/>
      <c r="AJH11" s="0"/>
      <c r="AJI11" s="0"/>
      <c r="AJJ11" s="0"/>
      <c r="AJK11" s="0"/>
      <c r="AJL11" s="0"/>
      <c r="AJM11" s="0"/>
      <c r="AJN11" s="0"/>
      <c r="AJO11" s="0"/>
      <c r="AJP11" s="0"/>
      <c r="AJQ11" s="0"/>
      <c r="AJR11" s="0"/>
      <c r="AJS11" s="0"/>
      <c r="AJT11" s="0"/>
      <c r="AJU11" s="0"/>
      <c r="AJV11" s="0"/>
      <c r="AJW11" s="0"/>
      <c r="AJX11" s="0"/>
      <c r="AJY11" s="0"/>
      <c r="AJZ11" s="0"/>
      <c r="AKA11" s="0"/>
      <c r="AKB11" s="0"/>
      <c r="AKC11" s="0"/>
      <c r="AKD11" s="0"/>
      <c r="AKE11" s="0"/>
      <c r="AKF11" s="0"/>
      <c r="AKG11" s="0"/>
      <c r="AKH11" s="0"/>
      <c r="AKI11" s="0"/>
      <c r="AKJ11" s="0"/>
      <c r="AKK11" s="0"/>
      <c r="AKL11" s="0"/>
      <c r="AKM11" s="0"/>
      <c r="AKN11" s="0"/>
      <c r="AKO11" s="0"/>
      <c r="AKP11" s="0"/>
      <c r="AKQ11" s="0"/>
      <c r="AKR11" s="0"/>
      <c r="AKS11" s="0"/>
      <c r="AKT11" s="0"/>
      <c r="AKU11" s="0"/>
      <c r="AKV11" s="0"/>
      <c r="AKW11" s="0"/>
      <c r="AKX11" s="0"/>
      <c r="AKY11" s="0"/>
      <c r="AKZ11" s="0"/>
      <c r="ALA11" s="0"/>
      <c r="ALB11" s="0"/>
      <c r="ALC11" s="0"/>
      <c r="ALD11" s="0"/>
      <c r="ALE11" s="0"/>
      <c r="ALF11" s="0"/>
      <c r="ALG11" s="0"/>
      <c r="ALH11" s="0"/>
      <c r="ALI11" s="0"/>
      <c r="ALJ11" s="0"/>
      <c r="ALK11" s="0"/>
      <c r="ALL11" s="0"/>
      <c r="ALM11" s="0"/>
      <c r="ALN11" s="0"/>
      <c r="ALO11" s="0"/>
      <c r="ALP11" s="0"/>
      <c r="ALQ11" s="0"/>
      <c r="ALR11" s="0"/>
      <c r="ALS11" s="0"/>
      <c r="ALT11" s="0"/>
      <c r="ALU11" s="0"/>
      <c r="ALV11" s="0"/>
      <c r="ALW11" s="0"/>
      <c r="ALX11" s="0"/>
      <c r="ALY11" s="0"/>
      <c r="ALZ11" s="0"/>
      <c r="AMA11" s="0"/>
      <c r="AMB11" s="0"/>
      <c r="AMC11" s="0"/>
      <c r="AMD11" s="0"/>
      <c r="AME11" s="0"/>
      <c r="AMF11" s="0"/>
      <c r="AMG11" s="0"/>
      <c r="AMH11" s="0"/>
      <c r="AMI11" s="0"/>
      <c r="AMJ11" s="0"/>
    </row>
    <row r="12" customFormat="false" ht="10.1" hidden="false" customHeight="true" outlineLevel="0" collapsed="false">
      <c r="A12" s="184"/>
      <c r="B12" s="0"/>
      <c r="C12" s="0"/>
      <c r="D12" s="0"/>
      <c r="E12" s="184"/>
      <c r="F12" s="0"/>
      <c r="G12" s="0"/>
      <c r="H12" s="0"/>
      <c r="I12" s="0"/>
      <c r="J12" s="0"/>
      <c r="K12" s="185"/>
      <c r="L12" s="0"/>
      <c r="M12" s="0"/>
      <c r="N12" s="0"/>
      <c r="O12" s="0"/>
      <c r="P12" s="0"/>
      <c r="Q12" s="0"/>
      <c r="R12" s="0"/>
      <c r="S12" s="0"/>
      <c r="T12" s="0"/>
      <c r="U12" s="0"/>
      <c r="V12" s="0"/>
      <c r="W12" s="0"/>
      <c r="X12" s="0"/>
      <c r="Y12" s="0"/>
      <c r="Z12" s="0"/>
      <c r="AA12" s="0"/>
      <c r="AB12" s="0"/>
      <c r="AC12" s="0"/>
      <c r="AD12" s="0"/>
      <c r="AE12" s="0"/>
      <c r="AF12" s="0"/>
      <c r="AG12" s="0"/>
      <c r="AH12" s="0"/>
      <c r="AI12" s="0"/>
      <c r="AJ12" s="0"/>
      <c r="AK12" s="0"/>
      <c r="AL12" s="0"/>
      <c r="AM12" s="0"/>
      <c r="AN12" s="0"/>
      <c r="AO12" s="0"/>
      <c r="AP12" s="0"/>
      <c r="AQ12" s="0"/>
      <c r="AR12" s="0"/>
      <c r="AS12" s="0"/>
      <c r="AT12" s="0"/>
      <c r="AU12" s="0"/>
      <c r="AV12" s="0"/>
      <c r="AW12" s="0"/>
      <c r="AX12" s="0"/>
      <c r="AY12" s="0"/>
      <c r="AZ12" s="0"/>
      <c r="BA12" s="0"/>
      <c r="BB12" s="0"/>
      <c r="BC12" s="0"/>
      <c r="BD12" s="0"/>
      <c r="BE12" s="0"/>
      <c r="BF12" s="0"/>
      <c r="BG12" s="0"/>
      <c r="BH12" s="0"/>
      <c r="BI12" s="0"/>
      <c r="BJ12" s="0"/>
      <c r="BK12" s="0"/>
      <c r="BL12" s="0"/>
      <c r="BM12" s="0"/>
      <c r="BN12" s="0"/>
      <c r="BO12" s="0"/>
      <c r="BP12" s="0"/>
      <c r="BQ12" s="0"/>
      <c r="BR12" s="0"/>
      <c r="BS12" s="0"/>
      <c r="BT12" s="0"/>
      <c r="BU12" s="0"/>
      <c r="BV12" s="0"/>
      <c r="BW12" s="0"/>
      <c r="BX12" s="0"/>
      <c r="BY12" s="0"/>
      <c r="BZ12" s="0"/>
      <c r="CA12" s="0"/>
      <c r="CB12" s="0"/>
      <c r="CC12" s="0"/>
      <c r="CD12" s="0"/>
      <c r="CE12" s="0"/>
      <c r="CF12" s="0"/>
      <c r="CG12" s="0"/>
      <c r="CH12" s="0"/>
      <c r="CI12" s="0"/>
      <c r="CJ12" s="0"/>
      <c r="CK12" s="0"/>
      <c r="CL12" s="0"/>
      <c r="CM12" s="0"/>
      <c r="CN12" s="0"/>
      <c r="CO12" s="0"/>
      <c r="CP12" s="0"/>
      <c r="CQ12" s="0"/>
      <c r="CR12" s="0"/>
      <c r="CS12" s="0"/>
      <c r="CT12" s="0"/>
      <c r="CU12" s="0"/>
      <c r="CV12" s="0"/>
      <c r="CW12" s="0"/>
      <c r="CX12" s="0"/>
      <c r="CY12" s="0"/>
      <c r="CZ12" s="0"/>
      <c r="DA12" s="0"/>
      <c r="DB12" s="0"/>
      <c r="DC12" s="0"/>
      <c r="DD12" s="0"/>
      <c r="DE12" s="0"/>
      <c r="DF12" s="0"/>
      <c r="DG12" s="0"/>
      <c r="DH12" s="0"/>
      <c r="DI12" s="0"/>
      <c r="DJ12" s="0"/>
      <c r="DK12" s="0"/>
      <c r="DL12" s="0"/>
      <c r="DM12" s="0"/>
      <c r="DN12" s="0"/>
      <c r="DO12" s="0"/>
      <c r="DP12" s="0"/>
      <c r="DQ12" s="0"/>
      <c r="DR12" s="0"/>
      <c r="DS12" s="0"/>
      <c r="DT12" s="0"/>
      <c r="DU12" s="0"/>
      <c r="DV12" s="0"/>
      <c r="DW12" s="0"/>
      <c r="DX12" s="0"/>
      <c r="DY12" s="0"/>
      <c r="DZ12" s="0"/>
      <c r="EA12" s="0"/>
      <c r="EB12" s="0"/>
      <c r="EC12" s="0"/>
      <c r="ED12" s="0"/>
      <c r="EE12" s="0"/>
      <c r="EF12" s="0"/>
      <c r="EG12" s="0"/>
      <c r="EH12" s="0"/>
      <c r="EI12" s="0"/>
      <c r="EJ12" s="0"/>
      <c r="EK12" s="0"/>
      <c r="EL12" s="0"/>
      <c r="EM12" s="0"/>
      <c r="EN12" s="0"/>
      <c r="EO12" s="0"/>
      <c r="EP12" s="0"/>
      <c r="EQ12" s="0"/>
      <c r="ER12" s="0"/>
      <c r="ES12" s="0"/>
      <c r="ET12" s="0"/>
      <c r="EU12" s="0"/>
      <c r="EV12" s="0"/>
      <c r="EW12" s="0"/>
      <c r="EX12" s="0"/>
      <c r="EY12" s="0"/>
      <c r="EZ12" s="0"/>
      <c r="FA12" s="0"/>
      <c r="FB12" s="0"/>
      <c r="FC12" s="0"/>
      <c r="FD12" s="0"/>
      <c r="FE12" s="0"/>
      <c r="FF12" s="0"/>
      <c r="FG12" s="0"/>
      <c r="FH12" s="0"/>
      <c r="FI12" s="0"/>
      <c r="FJ12" s="0"/>
      <c r="FK12" s="0"/>
      <c r="FL12" s="0"/>
      <c r="FM12" s="0"/>
      <c r="FN12" s="0"/>
      <c r="FO12" s="0"/>
      <c r="FP12" s="0"/>
      <c r="FQ12" s="0"/>
      <c r="FR12" s="0"/>
      <c r="FS12" s="0"/>
      <c r="FT12" s="0"/>
      <c r="FU12" s="0"/>
      <c r="FV12" s="0"/>
      <c r="FW12" s="0"/>
      <c r="FX12" s="0"/>
      <c r="FY12" s="0"/>
      <c r="FZ12" s="0"/>
      <c r="GA12" s="0"/>
      <c r="GB12" s="0"/>
      <c r="GC12" s="0"/>
      <c r="GD12" s="0"/>
      <c r="GE12" s="0"/>
      <c r="GF12" s="0"/>
      <c r="GG12" s="0"/>
      <c r="GH12" s="0"/>
      <c r="GI12" s="0"/>
      <c r="GJ12" s="0"/>
      <c r="GK12" s="0"/>
      <c r="GL12" s="0"/>
      <c r="GM12" s="0"/>
      <c r="GN12" s="0"/>
      <c r="GO12" s="0"/>
      <c r="GP12" s="0"/>
      <c r="GQ12" s="0"/>
      <c r="GR12" s="0"/>
      <c r="GS12" s="0"/>
      <c r="GT12" s="0"/>
      <c r="GU12" s="0"/>
      <c r="GV12" s="0"/>
      <c r="GW12" s="0"/>
      <c r="GX12" s="0"/>
      <c r="GY12" s="0"/>
      <c r="GZ12" s="0"/>
      <c r="HA12" s="0"/>
      <c r="HB12" s="0"/>
      <c r="HC12" s="0"/>
      <c r="HD12" s="0"/>
      <c r="HE12" s="0"/>
      <c r="HF12" s="0"/>
      <c r="HG12" s="0"/>
      <c r="HH12" s="0"/>
      <c r="HI12" s="0"/>
      <c r="HJ12" s="0"/>
      <c r="HK12" s="0"/>
      <c r="HL12" s="0"/>
      <c r="HM12" s="0"/>
      <c r="HN12" s="0"/>
      <c r="HO12" s="0"/>
      <c r="HP12" s="0"/>
      <c r="HQ12" s="0"/>
      <c r="HR12" s="0"/>
      <c r="HS12" s="0"/>
      <c r="HT12" s="0"/>
      <c r="HU12" s="0"/>
      <c r="HV12" s="0"/>
      <c r="HW12" s="0"/>
      <c r="HX12" s="0"/>
      <c r="HY12" s="0"/>
      <c r="HZ12" s="0"/>
      <c r="IA12" s="0"/>
      <c r="IB12" s="0"/>
      <c r="IC12" s="0"/>
      <c r="ID12" s="0"/>
      <c r="IE12" s="0"/>
      <c r="IF12" s="0"/>
      <c r="IG12" s="0"/>
      <c r="IH12" s="0"/>
      <c r="II12" s="0"/>
      <c r="IJ12" s="0"/>
      <c r="IK12" s="0"/>
      <c r="IL12" s="0"/>
      <c r="IM12" s="0"/>
      <c r="IN12" s="0"/>
      <c r="IO12" s="0"/>
      <c r="IP12" s="0"/>
      <c r="IQ12" s="0"/>
      <c r="IR12" s="0"/>
      <c r="IS12" s="0"/>
      <c r="IT12" s="0"/>
      <c r="IU12" s="0"/>
      <c r="IV12" s="0"/>
      <c r="IW12" s="0"/>
      <c r="IX12" s="0"/>
      <c r="IY12" s="0"/>
      <c r="IZ12" s="0"/>
      <c r="JA12" s="0"/>
      <c r="JB12" s="0"/>
      <c r="JC12" s="0"/>
      <c r="JD12" s="0"/>
      <c r="JE12" s="0"/>
      <c r="JF12" s="0"/>
      <c r="JG12" s="0"/>
      <c r="JH12" s="0"/>
      <c r="JI12" s="0"/>
      <c r="JJ12" s="0"/>
      <c r="JK12" s="0"/>
      <c r="JL12" s="0"/>
      <c r="JM12" s="0"/>
      <c r="JN12" s="0"/>
      <c r="JO12" s="0"/>
      <c r="JP12" s="0"/>
      <c r="JQ12" s="0"/>
      <c r="JR12" s="0"/>
      <c r="JS12" s="0"/>
      <c r="JT12" s="0"/>
      <c r="JU12" s="0"/>
      <c r="JV12" s="0"/>
      <c r="JW12" s="0"/>
      <c r="JX12" s="0"/>
      <c r="JY12" s="0"/>
      <c r="JZ12" s="0"/>
      <c r="KA12" s="0"/>
      <c r="KB12" s="0"/>
      <c r="KC12" s="0"/>
      <c r="KD12" s="0"/>
      <c r="KE12" s="0"/>
      <c r="KF12" s="0"/>
      <c r="KG12" s="0"/>
      <c r="KH12" s="0"/>
      <c r="KI12" s="0"/>
      <c r="KJ12" s="0"/>
      <c r="KK12" s="0"/>
      <c r="KL12" s="0"/>
      <c r="KM12" s="0"/>
      <c r="KN12" s="0"/>
      <c r="KO12" s="0"/>
      <c r="KP12" s="0"/>
      <c r="KQ12" s="0"/>
      <c r="KR12" s="0"/>
      <c r="KS12" s="0"/>
      <c r="KT12" s="0"/>
      <c r="KU12" s="0"/>
      <c r="KV12" s="0"/>
      <c r="KW12" s="0"/>
      <c r="KX12" s="0"/>
      <c r="KY12" s="0"/>
      <c r="KZ12" s="0"/>
      <c r="LA12" s="0"/>
      <c r="LB12" s="0"/>
      <c r="LC12" s="0"/>
      <c r="LD12" s="0"/>
      <c r="LE12" s="0"/>
      <c r="LF12" s="0"/>
      <c r="LG12" s="0"/>
      <c r="LH12" s="0"/>
      <c r="LI12" s="0"/>
      <c r="LJ12" s="0"/>
      <c r="LK12" s="0"/>
      <c r="LL12" s="0"/>
      <c r="LM12" s="0"/>
      <c r="LN12" s="0"/>
      <c r="LO12" s="0"/>
      <c r="LP12" s="0"/>
      <c r="LQ12" s="0"/>
      <c r="LR12" s="0"/>
      <c r="LS12" s="0"/>
      <c r="LT12" s="0"/>
      <c r="LU12" s="0"/>
      <c r="LV12" s="0"/>
      <c r="LW12" s="0"/>
      <c r="LX12" s="0"/>
      <c r="LY12" s="0"/>
      <c r="LZ12" s="0"/>
      <c r="MA12" s="0"/>
      <c r="MB12" s="0"/>
      <c r="MC12" s="0"/>
      <c r="MD12" s="0"/>
      <c r="ME12" s="0"/>
      <c r="MF12" s="0"/>
      <c r="MG12" s="0"/>
      <c r="MH12" s="0"/>
      <c r="MI12" s="0"/>
      <c r="MJ12" s="0"/>
      <c r="MK12" s="0"/>
      <c r="ML12" s="0"/>
      <c r="MM12" s="0"/>
      <c r="MN12" s="0"/>
      <c r="MO12" s="0"/>
      <c r="MP12" s="0"/>
      <c r="MQ12" s="0"/>
      <c r="MR12" s="0"/>
      <c r="MS12" s="0"/>
      <c r="MT12" s="0"/>
      <c r="MU12" s="0"/>
      <c r="MV12" s="0"/>
      <c r="MW12" s="0"/>
      <c r="MX12" s="0"/>
      <c r="MY12" s="0"/>
      <c r="MZ12" s="0"/>
      <c r="NA12" s="0"/>
      <c r="NB12" s="0"/>
      <c r="NC12" s="0"/>
      <c r="ND12" s="0"/>
      <c r="NE12" s="0"/>
      <c r="NF12" s="0"/>
      <c r="NG12" s="0"/>
      <c r="NH12" s="0"/>
      <c r="NI12" s="0"/>
      <c r="NJ12" s="0"/>
      <c r="NK12" s="0"/>
      <c r="NL12" s="0"/>
      <c r="NM12" s="0"/>
      <c r="NN12" s="0"/>
      <c r="NO12" s="0"/>
      <c r="NP12" s="0"/>
      <c r="NQ12" s="0"/>
      <c r="NR12" s="0"/>
      <c r="NS12" s="0"/>
      <c r="NT12" s="0"/>
      <c r="NU12" s="0"/>
      <c r="NV12" s="0"/>
      <c r="NW12" s="0"/>
      <c r="NX12" s="0"/>
      <c r="NY12" s="0"/>
      <c r="NZ12" s="0"/>
      <c r="OA12" s="0"/>
      <c r="OB12" s="0"/>
      <c r="OC12" s="0"/>
      <c r="OD12" s="0"/>
      <c r="OE12" s="0"/>
      <c r="OF12" s="0"/>
      <c r="OG12" s="0"/>
      <c r="OH12" s="0"/>
      <c r="OI12" s="0"/>
      <c r="OJ12" s="0"/>
      <c r="OK12" s="0"/>
      <c r="OL12" s="0"/>
      <c r="OM12" s="0"/>
      <c r="ON12" s="0"/>
      <c r="OO12" s="0"/>
      <c r="OP12" s="0"/>
      <c r="OQ12" s="0"/>
      <c r="OR12" s="0"/>
      <c r="OS12" s="0"/>
      <c r="OT12" s="0"/>
      <c r="OU12" s="0"/>
      <c r="OV12" s="0"/>
      <c r="OW12" s="0"/>
      <c r="OX12" s="0"/>
      <c r="OY12" s="0"/>
      <c r="OZ12" s="0"/>
      <c r="PA12" s="0"/>
      <c r="PB12" s="0"/>
      <c r="PC12" s="0"/>
      <c r="PD12" s="0"/>
      <c r="PE12" s="0"/>
      <c r="PF12" s="0"/>
      <c r="PG12" s="0"/>
      <c r="PH12" s="0"/>
      <c r="PI12" s="0"/>
      <c r="PJ12" s="0"/>
      <c r="PK12" s="0"/>
      <c r="PL12" s="0"/>
      <c r="PM12" s="0"/>
      <c r="PN12" s="0"/>
      <c r="PO12" s="0"/>
      <c r="PP12" s="0"/>
      <c r="PQ12" s="0"/>
      <c r="PR12" s="0"/>
      <c r="PS12" s="0"/>
      <c r="PT12" s="0"/>
      <c r="PU12" s="0"/>
      <c r="PV12" s="0"/>
      <c r="PW12" s="0"/>
      <c r="PX12" s="0"/>
      <c r="PY12" s="0"/>
      <c r="PZ12" s="0"/>
      <c r="QA12" s="0"/>
      <c r="QB12" s="0"/>
      <c r="QC12" s="0"/>
      <c r="QD12" s="0"/>
      <c r="QE12" s="0"/>
      <c r="QF12" s="0"/>
      <c r="QG12" s="0"/>
      <c r="QH12" s="0"/>
      <c r="QI12" s="0"/>
      <c r="QJ12" s="0"/>
      <c r="QK12" s="0"/>
      <c r="QL12" s="0"/>
      <c r="QM12" s="0"/>
      <c r="QN12" s="0"/>
      <c r="QO12" s="0"/>
      <c r="QP12" s="0"/>
      <c r="QQ12" s="0"/>
      <c r="QR12" s="0"/>
      <c r="QS12" s="0"/>
      <c r="QT12" s="0"/>
      <c r="QU12" s="0"/>
      <c r="QV12" s="0"/>
      <c r="QW12" s="0"/>
      <c r="QX12" s="0"/>
      <c r="QY12" s="0"/>
      <c r="QZ12" s="0"/>
      <c r="RA12" s="0"/>
      <c r="RB12" s="0"/>
      <c r="RC12" s="0"/>
      <c r="RD12" s="0"/>
      <c r="RE12" s="0"/>
      <c r="RF12" s="0"/>
      <c r="RG12" s="0"/>
      <c r="RH12" s="0"/>
      <c r="RI12" s="0"/>
      <c r="RJ12" s="0"/>
      <c r="RK12" s="0"/>
      <c r="RL12" s="0"/>
      <c r="RM12" s="0"/>
      <c r="RN12" s="0"/>
      <c r="RO12" s="0"/>
      <c r="RP12" s="0"/>
      <c r="RQ12" s="0"/>
      <c r="RR12" s="0"/>
      <c r="RS12" s="0"/>
      <c r="RT12" s="0"/>
      <c r="RU12" s="0"/>
      <c r="RV12" s="0"/>
      <c r="RW12" s="0"/>
      <c r="RX12" s="0"/>
      <c r="RY12" s="0"/>
      <c r="RZ12" s="0"/>
      <c r="SA12" s="0"/>
      <c r="SB12" s="0"/>
      <c r="SC12" s="0"/>
      <c r="SD12" s="0"/>
      <c r="SE12" s="0"/>
      <c r="SF12" s="0"/>
      <c r="SG12" s="0"/>
      <c r="SH12" s="0"/>
      <c r="SI12" s="0"/>
      <c r="SJ12" s="0"/>
      <c r="SK12" s="0"/>
      <c r="SL12" s="0"/>
      <c r="SM12" s="0"/>
      <c r="SN12" s="0"/>
      <c r="SO12" s="0"/>
      <c r="SP12" s="0"/>
      <c r="SQ12" s="0"/>
      <c r="SR12" s="0"/>
      <c r="SS12" s="0"/>
      <c r="ST12" s="0"/>
      <c r="SU12" s="0"/>
      <c r="SV12" s="0"/>
      <c r="SW12" s="0"/>
      <c r="SX12" s="0"/>
      <c r="SY12" s="0"/>
      <c r="SZ12" s="0"/>
      <c r="TA12" s="0"/>
      <c r="TB12" s="0"/>
      <c r="TC12" s="0"/>
      <c r="TD12" s="0"/>
      <c r="TE12" s="0"/>
      <c r="TF12" s="0"/>
      <c r="TG12" s="0"/>
      <c r="TH12" s="0"/>
      <c r="TI12" s="0"/>
      <c r="TJ12" s="0"/>
      <c r="TK12" s="0"/>
      <c r="TL12" s="0"/>
      <c r="TM12" s="0"/>
      <c r="TN12" s="0"/>
      <c r="TO12" s="0"/>
      <c r="TP12" s="0"/>
      <c r="TQ12" s="0"/>
      <c r="TR12" s="0"/>
      <c r="TS12" s="0"/>
      <c r="TT12" s="0"/>
      <c r="TU12" s="0"/>
      <c r="TV12" s="0"/>
      <c r="TW12" s="0"/>
      <c r="TX12" s="0"/>
      <c r="TY12" s="0"/>
      <c r="TZ12" s="0"/>
      <c r="UA12" s="0"/>
      <c r="UB12" s="0"/>
      <c r="UC12" s="0"/>
      <c r="UD12" s="0"/>
      <c r="UE12" s="0"/>
      <c r="UF12" s="0"/>
      <c r="UG12" s="0"/>
      <c r="UH12" s="0"/>
      <c r="UI12" s="0"/>
      <c r="UJ12" s="0"/>
      <c r="UK12" s="0"/>
      <c r="UL12" s="0"/>
      <c r="UM12" s="0"/>
      <c r="UN12" s="0"/>
      <c r="UO12" s="0"/>
      <c r="UP12" s="0"/>
      <c r="UQ12" s="0"/>
      <c r="UR12" s="0"/>
      <c r="US12" s="0"/>
      <c r="UT12" s="0"/>
      <c r="UU12" s="0"/>
      <c r="UV12" s="0"/>
      <c r="UW12" s="0"/>
      <c r="UX12" s="0"/>
      <c r="UY12" s="0"/>
      <c r="UZ12" s="0"/>
      <c r="VA12" s="0"/>
      <c r="VB12" s="0"/>
      <c r="VC12" s="0"/>
      <c r="VD12" s="0"/>
      <c r="VE12" s="0"/>
      <c r="VF12" s="0"/>
      <c r="VG12" s="0"/>
      <c r="VH12" s="0"/>
      <c r="VI12" s="0"/>
      <c r="VJ12" s="0"/>
      <c r="VK12" s="0"/>
      <c r="VL12" s="0"/>
      <c r="VM12" s="0"/>
      <c r="VN12" s="0"/>
      <c r="VO12" s="0"/>
      <c r="VP12" s="0"/>
      <c r="VQ12" s="0"/>
      <c r="VR12" s="0"/>
      <c r="VS12" s="0"/>
      <c r="VT12" s="0"/>
      <c r="VU12" s="0"/>
      <c r="VV12" s="0"/>
      <c r="VW12" s="0"/>
      <c r="VX12" s="0"/>
      <c r="VY12" s="0"/>
      <c r="VZ12" s="0"/>
      <c r="WA12" s="0"/>
      <c r="WB12" s="0"/>
      <c r="WC12" s="0"/>
      <c r="WD12" s="0"/>
      <c r="WE12" s="0"/>
      <c r="WF12" s="0"/>
      <c r="WG12" s="0"/>
      <c r="WH12" s="0"/>
      <c r="WI12" s="0"/>
      <c r="WJ12" s="0"/>
      <c r="WK12" s="0"/>
      <c r="WL12" s="0"/>
      <c r="WM12" s="0"/>
      <c r="WN12" s="0"/>
      <c r="WO12" s="0"/>
      <c r="WP12" s="0"/>
      <c r="WQ12" s="0"/>
      <c r="WR12" s="0"/>
      <c r="WS12" s="0"/>
      <c r="WT12" s="0"/>
      <c r="WU12" s="0"/>
      <c r="WV12" s="0"/>
      <c r="WW12" s="0"/>
      <c r="WX12" s="0"/>
      <c r="WY12" s="0"/>
      <c r="WZ12" s="0"/>
      <c r="XA12" s="0"/>
      <c r="XB12" s="0"/>
      <c r="XC12" s="0"/>
      <c r="XD12" s="0"/>
      <c r="XE12" s="0"/>
      <c r="XF12" s="0"/>
      <c r="XG12" s="0"/>
      <c r="XH12" s="0"/>
      <c r="XI12" s="0"/>
      <c r="XJ12" s="0"/>
      <c r="XK12" s="0"/>
      <c r="XL12" s="0"/>
      <c r="XM12" s="0"/>
      <c r="XN12" s="0"/>
      <c r="XO12" s="0"/>
      <c r="XP12" s="0"/>
      <c r="XQ12" s="0"/>
      <c r="XR12" s="0"/>
      <c r="XS12" s="0"/>
      <c r="XT12" s="0"/>
      <c r="XU12" s="0"/>
      <c r="XV12" s="0"/>
      <c r="XW12" s="0"/>
      <c r="XX12" s="0"/>
      <c r="XY12" s="0"/>
      <c r="XZ12" s="0"/>
      <c r="YA12" s="0"/>
      <c r="YB12" s="0"/>
      <c r="YC12" s="0"/>
      <c r="YD12" s="0"/>
      <c r="YE12" s="0"/>
      <c r="YF12" s="0"/>
      <c r="YG12" s="0"/>
      <c r="YH12" s="0"/>
      <c r="YI12" s="0"/>
      <c r="YJ12" s="0"/>
      <c r="YK12" s="0"/>
      <c r="YL12" s="0"/>
      <c r="YM12" s="0"/>
      <c r="YN12" s="0"/>
      <c r="YO12" s="0"/>
      <c r="YP12" s="0"/>
      <c r="YQ12" s="0"/>
      <c r="YR12" s="0"/>
      <c r="YS12" s="0"/>
      <c r="YT12" s="0"/>
      <c r="YU12" s="0"/>
      <c r="YV12" s="0"/>
      <c r="YW12" s="0"/>
      <c r="YX12" s="0"/>
      <c r="YY12" s="0"/>
      <c r="YZ12" s="0"/>
      <c r="ZA12" s="0"/>
      <c r="ZB12" s="0"/>
      <c r="ZC12" s="0"/>
      <c r="ZD12" s="0"/>
      <c r="ZE12" s="0"/>
      <c r="ZF12" s="0"/>
      <c r="ZG12" s="0"/>
      <c r="ZH12" s="0"/>
      <c r="ZI12" s="0"/>
      <c r="ZJ12" s="0"/>
      <c r="ZK12" s="0"/>
      <c r="ZL12" s="0"/>
      <c r="ZM12" s="0"/>
      <c r="ZN12" s="0"/>
      <c r="ZO12" s="0"/>
      <c r="ZP12" s="0"/>
      <c r="ZQ12" s="0"/>
      <c r="ZR12" s="0"/>
      <c r="ZS12" s="0"/>
      <c r="ZT12" s="0"/>
      <c r="ZU12" s="0"/>
      <c r="ZV12" s="0"/>
      <c r="ZW12" s="0"/>
      <c r="ZX12" s="0"/>
      <c r="ZY12" s="0"/>
      <c r="ZZ12" s="0"/>
      <c r="AAA12" s="0"/>
      <c r="AAB12" s="0"/>
      <c r="AAC12" s="0"/>
      <c r="AAD12" s="0"/>
      <c r="AAE12" s="0"/>
      <c r="AAF12" s="0"/>
      <c r="AAG12" s="0"/>
      <c r="AAH12" s="0"/>
      <c r="AAI12" s="0"/>
      <c r="AAJ12" s="0"/>
      <c r="AAK12" s="0"/>
      <c r="AAL12" s="0"/>
      <c r="AAM12" s="0"/>
      <c r="AAN12" s="0"/>
      <c r="AAO12" s="0"/>
      <c r="AAP12" s="0"/>
      <c r="AAQ12" s="0"/>
      <c r="AAR12" s="0"/>
      <c r="AAS12" s="0"/>
      <c r="AAT12" s="0"/>
      <c r="AAU12" s="0"/>
      <c r="AAV12" s="0"/>
      <c r="AAW12" s="0"/>
      <c r="AAX12" s="0"/>
      <c r="AAY12" s="0"/>
      <c r="AAZ12" s="0"/>
      <c r="ABA12" s="0"/>
      <c r="ABB12" s="0"/>
      <c r="ABC12" s="0"/>
      <c r="ABD12" s="0"/>
      <c r="ABE12" s="0"/>
      <c r="ABF12" s="0"/>
      <c r="ABG12" s="0"/>
      <c r="ABH12" s="0"/>
      <c r="ABI12" s="0"/>
      <c r="ABJ12" s="0"/>
      <c r="ABK12" s="0"/>
      <c r="ABL12" s="0"/>
      <c r="ABM12" s="0"/>
      <c r="ABN12" s="0"/>
      <c r="ABO12" s="0"/>
      <c r="ABP12" s="0"/>
      <c r="ABQ12" s="0"/>
      <c r="ABR12" s="0"/>
      <c r="ABS12" s="0"/>
      <c r="ABT12" s="0"/>
      <c r="ABU12" s="0"/>
      <c r="ABV12" s="0"/>
      <c r="ABW12" s="0"/>
      <c r="ABX12" s="0"/>
      <c r="ABY12" s="0"/>
      <c r="ABZ12" s="0"/>
      <c r="ACA12" s="0"/>
      <c r="ACB12" s="0"/>
      <c r="ACC12" s="0"/>
      <c r="ACD12" s="0"/>
      <c r="ACE12" s="0"/>
      <c r="ACF12" s="0"/>
      <c r="ACG12" s="0"/>
      <c r="ACH12" s="0"/>
      <c r="ACI12" s="0"/>
      <c r="ACJ12" s="0"/>
      <c r="ACK12" s="0"/>
      <c r="ACL12" s="0"/>
      <c r="ACM12" s="0"/>
      <c r="ACN12" s="0"/>
      <c r="ACO12" s="0"/>
      <c r="ACP12" s="0"/>
      <c r="ACQ12" s="0"/>
      <c r="ACR12" s="0"/>
      <c r="ACS12" s="0"/>
      <c r="ACT12" s="0"/>
      <c r="ACU12" s="0"/>
      <c r="ACV12" s="0"/>
      <c r="ACW12" s="0"/>
      <c r="ACX12" s="0"/>
      <c r="ACY12" s="0"/>
      <c r="ACZ12" s="0"/>
      <c r="ADA12" s="0"/>
      <c r="ADB12" s="0"/>
      <c r="ADC12" s="0"/>
      <c r="ADD12" s="0"/>
      <c r="ADE12" s="0"/>
      <c r="ADF12" s="0"/>
      <c r="ADG12" s="0"/>
      <c r="ADH12" s="0"/>
      <c r="ADI12" s="0"/>
      <c r="ADJ12" s="0"/>
      <c r="ADK12" s="0"/>
      <c r="ADL12" s="0"/>
      <c r="ADM12" s="0"/>
      <c r="ADN12" s="0"/>
      <c r="ADO12" s="0"/>
      <c r="ADP12" s="0"/>
      <c r="ADQ12" s="0"/>
      <c r="ADR12" s="0"/>
      <c r="ADS12" s="0"/>
      <c r="ADT12" s="0"/>
      <c r="ADU12" s="0"/>
      <c r="ADV12" s="0"/>
      <c r="ADW12" s="0"/>
      <c r="ADX12" s="0"/>
      <c r="ADY12" s="0"/>
      <c r="ADZ12" s="0"/>
      <c r="AEA12" s="0"/>
      <c r="AEB12" s="0"/>
      <c r="AEC12" s="0"/>
      <c r="AED12" s="0"/>
      <c r="AEE12" s="0"/>
      <c r="AEF12" s="0"/>
      <c r="AEG12" s="0"/>
      <c r="AEH12" s="0"/>
      <c r="AEI12" s="0"/>
      <c r="AEJ12" s="0"/>
      <c r="AEK12" s="0"/>
      <c r="AEL12" s="0"/>
      <c r="AEM12" s="0"/>
      <c r="AEN12" s="0"/>
      <c r="AEO12" s="0"/>
      <c r="AEP12" s="0"/>
      <c r="AEQ12" s="0"/>
      <c r="AER12" s="0"/>
      <c r="AES12" s="0"/>
      <c r="AET12" s="0"/>
      <c r="AEU12" s="0"/>
      <c r="AEV12" s="0"/>
      <c r="AEW12" s="0"/>
      <c r="AEX12" s="0"/>
      <c r="AEY12" s="0"/>
      <c r="AEZ12" s="0"/>
      <c r="AFA12" s="0"/>
      <c r="AFB12" s="0"/>
      <c r="AFC12" s="0"/>
      <c r="AFD12" s="0"/>
      <c r="AFE12" s="0"/>
      <c r="AFF12" s="0"/>
      <c r="AFG12" s="0"/>
      <c r="AFH12" s="0"/>
      <c r="AFI12" s="0"/>
      <c r="AFJ12" s="0"/>
      <c r="AFK12" s="0"/>
      <c r="AFL12" s="0"/>
      <c r="AFM12" s="0"/>
      <c r="AFN12" s="0"/>
      <c r="AFO12" s="0"/>
      <c r="AFP12" s="0"/>
      <c r="AFQ12" s="0"/>
      <c r="AFR12" s="0"/>
      <c r="AFS12" s="0"/>
      <c r="AFT12" s="0"/>
      <c r="AFU12" s="0"/>
      <c r="AFV12" s="0"/>
      <c r="AFW12" s="0"/>
      <c r="AFX12" s="0"/>
      <c r="AFY12" s="0"/>
      <c r="AFZ12" s="0"/>
      <c r="AGA12" s="0"/>
      <c r="AGB12" s="0"/>
      <c r="AGC12" s="0"/>
      <c r="AGD12" s="0"/>
      <c r="AGE12" s="0"/>
      <c r="AGF12" s="0"/>
      <c r="AGG12" s="0"/>
      <c r="AGH12" s="0"/>
      <c r="AGI12" s="0"/>
      <c r="AGJ12" s="0"/>
      <c r="AGK12" s="0"/>
      <c r="AGL12" s="0"/>
      <c r="AGM12" s="0"/>
      <c r="AGN12" s="0"/>
      <c r="AGO12" s="0"/>
      <c r="AGP12" s="0"/>
      <c r="AGQ12" s="0"/>
      <c r="AGR12" s="0"/>
      <c r="AGS12" s="0"/>
      <c r="AGT12" s="0"/>
      <c r="AGU12" s="0"/>
      <c r="AGV12" s="0"/>
      <c r="AGW12" s="0"/>
      <c r="AGX12" s="0"/>
      <c r="AGY12" s="0"/>
      <c r="AGZ12" s="0"/>
      <c r="AHA12" s="0"/>
      <c r="AHB12" s="0"/>
      <c r="AHC12" s="0"/>
      <c r="AHD12" s="0"/>
      <c r="AHE12" s="0"/>
      <c r="AHF12" s="0"/>
      <c r="AHG12" s="0"/>
      <c r="AHH12" s="0"/>
      <c r="AHI12" s="0"/>
      <c r="AHJ12" s="0"/>
      <c r="AHK12" s="0"/>
      <c r="AHL12" s="0"/>
      <c r="AHM12" s="0"/>
      <c r="AHN12" s="0"/>
      <c r="AHO12" s="0"/>
      <c r="AHP12" s="0"/>
      <c r="AHQ12" s="0"/>
      <c r="AHR12" s="0"/>
      <c r="AHS12" s="0"/>
      <c r="AHT12" s="0"/>
      <c r="AHU12" s="0"/>
      <c r="AHV12" s="0"/>
      <c r="AHW12" s="0"/>
      <c r="AHX12" s="0"/>
      <c r="AHY12" s="0"/>
      <c r="AHZ12" s="0"/>
      <c r="AIA12" s="0"/>
      <c r="AIB12" s="0"/>
      <c r="AIC12" s="0"/>
      <c r="AID12" s="0"/>
      <c r="AIE12" s="0"/>
      <c r="AIF12" s="0"/>
      <c r="AIG12" s="0"/>
      <c r="AIH12" s="0"/>
      <c r="AII12" s="0"/>
      <c r="AIJ12" s="0"/>
      <c r="AIK12" s="0"/>
      <c r="AIL12" s="0"/>
      <c r="AIM12" s="0"/>
      <c r="AIN12" s="0"/>
      <c r="AIO12" s="0"/>
      <c r="AIP12" s="0"/>
      <c r="AIQ12" s="0"/>
      <c r="AIR12" s="0"/>
      <c r="AIS12" s="0"/>
      <c r="AIT12" s="0"/>
      <c r="AIU12" s="0"/>
      <c r="AIV12" s="0"/>
      <c r="AIW12" s="0"/>
      <c r="AIX12" s="0"/>
      <c r="AIY12" s="0"/>
      <c r="AIZ12" s="0"/>
      <c r="AJA12" s="0"/>
      <c r="AJB12" s="0"/>
      <c r="AJC12" s="0"/>
      <c r="AJD12" s="0"/>
      <c r="AJE12" s="0"/>
      <c r="AJF12" s="0"/>
      <c r="AJG12" s="0"/>
      <c r="AJH12" s="0"/>
      <c r="AJI12" s="0"/>
      <c r="AJJ12" s="0"/>
      <c r="AJK12" s="0"/>
      <c r="AJL12" s="0"/>
      <c r="AJM12" s="0"/>
      <c r="AJN12" s="0"/>
      <c r="AJO12" s="0"/>
      <c r="AJP12" s="0"/>
      <c r="AJQ12" s="0"/>
      <c r="AJR12" s="0"/>
      <c r="AJS12" s="0"/>
      <c r="AJT12" s="0"/>
      <c r="AJU12" s="0"/>
      <c r="AJV12" s="0"/>
      <c r="AJW12" s="0"/>
      <c r="AJX12" s="0"/>
      <c r="AJY12" s="0"/>
      <c r="AJZ12" s="0"/>
      <c r="AKA12" s="0"/>
      <c r="AKB12" s="0"/>
      <c r="AKC12" s="0"/>
      <c r="AKD12" s="0"/>
      <c r="AKE12" s="0"/>
      <c r="AKF12" s="0"/>
      <c r="AKG12" s="0"/>
      <c r="AKH12" s="0"/>
      <c r="AKI12" s="0"/>
      <c r="AKJ12" s="0"/>
      <c r="AKK12" s="0"/>
      <c r="AKL12" s="0"/>
      <c r="AKM12" s="0"/>
      <c r="AKN12" s="0"/>
      <c r="AKO12" s="0"/>
      <c r="AKP12" s="0"/>
      <c r="AKQ12" s="0"/>
      <c r="AKR12" s="0"/>
      <c r="AKS12" s="0"/>
      <c r="AKT12" s="0"/>
      <c r="AKU12" s="0"/>
      <c r="AKV12" s="0"/>
      <c r="AKW12" s="0"/>
      <c r="AKX12" s="0"/>
      <c r="AKY12" s="0"/>
      <c r="AKZ12" s="0"/>
      <c r="ALA12" s="0"/>
      <c r="ALB12" s="0"/>
      <c r="ALC12" s="0"/>
      <c r="ALD12" s="0"/>
      <c r="ALE12" s="0"/>
      <c r="ALF12" s="0"/>
      <c r="ALG12" s="0"/>
      <c r="ALH12" s="0"/>
      <c r="ALI12" s="0"/>
      <c r="ALJ12" s="0"/>
      <c r="ALK12" s="0"/>
      <c r="ALL12" s="0"/>
      <c r="ALM12" s="0"/>
      <c r="ALN12" s="0"/>
      <c r="ALO12" s="0"/>
      <c r="ALP12" s="0"/>
      <c r="ALQ12" s="0"/>
      <c r="ALR12" s="0"/>
      <c r="ALS12" s="0"/>
      <c r="ALT12" s="0"/>
      <c r="ALU12" s="0"/>
      <c r="ALV12" s="0"/>
      <c r="ALW12" s="0"/>
      <c r="ALX12" s="0"/>
      <c r="ALY12" s="0"/>
      <c r="ALZ12" s="0"/>
      <c r="AMA12" s="0"/>
      <c r="AMB12" s="0"/>
      <c r="AMC12" s="0"/>
      <c r="AMD12" s="0"/>
      <c r="AME12" s="0"/>
      <c r="AMF12" s="0"/>
      <c r="AMG12" s="0"/>
      <c r="AMH12" s="0"/>
      <c r="AMI12" s="0"/>
      <c r="AMJ12" s="0"/>
    </row>
    <row r="13" customFormat="false" ht="10.1" hidden="false" customHeight="true" outlineLevel="0" collapsed="false">
      <c r="A13" s="184"/>
      <c r="B13" s="0"/>
      <c r="C13" s="0"/>
      <c r="D13" s="0"/>
      <c r="E13" s="184"/>
      <c r="F13" s="203" t="s">
        <v>188</v>
      </c>
      <c r="G13" s="203"/>
      <c r="H13" s="203"/>
      <c r="I13" s="203"/>
      <c r="J13" s="0"/>
      <c r="K13" s="185"/>
      <c r="L13" s="0"/>
      <c r="M13" s="0"/>
      <c r="N13" s="0"/>
      <c r="O13" s="0"/>
      <c r="P13" s="0"/>
      <c r="Q13" s="0"/>
      <c r="R13" s="0"/>
      <c r="S13" s="0"/>
      <c r="T13" s="0"/>
      <c r="U13" s="0"/>
      <c r="V13" s="0"/>
      <c r="W13" s="0"/>
      <c r="X13" s="0"/>
      <c r="Y13" s="0"/>
      <c r="Z13" s="0"/>
      <c r="AA13" s="0"/>
      <c r="AB13" s="0"/>
      <c r="AC13" s="0"/>
      <c r="AD13" s="0"/>
      <c r="AE13" s="0"/>
      <c r="AF13" s="0"/>
      <c r="AG13" s="0"/>
      <c r="AH13" s="0"/>
      <c r="AI13" s="0"/>
      <c r="AJ13" s="0"/>
      <c r="AK13" s="0"/>
      <c r="AL13" s="0"/>
      <c r="AM13" s="0"/>
      <c r="AN13" s="0"/>
      <c r="AO13" s="0"/>
      <c r="AP13" s="0"/>
      <c r="AQ13" s="0"/>
      <c r="AR13" s="0"/>
      <c r="AS13" s="0"/>
      <c r="AT13" s="0"/>
      <c r="AU13" s="0"/>
      <c r="AV13" s="0"/>
      <c r="AW13" s="0"/>
      <c r="AX13" s="0"/>
      <c r="AY13" s="0"/>
      <c r="AZ13" s="0"/>
      <c r="BA13" s="0"/>
      <c r="BB13" s="0"/>
      <c r="BC13" s="0"/>
      <c r="BD13" s="0"/>
      <c r="BE13" s="0"/>
      <c r="BF13" s="0"/>
      <c r="BG13" s="0"/>
      <c r="BH13" s="0"/>
      <c r="BI13" s="0"/>
      <c r="BJ13" s="0"/>
      <c r="BK13" s="0"/>
      <c r="BL13" s="0"/>
      <c r="BM13" s="0"/>
      <c r="BN13" s="0"/>
      <c r="BO13" s="0"/>
      <c r="BP13" s="0"/>
      <c r="BQ13" s="0"/>
      <c r="BR13" s="0"/>
      <c r="BS13" s="0"/>
      <c r="BT13" s="0"/>
      <c r="BU13" s="0"/>
      <c r="BV13" s="0"/>
      <c r="BW13" s="0"/>
      <c r="BX13" s="0"/>
      <c r="BY13" s="0"/>
      <c r="BZ13" s="0"/>
      <c r="CA13" s="0"/>
      <c r="CB13" s="0"/>
      <c r="CC13" s="0"/>
      <c r="CD13" s="0"/>
      <c r="CE13" s="0"/>
      <c r="CF13" s="0"/>
      <c r="CG13" s="0"/>
      <c r="CH13" s="0"/>
      <c r="CI13" s="0"/>
      <c r="CJ13" s="0"/>
      <c r="CK13" s="0"/>
      <c r="CL13" s="0"/>
      <c r="CM13" s="0"/>
      <c r="CN13" s="0"/>
      <c r="CO13" s="0"/>
      <c r="CP13" s="0"/>
      <c r="CQ13" s="0"/>
      <c r="CR13" s="0"/>
      <c r="CS13" s="0"/>
      <c r="CT13" s="0"/>
      <c r="CU13" s="0"/>
      <c r="CV13" s="0"/>
      <c r="CW13" s="0"/>
      <c r="CX13" s="0"/>
      <c r="CY13" s="0"/>
      <c r="CZ13" s="0"/>
      <c r="DA13" s="0"/>
      <c r="DB13" s="0"/>
      <c r="DC13" s="0"/>
      <c r="DD13" s="0"/>
      <c r="DE13" s="0"/>
      <c r="DF13" s="0"/>
      <c r="DG13" s="0"/>
      <c r="DH13" s="0"/>
      <c r="DI13" s="0"/>
      <c r="DJ13" s="0"/>
      <c r="DK13" s="0"/>
      <c r="DL13" s="0"/>
      <c r="DM13" s="0"/>
      <c r="DN13" s="0"/>
      <c r="DO13" s="0"/>
      <c r="DP13" s="0"/>
      <c r="DQ13" s="0"/>
      <c r="DR13" s="0"/>
      <c r="DS13" s="0"/>
      <c r="DT13" s="0"/>
      <c r="DU13" s="0"/>
      <c r="DV13" s="0"/>
      <c r="DW13" s="0"/>
      <c r="DX13" s="0"/>
      <c r="DY13" s="0"/>
      <c r="DZ13" s="0"/>
      <c r="EA13" s="0"/>
      <c r="EB13" s="0"/>
      <c r="EC13" s="0"/>
      <c r="ED13" s="0"/>
      <c r="EE13" s="0"/>
      <c r="EF13" s="0"/>
      <c r="EG13" s="0"/>
      <c r="EH13" s="0"/>
      <c r="EI13" s="0"/>
      <c r="EJ13" s="0"/>
      <c r="EK13" s="0"/>
      <c r="EL13" s="0"/>
      <c r="EM13" s="0"/>
      <c r="EN13" s="0"/>
      <c r="EO13" s="0"/>
      <c r="EP13" s="0"/>
      <c r="EQ13" s="0"/>
      <c r="ER13" s="0"/>
      <c r="ES13" s="0"/>
      <c r="ET13" s="0"/>
      <c r="EU13" s="0"/>
      <c r="EV13" s="0"/>
      <c r="EW13" s="0"/>
      <c r="EX13" s="0"/>
      <c r="EY13" s="0"/>
      <c r="EZ13" s="0"/>
      <c r="FA13" s="0"/>
      <c r="FB13" s="0"/>
      <c r="FC13" s="0"/>
      <c r="FD13" s="0"/>
      <c r="FE13" s="0"/>
      <c r="FF13" s="0"/>
      <c r="FG13" s="0"/>
      <c r="FH13" s="0"/>
      <c r="FI13" s="0"/>
      <c r="FJ13" s="0"/>
      <c r="FK13" s="0"/>
      <c r="FL13" s="0"/>
      <c r="FM13" s="0"/>
      <c r="FN13" s="0"/>
      <c r="FO13" s="0"/>
      <c r="FP13" s="0"/>
      <c r="FQ13" s="0"/>
      <c r="FR13" s="0"/>
      <c r="FS13" s="0"/>
      <c r="FT13" s="0"/>
      <c r="FU13" s="0"/>
      <c r="FV13" s="0"/>
      <c r="FW13" s="0"/>
      <c r="FX13" s="0"/>
      <c r="FY13" s="0"/>
      <c r="FZ13" s="0"/>
      <c r="GA13" s="0"/>
      <c r="GB13" s="0"/>
      <c r="GC13" s="0"/>
      <c r="GD13" s="0"/>
      <c r="GE13" s="0"/>
      <c r="GF13" s="0"/>
      <c r="GG13" s="0"/>
      <c r="GH13" s="0"/>
      <c r="GI13" s="0"/>
      <c r="GJ13" s="0"/>
      <c r="GK13" s="0"/>
      <c r="GL13" s="0"/>
      <c r="GM13" s="0"/>
      <c r="GN13" s="0"/>
      <c r="GO13" s="0"/>
      <c r="GP13" s="0"/>
      <c r="GQ13" s="0"/>
      <c r="GR13" s="0"/>
      <c r="GS13" s="0"/>
      <c r="GT13" s="0"/>
      <c r="GU13" s="0"/>
      <c r="GV13" s="0"/>
      <c r="GW13" s="0"/>
      <c r="GX13" s="0"/>
      <c r="GY13" s="0"/>
      <c r="GZ13" s="0"/>
      <c r="HA13" s="0"/>
      <c r="HB13" s="0"/>
      <c r="HC13" s="0"/>
      <c r="HD13" s="0"/>
      <c r="HE13" s="0"/>
      <c r="HF13" s="0"/>
      <c r="HG13" s="0"/>
      <c r="HH13" s="0"/>
      <c r="HI13" s="0"/>
      <c r="HJ13" s="0"/>
      <c r="HK13" s="0"/>
      <c r="HL13" s="0"/>
      <c r="HM13" s="0"/>
      <c r="HN13" s="0"/>
      <c r="HO13" s="0"/>
      <c r="HP13" s="0"/>
      <c r="HQ13" s="0"/>
      <c r="HR13" s="0"/>
      <c r="HS13" s="0"/>
      <c r="HT13" s="0"/>
      <c r="HU13" s="0"/>
      <c r="HV13" s="0"/>
      <c r="HW13" s="0"/>
      <c r="HX13" s="0"/>
      <c r="HY13" s="0"/>
      <c r="HZ13" s="0"/>
      <c r="IA13" s="0"/>
      <c r="IB13" s="0"/>
      <c r="IC13" s="0"/>
      <c r="ID13" s="0"/>
      <c r="IE13" s="0"/>
      <c r="IF13" s="0"/>
      <c r="IG13" s="0"/>
      <c r="IH13" s="0"/>
      <c r="II13" s="0"/>
      <c r="IJ13" s="0"/>
      <c r="IK13" s="0"/>
      <c r="IL13" s="0"/>
      <c r="IM13" s="0"/>
      <c r="IN13" s="0"/>
      <c r="IO13" s="0"/>
      <c r="IP13" s="0"/>
      <c r="IQ13" s="0"/>
      <c r="IR13" s="0"/>
      <c r="IS13" s="0"/>
      <c r="IT13" s="0"/>
      <c r="IU13" s="0"/>
      <c r="IV13" s="0"/>
      <c r="IW13" s="0"/>
      <c r="IX13" s="0"/>
      <c r="IY13" s="0"/>
      <c r="IZ13" s="0"/>
      <c r="JA13" s="0"/>
      <c r="JB13" s="0"/>
      <c r="JC13" s="0"/>
      <c r="JD13" s="0"/>
      <c r="JE13" s="0"/>
      <c r="JF13" s="0"/>
      <c r="JG13" s="0"/>
      <c r="JH13" s="0"/>
      <c r="JI13" s="0"/>
      <c r="JJ13" s="0"/>
      <c r="JK13" s="0"/>
      <c r="JL13" s="0"/>
      <c r="JM13" s="0"/>
      <c r="JN13" s="0"/>
      <c r="JO13" s="0"/>
      <c r="JP13" s="0"/>
      <c r="JQ13" s="0"/>
      <c r="JR13" s="0"/>
      <c r="JS13" s="0"/>
      <c r="JT13" s="0"/>
      <c r="JU13" s="0"/>
      <c r="JV13" s="0"/>
      <c r="JW13" s="0"/>
      <c r="JX13" s="0"/>
      <c r="JY13" s="0"/>
      <c r="JZ13" s="0"/>
      <c r="KA13" s="0"/>
      <c r="KB13" s="0"/>
      <c r="KC13" s="0"/>
      <c r="KD13" s="0"/>
      <c r="KE13" s="0"/>
      <c r="KF13" s="0"/>
      <c r="KG13" s="0"/>
      <c r="KH13" s="0"/>
      <c r="KI13" s="0"/>
      <c r="KJ13" s="0"/>
      <c r="KK13" s="0"/>
      <c r="KL13" s="0"/>
      <c r="KM13" s="0"/>
      <c r="KN13" s="0"/>
      <c r="KO13" s="0"/>
      <c r="KP13" s="0"/>
      <c r="KQ13" s="0"/>
      <c r="KR13" s="0"/>
      <c r="KS13" s="0"/>
      <c r="KT13" s="0"/>
      <c r="KU13" s="0"/>
      <c r="KV13" s="0"/>
      <c r="KW13" s="0"/>
      <c r="KX13" s="0"/>
      <c r="KY13" s="0"/>
      <c r="KZ13" s="0"/>
      <c r="LA13" s="0"/>
      <c r="LB13" s="0"/>
      <c r="LC13" s="0"/>
      <c r="LD13" s="0"/>
      <c r="LE13" s="0"/>
      <c r="LF13" s="0"/>
      <c r="LG13" s="0"/>
      <c r="LH13" s="0"/>
      <c r="LI13" s="0"/>
      <c r="LJ13" s="0"/>
      <c r="LK13" s="0"/>
      <c r="LL13" s="0"/>
      <c r="LM13" s="0"/>
      <c r="LN13" s="0"/>
      <c r="LO13" s="0"/>
      <c r="LP13" s="0"/>
      <c r="LQ13" s="0"/>
      <c r="LR13" s="0"/>
      <c r="LS13" s="0"/>
      <c r="LT13" s="0"/>
      <c r="LU13" s="0"/>
      <c r="LV13" s="0"/>
      <c r="LW13" s="0"/>
      <c r="LX13" s="0"/>
      <c r="LY13" s="0"/>
      <c r="LZ13" s="0"/>
      <c r="MA13" s="0"/>
      <c r="MB13" s="0"/>
      <c r="MC13" s="0"/>
      <c r="MD13" s="0"/>
      <c r="ME13" s="0"/>
      <c r="MF13" s="0"/>
      <c r="MG13" s="0"/>
      <c r="MH13" s="0"/>
      <c r="MI13" s="0"/>
      <c r="MJ13" s="0"/>
      <c r="MK13" s="0"/>
      <c r="ML13" s="0"/>
      <c r="MM13" s="0"/>
      <c r="MN13" s="0"/>
      <c r="MO13" s="0"/>
      <c r="MP13" s="0"/>
      <c r="MQ13" s="0"/>
      <c r="MR13" s="0"/>
      <c r="MS13" s="0"/>
      <c r="MT13" s="0"/>
      <c r="MU13" s="0"/>
      <c r="MV13" s="0"/>
      <c r="MW13" s="0"/>
      <c r="MX13" s="0"/>
      <c r="MY13" s="0"/>
      <c r="MZ13" s="0"/>
      <c r="NA13" s="0"/>
      <c r="NB13" s="0"/>
      <c r="NC13" s="0"/>
      <c r="ND13" s="0"/>
      <c r="NE13" s="0"/>
      <c r="NF13" s="0"/>
      <c r="NG13" s="0"/>
      <c r="NH13" s="0"/>
      <c r="NI13" s="0"/>
      <c r="NJ13" s="0"/>
      <c r="NK13" s="0"/>
      <c r="NL13" s="0"/>
      <c r="NM13" s="0"/>
      <c r="NN13" s="0"/>
      <c r="NO13" s="0"/>
      <c r="NP13" s="0"/>
      <c r="NQ13" s="0"/>
      <c r="NR13" s="0"/>
      <c r="NS13" s="0"/>
      <c r="NT13" s="0"/>
      <c r="NU13" s="0"/>
      <c r="NV13" s="0"/>
      <c r="NW13" s="0"/>
      <c r="NX13" s="0"/>
      <c r="NY13" s="0"/>
      <c r="NZ13" s="0"/>
      <c r="OA13" s="0"/>
      <c r="OB13" s="0"/>
      <c r="OC13" s="0"/>
      <c r="OD13" s="0"/>
      <c r="OE13" s="0"/>
      <c r="OF13" s="0"/>
      <c r="OG13" s="0"/>
      <c r="OH13" s="0"/>
      <c r="OI13" s="0"/>
      <c r="OJ13" s="0"/>
      <c r="OK13" s="0"/>
      <c r="OL13" s="0"/>
      <c r="OM13" s="0"/>
      <c r="ON13" s="0"/>
      <c r="OO13" s="0"/>
      <c r="OP13" s="0"/>
      <c r="OQ13" s="0"/>
      <c r="OR13" s="0"/>
      <c r="OS13" s="0"/>
      <c r="OT13" s="0"/>
      <c r="OU13" s="0"/>
      <c r="OV13" s="0"/>
      <c r="OW13" s="0"/>
      <c r="OX13" s="0"/>
      <c r="OY13" s="0"/>
      <c r="OZ13" s="0"/>
      <c r="PA13" s="0"/>
      <c r="PB13" s="0"/>
      <c r="PC13" s="0"/>
      <c r="PD13" s="0"/>
      <c r="PE13" s="0"/>
      <c r="PF13" s="0"/>
      <c r="PG13" s="0"/>
      <c r="PH13" s="0"/>
      <c r="PI13" s="0"/>
      <c r="PJ13" s="0"/>
      <c r="PK13" s="0"/>
      <c r="PL13" s="0"/>
      <c r="PM13" s="0"/>
      <c r="PN13" s="0"/>
      <c r="PO13" s="0"/>
      <c r="PP13" s="0"/>
      <c r="PQ13" s="0"/>
      <c r="PR13" s="0"/>
      <c r="PS13" s="0"/>
      <c r="PT13" s="0"/>
      <c r="PU13" s="0"/>
      <c r="PV13" s="0"/>
      <c r="PW13" s="0"/>
      <c r="PX13" s="0"/>
      <c r="PY13" s="0"/>
      <c r="PZ13" s="0"/>
      <c r="QA13" s="0"/>
      <c r="QB13" s="0"/>
      <c r="QC13" s="0"/>
      <c r="QD13" s="0"/>
      <c r="QE13" s="0"/>
      <c r="QF13" s="0"/>
      <c r="QG13" s="0"/>
      <c r="QH13" s="0"/>
      <c r="QI13" s="0"/>
      <c r="QJ13" s="0"/>
      <c r="QK13" s="0"/>
      <c r="QL13" s="0"/>
      <c r="QM13" s="0"/>
      <c r="QN13" s="0"/>
      <c r="QO13" s="0"/>
      <c r="QP13" s="0"/>
      <c r="QQ13" s="0"/>
      <c r="QR13" s="0"/>
      <c r="QS13" s="0"/>
      <c r="QT13" s="0"/>
      <c r="QU13" s="0"/>
      <c r="QV13" s="0"/>
      <c r="QW13" s="0"/>
      <c r="QX13" s="0"/>
      <c r="QY13" s="0"/>
      <c r="QZ13" s="0"/>
      <c r="RA13" s="0"/>
      <c r="RB13" s="0"/>
      <c r="RC13" s="0"/>
      <c r="RD13" s="0"/>
      <c r="RE13" s="0"/>
      <c r="RF13" s="0"/>
      <c r="RG13" s="0"/>
      <c r="RH13" s="0"/>
      <c r="RI13" s="0"/>
      <c r="RJ13" s="0"/>
      <c r="RK13" s="0"/>
      <c r="RL13" s="0"/>
      <c r="RM13" s="0"/>
      <c r="RN13" s="0"/>
      <c r="RO13" s="0"/>
      <c r="RP13" s="0"/>
      <c r="RQ13" s="0"/>
      <c r="RR13" s="0"/>
      <c r="RS13" s="0"/>
      <c r="RT13" s="0"/>
      <c r="RU13" s="0"/>
      <c r="RV13" s="0"/>
      <c r="RW13" s="0"/>
      <c r="RX13" s="0"/>
      <c r="RY13" s="0"/>
      <c r="RZ13" s="0"/>
      <c r="SA13" s="0"/>
      <c r="SB13" s="0"/>
      <c r="SC13" s="0"/>
      <c r="SD13" s="0"/>
      <c r="SE13" s="0"/>
      <c r="SF13" s="0"/>
      <c r="SG13" s="0"/>
      <c r="SH13" s="0"/>
      <c r="SI13" s="0"/>
      <c r="SJ13" s="0"/>
      <c r="SK13" s="0"/>
      <c r="SL13" s="0"/>
      <c r="SM13" s="0"/>
      <c r="SN13" s="0"/>
      <c r="SO13" s="0"/>
      <c r="SP13" s="0"/>
      <c r="SQ13" s="0"/>
      <c r="SR13" s="0"/>
      <c r="SS13" s="0"/>
      <c r="ST13" s="0"/>
      <c r="SU13" s="0"/>
      <c r="SV13" s="0"/>
      <c r="SW13" s="0"/>
      <c r="SX13" s="0"/>
      <c r="SY13" s="0"/>
      <c r="SZ13" s="0"/>
      <c r="TA13" s="0"/>
      <c r="TB13" s="0"/>
      <c r="TC13" s="0"/>
      <c r="TD13" s="0"/>
      <c r="TE13" s="0"/>
      <c r="TF13" s="0"/>
      <c r="TG13" s="0"/>
      <c r="TH13" s="0"/>
      <c r="TI13" s="0"/>
      <c r="TJ13" s="0"/>
      <c r="TK13" s="0"/>
      <c r="TL13" s="0"/>
      <c r="TM13" s="0"/>
      <c r="TN13" s="0"/>
      <c r="TO13" s="0"/>
      <c r="TP13" s="0"/>
      <c r="TQ13" s="0"/>
      <c r="TR13" s="0"/>
      <c r="TS13" s="0"/>
      <c r="TT13" s="0"/>
      <c r="TU13" s="0"/>
      <c r="TV13" s="0"/>
      <c r="TW13" s="0"/>
      <c r="TX13" s="0"/>
      <c r="TY13" s="0"/>
      <c r="TZ13" s="0"/>
      <c r="UA13" s="0"/>
      <c r="UB13" s="0"/>
      <c r="UC13" s="0"/>
      <c r="UD13" s="0"/>
      <c r="UE13" s="0"/>
      <c r="UF13" s="0"/>
      <c r="UG13" s="0"/>
      <c r="UH13" s="0"/>
      <c r="UI13" s="0"/>
      <c r="UJ13" s="0"/>
      <c r="UK13" s="0"/>
      <c r="UL13" s="0"/>
      <c r="UM13" s="0"/>
      <c r="UN13" s="0"/>
      <c r="UO13" s="0"/>
      <c r="UP13" s="0"/>
      <c r="UQ13" s="0"/>
      <c r="UR13" s="0"/>
      <c r="US13" s="0"/>
      <c r="UT13" s="0"/>
      <c r="UU13" s="0"/>
      <c r="UV13" s="0"/>
      <c r="UW13" s="0"/>
      <c r="UX13" s="0"/>
      <c r="UY13" s="0"/>
      <c r="UZ13" s="0"/>
      <c r="VA13" s="0"/>
      <c r="VB13" s="0"/>
      <c r="VC13" s="0"/>
      <c r="VD13" s="0"/>
      <c r="VE13" s="0"/>
      <c r="VF13" s="0"/>
      <c r="VG13" s="0"/>
      <c r="VH13" s="0"/>
      <c r="VI13" s="0"/>
      <c r="VJ13" s="0"/>
      <c r="VK13" s="0"/>
      <c r="VL13" s="0"/>
      <c r="VM13" s="0"/>
      <c r="VN13" s="0"/>
      <c r="VO13" s="0"/>
      <c r="VP13" s="0"/>
      <c r="VQ13" s="0"/>
      <c r="VR13" s="0"/>
      <c r="VS13" s="0"/>
      <c r="VT13" s="0"/>
      <c r="VU13" s="0"/>
      <c r="VV13" s="0"/>
      <c r="VW13" s="0"/>
      <c r="VX13" s="0"/>
      <c r="VY13" s="0"/>
      <c r="VZ13" s="0"/>
      <c r="WA13" s="0"/>
      <c r="WB13" s="0"/>
      <c r="WC13" s="0"/>
      <c r="WD13" s="0"/>
      <c r="WE13" s="0"/>
      <c r="WF13" s="0"/>
      <c r="WG13" s="0"/>
      <c r="WH13" s="0"/>
      <c r="WI13" s="0"/>
      <c r="WJ13" s="0"/>
      <c r="WK13" s="0"/>
      <c r="WL13" s="0"/>
      <c r="WM13" s="0"/>
      <c r="WN13" s="0"/>
      <c r="WO13" s="0"/>
      <c r="WP13" s="0"/>
      <c r="WQ13" s="0"/>
      <c r="WR13" s="0"/>
      <c r="WS13" s="0"/>
      <c r="WT13" s="0"/>
      <c r="WU13" s="0"/>
      <c r="WV13" s="0"/>
      <c r="WW13" s="0"/>
      <c r="WX13" s="0"/>
      <c r="WY13" s="0"/>
      <c r="WZ13" s="0"/>
      <c r="XA13" s="0"/>
      <c r="XB13" s="0"/>
      <c r="XC13" s="0"/>
      <c r="XD13" s="0"/>
      <c r="XE13" s="0"/>
      <c r="XF13" s="0"/>
      <c r="XG13" s="0"/>
      <c r="XH13" s="0"/>
      <c r="XI13" s="0"/>
      <c r="XJ13" s="0"/>
      <c r="XK13" s="0"/>
      <c r="XL13" s="0"/>
      <c r="XM13" s="0"/>
      <c r="XN13" s="0"/>
      <c r="XO13" s="0"/>
      <c r="XP13" s="0"/>
      <c r="XQ13" s="0"/>
      <c r="XR13" s="0"/>
      <c r="XS13" s="0"/>
      <c r="XT13" s="0"/>
      <c r="XU13" s="0"/>
      <c r="XV13" s="0"/>
      <c r="XW13" s="0"/>
      <c r="XX13" s="0"/>
      <c r="XY13" s="0"/>
      <c r="XZ13" s="0"/>
      <c r="YA13" s="0"/>
      <c r="YB13" s="0"/>
      <c r="YC13" s="0"/>
      <c r="YD13" s="0"/>
      <c r="YE13" s="0"/>
      <c r="YF13" s="0"/>
      <c r="YG13" s="0"/>
      <c r="YH13" s="0"/>
      <c r="YI13" s="0"/>
      <c r="YJ13" s="0"/>
      <c r="YK13" s="0"/>
      <c r="YL13" s="0"/>
      <c r="YM13" s="0"/>
      <c r="YN13" s="0"/>
      <c r="YO13" s="0"/>
      <c r="YP13" s="0"/>
      <c r="YQ13" s="0"/>
      <c r="YR13" s="0"/>
      <c r="YS13" s="0"/>
      <c r="YT13" s="0"/>
      <c r="YU13" s="0"/>
      <c r="YV13" s="0"/>
      <c r="YW13" s="0"/>
      <c r="YX13" s="0"/>
      <c r="YY13" s="0"/>
      <c r="YZ13" s="0"/>
      <c r="ZA13" s="0"/>
      <c r="ZB13" s="0"/>
      <c r="ZC13" s="0"/>
      <c r="ZD13" s="0"/>
      <c r="ZE13" s="0"/>
      <c r="ZF13" s="0"/>
      <c r="ZG13" s="0"/>
      <c r="ZH13" s="0"/>
      <c r="ZI13" s="0"/>
      <c r="ZJ13" s="0"/>
      <c r="ZK13" s="0"/>
      <c r="ZL13" s="0"/>
      <c r="ZM13" s="0"/>
      <c r="ZN13" s="0"/>
      <c r="ZO13" s="0"/>
      <c r="ZP13" s="0"/>
      <c r="ZQ13" s="0"/>
      <c r="ZR13" s="0"/>
      <c r="ZS13" s="0"/>
      <c r="ZT13" s="0"/>
      <c r="ZU13" s="0"/>
      <c r="ZV13" s="0"/>
      <c r="ZW13" s="0"/>
      <c r="ZX13" s="0"/>
      <c r="ZY13" s="0"/>
      <c r="ZZ13" s="0"/>
      <c r="AAA13" s="0"/>
      <c r="AAB13" s="0"/>
      <c r="AAC13" s="0"/>
      <c r="AAD13" s="0"/>
      <c r="AAE13" s="0"/>
      <c r="AAF13" s="0"/>
      <c r="AAG13" s="0"/>
      <c r="AAH13" s="0"/>
      <c r="AAI13" s="0"/>
      <c r="AAJ13" s="0"/>
      <c r="AAK13" s="0"/>
      <c r="AAL13" s="0"/>
      <c r="AAM13" s="0"/>
      <c r="AAN13" s="0"/>
      <c r="AAO13" s="0"/>
      <c r="AAP13" s="0"/>
      <c r="AAQ13" s="0"/>
      <c r="AAR13" s="0"/>
      <c r="AAS13" s="0"/>
      <c r="AAT13" s="0"/>
      <c r="AAU13" s="0"/>
      <c r="AAV13" s="0"/>
      <c r="AAW13" s="0"/>
      <c r="AAX13" s="0"/>
      <c r="AAY13" s="0"/>
      <c r="AAZ13" s="0"/>
      <c r="ABA13" s="0"/>
      <c r="ABB13" s="0"/>
      <c r="ABC13" s="0"/>
      <c r="ABD13" s="0"/>
      <c r="ABE13" s="0"/>
      <c r="ABF13" s="0"/>
      <c r="ABG13" s="0"/>
      <c r="ABH13" s="0"/>
      <c r="ABI13" s="0"/>
      <c r="ABJ13" s="0"/>
      <c r="ABK13" s="0"/>
      <c r="ABL13" s="0"/>
      <c r="ABM13" s="0"/>
      <c r="ABN13" s="0"/>
      <c r="ABO13" s="0"/>
      <c r="ABP13" s="0"/>
      <c r="ABQ13" s="0"/>
      <c r="ABR13" s="0"/>
      <c r="ABS13" s="0"/>
      <c r="ABT13" s="0"/>
      <c r="ABU13" s="0"/>
      <c r="ABV13" s="0"/>
      <c r="ABW13" s="0"/>
      <c r="ABX13" s="0"/>
      <c r="ABY13" s="0"/>
      <c r="ABZ13" s="0"/>
      <c r="ACA13" s="0"/>
      <c r="ACB13" s="0"/>
      <c r="ACC13" s="0"/>
      <c r="ACD13" s="0"/>
      <c r="ACE13" s="0"/>
      <c r="ACF13" s="0"/>
      <c r="ACG13" s="0"/>
      <c r="ACH13" s="0"/>
      <c r="ACI13" s="0"/>
      <c r="ACJ13" s="0"/>
      <c r="ACK13" s="0"/>
      <c r="ACL13" s="0"/>
      <c r="ACM13" s="0"/>
      <c r="ACN13" s="0"/>
      <c r="ACO13" s="0"/>
      <c r="ACP13" s="0"/>
      <c r="ACQ13" s="0"/>
      <c r="ACR13" s="0"/>
      <c r="ACS13" s="0"/>
      <c r="ACT13" s="0"/>
      <c r="ACU13" s="0"/>
      <c r="ACV13" s="0"/>
      <c r="ACW13" s="0"/>
      <c r="ACX13" s="0"/>
      <c r="ACY13" s="0"/>
      <c r="ACZ13" s="0"/>
      <c r="ADA13" s="0"/>
      <c r="ADB13" s="0"/>
      <c r="ADC13" s="0"/>
      <c r="ADD13" s="0"/>
      <c r="ADE13" s="0"/>
      <c r="ADF13" s="0"/>
      <c r="ADG13" s="0"/>
      <c r="ADH13" s="0"/>
      <c r="ADI13" s="0"/>
      <c r="ADJ13" s="0"/>
      <c r="ADK13" s="0"/>
      <c r="ADL13" s="0"/>
      <c r="ADM13" s="0"/>
      <c r="ADN13" s="0"/>
      <c r="ADO13" s="0"/>
      <c r="ADP13" s="0"/>
      <c r="ADQ13" s="0"/>
      <c r="ADR13" s="0"/>
      <c r="ADS13" s="0"/>
      <c r="ADT13" s="0"/>
      <c r="ADU13" s="0"/>
      <c r="ADV13" s="0"/>
      <c r="ADW13" s="0"/>
      <c r="ADX13" s="0"/>
      <c r="ADY13" s="0"/>
      <c r="ADZ13" s="0"/>
      <c r="AEA13" s="0"/>
      <c r="AEB13" s="0"/>
      <c r="AEC13" s="0"/>
      <c r="AED13" s="0"/>
      <c r="AEE13" s="0"/>
      <c r="AEF13" s="0"/>
      <c r="AEG13" s="0"/>
      <c r="AEH13" s="0"/>
      <c r="AEI13" s="0"/>
      <c r="AEJ13" s="0"/>
      <c r="AEK13" s="0"/>
      <c r="AEL13" s="0"/>
      <c r="AEM13" s="0"/>
      <c r="AEN13" s="0"/>
      <c r="AEO13" s="0"/>
      <c r="AEP13" s="0"/>
      <c r="AEQ13" s="0"/>
      <c r="AER13" s="0"/>
      <c r="AES13" s="0"/>
      <c r="AET13" s="0"/>
      <c r="AEU13" s="0"/>
      <c r="AEV13" s="0"/>
      <c r="AEW13" s="0"/>
      <c r="AEX13" s="0"/>
      <c r="AEY13" s="0"/>
      <c r="AEZ13" s="0"/>
      <c r="AFA13" s="0"/>
      <c r="AFB13" s="0"/>
      <c r="AFC13" s="0"/>
      <c r="AFD13" s="0"/>
      <c r="AFE13" s="0"/>
      <c r="AFF13" s="0"/>
      <c r="AFG13" s="0"/>
      <c r="AFH13" s="0"/>
      <c r="AFI13" s="0"/>
      <c r="AFJ13" s="0"/>
      <c r="AFK13" s="0"/>
      <c r="AFL13" s="0"/>
      <c r="AFM13" s="0"/>
      <c r="AFN13" s="0"/>
      <c r="AFO13" s="0"/>
      <c r="AFP13" s="0"/>
      <c r="AFQ13" s="0"/>
      <c r="AFR13" s="0"/>
      <c r="AFS13" s="0"/>
      <c r="AFT13" s="0"/>
      <c r="AFU13" s="0"/>
      <c r="AFV13" s="0"/>
      <c r="AFW13" s="0"/>
      <c r="AFX13" s="0"/>
      <c r="AFY13" s="0"/>
      <c r="AFZ13" s="0"/>
      <c r="AGA13" s="0"/>
      <c r="AGB13" s="0"/>
      <c r="AGC13" s="0"/>
      <c r="AGD13" s="0"/>
      <c r="AGE13" s="0"/>
      <c r="AGF13" s="0"/>
      <c r="AGG13" s="0"/>
      <c r="AGH13" s="0"/>
      <c r="AGI13" s="0"/>
      <c r="AGJ13" s="0"/>
      <c r="AGK13" s="0"/>
      <c r="AGL13" s="0"/>
      <c r="AGM13" s="0"/>
      <c r="AGN13" s="0"/>
      <c r="AGO13" s="0"/>
      <c r="AGP13" s="0"/>
      <c r="AGQ13" s="0"/>
      <c r="AGR13" s="0"/>
      <c r="AGS13" s="0"/>
      <c r="AGT13" s="0"/>
      <c r="AGU13" s="0"/>
      <c r="AGV13" s="0"/>
      <c r="AGW13" s="0"/>
      <c r="AGX13" s="0"/>
      <c r="AGY13" s="0"/>
      <c r="AGZ13" s="0"/>
      <c r="AHA13" s="0"/>
      <c r="AHB13" s="0"/>
      <c r="AHC13" s="0"/>
      <c r="AHD13" s="0"/>
      <c r="AHE13" s="0"/>
      <c r="AHF13" s="0"/>
      <c r="AHG13" s="0"/>
      <c r="AHH13" s="0"/>
      <c r="AHI13" s="0"/>
      <c r="AHJ13" s="0"/>
      <c r="AHK13" s="0"/>
      <c r="AHL13" s="0"/>
      <c r="AHM13" s="0"/>
      <c r="AHN13" s="0"/>
      <c r="AHO13" s="0"/>
      <c r="AHP13" s="0"/>
      <c r="AHQ13" s="0"/>
      <c r="AHR13" s="0"/>
      <c r="AHS13" s="0"/>
      <c r="AHT13" s="0"/>
      <c r="AHU13" s="0"/>
      <c r="AHV13" s="0"/>
      <c r="AHW13" s="0"/>
      <c r="AHX13" s="0"/>
      <c r="AHY13" s="0"/>
      <c r="AHZ13" s="0"/>
      <c r="AIA13" s="0"/>
      <c r="AIB13" s="0"/>
      <c r="AIC13" s="0"/>
      <c r="AID13" s="0"/>
      <c r="AIE13" s="0"/>
      <c r="AIF13" s="0"/>
      <c r="AIG13" s="0"/>
      <c r="AIH13" s="0"/>
      <c r="AII13" s="0"/>
      <c r="AIJ13" s="0"/>
      <c r="AIK13" s="0"/>
      <c r="AIL13" s="0"/>
      <c r="AIM13" s="0"/>
      <c r="AIN13" s="0"/>
      <c r="AIO13" s="0"/>
      <c r="AIP13" s="0"/>
      <c r="AIQ13" s="0"/>
      <c r="AIR13" s="0"/>
      <c r="AIS13" s="0"/>
      <c r="AIT13" s="0"/>
      <c r="AIU13" s="0"/>
      <c r="AIV13" s="0"/>
      <c r="AIW13" s="0"/>
      <c r="AIX13" s="0"/>
      <c r="AIY13" s="0"/>
      <c r="AIZ13" s="0"/>
      <c r="AJA13" s="0"/>
      <c r="AJB13" s="0"/>
      <c r="AJC13" s="0"/>
      <c r="AJD13" s="0"/>
      <c r="AJE13" s="0"/>
      <c r="AJF13" s="0"/>
      <c r="AJG13" s="0"/>
      <c r="AJH13" s="0"/>
      <c r="AJI13" s="0"/>
      <c r="AJJ13" s="0"/>
      <c r="AJK13" s="0"/>
      <c r="AJL13" s="0"/>
      <c r="AJM13" s="0"/>
      <c r="AJN13" s="0"/>
      <c r="AJO13" s="0"/>
      <c r="AJP13" s="0"/>
      <c r="AJQ13" s="0"/>
      <c r="AJR13" s="0"/>
      <c r="AJS13" s="0"/>
      <c r="AJT13" s="0"/>
      <c r="AJU13" s="0"/>
      <c r="AJV13" s="0"/>
      <c r="AJW13" s="0"/>
      <c r="AJX13" s="0"/>
      <c r="AJY13" s="0"/>
      <c r="AJZ13" s="0"/>
      <c r="AKA13" s="0"/>
      <c r="AKB13" s="0"/>
      <c r="AKC13" s="0"/>
      <c r="AKD13" s="0"/>
      <c r="AKE13" s="0"/>
      <c r="AKF13" s="0"/>
      <c r="AKG13" s="0"/>
      <c r="AKH13" s="0"/>
      <c r="AKI13" s="0"/>
      <c r="AKJ13" s="0"/>
      <c r="AKK13" s="0"/>
      <c r="AKL13" s="0"/>
      <c r="AKM13" s="0"/>
      <c r="AKN13" s="0"/>
      <c r="AKO13" s="0"/>
      <c r="AKP13" s="0"/>
      <c r="AKQ13" s="0"/>
      <c r="AKR13" s="0"/>
      <c r="AKS13" s="0"/>
      <c r="AKT13" s="0"/>
      <c r="AKU13" s="0"/>
      <c r="AKV13" s="0"/>
      <c r="AKW13" s="0"/>
      <c r="AKX13" s="0"/>
      <c r="AKY13" s="0"/>
      <c r="AKZ13" s="0"/>
      <c r="ALA13" s="0"/>
      <c r="ALB13" s="0"/>
      <c r="ALC13" s="0"/>
      <c r="ALD13" s="0"/>
      <c r="ALE13" s="0"/>
      <c r="ALF13" s="0"/>
      <c r="ALG13" s="0"/>
      <c r="ALH13" s="0"/>
      <c r="ALI13" s="0"/>
      <c r="ALJ13" s="0"/>
      <c r="ALK13" s="0"/>
      <c r="ALL13" s="0"/>
      <c r="ALM13" s="0"/>
      <c r="ALN13" s="0"/>
      <c r="ALO13" s="0"/>
      <c r="ALP13" s="0"/>
      <c r="ALQ13" s="0"/>
      <c r="ALR13" s="0"/>
      <c r="ALS13" s="0"/>
      <c r="ALT13" s="0"/>
      <c r="ALU13" s="0"/>
      <c r="ALV13" s="0"/>
      <c r="ALW13" s="0"/>
      <c r="ALX13" s="0"/>
      <c r="ALY13" s="0"/>
      <c r="ALZ13" s="0"/>
      <c r="AMA13" s="0"/>
      <c r="AMB13" s="0"/>
      <c r="AMC13" s="0"/>
      <c r="AMD13" s="0"/>
      <c r="AME13" s="0"/>
      <c r="AMF13" s="0"/>
      <c r="AMG13" s="0"/>
      <c r="AMH13" s="0"/>
      <c r="AMI13" s="0"/>
      <c r="AMJ13" s="0"/>
    </row>
    <row r="14" customFormat="false" ht="10.1" hidden="false" customHeight="true" outlineLevel="0" collapsed="false">
      <c r="A14" s="184"/>
      <c r="B14" s="0"/>
      <c r="C14" s="0"/>
      <c r="D14" s="0"/>
      <c r="E14" s="184"/>
      <c r="F14" s="0"/>
      <c r="G14" s="0"/>
      <c r="H14" s="0"/>
      <c r="I14" s="0"/>
      <c r="J14" s="0"/>
      <c r="K14" s="185"/>
      <c r="L14" s="0"/>
      <c r="M14" s="0"/>
      <c r="N14" s="0"/>
      <c r="O14" s="0"/>
      <c r="P14" s="0"/>
      <c r="Q14" s="0"/>
      <c r="R14" s="0"/>
      <c r="S14" s="0"/>
      <c r="T14" s="0"/>
      <c r="U14" s="0"/>
      <c r="V14" s="0"/>
      <c r="W14" s="0"/>
      <c r="X14" s="0"/>
      <c r="Y14" s="0"/>
      <c r="Z14" s="0"/>
      <c r="AA14" s="0"/>
      <c r="AB14" s="0"/>
      <c r="AC14" s="0"/>
      <c r="AD14" s="0"/>
      <c r="AE14" s="0"/>
      <c r="AF14" s="0"/>
      <c r="AG14" s="0"/>
      <c r="AH14" s="0"/>
      <c r="AI14" s="0"/>
      <c r="AJ14" s="0"/>
      <c r="AK14" s="0"/>
      <c r="AL14" s="0"/>
      <c r="AM14" s="0"/>
      <c r="AN14" s="0"/>
      <c r="AO14" s="0"/>
      <c r="AP14" s="0"/>
      <c r="AQ14" s="0"/>
      <c r="AR14" s="0"/>
      <c r="AS14" s="0"/>
      <c r="AT14" s="0"/>
      <c r="AU14" s="0"/>
      <c r="AV14" s="0"/>
      <c r="AW14" s="0"/>
      <c r="AX14" s="0"/>
      <c r="AY14" s="0"/>
      <c r="AZ14" s="0"/>
      <c r="BA14" s="0"/>
      <c r="BB14" s="0"/>
      <c r="BC14" s="0"/>
      <c r="BD14" s="0"/>
      <c r="BE14" s="0"/>
      <c r="BF14" s="0"/>
      <c r="BG14" s="0"/>
      <c r="BH14" s="0"/>
      <c r="BI14" s="0"/>
      <c r="BJ14" s="0"/>
      <c r="BK14" s="0"/>
      <c r="BL14" s="0"/>
      <c r="BM14" s="0"/>
      <c r="BN14" s="0"/>
      <c r="BO14" s="0"/>
      <c r="BP14" s="0"/>
      <c r="BQ14" s="0"/>
      <c r="BR14" s="0"/>
      <c r="BS14" s="0"/>
      <c r="BT14" s="0"/>
      <c r="BU14" s="0"/>
      <c r="BV14" s="0"/>
      <c r="BW14" s="0"/>
      <c r="BX14" s="0"/>
      <c r="BY14" s="0"/>
      <c r="BZ14" s="0"/>
      <c r="CA14" s="0"/>
      <c r="CB14" s="0"/>
      <c r="CC14" s="0"/>
      <c r="CD14" s="0"/>
      <c r="CE14" s="0"/>
      <c r="CF14" s="0"/>
      <c r="CG14" s="0"/>
      <c r="CH14" s="0"/>
      <c r="CI14" s="0"/>
      <c r="CJ14" s="0"/>
      <c r="CK14" s="0"/>
      <c r="CL14" s="0"/>
      <c r="CM14" s="0"/>
      <c r="CN14" s="0"/>
      <c r="CO14" s="0"/>
      <c r="CP14" s="0"/>
      <c r="CQ14" s="0"/>
      <c r="CR14" s="0"/>
      <c r="CS14" s="0"/>
      <c r="CT14" s="0"/>
      <c r="CU14" s="0"/>
      <c r="CV14" s="0"/>
      <c r="CW14" s="0"/>
      <c r="CX14" s="0"/>
      <c r="CY14" s="0"/>
      <c r="CZ14" s="0"/>
      <c r="DA14" s="0"/>
      <c r="DB14" s="0"/>
      <c r="DC14" s="0"/>
      <c r="DD14" s="0"/>
      <c r="DE14" s="0"/>
      <c r="DF14" s="0"/>
      <c r="DG14" s="0"/>
      <c r="DH14" s="0"/>
      <c r="DI14" s="0"/>
      <c r="DJ14" s="0"/>
      <c r="DK14" s="0"/>
      <c r="DL14" s="0"/>
      <c r="DM14" s="0"/>
      <c r="DN14" s="0"/>
      <c r="DO14" s="0"/>
      <c r="DP14" s="0"/>
      <c r="DQ14" s="0"/>
      <c r="DR14" s="0"/>
      <c r="DS14" s="0"/>
      <c r="DT14" s="0"/>
      <c r="DU14" s="0"/>
      <c r="DV14" s="0"/>
      <c r="DW14" s="0"/>
      <c r="DX14" s="0"/>
      <c r="DY14" s="0"/>
      <c r="DZ14" s="0"/>
      <c r="EA14" s="0"/>
      <c r="EB14" s="0"/>
      <c r="EC14" s="0"/>
      <c r="ED14" s="0"/>
      <c r="EE14" s="0"/>
      <c r="EF14" s="0"/>
      <c r="EG14" s="0"/>
      <c r="EH14" s="0"/>
      <c r="EI14" s="0"/>
      <c r="EJ14" s="0"/>
      <c r="EK14" s="0"/>
      <c r="EL14" s="0"/>
      <c r="EM14" s="0"/>
      <c r="EN14" s="0"/>
      <c r="EO14" s="0"/>
      <c r="EP14" s="0"/>
      <c r="EQ14" s="0"/>
      <c r="ER14" s="0"/>
      <c r="ES14" s="0"/>
      <c r="ET14" s="0"/>
      <c r="EU14" s="0"/>
      <c r="EV14" s="0"/>
      <c r="EW14" s="0"/>
      <c r="EX14" s="0"/>
      <c r="EY14" s="0"/>
      <c r="EZ14" s="0"/>
      <c r="FA14" s="0"/>
      <c r="FB14" s="0"/>
      <c r="FC14" s="0"/>
      <c r="FD14" s="0"/>
      <c r="FE14" s="0"/>
      <c r="FF14" s="0"/>
      <c r="FG14" s="0"/>
      <c r="FH14" s="0"/>
      <c r="FI14" s="0"/>
      <c r="FJ14" s="0"/>
      <c r="FK14" s="0"/>
      <c r="FL14" s="0"/>
      <c r="FM14" s="0"/>
      <c r="FN14" s="0"/>
      <c r="FO14" s="0"/>
      <c r="FP14" s="0"/>
      <c r="FQ14" s="0"/>
      <c r="FR14" s="0"/>
      <c r="FS14" s="0"/>
      <c r="FT14" s="0"/>
      <c r="FU14" s="0"/>
      <c r="FV14" s="0"/>
      <c r="FW14" s="0"/>
      <c r="FX14" s="0"/>
      <c r="FY14" s="0"/>
      <c r="FZ14" s="0"/>
      <c r="GA14" s="0"/>
      <c r="GB14" s="0"/>
      <c r="GC14" s="0"/>
      <c r="GD14" s="0"/>
      <c r="GE14" s="0"/>
      <c r="GF14" s="0"/>
      <c r="GG14" s="0"/>
      <c r="GH14" s="0"/>
      <c r="GI14" s="0"/>
      <c r="GJ14" s="0"/>
      <c r="GK14" s="0"/>
      <c r="GL14" s="0"/>
      <c r="GM14" s="0"/>
      <c r="GN14" s="0"/>
      <c r="GO14" s="0"/>
      <c r="GP14" s="0"/>
      <c r="GQ14" s="0"/>
      <c r="GR14" s="0"/>
      <c r="GS14" s="0"/>
      <c r="GT14" s="0"/>
      <c r="GU14" s="0"/>
      <c r="GV14" s="0"/>
      <c r="GW14" s="0"/>
      <c r="GX14" s="0"/>
      <c r="GY14" s="0"/>
      <c r="GZ14" s="0"/>
      <c r="HA14" s="0"/>
      <c r="HB14" s="0"/>
      <c r="HC14" s="0"/>
      <c r="HD14" s="0"/>
      <c r="HE14" s="0"/>
      <c r="HF14" s="0"/>
      <c r="HG14" s="0"/>
      <c r="HH14" s="0"/>
      <c r="HI14" s="0"/>
      <c r="HJ14" s="0"/>
      <c r="HK14" s="0"/>
      <c r="HL14" s="0"/>
      <c r="HM14" s="0"/>
      <c r="HN14" s="0"/>
      <c r="HO14" s="0"/>
      <c r="HP14" s="0"/>
      <c r="HQ14" s="0"/>
      <c r="HR14" s="0"/>
      <c r="HS14" s="0"/>
      <c r="HT14" s="0"/>
      <c r="HU14" s="0"/>
      <c r="HV14" s="0"/>
      <c r="HW14" s="0"/>
      <c r="HX14" s="0"/>
      <c r="HY14" s="0"/>
      <c r="HZ14" s="0"/>
      <c r="IA14" s="0"/>
      <c r="IB14" s="0"/>
      <c r="IC14" s="0"/>
      <c r="ID14" s="0"/>
      <c r="IE14" s="0"/>
      <c r="IF14" s="0"/>
      <c r="IG14" s="0"/>
      <c r="IH14" s="0"/>
      <c r="II14" s="0"/>
      <c r="IJ14" s="0"/>
      <c r="IK14" s="0"/>
      <c r="IL14" s="0"/>
      <c r="IM14" s="0"/>
      <c r="IN14" s="0"/>
      <c r="IO14" s="0"/>
      <c r="IP14" s="0"/>
      <c r="IQ14" s="0"/>
      <c r="IR14" s="0"/>
      <c r="IS14" s="0"/>
      <c r="IT14" s="0"/>
      <c r="IU14" s="0"/>
      <c r="IV14" s="0"/>
      <c r="IW14" s="0"/>
      <c r="IX14" s="0"/>
      <c r="IY14" s="0"/>
      <c r="IZ14" s="0"/>
      <c r="JA14" s="0"/>
      <c r="JB14" s="0"/>
      <c r="JC14" s="0"/>
      <c r="JD14" s="0"/>
      <c r="JE14" s="0"/>
      <c r="JF14" s="0"/>
      <c r="JG14" s="0"/>
      <c r="JH14" s="0"/>
      <c r="JI14" s="0"/>
      <c r="JJ14" s="0"/>
      <c r="JK14" s="0"/>
      <c r="JL14" s="0"/>
      <c r="JM14" s="0"/>
      <c r="JN14" s="0"/>
      <c r="JO14" s="0"/>
      <c r="JP14" s="0"/>
      <c r="JQ14" s="0"/>
      <c r="JR14" s="0"/>
      <c r="JS14" s="0"/>
      <c r="JT14" s="0"/>
      <c r="JU14" s="0"/>
      <c r="JV14" s="0"/>
      <c r="JW14" s="0"/>
      <c r="JX14" s="0"/>
      <c r="JY14" s="0"/>
      <c r="JZ14" s="0"/>
      <c r="KA14" s="0"/>
      <c r="KB14" s="0"/>
      <c r="KC14" s="0"/>
      <c r="KD14" s="0"/>
      <c r="KE14" s="0"/>
      <c r="KF14" s="0"/>
      <c r="KG14" s="0"/>
      <c r="KH14" s="0"/>
      <c r="KI14" s="0"/>
      <c r="KJ14" s="0"/>
      <c r="KK14" s="0"/>
      <c r="KL14" s="0"/>
      <c r="KM14" s="0"/>
      <c r="KN14" s="0"/>
      <c r="KO14" s="0"/>
      <c r="KP14" s="0"/>
      <c r="KQ14" s="0"/>
      <c r="KR14" s="0"/>
      <c r="KS14" s="0"/>
      <c r="KT14" s="0"/>
      <c r="KU14" s="0"/>
      <c r="KV14" s="0"/>
      <c r="KW14" s="0"/>
      <c r="KX14" s="0"/>
      <c r="KY14" s="0"/>
      <c r="KZ14" s="0"/>
      <c r="LA14" s="0"/>
      <c r="LB14" s="0"/>
      <c r="LC14" s="0"/>
      <c r="LD14" s="0"/>
      <c r="LE14" s="0"/>
      <c r="LF14" s="0"/>
      <c r="LG14" s="0"/>
      <c r="LH14" s="0"/>
      <c r="LI14" s="0"/>
      <c r="LJ14" s="0"/>
      <c r="LK14" s="0"/>
      <c r="LL14" s="0"/>
      <c r="LM14" s="0"/>
      <c r="LN14" s="0"/>
      <c r="LO14" s="0"/>
      <c r="LP14" s="0"/>
      <c r="LQ14" s="0"/>
      <c r="LR14" s="0"/>
      <c r="LS14" s="0"/>
      <c r="LT14" s="0"/>
      <c r="LU14" s="0"/>
      <c r="LV14" s="0"/>
      <c r="LW14" s="0"/>
      <c r="LX14" s="0"/>
      <c r="LY14" s="0"/>
      <c r="LZ14" s="0"/>
      <c r="MA14" s="0"/>
      <c r="MB14" s="0"/>
      <c r="MC14" s="0"/>
      <c r="MD14" s="0"/>
      <c r="ME14" s="0"/>
      <c r="MF14" s="0"/>
      <c r="MG14" s="0"/>
      <c r="MH14" s="0"/>
      <c r="MI14" s="0"/>
      <c r="MJ14" s="0"/>
      <c r="MK14" s="0"/>
      <c r="ML14" s="0"/>
      <c r="MM14" s="0"/>
      <c r="MN14" s="0"/>
      <c r="MO14" s="0"/>
      <c r="MP14" s="0"/>
      <c r="MQ14" s="0"/>
      <c r="MR14" s="0"/>
      <c r="MS14" s="0"/>
      <c r="MT14" s="0"/>
      <c r="MU14" s="0"/>
      <c r="MV14" s="0"/>
      <c r="MW14" s="0"/>
      <c r="MX14" s="0"/>
      <c r="MY14" s="0"/>
      <c r="MZ14" s="0"/>
      <c r="NA14" s="0"/>
      <c r="NB14" s="0"/>
      <c r="NC14" s="0"/>
      <c r="ND14" s="0"/>
      <c r="NE14" s="0"/>
      <c r="NF14" s="0"/>
      <c r="NG14" s="0"/>
      <c r="NH14" s="0"/>
      <c r="NI14" s="0"/>
      <c r="NJ14" s="0"/>
      <c r="NK14" s="0"/>
      <c r="NL14" s="0"/>
      <c r="NM14" s="0"/>
      <c r="NN14" s="0"/>
      <c r="NO14" s="0"/>
      <c r="NP14" s="0"/>
      <c r="NQ14" s="0"/>
      <c r="NR14" s="0"/>
      <c r="NS14" s="0"/>
      <c r="NT14" s="0"/>
      <c r="NU14" s="0"/>
      <c r="NV14" s="0"/>
      <c r="NW14" s="0"/>
      <c r="NX14" s="0"/>
      <c r="NY14" s="0"/>
      <c r="NZ14" s="0"/>
      <c r="OA14" s="0"/>
      <c r="OB14" s="0"/>
      <c r="OC14" s="0"/>
      <c r="OD14" s="0"/>
      <c r="OE14" s="0"/>
      <c r="OF14" s="0"/>
      <c r="OG14" s="0"/>
      <c r="OH14" s="0"/>
      <c r="OI14" s="0"/>
      <c r="OJ14" s="0"/>
      <c r="OK14" s="0"/>
      <c r="OL14" s="0"/>
      <c r="OM14" s="0"/>
      <c r="ON14" s="0"/>
      <c r="OO14" s="0"/>
      <c r="OP14" s="0"/>
      <c r="OQ14" s="0"/>
      <c r="OR14" s="0"/>
      <c r="OS14" s="0"/>
      <c r="OT14" s="0"/>
      <c r="OU14" s="0"/>
      <c r="OV14" s="0"/>
      <c r="OW14" s="0"/>
      <c r="OX14" s="0"/>
      <c r="OY14" s="0"/>
      <c r="OZ14" s="0"/>
      <c r="PA14" s="0"/>
      <c r="PB14" s="0"/>
      <c r="PC14" s="0"/>
      <c r="PD14" s="0"/>
      <c r="PE14" s="0"/>
      <c r="PF14" s="0"/>
      <c r="PG14" s="0"/>
      <c r="PH14" s="0"/>
      <c r="PI14" s="0"/>
      <c r="PJ14" s="0"/>
      <c r="PK14" s="0"/>
      <c r="PL14" s="0"/>
      <c r="PM14" s="0"/>
      <c r="PN14" s="0"/>
      <c r="PO14" s="0"/>
      <c r="PP14" s="0"/>
      <c r="PQ14" s="0"/>
      <c r="PR14" s="0"/>
      <c r="PS14" s="0"/>
      <c r="PT14" s="0"/>
      <c r="PU14" s="0"/>
      <c r="PV14" s="0"/>
      <c r="PW14" s="0"/>
      <c r="PX14" s="0"/>
      <c r="PY14" s="0"/>
      <c r="PZ14" s="0"/>
      <c r="QA14" s="0"/>
      <c r="QB14" s="0"/>
      <c r="QC14" s="0"/>
      <c r="QD14" s="0"/>
      <c r="QE14" s="0"/>
      <c r="QF14" s="0"/>
      <c r="QG14" s="0"/>
      <c r="QH14" s="0"/>
      <c r="QI14" s="0"/>
      <c r="QJ14" s="0"/>
      <c r="QK14" s="0"/>
      <c r="QL14" s="0"/>
      <c r="QM14" s="0"/>
      <c r="QN14" s="0"/>
      <c r="QO14" s="0"/>
      <c r="QP14" s="0"/>
      <c r="QQ14" s="0"/>
      <c r="QR14" s="0"/>
      <c r="QS14" s="0"/>
      <c r="QT14" s="0"/>
      <c r="QU14" s="0"/>
      <c r="QV14" s="0"/>
      <c r="QW14" s="0"/>
      <c r="QX14" s="0"/>
      <c r="QY14" s="0"/>
      <c r="QZ14" s="0"/>
      <c r="RA14" s="0"/>
      <c r="RB14" s="0"/>
      <c r="RC14" s="0"/>
      <c r="RD14" s="0"/>
      <c r="RE14" s="0"/>
      <c r="RF14" s="0"/>
      <c r="RG14" s="0"/>
      <c r="RH14" s="0"/>
      <c r="RI14" s="0"/>
      <c r="RJ14" s="0"/>
      <c r="RK14" s="0"/>
      <c r="RL14" s="0"/>
      <c r="RM14" s="0"/>
      <c r="RN14" s="0"/>
      <c r="RO14" s="0"/>
      <c r="RP14" s="0"/>
      <c r="RQ14" s="0"/>
      <c r="RR14" s="0"/>
      <c r="RS14" s="0"/>
      <c r="RT14" s="0"/>
      <c r="RU14" s="0"/>
      <c r="RV14" s="0"/>
      <c r="RW14" s="0"/>
      <c r="RX14" s="0"/>
      <c r="RY14" s="0"/>
      <c r="RZ14" s="0"/>
      <c r="SA14" s="0"/>
      <c r="SB14" s="0"/>
      <c r="SC14" s="0"/>
      <c r="SD14" s="0"/>
      <c r="SE14" s="0"/>
      <c r="SF14" s="0"/>
      <c r="SG14" s="0"/>
      <c r="SH14" s="0"/>
      <c r="SI14" s="0"/>
      <c r="SJ14" s="0"/>
      <c r="SK14" s="0"/>
      <c r="SL14" s="0"/>
      <c r="SM14" s="0"/>
      <c r="SN14" s="0"/>
      <c r="SO14" s="0"/>
      <c r="SP14" s="0"/>
      <c r="SQ14" s="0"/>
      <c r="SR14" s="0"/>
      <c r="SS14" s="0"/>
      <c r="ST14" s="0"/>
      <c r="SU14" s="0"/>
      <c r="SV14" s="0"/>
      <c r="SW14" s="0"/>
      <c r="SX14" s="0"/>
      <c r="SY14" s="0"/>
      <c r="SZ14" s="0"/>
      <c r="TA14" s="0"/>
      <c r="TB14" s="0"/>
      <c r="TC14" s="0"/>
      <c r="TD14" s="0"/>
      <c r="TE14" s="0"/>
      <c r="TF14" s="0"/>
      <c r="TG14" s="0"/>
      <c r="TH14" s="0"/>
      <c r="TI14" s="0"/>
      <c r="TJ14" s="0"/>
      <c r="TK14" s="0"/>
      <c r="TL14" s="0"/>
      <c r="TM14" s="0"/>
      <c r="TN14" s="0"/>
      <c r="TO14" s="0"/>
      <c r="TP14" s="0"/>
      <c r="TQ14" s="0"/>
      <c r="TR14" s="0"/>
      <c r="TS14" s="0"/>
      <c r="TT14" s="0"/>
      <c r="TU14" s="0"/>
      <c r="TV14" s="0"/>
      <c r="TW14" s="0"/>
      <c r="TX14" s="0"/>
      <c r="TY14" s="0"/>
      <c r="TZ14" s="0"/>
      <c r="UA14" s="0"/>
      <c r="UB14" s="0"/>
      <c r="UC14" s="0"/>
      <c r="UD14" s="0"/>
      <c r="UE14" s="0"/>
      <c r="UF14" s="0"/>
      <c r="UG14" s="0"/>
      <c r="UH14" s="0"/>
      <c r="UI14" s="0"/>
      <c r="UJ14" s="0"/>
      <c r="UK14" s="0"/>
      <c r="UL14" s="0"/>
      <c r="UM14" s="0"/>
      <c r="UN14" s="0"/>
      <c r="UO14" s="0"/>
      <c r="UP14" s="0"/>
      <c r="UQ14" s="0"/>
      <c r="UR14" s="0"/>
      <c r="US14" s="0"/>
      <c r="UT14" s="0"/>
      <c r="UU14" s="0"/>
      <c r="UV14" s="0"/>
      <c r="UW14" s="0"/>
      <c r="UX14" s="0"/>
      <c r="UY14" s="0"/>
      <c r="UZ14" s="0"/>
      <c r="VA14" s="0"/>
      <c r="VB14" s="0"/>
      <c r="VC14" s="0"/>
      <c r="VD14" s="0"/>
      <c r="VE14" s="0"/>
      <c r="VF14" s="0"/>
      <c r="VG14" s="0"/>
      <c r="VH14" s="0"/>
      <c r="VI14" s="0"/>
      <c r="VJ14" s="0"/>
      <c r="VK14" s="0"/>
      <c r="VL14" s="0"/>
      <c r="VM14" s="0"/>
      <c r="VN14" s="0"/>
      <c r="VO14" s="0"/>
      <c r="VP14" s="0"/>
      <c r="VQ14" s="0"/>
      <c r="VR14" s="0"/>
      <c r="VS14" s="0"/>
      <c r="VT14" s="0"/>
      <c r="VU14" s="0"/>
      <c r="VV14" s="0"/>
      <c r="VW14" s="0"/>
      <c r="VX14" s="0"/>
      <c r="VY14" s="0"/>
      <c r="VZ14" s="0"/>
      <c r="WA14" s="0"/>
      <c r="WB14" s="0"/>
      <c r="WC14" s="0"/>
      <c r="WD14" s="0"/>
      <c r="WE14" s="0"/>
      <c r="WF14" s="0"/>
      <c r="WG14" s="0"/>
      <c r="WH14" s="0"/>
      <c r="WI14" s="0"/>
      <c r="WJ14" s="0"/>
      <c r="WK14" s="0"/>
      <c r="WL14" s="0"/>
      <c r="WM14" s="0"/>
      <c r="WN14" s="0"/>
      <c r="WO14" s="0"/>
      <c r="WP14" s="0"/>
      <c r="WQ14" s="0"/>
      <c r="WR14" s="0"/>
      <c r="WS14" s="0"/>
      <c r="WT14" s="0"/>
      <c r="WU14" s="0"/>
      <c r="WV14" s="0"/>
      <c r="WW14" s="0"/>
      <c r="WX14" s="0"/>
      <c r="WY14" s="0"/>
      <c r="WZ14" s="0"/>
      <c r="XA14" s="0"/>
      <c r="XB14" s="0"/>
      <c r="XC14" s="0"/>
      <c r="XD14" s="0"/>
      <c r="XE14" s="0"/>
      <c r="XF14" s="0"/>
      <c r="XG14" s="0"/>
      <c r="XH14" s="0"/>
      <c r="XI14" s="0"/>
      <c r="XJ14" s="0"/>
      <c r="XK14" s="0"/>
      <c r="XL14" s="0"/>
      <c r="XM14" s="0"/>
      <c r="XN14" s="0"/>
      <c r="XO14" s="0"/>
      <c r="XP14" s="0"/>
      <c r="XQ14" s="0"/>
      <c r="XR14" s="0"/>
      <c r="XS14" s="0"/>
      <c r="XT14" s="0"/>
      <c r="XU14" s="0"/>
      <c r="XV14" s="0"/>
      <c r="XW14" s="0"/>
      <c r="XX14" s="0"/>
      <c r="XY14" s="0"/>
      <c r="XZ14" s="0"/>
      <c r="YA14" s="0"/>
      <c r="YB14" s="0"/>
      <c r="YC14" s="0"/>
      <c r="YD14" s="0"/>
      <c r="YE14" s="0"/>
      <c r="YF14" s="0"/>
      <c r="YG14" s="0"/>
      <c r="YH14" s="0"/>
      <c r="YI14" s="0"/>
      <c r="YJ14" s="0"/>
      <c r="YK14" s="0"/>
      <c r="YL14" s="0"/>
      <c r="YM14" s="0"/>
      <c r="YN14" s="0"/>
      <c r="YO14" s="0"/>
      <c r="YP14" s="0"/>
      <c r="YQ14" s="0"/>
      <c r="YR14" s="0"/>
      <c r="YS14" s="0"/>
      <c r="YT14" s="0"/>
      <c r="YU14" s="0"/>
      <c r="YV14" s="0"/>
      <c r="YW14" s="0"/>
      <c r="YX14" s="0"/>
      <c r="YY14" s="0"/>
      <c r="YZ14" s="0"/>
      <c r="ZA14" s="0"/>
      <c r="ZB14" s="0"/>
      <c r="ZC14" s="0"/>
      <c r="ZD14" s="0"/>
      <c r="ZE14" s="0"/>
      <c r="ZF14" s="0"/>
      <c r="ZG14" s="0"/>
      <c r="ZH14" s="0"/>
      <c r="ZI14" s="0"/>
      <c r="ZJ14" s="0"/>
      <c r="ZK14" s="0"/>
      <c r="ZL14" s="0"/>
      <c r="ZM14" s="0"/>
      <c r="ZN14" s="0"/>
      <c r="ZO14" s="0"/>
      <c r="ZP14" s="0"/>
      <c r="ZQ14" s="0"/>
      <c r="ZR14" s="0"/>
      <c r="ZS14" s="0"/>
      <c r="ZT14" s="0"/>
      <c r="ZU14" s="0"/>
      <c r="ZV14" s="0"/>
      <c r="ZW14" s="0"/>
      <c r="ZX14" s="0"/>
      <c r="ZY14" s="0"/>
      <c r="ZZ14" s="0"/>
      <c r="AAA14" s="0"/>
      <c r="AAB14" s="0"/>
      <c r="AAC14" s="0"/>
      <c r="AAD14" s="0"/>
      <c r="AAE14" s="0"/>
      <c r="AAF14" s="0"/>
      <c r="AAG14" s="0"/>
      <c r="AAH14" s="0"/>
      <c r="AAI14" s="0"/>
      <c r="AAJ14" s="0"/>
      <c r="AAK14" s="0"/>
      <c r="AAL14" s="0"/>
      <c r="AAM14" s="0"/>
      <c r="AAN14" s="0"/>
      <c r="AAO14" s="0"/>
      <c r="AAP14" s="0"/>
      <c r="AAQ14" s="0"/>
      <c r="AAR14" s="0"/>
      <c r="AAS14" s="0"/>
      <c r="AAT14" s="0"/>
      <c r="AAU14" s="0"/>
      <c r="AAV14" s="0"/>
      <c r="AAW14" s="0"/>
      <c r="AAX14" s="0"/>
      <c r="AAY14" s="0"/>
      <c r="AAZ14" s="0"/>
      <c r="ABA14" s="0"/>
      <c r="ABB14" s="0"/>
      <c r="ABC14" s="0"/>
      <c r="ABD14" s="0"/>
      <c r="ABE14" s="0"/>
      <c r="ABF14" s="0"/>
      <c r="ABG14" s="0"/>
      <c r="ABH14" s="0"/>
      <c r="ABI14" s="0"/>
      <c r="ABJ14" s="0"/>
      <c r="ABK14" s="0"/>
      <c r="ABL14" s="0"/>
      <c r="ABM14" s="0"/>
      <c r="ABN14" s="0"/>
      <c r="ABO14" s="0"/>
      <c r="ABP14" s="0"/>
      <c r="ABQ14" s="0"/>
      <c r="ABR14" s="0"/>
      <c r="ABS14" s="0"/>
      <c r="ABT14" s="0"/>
      <c r="ABU14" s="0"/>
      <c r="ABV14" s="0"/>
      <c r="ABW14" s="0"/>
      <c r="ABX14" s="0"/>
      <c r="ABY14" s="0"/>
      <c r="ABZ14" s="0"/>
      <c r="ACA14" s="0"/>
      <c r="ACB14" s="0"/>
      <c r="ACC14" s="0"/>
      <c r="ACD14" s="0"/>
      <c r="ACE14" s="0"/>
      <c r="ACF14" s="0"/>
      <c r="ACG14" s="0"/>
      <c r="ACH14" s="0"/>
      <c r="ACI14" s="0"/>
      <c r="ACJ14" s="0"/>
      <c r="ACK14" s="0"/>
      <c r="ACL14" s="0"/>
      <c r="ACM14" s="0"/>
      <c r="ACN14" s="0"/>
      <c r="ACO14" s="0"/>
      <c r="ACP14" s="0"/>
      <c r="ACQ14" s="0"/>
      <c r="ACR14" s="0"/>
      <c r="ACS14" s="0"/>
      <c r="ACT14" s="0"/>
      <c r="ACU14" s="0"/>
      <c r="ACV14" s="0"/>
      <c r="ACW14" s="0"/>
      <c r="ACX14" s="0"/>
      <c r="ACY14" s="0"/>
      <c r="ACZ14" s="0"/>
      <c r="ADA14" s="0"/>
      <c r="ADB14" s="0"/>
      <c r="ADC14" s="0"/>
      <c r="ADD14" s="0"/>
      <c r="ADE14" s="0"/>
      <c r="ADF14" s="0"/>
      <c r="ADG14" s="0"/>
      <c r="ADH14" s="0"/>
      <c r="ADI14" s="0"/>
      <c r="ADJ14" s="0"/>
      <c r="ADK14" s="0"/>
      <c r="ADL14" s="0"/>
      <c r="ADM14" s="0"/>
      <c r="ADN14" s="0"/>
      <c r="ADO14" s="0"/>
      <c r="ADP14" s="0"/>
      <c r="ADQ14" s="0"/>
      <c r="ADR14" s="0"/>
      <c r="ADS14" s="0"/>
      <c r="ADT14" s="0"/>
      <c r="ADU14" s="0"/>
      <c r="ADV14" s="0"/>
      <c r="ADW14" s="0"/>
      <c r="ADX14" s="0"/>
      <c r="ADY14" s="0"/>
      <c r="ADZ14" s="0"/>
      <c r="AEA14" s="0"/>
      <c r="AEB14" s="0"/>
      <c r="AEC14" s="0"/>
      <c r="AED14" s="0"/>
      <c r="AEE14" s="0"/>
      <c r="AEF14" s="0"/>
      <c r="AEG14" s="0"/>
      <c r="AEH14" s="0"/>
      <c r="AEI14" s="0"/>
      <c r="AEJ14" s="0"/>
      <c r="AEK14" s="0"/>
      <c r="AEL14" s="0"/>
      <c r="AEM14" s="0"/>
      <c r="AEN14" s="0"/>
      <c r="AEO14" s="0"/>
      <c r="AEP14" s="0"/>
      <c r="AEQ14" s="0"/>
      <c r="AER14" s="0"/>
      <c r="AES14" s="0"/>
      <c r="AET14" s="0"/>
      <c r="AEU14" s="0"/>
      <c r="AEV14" s="0"/>
      <c r="AEW14" s="0"/>
      <c r="AEX14" s="0"/>
      <c r="AEY14" s="0"/>
      <c r="AEZ14" s="0"/>
      <c r="AFA14" s="0"/>
      <c r="AFB14" s="0"/>
      <c r="AFC14" s="0"/>
      <c r="AFD14" s="0"/>
      <c r="AFE14" s="0"/>
      <c r="AFF14" s="0"/>
      <c r="AFG14" s="0"/>
      <c r="AFH14" s="0"/>
      <c r="AFI14" s="0"/>
      <c r="AFJ14" s="0"/>
      <c r="AFK14" s="0"/>
      <c r="AFL14" s="0"/>
      <c r="AFM14" s="0"/>
      <c r="AFN14" s="0"/>
      <c r="AFO14" s="0"/>
      <c r="AFP14" s="0"/>
      <c r="AFQ14" s="0"/>
      <c r="AFR14" s="0"/>
      <c r="AFS14" s="0"/>
      <c r="AFT14" s="0"/>
      <c r="AFU14" s="0"/>
      <c r="AFV14" s="0"/>
      <c r="AFW14" s="0"/>
      <c r="AFX14" s="0"/>
      <c r="AFY14" s="0"/>
      <c r="AFZ14" s="0"/>
      <c r="AGA14" s="0"/>
      <c r="AGB14" s="0"/>
      <c r="AGC14" s="0"/>
      <c r="AGD14" s="0"/>
      <c r="AGE14" s="0"/>
      <c r="AGF14" s="0"/>
      <c r="AGG14" s="0"/>
      <c r="AGH14" s="0"/>
      <c r="AGI14" s="0"/>
      <c r="AGJ14" s="0"/>
      <c r="AGK14" s="0"/>
      <c r="AGL14" s="0"/>
      <c r="AGM14" s="0"/>
      <c r="AGN14" s="0"/>
      <c r="AGO14" s="0"/>
      <c r="AGP14" s="0"/>
      <c r="AGQ14" s="0"/>
      <c r="AGR14" s="0"/>
      <c r="AGS14" s="0"/>
      <c r="AGT14" s="0"/>
      <c r="AGU14" s="0"/>
      <c r="AGV14" s="0"/>
      <c r="AGW14" s="0"/>
      <c r="AGX14" s="0"/>
      <c r="AGY14" s="0"/>
      <c r="AGZ14" s="0"/>
      <c r="AHA14" s="0"/>
      <c r="AHB14" s="0"/>
      <c r="AHC14" s="0"/>
      <c r="AHD14" s="0"/>
      <c r="AHE14" s="0"/>
      <c r="AHF14" s="0"/>
      <c r="AHG14" s="0"/>
      <c r="AHH14" s="0"/>
      <c r="AHI14" s="0"/>
      <c r="AHJ14" s="0"/>
      <c r="AHK14" s="0"/>
      <c r="AHL14" s="0"/>
      <c r="AHM14" s="0"/>
      <c r="AHN14" s="0"/>
      <c r="AHO14" s="0"/>
      <c r="AHP14" s="0"/>
      <c r="AHQ14" s="0"/>
      <c r="AHR14" s="0"/>
      <c r="AHS14" s="0"/>
      <c r="AHT14" s="0"/>
      <c r="AHU14" s="0"/>
      <c r="AHV14" s="0"/>
      <c r="AHW14" s="0"/>
      <c r="AHX14" s="0"/>
      <c r="AHY14" s="0"/>
      <c r="AHZ14" s="0"/>
      <c r="AIA14" s="0"/>
      <c r="AIB14" s="0"/>
      <c r="AIC14" s="0"/>
      <c r="AID14" s="0"/>
      <c r="AIE14" s="0"/>
      <c r="AIF14" s="0"/>
      <c r="AIG14" s="0"/>
      <c r="AIH14" s="0"/>
      <c r="AII14" s="0"/>
      <c r="AIJ14" s="0"/>
      <c r="AIK14" s="0"/>
      <c r="AIL14" s="0"/>
      <c r="AIM14" s="0"/>
      <c r="AIN14" s="0"/>
      <c r="AIO14" s="0"/>
      <c r="AIP14" s="0"/>
      <c r="AIQ14" s="0"/>
      <c r="AIR14" s="0"/>
      <c r="AIS14" s="0"/>
      <c r="AIT14" s="0"/>
      <c r="AIU14" s="0"/>
      <c r="AIV14" s="0"/>
      <c r="AIW14" s="0"/>
      <c r="AIX14" s="0"/>
      <c r="AIY14" s="0"/>
      <c r="AIZ14" s="0"/>
      <c r="AJA14" s="0"/>
      <c r="AJB14" s="0"/>
      <c r="AJC14" s="0"/>
      <c r="AJD14" s="0"/>
      <c r="AJE14" s="0"/>
      <c r="AJF14" s="0"/>
      <c r="AJG14" s="0"/>
      <c r="AJH14" s="0"/>
      <c r="AJI14" s="0"/>
      <c r="AJJ14" s="0"/>
      <c r="AJK14" s="0"/>
      <c r="AJL14" s="0"/>
      <c r="AJM14" s="0"/>
      <c r="AJN14" s="0"/>
      <c r="AJO14" s="0"/>
      <c r="AJP14" s="0"/>
      <c r="AJQ14" s="0"/>
      <c r="AJR14" s="0"/>
      <c r="AJS14" s="0"/>
      <c r="AJT14" s="0"/>
      <c r="AJU14" s="0"/>
      <c r="AJV14" s="0"/>
      <c r="AJW14" s="0"/>
      <c r="AJX14" s="0"/>
      <c r="AJY14" s="0"/>
      <c r="AJZ14" s="0"/>
      <c r="AKA14" s="0"/>
      <c r="AKB14" s="0"/>
      <c r="AKC14" s="0"/>
      <c r="AKD14" s="0"/>
      <c r="AKE14" s="0"/>
      <c r="AKF14" s="0"/>
      <c r="AKG14" s="0"/>
      <c r="AKH14" s="0"/>
      <c r="AKI14" s="0"/>
      <c r="AKJ14" s="0"/>
      <c r="AKK14" s="0"/>
      <c r="AKL14" s="0"/>
      <c r="AKM14" s="0"/>
      <c r="AKN14" s="0"/>
      <c r="AKO14" s="0"/>
      <c r="AKP14" s="0"/>
      <c r="AKQ14" s="0"/>
      <c r="AKR14" s="0"/>
      <c r="AKS14" s="0"/>
      <c r="AKT14" s="0"/>
      <c r="AKU14" s="0"/>
      <c r="AKV14" s="0"/>
      <c r="AKW14" s="0"/>
      <c r="AKX14" s="0"/>
      <c r="AKY14" s="0"/>
      <c r="AKZ14" s="0"/>
      <c r="ALA14" s="0"/>
      <c r="ALB14" s="0"/>
      <c r="ALC14" s="0"/>
      <c r="ALD14" s="0"/>
      <c r="ALE14" s="0"/>
      <c r="ALF14" s="0"/>
      <c r="ALG14" s="0"/>
      <c r="ALH14" s="0"/>
      <c r="ALI14" s="0"/>
      <c r="ALJ14" s="0"/>
      <c r="ALK14" s="0"/>
      <c r="ALL14" s="0"/>
      <c r="ALM14" s="0"/>
      <c r="ALN14" s="0"/>
      <c r="ALO14" s="0"/>
      <c r="ALP14" s="0"/>
      <c r="ALQ14" s="0"/>
      <c r="ALR14" s="0"/>
      <c r="ALS14" s="0"/>
      <c r="ALT14" s="0"/>
      <c r="ALU14" s="0"/>
      <c r="ALV14" s="0"/>
      <c r="ALW14" s="0"/>
      <c r="ALX14" s="0"/>
      <c r="ALY14" s="0"/>
      <c r="ALZ14" s="0"/>
      <c r="AMA14" s="0"/>
      <c r="AMB14" s="0"/>
      <c r="AMC14" s="0"/>
      <c r="AMD14" s="0"/>
      <c r="AME14" s="0"/>
      <c r="AMF14" s="0"/>
      <c r="AMG14" s="0"/>
      <c r="AMH14" s="0"/>
      <c r="AMI14" s="0"/>
      <c r="AMJ14" s="0"/>
    </row>
    <row r="15" s="165" customFormat="true" ht="11.5" hidden="false" customHeight="true" outlineLevel="0" collapsed="false">
      <c r="A15" s="156"/>
      <c r="B15" s="157"/>
      <c r="D15" s="159"/>
      <c r="E15" s="184"/>
      <c r="F15" s="204"/>
      <c r="G15" s="181"/>
      <c r="H15" s="181"/>
      <c r="I15" s="205"/>
      <c r="J15" s="181"/>
      <c r="K15" s="185"/>
      <c r="L15" s="0"/>
      <c r="M15" s="0"/>
      <c r="N15" s="0"/>
      <c r="O15" s="0"/>
      <c r="P15" s="0"/>
      <c r="Q15" s="0"/>
      <c r="R15" s="0"/>
      <c r="S15" s="0"/>
      <c r="T15" s="0"/>
      <c r="U15" s="0"/>
      <c r="V15" s="0"/>
      <c r="W15" s="0"/>
      <c r="X15" s="0"/>
      <c r="Y15" s="0"/>
      <c r="Z15" s="0"/>
      <c r="AA15" s="0"/>
      <c r="AB15" s="178"/>
      <c r="AC15" s="166"/>
      <c r="AD15" s="166"/>
      <c r="AE15" s="173"/>
      <c r="AF15" s="168"/>
      <c r="AG15" s="168"/>
      <c r="AH15" s="168"/>
      <c r="AI15" s="190"/>
      <c r="AK15" s="169"/>
      <c r="AL15" s="169"/>
      <c r="AM15" s="169"/>
      <c r="AN15" s="169"/>
      <c r="AO15" s="170"/>
      <c r="AP15" s="192"/>
      <c r="AQ15" s="171"/>
      <c r="AR15" s="171"/>
      <c r="AS15" s="172"/>
      <c r="AT15" s="172"/>
      <c r="AX15" s="168"/>
      <c r="BE15" s="166"/>
      <c r="BF15" s="166"/>
      <c r="BG15" s="166"/>
      <c r="BH15" s="166"/>
      <c r="BI15" s="166"/>
      <c r="BJ15" s="166"/>
      <c r="BK15" s="174"/>
      <c r="BL15" s="174"/>
      <c r="BM15" s="174"/>
      <c r="BN15" s="174"/>
      <c r="BO15" s="174"/>
      <c r="BP15" s="174"/>
      <c r="BQ15" s="174"/>
      <c r="BR15" s="174"/>
      <c r="BS15" s="174"/>
      <c r="BT15" s="174"/>
      <c r="BU15" s="174"/>
      <c r="BV15" s="174"/>
      <c r="BW15" s="174"/>
      <c r="BX15" s="174"/>
      <c r="BY15" s="174"/>
      <c r="BZ15" s="174"/>
      <c r="CA15" s="1"/>
      <c r="CB15" s="1"/>
      <c r="CC15" s="1"/>
      <c r="CD15" s="1"/>
      <c r="CE15" s="1"/>
      <c r="CF15" s="1"/>
      <c r="CG15" s="1"/>
      <c r="CH15" s="1"/>
      <c r="CI15" s="1"/>
      <c r="CJ15" s="1"/>
      <c r="CK15" s="1"/>
      <c r="CL15" s="174"/>
      <c r="CM15" s="174"/>
      <c r="CN15" s="174"/>
      <c r="CO15" s="174"/>
      <c r="CP15" s="174"/>
      <c r="CQ15" s="174"/>
      <c r="CR15" s="1"/>
      <c r="CS15" s="1"/>
      <c r="CT15" s="1"/>
      <c r="CU15" s="1"/>
      <c r="CV15" s="1"/>
      <c r="CW15" s="1"/>
      <c r="CX15" s="1"/>
      <c r="CY15" s="1"/>
      <c r="CZ15" s="1"/>
      <c r="DA15" s="1"/>
      <c r="DB15" s="1"/>
      <c r="DC15" s="1"/>
      <c r="DD15" s="1"/>
      <c r="DE15" s="1"/>
      <c r="DF15" s="1"/>
      <c r="DG15" s="1"/>
      <c r="DH15" s="1"/>
      <c r="DI15" s="1"/>
      <c r="DJ15" s="1"/>
      <c r="DK15" s="1"/>
      <c r="DL15" s="1"/>
      <c r="DM15" s="1"/>
      <c r="DN15" s="166"/>
      <c r="DO15" s="175"/>
      <c r="DP15" s="175"/>
      <c r="DQ15" s="175"/>
      <c r="DR15" s="175"/>
      <c r="DS15" s="175"/>
      <c r="DT15" s="175"/>
      <c r="DU15" s="175"/>
      <c r="DV15" s="175"/>
      <c r="DW15" s="175"/>
      <c r="DX15" s="175"/>
      <c r="DY15" s="175"/>
      <c r="DZ15" s="175"/>
      <c r="EA15" s="175"/>
      <c r="EB15" s="175"/>
      <c r="EC15" s="175"/>
      <c r="ED15" s="175"/>
      <c r="EE15" s="166"/>
      <c r="EF15" s="178"/>
      <c r="EG15" s="178"/>
      <c r="EH15" s="178"/>
      <c r="EI15" s="178"/>
      <c r="EJ15" s="178"/>
      <c r="EK15" s="178"/>
      <c r="EL15" s="178"/>
      <c r="AMI15" s="1"/>
      <c r="AMJ15" s="1"/>
    </row>
    <row r="16" customFormat="false" ht="10.8" hidden="false" customHeight="true" outlineLevel="0" collapsed="false">
      <c r="C16" s="165"/>
      <c r="E16" s="184"/>
      <c r="F16" s="181"/>
      <c r="G16" s="181"/>
      <c r="H16" s="181"/>
      <c r="I16" s="181"/>
      <c r="J16" s="181"/>
      <c r="K16" s="185"/>
      <c r="L16" s="0"/>
      <c r="M16" s="0"/>
      <c r="N16" s="0"/>
      <c r="O16" s="0"/>
      <c r="P16" s="0"/>
      <c r="Q16" s="0"/>
      <c r="R16" s="0"/>
      <c r="S16" s="0"/>
      <c r="T16" s="0"/>
      <c r="U16" s="0"/>
      <c r="V16" s="0"/>
      <c r="W16" s="206"/>
      <c r="X16" s="207"/>
      <c r="Y16" s="207"/>
      <c r="Z16" s="208"/>
      <c r="AA16" s="209"/>
      <c r="AB16" s="178"/>
      <c r="AE16" s="173"/>
      <c r="AI16" s="190"/>
      <c r="AJ16" s="165"/>
      <c r="AK16" s="165"/>
      <c r="AP16" s="165"/>
      <c r="AQ16" s="165"/>
      <c r="AR16" s="165"/>
      <c r="AT16" s="172"/>
      <c r="AW16" s="165"/>
      <c r="AX16" s="168"/>
      <c r="BK16" s="174"/>
    </row>
    <row r="17" customFormat="false" ht="10.8" hidden="false" customHeight="true" outlineLevel="0" collapsed="false">
      <c r="A17" s="180"/>
      <c r="B17" s="181"/>
      <c r="C17" s="0"/>
      <c r="D17" s="1"/>
      <c r="E17" s="184"/>
      <c r="F17" s="210" t="str">
        <f aca="false">'Master Pay Period'!F17</f>
        <v>Company</v>
      </c>
      <c r="G17" s="210"/>
      <c r="H17" s="210"/>
      <c r="I17" s="210"/>
      <c r="J17" s="181"/>
      <c r="K17" s="185"/>
      <c r="L17" s="0"/>
      <c r="M17" s="0"/>
      <c r="N17" s="0"/>
      <c r="O17" s="0"/>
      <c r="P17" s="0"/>
      <c r="Q17" s="0"/>
      <c r="R17" s="0"/>
      <c r="S17" s="0"/>
      <c r="T17" s="0"/>
      <c r="U17" s="0"/>
      <c r="V17" s="206" t="s">
        <v>190</v>
      </c>
      <c r="W17" s="207"/>
      <c r="X17" s="207"/>
      <c r="Y17" s="208"/>
      <c r="Z17" s="209"/>
      <c r="AA17" s="209"/>
      <c r="AB17" s="63"/>
      <c r="AC17" s="63"/>
      <c r="AD17" s="63"/>
      <c r="AE17" s="173"/>
      <c r="AI17" s="190"/>
      <c r="AJ17" s="165"/>
      <c r="AP17" s="192"/>
      <c r="AR17" s="171"/>
      <c r="AT17" s="172"/>
      <c r="AW17" s="165"/>
      <c r="AX17" s="168"/>
      <c r="BE17" s="63"/>
      <c r="BF17" s="63"/>
      <c r="BG17" s="63"/>
      <c r="BH17" s="71"/>
      <c r="BI17" s="63"/>
      <c r="BJ17" s="63"/>
      <c r="BK17" s="174"/>
      <c r="DN17" s="63"/>
    </row>
    <row r="18" customFormat="false" ht="10.8" hidden="false" customHeight="true" outlineLevel="0" collapsed="false">
      <c r="A18" s="180"/>
      <c r="B18" s="181"/>
      <c r="C18" s="0"/>
      <c r="D18" s="1"/>
      <c r="E18" s="184"/>
      <c r="F18" s="210" t="n">
        <f aca="false">'Master Pay Period'!F18</f>
        <v>0</v>
      </c>
      <c r="G18" s="210"/>
      <c r="H18" s="210"/>
      <c r="I18" s="210"/>
      <c r="J18" s="181"/>
      <c r="K18" s="185"/>
      <c r="L18" s="0"/>
      <c r="M18" s="0"/>
      <c r="N18" s="0"/>
      <c r="O18" s="0"/>
      <c r="P18" s="0"/>
      <c r="Q18" s="0"/>
      <c r="R18" s="0"/>
      <c r="S18" s="0"/>
      <c r="T18" s="0"/>
      <c r="U18" s="0"/>
      <c r="V18" s="206" t="s">
        <v>100</v>
      </c>
      <c r="W18" s="207"/>
      <c r="X18" s="207"/>
      <c r="Y18" s="208"/>
      <c r="Z18" s="209"/>
      <c r="AA18" s="209"/>
      <c r="AB18" s="63"/>
      <c r="AC18" s="63"/>
      <c r="AD18" s="63"/>
      <c r="AE18" s="0"/>
      <c r="AF18" s="0"/>
      <c r="AG18" s="0"/>
      <c r="AH18" s="0"/>
      <c r="AI18" s="0"/>
      <c r="AJ18" s="0"/>
      <c r="AK18" s="0"/>
      <c r="AL18" s="0"/>
      <c r="AM18" s="0"/>
      <c r="AN18" s="0"/>
      <c r="AO18" s="0"/>
      <c r="AP18" s="0"/>
      <c r="AQ18" s="0"/>
      <c r="AR18" s="0"/>
      <c r="AS18" s="0"/>
      <c r="AT18" s="0"/>
      <c r="AW18" s="165"/>
      <c r="AX18" s="168"/>
      <c r="BE18" s="63"/>
      <c r="BF18" s="63"/>
      <c r="BG18" s="63"/>
      <c r="BH18" s="71"/>
      <c r="BI18" s="63"/>
      <c r="BJ18" s="63"/>
      <c r="BK18" s="174"/>
      <c r="DN18" s="63"/>
      <c r="EF18" s="178"/>
      <c r="EG18" s="178"/>
      <c r="EH18" s="178"/>
      <c r="EI18" s="178"/>
      <c r="EJ18" s="178"/>
      <c r="EK18" s="178"/>
      <c r="EL18" s="178"/>
      <c r="EM18" s="165"/>
      <c r="EN18" s="165"/>
      <c r="EO18" s="165"/>
      <c r="EP18" s="165"/>
      <c r="EQ18" s="165"/>
      <c r="ER18" s="165"/>
      <c r="ES18" s="165"/>
      <c r="ET18" s="165"/>
      <c r="EU18" s="165"/>
      <c r="EV18" s="165"/>
      <c r="EW18" s="165"/>
      <c r="EX18" s="165"/>
      <c r="EY18" s="165"/>
      <c r="EZ18" s="165"/>
      <c r="FA18" s="165"/>
      <c r="FB18" s="165"/>
      <c r="FC18" s="165"/>
      <c r="FD18" s="165"/>
      <c r="FE18" s="165"/>
      <c r="FF18" s="165"/>
      <c r="FG18" s="165"/>
      <c r="FH18" s="165"/>
      <c r="FI18" s="165"/>
      <c r="FJ18" s="165"/>
      <c r="FK18" s="165"/>
      <c r="FL18" s="165"/>
      <c r="FM18" s="165"/>
      <c r="FN18" s="165"/>
      <c r="FO18" s="165"/>
      <c r="FP18" s="165"/>
      <c r="FQ18" s="165"/>
      <c r="FR18" s="165"/>
      <c r="FS18" s="165"/>
      <c r="FT18" s="165"/>
      <c r="FU18" s="165"/>
      <c r="FV18" s="165"/>
      <c r="FW18" s="165"/>
      <c r="FX18" s="165"/>
      <c r="FY18" s="165"/>
      <c r="FZ18" s="165"/>
      <c r="GA18" s="165"/>
      <c r="GB18" s="165"/>
      <c r="GC18" s="165"/>
      <c r="GD18" s="165"/>
      <c r="GE18" s="165"/>
      <c r="GF18" s="165"/>
      <c r="GG18" s="165"/>
      <c r="GH18" s="165"/>
      <c r="GI18" s="165"/>
      <c r="GJ18" s="165"/>
      <c r="GK18" s="165"/>
      <c r="GL18" s="165"/>
      <c r="GM18" s="165"/>
      <c r="GN18" s="165"/>
      <c r="GO18" s="165"/>
    </row>
    <row r="19" customFormat="false" ht="10.1" hidden="false" customHeight="true" outlineLevel="0" collapsed="false">
      <c r="A19" s="180"/>
      <c r="B19" s="181"/>
      <c r="C19" s="0"/>
      <c r="D19" s="1"/>
      <c r="E19" s="184"/>
      <c r="F19" s="341" t="n">
        <f aca="false">'Master Pay Period'!F19</f>
        <v>0</v>
      </c>
      <c r="G19" s="341"/>
      <c r="H19" s="341"/>
      <c r="I19" s="341"/>
      <c r="J19" s="0"/>
      <c r="K19" s="185"/>
      <c r="L19" s="0"/>
      <c r="M19" s="0"/>
      <c r="N19" s="0"/>
      <c r="O19" s="0"/>
      <c r="P19" s="0"/>
      <c r="Q19" s="0"/>
      <c r="R19" s="0"/>
      <c r="S19" s="0"/>
      <c r="T19" s="0"/>
      <c r="U19" s="0"/>
      <c r="V19" s="212" t="s">
        <v>101</v>
      </c>
      <c r="W19" s="213"/>
      <c r="X19" s="214"/>
      <c r="Y19" s="215"/>
      <c r="Z19" s="209"/>
      <c r="AA19" s="209"/>
      <c r="AB19" s="63"/>
      <c r="AC19" s="63"/>
      <c r="AD19" s="63"/>
      <c r="AE19" s="32"/>
      <c r="AF19" s="216"/>
      <c r="AG19" s="217"/>
      <c r="AJ19" s="165"/>
      <c r="AP19" s="169"/>
      <c r="AR19" s="171"/>
      <c r="AT19" s="172"/>
      <c r="AW19" s="165"/>
      <c r="AX19" s="168"/>
      <c r="BE19" s="63"/>
      <c r="BF19" s="63"/>
      <c r="BG19" s="63"/>
      <c r="BH19" s="71"/>
      <c r="BI19" s="63"/>
      <c r="BJ19" s="63"/>
      <c r="BK19" s="174"/>
      <c r="DN19" s="63"/>
      <c r="EF19" s="178"/>
      <c r="EG19" s="178"/>
      <c r="EH19" s="178"/>
      <c r="EI19" s="178"/>
      <c r="EJ19" s="178"/>
      <c r="EK19" s="178"/>
      <c r="EL19" s="178"/>
      <c r="EM19" s="165"/>
      <c r="EN19" s="165"/>
      <c r="EO19" s="165"/>
      <c r="EP19" s="165"/>
      <c r="EQ19" s="165"/>
      <c r="ER19" s="165"/>
      <c r="ES19" s="165"/>
      <c r="ET19" s="165"/>
      <c r="EU19" s="165"/>
      <c r="EV19" s="165"/>
      <c r="EW19" s="165"/>
      <c r="EX19" s="165"/>
      <c r="EY19" s="165"/>
      <c r="EZ19" s="165"/>
      <c r="FA19" s="165"/>
      <c r="FB19" s="165"/>
      <c r="FC19" s="165"/>
      <c r="FD19" s="165"/>
      <c r="FE19" s="165"/>
      <c r="FF19" s="165"/>
      <c r="FG19" s="165"/>
      <c r="FH19" s="165"/>
      <c r="FI19" s="165"/>
      <c r="FJ19" s="165"/>
      <c r="FK19" s="165"/>
      <c r="FL19" s="165"/>
      <c r="FM19" s="165"/>
      <c r="FN19" s="165"/>
      <c r="FO19" s="165"/>
      <c r="FP19" s="165"/>
      <c r="FQ19" s="165"/>
      <c r="FR19" s="165"/>
      <c r="FS19" s="165"/>
      <c r="FT19" s="165"/>
      <c r="FU19" s="165"/>
      <c r="FV19" s="165"/>
      <c r="FW19" s="165"/>
      <c r="FX19" s="165"/>
      <c r="FY19" s="165"/>
      <c r="FZ19" s="165"/>
      <c r="GA19" s="165"/>
      <c r="GB19" s="165"/>
      <c r="GC19" s="165"/>
      <c r="GD19" s="165"/>
      <c r="GE19" s="165"/>
      <c r="GF19" s="165"/>
      <c r="GG19" s="165"/>
      <c r="GH19" s="165"/>
      <c r="GI19" s="165"/>
      <c r="GJ19" s="165"/>
      <c r="GK19" s="165"/>
      <c r="GL19" s="165"/>
      <c r="GM19" s="165"/>
      <c r="GN19" s="165"/>
      <c r="GO19" s="165"/>
    </row>
    <row r="20" customFormat="false" ht="10.1" hidden="false" customHeight="true" outlineLevel="0" collapsed="false">
      <c r="A20" s="176"/>
      <c r="B20" s="156"/>
      <c r="C20" s="157"/>
      <c r="D20" s="165"/>
      <c r="F20" s="1"/>
      <c r="G20" s="1"/>
      <c r="H20" s="1"/>
      <c r="I20" s="1"/>
      <c r="J20" s="1"/>
      <c r="K20" s="182"/>
      <c r="L20" s="1"/>
      <c r="M20" s="1"/>
      <c r="N20" s="1"/>
      <c r="O20" s="1"/>
      <c r="P20" s="1"/>
      <c r="Q20" s="1"/>
      <c r="R20" s="1"/>
      <c r="S20" s="1"/>
      <c r="T20" s="3"/>
      <c r="U20" s="1"/>
      <c r="V20" s="25"/>
      <c r="W20" s="25"/>
      <c r="X20" s="25"/>
      <c r="Y20" s="25"/>
      <c r="Z20" s="25"/>
      <c r="AA20" s="25"/>
      <c r="AB20" s="63"/>
      <c r="AC20" s="63"/>
      <c r="AD20" s="63"/>
      <c r="AE20" s="80"/>
      <c r="AF20" s="218"/>
      <c r="AG20" s="218"/>
      <c r="AJ20" s="165"/>
      <c r="AP20" s="169"/>
      <c r="AR20" s="171"/>
      <c r="AT20" s="172"/>
      <c r="AW20" s="165"/>
      <c r="AX20" s="168"/>
      <c r="BE20" s="63"/>
      <c r="BF20" s="63"/>
      <c r="BG20" s="63"/>
      <c r="BH20" s="71"/>
      <c r="BI20" s="63"/>
      <c r="BJ20" s="63"/>
      <c r="BK20" s="174"/>
      <c r="DN20" s="63"/>
      <c r="EF20" s="178"/>
      <c r="EG20" s="178"/>
      <c r="EH20" s="178"/>
      <c r="EI20" s="178"/>
      <c r="EJ20" s="178"/>
      <c r="EK20" s="178"/>
      <c r="EL20" s="178"/>
      <c r="EM20" s="165"/>
      <c r="EN20" s="165"/>
      <c r="EO20" s="165"/>
      <c r="EP20" s="165"/>
      <c r="EQ20" s="165"/>
      <c r="ER20" s="165"/>
      <c r="ES20" s="165"/>
      <c r="ET20" s="165"/>
      <c r="EU20" s="165"/>
      <c r="EV20" s="165"/>
      <c r="EW20" s="165"/>
      <c r="EX20" s="165"/>
      <c r="EY20" s="165"/>
      <c r="EZ20" s="165"/>
      <c r="FA20" s="165"/>
      <c r="FB20" s="165"/>
      <c r="FC20" s="165"/>
      <c r="FD20" s="165"/>
      <c r="FE20" s="165"/>
      <c r="FF20" s="165"/>
      <c r="FG20" s="165"/>
      <c r="FH20" s="165"/>
      <c r="FI20" s="165"/>
      <c r="FJ20" s="165"/>
      <c r="FK20" s="165"/>
      <c r="FL20" s="165"/>
      <c r="FM20" s="165"/>
      <c r="FN20" s="165"/>
      <c r="FO20" s="165"/>
      <c r="FP20" s="165"/>
      <c r="FQ20" s="165"/>
      <c r="FR20" s="165"/>
      <c r="FS20" s="165"/>
      <c r="FT20" s="165"/>
      <c r="FU20" s="165"/>
      <c r="FV20" s="165"/>
      <c r="FW20" s="165"/>
      <c r="FX20" s="165"/>
      <c r="FY20" s="165"/>
      <c r="FZ20" s="165"/>
      <c r="GA20" s="165"/>
      <c r="GB20" s="165"/>
      <c r="GC20" s="165"/>
      <c r="GD20" s="165"/>
      <c r="GE20" s="165"/>
      <c r="GF20" s="165"/>
      <c r="GG20" s="165"/>
      <c r="GH20" s="165"/>
      <c r="GI20" s="165"/>
      <c r="GJ20" s="165"/>
      <c r="GK20" s="165"/>
      <c r="GL20" s="165"/>
      <c r="GM20" s="165"/>
      <c r="GN20" s="165"/>
      <c r="GO20" s="165"/>
    </row>
    <row r="21" customFormat="false" ht="10.1" hidden="false" customHeight="true" outlineLevel="0" collapsed="false">
      <c r="A21" s="184"/>
      <c r="B21" s="0"/>
      <c r="C21" s="0"/>
      <c r="D21" s="0"/>
      <c r="E21" s="184"/>
      <c r="F21" s="219"/>
      <c r="H21" s="159"/>
      <c r="I21" s="161"/>
      <c r="J21" s="162"/>
      <c r="L21" s="177"/>
      <c r="M21" s="345" t="n">
        <f aca="false">Calendar!A98</f>
        <v>17</v>
      </c>
      <c r="N21" s="31"/>
      <c r="O21" s="31"/>
      <c r="P21" s="31"/>
      <c r="Q21" s="31"/>
      <c r="R21" s="31"/>
      <c r="S21" s="342"/>
      <c r="T21" s="342"/>
      <c r="U21" s="342"/>
      <c r="V21" s="31"/>
      <c r="W21" s="31"/>
      <c r="X21" s="31"/>
      <c r="Y21" s="31"/>
      <c r="Z21" s="80"/>
      <c r="AA21" s="31"/>
      <c r="AB21" s="63"/>
      <c r="AC21" s="63"/>
      <c r="AD21" s="63"/>
      <c r="AE21" s="222"/>
      <c r="AF21" s="223"/>
      <c r="AG21" s="223"/>
      <c r="AH21" s="223"/>
      <c r="AI21" s="223"/>
      <c r="AJ21" s="222"/>
      <c r="AK21" s="222"/>
      <c r="AL21" s="222"/>
      <c r="AM21" s="222"/>
      <c r="AN21" s="222"/>
      <c r="AO21" s="224"/>
      <c r="AP21" s="222"/>
      <c r="AQ21" s="222"/>
      <c r="AR21" s="222"/>
      <c r="AS21" s="222"/>
      <c r="AT21" s="222"/>
      <c r="AW21" s="165"/>
      <c r="AX21" s="168"/>
      <c r="BE21" s="63"/>
      <c r="BF21" s="63"/>
      <c r="BG21" s="63"/>
      <c r="BH21" s="71"/>
      <c r="BI21" s="63"/>
      <c r="BJ21" s="63"/>
      <c r="BK21" s="174"/>
      <c r="DN21" s="63"/>
      <c r="EF21" s="178"/>
      <c r="EG21" s="178"/>
      <c r="EH21" s="178"/>
      <c r="EI21" s="178"/>
      <c r="EJ21" s="178"/>
      <c r="EK21" s="178"/>
      <c r="EL21" s="178"/>
      <c r="EM21" s="165"/>
      <c r="EN21" s="165"/>
      <c r="EO21" s="165"/>
      <c r="EP21" s="165"/>
      <c r="EQ21" s="165"/>
      <c r="ER21" s="165"/>
      <c r="ES21" s="165"/>
      <c r="ET21" s="165"/>
      <c r="EU21" s="165"/>
      <c r="EV21" s="165"/>
      <c r="EW21" s="165"/>
      <c r="EX21" s="165"/>
      <c r="EY21" s="165"/>
      <c r="EZ21" s="165"/>
      <c r="FA21" s="165"/>
      <c r="FB21" s="165"/>
      <c r="FC21" s="165"/>
      <c r="FD21" s="165"/>
      <c r="FE21" s="165"/>
      <c r="FF21" s="165"/>
      <c r="FG21" s="165"/>
      <c r="FH21" s="165"/>
      <c r="FI21" s="165"/>
      <c r="FJ21" s="165"/>
      <c r="FK21" s="165"/>
      <c r="FL21" s="165"/>
      <c r="FM21" s="165"/>
      <c r="FN21" s="165"/>
      <c r="FO21" s="165"/>
      <c r="FP21" s="165"/>
      <c r="FQ21" s="165"/>
      <c r="FR21" s="165"/>
      <c r="FS21" s="165"/>
      <c r="FT21" s="165"/>
      <c r="FU21" s="165"/>
      <c r="FV21" s="165"/>
      <c r="FW21" s="165"/>
      <c r="FX21" s="165"/>
      <c r="FY21" s="165"/>
      <c r="FZ21" s="165"/>
      <c r="GA21" s="165"/>
      <c r="GB21" s="165"/>
      <c r="GC21" s="165"/>
      <c r="GD21" s="165"/>
      <c r="GE21" s="165"/>
      <c r="GF21" s="165"/>
      <c r="GG21" s="165"/>
      <c r="GH21" s="165"/>
      <c r="GI21" s="165"/>
      <c r="GJ21" s="165"/>
      <c r="GK21" s="165"/>
      <c r="GL21" s="165"/>
      <c r="GM21" s="165"/>
      <c r="GN21" s="165"/>
      <c r="GO21" s="165"/>
    </row>
    <row r="22" customFormat="false" ht="10.1" hidden="false" customHeight="true" outlineLevel="0" collapsed="false">
      <c r="A22" s="225"/>
      <c r="B22" s="226" t="s">
        <v>191</v>
      </c>
      <c r="C22" s="227" t="s">
        <v>161</v>
      </c>
      <c r="D22" s="228" t="s">
        <v>192</v>
      </c>
      <c r="E22" s="229" t="s">
        <v>193</v>
      </c>
      <c r="F22" s="230" t="s">
        <v>194</v>
      </c>
      <c r="G22" s="231" t="s">
        <v>195</v>
      </c>
      <c r="H22" s="231" t="s">
        <v>193</v>
      </c>
      <c r="I22" s="232" t="s">
        <v>196</v>
      </c>
      <c r="J22" s="233" t="s">
        <v>197</v>
      </c>
      <c r="K22" s="234" t="s">
        <v>197</v>
      </c>
      <c r="L22" s="227" t="s">
        <v>198</v>
      </c>
      <c r="M22" s="37" t="str">
        <f aca="false">Calendar!A99</f>
        <v>August</v>
      </c>
      <c r="N22" s="37" t="n">
        <f aca="false">Calendar!B99</f>
        <v>0</v>
      </c>
      <c r="O22" s="37" t="n">
        <f aca="false">Calendar!C99</f>
        <v>0</v>
      </c>
      <c r="P22" s="37" t="n">
        <f aca="false">Calendar!D99</f>
        <v>0</v>
      </c>
      <c r="Q22" s="37" t="n">
        <f aca="false">Calendar!E99</f>
        <v>0</v>
      </c>
      <c r="R22" s="37" t="n">
        <f aca="false">Calendar!F99</f>
        <v>0</v>
      </c>
      <c r="S22" s="37" t="n">
        <f aca="false">Calendar!G99</f>
        <v>0</v>
      </c>
      <c r="T22" s="37" t="n">
        <f aca="false">Calendar!H99</f>
        <v>2019</v>
      </c>
      <c r="U22" s="37" t="n">
        <f aca="false">Calendar!I99</f>
        <v>0</v>
      </c>
      <c r="V22" s="37" t="n">
        <f aca="false">Calendar!J99</f>
        <v>0</v>
      </c>
      <c r="W22" s="37" t="n">
        <f aca="false">Calendar!K99</f>
        <v>0</v>
      </c>
      <c r="X22" s="37" t="n">
        <f aca="false">Calendar!L99</f>
        <v>0</v>
      </c>
      <c r="Y22" s="37" t="n">
        <f aca="false">Calendar!M99</f>
        <v>0</v>
      </c>
      <c r="Z22" s="37" t="n">
        <f aca="false">Calendar!N99</f>
        <v>0</v>
      </c>
      <c r="AA22" s="37" t="n">
        <f aca="false">Calendar!O99</f>
        <v>0</v>
      </c>
      <c r="AB22" s="63"/>
      <c r="AC22" s="63"/>
      <c r="AD22" s="63"/>
      <c r="AE22" s="235"/>
      <c r="AF22" s="236"/>
      <c r="AG22" s="236"/>
      <c r="AH22" s="236"/>
      <c r="AI22" s="236"/>
      <c r="AJ22" s="236"/>
      <c r="AK22" s="237"/>
      <c r="AL22" s="238"/>
      <c r="AM22" s="238"/>
      <c r="AN22" s="235"/>
      <c r="AP22" s="169"/>
      <c r="AR22" s="171"/>
      <c r="AT22" s="172"/>
      <c r="AW22" s="165"/>
      <c r="AX22" s="168"/>
      <c r="BE22" s="63"/>
      <c r="BF22" s="63"/>
      <c r="BG22" s="63"/>
      <c r="BH22" s="71"/>
      <c r="BI22" s="63"/>
      <c r="BJ22" s="63"/>
      <c r="BK22" s="174"/>
      <c r="DN22" s="63"/>
      <c r="EF22" s="178"/>
      <c r="EG22" s="178"/>
      <c r="EH22" s="178"/>
      <c r="EI22" s="178"/>
      <c r="EJ22" s="178"/>
      <c r="EK22" s="178"/>
      <c r="EL22" s="178"/>
      <c r="EM22" s="165"/>
      <c r="EN22" s="165"/>
      <c r="EO22" s="165"/>
      <c r="EP22" s="165"/>
      <c r="EQ22" s="165"/>
      <c r="ER22" s="165"/>
      <c r="ES22" s="165"/>
      <c r="ET22" s="165"/>
      <c r="EU22" s="165"/>
      <c r="EV22" s="165"/>
      <c r="EW22" s="165"/>
      <c r="EX22" s="165"/>
      <c r="EY22" s="165"/>
      <c r="EZ22" s="165"/>
      <c r="FA22" s="165"/>
      <c r="FB22" s="165"/>
      <c r="FC22" s="165"/>
      <c r="FD22" s="165"/>
      <c r="FE22" s="165"/>
      <c r="FF22" s="165"/>
      <c r="FG22" s="165"/>
      <c r="FH22" s="165"/>
      <c r="FI22" s="165"/>
      <c r="FJ22" s="165"/>
      <c r="FK22" s="165"/>
      <c r="FL22" s="165"/>
      <c r="FM22" s="165"/>
      <c r="FN22" s="165"/>
      <c r="FO22" s="165"/>
      <c r="FP22" s="165"/>
      <c r="FQ22" s="165"/>
      <c r="FR22" s="165"/>
      <c r="FS22" s="165"/>
      <c r="FT22" s="165"/>
      <c r="FU22" s="165"/>
      <c r="FV22" s="165"/>
      <c r="FW22" s="165"/>
      <c r="FX22" s="165"/>
      <c r="FY22" s="165"/>
      <c r="FZ22" s="165"/>
      <c r="GA22" s="165"/>
      <c r="GB22" s="165"/>
      <c r="GC22" s="165"/>
      <c r="GD22" s="165"/>
      <c r="GE22" s="165"/>
      <c r="GF22" s="165"/>
      <c r="GG22" s="165"/>
      <c r="GH22" s="165"/>
      <c r="GI22" s="165"/>
      <c r="GJ22" s="165"/>
      <c r="GK22" s="165"/>
      <c r="GL22" s="165"/>
      <c r="GM22" s="165"/>
      <c r="GN22" s="165"/>
      <c r="GO22" s="165"/>
    </row>
    <row r="23" customFormat="false" ht="10.1" hidden="false" customHeight="true" outlineLevel="0" collapsed="false">
      <c r="A23" s="225"/>
      <c r="B23" s="227" t="s">
        <v>199</v>
      </c>
      <c r="C23" s="227" t="s">
        <v>192</v>
      </c>
      <c r="D23" s="239" t="s">
        <v>200</v>
      </c>
      <c r="E23" s="229" t="s">
        <v>192</v>
      </c>
      <c r="F23" s="240"/>
      <c r="G23" s="241"/>
      <c r="H23" s="240"/>
      <c r="I23" s="232" t="s">
        <v>201</v>
      </c>
      <c r="J23" s="242" t="s">
        <v>201</v>
      </c>
      <c r="K23" s="243" t="s">
        <v>192</v>
      </c>
      <c r="L23" s="226" t="s">
        <v>192</v>
      </c>
      <c r="M23" s="39" t="n">
        <f aca="false">Calendar!A100</f>
        <v>11</v>
      </c>
      <c r="N23" s="39" t="n">
        <f aca="false">Calendar!B100</f>
        <v>12</v>
      </c>
      <c r="O23" s="39" t="n">
        <f aca="false">Calendar!C100</f>
        <v>13</v>
      </c>
      <c r="P23" s="39" t="n">
        <f aca="false">Calendar!D100</f>
        <v>14</v>
      </c>
      <c r="Q23" s="39" t="n">
        <f aca="false">Calendar!E100</f>
        <v>15</v>
      </c>
      <c r="R23" s="39" t="n">
        <f aca="false">Calendar!F100</f>
        <v>16</v>
      </c>
      <c r="S23" s="39" t="n">
        <f aca="false">Calendar!G100</f>
        <v>17</v>
      </c>
      <c r="T23" s="51"/>
      <c r="U23" s="39" t="n">
        <f aca="false">Calendar!I100</f>
        <v>18</v>
      </c>
      <c r="V23" s="39" t="n">
        <f aca="false">Calendar!J100</f>
        <v>19</v>
      </c>
      <c r="W23" s="39" t="n">
        <f aca="false">Calendar!K100</f>
        <v>20</v>
      </c>
      <c r="X23" s="39" t="n">
        <f aca="false">Calendar!L100</f>
        <v>21</v>
      </c>
      <c r="Y23" s="39" t="n">
        <f aca="false">Calendar!M100</f>
        <v>22</v>
      </c>
      <c r="Z23" s="39" t="n">
        <f aca="false">Calendar!N100</f>
        <v>23</v>
      </c>
      <c r="AA23" s="39" t="n">
        <f aca="false">Calendar!O100</f>
        <v>24</v>
      </c>
      <c r="AB23" s="178"/>
      <c r="AE23" s="235"/>
      <c r="AF23" s="236"/>
      <c r="AG23" s="236"/>
      <c r="AH23" s="236"/>
      <c r="AI23" s="236"/>
      <c r="AJ23" s="236"/>
      <c r="AK23" s="237"/>
      <c r="AL23" s="238"/>
      <c r="AM23" s="238"/>
      <c r="AN23" s="235"/>
      <c r="AP23" s="169"/>
      <c r="AR23" s="171"/>
      <c r="AT23" s="172"/>
      <c r="AW23" s="165"/>
      <c r="AX23" s="168"/>
      <c r="BK23" s="174"/>
      <c r="EF23" s="178"/>
      <c r="EG23" s="178"/>
      <c r="EH23" s="178"/>
      <c r="EI23" s="178"/>
      <c r="EJ23" s="178"/>
      <c r="EK23" s="178"/>
      <c r="EL23" s="178"/>
      <c r="EM23" s="165"/>
      <c r="EN23" s="165"/>
      <c r="EO23" s="165"/>
      <c r="EP23" s="165"/>
      <c r="EQ23" s="165"/>
      <c r="ER23" s="165"/>
      <c r="ES23" s="165"/>
      <c r="ET23" s="165"/>
      <c r="EU23" s="165"/>
      <c r="EV23" s="165"/>
      <c r="EW23" s="165"/>
      <c r="EX23" s="165"/>
      <c r="EY23" s="165"/>
      <c r="EZ23" s="165"/>
      <c r="FA23" s="165"/>
      <c r="FB23" s="165"/>
      <c r="FC23" s="165"/>
      <c r="FD23" s="165"/>
      <c r="FE23" s="165"/>
      <c r="FF23" s="165"/>
      <c r="FG23" s="165"/>
      <c r="FH23" s="165"/>
      <c r="FI23" s="165"/>
      <c r="FJ23" s="165"/>
      <c r="FK23" s="165"/>
      <c r="FL23" s="165"/>
      <c r="FM23" s="165"/>
      <c r="FN23" s="165"/>
      <c r="FO23" s="165"/>
      <c r="FP23" s="165"/>
      <c r="FQ23" s="165"/>
      <c r="FR23" s="165"/>
      <c r="FS23" s="165"/>
      <c r="FT23" s="165"/>
      <c r="FU23" s="165"/>
      <c r="FV23" s="165"/>
      <c r="FW23" s="165"/>
      <c r="FX23" s="165"/>
      <c r="FY23" s="165"/>
      <c r="FZ23" s="165"/>
      <c r="GA23" s="165"/>
      <c r="GB23" s="165"/>
      <c r="GC23" s="165"/>
      <c r="GD23" s="165"/>
      <c r="GE23" s="165"/>
      <c r="GF23" s="165"/>
      <c r="GG23" s="165"/>
      <c r="GH23" s="165"/>
      <c r="GI23" s="165"/>
      <c r="GJ23" s="165"/>
      <c r="GK23" s="165"/>
      <c r="GL23" s="165"/>
      <c r="GM23" s="165"/>
      <c r="GN23" s="165"/>
      <c r="GO23" s="165"/>
    </row>
    <row r="24" customFormat="false" ht="10.1" hidden="false" customHeight="true" outlineLevel="0" collapsed="false">
      <c r="A24" s="244"/>
      <c r="B24" s="227" t="s">
        <v>192</v>
      </c>
      <c r="C24" s="181"/>
      <c r="D24" s="192" t="s">
        <v>202</v>
      </c>
      <c r="F24" s="245"/>
      <c r="H24" s="159"/>
      <c r="I24" s="161"/>
      <c r="J24" s="162"/>
      <c r="L24" s="177"/>
      <c r="M24" s="48" t="s">
        <v>83</v>
      </c>
      <c r="N24" s="48" t="s">
        <v>84</v>
      </c>
      <c r="O24" s="48" t="s">
        <v>85</v>
      </c>
      <c r="P24" s="48" t="s">
        <v>86</v>
      </c>
      <c r="Q24" s="48" t="s">
        <v>85</v>
      </c>
      <c r="R24" s="48" t="s">
        <v>87</v>
      </c>
      <c r="S24" s="48" t="s">
        <v>83</v>
      </c>
      <c r="T24" s="247"/>
      <c r="U24" s="50" t="s">
        <v>83</v>
      </c>
      <c r="V24" s="50" t="s">
        <v>84</v>
      </c>
      <c r="W24" s="50" t="s">
        <v>85</v>
      </c>
      <c r="X24" s="50" t="s">
        <v>86</v>
      </c>
      <c r="Y24" s="50" t="s">
        <v>85</v>
      </c>
      <c r="Z24" s="50" t="s">
        <v>87</v>
      </c>
      <c r="AA24" s="50" t="s">
        <v>83</v>
      </c>
      <c r="AB24" s="178"/>
      <c r="AC24" s="71"/>
      <c r="AD24" s="71"/>
      <c r="AE24" s="250"/>
      <c r="AF24" s="251"/>
      <c r="AG24" s="251"/>
      <c r="AH24" s="251"/>
      <c r="AI24" s="251"/>
      <c r="AJ24" s="250"/>
      <c r="AK24" s="250"/>
      <c r="AL24" s="250"/>
      <c r="AM24" s="250"/>
      <c r="AN24" s="250"/>
      <c r="AP24" s="169"/>
      <c r="AR24" s="171"/>
      <c r="AT24" s="172"/>
      <c r="AW24" s="165"/>
      <c r="AX24" s="168"/>
      <c r="BE24" s="71"/>
      <c r="BF24" s="71"/>
      <c r="BG24" s="71"/>
      <c r="BI24" s="71"/>
      <c r="BJ24" s="71"/>
      <c r="BK24" s="174"/>
      <c r="DN24" s="71"/>
      <c r="EF24" s="178"/>
      <c r="EG24" s="178"/>
      <c r="EH24" s="178"/>
      <c r="EI24" s="178"/>
      <c r="EJ24" s="178"/>
      <c r="EK24" s="178"/>
      <c r="EL24" s="178"/>
      <c r="EM24" s="165"/>
      <c r="EN24" s="165"/>
      <c r="EO24" s="165"/>
      <c r="EP24" s="165"/>
      <c r="EQ24" s="165"/>
      <c r="ER24" s="165"/>
      <c r="ES24" s="165"/>
      <c r="ET24" s="165"/>
      <c r="EU24" s="165"/>
      <c r="EV24" s="165"/>
      <c r="EW24" s="165"/>
      <c r="EX24" s="165"/>
      <c r="EY24" s="165"/>
      <c r="EZ24" s="165"/>
      <c r="FA24" s="165"/>
      <c r="FB24" s="165"/>
      <c r="FC24" s="165"/>
      <c r="FD24" s="165"/>
      <c r="FE24" s="165"/>
      <c r="FF24" s="165"/>
      <c r="FG24" s="165"/>
      <c r="FH24" s="165"/>
      <c r="FI24" s="165"/>
      <c r="FJ24" s="165"/>
      <c r="FK24" s="165"/>
      <c r="FL24" s="165"/>
      <c r="FM24" s="165"/>
      <c r="FN24" s="165"/>
      <c r="FO24" s="165"/>
      <c r="FP24" s="165"/>
      <c r="FQ24" s="165"/>
      <c r="FR24" s="165"/>
      <c r="FS24" s="165"/>
      <c r="FT24" s="165"/>
      <c r="FU24" s="165"/>
      <c r="FV24" s="165"/>
      <c r="FW24" s="165"/>
      <c r="FX24" s="165"/>
      <c r="FY24" s="165"/>
      <c r="FZ24" s="165"/>
      <c r="GA24" s="165"/>
      <c r="GB24" s="165"/>
      <c r="GC24" s="165"/>
      <c r="GD24" s="165"/>
      <c r="GE24" s="165"/>
      <c r="GF24" s="165"/>
      <c r="GG24" s="165"/>
      <c r="GH24" s="165"/>
      <c r="GI24" s="165"/>
      <c r="GJ24" s="165"/>
      <c r="GK24" s="165"/>
      <c r="GL24" s="165"/>
      <c r="GM24" s="165"/>
      <c r="GN24" s="165"/>
      <c r="GO24" s="165"/>
    </row>
    <row r="25" customFormat="false" ht="10.1" hidden="false" customHeight="true" outlineLevel="0" collapsed="false">
      <c r="A25" s="252"/>
      <c r="B25" s="156"/>
      <c r="C25" s="157"/>
      <c r="D25" s="165"/>
      <c r="E25" s="253"/>
      <c r="F25" s="254"/>
      <c r="G25" s="255"/>
      <c r="H25" s="255"/>
      <c r="I25" s="256"/>
      <c r="J25" s="167"/>
      <c r="K25" s="243"/>
      <c r="L25" s="257"/>
      <c r="M25" s="258"/>
      <c r="N25" s="258"/>
      <c r="O25" s="258"/>
      <c r="P25" s="258"/>
      <c r="Q25" s="258"/>
      <c r="R25" s="258"/>
      <c r="S25" s="258"/>
      <c r="T25" s="258"/>
      <c r="U25" s="258"/>
      <c r="V25" s="258"/>
      <c r="W25" s="258"/>
      <c r="X25" s="258"/>
      <c r="Y25" s="258"/>
      <c r="Z25" s="258"/>
      <c r="AA25" s="259"/>
      <c r="AB25" s="178"/>
      <c r="AC25" s="71"/>
      <c r="AD25" s="71"/>
      <c r="AE25" s="250"/>
      <c r="AF25" s="251"/>
      <c r="AG25" s="251"/>
      <c r="AH25" s="251"/>
      <c r="AI25" s="251"/>
      <c r="AJ25" s="251"/>
      <c r="AK25" s="260"/>
      <c r="AL25" s="261"/>
      <c r="AM25" s="261"/>
      <c r="AN25" s="262"/>
      <c r="AP25" s="169"/>
      <c r="AR25" s="171"/>
      <c r="AT25" s="172"/>
      <c r="AW25" s="165"/>
      <c r="AX25" s="168"/>
      <c r="BE25" s="71"/>
      <c r="BF25" s="71"/>
      <c r="BG25" s="71"/>
      <c r="BI25" s="71"/>
      <c r="BJ25" s="71"/>
      <c r="BK25" s="174"/>
      <c r="DN25" s="71"/>
      <c r="EF25" s="178"/>
      <c r="EG25" s="178"/>
      <c r="EH25" s="178"/>
      <c r="EI25" s="178"/>
      <c r="EJ25" s="178"/>
      <c r="EK25" s="178"/>
      <c r="EL25" s="178"/>
      <c r="EM25" s="165"/>
      <c r="EN25" s="165"/>
      <c r="EO25" s="165"/>
      <c r="EP25" s="165"/>
      <c r="EQ25" s="165"/>
      <c r="ER25" s="165"/>
      <c r="ES25" s="165"/>
      <c r="ET25" s="165"/>
      <c r="EU25" s="165"/>
      <c r="EV25" s="165"/>
      <c r="EW25" s="165"/>
      <c r="EX25" s="165"/>
      <c r="EY25" s="165"/>
      <c r="EZ25" s="165"/>
      <c r="FA25" s="165"/>
      <c r="FB25" s="165"/>
      <c r="FC25" s="165"/>
      <c r="FD25" s="165"/>
      <c r="FE25" s="165"/>
      <c r="FF25" s="165"/>
      <c r="FG25" s="165"/>
      <c r="FH25" s="165"/>
      <c r="FI25" s="165"/>
      <c r="FJ25" s="165"/>
      <c r="FK25" s="165"/>
      <c r="FL25" s="165"/>
      <c r="FM25" s="165"/>
      <c r="FN25" s="165"/>
      <c r="FO25" s="165"/>
      <c r="FP25" s="165"/>
      <c r="FQ25" s="165"/>
      <c r="FR25" s="165"/>
      <c r="FS25" s="165"/>
      <c r="FT25" s="165"/>
      <c r="FU25" s="165"/>
      <c r="FV25" s="165"/>
      <c r="FW25" s="165"/>
      <c r="FX25" s="165"/>
      <c r="FY25" s="165"/>
      <c r="FZ25" s="165"/>
      <c r="GA25" s="165"/>
      <c r="GB25" s="165"/>
      <c r="GC25" s="165"/>
      <c r="GD25" s="165"/>
      <c r="GE25" s="165"/>
      <c r="GF25" s="165"/>
      <c r="GG25" s="165"/>
      <c r="GH25" s="165"/>
      <c r="GI25" s="165"/>
      <c r="GJ25" s="165"/>
      <c r="GK25" s="165"/>
      <c r="GL25" s="165"/>
      <c r="GM25" s="165"/>
      <c r="GN25" s="165"/>
      <c r="GO25" s="165"/>
    </row>
    <row r="26" customFormat="false" ht="10.1" hidden="false" customHeight="true" outlineLevel="0" collapsed="false">
      <c r="A26" s="263"/>
      <c r="B26" s="264"/>
      <c r="C26" s="264"/>
      <c r="D26" s="188"/>
      <c r="E26" s="265"/>
      <c r="F26" s="266"/>
      <c r="G26" s="176"/>
      <c r="H26" s="158"/>
      <c r="I26" s="267"/>
      <c r="J26" s="167"/>
      <c r="K26" s="243"/>
      <c r="L26" s="257"/>
      <c r="M26" s="268"/>
      <c r="N26" s="268"/>
      <c r="O26" s="268"/>
      <c r="P26" s="268"/>
      <c r="Q26" s="268"/>
      <c r="R26" s="268"/>
      <c r="S26" s="268"/>
      <c r="T26" s="269"/>
      <c r="U26" s="268"/>
      <c r="V26" s="268"/>
      <c r="W26" s="268"/>
      <c r="X26" s="268"/>
      <c r="Y26" s="268"/>
      <c r="Z26" s="268"/>
      <c r="AA26" s="268"/>
      <c r="AB26" s="176"/>
      <c r="AC26" s="270"/>
      <c r="AD26" s="271"/>
      <c r="AE26" s="235"/>
      <c r="AF26" s="236"/>
      <c r="AG26" s="236"/>
      <c r="AH26" s="236"/>
      <c r="AI26" s="236"/>
      <c r="AJ26" s="236"/>
      <c r="AK26" s="272"/>
      <c r="AL26" s="238"/>
      <c r="AM26" s="273"/>
      <c r="AN26" s="235"/>
      <c r="AP26" s="169"/>
      <c r="AR26" s="171"/>
      <c r="AT26" s="172"/>
      <c r="AU26" s="1"/>
      <c r="AV26" s="1"/>
      <c r="AW26" s="1"/>
      <c r="AX26" s="1"/>
      <c r="AY26" s="1"/>
      <c r="AZ26" s="1"/>
      <c r="BA26" s="1"/>
      <c r="BB26" s="1"/>
      <c r="BC26" s="1"/>
      <c r="BD26" s="1"/>
      <c r="BE26" s="274"/>
      <c r="BF26" s="274"/>
      <c r="BG26" s="274"/>
      <c r="BH26" s="275"/>
      <c r="BI26" s="274"/>
      <c r="BJ26" s="274"/>
      <c r="BK26" s="174"/>
      <c r="DN26" s="271"/>
      <c r="EE26" s="178"/>
    </row>
    <row r="27" customFormat="false" ht="10.1" hidden="false" customHeight="true" outlineLevel="0" collapsed="false">
      <c r="A27" s="263"/>
      <c r="B27" s="264" t="n">
        <f aca="false">SUM(IF(M27="V",-E27),IF(N27="V",-E27),IF(O27="V",-E27),IF(P27="V",-E27),IF(Q27="V",-E27),IF(R27="V",-E27),IF(S27="V",-E27),IF(U27="V",-E27),IF(V27="V",-E27),IF(W27="V",-E27),IF(X27="V",-E27),IF(Y27="V",-E27),IF(Z27="V",-E27),IF(AA27="V",-E27),IF(M27="H",-E27),IF(N27="H",-E27),IF(O27="H",-E27),IF(P27="H",-E27),IF(Q27="H",-E27),IF(R27="H",-E27),IF(S27="H",-E27),IF(U27="H",-E27),IF(V27="H",-E27),IF(W27="H",-E27),IF(X27="H",-E27),IF(Y27="H",-E27),IF(Z27="H",-E27),IF(AA27="H",-E27))</f>
        <v>0</v>
      </c>
      <c r="C27" s="264" t="n">
        <f aca="false">SUM(IF(M27="S",-E27),IF(N27="S",-E27),IF(O27="S",-E27),IF(P27="S",-E27),IF(Q27="S",-E27),IF(R27="S",-E27),IF(S27="S",-E27),IF(U27="S",-E27),IF(V27="S",-E27),IF(W27="S",-E27),IF(X27="S",-E27),IF(Y27="S",-E27),IF(Z27="S",-E27),IF(AA27="S",-E27))</f>
        <v>0</v>
      </c>
      <c r="D27" s="188" t="n">
        <f aca="false">(I27*80)-(K27-(B27+C27))</f>
        <v>0</v>
      </c>
      <c r="E27" s="265" t="n">
        <f aca="false">'Master Pay Period'!E27</f>
        <v>8</v>
      </c>
      <c r="F27" s="276" t="n">
        <f aca="false">'Master Pay Period'!F27</f>
        <v>0</v>
      </c>
      <c r="G27" s="277" t="n">
        <f aca="false">'Master Pay Period'!G27</f>
        <v>0</v>
      </c>
      <c r="H27" s="277" t="n">
        <f aca="false">'Master Pay Period'!H27</f>
        <v>0</v>
      </c>
      <c r="I27" s="279" t="n">
        <f aca="false">'Master Pay Period'!I27</f>
        <v>1</v>
      </c>
      <c r="J27" s="280" t="n">
        <f aca="false">K27/80</f>
        <v>1</v>
      </c>
      <c r="K27" s="281" t="n">
        <f aca="false">SUM(M27:S27,U27:AA27)*E27</f>
        <v>80</v>
      </c>
      <c r="L27" s="282"/>
      <c r="M27" s="283" t="n">
        <f aca="false">'Master Pay Period'!M27</f>
        <v>1</v>
      </c>
      <c r="N27" s="283" t="n">
        <f aca="false">'Master Pay Period'!N27</f>
        <v>0</v>
      </c>
      <c r="O27" s="283" t="n">
        <f aca="false">'Master Pay Period'!O27</f>
        <v>1</v>
      </c>
      <c r="P27" s="283" t="n">
        <f aca="false">'Master Pay Period'!P27</f>
        <v>1</v>
      </c>
      <c r="Q27" s="283" t="n">
        <f aca="false">'Master Pay Period'!Q27</f>
        <v>1</v>
      </c>
      <c r="R27" s="283" t="n">
        <f aca="false">'Master Pay Period'!R27</f>
        <v>1</v>
      </c>
      <c r="S27" s="283" t="n">
        <f aca="false">'Master Pay Period'!S27</f>
        <v>0</v>
      </c>
      <c r="T27" s="284"/>
      <c r="U27" s="283" t="n">
        <f aca="false">'Master Pay Period'!U27</f>
        <v>0</v>
      </c>
      <c r="V27" s="283" t="n">
        <f aca="false">'Master Pay Period'!V27</f>
        <v>1</v>
      </c>
      <c r="W27" s="283" t="n">
        <f aca="false">'Master Pay Period'!W27</f>
        <v>1</v>
      </c>
      <c r="X27" s="283" t="n">
        <f aca="false">'Master Pay Period'!X27</f>
        <v>1</v>
      </c>
      <c r="Y27" s="283" t="n">
        <f aca="false">'Master Pay Period'!Y27</f>
        <v>1</v>
      </c>
      <c r="Z27" s="283" t="n">
        <f aca="false">'Master Pay Period'!Z27</f>
        <v>0</v>
      </c>
      <c r="AA27" s="283" t="n">
        <f aca="false">'Master Pay Period'!AA27</f>
        <v>1</v>
      </c>
      <c r="AB27" s="176"/>
      <c r="AC27" s="285"/>
      <c r="AD27" s="285"/>
      <c r="AE27" s="235"/>
      <c r="AF27" s="236"/>
      <c r="AG27" s="236"/>
      <c r="AH27" s="236"/>
      <c r="AI27" s="236"/>
      <c r="AJ27" s="236"/>
      <c r="AK27" s="272"/>
      <c r="AL27" s="238"/>
      <c r="AM27" s="273"/>
      <c r="AN27" s="235"/>
      <c r="AP27" s="169"/>
      <c r="AR27" s="171"/>
      <c r="AT27" s="172"/>
      <c r="AU27" s="1"/>
      <c r="AV27" s="1"/>
      <c r="AW27" s="1"/>
      <c r="AX27" s="1"/>
      <c r="AY27" s="1"/>
      <c r="AZ27" s="1"/>
      <c r="BA27" s="1"/>
      <c r="BB27" s="1"/>
      <c r="BC27" s="1"/>
      <c r="BD27" s="1"/>
      <c r="BE27" s="285"/>
      <c r="BF27" s="285"/>
      <c r="BG27" s="285"/>
      <c r="BH27" s="275"/>
      <c r="BI27" s="285"/>
      <c r="BJ27" s="285"/>
      <c r="BK27" s="174"/>
      <c r="DN27" s="285"/>
      <c r="EE27" s="178"/>
    </row>
    <row r="28" customFormat="false" ht="10.1" hidden="false" customHeight="true" outlineLevel="0" collapsed="false">
      <c r="A28" s="263"/>
      <c r="B28" s="0"/>
      <c r="C28" s="0"/>
      <c r="D28" s="188"/>
      <c r="E28" s="265"/>
      <c r="F28" s="176"/>
      <c r="G28" s="286"/>
      <c r="H28" s="343"/>
      <c r="I28" s="287"/>
      <c r="J28" s="171"/>
      <c r="K28" s="288"/>
      <c r="L28" s="156"/>
      <c r="M28" s="268"/>
      <c r="N28" s="268"/>
      <c r="O28" s="268"/>
      <c r="P28" s="268"/>
      <c r="Q28" s="268"/>
      <c r="R28" s="268"/>
      <c r="S28" s="268"/>
      <c r="T28" s="269"/>
      <c r="U28" s="268"/>
      <c r="V28" s="268"/>
      <c r="W28" s="268"/>
      <c r="X28" s="268"/>
      <c r="Y28" s="268"/>
      <c r="Z28" s="268"/>
      <c r="AA28" s="268"/>
      <c r="AB28" s="176"/>
      <c r="AC28" s="289"/>
      <c r="AD28" s="289"/>
      <c r="AE28" s="235"/>
      <c r="AF28" s="236"/>
      <c r="AG28" s="236"/>
      <c r="AH28" s="236"/>
      <c r="AI28" s="236"/>
      <c r="AJ28" s="236"/>
      <c r="AK28" s="272"/>
      <c r="AL28" s="238"/>
      <c r="AM28" s="273"/>
      <c r="AN28" s="235"/>
      <c r="AP28" s="169"/>
      <c r="AR28" s="171"/>
      <c r="AT28" s="172"/>
      <c r="AU28" s="1"/>
      <c r="AV28" s="1"/>
      <c r="AW28" s="1"/>
      <c r="AX28" s="1"/>
      <c r="AY28" s="1"/>
      <c r="AZ28" s="1"/>
      <c r="BA28" s="1"/>
      <c r="BB28" s="1"/>
      <c r="BC28" s="1"/>
      <c r="BD28" s="1"/>
      <c r="BE28" s="285"/>
      <c r="BF28" s="285"/>
      <c r="BG28" s="285"/>
      <c r="BH28" s="275"/>
      <c r="BI28" s="285"/>
      <c r="BJ28" s="285"/>
      <c r="BK28" s="174"/>
      <c r="DN28" s="285"/>
      <c r="EE28" s="178"/>
    </row>
    <row r="29" customFormat="false" ht="10.1" hidden="false" customHeight="true" outlineLevel="0" collapsed="false">
      <c r="A29" s="263"/>
      <c r="B29" s="264" t="n">
        <f aca="false">SUM(IF(M29="V",-E29),IF(N29="V",-E29),IF(O29="V",-E29),IF(P29="V",-E29),IF(Q29="V",-E29),IF(R29="V",-E29),IF(S29="V",-E29),IF(U29="V",-E29),IF(V29="V",-E29),IF(W29="V",-E29),IF(X29="V",-E29),IF(Y29="V",-E29),IF(Z29="V",-E29),IF(AA29="V",-E29),IF(M29="H",-E29),IF(N29="H",-E29),IF(O29="H",-E29),IF(P29="H",-E29),IF(Q29="H",-E29),IF(R29="H",-E29),IF(S29="H",-E29),IF(U29="H",-E29),IF(V29="H",-E29),IF(W29="H",-E29),IF(X29="H",-E29),IF(Y29="H",-E29),IF(Z29="H",-E29),IF(AA29="H",-E29))</f>
        <v>0</v>
      </c>
      <c r="C29" s="264" t="n">
        <f aca="false">SUM(IF(M29="S",-E29),IF(N29="S",-E29),IF(O29="S",-E29),IF(P29="S",-E29),IF(Q29="S",-E29),IF(R29="S",-E29),IF(S29="S",-E29),IF(U29="S",-E29),IF(V29="S",-E29),IF(W29="S",-E29),IF(X29="S",-E29),IF(Y29="S",-E29),IF(Z29="S",-E29),IF(AA29="S",-E29))</f>
        <v>0</v>
      </c>
      <c r="D29" s="188" t="n">
        <f aca="false">(I29*80)-(K29-(B29+C29))</f>
        <v>0</v>
      </c>
      <c r="E29" s="265" t="n">
        <f aca="false">'Master Pay Period'!E29</f>
        <v>8</v>
      </c>
      <c r="F29" s="276" t="n">
        <f aca="false">'Master Pay Period'!F29</f>
        <v>0</v>
      </c>
      <c r="G29" s="277" t="n">
        <f aca="false">'Master Pay Period'!G29</f>
        <v>0</v>
      </c>
      <c r="H29" s="277" t="n">
        <f aca="false">'Master Pay Period'!H29</f>
        <v>0</v>
      </c>
      <c r="I29" s="279" t="n">
        <f aca="false">'Master Pay Period'!I29</f>
        <v>0.4</v>
      </c>
      <c r="J29" s="280" t="n">
        <f aca="false">K29/80</f>
        <v>0.4</v>
      </c>
      <c r="K29" s="281" t="n">
        <f aca="false">SUM(M29:S29,U29:AA29)*E29</f>
        <v>32</v>
      </c>
      <c r="L29" s="290"/>
      <c r="M29" s="283" t="n">
        <f aca="false">'Master Pay Period'!M29</f>
        <v>0</v>
      </c>
      <c r="N29" s="283" t="n">
        <f aca="false">'Master Pay Period'!N29</f>
        <v>1</v>
      </c>
      <c r="O29" s="283" t="n">
        <f aca="false">'Master Pay Period'!O29</f>
        <v>0</v>
      </c>
      <c r="P29" s="283" t="n">
        <f aca="false">'Master Pay Period'!P29</f>
        <v>0</v>
      </c>
      <c r="Q29" s="283" t="n">
        <f aca="false">'Master Pay Period'!Q29</f>
        <v>0</v>
      </c>
      <c r="R29" s="283" t="n">
        <f aca="false">'Master Pay Period'!R29</f>
        <v>0</v>
      </c>
      <c r="S29" s="283" t="n">
        <f aca="false">'Master Pay Period'!S29</f>
        <v>1</v>
      </c>
      <c r="T29" s="284"/>
      <c r="U29" s="283" t="n">
        <f aca="false">'Master Pay Period'!U29</f>
        <v>1</v>
      </c>
      <c r="V29" s="283" t="n">
        <f aca="false">'Master Pay Period'!V29</f>
        <v>0</v>
      </c>
      <c r="W29" s="283" t="n">
        <f aca="false">'Master Pay Period'!W29</f>
        <v>0</v>
      </c>
      <c r="X29" s="283" t="n">
        <f aca="false">'Master Pay Period'!X29</f>
        <v>0</v>
      </c>
      <c r="Y29" s="283" t="n">
        <f aca="false">'Master Pay Period'!Y29</f>
        <v>0</v>
      </c>
      <c r="Z29" s="283" t="n">
        <f aca="false">'Master Pay Period'!Z29</f>
        <v>1</v>
      </c>
      <c r="AA29" s="283" t="n">
        <f aca="false">'Master Pay Period'!AA29</f>
        <v>0</v>
      </c>
      <c r="AB29" s="291"/>
      <c r="AC29" s="291"/>
      <c r="AD29" s="291"/>
      <c r="AE29" s="235"/>
      <c r="AF29" s="236"/>
      <c r="AG29" s="236"/>
      <c r="AH29" s="236"/>
      <c r="AI29" s="236"/>
      <c r="AJ29" s="236"/>
      <c r="AK29" s="272"/>
      <c r="AL29" s="238"/>
      <c r="AM29" s="273"/>
      <c r="AN29" s="235"/>
      <c r="AP29" s="169"/>
      <c r="AR29" s="171"/>
      <c r="AT29" s="172"/>
      <c r="AU29" s="1"/>
      <c r="AV29" s="1"/>
      <c r="AW29" s="1"/>
      <c r="AX29" s="1"/>
      <c r="AY29" s="1"/>
      <c r="AZ29" s="1"/>
      <c r="BA29" s="1"/>
      <c r="BB29" s="1"/>
      <c r="BC29" s="1"/>
      <c r="BD29" s="1"/>
      <c r="BE29" s="291"/>
      <c r="BF29" s="291"/>
      <c r="BG29" s="291"/>
      <c r="BH29" s="291"/>
      <c r="BI29" s="291"/>
      <c r="BJ29" s="291"/>
      <c r="BK29" s="174"/>
      <c r="DN29" s="291"/>
      <c r="EE29" s="178"/>
    </row>
    <row r="30" customFormat="false" ht="10.1" hidden="false" customHeight="true" outlineLevel="0" collapsed="false">
      <c r="A30" s="263"/>
      <c r="B30" s="0"/>
      <c r="C30" s="0"/>
      <c r="D30" s="188"/>
      <c r="E30" s="265"/>
      <c r="F30" s="266"/>
      <c r="G30" s="177"/>
      <c r="H30" s="286"/>
      <c r="I30" s="292"/>
      <c r="J30" s="293"/>
      <c r="K30" s="243"/>
      <c r="L30" s="257"/>
      <c r="M30" s="268"/>
      <c r="N30" s="268"/>
      <c r="O30" s="268"/>
      <c r="P30" s="268"/>
      <c r="Q30" s="268"/>
      <c r="R30" s="268"/>
      <c r="S30" s="268"/>
      <c r="T30" s="269"/>
      <c r="U30" s="268"/>
      <c r="V30" s="268"/>
      <c r="W30" s="268"/>
      <c r="X30" s="268"/>
      <c r="Y30" s="268"/>
      <c r="Z30" s="268"/>
      <c r="AA30" s="268"/>
      <c r="AB30" s="291"/>
      <c r="AC30" s="286"/>
      <c r="AD30" s="286"/>
      <c r="AE30" s="235"/>
      <c r="AF30" s="236"/>
      <c r="AG30" s="236"/>
      <c r="AH30" s="236"/>
      <c r="AI30" s="236"/>
      <c r="AJ30" s="236"/>
      <c r="AK30" s="272"/>
      <c r="AL30" s="238"/>
      <c r="AM30" s="273"/>
      <c r="AN30" s="235"/>
      <c r="AP30" s="169"/>
      <c r="AR30" s="171"/>
      <c r="AT30" s="172"/>
      <c r="AU30" s="1"/>
      <c r="AV30" s="1"/>
      <c r="AW30" s="1"/>
      <c r="AX30" s="1"/>
      <c r="AY30" s="1"/>
      <c r="AZ30" s="1"/>
      <c r="BA30" s="1"/>
      <c r="BB30" s="1"/>
      <c r="BC30" s="1"/>
      <c r="BD30" s="1"/>
      <c r="BE30" s="286"/>
      <c r="BF30" s="286"/>
      <c r="BG30" s="286"/>
      <c r="BH30" s="174"/>
      <c r="BI30" s="294"/>
      <c r="BJ30" s="294"/>
      <c r="BK30" s="174"/>
      <c r="DN30" s="294"/>
      <c r="EE30" s="178"/>
    </row>
    <row r="31" s="166" customFormat="true" ht="10.1" hidden="false" customHeight="true" outlineLevel="0" collapsed="false">
      <c r="A31" s="263"/>
      <c r="B31" s="264" t="n">
        <f aca="false">SUM(IF(M31="V",-E31),IF(N31="V",-E31),IF(O31="V",-E31),IF(P31="V",-E31),IF(Q31="V",-E31),IF(R31="V",-E31),IF(S31="V",-E31),IF(U31="V",-E31),IF(V31="V",-E31),IF(W31="V",-E31),IF(X31="V",-E31),IF(Y31="V",-E31),IF(Z31="V",-E31),IF(AA31="V",-E31),IF(M31="H",-E31),IF(N31="H",-E31),IF(O31="H",-E31),IF(P31="H",-E31),IF(Q31="H",-E31),IF(R31="H",-E31),IF(S31="H",-E31),IF(U31="H",-E31),IF(V31="H",-E31),IF(W31="H",-E31),IF(X31="H",-E31),IF(Y31="H",-E31),IF(Z31="H",-E31),IF(AA31="H",-E31))</f>
        <v>0</v>
      </c>
      <c r="C31" s="264" t="n">
        <f aca="false">SUM(IF(M31="S",-E31),IF(N31="S",-E31),IF(O31="S",-E31),IF(P31="S",-E31),IF(Q31="S",-E31),IF(R31="S",-E31),IF(S31="S",-E31),IF(U31="S",-E31),IF(V31="S",-E31),IF(W31="S",-E31),IF(X31="S",-E31),IF(Y31="S",-E31),IF(Z31="S",-E31),IF(AA31="S",-E31))</f>
        <v>0</v>
      </c>
      <c r="D31" s="188" t="n">
        <f aca="false">(I31*80)-(K31-(B31+C31))</f>
        <v>0</v>
      </c>
      <c r="E31" s="265" t="n">
        <f aca="false">'Master Pay Period'!E31</f>
        <v>8</v>
      </c>
      <c r="F31" s="276" t="n">
        <f aca="false">'Master Pay Period'!F31</f>
        <v>0</v>
      </c>
      <c r="G31" s="277" t="n">
        <f aca="false">'Master Pay Period'!G31</f>
        <v>0</v>
      </c>
      <c r="H31" s="277" t="n">
        <f aca="false">'Master Pay Period'!H31</f>
        <v>0</v>
      </c>
      <c r="I31" s="279" t="n">
        <f aca="false">'Master Pay Period'!I31</f>
        <v>1</v>
      </c>
      <c r="J31" s="280" t="n">
        <f aca="false">K31/80</f>
        <v>1</v>
      </c>
      <c r="K31" s="281" t="n">
        <f aca="false">SUM(M31:S31,U31:AA31)*E31</f>
        <v>80</v>
      </c>
      <c r="L31" s="290"/>
      <c r="M31" s="283" t="n">
        <f aca="false">'Master Pay Period'!M31</f>
        <v>1</v>
      </c>
      <c r="N31" s="283" t="n">
        <f aca="false">'Master Pay Period'!N31</f>
        <v>0</v>
      </c>
      <c r="O31" s="283" t="n">
        <f aca="false">'Master Pay Period'!O31</f>
        <v>1</v>
      </c>
      <c r="P31" s="283" t="n">
        <f aca="false">'Master Pay Period'!P31</f>
        <v>1</v>
      </c>
      <c r="Q31" s="283" t="n">
        <f aca="false">'Master Pay Period'!Q31</f>
        <v>1</v>
      </c>
      <c r="R31" s="283" t="n">
        <f aca="false">'Master Pay Period'!R31</f>
        <v>1</v>
      </c>
      <c r="S31" s="283" t="n">
        <f aca="false">'Master Pay Period'!S31</f>
        <v>0</v>
      </c>
      <c r="T31" s="284"/>
      <c r="U31" s="283" t="n">
        <f aca="false">'Master Pay Period'!U31</f>
        <v>0</v>
      </c>
      <c r="V31" s="283" t="n">
        <f aca="false">'Master Pay Period'!V31</f>
        <v>1</v>
      </c>
      <c r="W31" s="283" t="n">
        <f aca="false">'Master Pay Period'!W31</f>
        <v>1</v>
      </c>
      <c r="X31" s="283" t="n">
        <f aca="false">'Master Pay Period'!X31</f>
        <v>1</v>
      </c>
      <c r="Y31" s="283" t="n">
        <f aca="false">'Master Pay Period'!Y31</f>
        <v>1</v>
      </c>
      <c r="Z31" s="283" t="n">
        <f aca="false">'Master Pay Period'!Z31</f>
        <v>0</v>
      </c>
      <c r="AA31" s="283" t="n">
        <f aca="false">'Master Pay Period'!AA31</f>
        <v>1</v>
      </c>
      <c r="AB31" s="291"/>
      <c r="AC31" s="286"/>
      <c r="AD31" s="286"/>
      <c r="AE31" s="235"/>
      <c r="AF31" s="236"/>
      <c r="AG31" s="236"/>
      <c r="AH31" s="236"/>
      <c r="AI31" s="236"/>
      <c r="AJ31" s="236"/>
      <c r="AK31" s="272"/>
      <c r="AL31" s="238"/>
      <c r="AM31" s="273"/>
      <c r="AN31" s="235"/>
      <c r="AO31" s="295"/>
      <c r="AP31" s="296"/>
      <c r="AQ31" s="293"/>
      <c r="AR31" s="293"/>
      <c r="AS31" s="297"/>
      <c r="AT31" s="297"/>
      <c r="AU31" s="1"/>
      <c r="AV31" s="1"/>
      <c r="AW31" s="1"/>
      <c r="AX31" s="1"/>
      <c r="AY31" s="1"/>
      <c r="AZ31" s="1"/>
      <c r="BA31" s="1"/>
      <c r="BB31" s="1"/>
      <c r="BC31" s="1"/>
      <c r="BD31" s="1"/>
      <c r="BE31" s="286"/>
      <c r="BF31" s="286"/>
      <c r="BG31" s="286"/>
      <c r="BH31" s="174"/>
      <c r="BI31" s="294"/>
      <c r="BJ31" s="294"/>
      <c r="BK31" s="174"/>
      <c r="BL31" s="174"/>
      <c r="BM31" s="174"/>
      <c r="BN31" s="174"/>
      <c r="BO31" s="174"/>
      <c r="BP31" s="174"/>
      <c r="BQ31" s="174"/>
      <c r="BR31" s="174"/>
      <c r="BS31" s="174"/>
      <c r="BT31" s="174"/>
      <c r="BU31" s="174"/>
      <c r="BV31" s="174"/>
      <c r="BW31" s="174"/>
      <c r="BX31" s="174"/>
      <c r="BY31" s="174"/>
      <c r="BZ31" s="174"/>
      <c r="CA31" s="1"/>
      <c r="CB31" s="1"/>
      <c r="CC31" s="1"/>
      <c r="CD31" s="1"/>
      <c r="CE31" s="1"/>
      <c r="CF31" s="1"/>
      <c r="CG31" s="1"/>
      <c r="CH31" s="1"/>
      <c r="CI31" s="1"/>
      <c r="CJ31" s="1"/>
      <c r="CK31" s="1"/>
      <c r="CL31" s="174"/>
      <c r="CM31" s="174"/>
      <c r="CN31" s="174"/>
      <c r="CO31" s="174"/>
      <c r="CP31" s="174"/>
      <c r="CQ31" s="174"/>
      <c r="CR31" s="1"/>
      <c r="CS31" s="1"/>
      <c r="CT31" s="1"/>
      <c r="CU31" s="1"/>
      <c r="CV31" s="1"/>
      <c r="CW31" s="1"/>
      <c r="CX31" s="1"/>
      <c r="CY31" s="1"/>
      <c r="CZ31" s="1"/>
      <c r="DA31" s="1"/>
      <c r="DB31" s="1"/>
      <c r="DC31" s="1"/>
      <c r="DD31" s="1"/>
      <c r="DE31" s="1"/>
      <c r="DF31" s="1"/>
      <c r="DG31" s="1"/>
      <c r="DH31" s="1"/>
      <c r="DI31" s="1"/>
      <c r="DJ31" s="1"/>
      <c r="DK31" s="1"/>
      <c r="DL31" s="1"/>
      <c r="DM31" s="1"/>
      <c r="DN31" s="294"/>
      <c r="DO31" s="175"/>
      <c r="DP31" s="175"/>
      <c r="DQ31" s="175"/>
      <c r="DR31" s="175"/>
      <c r="DS31" s="175"/>
      <c r="DT31" s="175"/>
      <c r="DU31" s="175"/>
      <c r="DV31" s="175"/>
      <c r="DW31" s="175"/>
      <c r="DX31" s="175"/>
      <c r="DY31" s="175"/>
      <c r="DZ31" s="175"/>
      <c r="EA31" s="175"/>
      <c r="EB31" s="175"/>
      <c r="EC31" s="175"/>
      <c r="ED31" s="175"/>
      <c r="EE31" s="178"/>
      <c r="AMI31" s="1"/>
      <c r="AMJ31" s="1"/>
    </row>
    <row r="32" s="166" customFormat="true" ht="10.1" hidden="false" customHeight="true" outlineLevel="0" collapsed="false">
      <c r="A32" s="263"/>
      <c r="B32" s="0"/>
      <c r="C32" s="0"/>
      <c r="D32" s="188"/>
      <c r="E32" s="265"/>
      <c r="F32" s="266"/>
      <c r="G32" s="275"/>
      <c r="H32" s="286"/>
      <c r="I32" s="292"/>
      <c r="J32" s="298"/>
      <c r="K32" s="298"/>
      <c r="L32" s="257"/>
      <c r="M32" s="268"/>
      <c r="N32" s="268"/>
      <c r="O32" s="268"/>
      <c r="P32" s="268"/>
      <c r="Q32" s="268"/>
      <c r="R32" s="268"/>
      <c r="S32" s="268"/>
      <c r="T32" s="269"/>
      <c r="U32" s="268"/>
      <c r="V32" s="268"/>
      <c r="W32" s="268"/>
      <c r="X32" s="268"/>
      <c r="Y32" s="268"/>
      <c r="Z32" s="268"/>
      <c r="AA32" s="268"/>
      <c r="AB32" s="291"/>
      <c r="AC32" s="286"/>
      <c r="AD32" s="286"/>
      <c r="AE32" s="235"/>
      <c r="AF32" s="236"/>
      <c r="AG32" s="236"/>
      <c r="AH32" s="236"/>
      <c r="AI32" s="236"/>
      <c r="AJ32" s="236"/>
      <c r="AK32" s="272"/>
      <c r="AL32" s="238"/>
      <c r="AM32" s="273"/>
      <c r="AN32" s="235"/>
      <c r="AO32" s="295"/>
      <c r="AP32" s="296"/>
      <c r="AQ32" s="293"/>
      <c r="AR32" s="293"/>
      <c r="AS32" s="297"/>
      <c r="AT32" s="297"/>
      <c r="AU32" s="1"/>
      <c r="AV32" s="1"/>
      <c r="AW32" s="1"/>
      <c r="AX32" s="1"/>
      <c r="AY32" s="1"/>
      <c r="AZ32" s="1"/>
      <c r="BA32" s="1"/>
      <c r="BB32" s="1"/>
      <c r="BC32" s="1"/>
      <c r="BD32" s="1"/>
      <c r="BE32" s="286"/>
      <c r="BF32" s="286"/>
      <c r="BG32" s="286"/>
      <c r="BH32" s="174"/>
      <c r="BI32" s="294"/>
      <c r="BJ32" s="294"/>
      <c r="BK32" s="174"/>
      <c r="BL32" s="174"/>
      <c r="BM32" s="174"/>
      <c r="BN32" s="174"/>
      <c r="BO32" s="174"/>
      <c r="BP32" s="174"/>
      <c r="BQ32" s="174"/>
      <c r="BR32" s="174"/>
      <c r="BS32" s="174"/>
      <c r="BT32" s="174"/>
      <c r="BU32" s="174"/>
      <c r="BV32" s="174"/>
      <c r="BW32" s="174"/>
      <c r="BX32" s="174"/>
      <c r="BY32" s="174"/>
      <c r="BZ32" s="174"/>
      <c r="CA32" s="1"/>
      <c r="CB32" s="1"/>
      <c r="CC32" s="1"/>
      <c r="CD32" s="1"/>
      <c r="CE32" s="1"/>
      <c r="CF32" s="1"/>
      <c r="CG32" s="1"/>
      <c r="CH32" s="1"/>
      <c r="CI32" s="1"/>
      <c r="CJ32" s="1"/>
      <c r="CK32" s="1"/>
      <c r="CL32" s="174"/>
      <c r="CM32" s="174"/>
      <c r="CN32" s="174"/>
      <c r="CO32" s="174"/>
      <c r="CP32" s="174"/>
      <c r="CQ32" s="174"/>
      <c r="CR32" s="1"/>
      <c r="CS32" s="1"/>
      <c r="CT32" s="1"/>
      <c r="CU32" s="1"/>
      <c r="CV32" s="1"/>
      <c r="CW32" s="1"/>
      <c r="CX32" s="1"/>
      <c r="CY32" s="1"/>
      <c r="CZ32" s="1"/>
      <c r="DA32" s="1"/>
      <c r="DB32" s="1"/>
      <c r="DC32" s="1"/>
      <c r="DD32" s="1"/>
      <c r="DE32" s="1"/>
      <c r="DF32" s="1"/>
      <c r="DG32" s="1"/>
      <c r="DH32" s="1"/>
      <c r="DI32" s="1"/>
      <c r="DJ32" s="1"/>
      <c r="DK32" s="1"/>
      <c r="DL32" s="1"/>
      <c r="DM32" s="1"/>
      <c r="DN32" s="294"/>
      <c r="DO32" s="175"/>
      <c r="DP32" s="175"/>
      <c r="DQ32" s="175"/>
      <c r="DR32" s="175"/>
      <c r="DS32" s="175"/>
      <c r="DT32" s="175"/>
      <c r="DU32" s="175"/>
      <c r="DV32" s="175"/>
      <c r="DW32" s="175"/>
      <c r="DX32" s="175"/>
      <c r="DY32" s="175"/>
      <c r="DZ32" s="175"/>
      <c r="EA32" s="175"/>
      <c r="EB32" s="175"/>
      <c r="EC32" s="175"/>
      <c r="ED32" s="175"/>
      <c r="EE32" s="178"/>
      <c r="AMI32" s="1"/>
      <c r="AMJ32" s="1"/>
    </row>
    <row r="33" customFormat="false" ht="10.1" hidden="false" customHeight="true" outlineLevel="0" collapsed="false">
      <c r="A33" s="263"/>
      <c r="B33" s="264" t="n">
        <f aca="false">SUM(IF(M33="V",-E33),IF(N33="V",-E33),IF(O33="V",-E33),IF(P33="V",-E33),IF(Q33="V",-E33),IF(R33="V",-E33),IF(S33="V",-E33),IF(U33="V",-E33),IF(V33="V",-E33),IF(W33="V",-E33),IF(X33="V",-E33),IF(Y33="V",-E33),IF(Z33="V",-E33),IF(AA33="V",-E33),IF(M33="H",-E33),IF(N33="H",-E33),IF(O33="H",-E33),IF(P33="H",-E33),IF(Q33="H",-E33),IF(R33="H",-E33),IF(S33="H",-E33),IF(U33="H",-E33),IF(V33="H",-E33),IF(W33="H",-E33),IF(X33="H",-E33),IF(Y33="H",-E33),IF(Z33="H",-E33),IF(AA33="H",-E33))</f>
        <v>0</v>
      </c>
      <c r="C33" s="264" t="n">
        <f aca="false">SUM(IF(M33="S",-E33),IF(N33="S",-E33),IF(O33="S",-E33),IF(P33="S",-E33),IF(Q33="S",-E33),IF(R33="S",-E33),IF(S33="S",-E33),IF(U33="S",-E33),IF(V33="S",-E33),IF(W33="S",-E33),IF(X33="S",-E33),IF(Y33="S",-E33),IF(Z33="S",-E33),IF(AA33="S",-E33))</f>
        <v>0</v>
      </c>
      <c r="D33" s="188" t="n">
        <f aca="false">(I33*80)-(K33-(B33+C33))</f>
        <v>0</v>
      </c>
      <c r="E33" s="265" t="n">
        <f aca="false">'Master Pay Period'!E33</f>
        <v>8</v>
      </c>
      <c r="F33" s="276" t="n">
        <f aca="false">'Master Pay Period'!F33</f>
        <v>0</v>
      </c>
      <c r="G33" s="277" t="n">
        <f aca="false">'Master Pay Period'!G33</f>
        <v>0</v>
      </c>
      <c r="H33" s="277" t="n">
        <f aca="false">'Master Pay Period'!H33</f>
        <v>0</v>
      </c>
      <c r="I33" s="279" t="n">
        <f aca="false">'Master Pay Period'!I33</f>
        <v>0.4</v>
      </c>
      <c r="J33" s="280" t="n">
        <f aca="false">K33/80</f>
        <v>0.4</v>
      </c>
      <c r="K33" s="299" t="n">
        <f aca="false">SUM(M33:S33,U33:AA33)*E33</f>
        <v>32</v>
      </c>
      <c r="L33" s="290"/>
      <c r="M33" s="283" t="n">
        <f aca="false">'Master Pay Period'!M33</f>
        <v>0</v>
      </c>
      <c r="N33" s="283" t="n">
        <f aca="false">'Master Pay Period'!N33</f>
        <v>1</v>
      </c>
      <c r="O33" s="283" t="n">
        <f aca="false">'Master Pay Period'!O33</f>
        <v>0</v>
      </c>
      <c r="P33" s="283" t="n">
        <f aca="false">'Master Pay Period'!P33</f>
        <v>0</v>
      </c>
      <c r="Q33" s="283" t="n">
        <f aca="false">'Master Pay Period'!Q33</f>
        <v>0</v>
      </c>
      <c r="R33" s="283" t="n">
        <f aca="false">'Master Pay Period'!R33</f>
        <v>0</v>
      </c>
      <c r="S33" s="283" t="n">
        <f aca="false">'Master Pay Period'!S33</f>
        <v>1</v>
      </c>
      <c r="T33" s="284"/>
      <c r="U33" s="283" t="n">
        <f aca="false">'Master Pay Period'!U33</f>
        <v>1</v>
      </c>
      <c r="V33" s="283" t="n">
        <f aca="false">'Master Pay Period'!V33</f>
        <v>0</v>
      </c>
      <c r="W33" s="283" t="n">
        <f aca="false">'Master Pay Period'!W33</f>
        <v>0</v>
      </c>
      <c r="X33" s="283" t="n">
        <f aca="false">'Master Pay Period'!X33</f>
        <v>0</v>
      </c>
      <c r="Y33" s="283" t="n">
        <f aca="false">'Master Pay Period'!Y33</f>
        <v>0</v>
      </c>
      <c r="Z33" s="283" t="n">
        <f aca="false">'Master Pay Period'!Z33</f>
        <v>1</v>
      </c>
      <c r="AA33" s="283" t="n">
        <f aca="false">'Master Pay Period'!AA33</f>
        <v>0</v>
      </c>
      <c r="AB33" s="291"/>
      <c r="AC33" s="286"/>
      <c r="AD33" s="286"/>
      <c r="AE33" s="235"/>
      <c r="AF33" s="236"/>
      <c r="AG33" s="236"/>
      <c r="AH33" s="236"/>
      <c r="AI33" s="236"/>
      <c r="AJ33" s="236"/>
      <c r="AK33" s="272"/>
      <c r="AL33" s="238"/>
      <c r="AM33" s="273"/>
      <c r="AN33" s="235"/>
      <c r="AP33" s="169"/>
      <c r="AR33" s="171"/>
      <c r="AT33" s="172"/>
      <c r="AU33" s="1"/>
      <c r="AV33" s="1"/>
      <c r="AW33" s="1"/>
      <c r="AX33" s="1"/>
      <c r="AY33" s="1"/>
      <c r="AZ33" s="1"/>
      <c r="BA33" s="1"/>
      <c r="BB33" s="1"/>
      <c r="BC33" s="1"/>
      <c r="BD33" s="1"/>
      <c r="BE33" s="286"/>
      <c r="BF33" s="286"/>
      <c r="BG33" s="286"/>
      <c r="BH33" s="174"/>
      <c r="BI33" s="294"/>
      <c r="BJ33" s="294"/>
      <c r="BK33" s="174"/>
      <c r="DN33" s="294"/>
      <c r="EE33" s="178"/>
    </row>
    <row r="34" s="166" customFormat="true" ht="10.1" hidden="false" customHeight="true" outlineLevel="0" collapsed="false">
      <c r="A34" s="263"/>
      <c r="B34" s="0"/>
      <c r="C34" s="0"/>
      <c r="D34" s="188"/>
      <c r="E34" s="265"/>
      <c r="F34" s="266"/>
      <c r="G34" s="177"/>
      <c r="H34" s="286"/>
      <c r="I34" s="292"/>
      <c r="J34" s="298"/>
      <c r="K34" s="298"/>
      <c r="L34" s="257"/>
      <c r="M34" s="268"/>
      <c r="N34" s="268"/>
      <c r="O34" s="268"/>
      <c r="P34" s="268"/>
      <c r="Q34" s="268"/>
      <c r="R34" s="268"/>
      <c r="S34" s="268"/>
      <c r="T34" s="269"/>
      <c r="U34" s="268"/>
      <c r="V34" s="268"/>
      <c r="W34" s="268"/>
      <c r="X34" s="268"/>
      <c r="Y34" s="268"/>
      <c r="Z34" s="268"/>
      <c r="AA34" s="268"/>
      <c r="AB34" s="291"/>
      <c r="AC34" s="286"/>
      <c r="AD34" s="286"/>
      <c r="AE34" s="235"/>
      <c r="AF34" s="236"/>
      <c r="AG34" s="236"/>
      <c r="AH34" s="236"/>
      <c r="AI34" s="236"/>
      <c r="AJ34" s="236"/>
      <c r="AK34" s="272"/>
      <c r="AL34" s="238"/>
      <c r="AM34" s="273"/>
      <c r="AN34" s="235"/>
      <c r="AO34" s="295"/>
      <c r="AP34" s="296"/>
      <c r="AQ34" s="293"/>
      <c r="AR34" s="293"/>
      <c r="AS34" s="297"/>
      <c r="AT34" s="297"/>
      <c r="AU34" s="1"/>
      <c r="AV34" s="1"/>
      <c r="AW34" s="1"/>
      <c r="AX34" s="1"/>
      <c r="AY34" s="1"/>
      <c r="AZ34" s="1"/>
      <c r="BA34" s="1"/>
      <c r="BB34" s="1"/>
      <c r="BC34" s="1"/>
      <c r="BD34" s="1"/>
      <c r="BE34" s="286"/>
      <c r="BF34" s="286"/>
      <c r="BG34" s="286"/>
      <c r="BH34" s="174"/>
      <c r="BI34" s="294"/>
      <c r="BJ34" s="294"/>
      <c r="BK34" s="174"/>
      <c r="BL34" s="174"/>
      <c r="BM34" s="174"/>
      <c r="BN34" s="174"/>
      <c r="BO34" s="174"/>
      <c r="BP34" s="174"/>
      <c r="BQ34" s="174"/>
      <c r="BR34" s="174"/>
      <c r="BS34" s="174"/>
      <c r="BT34" s="174"/>
      <c r="BU34" s="174"/>
      <c r="BV34" s="174"/>
      <c r="BW34" s="174"/>
      <c r="BX34" s="174"/>
      <c r="BY34" s="174"/>
      <c r="BZ34" s="174"/>
      <c r="CA34" s="1"/>
      <c r="CB34" s="1"/>
      <c r="CC34" s="1"/>
      <c r="CD34" s="1"/>
      <c r="CE34" s="1"/>
      <c r="CF34" s="1"/>
      <c r="CG34" s="1"/>
      <c r="CH34" s="1"/>
      <c r="CI34" s="1"/>
      <c r="CJ34" s="1"/>
      <c r="CK34" s="1"/>
      <c r="CL34" s="174"/>
      <c r="CM34" s="174"/>
      <c r="CN34" s="174"/>
      <c r="CO34" s="174"/>
      <c r="CP34" s="174"/>
      <c r="CQ34" s="174"/>
      <c r="CR34" s="1"/>
      <c r="CS34" s="1"/>
      <c r="CT34" s="1"/>
      <c r="CU34" s="1"/>
      <c r="CV34" s="1"/>
      <c r="CW34" s="1"/>
      <c r="CX34" s="1"/>
      <c r="CY34" s="1"/>
      <c r="CZ34" s="1"/>
      <c r="DA34" s="1"/>
      <c r="DB34" s="1"/>
      <c r="DC34" s="1"/>
      <c r="DD34" s="1"/>
      <c r="DE34" s="1"/>
      <c r="DF34" s="1"/>
      <c r="DG34" s="1"/>
      <c r="DH34" s="1"/>
      <c r="DI34" s="1"/>
      <c r="DJ34" s="1"/>
      <c r="DK34" s="1"/>
      <c r="DL34" s="1"/>
      <c r="DM34" s="1"/>
      <c r="DN34" s="294"/>
      <c r="DO34" s="175"/>
      <c r="DP34" s="175"/>
      <c r="DQ34" s="175"/>
      <c r="DR34" s="175"/>
      <c r="DS34" s="175"/>
      <c r="DT34" s="175"/>
      <c r="DU34" s="175"/>
      <c r="DV34" s="175"/>
      <c r="DW34" s="175"/>
      <c r="DX34" s="175"/>
      <c r="DY34" s="175"/>
      <c r="DZ34" s="175"/>
      <c r="EA34" s="175"/>
      <c r="EB34" s="175"/>
      <c r="EC34" s="175"/>
      <c r="ED34" s="175"/>
      <c r="EE34" s="178"/>
      <c r="AMI34" s="1"/>
      <c r="AMJ34" s="1"/>
    </row>
    <row r="35" s="166" customFormat="true" ht="10.1" hidden="false" customHeight="true" outlineLevel="0" collapsed="false">
      <c r="A35" s="263"/>
      <c r="B35" s="264" t="n">
        <f aca="false">SUM(IF(M35="V",-E35),IF(N35="V",-E35),IF(O35="V",-E35),IF(P35="V",-E35),IF(Q35="V",-E35),IF(R35="V",-E35),IF(S35="V",-E35),IF(U35="V",-E35),IF(V35="V",-E35),IF(W35="V",-E35),IF(X35="V",-E35),IF(Y35="V",-E35),IF(Z35="V",-E35),IF(AA35="V",-E35),IF(M35="H",-E35),IF(N35="H",-E35),IF(O35="H",-E35),IF(P35="H",-E35),IF(Q35="H",-E35),IF(R35="H",-E35),IF(S35="H",-E35),IF(U35="H",-E35),IF(V35="H",-E35),IF(W35="H",-E35),IF(X35="H",-E35),IF(Y35="H",-E35),IF(Z35="H",-E35),IF(AA35="H",-E35))</f>
        <v>0</v>
      </c>
      <c r="C35" s="264" t="n">
        <f aca="false">SUM(IF(M35="S",-E35),IF(N35="S",-E35),IF(O35="S",-E35),IF(P35="S",-E35),IF(Q35="S",-E35),IF(R35="S",-E35),IF(S35="S",-E35),IF(U35="S",-E35),IF(V35="S",-E35),IF(W35="S",-E35),IF(X35="S",-E35),IF(Y35="S",-E35),IF(Z35="S",-E35),IF(AA35="S",-E35))</f>
        <v>0</v>
      </c>
      <c r="D35" s="188" t="n">
        <f aca="false">(I35*80)-(K35-(B35+C35))</f>
        <v>0</v>
      </c>
      <c r="E35" s="265" t="n">
        <f aca="false">'Master Pay Period'!E35</f>
        <v>8</v>
      </c>
      <c r="F35" s="276" t="n">
        <f aca="false">'Master Pay Period'!F35</f>
        <v>0</v>
      </c>
      <c r="G35" s="277" t="n">
        <f aca="false">'Master Pay Period'!G35</f>
        <v>0</v>
      </c>
      <c r="H35" s="277" t="n">
        <f aca="false">'Master Pay Period'!H35</f>
        <v>0</v>
      </c>
      <c r="I35" s="279" t="n">
        <f aca="false">'Master Pay Period'!I35</f>
        <v>0</v>
      </c>
      <c r="J35" s="280" t="n">
        <f aca="false">K35/80</f>
        <v>0</v>
      </c>
      <c r="K35" s="299" t="n">
        <f aca="false">SUM(M35:S35,U35:AA35)*E35</f>
        <v>0</v>
      </c>
      <c r="L35" s="290"/>
      <c r="M35" s="283" t="n">
        <f aca="false">'Master Pay Period'!M35</f>
        <v>0</v>
      </c>
      <c r="N35" s="283" t="n">
        <f aca="false">'Master Pay Period'!N35</f>
        <v>0</v>
      </c>
      <c r="O35" s="283" t="n">
        <f aca="false">'Master Pay Period'!O35</f>
        <v>0</v>
      </c>
      <c r="P35" s="283" t="n">
        <f aca="false">'Master Pay Period'!P35</f>
        <v>0</v>
      </c>
      <c r="Q35" s="283" t="n">
        <f aca="false">'Master Pay Period'!Q35</f>
        <v>0</v>
      </c>
      <c r="R35" s="283" t="n">
        <f aca="false">'Master Pay Period'!R35</f>
        <v>0</v>
      </c>
      <c r="S35" s="283" t="n">
        <f aca="false">'Master Pay Period'!S35</f>
        <v>0</v>
      </c>
      <c r="T35" s="284"/>
      <c r="U35" s="283" t="n">
        <f aca="false">'Master Pay Period'!U35</f>
        <v>0</v>
      </c>
      <c r="V35" s="283" t="n">
        <f aca="false">'Master Pay Period'!V35</f>
        <v>0</v>
      </c>
      <c r="W35" s="283" t="n">
        <f aca="false">'Master Pay Period'!W35</f>
        <v>0</v>
      </c>
      <c r="X35" s="283" t="n">
        <f aca="false">'Master Pay Period'!X35</f>
        <v>0</v>
      </c>
      <c r="Y35" s="283" t="n">
        <f aca="false">'Master Pay Period'!Y35</f>
        <v>0</v>
      </c>
      <c r="Z35" s="283" t="n">
        <f aca="false">'Master Pay Period'!Z35</f>
        <v>0</v>
      </c>
      <c r="AA35" s="283" t="n">
        <f aca="false">'Master Pay Period'!AA35</f>
        <v>0</v>
      </c>
      <c r="AB35" s="291"/>
      <c r="AC35" s="286"/>
      <c r="AD35" s="286"/>
      <c r="AE35" s="235"/>
      <c r="AF35" s="236"/>
      <c r="AG35" s="236"/>
      <c r="AH35" s="236"/>
      <c r="AI35" s="236"/>
      <c r="AJ35" s="236"/>
      <c r="AK35" s="272"/>
      <c r="AL35" s="238"/>
      <c r="AM35" s="273"/>
      <c r="AN35" s="235"/>
      <c r="AO35" s="295"/>
      <c r="AP35" s="296"/>
      <c r="AQ35" s="293"/>
      <c r="AR35" s="293"/>
      <c r="AS35" s="297"/>
      <c r="AT35" s="297"/>
      <c r="AU35" s="1"/>
      <c r="AV35" s="1"/>
      <c r="AW35" s="1"/>
      <c r="AX35" s="1"/>
      <c r="AY35" s="1"/>
      <c r="AZ35" s="1"/>
      <c r="BA35" s="1"/>
      <c r="BB35" s="1"/>
      <c r="BC35" s="1"/>
      <c r="BD35" s="1"/>
      <c r="BE35" s="286"/>
      <c r="BF35" s="286"/>
      <c r="BG35" s="286"/>
      <c r="BH35" s="174"/>
      <c r="BI35" s="294"/>
      <c r="BJ35" s="294"/>
      <c r="BK35" s="174"/>
      <c r="BL35" s="174"/>
      <c r="BM35" s="174"/>
      <c r="BN35" s="174"/>
      <c r="BO35" s="174"/>
      <c r="BP35" s="174"/>
      <c r="BQ35" s="174"/>
      <c r="BR35" s="174"/>
      <c r="BS35" s="174"/>
      <c r="BT35" s="174"/>
      <c r="BU35" s="174"/>
      <c r="BV35" s="174"/>
      <c r="BW35" s="174"/>
      <c r="BX35" s="174"/>
      <c r="BY35" s="174"/>
      <c r="BZ35" s="174"/>
      <c r="CA35" s="1"/>
      <c r="CB35" s="1"/>
      <c r="CC35" s="1"/>
      <c r="CD35" s="1"/>
      <c r="CE35" s="1"/>
      <c r="CF35" s="1"/>
      <c r="CG35" s="1"/>
      <c r="CH35" s="1"/>
      <c r="CI35" s="1"/>
      <c r="CJ35" s="1"/>
      <c r="CK35" s="1"/>
      <c r="CL35" s="174"/>
      <c r="CM35" s="174"/>
      <c r="CN35" s="174"/>
      <c r="CO35" s="174"/>
      <c r="CP35" s="174"/>
      <c r="CQ35" s="174"/>
      <c r="CR35" s="1"/>
      <c r="CS35" s="1"/>
      <c r="CT35" s="1"/>
      <c r="CU35" s="1"/>
      <c r="CV35" s="1"/>
      <c r="CW35" s="1"/>
      <c r="CX35" s="1"/>
      <c r="CY35" s="1"/>
      <c r="CZ35" s="1"/>
      <c r="DA35" s="1"/>
      <c r="DB35" s="1"/>
      <c r="DC35" s="1"/>
      <c r="DD35" s="1"/>
      <c r="DE35" s="1"/>
      <c r="DF35" s="1"/>
      <c r="DG35" s="1"/>
      <c r="DH35" s="1"/>
      <c r="DI35" s="1"/>
      <c r="DJ35" s="1"/>
      <c r="DK35" s="1"/>
      <c r="DL35" s="1"/>
      <c r="DM35" s="1"/>
      <c r="DN35" s="294"/>
      <c r="DO35" s="175"/>
      <c r="DP35" s="175"/>
      <c r="DQ35" s="175"/>
      <c r="DR35" s="175"/>
      <c r="DS35" s="175"/>
      <c r="DT35" s="175"/>
      <c r="DU35" s="175"/>
      <c r="DV35" s="175"/>
      <c r="DW35" s="175"/>
      <c r="DX35" s="175"/>
      <c r="DY35" s="175"/>
      <c r="DZ35" s="175"/>
      <c r="EA35" s="175"/>
      <c r="EB35" s="175"/>
      <c r="EC35" s="175"/>
      <c r="ED35" s="175"/>
      <c r="EE35" s="178"/>
      <c r="AMI35" s="1"/>
      <c r="AMJ35" s="1"/>
    </row>
    <row r="36" customFormat="false" ht="10.1" hidden="false" customHeight="true" outlineLevel="0" collapsed="false">
      <c r="A36" s="263"/>
      <c r="B36" s="0"/>
      <c r="C36" s="0"/>
      <c r="D36" s="188"/>
      <c r="E36" s="265"/>
      <c r="F36" s="266"/>
      <c r="G36" s="177"/>
      <c r="H36" s="286"/>
      <c r="I36" s="292"/>
      <c r="J36" s="298"/>
      <c r="K36" s="186"/>
      <c r="L36" s="156"/>
      <c r="M36" s="268"/>
      <c r="N36" s="268"/>
      <c r="O36" s="268"/>
      <c r="P36" s="268"/>
      <c r="Q36" s="268"/>
      <c r="R36" s="268"/>
      <c r="S36" s="268"/>
      <c r="T36" s="269"/>
      <c r="U36" s="268"/>
      <c r="V36" s="268"/>
      <c r="W36" s="268"/>
      <c r="X36" s="268"/>
      <c r="Y36" s="268"/>
      <c r="Z36" s="268"/>
      <c r="AA36" s="268"/>
      <c r="AB36" s="291"/>
      <c r="AC36" s="241"/>
      <c r="AD36" s="241"/>
      <c r="AE36" s="235"/>
      <c r="AF36" s="236"/>
      <c r="AG36" s="236"/>
      <c r="AH36" s="236"/>
      <c r="AI36" s="236"/>
      <c r="AJ36" s="236"/>
      <c r="AK36" s="272"/>
      <c r="AL36" s="238"/>
      <c r="AM36" s="273"/>
      <c r="AN36" s="235"/>
      <c r="AP36" s="169"/>
      <c r="AR36" s="171"/>
      <c r="AT36" s="172"/>
      <c r="AU36" s="1"/>
      <c r="AV36" s="1"/>
      <c r="AW36" s="1"/>
      <c r="AX36" s="1"/>
      <c r="AY36" s="1"/>
      <c r="AZ36" s="1"/>
      <c r="BA36" s="1"/>
      <c r="BB36" s="1"/>
      <c r="BC36" s="1"/>
      <c r="BD36" s="1"/>
      <c r="BE36" s="241"/>
      <c r="BF36" s="241"/>
      <c r="BG36" s="241"/>
      <c r="BH36" s="174"/>
      <c r="BI36" s="294"/>
      <c r="BJ36" s="294"/>
      <c r="BK36" s="174"/>
      <c r="DN36" s="294"/>
    </row>
    <row r="37" s="166" customFormat="true" ht="10.1" hidden="false" customHeight="true" outlineLevel="0" collapsed="false">
      <c r="A37" s="263"/>
      <c r="B37" s="264" t="n">
        <f aca="false">SUM(IF(M37="V",-E37),IF(N37="V",-E37),IF(O37="V",-E37),IF(P37="V",-E37),IF(Q37="V",-E37),IF(R37="V",-E37),IF(S37="V",-E37),IF(U37="V",-E37),IF(V37="V",-E37),IF(W37="V",-E37),IF(X37="V",-E37),IF(Y37="V",-E37),IF(Z37="V",-E37),IF(AA37="V",-E37),IF(M37="H",-E37),IF(N37="H",-E37),IF(O37="H",-E37),IF(P37="H",-E37),IF(Q37="H",-E37),IF(R37="H",-E37),IF(S37="H",-E37),IF(U37="H",-E37),IF(V37="H",-E37),IF(W37="H",-E37),IF(X37="H",-E37),IF(Y37="H",-E37),IF(Z37="H",-E37),IF(AA37="H",-E37))</f>
        <v>0</v>
      </c>
      <c r="C37" s="264" t="n">
        <f aca="false">SUM(IF(M37="S",-E37),IF(N37="S",-E37),IF(O37="S",-E37),IF(P37="S",-E37),IF(Q37="S",-E37),IF(R37="S",-E37),IF(S37="S",-E37),IF(U37="S",-E37),IF(V37="S",-E37),IF(W37="S",-E37),IF(X37="S",-E37),IF(Y37="S",-E37),IF(Z37="S",-E37),IF(AA37="S",-E37))</f>
        <v>0</v>
      </c>
      <c r="D37" s="188" t="n">
        <f aca="false">(I37*80)-(K37-(B37+C37))</f>
        <v>0</v>
      </c>
      <c r="E37" s="265" t="n">
        <f aca="false">'Master Pay Period'!E37</f>
        <v>8</v>
      </c>
      <c r="F37" s="276" t="n">
        <f aca="false">'Master Pay Period'!F37</f>
        <v>0</v>
      </c>
      <c r="G37" s="277" t="n">
        <f aca="false">'Master Pay Period'!G37</f>
        <v>0</v>
      </c>
      <c r="H37" s="277" t="n">
        <f aca="false">'Master Pay Period'!H37</f>
        <v>0</v>
      </c>
      <c r="I37" s="279" t="n">
        <f aca="false">'Master Pay Period'!I37</f>
        <v>0</v>
      </c>
      <c r="J37" s="280" t="n">
        <f aca="false">K37/80</f>
        <v>0</v>
      </c>
      <c r="K37" s="299" t="n">
        <f aca="false">SUM(M37:S37,U37:AA37)*E37</f>
        <v>0</v>
      </c>
      <c r="L37" s="290"/>
      <c r="M37" s="283" t="n">
        <f aca="false">'Master Pay Period'!M37</f>
        <v>0</v>
      </c>
      <c r="N37" s="283" t="n">
        <f aca="false">'Master Pay Period'!N37</f>
        <v>0</v>
      </c>
      <c r="O37" s="283" t="n">
        <f aca="false">'Master Pay Period'!O37</f>
        <v>0</v>
      </c>
      <c r="P37" s="283" t="n">
        <f aca="false">'Master Pay Period'!P37</f>
        <v>0</v>
      </c>
      <c r="Q37" s="283" t="n">
        <f aca="false">'Master Pay Period'!Q37</f>
        <v>0</v>
      </c>
      <c r="R37" s="283" t="n">
        <f aca="false">'Master Pay Period'!R37</f>
        <v>0</v>
      </c>
      <c r="S37" s="283" t="n">
        <f aca="false">'Master Pay Period'!S37</f>
        <v>0</v>
      </c>
      <c r="T37" s="284"/>
      <c r="U37" s="283" t="n">
        <f aca="false">'Master Pay Period'!U37</f>
        <v>0</v>
      </c>
      <c r="V37" s="283" t="n">
        <f aca="false">'Master Pay Period'!V37</f>
        <v>0</v>
      </c>
      <c r="W37" s="283" t="n">
        <f aca="false">'Master Pay Period'!W37</f>
        <v>0</v>
      </c>
      <c r="X37" s="283" t="n">
        <f aca="false">'Master Pay Period'!X37</f>
        <v>0</v>
      </c>
      <c r="Y37" s="283" t="n">
        <f aca="false">'Master Pay Period'!Y37</f>
        <v>0</v>
      </c>
      <c r="Z37" s="283" t="n">
        <f aca="false">'Master Pay Period'!Z37</f>
        <v>0</v>
      </c>
      <c r="AA37" s="283" t="n">
        <f aca="false">'Master Pay Period'!AA37</f>
        <v>0</v>
      </c>
      <c r="AB37" s="275"/>
      <c r="AC37" s="241"/>
      <c r="AD37" s="241"/>
      <c r="AE37" s="235"/>
      <c r="AF37" s="236"/>
      <c r="AG37" s="236"/>
      <c r="AH37" s="236"/>
      <c r="AI37" s="236"/>
      <c r="AJ37" s="236"/>
      <c r="AK37" s="272"/>
      <c r="AL37" s="238"/>
      <c r="AM37" s="273"/>
      <c r="AN37" s="235"/>
      <c r="AO37" s="295"/>
      <c r="AP37" s="296"/>
      <c r="AQ37" s="293"/>
      <c r="AR37" s="293"/>
      <c r="AS37" s="297"/>
      <c r="AT37" s="297"/>
      <c r="AU37" s="1"/>
      <c r="AV37" s="1"/>
      <c r="AW37" s="1"/>
      <c r="AX37" s="1"/>
      <c r="AY37" s="1"/>
      <c r="AZ37" s="1"/>
      <c r="BA37" s="1"/>
      <c r="BB37" s="1"/>
      <c r="BC37" s="1"/>
      <c r="BD37" s="1"/>
      <c r="BE37" s="241"/>
      <c r="BF37" s="241"/>
      <c r="BG37" s="241"/>
      <c r="BH37" s="174"/>
      <c r="BI37" s="294"/>
      <c r="BJ37" s="294"/>
      <c r="BK37" s="174"/>
      <c r="BL37" s="174"/>
      <c r="BM37" s="174"/>
      <c r="BN37" s="174"/>
      <c r="BO37" s="174"/>
      <c r="BP37" s="174"/>
      <c r="BQ37" s="174"/>
      <c r="BR37" s="174"/>
      <c r="BS37" s="174"/>
      <c r="BT37" s="174"/>
      <c r="BU37" s="174"/>
      <c r="BV37" s="174"/>
      <c r="BW37" s="174"/>
      <c r="BX37" s="174"/>
      <c r="BY37" s="174"/>
      <c r="BZ37" s="174"/>
      <c r="CA37" s="1"/>
      <c r="CB37" s="1"/>
      <c r="CC37" s="1"/>
      <c r="CD37" s="1"/>
      <c r="CE37" s="1"/>
      <c r="CF37" s="1"/>
      <c r="CG37" s="1"/>
      <c r="CH37" s="1"/>
      <c r="CI37" s="1"/>
      <c r="CJ37" s="1"/>
      <c r="CK37" s="1"/>
      <c r="CL37" s="174"/>
      <c r="CM37" s="174"/>
      <c r="CN37" s="174"/>
      <c r="CO37" s="174"/>
      <c r="CP37" s="174"/>
      <c r="CQ37" s="174"/>
      <c r="CR37" s="1"/>
      <c r="CS37" s="1"/>
      <c r="CT37" s="1"/>
      <c r="CU37" s="1"/>
      <c r="CV37" s="1"/>
      <c r="CW37" s="1"/>
      <c r="CX37" s="1"/>
      <c r="CY37" s="1"/>
      <c r="CZ37" s="1"/>
      <c r="DA37" s="1"/>
      <c r="DB37" s="1"/>
      <c r="DC37" s="1"/>
      <c r="DD37" s="1"/>
      <c r="DE37" s="1"/>
      <c r="DF37" s="1"/>
      <c r="DG37" s="1"/>
      <c r="DH37" s="1"/>
      <c r="DI37" s="1"/>
      <c r="DJ37" s="1"/>
      <c r="DK37" s="1"/>
      <c r="DL37" s="1"/>
      <c r="DM37" s="1"/>
      <c r="DN37" s="294"/>
      <c r="DO37" s="175"/>
      <c r="DP37" s="175"/>
      <c r="DQ37" s="175"/>
      <c r="DR37" s="175"/>
      <c r="DS37" s="175"/>
      <c r="DT37" s="175"/>
      <c r="DU37" s="175"/>
      <c r="DV37" s="175"/>
      <c r="DW37" s="175"/>
      <c r="DX37" s="175"/>
      <c r="DY37" s="175"/>
      <c r="DZ37" s="175"/>
      <c r="EA37" s="175"/>
      <c r="EB37" s="175"/>
      <c r="EC37" s="175"/>
      <c r="ED37" s="175"/>
      <c r="AMI37" s="1"/>
      <c r="AMJ37" s="1"/>
    </row>
    <row r="38" customFormat="false" ht="10.1" hidden="false" customHeight="true" outlineLevel="0" collapsed="false">
      <c r="A38" s="263"/>
      <c r="B38" s="0"/>
      <c r="C38" s="0"/>
      <c r="D38" s="188"/>
      <c r="E38" s="265"/>
      <c r="F38" s="266"/>
      <c r="G38" s="177"/>
      <c r="H38" s="286"/>
      <c r="I38" s="292"/>
      <c r="J38" s="186"/>
      <c r="K38" s="298"/>
      <c r="L38" s="257"/>
      <c r="M38" s="268"/>
      <c r="N38" s="268"/>
      <c r="O38" s="268"/>
      <c r="P38" s="268"/>
      <c r="Q38" s="268"/>
      <c r="R38" s="268"/>
      <c r="S38" s="268"/>
      <c r="T38" s="269"/>
      <c r="U38" s="268"/>
      <c r="V38" s="268"/>
      <c r="W38" s="268"/>
      <c r="X38" s="268"/>
      <c r="Y38" s="268"/>
      <c r="Z38" s="268"/>
      <c r="AA38" s="268"/>
      <c r="AB38" s="291"/>
      <c r="AC38" s="241"/>
      <c r="AD38" s="241"/>
      <c r="AE38" s="235"/>
      <c r="AF38" s="236"/>
      <c r="AG38" s="236"/>
      <c r="AH38" s="236"/>
      <c r="AI38" s="236"/>
      <c r="AJ38" s="236"/>
      <c r="AK38" s="272"/>
      <c r="AL38" s="238"/>
      <c r="AM38" s="273"/>
      <c r="AN38" s="235"/>
      <c r="AP38" s="169"/>
      <c r="AR38" s="171"/>
      <c r="AT38" s="172"/>
      <c r="AU38" s="1"/>
      <c r="AV38" s="1"/>
      <c r="AW38" s="1"/>
      <c r="AX38" s="1"/>
      <c r="AY38" s="1"/>
      <c r="AZ38" s="1"/>
      <c r="BA38" s="1"/>
      <c r="BB38" s="1"/>
      <c r="BC38" s="1"/>
      <c r="BD38" s="1"/>
      <c r="BE38" s="241"/>
      <c r="BF38" s="241"/>
      <c r="BG38" s="241"/>
      <c r="BH38" s="174"/>
      <c r="BI38" s="294"/>
      <c r="BJ38" s="294"/>
      <c r="BK38" s="174"/>
      <c r="DN38" s="294"/>
    </row>
    <row r="39" customFormat="false" ht="10.1" hidden="false" customHeight="true" outlineLevel="0" collapsed="false">
      <c r="A39" s="263"/>
      <c r="B39" s="264" t="n">
        <f aca="false">SUM(IF(M39="V",-E39),IF(N39="V",-E39),IF(O39="V",-E39),IF(P39="V",-E39),IF(Q39="V",-E39),IF(R39="V",-E39),IF(S39="V",-E39),IF(U39="V",-E39),IF(V39="V",-E39),IF(W39="V",-E39),IF(X39="V",-E39),IF(Y39="V",-E39),IF(Z39="V",-E39),IF(AA39="V",-E39),IF(M39="H",-E39),IF(N39="H",-E39),IF(O39="H",-E39),IF(P39="H",-E39),IF(Q39="H",-E39),IF(R39="H",-E39),IF(S39="H",-E39),IF(U39="H",-E39),IF(V39="H",-E39),IF(W39="H",-E39),IF(X39="H",-E39),IF(Y39="H",-E39),IF(Z39="H",-E39),IF(AA39="H",-E39))</f>
        <v>0</v>
      </c>
      <c r="C39" s="264" t="n">
        <f aca="false">SUM(IF(M39="S",-E39),IF(N39="S",-E39),IF(O39="S",-E39),IF(P39="S",-E39),IF(Q39="S",-E39),IF(R39="S",-E39),IF(S39="S",-E39),IF(U39="S",-E39),IF(V39="S",-E39),IF(W39="S",-E39),IF(X39="S",-E39),IF(Y39="S",-E39),IF(Z39="S",-E39),IF(AA39="S",-E39))</f>
        <v>0</v>
      </c>
      <c r="D39" s="188" t="n">
        <f aca="false">(I39*80)-(K39-(B39+C39))</f>
        <v>0</v>
      </c>
      <c r="E39" s="265" t="n">
        <f aca="false">'Master Pay Period'!E39</f>
        <v>8</v>
      </c>
      <c r="F39" s="276" t="n">
        <f aca="false">'Master Pay Period'!F39</f>
        <v>0</v>
      </c>
      <c r="G39" s="277" t="n">
        <f aca="false">'Master Pay Period'!G39</f>
        <v>0</v>
      </c>
      <c r="H39" s="277" t="n">
        <f aca="false">'Master Pay Period'!H39</f>
        <v>0</v>
      </c>
      <c r="I39" s="279" t="n">
        <f aca="false">'Master Pay Period'!I39</f>
        <v>0</v>
      </c>
      <c r="J39" s="280" t="n">
        <f aca="false">K39/80</f>
        <v>0</v>
      </c>
      <c r="K39" s="299" t="n">
        <f aca="false">SUM(M39:S39,U39:AA39)*E39</f>
        <v>0</v>
      </c>
      <c r="L39" s="290"/>
      <c r="M39" s="283" t="n">
        <f aca="false">'Master Pay Period'!M39</f>
        <v>0</v>
      </c>
      <c r="N39" s="283" t="n">
        <f aca="false">'Master Pay Period'!N39</f>
        <v>0</v>
      </c>
      <c r="O39" s="283" t="n">
        <f aca="false">'Master Pay Period'!O39</f>
        <v>0</v>
      </c>
      <c r="P39" s="283" t="n">
        <f aca="false">'Master Pay Period'!P39</f>
        <v>0</v>
      </c>
      <c r="Q39" s="283" t="n">
        <f aca="false">'Master Pay Period'!Q39</f>
        <v>0</v>
      </c>
      <c r="R39" s="283" t="n">
        <f aca="false">'Master Pay Period'!R39</f>
        <v>0</v>
      </c>
      <c r="S39" s="283" t="n">
        <f aca="false">'Master Pay Period'!S39</f>
        <v>0</v>
      </c>
      <c r="T39" s="284"/>
      <c r="U39" s="283" t="n">
        <f aca="false">'Master Pay Period'!U39</f>
        <v>0</v>
      </c>
      <c r="V39" s="283" t="n">
        <f aca="false">'Master Pay Period'!V39</f>
        <v>0</v>
      </c>
      <c r="W39" s="283" t="n">
        <f aca="false">'Master Pay Period'!W39</f>
        <v>0</v>
      </c>
      <c r="X39" s="283" t="n">
        <f aca="false">'Master Pay Period'!X39</f>
        <v>0</v>
      </c>
      <c r="Y39" s="283" t="n">
        <f aca="false">'Master Pay Period'!Y39</f>
        <v>0</v>
      </c>
      <c r="Z39" s="283" t="n">
        <f aca="false">'Master Pay Period'!Z39</f>
        <v>0</v>
      </c>
      <c r="AA39" s="283" t="n">
        <f aca="false">'Master Pay Period'!AA39</f>
        <v>0</v>
      </c>
      <c r="AB39" s="300"/>
      <c r="AC39" s="241"/>
      <c r="AD39" s="241"/>
      <c r="AE39" s="235"/>
      <c r="AF39" s="236"/>
      <c r="AG39" s="236"/>
      <c r="AH39" s="236"/>
      <c r="AI39" s="236"/>
      <c r="AJ39" s="236"/>
      <c r="AK39" s="272"/>
      <c r="AL39" s="238"/>
      <c r="AM39" s="273"/>
      <c r="AN39" s="235"/>
      <c r="AP39" s="169"/>
      <c r="AR39" s="171"/>
      <c r="AT39" s="172"/>
      <c r="AU39" s="1"/>
      <c r="AV39" s="1"/>
      <c r="AW39" s="1"/>
      <c r="AX39" s="1"/>
      <c r="AY39" s="1"/>
      <c r="AZ39" s="1"/>
      <c r="BA39" s="1"/>
      <c r="BB39" s="1"/>
      <c r="BC39" s="1"/>
      <c r="BD39" s="1"/>
      <c r="BE39" s="241"/>
      <c r="BF39" s="241"/>
      <c r="BG39" s="241"/>
      <c r="BH39" s="174"/>
      <c r="BI39" s="294"/>
      <c r="BJ39" s="294"/>
      <c r="BK39" s="174"/>
      <c r="DN39" s="294"/>
      <c r="EF39" s="178"/>
      <c r="EG39" s="178"/>
      <c r="EH39" s="178"/>
      <c r="EI39" s="178"/>
      <c r="EJ39" s="178"/>
      <c r="EK39" s="178"/>
      <c r="EL39" s="178"/>
      <c r="EM39" s="165"/>
      <c r="EN39" s="165"/>
      <c r="EO39" s="165"/>
      <c r="EP39" s="165"/>
      <c r="EQ39" s="165"/>
      <c r="ER39" s="165"/>
      <c r="ES39" s="165"/>
      <c r="ET39" s="165"/>
      <c r="EU39" s="165"/>
      <c r="EV39" s="165"/>
      <c r="EW39" s="165"/>
      <c r="EX39" s="165"/>
      <c r="EY39" s="165"/>
      <c r="EZ39" s="165"/>
      <c r="FA39" s="165"/>
      <c r="FB39" s="165"/>
      <c r="FC39" s="165"/>
      <c r="FD39" s="165"/>
      <c r="FE39" s="165"/>
      <c r="FF39" s="165"/>
      <c r="FG39" s="165"/>
      <c r="FH39" s="165"/>
      <c r="FI39" s="165"/>
      <c r="FJ39" s="165"/>
      <c r="FK39" s="165"/>
      <c r="FL39" s="165"/>
      <c r="FM39" s="165"/>
      <c r="FN39" s="165"/>
      <c r="FO39" s="165"/>
      <c r="FP39" s="165"/>
      <c r="FQ39" s="165"/>
      <c r="FR39" s="165"/>
      <c r="FS39" s="165"/>
      <c r="FT39" s="165"/>
      <c r="FU39" s="165"/>
      <c r="FV39" s="165"/>
      <c r="FW39" s="165"/>
      <c r="FX39" s="165"/>
      <c r="FY39" s="165"/>
      <c r="FZ39" s="165"/>
      <c r="GA39" s="165"/>
      <c r="GB39" s="165"/>
      <c r="GC39" s="165"/>
      <c r="GD39" s="165"/>
      <c r="GE39" s="165"/>
      <c r="GF39" s="165"/>
      <c r="GG39" s="165"/>
      <c r="GH39" s="165"/>
      <c r="GI39" s="165"/>
      <c r="GJ39" s="165"/>
      <c r="GK39" s="165"/>
      <c r="GL39" s="165"/>
      <c r="GM39" s="165"/>
      <c r="GN39" s="165"/>
      <c r="GO39" s="165"/>
    </row>
    <row r="40" customFormat="false" ht="10.1" hidden="false" customHeight="true" outlineLevel="0" collapsed="false">
      <c r="A40" s="263"/>
      <c r="B40" s="0"/>
      <c r="C40" s="0"/>
      <c r="D40" s="188"/>
      <c r="E40" s="265"/>
      <c r="F40" s="266"/>
      <c r="G40" s="177"/>
      <c r="H40" s="286"/>
      <c r="I40" s="292"/>
      <c r="J40" s="186"/>
      <c r="K40" s="298"/>
      <c r="L40" s="257"/>
      <c r="M40" s="268"/>
      <c r="N40" s="268"/>
      <c r="O40" s="268"/>
      <c r="P40" s="268"/>
      <c r="Q40" s="268"/>
      <c r="R40" s="268"/>
      <c r="S40" s="268"/>
      <c r="T40" s="269"/>
      <c r="U40" s="268"/>
      <c r="V40" s="268"/>
      <c r="W40" s="268"/>
      <c r="X40" s="268"/>
      <c r="Y40" s="268"/>
      <c r="Z40" s="268"/>
      <c r="AA40" s="268"/>
      <c r="AB40" s="291"/>
      <c r="AC40" s="241"/>
      <c r="AD40" s="241"/>
      <c r="AE40" s="235"/>
      <c r="AF40" s="236"/>
      <c r="AG40" s="236"/>
      <c r="AH40" s="236"/>
      <c r="AI40" s="236"/>
      <c r="AJ40" s="236"/>
      <c r="AK40" s="272"/>
      <c r="AL40" s="238"/>
      <c r="AM40" s="273"/>
      <c r="AN40" s="235"/>
      <c r="AP40" s="169"/>
      <c r="AR40" s="171"/>
      <c r="AT40" s="172"/>
      <c r="AU40" s="1"/>
      <c r="AV40" s="1"/>
      <c r="AW40" s="1"/>
      <c r="AX40" s="1"/>
      <c r="AY40" s="1"/>
      <c r="AZ40" s="1"/>
      <c r="BA40" s="1"/>
      <c r="BB40" s="1"/>
      <c r="BC40" s="1"/>
      <c r="BD40" s="1"/>
      <c r="BE40" s="241"/>
      <c r="BF40" s="241"/>
      <c r="BG40" s="241"/>
      <c r="BH40" s="174"/>
      <c r="BI40" s="285"/>
      <c r="BJ40" s="285"/>
      <c r="BK40" s="174"/>
      <c r="DN40" s="285"/>
      <c r="EE40" s="178"/>
      <c r="EF40" s="178"/>
      <c r="EG40" s="178"/>
      <c r="EH40" s="178"/>
      <c r="EI40" s="178"/>
      <c r="EJ40" s="178"/>
      <c r="EK40" s="178"/>
      <c r="EL40" s="178"/>
      <c r="EM40" s="165"/>
      <c r="EN40" s="165"/>
      <c r="EO40" s="165"/>
      <c r="EP40" s="165"/>
      <c r="EQ40" s="165"/>
      <c r="ER40" s="165"/>
      <c r="ES40" s="165"/>
      <c r="ET40" s="165"/>
      <c r="EU40" s="165"/>
      <c r="EV40" s="165"/>
      <c r="EW40" s="165"/>
      <c r="EX40" s="165"/>
      <c r="EY40" s="165"/>
      <c r="EZ40" s="165"/>
      <c r="FA40" s="165"/>
      <c r="FB40" s="165"/>
      <c r="FC40" s="165"/>
      <c r="FD40" s="165"/>
      <c r="FE40" s="165"/>
      <c r="FF40" s="165"/>
      <c r="FG40" s="165"/>
      <c r="FH40" s="165"/>
      <c r="FI40" s="165"/>
      <c r="FJ40" s="165"/>
      <c r="FK40" s="165"/>
      <c r="FL40" s="165"/>
      <c r="FM40" s="165"/>
      <c r="FN40" s="165"/>
      <c r="FO40" s="165"/>
      <c r="FP40" s="165"/>
      <c r="FQ40" s="165"/>
      <c r="FR40" s="165"/>
      <c r="FS40" s="165"/>
      <c r="FT40" s="165"/>
      <c r="FU40" s="165"/>
      <c r="FV40" s="165"/>
      <c r="FW40" s="165"/>
      <c r="FX40" s="165"/>
      <c r="FY40" s="165"/>
      <c r="FZ40" s="165"/>
      <c r="GA40" s="165"/>
      <c r="GB40" s="165"/>
      <c r="GC40" s="165"/>
      <c r="GD40" s="165"/>
      <c r="GE40" s="165"/>
      <c r="GF40" s="165"/>
      <c r="GG40" s="165"/>
      <c r="GH40" s="165"/>
      <c r="GI40" s="165"/>
      <c r="GJ40" s="165"/>
      <c r="GK40" s="165"/>
      <c r="GL40" s="165"/>
      <c r="GM40" s="165"/>
      <c r="GN40" s="165"/>
      <c r="GO40" s="165"/>
    </row>
    <row r="41" customFormat="false" ht="10.1" hidden="false" customHeight="true" outlineLevel="0" collapsed="false">
      <c r="A41" s="263"/>
      <c r="B41" s="264" t="n">
        <f aca="false">SUM(IF(M41="V",-E41),IF(N41="V",-E41),IF(O41="V",-E41),IF(P41="V",-E41),IF(Q41="V",-E41),IF(R41="V",-E41),IF(S41="V",-E41),IF(U41="V",-E41),IF(V41="V",-E41),IF(W41="V",-E41),IF(X41="V",-E41),IF(Y41="V",-E41),IF(Z41="V",-E41),IF(AA41="V",-E41),IF(M41="H",-E41),IF(N41="H",-E41),IF(O41="H",-E41),IF(P41="H",-E41),IF(Q41="H",-E41),IF(R41="H",-E41),IF(S41="H",-E41),IF(U41="H",-E41),IF(V41="H",-E41),IF(W41="H",-E41),IF(X41="H",-E41),IF(Y41="H",-E41),IF(Z41="H",-E41),IF(AA41="H",-E41))</f>
        <v>0</v>
      </c>
      <c r="C41" s="264" t="n">
        <f aca="false">SUM(IF(M41="S",-E41),IF(N41="S",-E41),IF(O41="S",-E41),IF(P41="S",-E41),IF(Q41="S",-E41),IF(R41="S",-E41),IF(S41="S",-E41),IF(U41="S",-E41),IF(V41="S",-E41),IF(W41="S",-E41),IF(X41="S",-E41),IF(Y41="S",-E41),IF(Z41="S",-E41),IF(AA41="S",-E41))</f>
        <v>0</v>
      </c>
      <c r="D41" s="188" t="n">
        <f aca="false">(I41*80)-(K41-(B41+C41))</f>
        <v>0</v>
      </c>
      <c r="E41" s="265" t="n">
        <f aca="false">'Master Pay Period'!E41</f>
        <v>8</v>
      </c>
      <c r="F41" s="276" t="n">
        <f aca="false">'Master Pay Period'!F41</f>
        <v>0</v>
      </c>
      <c r="G41" s="277" t="n">
        <f aca="false">'Master Pay Period'!G41</f>
        <v>0</v>
      </c>
      <c r="H41" s="277" t="n">
        <f aca="false">'Master Pay Period'!H41</f>
        <v>0</v>
      </c>
      <c r="I41" s="279" t="n">
        <f aca="false">'Master Pay Period'!I41</f>
        <v>0</v>
      </c>
      <c r="J41" s="280" t="n">
        <f aca="false">K41/80</f>
        <v>0</v>
      </c>
      <c r="K41" s="299" t="n">
        <f aca="false">SUM(M41:S41,U41:AA41)*E41</f>
        <v>0</v>
      </c>
      <c r="L41" s="290"/>
      <c r="M41" s="283" t="n">
        <f aca="false">'Master Pay Period'!M41</f>
        <v>0</v>
      </c>
      <c r="N41" s="283" t="n">
        <f aca="false">'Master Pay Period'!N41</f>
        <v>0</v>
      </c>
      <c r="O41" s="283" t="n">
        <f aca="false">'Master Pay Period'!O41</f>
        <v>0</v>
      </c>
      <c r="P41" s="283" t="n">
        <f aca="false">'Master Pay Period'!P41</f>
        <v>0</v>
      </c>
      <c r="Q41" s="283" t="n">
        <f aca="false">'Master Pay Period'!Q41</f>
        <v>0</v>
      </c>
      <c r="R41" s="283" t="n">
        <f aca="false">'Master Pay Period'!R41</f>
        <v>0</v>
      </c>
      <c r="S41" s="283" t="n">
        <f aca="false">'Master Pay Period'!S41</f>
        <v>0</v>
      </c>
      <c r="T41" s="284"/>
      <c r="U41" s="283" t="n">
        <f aca="false">'Master Pay Period'!U41</f>
        <v>0</v>
      </c>
      <c r="V41" s="283" t="n">
        <f aca="false">'Master Pay Period'!V41</f>
        <v>0</v>
      </c>
      <c r="W41" s="283" t="n">
        <f aca="false">'Master Pay Period'!W41</f>
        <v>0</v>
      </c>
      <c r="X41" s="283" t="n">
        <f aca="false">'Master Pay Period'!X41</f>
        <v>0</v>
      </c>
      <c r="Y41" s="283" t="n">
        <f aca="false">'Master Pay Period'!Y41</f>
        <v>0</v>
      </c>
      <c r="Z41" s="283" t="n">
        <f aca="false">'Master Pay Period'!Z41</f>
        <v>0</v>
      </c>
      <c r="AA41" s="283" t="n">
        <f aca="false">'Master Pay Period'!AA41</f>
        <v>0</v>
      </c>
      <c r="AB41" s="176"/>
      <c r="AC41" s="241"/>
      <c r="AD41" s="241"/>
      <c r="AE41" s="235"/>
      <c r="AF41" s="236"/>
      <c r="AG41" s="236"/>
      <c r="AH41" s="236"/>
      <c r="AI41" s="236"/>
      <c r="AJ41" s="236"/>
      <c r="AK41" s="272"/>
      <c r="AL41" s="238"/>
      <c r="AM41" s="273"/>
      <c r="AN41" s="235"/>
      <c r="AP41" s="169"/>
      <c r="AR41" s="171"/>
      <c r="AT41" s="172"/>
      <c r="AU41" s="1"/>
      <c r="AV41" s="1"/>
      <c r="AW41" s="1"/>
      <c r="AX41" s="1"/>
      <c r="AY41" s="1"/>
      <c r="AZ41" s="1"/>
      <c r="BA41" s="1"/>
      <c r="BB41" s="1"/>
      <c r="BC41" s="1"/>
      <c r="BD41" s="1"/>
      <c r="BE41" s="241"/>
      <c r="BF41" s="241"/>
      <c r="BG41" s="241"/>
      <c r="BH41" s="174"/>
      <c r="BI41" s="285"/>
      <c r="BJ41" s="285"/>
      <c r="BK41" s="174"/>
      <c r="DN41" s="285"/>
      <c r="EE41" s="178"/>
      <c r="EF41" s="178"/>
      <c r="EG41" s="178"/>
      <c r="EH41" s="178"/>
      <c r="EI41" s="178"/>
      <c r="EJ41" s="178"/>
      <c r="EK41" s="178"/>
      <c r="EL41" s="178"/>
      <c r="EM41" s="165"/>
      <c r="EN41" s="165"/>
      <c r="EO41" s="165"/>
      <c r="EP41" s="165"/>
      <c r="EQ41" s="165"/>
      <c r="ER41" s="165"/>
      <c r="ES41" s="165"/>
      <c r="ET41" s="165"/>
      <c r="EU41" s="165"/>
      <c r="EV41" s="165"/>
      <c r="EW41" s="165"/>
      <c r="EX41" s="165"/>
      <c r="EY41" s="165"/>
      <c r="EZ41" s="165"/>
      <c r="FA41" s="165"/>
      <c r="FB41" s="165"/>
      <c r="FC41" s="165"/>
      <c r="FD41" s="165"/>
      <c r="FE41" s="165"/>
      <c r="FF41" s="165"/>
      <c r="FG41" s="165"/>
      <c r="FH41" s="165"/>
      <c r="FI41" s="165"/>
      <c r="FJ41" s="165"/>
      <c r="FK41" s="165"/>
      <c r="FL41" s="165"/>
      <c r="FM41" s="165"/>
      <c r="FN41" s="165"/>
      <c r="FO41" s="165"/>
      <c r="FP41" s="165"/>
      <c r="FQ41" s="165"/>
      <c r="FR41" s="165"/>
      <c r="FS41" s="165"/>
      <c r="FT41" s="165"/>
      <c r="FU41" s="165"/>
      <c r="FV41" s="165"/>
      <c r="FW41" s="165"/>
      <c r="FX41" s="165"/>
      <c r="FY41" s="165"/>
      <c r="FZ41" s="165"/>
      <c r="GA41" s="165"/>
      <c r="GB41" s="165"/>
      <c r="GC41" s="165"/>
      <c r="GD41" s="165"/>
      <c r="GE41" s="165"/>
      <c r="GF41" s="165"/>
      <c r="GG41" s="165"/>
      <c r="GH41" s="165"/>
      <c r="GI41" s="165"/>
      <c r="GJ41" s="165"/>
      <c r="GK41" s="165"/>
      <c r="GL41" s="165"/>
      <c r="GM41" s="165"/>
      <c r="GN41" s="165"/>
      <c r="GO41" s="165"/>
    </row>
    <row r="42" customFormat="false" ht="10.1" hidden="false" customHeight="true" outlineLevel="0" collapsed="false">
      <c r="A42" s="263"/>
      <c r="B42" s="0"/>
      <c r="C42" s="0"/>
      <c r="D42" s="188"/>
      <c r="E42" s="265"/>
      <c r="F42" s="176"/>
      <c r="G42" s="176"/>
      <c r="H42" s="344"/>
      <c r="I42" s="301"/>
      <c r="J42" s="298"/>
      <c r="K42" s="298"/>
      <c r="L42" s="257"/>
      <c r="M42" s="268"/>
      <c r="N42" s="268"/>
      <c r="O42" s="268"/>
      <c r="P42" s="268"/>
      <c r="Q42" s="268"/>
      <c r="R42" s="268"/>
      <c r="S42" s="268"/>
      <c r="T42" s="269"/>
      <c r="U42" s="268"/>
      <c r="V42" s="268"/>
      <c r="W42" s="268"/>
      <c r="X42" s="268"/>
      <c r="Y42" s="268"/>
      <c r="Z42" s="268"/>
      <c r="AA42" s="268"/>
      <c r="AB42" s="291"/>
      <c r="AC42" s="241"/>
      <c r="AD42" s="241"/>
      <c r="AE42" s="235"/>
      <c r="AF42" s="236"/>
      <c r="AG42" s="236"/>
      <c r="AH42" s="236"/>
      <c r="AI42" s="236"/>
      <c r="AJ42" s="236"/>
      <c r="AK42" s="272"/>
      <c r="AL42" s="238"/>
      <c r="AM42" s="273"/>
      <c r="AN42" s="235"/>
      <c r="AP42" s="169"/>
      <c r="AR42" s="171"/>
      <c r="AT42" s="172"/>
      <c r="AU42" s="1"/>
      <c r="AV42" s="1"/>
      <c r="AW42" s="1"/>
      <c r="AX42" s="1"/>
      <c r="AY42" s="1"/>
      <c r="AZ42" s="1"/>
      <c r="BA42" s="1"/>
      <c r="BB42" s="1"/>
      <c r="BC42" s="1"/>
      <c r="BD42" s="1"/>
      <c r="BE42" s="241"/>
      <c r="BF42" s="241"/>
      <c r="BG42" s="241"/>
      <c r="BH42" s="174"/>
      <c r="BI42" s="285"/>
      <c r="BJ42" s="285"/>
      <c r="BK42" s="174"/>
      <c r="DN42" s="285"/>
      <c r="EE42" s="178"/>
      <c r="EF42" s="178"/>
      <c r="EG42" s="178"/>
      <c r="EH42" s="178"/>
      <c r="EI42" s="178"/>
      <c r="EJ42" s="178"/>
      <c r="EK42" s="178"/>
      <c r="EL42" s="178"/>
      <c r="EM42" s="165"/>
      <c r="EN42" s="165"/>
      <c r="EO42" s="165"/>
      <c r="EP42" s="165"/>
      <c r="EQ42" s="165"/>
      <c r="ER42" s="165"/>
      <c r="ES42" s="165"/>
      <c r="ET42" s="165"/>
      <c r="EU42" s="165"/>
      <c r="EV42" s="165"/>
      <c r="EW42" s="165"/>
      <c r="EX42" s="165"/>
      <c r="EY42" s="165"/>
      <c r="EZ42" s="165"/>
      <c r="FA42" s="165"/>
      <c r="FB42" s="165"/>
      <c r="FC42" s="165"/>
      <c r="FD42" s="165"/>
      <c r="FE42" s="165"/>
      <c r="FF42" s="165"/>
      <c r="FG42" s="165"/>
      <c r="FH42" s="165"/>
      <c r="FI42" s="165"/>
      <c r="FJ42" s="165"/>
      <c r="FK42" s="165"/>
      <c r="FL42" s="165"/>
      <c r="FM42" s="165"/>
      <c r="FN42" s="165"/>
      <c r="FO42" s="165"/>
      <c r="FP42" s="165"/>
      <c r="FQ42" s="165"/>
      <c r="FR42" s="165"/>
      <c r="FS42" s="165"/>
      <c r="FT42" s="165"/>
      <c r="FU42" s="165"/>
      <c r="FV42" s="165"/>
      <c r="FW42" s="165"/>
      <c r="FX42" s="165"/>
      <c r="FY42" s="165"/>
      <c r="FZ42" s="165"/>
      <c r="GA42" s="165"/>
      <c r="GB42" s="165"/>
      <c r="GC42" s="165"/>
      <c r="GD42" s="165"/>
      <c r="GE42" s="165"/>
      <c r="GF42" s="165"/>
      <c r="GG42" s="165"/>
      <c r="GH42" s="165"/>
      <c r="GI42" s="165"/>
      <c r="GJ42" s="165"/>
      <c r="GK42" s="165"/>
      <c r="GL42" s="165"/>
      <c r="GM42" s="165"/>
      <c r="GN42" s="165"/>
      <c r="GO42" s="165"/>
    </row>
    <row r="43" customFormat="false" ht="10.1" hidden="false" customHeight="true" outlineLevel="0" collapsed="false">
      <c r="A43" s="263"/>
      <c r="B43" s="264" t="n">
        <f aca="false">SUM(IF(M43="V",-E43),IF(N43="V",-E43),IF(O43="V",-E43),IF(P43="V",-E43),IF(Q43="V",-E43),IF(R43="V",-E43),IF(S43="V",-E43),IF(U43="V",-E43),IF(V43="V",-E43),IF(W43="V",-E43),IF(X43="V",-E43),IF(Y43="V",-E43),IF(Z43="V",-E43),IF(AA43="V",-E43),IF(M43="H",-E43),IF(N43="H",-E43),IF(O43="H",-E43),IF(P43="H",-E43),IF(Q43="H",-E43),IF(R43="H",-E43),IF(S43="H",-E43),IF(U43="H",-E43),IF(V43="H",-E43),IF(W43="H",-E43),IF(X43="H",-E43),IF(Y43="H",-E43),IF(Z43="H",-E43),IF(AA43="H",-E43))</f>
        <v>0</v>
      </c>
      <c r="C43" s="264" t="n">
        <f aca="false">SUM(IF(M43="S",-E43),IF(N43="S",-E43),IF(O43="S",-E43),IF(P43="S",-E43),IF(Q43="S",-E43),IF(R43="S",-E43),IF(S43="S",-E43),IF(U43="S",-E43),IF(V43="S",-E43),IF(W43="S",-E43),IF(X43="S",-E43),IF(Y43="S",-E43),IF(Z43="S",-E43),IF(AA43="S",-E43))</f>
        <v>0</v>
      </c>
      <c r="D43" s="188" t="n">
        <f aca="false">(I43*80)-(K43-(B43+C43))</f>
        <v>0</v>
      </c>
      <c r="E43" s="265" t="n">
        <f aca="false">'Master Pay Period'!E43</f>
        <v>8</v>
      </c>
      <c r="F43" s="276" t="n">
        <f aca="false">'Master Pay Period'!F43</f>
        <v>0</v>
      </c>
      <c r="G43" s="277" t="n">
        <f aca="false">'Master Pay Period'!G43</f>
        <v>0</v>
      </c>
      <c r="H43" s="277" t="n">
        <f aca="false">'Master Pay Period'!H43</f>
        <v>0</v>
      </c>
      <c r="I43" s="279" t="n">
        <f aca="false">'Master Pay Period'!I43</f>
        <v>0</v>
      </c>
      <c r="J43" s="280" t="n">
        <f aca="false">K43/80</f>
        <v>0</v>
      </c>
      <c r="K43" s="299" t="n">
        <f aca="false">SUM(M43:S43,U43:AA43)*E43</f>
        <v>0</v>
      </c>
      <c r="L43" s="290"/>
      <c r="M43" s="283" t="n">
        <f aca="false">'Master Pay Period'!M43</f>
        <v>0</v>
      </c>
      <c r="N43" s="283" t="n">
        <f aca="false">'Master Pay Period'!N43</f>
        <v>0</v>
      </c>
      <c r="O43" s="283" t="n">
        <f aca="false">'Master Pay Period'!O43</f>
        <v>0</v>
      </c>
      <c r="P43" s="283" t="n">
        <f aca="false">'Master Pay Period'!P43</f>
        <v>0</v>
      </c>
      <c r="Q43" s="283" t="n">
        <f aca="false">'Master Pay Period'!Q43</f>
        <v>0</v>
      </c>
      <c r="R43" s="283" t="n">
        <f aca="false">'Master Pay Period'!R43</f>
        <v>0</v>
      </c>
      <c r="S43" s="283" t="n">
        <f aca="false">'Master Pay Period'!S43</f>
        <v>0</v>
      </c>
      <c r="T43" s="284"/>
      <c r="U43" s="283" t="n">
        <f aca="false">'Master Pay Period'!U43</f>
        <v>0</v>
      </c>
      <c r="V43" s="283" t="n">
        <f aca="false">'Master Pay Period'!V43</f>
        <v>0</v>
      </c>
      <c r="W43" s="283" t="n">
        <f aca="false">'Master Pay Period'!W43</f>
        <v>0</v>
      </c>
      <c r="X43" s="283" t="n">
        <f aca="false">'Master Pay Period'!X43</f>
        <v>0</v>
      </c>
      <c r="Y43" s="283" t="n">
        <f aca="false">'Master Pay Period'!Y43</f>
        <v>0</v>
      </c>
      <c r="Z43" s="283" t="n">
        <f aca="false">'Master Pay Period'!Z43</f>
        <v>0</v>
      </c>
      <c r="AA43" s="283" t="n">
        <f aca="false">'Master Pay Period'!AA43</f>
        <v>0</v>
      </c>
      <c r="AB43" s="176"/>
      <c r="AC43" s="241"/>
      <c r="AD43" s="241"/>
      <c r="AE43" s="235"/>
      <c r="AF43" s="236"/>
      <c r="AG43" s="236"/>
      <c r="AH43" s="236"/>
      <c r="AI43" s="236"/>
      <c r="AJ43" s="236"/>
      <c r="AK43" s="272"/>
      <c r="AL43" s="238"/>
      <c r="AM43" s="273"/>
      <c r="AN43" s="235"/>
      <c r="AP43" s="169"/>
      <c r="AR43" s="171"/>
      <c r="AT43" s="172"/>
      <c r="AU43" s="1"/>
      <c r="AV43" s="1"/>
      <c r="AW43" s="1"/>
      <c r="AX43" s="1"/>
      <c r="AY43" s="1"/>
      <c r="AZ43" s="1"/>
      <c r="BA43" s="1"/>
      <c r="BB43" s="1"/>
      <c r="BC43" s="1"/>
      <c r="BD43" s="1"/>
      <c r="BE43" s="241"/>
      <c r="BF43" s="241"/>
      <c r="BG43" s="241"/>
      <c r="BH43" s="174"/>
      <c r="BI43" s="285"/>
      <c r="BJ43" s="285"/>
      <c r="BK43" s="174"/>
      <c r="DN43" s="285"/>
      <c r="EE43" s="178"/>
      <c r="EF43" s="178"/>
      <c r="EG43" s="178"/>
      <c r="EH43" s="178"/>
      <c r="EI43" s="178"/>
      <c r="EJ43" s="178"/>
      <c r="EK43" s="178"/>
      <c r="EL43" s="178"/>
      <c r="EM43" s="165"/>
      <c r="EN43" s="165"/>
      <c r="EO43" s="165"/>
      <c r="EP43" s="165"/>
      <c r="EQ43" s="165"/>
      <c r="ER43" s="165"/>
      <c r="ES43" s="165"/>
      <c r="ET43" s="165"/>
      <c r="EU43" s="165"/>
      <c r="EV43" s="165"/>
      <c r="EW43" s="165"/>
      <c r="EX43" s="165"/>
      <c r="EY43" s="165"/>
      <c r="EZ43" s="165"/>
      <c r="FA43" s="165"/>
      <c r="FB43" s="165"/>
      <c r="FC43" s="165"/>
      <c r="FD43" s="165"/>
      <c r="FE43" s="165"/>
      <c r="FF43" s="165"/>
      <c r="FG43" s="165"/>
      <c r="FH43" s="165"/>
      <c r="FI43" s="165"/>
      <c r="FJ43" s="165"/>
      <c r="FK43" s="165"/>
      <c r="FL43" s="165"/>
      <c r="FM43" s="165"/>
      <c r="FN43" s="165"/>
      <c r="FO43" s="165"/>
      <c r="FP43" s="165"/>
      <c r="FQ43" s="165"/>
      <c r="FR43" s="165"/>
      <c r="FS43" s="165"/>
      <c r="FT43" s="165"/>
      <c r="FU43" s="165"/>
      <c r="FV43" s="165"/>
      <c r="FW43" s="165"/>
      <c r="FX43" s="165"/>
      <c r="FY43" s="165"/>
      <c r="FZ43" s="165"/>
      <c r="GA43" s="165"/>
      <c r="GB43" s="165"/>
      <c r="GC43" s="165"/>
      <c r="GD43" s="165"/>
      <c r="GE43" s="165"/>
      <c r="GF43" s="165"/>
      <c r="GG43" s="165"/>
      <c r="GH43" s="165"/>
      <c r="GI43" s="165"/>
      <c r="GJ43" s="165"/>
      <c r="GK43" s="165"/>
      <c r="GL43" s="165"/>
      <c r="GM43" s="165"/>
      <c r="GN43" s="165"/>
      <c r="GO43" s="165"/>
    </row>
    <row r="44" customFormat="false" ht="10.1" hidden="false" customHeight="true" outlineLevel="0" collapsed="false">
      <c r="A44" s="263"/>
      <c r="B44" s="0"/>
      <c r="C44" s="0"/>
      <c r="D44" s="188"/>
      <c r="E44" s="265"/>
      <c r="F44" s="176"/>
      <c r="G44" s="286"/>
      <c r="H44" s="344"/>
      <c r="I44" s="301"/>
      <c r="J44" s="186"/>
      <c r="K44" s="298"/>
      <c r="L44" s="257"/>
      <c r="M44" s="268"/>
      <c r="N44" s="268"/>
      <c r="O44" s="268"/>
      <c r="P44" s="268"/>
      <c r="Q44" s="268"/>
      <c r="R44" s="268"/>
      <c r="S44" s="268"/>
      <c r="T44" s="269"/>
      <c r="U44" s="268"/>
      <c r="V44" s="268"/>
      <c r="W44" s="268"/>
      <c r="X44" s="268"/>
      <c r="Y44" s="268"/>
      <c r="Z44" s="268"/>
      <c r="AA44" s="268"/>
      <c r="AB44" s="291"/>
      <c r="AC44" s="241"/>
      <c r="AD44" s="241"/>
      <c r="AE44" s="235"/>
      <c r="AF44" s="236"/>
      <c r="AG44" s="236"/>
      <c r="AH44" s="236"/>
      <c r="AI44" s="236"/>
      <c r="AJ44" s="236"/>
      <c r="AK44" s="272"/>
      <c r="AL44" s="238"/>
      <c r="AM44" s="273"/>
      <c r="AN44" s="235"/>
      <c r="AP44" s="169"/>
      <c r="AR44" s="171"/>
      <c r="AT44" s="172"/>
      <c r="AU44" s="1"/>
      <c r="AV44" s="1"/>
      <c r="AW44" s="1"/>
      <c r="AX44" s="1"/>
      <c r="AY44" s="1"/>
      <c r="AZ44" s="1"/>
      <c r="BA44" s="1"/>
      <c r="BB44" s="1"/>
      <c r="BC44" s="1"/>
      <c r="BD44" s="1"/>
      <c r="BE44" s="241"/>
      <c r="BF44" s="241"/>
      <c r="BG44" s="241"/>
      <c r="BH44" s="174"/>
      <c r="BI44" s="285"/>
      <c r="BJ44" s="285"/>
      <c r="BK44" s="174"/>
      <c r="DN44" s="285"/>
      <c r="EE44" s="178"/>
      <c r="EF44" s="178"/>
      <c r="EG44" s="178"/>
      <c r="EH44" s="178"/>
      <c r="EI44" s="178"/>
      <c r="EJ44" s="178"/>
      <c r="EK44" s="178"/>
      <c r="EL44" s="178"/>
      <c r="EM44" s="165"/>
      <c r="EN44" s="165"/>
      <c r="EO44" s="165"/>
      <c r="EP44" s="165"/>
      <c r="EQ44" s="165"/>
      <c r="ER44" s="165"/>
      <c r="ES44" s="165"/>
      <c r="ET44" s="165"/>
      <c r="EU44" s="165"/>
      <c r="EV44" s="165"/>
      <c r="EW44" s="165"/>
      <c r="EX44" s="165"/>
      <c r="EY44" s="165"/>
      <c r="EZ44" s="165"/>
      <c r="FA44" s="165"/>
      <c r="FB44" s="165"/>
      <c r="FC44" s="165"/>
      <c r="FD44" s="165"/>
      <c r="FE44" s="165"/>
      <c r="FF44" s="165"/>
      <c r="FG44" s="165"/>
      <c r="FH44" s="165"/>
      <c r="FI44" s="165"/>
      <c r="FJ44" s="165"/>
      <c r="FK44" s="165"/>
      <c r="FL44" s="165"/>
      <c r="FM44" s="165"/>
      <c r="FN44" s="165"/>
      <c r="FO44" s="165"/>
      <c r="FP44" s="165"/>
      <c r="FQ44" s="165"/>
      <c r="FR44" s="165"/>
      <c r="FS44" s="165"/>
      <c r="FT44" s="165"/>
      <c r="FU44" s="165"/>
      <c r="FV44" s="165"/>
      <c r="FW44" s="165"/>
      <c r="FX44" s="165"/>
      <c r="FY44" s="165"/>
      <c r="FZ44" s="165"/>
      <c r="GA44" s="165"/>
      <c r="GB44" s="165"/>
      <c r="GC44" s="165"/>
      <c r="GD44" s="165"/>
      <c r="GE44" s="165"/>
      <c r="GF44" s="165"/>
      <c r="GG44" s="165"/>
      <c r="GH44" s="165"/>
      <c r="GI44" s="165"/>
      <c r="GJ44" s="165"/>
      <c r="GK44" s="165"/>
      <c r="GL44" s="165"/>
      <c r="GM44" s="165"/>
      <c r="GN44" s="165"/>
      <c r="GO44" s="165"/>
    </row>
    <row r="45" customFormat="false" ht="10.1" hidden="false" customHeight="true" outlineLevel="0" collapsed="false">
      <c r="A45" s="263"/>
      <c r="B45" s="264" t="n">
        <f aca="false">SUM(IF(M45="V",-E45),IF(N45="V",-E45),IF(O45="V",-E45),IF(P45="V",-E45),IF(Q45="V",-E45),IF(R45="V",-E45),IF(S45="V",-E45),IF(U45="V",-E45),IF(V45="V",-E45),IF(W45="V",-E45),IF(X45="V",-E45),IF(Y45="V",-E45),IF(Z45="V",-E45),IF(AA45="V",-E45),IF(M45="H",-E45),IF(N45="H",-E45),IF(O45="H",-E45),IF(P45="H",-E45),IF(Q45="H",-E45),IF(R45="H",-E45),IF(S45="H",-E45),IF(U45="H",-E45),IF(V45="H",-E45),IF(W45="H",-E45),IF(X45="H",-E45),IF(Y45="H",-E45),IF(Z45="H",-E45),IF(AA45="H",-E45))</f>
        <v>0</v>
      </c>
      <c r="C45" s="264" t="n">
        <f aca="false">SUM(IF(M45="S",-E45),IF(N45="S",-E45),IF(O45="S",-E45),IF(P45="S",-E45),IF(Q45="S",-E45),IF(R45="S",-E45),IF(S45="S",-E45),IF(U45="S",-E45),IF(V45="S",-E45),IF(W45="S",-E45),IF(X45="S",-E45),IF(Y45="S",-E45),IF(Z45="S",-E45),IF(AA45="S",-E45))</f>
        <v>0</v>
      </c>
      <c r="D45" s="188" t="n">
        <f aca="false">(I45*80)-(K45-(B45+C45))</f>
        <v>0</v>
      </c>
      <c r="E45" s="265" t="n">
        <f aca="false">'Master Pay Period'!E45</f>
        <v>8</v>
      </c>
      <c r="F45" s="276" t="n">
        <f aca="false">'Master Pay Period'!F45</f>
        <v>0</v>
      </c>
      <c r="G45" s="277" t="n">
        <f aca="false">'Master Pay Period'!G45</f>
        <v>0</v>
      </c>
      <c r="H45" s="277" t="n">
        <f aca="false">'Master Pay Period'!H45</f>
        <v>0</v>
      </c>
      <c r="I45" s="279" t="n">
        <f aca="false">'Master Pay Period'!I45</f>
        <v>0</v>
      </c>
      <c r="J45" s="280" t="n">
        <f aca="false">K45/80</f>
        <v>0</v>
      </c>
      <c r="K45" s="299" t="n">
        <f aca="false">SUM(M45:S45,U45:AA45)*E45</f>
        <v>0</v>
      </c>
      <c r="L45" s="290"/>
      <c r="M45" s="283" t="n">
        <f aca="false">'Master Pay Period'!M45</f>
        <v>0</v>
      </c>
      <c r="N45" s="283" t="n">
        <f aca="false">'Master Pay Period'!N45</f>
        <v>0</v>
      </c>
      <c r="O45" s="283" t="n">
        <f aca="false">'Master Pay Period'!O45</f>
        <v>0</v>
      </c>
      <c r="P45" s="283" t="n">
        <f aca="false">'Master Pay Period'!P45</f>
        <v>0</v>
      </c>
      <c r="Q45" s="283" t="n">
        <f aca="false">'Master Pay Period'!Q45</f>
        <v>0</v>
      </c>
      <c r="R45" s="283" t="n">
        <f aca="false">'Master Pay Period'!R45</f>
        <v>0</v>
      </c>
      <c r="S45" s="283" t="n">
        <f aca="false">'Master Pay Period'!S45</f>
        <v>0</v>
      </c>
      <c r="T45" s="284"/>
      <c r="U45" s="283" t="n">
        <f aca="false">'Master Pay Period'!U45</f>
        <v>0</v>
      </c>
      <c r="V45" s="283" t="n">
        <f aca="false">'Master Pay Period'!V45</f>
        <v>0</v>
      </c>
      <c r="W45" s="283" t="n">
        <f aca="false">'Master Pay Period'!W45</f>
        <v>0</v>
      </c>
      <c r="X45" s="283" t="n">
        <f aca="false">'Master Pay Period'!X45</f>
        <v>0</v>
      </c>
      <c r="Y45" s="283" t="n">
        <f aca="false">'Master Pay Period'!Y45</f>
        <v>0</v>
      </c>
      <c r="Z45" s="283" t="n">
        <f aca="false">'Master Pay Period'!Z45</f>
        <v>0</v>
      </c>
      <c r="AA45" s="283" t="n">
        <f aca="false">'Master Pay Period'!AA45</f>
        <v>0</v>
      </c>
      <c r="AB45" s="176"/>
      <c r="AC45" s="241"/>
      <c r="AD45" s="241"/>
      <c r="AE45" s="235"/>
      <c r="AF45" s="236"/>
      <c r="AG45" s="236"/>
      <c r="AH45" s="236"/>
      <c r="AI45" s="236"/>
      <c r="AJ45" s="236"/>
      <c r="AK45" s="272"/>
      <c r="AL45" s="238"/>
      <c r="AM45" s="273"/>
      <c r="AN45" s="235"/>
      <c r="AP45" s="169"/>
      <c r="AR45" s="171"/>
      <c r="AT45" s="172"/>
      <c r="AU45" s="1"/>
      <c r="AV45" s="1"/>
      <c r="AW45" s="1"/>
      <c r="AX45" s="1"/>
      <c r="AY45" s="1"/>
      <c r="AZ45" s="1"/>
      <c r="BA45" s="1"/>
      <c r="BB45" s="1"/>
      <c r="BC45" s="1"/>
      <c r="BD45" s="1"/>
      <c r="BE45" s="241"/>
      <c r="BF45" s="241"/>
      <c r="BG45" s="241"/>
      <c r="BH45" s="174"/>
      <c r="BI45" s="285"/>
      <c r="BJ45" s="285"/>
      <c r="BK45" s="174"/>
      <c r="DN45" s="285"/>
      <c r="EE45" s="178"/>
      <c r="EF45" s="178"/>
      <c r="EG45" s="178"/>
      <c r="EH45" s="178"/>
      <c r="EI45" s="178"/>
      <c r="EJ45" s="178"/>
      <c r="EK45" s="178"/>
      <c r="EL45" s="178"/>
      <c r="EM45" s="165"/>
      <c r="EN45" s="165"/>
      <c r="EO45" s="165"/>
      <c r="EP45" s="165"/>
      <c r="EQ45" s="165"/>
      <c r="ER45" s="165"/>
      <c r="ES45" s="165"/>
      <c r="ET45" s="165"/>
      <c r="EU45" s="165"/>
      <c r="EV45" s="165"/>
      <c r="EW45" s="165"/>
      <c r="EX45" s="165"/>
      <c r="EY45" s="165"/>
      <c r="EZ45" s="165"/>
      <c r="FA45" s="165"/>
      <c r="FB45" s="165"/>
      <c r="FC45" s="165"/>
      <c r="FD45" s="165"/>
      <c r="FE45" s="165"/>
      <c r="FF45" s="165"/>
      <c r="FG45" s="165"/>
      <c r="FH45" s="165"/>
      <c r="FI45" s="165"/>
      <c r="FJ45" s="165"/>
      <c r="FK45" s="165"/>
      <c r="FL45" s="165"/>
      <c r="FM45" s="165"/>
      <c r="FN45" s="165"/>
      <c r="FO45" s="165"/>
      <c r="FP45" s="165"/>
      <c r="FQ45" s="165"/>
      <c r="FR45" s="165"/>
      <c r="FS45" s="165"/>
      <c r="FT45" s="165"/>
      <c r="FU45" s="165"/>
      <c r="FV45" s="165"/>
      <c r="FW45" s="165"/>
      <c r="FX45" s="165"/>
      <c r="FY45" s="165"/>
      <c r="FZ45" s="165"/>
      <c r="GA45" s="165"/>
      <c r="GB45" s="165"/>
      <c r="GC45" s="165"/>
      <c r="GD45" s="165"/>
      <c r="GE45" s="165"/>
      <c r="GF45" s="165"/>
      <c r="GG45" s="165"/>
      <c r="GH45" s="165"/>
      <c r="GI45" s="165"/>
      <c r="GJ45" s="165"/>
      <c r="GK45" s="165"/>
      <c r="GL45" s="165"/>
      <c r="GM45" s="165"/>
      <c r="GN45" s="165"/>
      <c r="GO45" s="165"/>
    </row>
    <row r="46" s="166" customFormat="true" ht="10.1" hidden="false" customHeight="true" outlineLevel="0" collapsed="false">
      <c r="A46" s="303"/>
      <c r="B46" s="264"/>
      <c r="C46" s="264"/>
      <c r="D46" s="188"/>
      <c r="E46" s="265"/>
      <c r="F46" s="176"/>
      <c r="G46" s="176"/>
      <c r="H46" s="176"/>
      <c r="I46" s="304"/>
      <c r="J46" s="293"/>
      <c r="K46" s="288"/>
      <c r="L46" s="156"/>
      <c r="M46" s="286"/>
      <c r="N46" s="286"/>
      <c r="O46" s="286"/>
      <c r="P46" s="286"/>
      <c r="Q46" s="286"/>
      <c r="R46" s="286"/>
      <c r="S46" s="286"/>
      <c r="T46" s="305"/>
      <c r="U46" s="286"/>
      <c r="V46" s="286"/>
      <c r="W46" s="286"/>
      <c r="X46" s="286"/>
      <c r="Y46" s="286"/>
      <c r="Z46" s="286"/>
      <c r="AA46" s="286"/>
      <c r="AB46" s="291"/>
      <c r="AC46" s="294"/>
      <c r="AD46" s="294"/>
      <c r="AE46" s="235"/>
      <c r="AF46" s="236"/>
      <c r="AG46" s="236"/>
      <c r="AH46" s="236"/>
      <c r="AI46" s="236"/>
      <c r="AJ46" s="236"/>
      <c r="AK46" s="272"/>
      <c r="AL46" s="238"/>
      <c r="AM46" s="273"/>
      <c r="AN46" s="235"/>
      <c r="AO46" s="295"/>
      <c r="AP46" s="296"/>
      <c r="AQ46" s="293"/>
      <c r="AR46" s="293"/>
      <c r="AS46" s="297"/>
      <c r="AT46" s="297"/>
      <c r="AU46" s="175"/>
      <c r="AV46" s="175"/>
      <c r="AW46" s="175"/>
      <c r="AX46" s="175"/>
      <c r="AY46" s="175"/>
      <c r="AZ46" s="175"/>
      <c r="BA46" s="175"/>
      <c r="BB46" s="175"/>
      <c r="BC46" s="175"/>
      <c r="BD46" s="175"/>
      <c r="BE46" s="286"/>
      <c r="BF46" s="286"/>
      <c r="BG46" s="286"/>
      <c r="BH46" s="306"/>
      <c r="BI46" s="294"/>
      <c r="BJ46" s="294"/>
      <c r="BK46" s="306"/>
      <c r="BL46" s="306"/>
      <c r="BM46" s="306"/>
      <c r="BN46" s="306"/>
      <c r="BO46" s="306"/>
      <c r="BP46" s="306"/>
      <c r="BQ46" s="306"/>
      <c r="BR46" s="306"/>
      <c r="BS46" s="306"/>
      <c r="BT46" s="306"/>
      <c r="BU46" s="306"/>
      <c r="BV46" s="306"/>
      <c r="BW46" s="306"/>
      <c r="BX46" s="306"/>
      <c r="BY46" s="306"/>
      <c r="BZ46" s="306"/>
      <c r="CA46" s="175"/>
      <c r="CB46" s="175"/>
      <c r="CC46" s="175"/>
      <c r="CD46" s="175"/>
      <c r="CE46" s="175"/>
      <c r="CF46" s="175"/>
      <c r="CG46" s="175"/>
      <c r="CH46" s="175"/>
      <c r="CI46" s="175"/>
      <c r="CJ46" s="175"/>
      <c r="CK46" s="175"/>
      <c r="CL46" s="306"/>
      <c r="CM46" s="306"/>
      <c r="CN46" s="306"/>
      <c r="CO46" s="306"/>
      <c r="CP46" s="306"/>
      <c r="CQ46" s="306"/>
      <c r="CR46" s="175"/>
      <c r="CS46" s="175"/>
      <c r="CT46" s="175"/>
      <c r="CU46" s="175"/>
      <c r="CV46" s="175"/>
      <c r="CW46" s="175"/>
      <c r="CX46" s="175"/>
      <c r="CY46" s="175"/>
      <c r="CZ46" s="175"/>
      <c r="DA46" s="175"/>
      <c r="DB46" s="175"/>
      <c r="DC46" s="175"/>
      <c r="DD46" s="175"/>
      <c r="DE46" s="175"/>
      <c r="DF46" s="175"/>
      <c r="DG46" s="175"/>
      <c r="DH46" s="175"/>
      <c r="DI46" s="175"/>
      <c r="DJ46" s="175"/>
      <c r="DK46" s="175"/>
      <c r="DL46" s="175"/>
      <c r="DM46" s="175"/>
      <c r="DN46" s="294"/>
      <c r="DO46" s="175"/>
      <c r="DP46" s="175"/>
      <c r="DQ46" s="175"/>
      <c r="DR46" s="175"/>
      <c r="DS46" s="175"/>
      <c r="DT46" s="175"/>
      <c r="DU46" s="175"/>
      <c r="DV46" s="175"/>
      <c r="DW46" s="175"/>
      <c r="DX46" s="175"/>
      <c r="DY46" s="175"/>
      <c r="DZ46" s="175"/>
      <c r="EA46" s="175"/>
      <c r="EB46" s="175"/>
      <c r="EC46" s="175"/>
      <c r="ED46" s="175"/>
      <c r="EE46" s="178"/>
      <c r="AMI46" s="175"/>
      <c r="AMJ46" s="175"/>
    </row>
    <row r="47" s="166" customFormat="true" ht="10.1" hidden="false" customHeight="true" outlineLevel="0" collapsed="false">
      <c r="A47" s="303" t="s">
        <v>203</v>
      </c>
      <c r="B47" s="264" t="n">
        <f aca="false">SUM(SUM(B45+B43+B41+B39+B37+B35+B33+B31+B29+B27))</f>
        <v>0</v>
      </c>
      <c r="C47" s="264" t="n">
        <f aca="false">SUM(SUM(C45+C43+C41+C39+C37+C35+C33+C31+C29+C27))</f>
        <v>0</v>
      </c>
      <c r="D47" s="264" t="n">
        <f aca="false">SUM(SUM(D45+D43+D41+D39+D37+D35+D33+D31+D29+D27))</f>
        <v>0</v>
      </c>
      <c r="E47" s="265"/>
      <c r="F47" s="307"/>
      <c r="G47" s="286"/>
      <c r="H47" s="285" t="s">
        <v>203</v>
      </c>
      <c r="I47" s="308" t="n">
        <f aca="false">SUM(SUM(I45,I43,I41,I39,I37,I35,I33,I31,I29,I27))</f>
        <v>2.8</v>
      </c>
      <c r="J47" s="308" t="n">
        <f aca="false">SUM(SUM(J45,J43,J41,J39,J37,J35,J33,J31,J29,J27))</f>
        <v>2.8</v>
      </c>
      <c r="K47" s="309" t="n">
        <f aca="false">SUM(SUM(K45,K43,K41,K39,K37,K35,K33,K31,K29,K27))</f>
        <v>224</v>
      </c>
      <c r="L47" s="286" t="n">
        <f aca="false">SUM(SUM(L45,L43,L41,L39,L37,L35,L33,L31,L29,L27))</f>
        <v>0</v>
      </c>
      <c r="M47" s="294"/>
      <c r="N47" s="294"/>
      <c r="O47" s="294"/>
      <c r="P47" s="294"/>
      <c r="Q47" s="294"/>
      <c r="R47" s="294"/>
      <c r="S47" s="294"/>
      <c r="T47" s="284"/>
      <c r="U47" s="294"/>
      <c r="V47" s="294"/>
      <c r="W47" s="294"/>
      <c r="X47" s="294"/>
      <c r="Y47" s="294"/>
      <c r="Z47" s="294"/>
      <c r="AA47" s="294"/>
      <c r="AB47" s="291"/>
      <c r="AC47" s="294"/>
      <c r="AD47" s="294"/>
      <c r="AE47" s="235"/>
      <c r="AF47" s="236"/>
      <c r="AG47" s="236"/>
      <c r="AH47" s="236"/>
      <c r="AI47" s="236"/>
      <c r="AJ47" s="236"/>
      <c r="AK47" s="272"/>
      <c r="AL47" s="238"/>
      <c r="AM47" s="273"/>
      <c r="AN47" s="235"/>
      <c r="AO47" s="295"/>
      <c r="AP47" s="296"/>
      <c r="AQ47" s="293"/>
      <c r="AR47" s="293"/>
      <c r="AS47" s="297"/>
      <c r="AT47" s="297"/>
      <c r="AU47" s="175"/>
      <c r="AV47" s="175"/>
      <c r="AW47" s="175"/>
      <c r="AX47" s="175"/>
      <c r="AY47" s="175"/>
      <c r="AZ47" s="175"/>
      <c r="BA47" s="175"/>
      <c r="BB47" s="175"/>
      <c r="BC47" s="175"/>
      <c r="BD47" s="175"/>
      <c r="BE47" s="286"/>
      <c r="BF47" s="286"/>
      <c r="BG47" s="286"/>
      <c r="BH47" s="306"/>
      <c r="BI47" s="294"/>
      <c r="BJ47" s="294"/>
      <c r="BK47" s="306"/>
      <c r="BL47" s="306"/>
      <c r="BM47" s="306"/>
      <c r="BN47" s="306"/>
      <c r="BO47" s="306"/>
      <c r="BP47" s="306"/>
      <c r="BQ47" s="306"/>
      <c r="BR47" s="306"/>
      <c r="BS47" s="306"/>
      <c r="BT47" s="306"/>
      <c r="BU47" s="306"/>
      <c r="BV47" s="306"/>
      <c r="BW47" s="306"/>
      <c r="BX47" s="306"/>
      <c r="BY47" s="306"/>
      <c r="BZ47" s="306"/>
      <c r="CA47" s="175"/>
      <c r="CB47" s="175"/>
      <c r="CC47" s="175"/>
      <c r="CD47" s="175"/>
      <c r="CE47" s="175"/>
      <c r="CF47" s="175"/>
      <c r="CG47" s="175"/>
      <c r="CH47" s="175"/>
      <c r="CI47" s="175"/>
      <c r="CJ47" s="175"/>
      <c r="CK47" s="175"/>
      <c r="CL47" s="306"/>
      <c r="CM47" s="306"/>
      <c r="CN47" s="306"/>
      <c r="CO47" s="306"/>
      <c r="CP47" s="306"/>
      <c r="CQ47" s="306"/>
      <c r="CR47" s="175"/>
      <c r="CS47" s="175"/>
      <c r="CT47" s="175"/>
      <c r="CU47" s="175"/>
      <c r="CV47" s="175"/>
      <c r="CW47" s="175"/>
      <c r="CX47" s="175"/>
      <c r="CY47" s="175"/>
      <c r="CZ47" s="175"/>
      <c r="DA47" s="175"/>
      <c r="DB47" s="175"/>
      <c r="DC47" s="175"/>
      <c r="DD47" s="175"/>
      <c r="DE47" s="175"/>
      <c r="DF47" s="175"/>
      <c r="DG47" s="175"/>
      <c r="DH47" s="175"/>
      <c r="DI47" s="175"/>
      <c r="DJ47" s="175"/>
      <c r="DK47" s="175"/>
      <c r="DL47" s="175"/>
      <c r="DM47" s="175"/>
      <c r="DN47" s="294"/>
      <c r="DO47" s="175"/>
      <c r="DP47" s="175"/>
      <c r="DQ47" s="175"/>
      <c r="DR47" s="175"/>
      <c r="DS47" s="175"/>
      <c r="DT47" s="175"/>
      <c r="DU47" s="175"/>
      <c r="DV47" s="175"/>
      <c r="DW47" s="175"/>
      <c r="DX47" s="175"/>
      <c r="DY47" s="175"/>
      <c r="DZ47" s="175"/>
      <c r="EA47" s="175"/>
      <c r="EB47" s="175"/>
      <c r="EC47" s="175"/>
      <c r="ED47" s="175"/>
      <c r="EE47" s="178"/>
      <c r="AMI47" s="175"/>
      <c r="AMJ47" s="175"/>
    </row>
    <row r="48" s="166" customFormat="true" ht="10.1" hidden="false" customHeight="true" outlineLevel="0" collapsed="false">
      <c r="A48" s="303"/>
      <c r="B48" s="264"/>
      <c r="C48" s="264"/>
      <c r="D48" s="188"/>
      <c r="E48" s="265"/>
      <c r="F48" s="286"/>
      <c r="G48" s="286"/>
      <c r="H48" s="285"/>
      <c r="I48" s="304"/>
      <c r="J48" s="293"/>
      <c r="K48" s="189"/>
      <c r="L48" s="264"/>
      <c r="M48" s="286"/>
      <c r="N48" s="286"/>
      <c r="O48" s="286"/>
      <c r="P48" s="286"/>
      <c r="Q48" s="286"/>
      <c r="R48" s="286"/>
      <c r="S48" s="286"/>
      <c r="T48" s="286"/>
      <c r="U48" s="286"/>
      <c r="V48" s="286"/>
      <c r="W48" s="286"/>
      <c r="X48" s="286"/>
      <c r="Y48" s="286"/>
      <c r="Z48" s="286"/>
      <c r="AA48" s="286"/>
      <c r="AB48" s="291"/>
      <c r="AC48" s="294"/>
      <c r="AD48" s="294"/>
      <c r="AE48" s="235"/>
      <c r="AF48" s="236"/>
      <c r="AG48" s="236"/>
      <c r="AH48" s="236"/>
      <c r="AI48" s="236"/>
      <c r="AJ48" s="236"/>
      <c r="AK48" s="272"/>
      <c r="AL48" s="238"/>
      <c r="AM48" s="273"/>
      <c r="AN48" s="235"/>
      <c r="AO48" s="295"/>
      <c r="AP48" s="296"/>
      <c r="AQ48" s="293"/>
      <c r="AR48" s="293"/>
      <c r="AS48" s="297"/>
      <c r="AT48" s="297"/>
      <c r="AU48" s="175"/>
      <c r="AV48" s="175"/>
      <c r="AW48" s="175"/>
      <c r="AX48" s="175"/>
      <c r="AY48" s="175"/>
      <c r="AZ48" s="175"/>
      <c r="BA48" s="175"/>
      <c r="BB48" s="175"/>
      <c r="BC48" s="175"/>
      <c r="BD48" s="175"/>
      <c r="BE48" s="286"/>
      <c r="BF48" s="286"/>
      <c r="BG48" s="286"/>
      <c r="BH48" s="306"/>
      <c r="BI48" s="294"/>
      <c r="BJ48" s="294"/>
      <c r="BK48" s="306"/>
      <c r="BL48" s="306"/>
      <c r="BM48" s="306"/>
      <c r="BN48" s="306"/>
      <c r="BO48" s="306"/>
      <c r="BP48" s="306"/>
      <c r="BQ48" s="306"/>
      <c r="BR48" s="306"/>
      <c r="BS48" s="306"/>
      <c r="BT48" s="306"/>
      <c r="BU48" s="306"/>
      <c r="BV48" s="306"/>
      <c r="BW48" s="306"/>
      <c r="BX48" s="306"/>
      <c r="BY48" s="306"/>
      <c r="BZ48" s="306"/>
      <c r="CA48" s="175"/>
      <c r="CB48" s="175"/>
      <c r="CC48" s="175"/>
      <c r="CD48" s="175"/>
      <c r="CE48" s="175"/>
      <c r="CF48" s="175"/>
      <c r="CG48" s="175"/>
      <c r="CH48" s="175"/>
      <c r="CI48" s="175"/>
      <c r="CJ48" s="175"/>
      <c r="CK48" s="175"/>
      <c r="CL48" s="306"/>
      <c r="CM48" s="306"/>
      <c r="CN48" s="306"/>
      <c r="CO48" s="306"/>
      <c r="CP48" s="306"/>
      <c r="CQ48" s="306"/>
      <c r="CR48" s="175"/>
      <c r="CS48" s="175"/>
      <c r="CT48" s="175"/>
      <c r="CU48" s="175"/>
      <c r="CV48" s="175"/>
      <c r="CW48" s="175"/>
      <c r="CX48" s="175"/>
      <c r="CY48" s="175"/>
      <c r="CZ48" s="175"/>
      <c r="DA48" s="175"/>
      <c r="DB48" s="175"/>
      <c r="DC48" s="175"/>
      <c r="DD48" s="175"/>
      <c r="DE48" s="175"/>
      <c r="DF48" s="175"/>
      <c r="DG48" s="175"/>
      <c r="DH48" s="175"/>
      <c r="DI48" s="175"/>
      <c r="DJ48" s="175"/>
      <c r="DK48" s="175"/>
      <c r="DL48" s="175"/>
      <c r="DM48" s="175"/>
      <c r="DN48" s="294"/>
      <c r="DO48" s="175"/>
      <c r="DP48" s="175"/>
      <c r="DQ48" s="175"/>
      <c r="DR48" s="175"/>
      <c r="DS48" s="175"/>
      <c r="DT48" s="175"/>
      <c r="DU48" s="175"/>
      <c r="DV48" s="175"/>
      <c r="DW48" s="175"/>
      <c r="DX48" s="175"/>
      <c r="DY48" s="175"/>
      <c r="DZ48" s="175"/>
      <c r="EA48" s="175"/>
      <c r="EB48" s="175"/>
      <c r="EC48" s="175"/>
      <c r="ED48" s="175"/>
      <c r="EE48" s="178"/>
      <c r="AMI48" s="175"/>
      <c r="AMJ48" s="175"/>
    </row>
    <row r="49" s="166" customFormat="true" ht="10.1" hidden="false" customHeight="true" outlineLevel="0" collapsed="false">
      <c r="A49" s="303"/>
      <c r="B49" s="0"/>
      <c r="C49" s="0"/>
      <c r="D49" s="0"/>
      <c r="E49" s="265"/>
      <c r="F49" s="310" t="s">
        <v>204</v>
      </c>
      <c r="G49" s="311"/>
      <c r="H49" s="312" t="s">
        <v>205</v>
      </c>
      <c r="I49" s="313"/>
      <c r="J49" s="314"/>
      <c r="K49" s="315"/>
      <c r="L49" s="315"/>
      <c r="M49" s="316" t="n">
        <f aca="false">SUM(SUM(M27:M45))</f>
        <v>2</v>
      </c>
      <c r="N49" s="316" t="n">
        <f aca="false">SUM(SUM(N27,N29,N31,N33,N35,N37,N39,N41,N43,N45))</f>
        <v>2</v>
      </c>
      <c r="O49" s="316" t="n">
        <f aca="false">SUM(SUM(O27,O29,O31,O33,O35,O37,O39,O41,O43,O45))</f>
        <v>2</v>
      </c>
      <c r="P49" s="316" t="n">
        <f aca="false">SUM(SUM(P27,P29,P31,P33,P35,P37,P39,P41,P43,P45))</f>
        <v>2</v>
      </c>
      <c r="Q49" s="316" t="n">
        <f aca="false">SUM(SUM(Q27,Q29,Q31,Q33,Q35,Q37,Q39,Q41,Q43,Q45))</f>
        <v>2</v>
      </c>
      <c r="R49" s="316" t="n">
        <f aca="false">SUM(SUM(R27,R29,R31,R33,R35,R37,R39,R41,R43,R45))</f>
        <v>2</v>
      </c>
      <c r="S49" s="316" t="n">
        <f aca="false">SUM(SUM(S27:S45))</f>
        <v>2</v>
      </c>
      <c r="T49" s="71"/>
      <c r="U49" s="316" t="n">
        <f aca="false">SUM(SUM(U27:U45))</f>
        <v>2</v>
      </c>
      <c r="V49" s="316" t="n">
        <f aca="false">SUM(SUM(V27,V29,V31,V33,V35,V37,V39,V41,V43,V45))</f>
        <v>2</v>
      </c>
      <c r="W49" s="316" t="n">
        <f aca="false">SUM(SUM(W27,W29,W31,W33,W35,W37,W39,W41,W43,W45))</f>
        <v>2</v>
      </c>
      <c r="X49" s="316" t="n">
        <f aca="false">SUM(SUM(X27,X29,X31,X33,X35,X37,X39,X41,X43,X45))</f>
        <v>2</v>
      </c>
      <c r="Y49" s="316" t="n">
        <f aca="false">SUM(SUM(Y27,Y29,Y31,Y33,Y35,Y37,Y39,Y41,Y43,Y45))</f>
        <v>2</v>
      </c>
      <c r="Z49" s="316" t="n">
        <f aca="false">SUM(SUM(Z27,Z29,Z31,Z33,Z35,Z37,Z39,Z41,Z43,Z45))</f>
        <v>2</v>
      </c>
      <c r="AA49" s="316" t="n">
        <f aca="false">SUM(SUM(AA27:AA45))</f>
        <v>2</v>
      </c>
      <c r="AB49" s="291"/>
      <c r="AC49" s="294"/>
      <c r="AD49" s="294"/>
      <c r="AE49" s="235"/>
      <c r="AF49" s="236"/>
      <c r="AG49" s="236"/>
      <c r="AH49" s="236"/>
      <c r="AI49" s="236"/>
      <c r="AJ49" s="236"/>
      <c r="AK49" s="272"/>
      <c r="AL49" s="238"/>
      <c r="AM49" s="273"/>
      <c r="AN49" s="235"/>
      <c r="AO49" s="295"/>
      <c r="AP49" s="296"/>
      <c r="AQ49" s="293"/>
      <c r="AR49" s="293"/>
      <c r="AS49" s="297"/>
      <c r="AT49" s="297"/>
      <c r="AU49" s="175"/>
      <c r="AV49" s="175"/>
      <c r="AW49" s="175"/>
      <c r="AX49" s="175"/>
      <c r="AY49" s="175"/>
      <c r="AZ49" s="175"/>
      <c r="BA49" s="175"/>
      <c r="BB49" s="175"/>
      <c r="BC49" s="175"/>
      <c r="BD49" s="175"/>
      <c r="BE49" s="286"/>
      <c r="BF49" s="286"/>
      <c r="BG49" s="286"/>
      <c r="BH49" s="306"/>
      <c r="BI49" s="294"/>
      <c r="BJ49" s="294"/>
      <c r="BK49" s="306"/>
      <c r="BL49" s="306"/>
      <c r="BM49" s="306"/>
      <c r="BN49" s="306"/>
      <c r="BO49" s="306"/>
      <c r="BP49" s="306"/>
      <c r="BQ49" s="306"/>
      <c r="BR49" s="306"/>
      <c r="BS49" s="306"/>
      <c r="BT49" s="306"/>
      <c r="BU49" s="306"/>
      <c r="BV49" s="306"/>
      <c r="BW49" s="306"/>
      <c r="BX49" s="306"/>
      <c r="BY49" s="306"/>
      <c r="BZ49" s="306"/>
      <c r="CA49" s="175"/>
      <c r="CB49" s="175"/>
      <c r="CC49" s="175"/>
      <c r="CD49" s="175"/>
      <c r="CE49" s="175"/>
      <c r="CF49" s="175"/>
      <c r="CG49" s="175"/>
      <c r="CH49" s="175"/>
      <c r="CI49" s="175"/>
      <c r="CJ49" s="175"/>
      <c r="CK49" s="175"/>
      <c r="CL49" s="306"/>
      <c r="CM49" s="306"/>
      <c r="CN49" s="306"/>
      <c r="CO49" s="306"/>
      <c r="CP49" s="306"/>
      <c r="CQ49" s="306"/>
      <c r="CR49" s="175"/>
      <c r="CS49" s="175"/>
      <c r="CT49" s="175"/>
      <c r="CU49" s="175"/>
      <c r="CV49" s="175"/>
      <c r="CW49" s="175"/>
      <c r="CX49" s="175"/>
      <c r="CY49" s="175"/>
      <c r="CZ49" s="175"/>
      <c r="DA49" s="175"/>
      <c r="DB49" s="175"/>
      <c r="DC49" s="175"/>
      <c r="DD49" s="175"/>
      <c r="DE49" s="175"/>
      <c r="DF49" s="175"/>
      <c r="DG49" s="175"/>
      <c r="DH49" s="175"/>
      <c r="DI49" s="175"/>
      <c r="DJ49" s="175"/>
      <c r="DK49" s="175"/>
      <c r="DL49" s="175"/>
      <c r="DM49" s="175"/>
      <c r="DN49" s="294"/>
      <c r="DO49" s="175"/>
      <c r="DP49" s="175"/>
      <c r="DQ49" s="175"/>
      <c r="DR49" s="175"/>
      <c r="DS49" s="175"/>
      <c r="DT49" s="175"/>
      <c r="DU49" s="175"/>
      <c r="DV49" s="175"/>
      <c r="DW49" s="175"/>
      <c r="DX49" s="175"/>
      <c r="DY49" s="175"/>
      <c r="DZ49" s="175"/>
      <c r="EA49" s="175"/>
      <c r="EB49" s="175"/>
      <c r="EC49" s="175"/>
      <c r="ED49" s="175"/>
      <c r="EE49" s="178"/>
      <c r="AMI49" s="175"/>
      <c r="AMJ49" s="175"/>
    </row>
    <row r="50" s="166" customFormat="true" ht="10.1" hidden="false" customHeight="true" outlineLevel="0" collapsed="false">
      <c r="A50" s="303"/>
      <c r="B50" s="0"/>
      <c r="C50" s="0"/>
      <c r="D50" s="0"/>
      <c r="E50" s="265"/>
      <c r="F50" s="160"/>
      <c r="G50" s="240"/>
      <c r="H50" s="240"/>
      <c r="I50" s="317"/>
      <c r="J50" s="242"/>
      <c r="K50" s="188"/>
      <c r="L50" s="188"/>
      <c r="M50" s="63"/>
      <c r="N50" s="63"/>
      <c r="O50" s="63"/>
      <c r="P50" s="63"/>
      <c r="Q50" s="63"/>
      <c r="R50" s="63"/>
      <c r="S50" s="63"/>
      <c r="T50" s="71"/>
      <c r="U50" s="63"/>
      <c r="V50" s="63"/>
      <c r="W50" s="63"/>
      <c r="X50" s="63"/>
      <c r="Y50" s="63"/>
      <c r="Z50" s="63"/>
      <c r="AA50" s="63"/>
      <c r="AB50" s="291"/>
      <c r="AC50" s="294"/>
      <c r="AD50" s="294"/>
      <c r="AE50" s="235"/>
      <c r="AF50" s="236"/>
      <c r="AG50" s="236"/>
      <c r="AH50" s="236"/>
      <c r="AI50" s="236"/>
      <c r="AJ50" s="236"/>
      <c r="AK50" s="272"/>
      <c r="AL50" s="238"/>
      <c r="AM50" s="273"/>
      <c r="AN50" s="235"/>
      <c r="AO50" s="295"/>
      <c r="AP50" s="296"/>
      <c r="AQ50" s="293"/>
      <c r="AR50" s="293"/>
      <c r="AS50" s="297"/>
      <c r="AT50" s="297"/>
      <c r="AU50" s="175"/>
      <c r="AV50" s="175"/>
      <c r="AW50" s="175"/>
      <c r="AX50" s="175"/>
      <c r="AY50" s="175"/>
      <c r="AZ50" s="175"/>
      <c r="BA50" s="175"/>
      <c r="BB50" s="175"/>
      <c r="BC50" s="175"/>
      <c r="BD50" s="175"/>
      <c r="BE50" s="286"/>
      <c r="BF50" s="286"/>
      <c r="BG50" s="286"/>
      <c r="BH50" s="306"/>
      <c r="BI50" s="294"/>
      <c r="BJ50" s="294"/>
      <c r="BK50" s="306"/>
      <c r="BL50" s="306"/>
      <c r="BM50" s="306"/>
      <c r="BN50" s="306"/>
      <c r="BO50" s="306"/>
      <c r="BP50" s="306"/>
      <c r="BQ50" s="306"/>
      <c r="BR50" s="306"/>
      <c r="BS50" s="306"/>
      <c r="BT50" s="306"/>
      <c r="BU50" s="306"/>
      <c r="BV50" s="306"/>
      <c r="BW50" s="306"/>
      <c r="BX50" s="306"/>
      <c r="BY50" s="306"/>
      <c r="BZ50" s="306"/>
      <c r="CA50" s="175"/>
      <c r="CB50" s="175"/>
      <c r="CC50" s="175"/>
      <c r="CD50" s="175"/>
      <c r="CE50" s="175"/>
      <c r="CF50" s="175"/>
      <c r="CG50" s="175"/>
      <c r="CH50" s="175"/>
      <c r="CI50" s="175"/>
      <c r="CJ50" s="175"/>
      <c r="CK50" s="175"/>
      <c r="CL50" s="306"/>
      <c r="CM50" s="306"/>
      <c r="CN50" s="306"/>
      <c r="CO50" s="306"/>
      <c r="CP50" s="306"/>
      <c r="CQ50" s="306"/>
      <c r="CR50" s="175"/>
      <c r="CS50" s="175"/>
      <c r="CT50" s="175"/>
      <c r="CU50" s="175"/>
      <c r="CV50" s="175"/>
      <c r="CW50" s="175"/>
      <c r="CX50" s="175"/>
      <c r="CY50" s="175"/>
      <c r="CZ50" s="175"/>
      <c r="DA50" s="175"/>
      <c r="DB50" s="175"/>
      <c r="DC50" s="175"/>
      <c r="DD50" s="175"/>
      <c r="DE50" s="175"/>
      <c r="DF50" s="175"/>
      <c r="DG50" s="175"/>
      <c r="DH50" s="175"/>
      <c r="DI50" s="175"/>
      <c r="DJ50" s="175"/>
      <c r="DK50" s="175"/>
      <c r="DL50" s="175"/>
      <c r="DM50" s="175"/>
      <c r="DN50" s="294"/>
      <c r="DO50" s="175"/>
      <c r="DP50" s="175"/>
      <c r="DQ50" s="175"/>
      <c r="DR50" s="175"/>
      <c r="DS50" s="175"/>
      <c r="DT50" s="175"/>
      <c r="DU50" s="175"/>
      <c r="DV50" s="175"/>
      <c r="DW50" s="175"/>
      <c r="DX50" s="175"/>
      <c r="DY50" s="175"/>
      <c r="DZ50" s="175"/>
      <c r="EA50" s="175"/>
      <c r="EB50" s="175"/>
      <c r="EC50" s="175"/>
      <c r="ED50" s="175"/>
      <c r="EE50" s="178"/>
      <c r="AMI50" s="175"/>
      <c r="AMJ50" s="175"/>
    </row>
    <row r="51" s="166" customFormat="true" ht="10.1" hidden="false" customHeight="true" outlineLevel="0" collapsed="false">
      <c r="A51" s="303"/>
      <c r="B51" s="0"/>
      <c r="C51" s="0"/>
      <c r="D51" s="0"/>
      <c r="E51" s="265"/>
      <c r="F51" s="318" t="s">
        <v>206</v>
      </c>
      <c r="G51" s="319"/>
      <c r="H51" s="312" t="s">
        <v>205</v>
      </c>
      <c r="I51" s="320"/>
      <c r="J51" s="321"/>
      <c r="K51" s="322"/>
      <c r="L51" s="322"/>
      <c r="M51" s="323" t="n">
        <f aca="false">M49*$E$27</f>
        <v>16</v>
      </c>
      <c r="N51" s="323" t="n">
        <f aca="false">N49*$E$27</f>
        <v>16</v>
      </c>
      <c r="O51" s="323" t="n">
        <f aca="false">O49*$E$27</f>
        <v>16</v>
      </c>
      <c r="P51" s="323" t="n">
        <f aca="false">P49*$E$27</f>
        <v>16</v>
      </c>
      <c r="Q51" s="323" t="n">
        <f aca="false">Q49*$E$27</f>
        <v>16</v>
      </c>
      <c r="R51" s="323" t="n">
        <f aca="false">R49*$E$27</f>
        <v>16</v>
      </c>
      <c r="S51" s="323" t="n">
        <f aca="false">S49*$E$27</f>
        <v>16</v>
      </c>
      <c r="T51" s="71"/>
      <c r="U51" s="323" t="n">
        <f aca="false">U49*$E$27</f>
        <v>16</v>
      </c>
      <c r="V51" s="323" t="n">
        <f aca="false">V49*$E$27</f>
        <v>16</v>
      </c>
      <c r="W51" s="323" t="n">
        <f aca="false">W49*$E$27</f>
        <v>16</v>
      </c>
      <c r="X51" s="323" t="n">
        <f aca="false">X49*$E$27</f>
        <v>16</v>
      </c>
      <c r="Y51" s="323" t="n">
        <f aca="false">Y49*$E$27</f>
        <v>16</v>
      </c>
      <c r="Z51" s="323" t="n">
        <f aca="false">Z49*$E$27</f>
        <v>16</v>
      </c>
      <c r="AA51" s="323" t="n">
        <f aca="false">AA49*$E$27</f>
        <v>16</v>
      </c>
      <c r="AB51" s="291"/>
      <c r="AC51" s="294"/>
      <c r="AD51" s="294"/>
      <c r="AE51" s="235"/>
      <c r="AF51" s="236"/>
      <c r="AG51" s="236"/>
      <c r="AH51" s="236"/>
      <c r="AI51" s="236"/>
      <c r="AJ51" s="236"/>
      <c r="AK51" s="272"/>
      <c r="AL51" s="238"/>
      <c r="AM51" s="273"/>
      <c r="AN51" s="235"/>
      <c r="AO51" s="295"/>
      <c r="AP51" s="296"/>
      <c r="AQ51" s="293"/>
      <c r="AR51" s="293"/>
      <c r="AS51" s="297"/>
      <c r="AT51" s="297"/>
      <c r="AU51" s="175"/>
      <c r="AV51" s="175"/>
      <c r="AW51" s="175"/>
      <c r="AX51" s="175"/>
      <c r="AY51" s="175"/>
      <c r="AZ51" s="175"/>
      <c r="BA51" s="175"/>
      <c r="BB51" s="175"/>
      <c r="BC51" s="175"/>
      <c r="BD51" s="175"/>
      <c r="BE51" s="286"/>
      <c r="BF51" s="286"/>
      <c r="BG51" s="286"/>
      <c r="BH51" s="306"/>
      <c r="BI51" s="294"/>
      <c r="BJ51" s="294"/>
      <c r="BK51" s="306"/>
      <c r="BL51" s="306"/>
      <c r="BM51" s="306"/>
      <c r="BN51" s="306"/>
      <c r="BO51" s="306"/>
      <c r="BP51" s="306"/>
      <c r="BQ51" s="306"/>
      <c r="BR51" s="306"/>
      <c r="BS51" s="306"/>
      <c r="BT51" s="306"/>
      <c r="BU51" s="306"/>
      <c r="BV51" s="306"/>
      <c r="BW51" s="306"/>
      <c r="BX51" s="306"/>
      <c r="BY51" s="306"/>
      <c r="BZ51" s="306"/>
      <c r="CA51" s="175"/>
      <c r="CB51" s="175"/>
      <c r="CC51" s="175"/>
      <c r="CD51" s="175"/>
      <c r="CE51" s="175"/>
      <c r="CF51" s="175"/>
      <c r="CG51" s="175"/>
      <c r="CH51" s="175"/>
      <c r="CI51" s="175"/>
      <c r="CJ51" s="175"/>
      <c r="CK51" s="175"/>
      <c r="CL51" s="306"/>
      <c r="CM51" s="306"/>
      <c r="CN51" s="306"/>
      <c r="CO51" s="306"/>
      <c r="CP51" s="306"/>
      <c r="CQ51" s="306"/>
      <c r="CR51" s="175"/>
      <c r="CS51" s="175"/>
      <c r="CT51" s="175"/>
      <c r="CU51" s="175"/>
      <c r="CV51" s="175"/>
      <c r="CW51" s="175"/>
      <c r="CX51" s="175"/>
      <c r="CY51" s="175"/>
      <c r="CZ51" s="175"/>
      <c r="DA51" s="175"/>
      <c r="DB51" s="175"/>
      <c r="DC51" s="175"/>
      <c r="DD51" s="175"/>
      <c r="DE51" s="175"/>
      <c r="DF51" s="175"/>
      <c r="DG51" s="175"/>
      <c r="DH51" s="175"/>
      <c r="DI51" s="175"/>
      <c r="DJ51" s="175"/>
      <c r="DK51" s="175"/>
      <c r="DL51" s="175"/>
      <c r="DM51" s="175"/>
      <c r="DN51" s="294"/>
      <c r="DO51" s="175"/>
      <c r="DP51" s="175"/>
      <c r="DQ51" s="175"/>
      <c r="DR51" s="175"/>
      <c r="DS51" s="175"/>
      <c r="DT51" s="175"/>
      <c r="DU51" s="175"/>
      <c r="DV51" s="175"/>
      <c r="DW51" s="175"/>
      <c r="DX51" s="175"/>
      <c r="DY51" s="175"/>
      <c r="DZ51" s="175"/>
      <c r="EA51" s="175"/>
      <c r="EB51" s="175"/>
      <c r="EC51" s="175"/>
      <c r="ED51" s="175"/>
      <c r="EE51" s="178"/>
      <c r="AMI51" s="175"/>
      <c r="AMJ51" s="175"/>
    </row>
    <row r="52" s="166" customFormat="true" ht="10.1" hidden="false" customHeight="true" outlineLevel="0" collapsed="false">
      <c r="A52" s="303"/>
      <c r="B52" s="0"/>
      <c r="C52" s="0"/>
      <c r="D52" s="0"/>
      <c r="E52" s="265"/>
      <c r="F52" s="255"/>
      <c r="G52" s="255"/>
      <c r="H52" s="255"/>
      <c r="I52" s="256"/>
      <c r="J52" s="167"/>
      <c r="K52" s="169"/>
      <c r="L52" s="169"/>
      <c r="M52" s="324"/>
      <c r="N52" s="324"/>
      <c r="O52" s="324"/>
      <c r="P52" s="324"/>
      <c r="Q52" s="324"/>
      <c r="R52" s="324"/>
      <c r="S52" s="324"/>
      <c r="T52" s="71"/>
      <c r="U52" s="324"/>
      <c r="V52" s="324"/>
      <c r="W52" s="324"/>
      <c r="X52" s="324"/>
      <c r="Y52" s="324"/>
      <c r="Z52" s="324"/>
      <c r="AA52" s="324"/>
      <c r="AB52" s="291"/>
      <c r="AC52" s="294"/>
      <c r="AD52" s="294"/>
      <c r="AE52" s="235"/>
      <c r="AF52" s="236"/>
      <c r="AG52" s="236"/>
      <c r="AH52" s="236"/>
      <c r="AI52" s="236"/>
      <c r="AJ52" s="236"/>
      <c r="AK52" s="272"/>
      <c r="AL52" s="238"/>
      <c r="AM52" s="273"/>
      <c r="AN52" s="235"/>
      <c r="AO52" s="295"/>
      <c r="AP52" s="296"/>
      <c r="AQ52" s="293"/>
      <c r="AR52" s="293"/>
      <c r="AS52" s="297"/>
      <c r="AT52" s="297"/>
      <c r="AU52" s="175"/>
      <c r="AV52" s="175"/>
      <c r="AW52" s="175"/>
      <c r="AX52" s="175"/>
      <c r="AY52" s="175"/>
      <c r="AZ52" s="175"/>
      <c r="BA52" s="175"/>
      <c r="BB52" s="175"/>
      <c r="BC52" s="175"/>
      <c r="BD52" s="175"/>
      <c r="BE52" s="286"/>
      <c r="BF52" s="286"/>
      <c r="BG52" s="286"/>
      <c r="BH52" s="306"/>
      <c r="BI52" s="294"/>
      <c r="BJ52" s="294"/>
      <c r="BK52" s="306"/>
      <c r="BL52" s="306"/>
      <c r="BM52" s="306"/>
      <c r="BN52" s="306"/>
      <c r="BO52" s="306"/>
      <c r="BP52" s="306"/>
      <c r="BQ52" s="306"/>
      <c r="BR52" s="306"/>
      <c r="BS52" s="306"/>
      <c r="BT52" s="306"/>
      <c r="BU52" s="306"/>
      <c r="BV52" s="306"/>
      <c r="BW52" s="306"/>
      <c r="BX52" s="306"/>
      <c r="BY52" s="306"/>
      <c r="BZ52" s="306"/>
      <c r="CA52" s="175"/>
      <c r="CB52" s="175"/>
      <c r="CC52" s="175"/>
      <c r="CD52" s="175"/>
      <c r="CE52" s="175"/>
      <c r="CF52" s="175"/>
      <c r="CG52" s="175"/>
      <c r="CH52" s="175"/>
      <c r="CI52" s="175"/>
      <c r="CJ52" s="175"/>
      <c r="CK52" s="175"/>
      <c r="CL52" s="306"/>
      <c r="CM52" s="306"/>
      <c r="CN52" s="306"/>
      <c r="CO52" s="306"/>
      <c r="CP52" s="306"/>
      <c r="CQ52" s="306"/>
      <c r="CR52" s="175"/>
      <c r="CS52" s="175"/>
      <c r="CT52" s="175"/>
      <c r="CU52" s="175"/>
      <c r="CV52" s="175"/>
      <c r="CW52" s="175"/>
      <c r="CX52" s="175"/>
      <c r="CY52" s="175"/>
      <c r="CZ52" s="175"/>
      <c r="DA52" s="175"/>
      <c r="DB52" s="175"/>
      <c r="DC52" s="175"/>
      <c r="DD52" s="175"/>
      <c r="DE52" s="175"/>
      <c r="DF52" s="175"/>
      <c r="DG52" s="175"/>
      <c r="DH52" s="175"/>
      <c r="DI52" s="175"/>
      <c r="DJ52" s="175"/>
      <c r="DK52" s="175"/>
      <c r="DL52" s="175"/>
      <c r="DM52" s="175"/>
      <c r="DN52" s="294"/>
      <c r="DO52" s="175"/>
      <c r="DP52" s="175"/>
      <c r="DQ52" s="175"/>
      <c r="DR52" s="175"/>
      <c r="DS52" s="175"/>
      <c r="DT52" s="175"/>
      <c r="DU52" s="175"/>
      <c r="DV52" s="175"/>
      <c r="DW52" s="175"/>
      <c r="DX52" s="175"/>
      <c r="DY52" s="175"/>
      <c r="DZ52" s="175"/>
      <c r="EA52" s="175"/>
      <c r="EB52" s="175"/>
      <c r="EC52" s="175"/>
      <c r="ED52" s="175"/>
      <c r="EE52" s="178"/>
      <c r="AMI52" s="175"/>
      <c r="AMJ52" s="175"/>
    </row>
    <row r="53" s="166" customFormat="true" ht="10.1" hidden="false" customHeight="true" outlineLevel="0" collapsed="false">
      <c r="A53" s="303"/>
      <c r="B53" s="0"/>
      <c r="C53" s="0"/>
      <c r="D53" s="0"/>
      <c r="E53" s="265"/>
      <c r="F53" s="325" t="s">
        <v>207</v>
      </c>
      <c r="G53" s="326"/>
      <c r="H53" s="231" t="s">
        <v>205</v>
      </c>
      <c r="I53" s="327"/>
      <c r="J53" s="328"/>
      <c r="K53" s="329"/>
      <c r="L53" s="329"/>
      <c r="M53" s="330" t="n">
        <f aca="false">'Master Pay Period'!M53</f>
        <v>16</v>
      </c>
      <c r="N53" s="330" t="n">
        <f aca="false">'Master Pay Period'!N53</f>
        <v>16</v>
      </c>
      <c r="O53" s="330" t="n">
        <f aca="false">'Master Pay Period'!O53</f>
        <v>16</v>
      </c>
      <c r="P53" s="330" t="n">
        <f aca="false">'Master Pay Period'!P53</f>
        <v>16</v>
      </c>
      <c r="Q53" s="330" t="n">
        <f aca="false">'Master Pay Period'!Q53</f>
        <v>16</v>
      </c>
      <c r="R53" s="330" t="n">
        <f aca="false">'Master Pay Period'!R53</f>
        <v>16</v>
      </c>
      <c r="S53" s="330" t="n">
        <f aca="false">'Master Pay Period'!S53</f>
        <v>16</v>
      </c>
      <c r="T53" s="291"/>
      <c r="U53" s="330" t="n">
        <f aca="false">'Master Pay Period'!U53</f>
        <v>16</v>
      </c>
      <c r="V53" s="330" t="n">
        <f aca="false">'Master Pay Period'!V53</f>
        <v>16</v>
      </c>
      <c r="W53" s="330" t="n">
        <f aca="false">'Master Pay Period'!W53</f>
        <v>16</v>
      </c>
      <c r="X53" s="330" t="n">
        <f aca="false">'Master Pay Period'!X53</f>
        <v>16</v>
      </c>
      <c r="Y53" s="330" t="n">
        <f aca="false">'Master Pay Period'!Y53</f>
        <v>16</v>
      </c>
      <c r="Z53" s="330" t="n">
        <f aca="false">'Master Pay Period'!Z53</f>
        <v>16</v>
      </c>
      <c r="AA53" s="330" t="n">
        <f aca="false">'Master Pay Period'!AA53</f>
        <v>16</v>
      </c>
      <c r="AB53" s="291"/>
      <c r="AC53" s="294"/>
      <c r="AD53" s="294"/>
      <c r="AE53" s="235"/>
      <c r="AF53" s="236"/>
      <c r="AG53" s="236"/>
      <c r="AH53" s="236"/>
      <c r="AI53" s="236"/>
      <c r="AJ53" s="236"/>
      <c r="AK53" s="272"/>
      <c r="AL53" s="238"/>
      <c r="AM53" s="273"/>
      <c r="AN53" s="235"/>
      <c r="AO53" s="295"/>
      <c r="AP53" s="296"/>
      <c r="AQ53" s="293"/>
      <c r="AR53" s="293"/>
      <c r="AS53" s="297"/>
      <c r="AT53" s="297"/>
      <c r="AU53" s="175"/>
      <c r="AV53" s="175"/>
      <c r="AW53" s="175"/>
      <c r="AX53" s="175"/>
      <c r="AY53" s="175"/>
      <c r="AZ53" s="175"/>
      <c r="BA53" s="175"/>
      <c r="BB53" s="175"/>
      <c r="BC53" s="175"/>
      <c r="BD53" s="175"/>
      <c r="BE53" s="286"/>
      <c r="BF53" s="286"/>
      <c r="BG53" s="286"/>
      <c r="BH53" s="306"/>
      <c r="BI53" s="294"/>
      <c r="BJ53" s="294"/>
      <c r="BK53" s="306"/>
      <c r="BL53" s="306"/>
      <c r="BM53" s="306"/>
      <c r="BN53" s="306"/>
      <c r="BO53" s="306"/>
      <c r="BP53" s="306"/>
      <c r="BQ53" s="306"/>
      <c r="BR53" s="306"/>
      <c r="BS53" s="306"/>
      <c r="BT53" s="306"/>
      <c r="BU53" s="306"/>
      <c r="BV53" s="306"/>
      <c r="BW53" s="306"/>
      <c r="BX53" s="306"/>
      <c r="BY53" s="306"/>
      <c r="BZ53" s="306"/>
      <c r="CA53" s="175"/>
      <c r="CB53" s="175"/>
      <c r="CC53" s="175"/>
      <c r="CD53" s="175"/>
      <c r="CE53" s="175"/>
      <c r="CF53" s="175"/>
      <c r="CG53" s="175"/>
      <c r="CH53" s="175"/>
      <c r="CI53" s="175"/>
      <c r="CJ53" s="175"/>
      <c r="CK53" s="175"/>
      <c r="CL53" s="306"/>
      <c r="CM53" s="306"/>
      <c r="CN53" s="306"/>
      <c r="CO53" s="306"/>
      <c r="CP53" s="306"/>
      <c r="CQ53" s="306"/>
      <c r="CR53" s="175"/>
      <c r="CS53" s="175"/>
      <c r="CT53" s="175"/>
      <c r="CU53" s="175"/>
      <c r="CV53" s="175"/>
      <c r="CW53" s="175"/>
      <c r="CX53" s="175"/>
      <c r="CY53" s="175"/>
      <c r="CZ53" s="175"/>
      <c r="DA53" s="175"/>
      <c r="DB53" s="175"/>
      <c r="DC53" s="175"/>
      <c r="DD53" s="175"/>
      <c r="DE53" s="175"/>
      <c r="DF53" s="175"/>
      <c r="DG53" s="175"/>
      <c r="DH53" s="175"/>
      <c r="DI53" s="175"/>
      <c r="DJ53" s="175"/>
      <c r="DK53" s="175"/>
      <c r="DL53" s="175"/>
      <c r="DM53" s="175"/>
      <c r="DN53" s="294"/>
      <c r="DO53" s="175"/>
      <c r="DP53" s="175"/>
      <c r="DQ53" s="175"/>
      <c r="DR53" s="175"/>
      <c r="DS53" s="175"/>
      <c r="DT53" s="175"/>
      <c r="DU53" s="175"/>
      <c r="DV53" s="175"/>
      <c r="DW53" s="175"/>
      <c r="DX53" s="175"/>
      <c r="DY53" s="175"/>
      <c r="DZ53" s="175"/>
      <c r="EA53" s="175"/>
      <c r="EB53" s="175"/>
      <c r="EC53" s="175"/>
      <c r="ED53" s="175"/>
      <c r="EE53" s="178"/>
      <c r="AMI53" s="175"/>
      <c r="AMJ53" s="175"/>
    </row>
    <row r="54" s="166" customFormat="true" ht="10.1" hidden="false" customHeight="true" outlineLevel="0" collapsed="false">
      <c r="A54" s="303"/>
      <c r="B54" s="0"/>
      <c r="C54" s="0"/>
      <c r="D54" s="0"/>
      <c r="E54" s="265"/>
      <c r="F54" s="255"/>
      <c r="G54" s="255"/>
      <c r="H54" s="255"/>
      <c r="I54" s="256"/>
      <c r="J54" s="167"/>
      <c r="K54" s="169"/>
      <c r="L54" s="169"/>
      <c r="M54" s="324"/>
      <c r="N54" s="324"/>
      <c r="O54" s="324"/>
      <c r="P54" s="324"/>
      <c r="Q54" s="324"/>
      <c r="R54" s="324"/>
      <c r="S54" s="324"/>
      <c r="T54" s="71"/>
      <c r="U54" s="324"/>
      <c r="V54" s="324"/>
      <c r="W54" s="324"/>
      <c r="X54" s="324"/>
      <c r="Y54" s="324"/>
      <c r="Z54" s="324"/>
      <c r="AA54" s="324"/>
      <c r="AB54" s="291"/>
      <c r="AC54" s="294"/>
      <c r="AD54" s="294"/>
      <c r="AE54" s="235"/>
      <c r="AF54" s="236"/>
      <c r="AG54" s="236"/>
      <c r="AH54" s="236"/>
      <c r="AI54" s="236"/>
      <c r="AJ54" s="236"/>
      <c r="AK54" s="272"/>
      <c r="AL54" s="238"/>
      <c r="AM54" s="273"/>
      <c r="AN54" s="235"/>
      <c r="AO54" s="295"/>
      <c r="AP54" s="296"/>
      <c r="AQ54" s="293"/>
      <c r="AR54" s="293"/>
      <c r="AS54" s="297"/>
      <c r="AT54" s="297"/>
      <c r="AU54" s="175"/>
      <c r="AV54" s="175"/>
      <c r="AW54" s="175"/>
      <c r="AX54" s="175"/>
      <c r="AY54" s="175"/>
      <c r="AZ54" s="175"/>
      <c r="BA54" s="175"/>
      <c r="BB54" s="175"/>
      <c r="BC54" s="175"/>
      <c r="BD54" s="175"/>
      <c r="BE54" s="286"/>
      <c r="BF54" s="286"/>
      <c r="BG54" s="286"/>
      <c r="BH54" s="306"/>
      <c r="BI54" s="294"/>
      <c r="BJ54" s="294"/>
      <c r="BK54" s="306"/>
      <c r="BL54" s="306"/>
      <c r="BM54" s="306"/>
      <c r="BN54" s="306"/>
      <c r="BO54" s="306"/>
      <c r="BP54" s="306"/>
      <c r="BQ54" s="306"/>
      <c r="BR54" s="306"/>
      <c r="BS54" s="306"/>
      <c r="BT54" s="306"/>
      <c r="BU54" s="306"/>
      <c r="BV54" s="306"/>
      <c r="BW54" s="306"/>
      <c r="BX54" s="306"/>
      <c r="BY54" s="306"/>
      <c r="BZ54" s="306"/>
      <c r="CA54" s="175"/>
      <c r="CB54" s="175"/>
      <c r="CC54" s="175"/>
      <c r="CD54" s="175"/>
      <c r="CE54" s="175"/>
      <c r="CF54" s="175"/>
      <c r="CG54" s="175"/>
      <c r="CH54" s="175"/>
      <c r="CI54" s="175"/>
      <c r="CJ54" s="175"/>
      <c r="CK54" s="175"/>
      <c r="CL54" s="306"/>
      <c r="CM54" s="306"/>
      <c r="CN54" s="306"/>
      <c r="CO54" s="306"/>
      <c r="CP54" s="306"/>
      <c r="CQ54" s="306"/>
      <c r="CR54" s="175"/>
      <c r="CS54" s="175"/>
      <c r="CT54" s="175"/>
      <c r="CU54" s="175"/>
      <c r="CV54" s="175"/>
      <c r="CW54" s="175"/>
      <c r="CX54" s="175"/>
      <c r="CY54" s="175"/>
      <c r="CZ54" s="175"/>
      <c r="DA54" s="175"/>
      <c r="DB54" s="175"/>
      <c r="DC54" s="175"/>
      <c r="DD54" s="175"/>
      <c r="DE54" s="175"/>
      <c r="DF54" s="175"/>
      <c r="DG54" s="175"/>
      <c r="DH54" s="175"/>
      <c r="DI54" s="175"/>
      <c r="DJ54" s="175"/>
      <c r="DK54" s="175"/>
      <c r="DL54" s="175"/>
      <c r="DM54" s="175"/>
      <c r="DN54" s="294"/>
      <c r="DO54" s="175"/>
      <c r="DP54" s="175"/>
      <c r="DQ54" s="175"/>
      <c r="DR54" s="175"/>
      <c r="DS54" s="175"/>
      <c r="DT54" s="175"/>
      <c r="DU54" s="175"/>
      <c r="DV54" s="175"/>
      <c r="DW54" s="175"/>
      <c r="DX54" s="175"/>
      <c r="DY54" s="175"/>
      <c r="DZ54" s="175"/>
      <c r="EA54" s="175"/>
      <c r="EB54" s="175"/>
      <c r="EC54" s="175"/>
      <c r="ED54" s="175"/>
      <c r="EE54" s="178"/>
      <c r="AMI54" s="175"/>
      <c r="AMJ54" s="175"/>
    </row>
    <row r="55" s="166" customFormat="true" ht="13.45" hidden="false" customHeight="true" outlineLevel="0" collapsed="false">
      <c r="A55" s="303"/>
      <c r="B55" s="332" t="s">
        <v>208</v>
      </c>
      <c r="C55" s="332"/>
      <c r="D55" s="332"/>
      <c r="E55" s="265"/>
      <c r="F55" s="333" t="s">
        <v>209</v>
      </c>
      <c r="G55" s="333" t="s">
        <v>210</v>
      </c>
      <c r="H55" s="312" t="s">
        <v>205</v>
      </c>
      <c r="I55" s="320"/>
      <c r="J55" s="321"/>
      <c r="K55" s="322"/>
      <c r="L55" s="322"/>
      <c r="M55" s="334" t="n">
        <f aca="false">M51/M53</f>
        <v>1</v>
      </c>
      <c r="N55" s="334" t="n">
        <f aca="false">N51/N53</f>
        <v>1</v>
      </c>
      <c r="O55" s="334" t="n">
        <f aca="false">O51/O53</f>
        <v>1</v>
      </c>
      <c r="P55" s="334" t="n">
        <f aca="false">P51/P53</f>
        <v>1</v>
      </c>
      <c r="Q55" s="334" t="n">
        <f aca="false">Q51/Q53</f>
        <v>1</v>
      </c>
      <c r="R55" s="334" t="n">
        <f aca="false">R51/R53</f>
        <v>1</v>
      </c>
      <c r="S55" s="334" t="n">
        <f aca="false">S51/S53</f>
        <v>1</v>
      </c>
      <c r="T55" s="335"/>
      <c r="U55" s="334" t="n">
        <f aca="false">U51/U53</f>
        <v>1</v>
      </c>
      <c r="V55" s="334" t="n">
        <f aca="false">V51/V53</f>
        <v>1</v>
      </c>
      <c r="W55" s="334" t="n">
        <f aca="false">W51/W53</f>
        <v>1</v>
      </c>
      <c r="X55" s="334" t="n">
        <f aca="false">X51/X53</f>
        <v>1</v>
      </c>
      <c r="Y55" s="334" t="n">
        <f aca="false">Y51/Y53</f>
        <v>1</v>
      </c>
      <c r="Z55" s="334" t="n">
        <f aca="false">Z51/Z53</f>
        <v>1</v>
      </c>
      <c r="AA55" s="334" t="n">
        <f aca="false">AA51/AA53</f>
        <v>1</v>
      </c>
      <c r="AB55" s="275"/>
      <c r="AC55" s="275"/>
      <c r="AD55" s="275"/>
      <c r="AE55" s="235"/>
      <c r="AF55" s="236"/>
      <c r="AG55" s="236"/>
      <c r="AH55" s="236"/>
      <c r="AI55" s="236"/>
      <c r="AJ55" s="236"/>
      <c r="AK55" s="272"/>
      <c r="AL55" s="238"/>
      <c r="AM55" s="273"/>
      <c r="AN55" s="235"/>
      <c r="AO55" s="295"/>
      <c r="AP55" s="296"/>
      <c r="AQ55" s="293"/>
      <c r="AR55" s="293"/>
      <c r="AS55" s="297"/>
      <c r="AT55" s="297"/>
      <c r="AU55" s="175"/>
      <c r="AV55" s="175"/>
      <c r="AW55" s="175"/>
      <c r="AX55" s="175"/>
      <c r="AY55" s="175"/>
      <c r="AZ55" s="175"/>
      <c r="BA55" s="175"/>
      <c r="BB55" s="175"/>
      <c r="BC55" s="175"/>
      <c r="BD55" s="175"/>
      <c r="BE55" s="300"/>
      <c r="BF55" s="300"/>
      <c r="BG55" s="300"/>
      <c r="BH55" s="306"/>
      <c r="BI55" s="275"/>
      <c r="BJ55" s="275"/>
      <c r="BK55" s="306"/>
      <c r="BL55" s="306"/>
      <c r="BM55" s="306"/>
      <c r="BN55" s="306"/>
      <c r="BO55" s="306"/>
      <c r="BP55" s="306"/>
      <c r="BQ55" s="306"/>
      <c r="BR55" s="306"/>
      <c r="BS55" s="306"/>
      <c r="BT55" s="306"/>
      <c r="BU55" s="306"/>
      <c r="BV55" s="306"/>
      <c r="BW55" s="306"/>
      <c r="BX55" s="306"/>
      <c r="BY55" s="306"/>
      <c r="BZ55" s="306"/>
      <c r="CA55" s="175"/>
      <c r="CB55" s="175"/>
      <c r="CC55" s="175"/>
      <c r="CD55" s="175"/>
      <c r="CE55" s="175"/>
      <c r="CF55" s="175"/>
      <c r="CG55" s="175"/>
      <c r="CH55" s="175"/>
      <c r="CI55" s="175"/>
      <c r="CJ55" s="175"/>
      <c r="CK55" s="175"/>
      <c r="CL55" s="306"/>
      <c r="CM55" s="306"/>
      <c r="CN55" s="306"/>
      <c r="CO55" s="306"/>
      <c r="CP55" s="306"/>
      <c r="CQ55" s="306"/>
      <c r="CR55" s="175"/>
      <c r="CS55" s="175"/>
      <c r="CT55" s="175"/>
      <c r="CU55" s="175"/>
      <c r="CV55" s="175"/>
      <c r="CW55" s="175"/>
      <c r="CX55" s="175"/>
      <c r="CY55" s="175"/>
      <c r="CZ55" s="175"/>
      <c r="DA55" s="175"/>
      <c r="DB55" s="175"/>
      <c r="DC55" s="175"/>
      <c r="DD55" s="175"/>
      <c r="DE55" s="175"/>
      <c r="DF55" s="175"/>
      <c r="DG55" s="175"/>
      <c r="DH55" s="175"/>
      <c r="DI55" s="175"/>
      <c r="DJ55" s="175"/>
      <c r="DK55" s="175"/>
      <c r="DL55" s="175"/>
      <c r="DM55" s="175"/>
      <c r="DN55" s="275"/>
      <c r="DO55" s="175"/>
      <c r="DP55" s="175"/>
      <c r="DQ55" s="175"/>
      <c r="DR55" s="175"/>
      <c r="DS55" s="175"/>
      <c r="DT55" s="175"/>
      <c r="DU55" s="175"/>
      <c r="DV55" s="175"/>
      <c r="DW55" s="175"/>
      <c r="DX55" s="175"/>
      <c r="DY55" s="175"/>
      <c r="DZ55" s="175"/>
      <c r="EA55" s="175"/>
      <c r="EB55" s="175"/>
      <c r="EC55" s="175"/>
      <c r="ED55" s="175"/>
      <c r="AMI55" s="175"/>
      <c r="AMJ55" s="175"/>
    </row>
    <row r="56" s="166" customFormat="true" ht="10.1" hidden="false" customHeight="true" outlineLevel="0" collapsed="false">
      <c r="A56" s="303"/>
      <c r="B56" s="264"/>
      <c r="C56" s="264"/>
      <c r="D56" s="188"/>
      <c r="E56" s="265"/>
      <c r="F56" s="176"/>
      <c r="G56" s="286"/>
      <c r="H56" s="285"/>
      <c r="I56" s="336"/>
      <c r="J56" s="337"/>
      <c r="K56" s="288"/>
      <c r="L56" s="156"/>
      <c r="M56" s="286"/>
      <c r="N56" s="286"/>
      <c r="O56" s="286"/>
      <c r="P56" s="286"/>
      <c r="Q56" s="286"/>
      <c r="R56" s="286"/>
      <c r="S56" s="286"/>
      <c r="T56" s="284"/>
      <c r="U56" s="286"/>
      <c r="V56" s="286"/>
      <c r="W56" s="286"/>
      <c r="X56" s="286"/>
      <c r="Y56" s="286"/>
      <c r="Z56" s="286"/>
      <c r="AA56" s="286"/>
      <c r="AB56" s="291"/>
      <c r="AC56" s="240"/>
      <c r="AD56" s="240"/>
      <c r="AE56" s="235"/>
      <c r="AF56" s="236"/>
      <c r="AG56" s="236"/>
      <c r="AH56" s="236"/>
      <c r="AI56" s="236"/>
      <c r="AJ56" s="236"/>
      <c r="AK56" s="272"/>
      <c r="AL56" s="238"/>
      <c r="AM56" s="273"/>
      <c r="AN56" s="235"/>
      <c r="AO56" s="295"/>
      <c r="AP56" s="296"/>
      <c r="AQ56" s="293"/>
      <c r="AR56" s="293"/>
      <c r="AS56" s="297"/>
      <c r="AT56" s="297"/>
      <c r="AU56" s="175"/>
      <c r="AV56" s="175"/>
      <c r="AW56" s="175"/>
      <c r="AX56" s="175"/>
      <c r="AY56" s="175"/>
      <c r="AZ56" s="175"/>
      <c r="BA56" s="175"/>
      <c r="BB56" s="175"/>
      <c r="BC56" s="175"/>
      <c r="BD56" s="175"/>
      <c r="BE56" s="241"/>
      <c r="BF56" s="241"/>
      <c r="BG56" s="241"/>
      <c r="BH56" s="306"/>
      <c r="BI56" s="285"/>
      <c r="BJ56" s="285"/>
      <c r="BK56" s="306"/>
      <c r="BL56" s="306"/>
      <c r="BM56" s="306"/>
      <c r="BN56" s="306"/>
      <c r="BO56" s="306"/>
      <c r="BP56" s="306"/>
      <c r="BQ56" s="306"/>
      <c r="BR56" s="306"/>
      <c r="BS56" s="306"/>
      <c r="BT56" s="306"/>
      <c r="BU56" s="306"/>
      <c r="BV56" s="306"/>
      <c r="BW56" s="306"/>
      <c r="BX56" s="306"/>
      <c r="BY56" s="306"/>
      <c r="BZ56" s="306"/>
      <c r="CA56" s="175"/>
      <c r="CB56" s="175"/>
      <c r="CC56" s="175"/>
      <c r="CD56" s="175"/>
      <c r="CE56" s="175"/>
      <c r="CF56" s="175"/>
      <c r="CG56" s="175"/>
      <c r="CH56" s="175"/>
      <c r="CI56" s="175"/>
      <c r="CJ56" s="175"/>
      <c r="CK56" s="175"/>
      <c r="CL56" s="306"/>
      <c r="CM56" s="306"/>
      <c r="CN56" s="306"/>
      <c r="CO56" s="306"/>
      <c r="CP56" s="306"/>
      <c r="CQ56" s="306"/>
      <c r="CR56" s="175"/>
      <c r="CS56" s="175"/>
      <c r="CT56" s="175"/>
      <c r="CU56" s="175"/>
      <c r="CV56" s="175"/>
      <c r="CW56" s="175"/>
      <c r="CX56" s="175"/>
      <c r="CY56" s="175"/>
      <c r="CZ56" s="175"/>
      <c r="DA56" s="175"/>
      <c r="DB56" s="175"/>
      <c r="DC56" s="175"/>
      <c r="DD56" s="175"/>
      <c r="DE56" s="175"/>
      <c r="DF56" s="175"/>
      <c r="DG56" s="175"/>
      <c r="DH56" s="175"/>
      <c r="DI56" s="175"/>
      <c r="DJ56" s="175"/>
      <c r="DK56" s="175"/>
      <c r="DL56" s="175"/>
      <c r="DM56" s="175"/>
      <c r="DN56" s="285"/>
      <c r="DO56" s="338"/>
      <c r="DP56" s="175"/>
      <c r="DQ56" s="175"/>
      <c r="DR56" s="175"/>
      <c r="DS56" s="175"/>
      <c r="DT56" s="175"/>
      <c r="DU56" s="175"/>
      <c r="DV56" s="175"/>
      <c r="DW56" s="175"/>
      <c r="DX56" s="175"/>
      <c r="DY56" s="175"/>
      <c r="DZ56" s="175"/>
      <c r="EA56" s="175"/>
      <c r="EB56" s="175"/>
      <c r="EC56" s="175"/>
      <c r="ED56" s="175"/>
      <c r="AMI56" s="175"/>
      <c r="AMJ56" s="175"/>
    </row>
    <row r="57" s="166" customFormat="true" ht="10.1" hidden="false" customHeight="true" outlineLevel="0" collapsed="false">
      <c r="A57" s="303"/>
      <c r="B57" s="264" t="n">
        <f aca="false">SUM(IF(M57="V",-E57),IF(N57="V",-E57),IF(O57="V",-E57),IF(P57="V",-E57),IF(Q57="V",-E57),IF(R57="V",-E57),IF(S57="V",-E57),IF(U57="V",-E57),IF(V57="V",-E57),IF(W57="V",-E57),IF(X57="V",-E57),IF(Y57="V",-E57),IF(Z57="V",-E57),IF(AA57="V",-E57),IF(M57="H",-E57),IF(N57="H",-E57),IF(O57="H",-E57),IF(P57="H",-E57),IF(Q57="H",-E57),IF(R57="H",-E57),IF(S57="H",-E57),IF(U57="H",-E57),IF(V57="H",-E57),IF(W57="H",-E57),IF(X57="H",-E57),IF(Y57="H",-E57),IF(Z57="H",-E57),IF(AA57="H",-E57))</f>
        <v>0</v>
      </c>
      <c r="C57" s="264" t="n">
        <f aca="false">SUM(IF(M57="S",-E57),IF(N57="S",-E57),IF(O57="S",-E57),IF(P57="S",-E57),IF(Q57="S",-E57),IF(R57="S",-E57),IF(S57="S",-E57),IF(U57="S",-E57),IF(V57="S",-E57),IF(W57="S",-E57),IF(X57="S",-E57),IF(Y57="S",-E57),IF(Z57="S",-E57),IF(AA57="S",-E57))</f>
        <v>0</v>
      </c>
      <c r="D57" s="188" t="n">
        <f aca="false">(I57*80)-(K57-(B57+C57))</f>
        <v>0</v>
      </c>
      <c r="E57" s="265"/>
      <c r="F57" s="307"/>
      <c r="G57" s="286"/>
      <c r="H57" s="285"/>
      <c r="I57" s="339"/>
      <c r="J57" s="242"/>
      <c r="K57" s="189"/>
      <c r="L57" s="264"/>
      <c r="M57" s="294"/>
      <c r="N57" s="294"/>
      <c r="O57" s="294"/>
      <c r="P57" s="294"/>
      <c r="Q57" s="294"/>
      <c r="R57" s="294"/>
      <c r="S57" s="294"/>
      <c r="T57" s="284"/>
      <c r="U57" s="294"/>
      <c r="V57" s="294"/>
      <c r="W57" s="294"/>
      <c r="X57" s="294"/>
      <c r="Y57" s="294"/>
      <c r="Z57" s="294"/>
      <c r="AA57" s="294"/>
      <c r="AB57" s="176"/>
      <c r="AC57" s="240"/>
      <c r="AD57" s="241"/>
      <c r="AE57" s="235"/>
      <c r="AF57" s="236"/>
      <c r="AG57" s="236"/>
      <c r="AH57" s="236"/>
      <c r="AI57" s="236"/>
      <c r="AJ57" s="236"/>
      <c r="AK57" s="272"/>
      <c r="AL57" s="238"/>
      <c r="AM57" s="273"/>
      <c r="AN57" s="235"/>
      <c r="AO57" s="295"/>
      <c r="AP57" s="296"/>
      <c r="AQ57" s="293"/>
      <c r="AR57" s="293"/>
      <c r="AS57" s="297"/>
      <c r="AT57" s="297"/>
      <c r="AU57" s="175"/>
      <c r="AV57" s="175"/>
      <c r="AW57" s="175"/>
      <c r="AX57" s="175"/>
      <c r="AY57" s="175"/>
      <c r="AZ57" s="175"/>
      <c r="BA57" s="175"/>
      <c r="BB57" s="175"/>
      <c r="BC57" s="175"/>
      <c r="BD57" s="175"/>
      <c r="BE57" s="241"/>
      <c r="BF57" s="241"/>
      <c r="BG57" s="241"/>
      <c r="BH57" s="306"/>
      <c r="BI57" s="285"/>
      <c r="BJ57" s="285"/>
      <c r="BK57" s="306"/>
      <c r="BL57" s="306"/>
      <c r="BM57" s="306"/>
      <c r="BN57" s="306"/>
      <c r="BO57" s="306"/>
      <c r="BP57" s="306"/>
      <c r="BQ57" s="306"/>
      <c r="BR57" s="306"/>
      <c r="BS57" s="306"/>
      <c r="BT57" s="306"/>
      <c r="BU57" s="306"/>
      <c r="BV57" s="306"/>
      <c r="BW57" s="306"/>
      <c r="BX57" s="306"/>
      <c r="BY57" s="306"/>
      <c r="BZ57" s="306"/>
      <c r="CA57" s="175"/>
      <c r="CB57" s="175"/>
      <c r="CC57" s="175"/>
      <c r="CD57" s="175"/>
      <c r="CE57" s="175"/>
      <c r="CF57" s="175"/>
      <c r="CG57" s="175"/>
      <c r="CH57" s="175"/>
      <c r="CI57" s="175"/>
      <c r="CJ57" s="175"/>
      <c r="CK57" s="175"/>
      <c r="CL57" s="306"/>
      <c r="CM57" s="306"/>
      <c r="CN57" s="306"/>
      <c r="CO57" s="306"/>
      <c r="CP57" s="306"/>
      <c r="CQ57" s="306"/>
      <c r="CR57" s="175"/>
      <c r="CS57" s="175"/>
      <c r="CT57" s="175"/>
      <c r="CU57" s="175"/>
      <c r="CV57" s="175"/>
      <c r="CW57" s="175"/>
      <c r="CX57" s="175"/>
      <c r="CY57" s="175"/>
      <c r="CZ57" s="175"/>
      <c r="DA57" s="175"/>
      <c r="DB57" s="175"/>
      <c r="DC57" s="175"/>
      <c r="DD57" s="175"/>
      <c r="DE57" s="175"/>
      <c r="DF57" s="175"/>
      <c r="DG57" s="175"/>
      <c r="DH57" s="175"/>
      <c r="DI57" s="175"/>
      <c r="DJ57" s="175"/>
      <c r="DK57" s="175"/>
      <c r="DL57" s="175"/>
      <c r="DM57" s="175"/>
      <c r="DN57" s="285"/>
      <c r="DO57" s="338"/>
      <c r="DP57" s="175"/>
      <c r="DQ57" s="175"/>
      <c r="DR57" s="175"/>
      <c r="DS57" s="175"/>
      <c r="DT57" s="175"/>
      <c r="DU57" s="175"/>
      <c r="DV57" s="175"/>
      <c r="DW57" s="175"/>
      <c r="DX57" s="175"/>
      <c r="DY57" s="175"/>
      <c r="DZ57" s="175"/>
      <c r="EA57" s="175"/>
      <c r="EB57" s="175"/>
      <c r="EC57" s="175"/>
      <c r="ED57" s="175"/>
      <c r="AMI57" s="175"/>
      <c r="AMJ57" s="175"/>
    </row>
    <row r="58" s="166" customFormat="true" ht="10.1" hidden="false" customHeight="true" outlineLevel="0" collapsed="false">
      <c r="A58" s="303"/>
      <c r="B58" s="264"/>
      <c r="C58" s="264"/>
      <c r="D58" s="188"/>
      <c r="E58" s="265"/>
      <c r="F58" s="176"/>
      <c r="G58" s="176"/>
      <c r="H58" s="176"/>
      <c r="I58" s="336"/>
      <c r="J58" s="337"/>
      <c r="K58" s="288"/>
      <c r="L58" s="156"/>
      <c r="M58" s="286"/>
      <c r="N58" s="286"/>
      <c r="O58" s="286"/>
      <c r="P58" s="286"/>
      <c r="Q58" s="286"/>
      <c r="R58" s="286"/>
      <c r="S58" s="286"/>
      <c r="T58" s="305"/>
      <c r="U58" s="286"/>
      <c r="V58" s="286"/>
      <c r="W58" s="286"/>
      <c r="X58" s="286"/>
      <c r="Y58" s="286"/>
      <c r="Z58" s="286"/>
      <c r="AA58" s="286"/>
      <c r="AB58" s="291"/>
      <c r="AC58" s="240"/>
      <c r="AD58" s="240"/>
      <c r="AE58" s="235"/>
      <c r="AF58" s="236"/>
      <c r="AG58" s="236"/>
      <c r="AH58" s="236"/>
      <c r="AI58" s="236"/>
      <c r="AJ58" s="236"/>
      <c r="AK58" s="272"/>
      <c r="AL58" s="238"/>
      <c r="AM58" s="273"/>
      <c r="AN58" s="235"/>
      <c r="AO58" s="295"/>
      <c r="AP58" s="296"/>
      <c r="AQ58" s="293"/>
      <c r="AR58" s="293"/>
      <c r="AS58" s="297"/>
      <c r="AT58" s="297"/>
      <c r="AU58" s="175"/>
      <c r="AV58" s="175"/>
      <c r="AW58" s="175"/>
      <c r="AX58" s="175"/>
      <c r="AY58" s="175"/>
      <c r="AZ58" s="175"/>
      <c r="BA58" s="175"/>
      <c r="BB58" s="175"/>
      <c r="BC58" s="175"/>
      <c r="BD58" s="175"/>
      <c r="BE58" s="241"/>
      <c r="BF58" s="241"/>
      <c r="BG58" s="241"/>
      <c r="BH58" s="306"/>
      <c r="BI58" s="285"/>
      <c r="BJ58" s="285"/>
      <c r="BK58" s="306"/>
      <c r="BL58" s="306"/>
      <c r="BM58" s="306"/>
      <c r="BN58" s="306"/>
      <c r="BO58" s="306"/>
      <c r="BP58" s="306"/>
      <c r="BQ58" s="306"/>
      <c r="BR58" s="306"/>
      <c r="BS58" s="306"/>
      <c r="BT58" s="306"/>
      <c r="BU58" s="306"/>
      <c r="BV58" s="306"/>
      <c r="BW58" s="306"/>
      <c r="BX58" s="306"/>
      <c r="BY58" s="306"/>
      <c r="BZ58" s="306"/>
      <c r="CA58" s="175"/>
      <c r="CB58" s="175"/>
      <c r="CC58" s="175"/>
      <c r="CD58" s="175"/>
      <c r="CE58" s="175"/>
      <c r="CF58" s="175"/>
      <c r="CG58" s="175"/>
      <c r="CH58" s="175"/>
      <c r="CI58" s="175"/>
      <c r="CJ58" s="175"/>
      <c r="CK58" s="175"/>
      <c r="CL58" s="306"/>
      <c r="CM58" s="306"/>
      <c r="CN58" s="306"/>
      <c r="CO58" s="306"/>
      <c r="CP58" s="306"/>
      <c r="CQ58" s="306"/>
      <c r="CR58" s="175"/>
      <c r="CS58" s="175"/>
      <c r="CT58" s="175"/>
      <c r="CU58" s="175"/>
      <c r="CV58" s="175"/>
      <c r="CW58" s="175"/>
      <c r="CX58" s="175"/>
      <c r="CY58" s="175"/>
      <c r="CZ58" s="175"/>
      <c r="DA58" s="175"/>
      <c r="DB58" s="175"/>
      <c r="DC58" s="175"/>
      <c r="DD58" s="175"/>
      <c r="DE58" s="175"/>
      <c r="DF58" s="175"/>
      <c r="DG58" s="175"/>
      <c r="DH58" s="175"/>
      <c r="DI58" s="175"/>
      <c r="DJ58" s="175"/>
      <c r="DK58" s="175"/>
      <c r="DL58" s="175"/>
      <c r="DM58" s="175"/>
      <c r="DN58" s="285"/>
      <c r="DO58" s="338"/>
      <c r="DP58" s="175"/>
      <c r="DQ58" s="175"/>
      <c r="DR58" s="175"/>
      <c r="DS58" s="175"/>
      <c r="DT58" s="175"/>
      <c r="DU58" s="175"/>
      <c r="DV58" s="175"/>
      <c r="DW58" s="175"/>
      <c r="DX58" s="175"/>
      <c r="DY58" s="175"/>
      <c r="DZ58" s="175"/>
      <c r="EA58" s="175"/>
      <c r="EB58" s="175"/>
      <c r="EC58" s="175"/>
      <c r="ED58" s="175"/>
      <c r="AMI58" s="175"/>
      <c r="AMJ58" s="175"/>
    </row>
    <row r="59" s="166" customFormat="true" ht="10.1" hidden="false" customHeight="true" outlineLevel="0" collapsed="false">
      <c r="A59" s="303"/>
      <c r="B59" s="264" t="n">
        <f aca="false">SUM(IF(M59="V",-E59),IF(N59="V",-E59),IF(O59="V",-E59),IF(P59="V",-E59),IF(Q59="V",-E59),IF(R59="V",-E59),IF(S59="V",-E59),IF(U59="V",-E59),IF(V59="V",-E59),IF(W59="V",-E59),IF(X59="V",-E59),IF(Y59="V",-E59),IF(Z59="V",-E59),IF(AA59="V",-E59),IF(M59="H",-E59),IF(N59="H",-E59),IF(O59="H",-E59),IF(P59="H",-E59),IF(Q59="H",-E59),IF(R59="H",-E59),IF(S59="H",-E59),IF(U59="H",-E59),IF(V59="H",-E59),IF(W59="H",-E59),IF(X59="H",-E59),IF(Y59="H",-E59),IF(Z59="H",-E59),IF(AA59="H",-E59))</f>
        <v>0</v>
      </c>
      <c r="C59" s="264" t="n">
        <f aca="false">SUM(IF(M59="S",-E59),IF(N59="S",-E59),IF(O59="S",-E59),IF(P59="S",-E59),IF(Q59="S",-E59),IF(R59="S",-E59),IF(S59="S",-E59),IF(U59="S",-E59),IF(V59="S",-E59),IF(W59="S",-E59),IF(X59="S",-E59),IF(Y59="S",-E59),IF(Z59="S",-E59),IF(AA59="S",-E59))</f>
        <v>0</v>
      </c>
      <c r="D59" s="188" t="n">
        <f aca="false">(I59*80)-(K59-(B59+C59))</f>
        <v>0</v>
      </c>
      <c r="E59" s="265"/>
      <c r="F59" s="307"/>
      <c r="G59" s="286"/>
      <c r="H59" s="285"/>
      <c r="I59" s="339"/>
      <c r="J59" s="242"/>
      <c r="K59" s="189"/>
      <c r="L59" s="264"/>
      <c r="M59" s="294"/>
      <c r="N59" s="294"/>
      <c r="O59" s="294"/>
      <c r="P59" s="294"/>
      <c r="Q59" s="294"/>
      <c r="R59" s="294"/>
      <c r="S59" s="294"/>
      <c r="T59" s="284"/>
      <c r="U59" s="294"/>
      <c r="V59" s="294"/>
      <c r="W59" s="294"/>
      <c r="X59" s="294"/>
      <c r="Y59" s="294"/>
      <c r="Z59" s="294"/>
      <c r="AA59" s="294"/>
      <c r="AB59" s="176"/>
      <c r="AC59" s="240"/>
      <c r="AD59" s="240"/>
      <c r="AE59" s="235"/>
      <c r="AF59" s="236"/>
      <c r="AG59" s="236"/>
      <c r="AH59" s="236"/>
      <c r="AI59" s="236"/>
      <c r="AJ59" s="236"/>
      <c r="AK59" s="272"/>
      <c r="AL59" s="238"/>
      <c r="AM59" s="273"/>
      <c r="AN59" s="235"/>
      <c r="AO59" s="295"/>
      <c r="AP59" s="296"/>
      <c r="AQ59" s="293"/>
      <c r="AR59" s="293"/>
      <c r="AS59" s="297"/>
      <c r="AT59" s="297"/>
      <c r="AU59" s="175"/>
      <c r="AV59" s="175"/>
      <c r="AW59" s="175"/>
      <c r="AX59" s="175"/>
      <c r="AY59" s="175"/>
      <c r="AZ59" s="175"/>
      <c r="BA59" s="175"/>
      <c r="BB59" s="175"/>
      <c r="BC59" s="175"/>
      <c r="BD59" s="175"/>
      <c r="BE59" s="241"/>
      <c r="BF59" s="241"/>
      <c r="BG59" s="241"/>
      <c r="BH59" s="306"/>
      <c r="BI59" s="285"/>
      <c r="BJ59" s="285"/>
      <c r="BK59" s="306"/>
      <c r="BL59" s="306"/>
      <c r="BM59" s="306"/>
      <c r="BN59" s="306"/>
      <c r="BO59" s="306"/>
      <c r="BP59" s="306"/>
      <c r="BQ59" s="306"/>
      <c r="BR59" s="306"/>
      <c r="BS59" s="306"/>
      <c r="BT59" s="306"/>
      <c r="BU59" s="306"/>
      <c r="BV59" s="306"/>
      <c r="BW59" s="306"/>
      <c r="BX59" s="306"/>
      <c r="BY59" s="306"/>
      <c r="BZ59" s="306"/>
      <c r="CA59" s="175"/>
      <c r="CB59" s="175"/>
      <c r="CC59" s="175"/>
      <c r="CD59" s="175"/>
      <c r="CE59" s="175"/>
      <c r="CF59" s="175"/>
      <c r="CG59" s="175"/>
      <c r="CH59" s="175"/>
      <c r="CI59" s="175"/>
      <c r="CJ59" s="175"/>
      <c r="CK59" s="175"/>
      <c r="CL59" s="306"/>
      <c r="CM59" s="306"/>
      <c r="CN59" s="306"/>
      <c r="CO59" s="306"/>
      <c r="CP59" s="306"/>
      <c r="CQ59" s="306"/>
      <c r="CR59" s="175"/>
      <c r="CS59" s="175"/>
      <c r="CT59" s="175"/>
      <c r="CU59" s="175"/>
      <c r="CV59" s="175"/>
      <c r="CW59" s="175"/>
      <c r="CX59" s="175"/>
      <c r="CY59" s="175"/>
      <c r="CZ59" s="175"/>
      <c r="DA59" s="175"/>
      <c r="DB59" s="175"/>
      <c r="DC59" s="175"/>
      <c r="DD59" s="175"/>
      <c r="DE59" s="175"/>
      <c r="DF59" s="175"/>
      <c r="DG59" s="175"/>
      <c r="DH59" s="175"/>
      <c r="DI59" s="175"/>
      <c r="DJ59" s="175"/>
      <c r="DK59" s="175"/>
      <c r="DL59" s="175"/>
      <c r="DM59" s="175"/>
      <c r="DN59" s="285"/>
      <c r="DO59" s="338"/>
      <c r="DP59" s="175"/>
      <c r="DQ59" s="175"/>
      <c r="DR59" s="175"/>
      <c r="DS59" s="175"/>
      <c r="DT59" s="175"/>
      <c r="DU59" s="175"/>
      <c r="DV59" s="175"/>
      <c r="DW59" s="175"/>
      <c r="DX59" s="175"/>
      <c r="DY59" s="175"/>
      <c r="DZ59" s="175"/>
      <c r="EA59" s="175"/>
      <c r="EB59" s="175"/>
      <c r="EC59" s="175"/>
      <c r="ED59" s="175"/>
      <c r="AMI59" s="175"/>
      <c r="AMJ59" s="175"/>
    </row>
    <row r="60" s="166" customFormat="true" ht="10.1" hidden="false" customHeight="true" outlineLevel="0" collapsed="false">
      <c r="A60" s="303"/>
      <c r="B60" s="264"/>
      <c r="C60" s="264"/>
      <c r="D60" s="188"/>
      <c r="E60" s="265"/>
      <c r="F60" s="286"/>
      <c r="G60" s="286"/>
      <c r="H60" s="285"/>
      <c r="I60" s="336"/>
      <c r="J60" s="337"/>
      <c r="K60" s="189"/>
      <c r="L60" s="264"/>
      <c r="M60" s="286"/>
      <c r="N60" s="286"/>
      <c r="O60" s="286"/>
      <c r="P60" s="286"/>
      <c r="Q60" s="286"/>
      <c r="R60" s="286"/>
      <c r="S60" s="286"/>
      <c r="T60" s="305"/>
      <c r="U60" s="286"/>
      <c r="V60" s="286"/>
      <c r="W60" s="286"/>
      <c r="X60" s="286"/>
      <c r="Y60" s="286"/>
      <c r="Z60" s="286"/>
      <c r="AA60" s="286"/>
      <c r="AB60" s="291"/>
      <c r="AC60" s="240"/>
      <c r="AD60" s="240"/>
      <c r="AE60" s="235"/>
      <c r="AF60" s="236"/>
      <c r="AG60" s="236"/>
      <c r="AH60" s="236"/>
      <c r="AI60" s="236"/>
      <c r="AJ60" s="236"/>
      <c r="AK60" s="272"/>
      <c r="AL60" s="238"/>
      <c r="AM60" s="273"/>
      <c r="AN60" s="235"/>
      <c r="AO60" s="295"/>
      <c r="AP60" s="296"/>
      <c r="AQ60" s="293"/>
      <c r="AR60" s="293"/>
      <c r="AS60" s="297"/>
      <c r="AT60" s="297"/>
      <c r="AU60" s="175"/>
      <c r="AV60" s="175"/>
      <c r="AW60" s="175"/>
      <c r="AX60" s="175"/>
      <c r="AY60" s="175"/>
      <c r="AZ60" s="175"/>
      <c r="BA60" s="175"/>
      <c r="BB60" s="175"/>
      <c r="BC60" s="175"/>
      <c r="BD60" s="175"/>
      <c r="BE60" s="241"/>
      <c r="BF60" s="241"/>
      <c r="BG60" s="241"/>
      <c r="BH60" s="306"/>
      <c r="BI60" s="285"/>
      <c r="BJ60" s="285"/>
      <c r="BK60" s="306"/>
      <c r="BL60" s="306"/>
      <c r="BM60" s="306"/>
      <c r="BN60" s="306"/>
      <c r="BO60" s="306"/>
      <c r="BP60" s="306"/>
      <c r="BQ60" s="306"/>
      <c r="BR60" s="306"/>
      <c r="BS60" s="306"/>
      <c r="BT60" s="306"/>
      <c r="BU60" s="306"/>
      <c r="BV60" s="306"/>
      <c r="BW60" s="306"/>
      <c r="BX60" s="306"/>
      <c r="BY60" s="306"/>
      <c r="BZ60" s="306"/>
      <c r="CA60" s="175"/>
      <c r="CB60" s="175"/>
      <c r="CC60" s="175"/>
      <c r="CD60" s="175"/>
      <c r="CE60" s="175"/>
      <c r="CF60" s="175"/>
      <c r="CG60" s="175"/>
      <c r="CH60" s="175"/>
      <c r="CI60" s="175"/>
      <c r="CJ60" s="175"/>
      <c r="CK60" s="175"/>
      <c r="CL60" s="306"/>
      <c r="CM60" s="306"/>
      <c r="CN60" s="306"/>
      <c r="CO60" s="306"/>
      <c r="CP60" s="306"/>
      <c r="CQ60" s="306"/>
      <c r="CR60" s="175"/>
      <c r="CS60" s="175"/>
      <c r="CT60" s="175"/>
      <c r="CU60" s="175"/>
      <c r="CV60" s="175"/>
      <c r="CW60" s="175"/>
      <c r="CX60" s="175"/>
      <c r="CY60" s="175"/>
      <c r="CZ60" s="175"/>
      <c r="DA60" s="175"/>
      <c r="DB60" s="175"/>
      <c r="DC60" s="175"/>
      <c r="DD60" s="175"/>
      <c r="DE60" s="175"/>
      <c r="DF60" s="175"/>
      <c r="DG60" s="175"/>
      <c r="DH60" s="175"/>
      <c r="DI60" s="175"/>
      <c r="DJ60" s="175"/>
      <c r="DK60" s="175"/>
      <c r="DL60" s="175"/>
      <c r="DM60" s="175"/>
      <c r="DN60" s="285"/>
      <c r="DO60" s="338"/>
      <c r="DP60" s="175"/>
      <c r="DQ60" s="175"/>
      <c r="DR60" s="175"/>
      <c r="DS60" s="175"/>
      <c r="DT60" s="175"/>
      <c r="DU60" s="175"/>
      <c r="DV60" s="175"/>
      <c r="DW60" s="175"/>
      <c r="DX60" s="175"/>
      <c r="DY60" s="175"/>
      <c r="DZ60" s="175"/>
      <c r="EA60" s="175"/>
      <c r="EB60" s="175"/>
      <c r="EC60" s="175"/>
      <c r="ED60" s="175"/>
      <c r="AMI60" s="175"/>
      <c r="AMJ60" s="175"/>
    </row>
    <row r="61" s="166" customFormat="true" ht="10.1" hidden="false" customHeight="true" outlineLevel="0" collapsed="false">
      <c r="A61" s="303"/>
      <c r="B61" s="264" t="n">
        <f aca="false">SUM(IF(M61="V",-E61),IF(N61="V",-E61),IF(O61="V",-E61),IF(P61="V",-E61),IF(Q61="V",-E61),IF(R61="V",-E61),IF(S61="V",-E61),IF(U61="V",-E61),IF(V61="V",-E61),IF(W61="V",-E61),IF(X61="V",-E61),IF(Y61="V",-E61),IF(Z61="V",-E61),IF(AA61="V",-E61),IF(M61="H",-E61),IF(N61="H",-E61),IF(O61="H",-E61),IF(P61="H",-E61),IF(Q61="H",-E61),IF(R61="H",-E61),IF(S61="H",-E61),IF(U61="H",-E61),IF(V61="H",-E61),IF(W61="H",-E61),IF(X61="H",-E61),IF(Y61="H",-E61),IF(Z61="H",-E61),IF(AA61="H",-E61))</f>
        <v>0</v>
      </c>
      <c r="C61" s="264" t="n">
        <f aca="false">SUM(IF(M61="S",-E61),IF(N61="S",-E61),IF(O61="S",-E61),IF(P61="S",-E61),IF(Q61="S",-E61),IF(R61="S",-E61),IF(S61="S",-E61),IF(U61="S",-E61),IF(V61="S",-E61),IF(W61="S",-E61),IF(X61="S",-E61),IF(Y61="S",-E61),IF(Z61="S",-E61),IF(AA61="S",-E61))</f>
        <v>0</v>
      </c>
      <c r="D61" s="188" t="n">
        <f aca="false">(I61*80)-(K61-(B61+C61))</f>
        <v>0</v>
      </c>
      <c r="E61" s="265"/>
      <c r="F61" s="307"/>
      <c r="G61" s="286"/>
      <c r="H61" s="285"/>
      <c r="I61" s="339"/>
      <c r="J61" s="242"/>
      <c r="K61" s="189"/>
      <c r="L61" s="264"/>
      <c r="M61" s="294"/>
      <c r="N61" s="294"/>
      <c r="O61" s="294"/>
      <c r="P61" s="294"/>
      <c r="Q61" s="294"/>
      <c r="R61" s="294"/>
      <c r="S61" s="294"/>
      <c r="T61" s="284"/>
      <c r="U61" s="294"/>
      <c r="V61" s="294"/>
      <c r="W61" s="294"/>
      <c r="X61" s="294"/>
      <c r="Y61" s="294"/>
      <c r="Z61" s="294"/>
      <c r="AA61" s="294"/>
      <c r="AB61" s="176"/>
      <c r="AC61" s="241"/>
      <c r="AD61" s="240"/>
      <c r="AE61" s="235"/>
      <c r="AF61" s="236"/>
      <c r="AG61" s="236"/>
      <c r="AH61" s="236"/>
      <c r="AI61" s="236"/>
      <c r="AJ61" s="236"/>
      <c r="AK61" s="272"/>
      <c r="AL61" s="238"/>
      <c r="AM61" s="273"/>
      <c r="AN61" s="235"/>
      <c r="AO61" s="295"/>
      <c r="AP61" s="296"/>
      <c r="AQ61" s="293"/>
      <c r="AR61" s="293"/>
      <c r="AS61" s="297"/>
      <c r="AT61" s="297"/>
      <c r="AU61" s="175"/>
      <c r="AV61" s="175"/>
      <c r="AW61" s="175"/>
      <c r="AX61" s="175"/>
      <c r="AY61" s="175"/>
      <c r="AZ61" s="175"/>
      <c r="BA61" s="175"/>
      <c r="BB61" s="175"/>
      <c r="BC61" s="175"/>
      <c r="BD61" s="175"/>
      <c r="BE61" s="241"/>
      <c r="BF61" s="241"/>
      <c r="BG61" s="241"/>
      <c r="BH61" s="306"/>
      <c r="BI61" s="285"/>
      <c r="BJ61" s="285"/>
      <c r="BK61" s="306"/>
      <c r="BL61" s="306"/>
      <c r="BM61" s="306"/>
      <c r="BN61" s="306"/>
      <c r="BO61" s="306"/>
      <c r="BP61" s="306"/>
      <c r="BQ61" s="306"/>
      <c r="BR61" s="306"/>
      <c r="BS61" s="306"/>
      <c r="BT61" s="306"/>
      <c r="BU61" s="306"/>
      <c r="BV61" s="306"/>
      <c r="BW61" s="306"/>
      <c r="BX61" s="306"/>
      <c r="BY61" s="306"/>
      <c r="BZ61" s="306"/>
      <c r="CA61" s="175"/>
      <c r="CB61" s="175"/>
      <c r="CC61" s="175"/>
      <c r="CD61" s="175"/>
      <c r="CE61" s="175"/>
      <c r="CF61" s="175"/>
      <c r="CG61" s="175"/>
      <c r="CH61" s="175"/>
      <c r="CI61" s="175"/>
      <c r="CJ61" s="175"/>
      <c r="CK61" s="175"/>
      <c r="CL61" s="306"/>
      <c r="CM61" s="306"/>
      <c r="CN61" s="306"/>
      <c r="CO61" s="306"/>
      <c r="CP61" s="306"/>
      <c r="CQ61" s="306"/>
      <c r="CR61" s="175"/>
      <c r="CS61" s="175"/>
      <c r="CT61" s="175"/>
      <c r="CU61" s="175"/>
      <c r="CV61" s="175"/>
      <c r="CW61" s="175"/>
      <c r="CX61" s="175"/>
      <c r="CY61" s="175"/>
      <c r="CZ61" s="175"/>
      <c r="DA61" s="175"/>
      <c r="DB61" s="175"/>
      <c r="DC61" s="175"/>
      <c r="DD61" s="175"/>
      <c r="DE61" s="175"/>
      <c r="DF61" s="175"/>
      <c r="DG61" s="175"/>
      <c r="DH61" s="175"/>
      <c r="DI61" s="175"/>
      <c r="DJ61" s="175"/>
      <c r="DK61" s="175"/>
      <c r="DL61" s="175"/>
      <c r="DM61" s="175"/>
      <c r="DN61" s="285"/>
      <c r="DO61" s="338"/>
      <c r="DP61" s="175"/>
      <c r="DQ61" s="175"/>
      <c r="DR61" s="175"/>
      <c r="DS61" s="175"/>
      <c r="DT61" s="175"/>
      <c r="DU61" s="175"/>
      <c r="DV61" s="175"/>
      <c r="DW61" s="175"/>
      <c r="DX61" s="175"/>
      <c r="DY61" s="175"/>
      <c r="DZ61" s="175"/>
      <c r="EA61" s="175"/>
      <c r="EB61" s="175"/>
      <c r="EC61" s="175"/>
      <c r="ED61" s="175"/>
      <c r="AMI61" s="175"/>
      <c r="AMJ61" s="175"/>
    </row>
    <row r="62" s="166" customFormat="true" ht="10.1" hidden="false" customHeight="true" outlineLevel="0" collapsed="false">
      <c r="A62" s="303"/>
      <c r="B62" s="264"/>
      <c r="C62" s="264"/>
      <c r="D62" s="188"/>
      <c r="E62" s="265"/>
      <c r="F62" s="286"/>
      <c r="G62" s="176"/>
      <c r="H62" s="285"/>
      <c r="I62" s="336"/>
      <c r="J62" s="337"/>
      <c r="K62" s="189"/>
      <c r="L62" s="264"/>
      <c r="M62" s="286"/>
      <c r="N62" s="286"/>
      <c r="O62" s="286"/>
      <c r="P62" s="286"/>
      <c r="Q62" s="286"/>
      <c r="R62" s="286"/>
      <c r="S62" s="286"/>
      <c r="T62" s="305"/>
      <c r="U62" s="286"/>
      <c r="V62" s="286"/>
      <c r="W62" s="286"/>
      <c r="X62" s="286"/>
      <c r="Y62" s="286"/>
      <c r="Z62" s="286"/>
      <c r="AA62" s="286"/>
      <c r="AB62" s="291"/>
      <c r="AC62" s="340"/>
      <c r="AD62" s="340"/>
      <c r="AE62" s="235"/>
      <c r="AF62" s="236"/>
      <c r="AG62" s="236"/>
      <c r="AH62" s="236"/>
      <c r="AI62" s="236"/>
      <c r="AJ62" s="236"/>
      <c r="AK62" s="272"/>
      <c r="AL62" s="238"/>
      <c r="AM62" s="273"/>
      <c r="AN62" s="235"/>
      <c r="AO62" s="295"/>
      <c r="AP62" s="296"/>
      <c r="AQ62" s="293"/>
      <c r="AR62" s="293"/>
      <c r="AS62" s="297"/>
      <c r="AT62" s="297"/>
      <c r="AU62" s="175"/>
      <c r="AV62" s="175"/>
      <c r="AW62" s="175"/>
      <c r="AX62" s="175"/>
      <c r="AY62" s="175"/>
      <c r="AZ62" s="175"/>
      <c r="BA62" s="175"/>
      <c r="BB62" s="175"/>
      <c r="BC62" s="175"/>
      <c r="BD62" s="175"/>
      <c r="BE62" s="241"/>
      <c r="BF62" s="241"/>
      <c r="BG62" s="241"/>
      <c r="BH62" s="306"/>
      <c r="BI62" s="285"/>
      <c r="BJ62" s="285"/>
      <c r="BK62" s="306"/>
      <c r="BL62" s="306"/>
      <c r="BM62" s="306"/>
      <c r="BN62" s="306"/>
      <c r="BO62" s="306"/>
      <c r="BP62" s="306"/>
      <c r="BQ62" s="306"/>
      <c r="BR62" s="306"/>
      <c r="BS62" s="306"/>
      <c r="BT62" s="306"/>
      <c r="BU62" s="306"/>
      <c r="BV62" s="306"/>
      <c r="BW62" s="306"/>
      <c r="BX62" s="306"/>
      <c r="BY62" s="306"/>
      <c r="BZ62" s="306"/>
      <c r="CA62" s="175"/>
      <c r="CB62" s="175"/>
      <c r="CC62" s="175"/>
      <c r="CD62" s="175"/>
      <c r="CE62" s="175"/>
      <c r="CF62" s="175"/>
      <c r="CG62" s="175"/>
      <c r="CH62" s="175"/>
      <c r="CI62" s="175"/>
      <c r="CJ62" s="175"/>
      <c r="CK62" s="175"/>
      <c r="CL62" s="306"/>
      <c r="CM62" s="306"/>
      <c r="CN62" s="306"/>
      <c r="CO62" s="306"/>
      <c r="CP62" s="306"/>
      <c r="CQ62" s="306"/>
      <c r="CR62" s="175"/>
      <c r="CS62" s="175"/>
      <c r="CT62" s="175"/>
      <c r="CU62" s="175"/>
      <c r="CV62" s="175"/>
      <c r="CW62" s="175"/>
      <c r="CX62" s="175"/>
      <c r="CY62" s="175"/>
      <c r="CZ62" s="175"/>
      <c r="DA62" s="175"/>
      <c r="DB62" s="175"/>
      <c r="DC62" s="175"/>
      <c r="DD62" s="175"/>
      <c r="DE62" s="175"/>
      <c r="DF62" s="175"/>
      <c r="DG62" s="175"/>
      <c r="DH62" s="175"/>
      <c r="DI62" s="175"/>
      <c r="DJ62" s="175"/>
      <c r="DK62" s="175"/>
      <c r="DL62" s="175"/>
      <c r="DM62" s="175"/>
      <c r="DN62" s="285"/>
      <c r="DO62" s="338"/>
      <c r="DP62" s="175"/>
      <c r="DQ62" s="175"/>
      <c r="DR62" s="175"/>
      <c r="DS62" s="175"/>
      <c r="DT62" s="175"/>
      <c r="DU62" s="175"/>
      <c r="DV62" s="175"/>
      <c r="DW62" s="175"/>
      <c r="DX62" s="175"/>
      <c r="DY62" s="175"/>
      <c r="DZ62" s="175"/>
      <c r="EA62" s="175"/>
      <c r="EB62" s="175"/>
      <c r="EC62" s="175"/>
      <c r="ED62" s="175"/>
      <c r="AMI62" s="175"/>
      <c r="AMJ62" s="175"/>
    </row>
    <row r="63" s="166" customFormat="true" ht="10.1" hidden="false" customHeight="true" outlineLevel="0" collapsed="false">
      <c r="A63" s="303"/>
      <c r="B63" s="264" t="n">
        <f aca="false">SUM(IF(M63="V",-E63),IF(N63="V",-E63),IF(O63="V",-E63),IF(P63="V",-E63),IF(Q63="V",-E63),IF(R63="V",-E63),IF(S63="V",-E63),IF(U63="V",-E63),IF(V63="V",-E63),IF(W63="V",-E63),IF(X63="V",-E63),IF(Y63="V",-E63),IF(Z63="V",-E63),IF(AA63="V",-E63),IF(M63="H",-E63),IF(N63="H",-E63),IF(O63="H",-E63),IF(P63="H",-E63),IF(Q63="H",-E63),IF(R63="H",-E63),IF(S63="H",-E63),IF(U63="H",-E63),IF(V63="H",-E63),IF(W63="H",-E63),IF(X63="H",-E63),IF(Y63="H",-E63),IF(Z63="H",-E63),IF(AA63="H",-E63))</f>
        <v>0</v>
      </c>
      <c r="C63" s="264" t="n">
        <f aca="false">SUM(IF(M63="S",-E63),IF(N63="S",-E63),IF(O63="S",-E63),IF(P63="S",-E63),IF(Q63="S",-E63),IF(R63="S",-E63),IF(S63="S",-E63),IF(U63="S",-E63),IF(V63="S",-E63),IF(W63="S",-E63),IF(X63="S",-E63),IF(Y63="S",-E63),IF(Z63="S",-E63),IF(AA63="S",-E63))</f>
        <v>0</v>
      </c>
      <c r="D63" s="188" t="n">
        <f aca="false">(I63*80)-(K63-(B63+C63))</f>
        <v>0</v>
      </c>
      <c r="E63" s="265"/>
      <c r="F63" s="307"/>
      <c r="G63" s="286"/>
      <c r="H63" s="285"/>
      <c r="I63" s="339"/>
      <c r="J63" s="242"/>
      <c r="K63" s="189"/>
      <c r="L63" s="264"/>
      <c r="M63" s="294"/>
      <c r="N63" s="294"/>
      <c r="O63" s="294"/>
      <c r="P63" s="294"/>
      <c r="Q63" s="294"/>
      <c r="R63" s="294"/>
      <c r="S63" s="294"/>
      <c r="T63" s="305"/>
      <c r="U63" s="294"/>
      <c r="V63" s="294"/>
      <c r="W63" s="294"/>
      <c r="X63" s="294"/>
      <c r="Y63" s="294"/>
      <c r="Z63" s="294"/>
      <c r="AA63" s="294"/>
      <c r="AB63" s="176"/>
      <c r="AC63" s="241"/>
      <c r="AD63" s="340"/>
      <c r="AE63" s="235"/>
      <c r="AF63" s="236"/>
      <c r="AG63" s="236"/>
      <c r="AH63" s="236"/>
      <c r="AI63" s="236"/>
      <c r="AJ63" s="236"/>
      <c r="AK63" s="272"/>
      <c r="AL63" s="238"/>
      <c r="AM63" s="273"/>
      <c r="AN63" s="235"/>
      <c r="AO63" s="295"/>
      <c r="AP63" s="296"/>
      <c r="AQ63" s="293"/>
      <c r="AR63" s="293"/>
      <c r="AS63" s="297"/>
      <c r="AT63" s="297"/>
      <c r="AU63" s="175"/>
      <c r="AV63" s="175"/>
      <c r="AW63" s="175"/>
      <c r="AX63" s="175"/>
      <c r="AY63" s="175"/>
      <c r="AZ63" s="175"/>
      <c r="BA63" s="175"/>
      <c r="BB63" s="175"/>
      <c r="BC63" s="175"/>
      <c r="BD63" s="175"/>
      <c r="BE63" s="241"/>
      <c r="BF63" s="241"/>
      <c r="BG63" s="241"/>
      <c r="BH63" s="306"/>
      <c r="BI63" s="285"/>
      <c r="BJ63" s="285"/>
      <c r="BK63" s="306"/>
      <c r="BL63" s="306"/>
      <c r="BM63" s="306"/>
      <c r="BN63" s="306"/>
      <c r="BO63" s="306"/>
      <c r="BP63" s="306"/>
      <c r="BQ63" s="306"/>
      <c r="BR63" s="306"/>
      <c r="BS63" s="306"/>
      <c r="BT63" s="306"/>
      <c r="BU63" s="306"/>
      <c r="BV63" s="306"/>
      <c r="BW63" s="306"/>
      <c r="BX63" s="306"/>
      <c r="BY63" s="306"/>
      <c r="BZ63" s="306"/>
      <c r="CA63" s="175"/>
      <c r="CB63" s="175"/>
      <c r="CC63" s="175"/>
      <c r="CD63" s="175"/>
      <c r="CE63" s="175"/>
      <c r="CF63" s="175"/>
      <c r="CG63" s="175"/>
      <c r="CH63" s="175"/>
      <c r="CI63" s="175"/>
      <c r="CJ63" s="175"/>
      <c r="CK63" s="175"/>
      <c r="CL63" s="306"/>
      <c r="CM63" s="306"/>
      <c r="CN63" s="306"/>
      <c r="CO63" s="306"/>
      <c r="CP63" s="306"/>
      <c r="CQ63" s="306"/>
      <c r="CR63" s="175"/>
      <c r="CS63" s="175"/>
      <c r="CT63" s="175"/>
      <c r="CU63" s="175"/>
      <c r="CV63" s="175"/>
      <c r="CW63" s="175"/>
      <c r="CX63" s="175"/>
      <c r="CY63" s="175"/>
      <c r="CZ63" s="175"/>
      <c r="DA63" s="175"/>
      <c r="DB63" s="175"/>
      <c r="DC63" s="175"/>
      <c r="DD63" s="175"/>
      <c r="DE63" s="175"/>
      <c r="DF63" s="175"/>
      <c r="DG63" s="175"/>
      <c r="DH63" s="175"/>
      <c r="DI63" s="175"/>
      <c r="DJ63" s="175"/>
      <c r="DK63" s="175"/>
      <c r="DL63" s="175"/>
      <c r="DM63" s="175"/>
      <c r="DN63" s="285"/>
      <c r="DO63" s="338"/>
      <c r="DP63" s="175"/>
      <c r="DQ63" s="175"/>
      <c r="DR63" s="175"/>
      <c r="DS63" s="175"/>
      <c r="DT63" s="175"/>
      <c r="DU63" s="175"/>
      <c r="DV63" s="175"/>
      <c r="DW63" s="175"/>
      <c r="DX63" s="175"/>
      <c r="DY63" s="175"/>
      <c r="DZ63" s="175"/>
      <c r="EA63" s="175"/>
      <c r="EB63" s="175"/>
      <c r="EC63" s="175"/>
      <c r="ED63" s="175"/>
      <c r="AMI63" s="175"/>
      <c r="AMJ63" s="175"/>
    </row>
    <row r="64" s="166" customFormat="true" ht="10.1" hidden="false" customHeight="true" outlineLevel="0" collapsed="false">
      <c r="A64" s="303"/>
      <c r="B64" s="264"/>
      <c r="C64" s="264"/>
      <c r="D64" s="188"/>
      <c r="E64" s="265"/>
      <c r="F64" s="176"/>
      <c r="G64" s="286"/>
      <c r="H64" s="176"/>
      <c r="I64" s="336"/>
      <c r="J64" s="337"/>
      <c r="K64" s="288"/>
      <c r="L64" s="156"/>
      <c r="M64" s="286"/>
      <c r="N64" s="286"/>
      <c r="O64" s="286"/>
      <c r="P64" s="286"/>
      <c r="Q64" s="286"/>
      <c r="R64" s="286"/>
      <c r="S64" s="286"/>
      <c r="T64" s="284"/>
      <c r="U64" s="286"/>
      <c r="V64" s="286"/>
      <c r="W64" s="286"/>
      <c r="X64" s="286"/>
      <c r="Y64" s="286"/>
      <c r="Z64" s="286"/>
      <c r="AA64" s="286"/>
      <c r="AB64" s="291"/>
      <c r="AC64" s="340"/>
      <c r="AD64" s="340"/>
      <c r="AE64" s="235"/>
      <c r="AF64" s="236"/>
      <c r="AG64" s="236"/>
      <c r="AH64" s="236"/>
      <c r="AI64" s="236"/>
      <c r="AJ64" s="236"/>
      <c r="AK64" s="272"/>
      <c r="AL64" s="238"/>
      <c r="AM64" s="273"/>
      <c r="AN64" s="235"/>
      <c r="AO64" s="295"/>
      <c r="AP64" s="296"/>
      <c r="AQ64" s="293"/>
      <c r="AR64" s="293"/>
      <c r="AS64" s="297"/>
      <c r="AT64" s="297"/>
      <c r="AU64" s="175"/>
      <c r="AV64" s="175"/>
      <c r="AW64" s="175"/>
      <c r="AX64" s="175"/>
      <c r="AY64" s="175"/>
      <c r="AZ64" s="175"/>
      <c r="BA64" s="175"/>
      <c r="BB64" s="175"/>
      <c r="BC64" s="175"/>
      <c r="BD64" s="175"/>
      <c r="BE64" s="241"/>
      <c r="BF64" s="241"/>
      <c r="BG64" s="241"/>
      <c r="BH64" s="306"/>
      <c r="BI64" s="285"/>
      <c r="BJ64" s="285"/>
      <c r="BK64" s="306"/>
      <c r="BL64" s="306"/>
      <c r="BM64" s="306"/>
      <c r="BN64" s="306"/>
      <c r="BO64" s="306"/>
      <c r="BP64" s="306"/>
      <c r="BQ64" s="306"/>
      <c r="BR64" s="306"/>
      <c r="BS64" s="306"/>
      <c r="BT64" s="306"/>
      <c r="BU64" s="306"/>
      <c r="BV64" s="306"/>
      <c r="BW64" s="306"/>
      <c r="BX64" s="306"/>
      <c r="BY64" s="306"/>
      <c r="BZ64" s="306"/>
      <c r="CA64" s="175"/>
      <c r="CB64" s="175"/>
      <c r="CC64" s="175"/>
      <c r="CD64" s="175"/>
      <c r="CE64" s="175"/>
      <c r="CF64" s="175"/>
      <c r="CG64" s="175"/>
      <c r="CH64" s="175"/>
      <c r="CI64" s="175"/>
      <c r="CJ64" s="175"/>
      <c r="CK64" s="175"/>
      <c r="CL64" s="306"/>
      <c r="CM64" s="306"/>
      <c r="CN64" s="306"/>
      <c r="CO64" s="306"/>
      <c r="CP64" s="306"/>
      <c r="CQ64" s="306"/>
      <c r="CR64" s="175"/>
      <c r="CS64" s="175"/>
      <c r="CT64" s="175"/>
      <c r="CU64" s="175"/>
      <c r="CV64" s="175"/>
      <c r="CW64" s="175"/>
      <c r="CX64" s="175"/>
      <c r="CY64" s="175"/>
      <c r="CZ64" s="175"/>
      <c r="DA64" s="175"/>
      <c r="DB64" s="175"/>
      <c r="DC64" s="175"/>
      <c r="DD64" s="175"/>
      <c r="DE64" s="175"/>
      <c r="DF64" s="175"/>
      <c r="DG64" s="175"/>
      <c r="DH64" s="175"/>
      <c r="DI64" s="175"/>
      <c r="DJ64" s="175"/>
      <c r="DK64" s="175"/>
      <c r="DL64" s="175"/>
      <c r="DM64" s="175"/>
      <c r="DN64" s="285"/>
      <c r="DO64" s="338"/>
      <c r="DP64" s="175"/>
      <c r="DQ64" s="175"/>
      <c r="DR64" s="175"/>
      <c r="DS64" s="175"/>
      <c r="DT64" s="175"/>
      <c r="DU64" s="175"/>
      <c r="DV64" s="175"/>
      <c r="DW64" s="175"/>
      <c r="DX64" s="175"/>
      <c r="DY64" s="175"/>
      <c r="DZ64" s="175"/>
      <c r="EA64" s="175"/>
      <c r="EB64" s="175"/>
      <c r="EC64" s="175"/>
      <c r="ED64" s="175"/>
      <c r="AMI64" s="175"/>
      <c r="AMJ64" s="175"/>
    </row>
    <row r="65" s="166" customFormat="true" ht="10.1" hidden="false" customHeight="true" outlineLevel="0" collapsed="false">
      <c r="A65" s="303"/>
      <c r="B65" s="264" t="n">
        <f aca="false">SUM(IF(M65="V",-E65),IF(N65="V",-E65),IF(O65="V",-E65),IF(P65="V",-E65),IF(Q65="V",-E65),IF(R65="V",-E65),IF(S65="V",-E65),IF(U65="V",-E65),IF(V65="V",-E65),IF(W65="V",-E65),IF(X65="V",-E65),IF(Y65="V",-E65),IF(Z65="V",-E65),IF(AA65="V",-E65),IF(M65="H",-E65),IF(N65="H",-E65),IF(O65="H",-E65),IF(P65="H",-E65),IF(Q65="H",-E65),IF(R65="H",-E65),IF(S65="H",-E65),IF(U65="H",-E65),IF(V65="H",-E65),IF(W65="H",-E65),IF(X65="H",-E65),IF(Y65="H",-E65),IF(Z65="H",-E65),IF(AA65="H",-E65))</f>
        <v>0</v>
      </c>
      <c r="C65" s="264" t="n">
        <f aca="false">SUM(IF(M65="S",-E65),IF(N65="S",-E65),IF(O65="S",-E65),IF(P65="S",-E65),IF(Q65="S",-E65),IF(R65="S",-E65),IF(S65="S",-E65),IF(U65="S",-E65),IF(V65="S",-E65),IF(W65="S",-E65),IF(X65="S",-E65),IF(Y65="S",-E65),IF(Z65="S",-E65),IF(AA65="S",-E65))</f>
        <v>0</v>
      </c>
      <c r="D65" s="188" t="n">
        <f aca="false">(I65*80)-(K65-(B65+C65))</f>
        <v>0</v>
      </c>
      <c r="E65" s="265"/>
      <c r="F65" s="307"/>
      <c r="G65" s="286"/>
      <c r="H65" s="285"/>
      <c r="I65" s="339"/>
      <c r="J65" s="242"/>
      <c r="K65" s="189"/>
      <c r="L65" s="264"/>
      <c r="M65" s="294"/>
      <c r="N65" s="294"/>
      <c r="O65" s="294"/>
      <c r="P65" s="294"/>
      <c r="Q65" s="294"/>
      <c r="R65" s="294"/>
      <c r="S65" s="294"/>
      <c r="T65" s="284"/>
      <c r="U65" s="294"/>
      <c r="V65" s="294"/>
      <c r="W65" s="294"/>
      <c r="X65" s="294"/>
      <c r="Y65" s="294"/>
      <c r="Z65" s="294"/>
      <c r="AA65" s="294"/>
      <c r="AB65" s="176"/>
      <c r="AC65" s="340"/>
      <c r="AD65" s="241"/>
      <c r="AE65" s="235"/>
      <c r="AF65" s="236"/>
      <c r="AG65" s="236"/>
      <c r="AH65" s="236"/>
      <c r="AI65" s="236"/>
      <c r="AJ65" s="236"/>
      <c r="AK65" s="272"/>
      <c r="AL65" s="238"/>
      <c r="AM65" s="273"/>
      <c r="AN65" s="235"/>
      <c r="AO65" s="295"/>
      <c r="AP65" s="296"/>
      <c r="AQ65" s="293"/>
      <c r="AR65" s="293"/>
      <c r="AS65" s="297"/>
      <c r="AT65" s="297"/>
      <c r="AU65" s="175"/>
      <c r="AV65" s="175"/>
      <c r="AW65" s="175"/>
      <c r="AX65" s="175"/>
      <c r="AY65" s="175"/>
      <c r="AZ65" s="175"/>
      <c r="BA65" s="175"/>
      <c r="BB65" s="175"/>
      <c r="BC65" s="175"/>
      <c r="BD65" s="175"/>
      <c r="BE65" s="241"/>
      <c r="BF65" s="241"/>
      <c r="BG65" s="241"/>
      <c r="BH65" s="306"/>
      <c r="BI65" s="285"/>
      <c r="BJ65" s="285"/>
      <c r="BK65" s="306"/>
      <c r="BL65" s="306"/>
      <c r="BM65" s="306"/>
      <c r="BN65" s="306"/>
      <c r="BO65" s="306"/>
      <c r="BP65" s="306"/>
      <c r="BQ65" s="306"/>
      <c r="BR65" s="306"/>
      <c r="BS65" s="306"/>
      <c r="BT65" s="306"/>
      <c r="BU65" s="306"/>
      <c r="BV65" s="306"/>
      <c r="BW65" s="306"/>
      <c r="BX65" s="306"/>
      <c r="BY65" s="306"/>
      <c r="BZ65" s="306"/>
      <c r="CA65" s="175"/>
      <c r="CB65" s="175"/>
      <c r="CC65" s="175"/>
      <c r="CD65" s="175"/>
      <c r="CE65" s="175"/>
      <c r="CF65" s="175"/>
      <c r="CG65" s="175"/>
      <c r="CH65" s="175"/>
      <c r="CI65" s="175"/>
      <c r="CJ65" s="175"/>
      <c r="CK65" s="175"/>
      <c r="CL65" s="306"/>
      <c r="CM65" s="306"/>
      <c r="CN65" s="306"/>
      <c r="CO65" s="306"/>
      <c r="CP65" s="306"/>
      <c r="CQ65" s="306"/>
      <c r="CR65" s="175"/>
      <c r="CS65" s="175"/>
      <c r="CT65" s="175"/>
      <c r="CU65" s="175"/>
      <c r="CV65" s="175"/>
      <c r="CW65" s="175"/>
      <c r="CX65" s="175"/>
      <c r="CY65" s="175"/>
      <c r="CZ65" s="175"/>
      <c r="DA65" s="175"/>
      <c r="DB65" s="175"/>
      <c r="DC65" s="175"/>
      <c r="DD65" s="175"/>
      <c r="DE65" s="175"/>
      <c r="DF65" s="175"/>
      <c r="DG65" s="175"/>
      <c r="DH65" s="175"/>
      <c r="DI65" s="175"/>
      <c r="DJ65" s="175"/>
      <c r="DK65" s="175"/>
      <c r="DL65" s="175"/>
      <c r="DM65" s="175"/>
      <c r="DN65" s="285"/>
      <c r="DO65" s="338"/>
      <c r="DP65" s="175"/>
      <c r="DQ65" s="175"/>
      <c r="DR65" s="175"/>
      <c r="DS65" s="175"/>
      <c r="DT65" s="175"/>
      <c r="DU65" s="175"/>
      <c r="DV65" s="175"/>
      <c r="DW65" s="175"/>
      <c r="DX65" s="175"/>
      <c r="DY65" s="175"/>
      <c r="DZ65" s="175"/>
      <c r="EA65" s="175"/>
      <c r="EB65" s="175"/>
      <c r="EC65" s="175"/>
      <c r="ED65" s="175"/>
      <c r="AMI65" s="175"/>
      <c r="AMJ65" s="175"/>
    </row>
    <row r="72" customFormat="false" ht="13.25" hidden="false" customHeight="true" outlineLevel="0" collapsed="false"/>
    <row r="1047850" customFormat="false" ht="12.25" hidden="false" customHeight="true" outlineLevel="0" collapsed="false"/>
    <row r="1047851" customFormat="false" ht="12.25" hidden="false" customHeight="true" outlineLevel="0" collapsed="false"/>
    <row r="1047852" customFormat="false" ht="12.25" hidden="false" customHeight="true" outlineLevel="0" collapsed="false"/>
    <row r="1047853" customFormat="false" ht="12.25" hidden="false" customHeight="true" outlineLevel="0" collapsed="false"/>
    <row r="1047854" customFormat="false" ht="12.25" hidden="false" customHeight="true" outlineLevel="0" collapsed="false"/>
    <row r="1047855" customFormat="false" ht="12.85" hidden="false" customHeight="true" outlineLevel="0" collapsed="false"/>
    <row r="1047856" customFormat="false" ht="12.85" hidden="false" customHeight="true" outlineLevel="0" collapsed="false"/>
    <row r="1047857" customFormat="false" ht="12.85" hidden="false" customHeight="true" outlineLevel="0" collapsed="false"/>
    <row r="1047858" customFormat="false" ht="12.85" hidden="false" customHeight="true" outlineLevel="0" collapsed="false"/>
    <row r="1047859" customFormat="false" ht="12.85" hidden="false" customHeight="true" outlineLevel="0" collapsed="false"/>
    <row r="1047860" customFormat="false" ht="12.85" hidden="false" customHeight="true" outlineLevel="0" collapsed="false"/>
    <row r="1047861" customFormat="false" ht="12.85" hidden="false" customHeight="true" outlineLevel="0" collapsed="false"/>
    <row r="1047862" customFormat="false" ht="12.85" hidden="false" customHeight="true" outlineLevel="0" collapsed="false"/>
    <row r="1047863" customFormat="false" ht="12.85" hidden="false" customHeight="true" outlineLevel="0" collapsed="false"/>
    <row r="1047864" customFormat="false" ht="12.85" hidden="false" customHeight="true" outlineLevel="0" collapsed="false"/>
    <row r="1047865" customFormat="false" ht="12.85" hidden="false" customHeight="true" outlineLevel="0" collapsed="false"/>
    <row r="1047866" customFormat="false" ht="12.85" hidden="false" customHeight="true" outlineLevel="0" collapsed="false"/>
    <row r="1047867" customFormat="false" ht="12.85" hidden="false" customHeight="true" outlineLevel="0" collapsed="false"/>
    <row r="1047868" customFormat="false" ht="12.85" hidden="false" customHeight="true" outlineLevel="0" collapsed="false"/>
    <row r="1047869" customFormat="false" ht="12.85" hidden="false" customHeight="true" outlineLevel="0" collapsed="false"/>
    <row r="1047870" customFormat="false" ht="12.85" hidden="false" customHeight="true" outlineLevel="0" collapsed="false"/>
    <row r="1047871" customFormat="false" ht="12.85" hidden="false" customHeight="true" outlineLevel="0" collapsed="false"/>
    <row r="1047872" customFormat="false" ht="12.85" hidden="false" customHeight="true" outlineLevel="0" collapsed="false"/>
    <row r="1047873" customFormat="false" ht="12.85" hidden="false" customHeight="true" outlineLevel="0" collapsed="false"/>
    <row r="1047874" customFormat="false" ht="12.85" hidden="false" customHeight="true" outlineLevel="0" collapsed="false"/>
    <row r="1047875" customFormat="false" ht="12.85" hidden="false" customHeight="true" outlineLevel="0" collapsed="false"/>
    <row r="1047876" customFormat="false" ht="12.85" hidden="false" customHeight="true" outlineLevel="0" collapsed="false"/>
    <row r="1047877" customFormat="false" ht="12.85" hidden="false" customHeight="true" outlineLevel="0" collapsed="false"/>
    <row r="1047878" customFormat="false" ht="12.85" hidden="false" customHeight="true" outlineLevel="0" collapsed="false"/>
    <row r="1047879" customFormat="false" ht="12.85" hidden="false" customHeight="true" outlineLevel="0" collapsed="false"/>
    <row r="1047880" customFormat="false" ht="12.85" hidden="false" customHeight="true" outlineLevel="0" collapsed="false"/>
    <row r="1047881" customFormat="false" ht="12.85" hidden="false" customHeight="true" outlineLevel="0" collapsed="false"/>
    <row r="1047882" customFormat="false" ht="12.85" hidden="false" customHeight="true" outlineLevel="0" collapsed="false"/>
    <row r="1047883" customFormat="false" ht="12.85" hidden="false" customHeight="true" outlineLevel="0" collapsed="false"/>
    <row r="1047884" customFormat="false" ht="12.85" hidden="false" customHeight="true" outlineLevel="0" collapsed="false"/>
    <row r="1047885" customFormat="false" ht="12.85" hidden="false" customHeight="true" outlineLevel="0" collapsed="false"/>
    <row r="1047886" customFormat="false" ht="12.85" hidden="false" customHeight="true" outlineLevel="0" collapsed="false"/>
    <row r="1047887" customFormat="false" ht="12.85" hidden="false" customHeight="true" outlineLevel="0" collapsed="false"/>
    <row r="1047888" customFormat="false" ht="12.85" hidden="false" customHeight="true" outlineLevel="0" collapsed="false"/>
    <row r="1047889" customFormat="false" ht="12.85" hidden="false" customHeight="true" outlineLevel="0" collapsed="false"/>
    <row r="1047890" customFormat="false" ht="12.85" hidden="false" customHeight="true" outlineLevel="0" collapsed="false"/>
    <row r="1047891" customFormat="false" ht="12.85" hidden="false" customHeight="true" outlineLevel="0" collapsed="false"/>
    <row r="1047892" customFormat="false" ht="12.85" hidden="false" customHeight="true" outlineLevel="0" collapsed="false"/>
    <row r="1047893" customFormat="false" ht="12.85" hidden="false" customHeight="true" outlineLevel="0" collapsed="false"/>
    <row r="1047894" customFormat="false" ht="12.85" hidden="false" customHeight="true" outlineLevel="0" collapsed="false"/>
    <row r="1047895" customFormat="false" ht="12.85" hidden="false" customHeight="true" outlineLevel="0" collapsed="false"/>
    <row r="1047896" customFormat="false" ht="12.85" hidden="false" customHeight="true" outlineLevel="0" collapsed="false"/>
    <row r="1047897" customFormat="false" ht="12.85" hidden="false" customHeight="true" outlineLevel="0" collapsed="false"/>
    <row r="1047898" customFormat="false" ht="12.85" hidden="false" customHeight="true" outlineLevel="0" collapsed="false"/>
    <row r="1047899" customFormat="false" ht="12.85" hidden="false" customHeight="true" outlineLevel="0" collapsed="false"/>
    <row r="1047900" customFormat="false" ht="12.85" hidden="false" customHeight="true" outlineLevel="0" collapsed="false"/>
    <row r="1047901" customFormat="false" ht="12.85" hidden="false" customHeight="true" outlineLevel="0" collapsed="false"/>
    <row r="1047902" customFormat="false" ht="12.85" hidden="false" customHeight="true" outlineLevel="0" collapsed="false"/>
    <row r="1047903" customFormat="false" ht="12.85" hidden="false" customHeight="true" outlineLevel="0" collapsed="false"/>
    <row r="1047904" customFormat="false" ht="12.85" hidden="false" customHeight="true" outlineLevel="0" collapsed="false"/>
    <row r="1047905" customFormat="false" ht="12.85" hidden="false" customHeight="true" outlineLevel="0" collapsed="false"/>
    <row r="1047906" customFormat="false" ht="12.85" hidden="false" customHeight="true" outlineLevel="0" collapsed="false"/>
    <row r="1047907" customFormat="false" ht="12.85" hidden="false" customHeight="true" outlineLevel="0" collapsed="false"/>
    <row r="1047908" customFormat="false" ht="12.85" hidden="false" customHeight="true" outlineLevel="0" collapsed="false"/>
    <row r="1047909" customFormat="false" ht="12.85" hidden="false" customHeight="true" outlineLevel="0" collapsed="false"/>
    <row r="1047910" customFormat="false" ht="12.85" hidden="false" customHeight="true" outlineLevel="0" collapsed="false"/>
    <row r="1047911" customFormat="false" ht="12.85" hidden="false" customHeight="true" outlineLevel="0" collapsed="false"/>
    <row r="1047912" customFormat="false" ht="12.85" hidden="false" customHeight="true" outlineLevel="0" collapsed="false"/>
    <row r="1047913" customFormat="false" ht="12.85" hidden="false" customHeight="true" outlineLevel="0" collapsed="false"/>
    <row r="1047914" customFormat="false" ht="12.85" hidden="false" customHeight="true" outlineLevel="0" collapsed="false"/>
    <row r="1047915" customFormat="false" ht="12.85" hidden="false" customHeight="true" outlineLevel="0" collapsed="false"/>
    <row r="1047916" customFormat="false" ht="12.85" hidden="false" customHeight="true" outlineLevel="0" collapsed="false"/>
    <row r="1047917" customFormat="false" ht="12.85" hidden="false" customHeight="true" outlineLevel="0" collapsed="false"/>
    <row r="1047918" customFormat="false" ht="12.85" hidden="false" customHeight="true" outlineLevel="0" collapsed="false"/>
    <row r="1047919" customFormat="false" ht="12.85" hidden="false" customHeight="true" outlineLevel="0" collapsed="false"/>
    <row r="1047920" customFormat="false" ht="12.85" hidden="false" customHeight="true" outlineLevel="0" collapsed="false"/>
    <row r="1047921" customFormat="false" ht="12.85" hidden="false" customHeight="true" outlineLevel="0" collapsed="false"/>
    <row r="1047922" customFormat="false" ht="12.85" hidden="false" customHeight="true" outlineLevel="0" collapsed="false"/>
    <row r="1047923" customFormat="false" ht="12.85" hidden="false" customHeight="true" outlineLevel="0" collapsed="false"/>
    <row r="1047924" customFormat="false" ht="12.85" hidden="false" customHeight="true" outlineLevel="0" collapsed="false"/>
    <row r="1047925" customFormat="false" ht="12.85" hidden="false" customHeight="true" outlineLevel="0" collapsed="false"/>
    <row r="1047926" customFormat="false" ht="12.85" hidden="false" customHeight="true" outlineLevel="0" collapsed="false"/>
    <row r="1047927" customFormat="false" ht="12.85" hidden="false" customHeight="true" outlineLevel="0" collapsed="false"/>
    <row r="1047928" customFormat="false" ht="12.85" hidden="false" customHeight="true" outlineLevel="0" collapsed="false"/>
    <row r="1047929" customFormat="false" ht="12.85" hidden="false" customHeight="true" outlineLevel="0" collapsed="false"/>
    <row r="1047930" customFormat="false" ht="12.85" hidden="false" customHeight="true" outlineLevel="0" collapsed="false"/>
    <row r="1047931" customFormat="false" ht="12.85" hidden="false" customHeight="true" outlineLevel="0" collapsed="false"/>
    <row r="1047932" customFormat="false" ht="12.85" hidden="false" customHeight="true" outlineLevel="0" collapsed="false"/>
    <row r="1047933" customFormat="false" ht="12.85" hidden="false" customHeight="true" outlineLevel="0" collapsed="false"/>
    <row r="1047934" customFormat="false" ht="12.85" hidden="false" customHeight="true" outlineLevel="0" collapsed="false"/>
    <row r="1047935" customFormat="false" ht="12.85" hidden="false" customHeight="true" outlineLevel="0" collapsed="false"/>
    <row r="1047936" customFormat="false" ht="12.85" hidden="false" customHeight="true" outlineLevel="0" collapsed="false"/>
    <row r="1047937" customFormat="false" ht="12.85" hidden="false" customHeight="true" outlineLevel="0" collapsed="false"/>
    <row r="1047938" customFormat="false" ht="12.85" hidden="false" customHeight="true" outlineLevel="0" collapsed="false"/>
    <row r="1047939" customFormat="false" ht="12.85" hidden="false" customHeight="true" outlineLevel="0" collapsed="false"/>
    <row r="1047940" customFormat="false" ht="12.85" hidden="false" customHeight="true" outlineLevel="0" collapsed="false"/>
    <row r="1047941" customFormat="false" ht="12.85" hidden="false" customHeight="true" outlineLevel="0" collapsed="false"/>
    <row r="1047942" customFormat="false" ht="12.85" hidden="false" customHeight="true" outlineLevel="0" collapsed="false"/>
    <row r="1047943" customFormat="false" ht="12.85" hidden="false" customHeight="true" outlineLevel="0" collapsed="false"/>
    <row r="1047944" customFormat="false" ht="12.85" hidden="false" customHeight="true" outlineLevel="0" collapsed="false"/>
    <row r="1047945" customFormat="false" ht="12.85" hidden="false" customHeight="true" outlineLevel="0" collapsed="false"/>
    <row r="1047946" customFormat="false" ht="12.85" hidden="false" customHeight="true" outlineLevel="0" collapsed="false"/>
    <row r="1047947" customFormat="false" ht="12.85" hidden="false" customHeight="true" outlineLevel="0" collapsed="false"/>
    <row r="1047948" customFormat="false" ht="12.85" hidden="false" customHeight="true" outlineLevel="0" collapsed="false"/>
    <row r="1047949" customFormat="false" ht="12.85" hidden="false" customHeight="true" outlineLevel="0" collapsed="false"/>
    <row r="1047950" customFormat="false" ht="12.85" hidden="false" customHeight="true" outlineLevel="0" collapsed="false"/>
    <row r="1047951" customFormat="false" ht="12.85" hidden="false" customHeight="true" outlineLevel="0" collapsed="false"/>
    <row r="1047952" customFormat="false" ht="12.85" hidden="false" customHeight="true" outlineLevel="0" collapsed="false"/>
    <row r="1047953" customFormat="false" ht="12.85" hidden="false" customHeight="true" outlineLevel="0" collapsed="false"/>
    <row r="1047954" customFormat="false" ht="12.85" hidden="false" customHeight="true" outlineLevel="0" collapsed="false"/>
    <row r="1047955" customFormat="false" ht="12.85" hidden="false" customHeight="true" outlineLevel="0" collapsed="false"/>
    <row r="1047956" customFormat="false" ht="12.85" hidden="false" customHeight="true" outlineLevel="0" collapsed="false"/>
    <row r="1047957" customFormat="false" ht="12.85" hidden="false" customHeight="true" outlineLevel="0" collapsed="false"/>
    <row r="1047958" customFormat="false" ht="12.85" hidden="false" customHeight="true" outlineLevel="0" collapsed="false"/>
    <row r="1047959" customFormat="false" ht="12.85" hidden="false" customHeight="true" outlineLevel="0" collapsed="false"/>
    <row r="1047960" customFormat="false" ht="12.85" hidden="false" customHeight="true" outlineLevel="0" collapsed="false"/>
    <row r="1047961" customFormat="false" ht="12.85" hidden="false" customHeight="true" outlineLevel="0" collapsed="false"/>
    <row r="1047962" customFormat="false" ht="12.85" hidden="false" customHeight="true" outlineLevel="0" collapsed="false"/>
    <row r="1047963" customFormat="false" ht="12.85" hidden="false" customHeight="true" outlineLevel="0" collapsed="false"/>
    <row r="1047964" customFormat="false" ht="12.85" hidden="false" customHeight="true" outlineLevel="0" collapsed="false"/>
    <row r="1047965" customFormat="false" ht="12.85" hidden="false" customHeight="true" outlineLevel="0" collapsed="false"/>
    <row r="1047966" customFormat="false" ht="12.85" hidden="false" customHeight="true" outlineLevel="0" collapsed="false"/>
    <row r="1047967" customFormat="false" ht="12.85" hidden="false" customHeight="true" outlineLevel="0" collapsed="false"/>
    <row r="1047968" customFormat="false" ht="12.85" hidden="false" customHeight="true" outlineLevel="0" collapsed="false"/>
    <row r="1047969" customFormat="false" ht="12.85" hidden="false" customHeight="true" outlineLevel="0" collapsed="false"/>
    <row r="1047970" customFormat="false" ht="12.85" hidden="false" customHeight="true" outlineLevel="0" collapsed="false"/>
    <row r="1047971" customFormat="false" ht="12.85" hidden="false" customHeight="true" outlineLevel="0" collapsed="false"/>
    <row r="1047972" customFormat="false" ht="12.85" hidden="false" customHeight="true" outlineLevel="0" collapsed="false"/>
    <row r="1047973" customFormat="false" ht="12.85" hidden="false" customHeight="true" outlineLevel="0" collapsed="false"/>
    <row r="1047974" customFormat="false" ht="12.85" hidden="false" customHeight="true" outlineLevel="0" collapsed="false"/>
    <row r="1047975" customFormat="false" ht="12.85" hidden="false" customHeight="true" outlineLevel="0" collapsed="false"/>
    <row r="1047976" customFormat="false" ht="12.85" hidden="false" customHeight="true" outlineLevel="0" collapsed="false"/>
    <row r="1047977" customFormat="false" ht="12.85" hidden="false" customHeight="true" outlineLevel="0" collapsed="false"/>
    <row r="1047978" customFormat="false" ht="12.85" hidden="false" customHeight="true" outlineLevel="0" collapsed="false"/>
    <row r="1047979" customFormat="false" ht="12.85" hidden="false" customHeight="true" outlineLevel="0" collapsed="false"/>
    <row r="1047980" customFormat="false" ht="12.85" hidden="false" customHeight="true" outlineLevel="0" collapsed="false"/>
    <row r="1047981" customFormat="false" ht="12.85" hidden="false" customHeight="true" outlineLevel="0" collapsed="false"/>
    <row r="1047982" customFormat="false" ht="12.85" hidden="false" customHeight="true" outlineLevel="0" collapsed="false"/>
    <row r="1047983" customFormat="false" ht="12.85" hidden="false" customHeight="true" outlineLevel="0" collapsed="false"/>
    <row r="1047984" customFormat="false" ht="12.85" hidden="false" customHeight="true" outlineLevel="0" collapsed="false"/>
    <row r="1047985" customFormat="false" ht="12.85" hidden="false" customHeight="true" outlineLevel="0" collapsed="false"/>
    <row r="1047986" customFormat="false" ht="12.85" hidden="false" customHeight="true" outlineLevel="0" collapsed="false"/>
    <row r="1047987" customFormat="false" ht="12.85" hidden="false" customHeight="true" outlineLevel="0" collapsed="false"/>
    <row r="1047988" customFormat="false" ht="12.85" hidden="false" customHeight="true" outlineLevel="0" collapsed="false"/>
    <row r="1047989" customFormat="false" ht="12.85" hidden="false" customHeight="true" outlineLevel="0" collapsed="false"/>
    <row r="1047990" customFormat="false" ht="12.85" hidden="false" customHeight="true" outlineLevel="0" collapsed="false"/>
    <row r="1047991" customFormat="false" ht="12.85" hidden="false" customHeight="true" outlineLevel="0" collapsed="false"/>
    <row r="1047992" customFormat="false" ht="12.85" hidden="false" customHeight="true" outlineLevel="0" collapsed="false"/>
    <row r="1047993" customFormat="false" ht="12.85" hidden="false" customHeight="true" outlineLevel="0" collapsed="false"/>
    <row r="1047994" customFormat="false" ht="12.85" hidden="false" customHeight="true" outlineLevel="0" collapsed="false"/>
    <row r="1047995" customFormat="false" ht="12.85" hidden="false" customHeight="true" outlineLevel="0" collapsed="false"/>
    <row r="1047996" customFormat="false" ht="12.85" hidden="false" customHeight="true" outlineLevel="0" collapsed="false"/>
    <row r="1047997" customFormat="false" ht="12.85" hidden="false" customHeight="true" outlineLevel="0" collapsed="false"/>
    <row r="1047998" customFormat="false" ht="12.85" hidden="false" customHeight="true" outlineLevel="0" collapsed="false"/>
    <row r="1047999" customFormat="false" ht="12.85" hidden="false" customHeight="true" outlineLevel="0" collapsed="false"/>
    <row r="1048000" customFormat="false" ht="12.85" hidden="false" customHeight="true" outlineLevel="0" collapsed="false"/>
    <row r="1048001" customFormat="false" ht="12.85" hidden="false" customHeight="true" outlineLevel="0" collapsed="false"/>
    <row r="1048002" customFormat="false" ht="12.85" hidden="false" customHeight="true" outlineLevel="0" collapsed="false"/>
    <row r="1048003" customFormat="false" ht="12.85" hidden="false" customHeight="true" outlineLevel="0" collapsed="false"/>
    <row r="1048004" customFormat="false" ht="12.85" hidden="false" customHeight="true" outlineLevel="0" collapsed="false"/>
    <row r="1048005" customFormat="false" ht="12.85" hidden="false" customHeight="true" outlineLevel="0" collapsed="false"/>
    <row r="1048006" customFormat="false" ht="12.85" hidden="false" customHeight="true" outlineLevel="0" collapsed="false"/>
    <row r="1048007" customFormat="false" ht="12.85" hidden="false" customHeight="true" outlineLevel="0" collapsed="false"/>
    <row r="1048008" customFormat="false" ht="12.85" hidden="false" customHeight="true" outlineLevel="0" collapsed="false"/>
    <row r="1048009" customFormat="false" ht="12.85" hidden="false" customHeight="true" outlineLevel="0" collapsed="false"/>
    <row r="1048010" customFormat="false" ht="12.85" hidden="false" customHeight="true" outlineLevel="0" collapsed="false"/>
    <row r="1048011" customFormat="false" ht="12.85" hidden="false" customHeight="true" outlineLevel="0" collapsed="false"/>
    <row r="1048012" customFormat="false" ht="12.85" hidden="false" customHeight="true" outlineLevel="0" collapsed="false"/>
    <row r="1048013" customFormat="false" ht="12.85" hidden="false" customHeight="true" outlineLevel="0" collapsed="false"/>
    <row r="1048014" customFormat="false" ht="12.85" hidden="false" customHeight="true" outlineLevel="0" collapsed="false"/>
    <row r="1048015" customFormat="false" ht="12.85" hidden="false" customHeight="true" outlineLevel="0" collapsed="false"/>
    <row r="1048016" customFormat="false" ht="12.85" hidden="false" customHeight="true" outlineLevel="0" collapsed="false"/>
    <row r="1048017" customFormat="false" ht="12.85" hidden="false" customHeight="true" outlineLevel="0" collapsed="false"/>
    <row r="1048018" customFormat="false" ht="12.85" hidden="false" customHeight="true" outlineLevel="0" collapsed="false"/>
    <row r="1048019" customFormat="false" ht="12.85" hidden="false" customHeight="true" outlineLevel="0" collapsed="false"/>
    <row r="1048020" customFormat="false" ht="12.85" hidden="false" customHeight="true" outlineLevel="0" collapsed="false"/>
    <row r="1048021" customFormat="false" ht="12.85" hidden="false" customHeight="true" outlineLevel="0" collapsed="false"/>
    <row r="1048022" customFormat="false" ht="12.85" hidden="false" customHeight="true" outlineLevel="0" collapsed="false"/>
    <row r="1048023" customFormat="false" ht="12.85" hidden="false" customHeight="true" outlineLevel="0" collapsed="false"/>
    <row r="1048024" customFormat="false" ht="12.85" hidden="false" customHeight="true" outlineLevel="0" collapsed="false"/>
    <row r="1048025" customFormat="false" ht="12.85" hidden="false" customHeight="true" outlineLevel="0" collapsed="false"/>
    <row r="1048026" customFormat="false" ht="12.85" hidden="false" customHeight="true" outlineLevel="0" collapsed="false"/>
    <row r="1048027" customFormat="false" ht="12.85" hidden="false" customHeight="true" outlineLevel="0" collapsed="false"/>
    <row r="1048028" customFormat="false" ht="12.85" hidden="false" customHeight="true" outlineLevel="0" collapsed="false"/>
    <row r="1048029" customFormat="false" ht="12.85" hidden="false" customHeight="true" outlineLevel="0" collapsed="false"/>
    <row r="1048030" customFormat="false" ht="12.85" hidden="false" customHeight="true" outlineLevel="0" collapsed="false"/>
    <row r="1048031" customFormat="false" ht="12.85" hidden="false" customHeight="true" outlineLevel="0" collapsed="false"/>
    <row r="1048032" customFormat="false" ht="12.85" hidden="false" customHeight="true" outlineLevel="0" collapsed="false"/>
    <row r="1048033" customFormat="false" ht="12.85" hidden="false" customHeight="true" outlineLevel="0" collapsed="false"/>
    <row r="1048034" customFormat="false" ht="12.85" hidden="false" customHeight="true" outlineLevel="0" collapsed="false"/>
    <row r="1048035" customFormat="false" ht="12.85" hidden="false" customHeight="true" outlineLevel="0" collapsed="false"/>
    <row r="1048036" customFormat="false" ht="12.85" hidden="false" customHeight="true" outlineLevel="0" collapsed="false"/>
    <row r="1048037" customFormat="false" ht="12.85" hidden="false" customHeight="true" outlineLevel="0" collapsed="false"/>
    <row r="1048038" customFormat="false" ht="12.85" hidden="false" customHeight="true" outlineLevel="0" collapsed="false"/>
    <row r="1048039" customFormat="false" ht="12.85" hidden="false" customHeight="true" outlineLevel="0" collapsed="false"/>
    <row r="1048040" customFormat="false" ht="12.85" hidden="false" customHeight="true" outlineLevel="0" collapsed="false"/>
    <row r="1048041" customFormat="false" ht="12.85" hidden="false" customHeight="true" outlineLevel="0" collapsed="false"/>
    <row r="1048042" customFormat="false" ht="12.85" hidden="false" customHeight="true" outlineLevel="0" collapsed="false"/>
    <row r="1048043" customFormat="false" ht="12.85" hidden="false" customHeight="true" outlineLevel="0" collapsed="false"/>
    <row r="1048044" customFormat="false" ht="12.85" hidden="false" customHeight="true" outlineLevel="0" collapsed="false"/>
    <row r="1048045" customFormat="false" ht="12.85" hidden="false" customHeight="true" outlineLevel="0" collapsed="false"/>
    <row r="1048046" customFormat="false" ht="12.85" hidden="false" customHeight="true" outlineLevel="0" collapsed="false"/>
    <row r="1048047" customFormat="false" ht="12.85" hidden="false" customHeight="true" outlineLevel="0" collapsed="false"/>
    <row r="1048048" customFormat="false" ht="12.85" hidden="false" customHeight="true" outlineLevel="0" collapsed="false"/>
    <row r="1048049" customFormat="false" ht="12.85" hidden="false" customHeight="true" outlineLevel="0" collapsed="false"/>
    <row r="1048050" customFormat="false" ht="12.85" hidden="false" customHeight="true" outlineLevel="0" collapsed="false"/>
    <row r="1048051" customFormat="false" ht="12.85" hidden="false" customHeight="true" outlineLevel="0" collapsed="false"/>
    <row r="1048052" customFormat="false" ht="12.85" hidden="false" customHeight="true" outlineLevel="0" collapsed="false"/>
    <row r="1048053" customFormat="false" ht="12.85" hidden="false" customHeight="true" outlineLevel="0" collapsed="false"/>
    <row r="1048054" customFormat="false" ht="12.85" hidden="false" customHeight="true" outlineLevel="0" collapsed="false"/>
    <row r="1048055" customFormat="false" ht="12.85" hidden="false" customHeight="true" outlineLevel="0" collapsed="false"/>
    <row r="1048056" customFormat="false" ht="12.85" hidden="false" customHeight="true" outlineLevel="0" collapsed="false"/>
    <row r="1048057" customFormat="false" ht="12.85" hidden="false" customHeight="true" outlineLevel="0" collapsed="false"/>
    <row r="1048058" customFormat="false" ht="12.85" hidden="false" customHeight="true" outlineLevel="0" collapsed="false"/>
    <row r="1048059" customFormat="false" ht="12.85" hidden="false" customHeight="true" outlineLevel="0" collapsed="false"/>
    <row r="1048060" customFormat="false" ht="12.85" hidden="false" customHeight="true" outlineLevel="0" collapsed="false"/>
    <row r="1048061" customFormat="false" ht="12.85" hidden="false" customHeight="true" outlineLevel="0" collapsed="false"/>
    <row r="1048062" customFormat="false" ht="12.85" hidden="false" customHeight="true" outlineLevel="0" collapsed="false"/>
    <row r="1048063" customFormat="false" ht="12.85" hidden="false" customHeight="true" outlineLevel="0" collapsed="false"/>
    <row r="1048064" customFormat="false" ht="12.85" hidden="false" customHeight="true" outlineLevel="0" collapsed="false"/>
    <row r="1048065" customFormat="false" ht="12.85" hidden="false" customHeight="true" outlineLevel="0" collapsed="false"/>
    <row r="1048066" customFormat="false" ht="12.85" hidden="false" customHeight="true" outlineLevel="0" collapsed="false"/>
    <row r="1048067" customFormat="false" ht="12.85" hidden="false" customHeight="true" outlineLevel="0" collapsed="false"/>
    <row r="1048068" customFormat="false" ht="12.85" hidden="false" customHeight="true" outlineLevel="0" collapsed="false"/>
    <row r="1048069" customFormat="false" ht="12.85" hidden="false" customHeight="true" outlineLevel="0" collapsed="false"/>
    <row r="1048070" customFormat="false" ht="12.85" hidden="false" customHeight="true" outlineLevel="0" collapsed="false"/>
    <row r="1048071" customFormat="false" ht="12.85" hidden="false" customHeight="true" outlineLevel="0" collapsed="false"/>
    <row r="1048072" customFormat="false" ht="12.85" hidden="false" customHeight="true" outlineLevel="0" collapsed="false"/>
    <row r="1048073" customFormat="false" ht="12.85" hidden="false" customHeight="true" outlineLevel="0" collapsed="false"/>
    <row r="1048074" customFormat="false" ht="12.85" hidden="false" customHeight="true" outlineLevel="0" collapsed="false"/>
    <row r="1048075" customFormat="false" ht="12.85" hidden="false" customHeight="true" outlineLevel="0" collapsed="false"/>
    <row r="1048076" customFormat="false" ht="12.85" hidden="false" customHeight="true" outlineLevel="0" collapsed="false"/>
    <row r="1048077" customFormat="false" ht="12.85" hidden="false" customHeight="true" outlineLevel="0" collapsed="false"/>
    <row r="1048078" customFormat="false" ht="12.85" hidden="false" customHeight="true" outlineLevel="0" collapsed="false"/>
    <row r="1048079" customFormat="false" ht="12.85" hidden="false" customHeight="true" outlineLevel="0" collapsed="false"/>
    <row r="1048080" customFormat="false" ht="12.85" hidden="false" customHeight="true" outlineLevel="0" collapsed="false"/>
    <row r="1048081" customFormat="false" ht="12.85" hidden="false" customHeight="true" outlineLevel="0" collapsed="false"/>
    <row r="1048082" customFormat="false" ht="12.85" hidden="false" customHeight="true" outlineLevel="0" collapsed="false"/>
    <row r="1048083" customFormat="false" ht="12.85" hidden="false" customHeight="true" outlineLevel="0" collapsed="false"/>
    <row r="1048084" customFormat="false" ht="12.85" hidden="false" customHeight="true" outlineLevel="0" collapsed="false"/>
    <row r="1048085" customFormat="false" ht="12.85" hidden="false" customHeight="true" outlineLevel="0" collapsed="false"/>
    <row r="1048086" customFormat="false" ht="12.85" hidden="false" customHeight="true" outlineLevel="0" collapsed="false"/>
    <row r="1048087" customFormat="false" ht="12.85" hidden="false" customHeight="true" outlineLevel="0" collapsed="false"/>
    <row r="1048088" customFormat="false" ht="12.85" hidden="false" customHeight="true" outlineLevel="0" collapsed="false"/>
    <row r="1048089" customFormat="false" ht="12.85" hidden="false" customHeight="true" outlineLevel="0" collapsed="false"/>
    <row r="1048090" customFormat="false" ht="12.85" hidden="false" customHeight="true" outlineLevel="0" collapsed="false"/>
    <row r="1048091" customFormat="false" ht="12.85" hidden="false" customHeight="true" outlineLevel="0" collapsed="false"/>
    <row r="1048092" customFormat="false" ht="12.85" hidden="false" customHeight="true" outlineLevel="0" collapsed="false"/>
    <row r="1048093" customFormat="false" ht="12.85" hidden="false" customHeight="true" outlineLevel="0" collapsed="false"/>
    <row r="1048094" customFormat="false" ht="12.85" hidden="false" customHeight="true" outlineLevel="0" collapsed="false"/>
    <row r="1048095" customFormat="false" ht="12.85" hidden="false" customHeight="true" outlineLevel="0" collapsed="false"/>
    <row r="1048096" customFormat="false" ht="12.85" hidden="false" customHeight="true" outlineLevel="0" collapsed="false"/>
    <row r="1048097" customFormat="false" ht="12.85" hidden="false" customHeight="true" outlineLevel="0" collapsed="false"/>
    <row r="1048098" customFormat="false" ht="12.85" hidden="false" customHeight="true" outlineLevel="0" collapsed="false"/>
    <row r="1048099" customFormat="false" ht="12.85" hidden="false" customHeight="true" outlineLevel="0" collapsed="false"/>
    <row r="1048100" customFormat="false" ht="12.85" hidden="false" customHeight="true" outlineLevel="0" collapsed="false"/>
    <row r="1048101" customFormat="false" ht="12.85" hidden="false" customHeight="true" outlineLevel="0" collapsed="false"/>
    <row r="1048102" customFormat="false" ht="12.85" hidden="false" customHeight="true" outlineLevel="0" collapsed="false"/>
    <row r="1048103" customFormat="false" ht="12.85" hidden="false" customHeight="true" outlineLevel="0" collapsed="false"/>
    <row r="1048104" customFormat="false" ht="12.85" hidden="false" customHeight="true" outlineLevel="0" collapsed="false"/>
    <row r="1048105" customFormat="false" ht="12.85" hidden="false" customHeight="true" outlineLevel="0" collapsed="false"/>
    <row r="1048106" customFormat="false" ht="12.85" hidden="false" customHeight="true" outlineLevel="0" collapsed="false"/>
    <row r="1048107" customFormat="false" ht="12.85" hidden="false" customHeight="true" outlineLevel="0" collapsed="false"/>
    <row r="1048108" customFormat="false" ht="12.85" hidden="false" customHeight="true" outlineLevel="0" collapsed="false"/>
    <row r="1048109" customFormat="false" ht="12.85" hidden="false" customHeight="true" outlineLevel="0" collapsed="false"/>
    <row r="1048110" customFormat="false" ht="12.85" hidden="false" customHeight="true" outlineLevel="0" collapsed="false"/>
    <row r="1048111" customFormat="false" ht="12.85" hidden="false" customHeight="true" outlineLevel="0" collapsed="false"/>
    <row r="1048112" customFormat="false" ht="12.85" hidden="false" customHeight="true" outlineLevel="0" collapsed="false"/>
    <row r="1048113" customFormat="false" ht="12.85" hidden="false" customHeight="true" outlineLevel="0" collapsed="false"/>
    <row r="1048114" customFormat="false" ht="12.85" hidden="false" customHeight="true" outlineLevel="0" collapsed="false"/>
    <row r="1048115" customFormat="false" ht="12.85" hidden="false" customHeight="true" outlineLevel="0" collapsed="false"/>
    <row r="1048116" customFormat="false" ht="12.85" hidden="false" customHeight="true" outlineLevel="0" collapsed="false"/>
    <row r="1048117" customFormat="false" ht="12.85" hidden="false" customHeight="true" outlineLevel="0" collapsed="false"/>
    <row r="1048118" customFormat="false" ht="12.85" hidden="false" customHeight="true" outlineLevel="0" collapsed="false"/>
    <row r="1048119" customFormat="false" ht="12.85" hidden="false" customHeight="true" outlineLevel="0" collapsed="false"/>
    <row r="1048120" customFormat="false" ht="12.85" hidden="false" customHeight="true" outlineLevel="0" collapsed="false"/>
    <row r="1048121" customFormat="false" ht="12.85" hidden="false" customHeight="true" outlineLevel="0" collapsed="false"/>
    <row r="1048122" customFormat="false" ht="12.85" hidden="false" customHeight="true" outlineLevel="0" collapsed="false"/>
    <row r="1048123" customFormat="false" ht="12.85" hidden="false" customHeight="true" outlineLevel="0" collapsed="false"/>
    <row r="1048124" customFormat="false" ht="12.85" hidden="false" customHeight="true" outlineLevel="0" collapsed="false"/>
    <row r="1048125" customFormat="false" ht="12.85" hidden="false" customHeight="true" outlineLevel="0" collapsed="false"/>
    <row r="1048126" customFormat="false" ht="12.85" hidden="false" customHeight="true" outlineLevel="0" collapsed="false"/>
    <row r="1048127" customFormat="false" ht="12.85" hidden="false" customHeight="true" outlineLevel="0" collapsed="false"/>
    <row r="1048128" customFormat="false" ht="12.85" hidden="false" customHeight="true" outlineLevel="0" collapsed="false"/>
    <row r="1048129" customFormat="false" ht="12.85" hidden="false" customHeight="true" outlineLevel="0" collapsed="false"/>
    <row r="1048130" customFormat="false" ht="12.85" hidden="false" customHeight="true" outlineLevel="0" collapsed="false"/>
    <row r="1048131" customFormat="false" ht="12.85" hidden="false" customHeight="true" outlineLevel="0" collapsed="false"/>
    <row r="1048132" customFormat="false" ht="12.85" hidden="false" customHeight="true" outlineLevel="0" collapsed="false"/>
    <row r="1048133" customFormat="false" ht="12.85" hidden="false" customHeight="true" outlineLevel="0" collapsed="false"/>
    <row r="1048134" customFormat="false" ht="12.85" hidden="false" customHeight="true" outlineLevel="0" collapsed="false"/>
    <row r="1048135" customFormat="false" ht="12.85" hidden="false" customHeight="true" outlineLevel="0" collapsed="false"/>
    <row r="1048136" customFormat="false" ht="12.85" hidden="false" customHeight="true" outlineLevel="0" collapsed="false"/>
    <row r="1048137" customFormat="false" ht="12.85" hidden="false" customHeight="true" outlineLevel="0" collapsed="false"/>
    <row r="1048138" customFormat="false" ht="12.85" hidden="false" customHeight="true" outlineLevel="0" collapsed="false"/>
    <row r="1048139" customFormat="false" ht="12.85" hidden="false" customHeight="true" outlineLevel="0" collapsed="false"/>
    <row r="1048140" customFormat="false" ht="12.85" hidden="false" customHeight="true" outlineLevel="0" collapsed="false"/>
    <row r="1048141" customFormat="false" ht="12.85" hidden="false" customHeight="true" outlineLevel="0" collapsed="false"/>
    <row r="1048142" customFormat="false" ht="12.85" hidden="false" customHeight="true" outlineLevel="0" collapsed="false"/>
    <row r="1048143" customFormat="false" ht="12.85" hidden="false" customHeight="true" outlineLevel="0" collapsed="false"/>
    <row r="1048144" customFormat="false" ht="12.85" hidden="false" customHeight="true" outlineLevel="0" collapsed="false"/>
    <row r="1048145" customFormat="false" ht="12.85" hidden="false" customHeight="true" outlineLevel="0" collapsed="false"/>
    <row r="1048146" customFormat="false" ht="12.85" hidden="false" customHeight="true" outlineLevel="0" collapsed="false"/>
    <row r="1048147" customFormat="false" ht="12.85" hidden="false" customHeight="true" outlineLevel="0" collapsed="false"/>
    <row r="1048148" customFormat="false" ht="12.85" hidden="false" customHeight="true" outlineLevel="0" collapsed="false"/>
    <row r="1048149" customFormat="false" ht="12.85" hidden="false" customHeight="true" outlineLevel="0" collapsed="false"/>
    <row r="1048150" customFormat="false" ht="12.85" hidden="false" customHeight="true" outlineLevel="0" collapsed="false"/>
    <row r="1048151" customFormat="false" ht="12.85" hidden="false" customHeight="true" outlineLevel="0" collapsed="false"/>
    <row r="1048152" customFormat="false" ht="12.85" hidden="false" customHeight="true" outlineLevel="0" collapsed="false"/>
    <row r="1048153" customFormat="false" ht="12.85" hidden="false" customHeight="true" outlineLevel="0" collapsed="false"/>
    <row r="1048154" customFormat="false" ht="12.85" hidden="false" customHeight="true" outlineLevel="0" collapsed="false"/>
    <row r="1048155" customFormat="false" ht="12.85" hidden="false" customHeight="true" outlineLevel="0" collapsed="false"/>
    <row r="1048156" customFormat="false" ht="12.85" hidden="false" customHeight="true" outlineLevel="0" collapsed="false"/>
    <row r="1048157" customFormat="false" ht="12.85" hidden="false" customHeight="true" outlineLevel="0" collapsed="false"/>
    <row r="1048158" customFormat="false" ht="12.85" hidden="false" customHeight="true" outlineLevel="0" collapsed="false"/>
    <row r="1048159" customFormat="false" ht="12.85" hidden="false" customHeight="true" outlineLevel="0" collapsed="false"/>
    <row r="1048160" customFormat="false" ht="12.85" hidden="false" customHeight="true" outlineLevel="0" collapsed="false"/>
    <row r="1048161" customFormat="false" ht="12.85" hidden="false" customHeight="true" outlineLevel="0" collapsed="false"/>
    <row r="1048162" customFormat="false" ht="12.85" hidden="false" customHeight="true" outlineLevel="0" collapsed="false"/>
    <row r="1048163" customFormat="false" ht="12.85" hidden="false" customHeight="true" outlineLevel="0" collapsed="false"/>
    <row r="1048164" customFormat="false" ht="12.85" hidden="false" customHeight="true" outlineLevel="0" collapsed="false"/>
    <row r="1048165" customFormat="false" ht="12.85" hidden="false" customHeight="true" outlineLevel="0" collapsed="false"/>
    <row r="1048166" customFormat="false" ht="12.85" hidden="false" customHeight="true" outlineLevel="0" collapsed="false"/>
    <row r="1048167" customFormat="false" ht="12.85" hidden="false" customHeight="true" outlineLevel="0" collapsed="false"/>
    <row r="1048168" customFormat="false" ht="12.85" hidden="false" customHeight="true" outlineLevel="0" collapsed="false"/>
    <row r="1048169" customFormat="false" ht="12.85" hidden="false" customHeight="true" outlineLevel="0" collapsed="false"/>
    <row r="1048170" customFormat="false" ht="12.85" hidden="false" customHeight="true" outlineLevel="0" collapsed="false"/>
    <row r="1048171" customFormat="false" ht="12.85" hidden="false" customHeight="true" outlineLevel="0" collapsed="false"/>
    <row r="1048172" customFormat="false" ht="12.85" hidden="false" customHeight="true" outlineLevel="0" collapsed="false"/>
    <row r="1048173" customFormat="false" ht="12.85" hidden="false" customHeight="true" outlineLevel="0" collapsed="false"/>
    <row r="1048174" customFormat="false" ht="12.85" hidden="false" customHeight="true" outlineLevel="0" collapsed="false"/>
    <row r="1048175" customFormat="false" ht="12.85" hidden="false" customHeight="true" outlineLevel="0" collapsed="false"/>
    <row r="1048176" customFormat="false" ht="12.85" hidden="false" customHeight="true" outlineLevel="0" collapsed="false"/>
    <row r="1048177" customFormat="false" ht="12.85" hidden="false" customHeight="true" outlineLevel="0" collapsed="false"/>
    <row r="1048178" customFormat="false" ht="12.85" hidden="false" customHeight="true" outlineLevel="0" collapsed="false"/>
    <row r="1048179" customFormat="false" ht="12.85" hidden="false" customHeight="true" outlineLevel="0" collapsed="false"/>
    <row r="1048180" customFormat="false" ht="12.85" hidden="false" customHeight="true" outlineLevel="0" collapsed="false"/>
    <row r="1048181" customFormat="false" ht="12.85" hidden="false" customHeight="true" outlineLevel="0" collapsed="false"/>
    <row r="1048182" customFormat="false" ht="12.85" hidden="false" customHeight="true" outlineLevel="0" collapsed="false"/>
    <row r="1048183" customFormat="false" ht="12.85" hidden="false" customHeight="true" outlineLevel="0" collapsed="false"/>
    <row r="1048184" customFormat="false" ht="12.85" hidden="false" customHeight="true" outlineLevel="0" collapsed="false"/>
    <row r="1048185" customFormat="false" ht="12.85" hidden="false" customHeight="true" outlineLevel="0" collapsed="false"/>
    <row r="1048186" customFormat="false" ht="12.85" hidden="false" customHeight="true" outlineLevel="0" collapsed="false"/>
    <row r="1048187" customFormat="false" ht="12.85" hidden="false" customHeight="true" outlineLevel="0" collapsed="false"/>
    <row r="1048188" customFormat="false" ht="12.85" hidden="false" customHeight="true" outlineLevel="0" collapsed="false"/>
    <row r="1048189" customFormat="false" ht="12.85" hidden="false" customHeight="true" outlineLevel="0" collapsed="false"/>
    <row r="1048190" customFormat="false" ht="12.85" hidden="false" customHeight="true" outlineLevel="0" collapsed="false"/>
    <row r="1048191" customFormat="false" ht="12.85" hidden="false" customHeight="true" outlineLevel="0" collapsed="false"/>
    <row r="1048192" customFormat="false" ht="12.85" hidden="false" customHeight="true" outlineLevel="0" collapsed="false"/>
    <row r="1048193" customFormat="false" ht="12.85" hidden="false" customHeight="true" outlineLevel="0" collapsed="false"/>
    <row r="1048194" customFormat="false" ht="12.85" hidden="false" customHeight="true" outlineLevel="0" collapsed="false"/>
    <row r="1048195" customFormat="false" ht="12.85" hidden="false" customHeight="true" outlineLevel="0" collapsed="false"/>
    <row r="1048196" customFormat="false" ht="12.85" hidden="false" customHeight="true" outlineLevel="0" collapsed="false"/>
    <row r="1048197" customFormat="false" ht="12.85" hidden="false" customHeight="true" outlineLevel="0" collapsed="false"/>
    <row r="1048198" customFormat="false" ht="12.85" hidden="false" customHeight="true" outlineLevel="0" collapsed="false"/>
    <row r="1048199" customFormat="false" ht="12.85" hidden="false" customHeight="true" outlineLevel="0" collapsed="false"/>
    <row r="1048200" customFormat="false" ht="12.85" hidden="false" customHeight="true" outlineLevel="0" collapsed="false"/>
    <row r="1048201" customFormat="false" ht="12.85" hidden="false" customHeight="true" outlineLevel="0" collapsed="false"/>
    <row r="1048202" customFormat="false" ht="12.85" hidden="false" customHeight="true" outlineLevel="0" collapsed="false"/>
    <row r="1048203" customFormat="false" ht="12.85" hidden="false" customHeight="true" outlineLevel="0" collapsed="false"/>
    <row r="1048204" customFormat="false" ht="12.85" hidden="false" customHeight="true" outlineLevel="0" collapsed="false"/>
    <row r="1048205" customFormat="false" ht="12.85" hidden="false" customHeight="true" outlineLevel="0" collapsed="false"/>
    <row r="1048206" customFormat="false" ht="12.85" hidden="false" customHeight="true" outlineLevel="0" collapsed="false"/>
    <row r="1048207" customFormat="false" ht="12.85" hidden="false" customHeight="true" outlineLevel="0" collapsed="false"/>
    <row r="1048208" customFormat="false" ht="12.85" hidden="false" customHeight="true" outlineLevel="0" collapsed="false"/>
    <row r="1048209" customFormat="false" ht="12.85" hidden="false" customHeight="true" outlineLevel="0" collapsed="false"/>
    <row r="1048210" customFormat="false" ht="12.85" hidden="false" customHeight="true" outlineLevel="0" collapsed="false"/>
    <row r="1048211" customFormat="false" ht="12.85" hidden="false" customHeight="true" outlineLevel="0" collapsed="false"/>
    <row r="1048212" customFormat="false" ht="12.85" hidden="false" customHeight="true" outlineLevel="0" collapsed="false"/>
    <row r="1048213" customFormat="false" ht="12.85" hidden="false" customHeight="true" outlineLevel="0" collapsed="false"/>
    <row r="1048214" customFormat="false" ht="12.85" hidden="false" customHeight="true" outlineLevel="0" collapsed="false"/>
    <row r="1048215" customFormat="false" ht="12.85" hidden="false" customHeight="true" outlineLevel="0" collapsed="false"/>
    <row r="1048216" customFormat="false" ht="12.85" hidden="false" customHeight="true" outlineLevel="0" collapsed="false"/>
    <row r="1048217" customFormat="false" ht="12.85" hidden="false" customHeight="true" outlineLevel="0" collapsed="false"/>
    <row r="1048218" customFormat="false" ht="12.85" hidden="false" customHeight="true" outlineLevel="0" collapsed="false"/>
    <row r="1048219" customFormat="false" ht="12.85" hidden="false" customHeight="true" outlineLevel="0" collapsed="false"/>
    <row r="1048220" customFormat="false" ht="12.85" hidden="false" customHeight="true" outlineLevel="0" collapsed="false"/>
    <row r="1048221" customFormat="false" ht="12.85" hidden="false" customHeight="true" outlineLevel="0" collapsed="false"/>
    <row r="1048222" customFormat="false" ht="12.85" hidden="false" customHeight="true" outlineLevel="0" collapsed="false"/>
    <row r="1048223" customFormat="false" ht="12.85" hidden="false" customHeight="true" outlineLevel="0" collapsed="false"/>
    <row r="1048224" customFormat="false" ht="12.85" hidden="false" customHeight="true" outlineLevel="0" collapsed="false"/>
    <row r="1048225" customFormat="false" ht="12.85" hidden="false" customHeight="true" outlineLevel="0" collapsed="false"/>
    <row r="1048226" customFormat="false" ht="12.85" hidden="false" customHeight="true" outlineLevel="0" collapsed="false"/>
    <row r="1048227" customFormat="false" ht="12.85" hidden="false" customHeight="true" outlineLevel="0" collapsed="false"/>
    <row r="1048228" customFormat="false" ht="12.85" hidden="false" customHeight="true" outlineLevel="0" collapsed="false"/>
    <row r="1048229" customFormat="false" ht="12.85" hidden="false" customHeight="true" outlineLevel="0" collapsed="false"/>
    <row r="1048230" customFormat="false" ht="12.85" hidden="false" customHeight="true" outlineLevel="0" collapsed="false"/>
    <row r="1048231" customFormat="false" ht="12.85" hidden="false" customHeight="true" outlineLevel="0" collapsed="false"/>
    <row r="1048232" customFormat="false" ht="12.85" hidden="false" customHeight="true" outlineLevel="0" collapsed="false"/>
    <row r="1048233" customFormat="false" ht="12.85" hidden="false" customHeight="true" outlineLevel="0" collapsed="false"/>
    <row r="1048234" customFormat="false" ht="12.85" hidden="false" customHeight="true" outlineLevel="0" collapsed="false"/>
    <row r="1048235" customFormat="false" ht="12.85" hidden="false" customHeight="true" outlineLevel="0" collapsed="false"/>
    <row r="1048236" customFormat="false" ht="12.85" hidden="false" customHeight="true" outlineLevel="0" collapsed="false"/>
    <row r="1048237" customFormat="false" ht="12.85" hidden="false" customHeight="true" outlineLevel="0" collapsed="false"/>
    <row r="1048238" customFormat="false" ht="12.85" hidden="false" customHeight="true" outlineLevel="0" collapsed="false"/>
    <row r="1048239" customFormat="false" ht="12.85" hidden="false" customHeight="true" outlineLevel="0" collapsed="false"/>
    <row r="1048240" customFormat="false" ht="12.85" hidden="false" customHeight="true" outlineLevel="0" collapsed="false"/>
    <row r="1048241" customFormat="false" ht="12.85" hidden="false" customHeight="true" outlineLevel="0" collapsed="false"/>
    <row r="1048242" customFormat="false" ht="12.85" hidden="false" customHeight="true" outlineLevel="0" collapsed="false"/>
    <row r="1048243" customFormat="false" ht="12.85" hidden="false" customHeight="true" outlineLevel="0" collapsed="false"/>
    <row r="1048244" customFormat="false" ht="12.85" hidden="false" customHeight="true" outlineLevel="0" collapsed="false"/>
    <row r="1048245" customFormat="false" ht="12.85" hidden="false" customHeight="true" outlineLevel="0" collapsed="false"/>
    <row r="1048246" customFormat="false" ht="12.85" hidden="false" customHeight="true" outlineLevel="0" collapsed="false"/>
    <row r="1048247" customFormat="false" ht="12.85" hidden="false" customHeight="true" outlineLevel="0" collapsed="false"/>
    <row r="1048248" customFormat="false" ht="12.85" hidden="false" customHeight="true" outlineLevel="0" collapsed="false"/>
    <row r="1048249" customFormat="false" ht="12.85" hidden="false" customHeight="true" outlineLevel="0" collapsed="false"/>
    <row r="1048250" customFormat="false" ht="12.85" hidden="false" customHeight="true" outlineLevel="0" collapsed="false"/>
    <row r="1048251" customFormat="false" ht="12.85" hidden="false" customHeight="true" outlineLevel="0" collapsed="false"/>
    <row r="1048252" customFormat="false" ht="12.85" hidden="false" customHeight="true" outlineLevel="0" collapsed="false"/>
    <row r="1048253" customFormat="false" ht="12.85" hidden="false" customHeight="true" outlineLevel="0" collapsed="false"/>
    <row r="1048254" customFormat="false" ht="12.85" hidden="false" customHeight="true" outlineLevel="0" collapsed="false"/>
    <row r="1048255" customFormat="false" ht="12.85" hidden="false" customHeight="true" outlineLevel="0" collapsed="false"/>
    <row r="1048256" customFormat="false" ht="12.85" hidden="false" customHeight="true" outlineLevel="0" collapsed="false"/>
    <row r="1048257" customFormat="false" ht="12.85" hidden="false" customHeight="true" outlineLevel="0" collapsed="false"/>
    <row r="1048258" customFormat="false" ht="12.85" hidden="false" customHeight="true" outlineLevel="0" collapsed="false"/>
    <row r="1048259" customFormat="false" ht="12.85" hidden="false" customHeight="true" outlineLevel="0" collapsed="false"/>
    <row r="1048260" customFormat="false" ht="12.85" hidden="false" customHeight="true" outlineLevel="0" collapsed="false"/>
    <row r="1048261" customFormat="false" ht="12.85" hidden="false" customHeight="true" outlineLevel="0" collapsed="false"/>
    <row r="1048262" customFormat="false" ht="12.85" hidden="false" customHeight="true" outlineLevel="0" collapsed="false"/>
    <row r="1048263" customFormat="false" ht="12.85" hidden="false" customHeight="true" outlineLevel="0" collapsed="false"/>
    <row r="1048264" customFormat="false" ht="12.85" hidden="false" customHeight="true" outlineLevel="0" collapsed="false"/>
    <row r="1048265" customFormat="false" ht="12.85" hidden="false" customHeight="true" outlineLevel="0" collapsed="false"/>
    <row r="1048266" customFormat="false" ht="12.85" hidden="false" customHeight="true" outlineLevel="0" collapsed="false"/>
    <row r="1048267" customFormat="false" ht="12.85" hidden="false" customHeight="true" outlineLevel="0" collapsed="false"/>
    <row r="1048268" customFormat="false" ht="12.85" hidden="false" customHeight="true" outlineLevel="0" collapsed="false"/>
    <row r="1048269" customFormat="false" ht="12.85" hidden="false" customHeight="true" outlineLevel="0" collapsed="false"/>
    <row r="1048270" customFormat="false" ht="12.85" hidden="false" customHeight="true" outlineLevel="0" collapsed="false"/>
    <row r="1048271" customFormat="false" ht="12.85" hidden="false" customHeight="true" outlineLevel="0" collapsed="false"/>
    <row r="1048272" customFormat="false" ht="12.85" hidden="false" customHeight="true" outlineLevel="0" collapsed="false"/>
    <row r="1048273" customFormat="false" ht="12.85" hidden="false" customHeight="true" outlineLevel="0" collapsed="false"/>
    <row r="1048274" customFormat="false" ht="12.85" hidden="false" customHeight="true" outlineLevel="0" collapsed="false"/>
    <row r="1048275" customFormat="false" ht="12.85" hidden="false" customHeight="true" outlineLevel="0" collapsed="false"/>
    <row r="1048276" customFormat="false" ht="12.85" hidden="false" customHeight="true" outlineLevel="0" collapsed="false"/>
    <row r="1048277" customFormat="false" ht="12.85" hidden="false" customHeight="true" outlineLevel="0" collapsed="false"/>
    <row r="1048278" customFormat="false" ht="12.85" hidden="false" customHeight="true" outlineLevel="0" collapsed="false"/>
    <row r="1048279" customFormat="false" ht="12.85" hidden="false" customHeight="true" outlineLevel="0" collapsed="false"/>
    <row r="1048280" customFormat="false" ht="12.85" hidden="false" customHeight="true" outlineLevel="0" collapsed="false"/>
    <row r="1048281" customFormat="false" ht="12.85" hidden="false" customHeight="true" outlineLevel="0" collapsed="false"/>
    <row r="1048282" customFormat="false" ht="12.85" hidden="false" customHeight="true" outlineLevel="0" collapsed="false"/>
    <row r="1048283" customFormat="false" ht="12.85" hidden="false" customHeight="true" outlineLevel="0" collapsed="false"/>
    <row r="1048284" customFormat="false" ht="12.85" hidden="false" customHeight="true" outlineLevel="0" collapsed="false"/>
    <row r="1048285" customFormat="false" ht="12.85" hidden="false" customHeight="true" outlineLevel="0" collapsed="false"/>
    <row r="1048286" customFormat="false" ht="12.85" hidden="false" customHeight="true" outlineLevel="0" collapsed="false"/>
    <row r="1048287" customFormat="false" ht="12.85" hidden="false" customHeight="true" outlineLevel="0" collapsed="false"/>
    <row r="1048288" customFormat="false" ht="12.85" hidden="false" customHeight="true" outlineLevel="0" collapsed="false"/>
    <row r="1048289" customFormat="false" ht="12.85" hidden="false" customHeight="true" outlineLevel="0" collapsed="false"/>
    <row r="1048290" customFormat="false" ht="12.85" hidden="false" customHeight="true" outlineLevel="0" collapsed="false"/>
    <row r="1048291" customFormat="false" ht="12.85" hidden="false" customHeight="true" outlineLevel="0" collapsed="false"/>
    <row r="1048292" customFormat="false" ht="12.85" hidden="false" customHeight="true" outlineLevel="0" collapsed="false"/>
    <row r="1048293" customFormat="false" ht="12.85" hidden="false" customHeight="true" outlineLevel="0" collapsed="false"/>
    <row r="1048294" customFormat="false" ht="12.85" hidden="false" customHeight="true" outlineLevel="0" collapsed="false"/>
    <row r="1048295" customFormat="false" ht="12.85" hidden="false" customHeight="true" outlineLevel="0" collapsed="false"/>
    <row r="1048296" customFormat="false" ht="12.85" hidden="false" customHeight="true" outlineLevel="0" collapsed="false"/>
    <row r="1048297" customFormat="false" ht="12.85" hidden="false" customHeight="true" outlineLevel="0" collapsed="false"/>
    <row r="1048298" customFormat="false" ht="12.85" hidden="false" customHeight="true" outlineLevel="0" collapsed="false"/>
    <row r="1048299" customFormat="false" ht="12.85" hidden="false" customHeight="true" outlineLevel="0" collapsed="false"/>
    <row r="1048300" customFormat="false" ht="12.85" hidden="false" customHeight="true" outlineLevel="0" collapsed="false"/>
    <row r="1048301" customFormat="false" ht="12.85" hidden="false" customHeight="true" outlineLevel="0" collapsed="false"/>
    <row r="1048302" customFormat="false" ht="12.85" hidden="false" customHeight="true" outlineLevel="0" collapsed="false"/>
    <row r="1048303" customFormat="false" ht="12.85" hidden="false" customHeight="true" outlineLevel="0" collapsed="false"/>
    <row r="1048304" customFormat="false" ht="12.85" hidden="false" customHeight="true" outlineLevel="0" collapsed="false"/>
    <row r="1048305" customFormat="false" ht="12.85" hidden="false" customHeight="true" outlineLevel="0" collapsed="false"/>
    <row r="1048306" customFormat="false" ht="12.85" hidden="false" customHeight="true" outlineLevel="0" collapsed="false"/>
    <row r="1048307" customFormat="false" ht="12.85" hidden="false" customHeight="true" outlineLevel="0" collapsed="false"/>
    <row r="1048308" customFormat="false" ht="12.85" hidden="false" customHeight="true" outlineLevel="0" collapsed="false"/>
    <row r="1048309" customFormat="false" ht="12.85" hidden="false" customHeight="true" outlineLevel="0" collapsed="false"/>
    <row r="1048310" customFormat="false" ht="12.85" hidden="false" customHeight="true" outlineLevel="0" collapsed="false"/>
    <row r="1048311" customFormat="false" ht="12.85" hidden="false" customHeight="true" outlineLevel="0" collapsed="false"/>
    <row r="1048312" customFormat="false" ht="12.85" hidden="false" customHeight="true" outlineLevel="0" collapsed="false"/>
    <row r="1048313" customFormat="false" ht="12.85" hidden="false" customHeight="true" outlineLevel="0" collapsed="false"/>
    <row r="1048314" customFormat="false" ht="12.85" hidden="false" customHeight="true" outlineLevel="0" collapsed="false"/>
    <row r="1048315" customFormat="false" ht="12.85" hidden="false" customHeight="true" outlineLevel="0" collapsed="false"/>
    <row r="1048316" customFormat="false" ht="12.85" hidden="false" customHeight="true" outlineLevel="0" collapsed="false"/>
    <row r="1048317" customFormat="false" ht="12.85" hidden="false" customHeight="true" outlineLevel="0" collapsed="false"/>
    <row r="1048318" customFormat="false" ht="12.85" hidden="false" customHeight="true" outlineLevel="0" collapsed="false"/>
    <row r="1048319" customFormat="false" ht="12.85" hidden="false" customHeight="true" outlineLevel="0" collapsed="false"/>
    <row r="1048320" customFormat="false" ht="12.85" hidden="false" customHeight="true" outlineLevel="0" collapsed="false"/>
    <row r="1048321" customFormat="false" ht="12.85" hidden="false" customHeight="true" outlineLevel="0" collapsed="false"/>
    <row r="1048322" customFormat="false" ht="12.85" hidden="false" customHeight="true" outlineLevel="0" collapsed="false"/>
    <row r="1048323" customFormat="false" ht="12.85" hidden="false" customHeight="true" outlineLevel="0" collapsed="false"/>
    <row r="1048324" customFormat="false" ht="12.85" hidden="false" customHeight="true" outlineLevel="0" collapsed="false"/>
    <row r="1048325" customFormat="false" ht="12.85" hidden="false" customHeight="true" outlineLevel="0" collapsed="false"/>
    <row r="1048326" customFormat="false" ht="12.85" hidden="false" customHeight="true" outlineLevel="0" collapsed="false"/>
    <row r="1048327" customFormat="false" ht="12.85" hidden="false" customHeight="true" outlineLevel="0" collapsed="false"/>
    <row r="1048328" customFormat="false" ht="12.85" hidden="false" customHeight="true" outlineLevel="0" collapsed="false"/>
    <row r="1048329" customFormat="false" ht="12.85" hidden="false" customHeight="true" outlineLevel="0" collapsed="false"/>
    <row r="1048330" customFormat="false" ht="12.85" hidden="false" customHeight="true" outlineLevel="0" collapsed="false"/>
    <row r="1048331" customFormat="false" ht="12.85" hidden="false" customHeight="true" outlineLevel="0" collapsed="false"/>
    <row r="1048332" customFormat="false" ht="12.85" hidden="false" customHeight="true" outlineLevel="0" collapsed="false"/>
    <row r="1048333" customFormat="false" ht="12.85" hidden="false" customHeight="true" outlineLevel="0" collapsed="false"/>
    <row r="1048334" customFormat="false" ht="12.85" hidden="false" customHeight="true" outlineLevel="0" collapsed="false"/>
    <row r="1048335" customFormat="false" ht="12.85" hidden="false" customHeight="true" outlineLevel="0" collapsed="false"/>
    <row r="1048336" customFormat="false" ht="12.85" hidden="false" customHeight="true" outlineLevel="0" collapsed="false"/>
    <row r="1048337" customFormat="false" ht="12.85" hidden="false" customHeight="true" outlineLevel="0" collapsed="false"/>
    <row r="1048338" customFormat="false" ht="12.85" hidden="false" customHeight="true" outlineLevel="0" collapsed="false"/>
    <row r="1048339" customFormat="false" ht="12.85" hidden="false" customHeight="true" outlineLevel="0" collapsed="false"/>
    <row r="1048340" customFormat="false" ht="12.85" hidden="false" customHeight="true" outlineLevel="0" collapsed="false"/>
    <row r="1048341" customFormat="false" ht="12.85" hidden="false" customHeight="true" outlineLevel="0" collapsed="false"/>
    <row r="1048342" customFormat="false" ht="12.85" hidden="false" customHeight="true" outlineLevel="0" collapsed="false"/>
    <row r="1048343" customFormat="false" ht="12.85" hidden="false" customHeight="true" outlineLevel="0" collapsed="false"/>
    <row r="1048344" customFormat="false" ht="12.85" hidden="false" customHeight="true" outlineLevel="0" collapsed="false"/>
    <row r="1048345" customFormat="false" ht="12.85" hidden="false" customHeight="true" outlineLevel="0" collapsed="false"/>
    <row r="1048346" customFormat="false" ht="12.85" hidden="false" customHeight="true" outlineLevel="0" collapsed="false"/>
    <row r="1048347" customFormat="false" ht="12.85" hidden="false" customHeight="true" outlineLevel="0" collapsed="false"/>
    <row r="1048348" customFormat="false" ht="12.85" hidden="false" customHeight="true" outlineLevel="0" collapsed="false"/>
    <row r="1048349" customFormat="false" ht="12.85" hidden="false" customHeight="true" outlineLevel="0" collapsed="false"/>
    <row r="1048350" customFormat="false" ht="12.85" hidden="false" customHeight="true" outlineLevel="0" collapsed="false"/>
    <row r="1048351" customFormat="false" ht="12.85" hidden="false" customHeight="true" outlineLevel="0" collapsed="false"/>
    <row r="1048352" customFormat="false" ht="12.85" hidden="false" customHeight="true" outlineLevel="0" collapsed="false"/>
    <row r="1048353" customFormat="false" ht="12.85" hidden="false" customHeight="true" outlineLevel="0" collapsed="false"/>
    <row r="1048354" customFormat="false" ht="12.85" hidden="false" customHeight="true" outlineLevel="0" collapsed="false"/>
    <row r="1048355" customFormat="false" ht="12.85" hidden="false" customHeight="true" outlineLevel="0" collapsed="false"/>
    <row r="1048356" customFormat="false" ht="12.85" hidden="false" customHeight="true" outlineLevel="0" collapsed="false"/>
    <row r="1048357" customFormat="false" ht="12.85" hidden="false" customHeight="true" outlineLevel="0" collapsed="false"/>
    <row r="1048358" customFormat="false" ht="12.85" hidden="false" customHeight="true" outlineLevel="0" collapsed="false"/>
    <row r="1048359" customFormat="false" ht="12.85" hidden="false" customHeight="true" outlineLevel="0" collapsed="false"/>
    <row r="1048360" customFormat="false" ht="12.85" hidden="false" customHeight="true" outlineLevel="0" collapsed="false"/>
    <row r="1048361" customFormat="false" ht="12.85" hidden="false" customHeight="true" outlineLevel="0" collapsed="false"/>
    <row r="1048362" customFormat="false" ht="12.85" hidden="false" customHeight="true" outlineLevel="0" collapsed="false"/>
    <row r="1048363" customFormat="false" ht="12.85" hidden="false" customHeight="true" outlineLevel="0" collapsed="false"/>
    <row r="1048364" customFormat="false" ht="12.85" hidden="false" customHeight="true" outlineLevel="0" collapsed="false"/>
    <row r="1048365" customFormat="false" ht="12.85" hidden="false" customHeight="true" outlineLevel="0" collapsed="false"/>
    <row r="1048366" customFormat="false" ht="12.85" hidden="false" customHeight="true" outlineLevel="0" collapsed="false"/>
    <row r="1048367" customFormat="false" ht="12.85" hidden="false" customHeight="true" outlineLevel="0" collapsed="false"/>
    <row r="1048368" customFormat="false" ht="12.85" hidden="false" customHeight="true" outlineLevel="0" collapsed="false"/>
    <row r="1048369" customFormat="false" ht="12.85" hidden="false" customHeight="true" outlineLevel="0" collapsed="false"/>
    <row r="1048370" customFormat="false" ht="12.85" hidden="false" customHeight="true" outlineLevel="0" collapsed="false"/>
    <row r="1048371" customFormat="false" ht="12.85" hidden="false" customHeight="true" outlineLevel="0" collapsed="false"/>
    <row r="1048372" customFormat="false" ht="12.85" hidden="false" customHeight="true" outlineLevel="0" collapsed="false"/>
    <row r="1048373" customFormat="false" ht="12.85" hidden="false" customHeight="true" outlineLevel="0" collapsed="false"/>
    <row r="1048374" customFormat="false" ht="12.85" hidden="false" customHeight="true" outlineLevel="0" collapsed="false"/>
    <row r="1048375" customFormat="false" ht="12.85" hidden="false" customHeight="true" outlineLevel="0" collapsed="false"/>
    <row r="1048376" customFormat="false" ht="12.85" hidden="false" customHeight="true" outlineLevel="0" collapsed="false"/>
    <row r="1048377" customFormat="false" ht="12.85" hidden="false" customHeight="true" outlineLevel="0" collapsed="false"/>
    <row r="1048378" customFormat="false" ht="12.85" hidden="false" customHeight="true" outlineLevel="0" collapsed="false"/>
    <row r="1048379" customFormat="false" ht="12.85" hidden="false" customHeight="true" outlineLevel="0" collapsed="false"/>
    <row r="1048380" customFormat="false" ht="12.85" hidden="false" customHeight="true" outlineLevel="0" collapsed="false"/>
    <row r="1048381" customFormat="false" ht="12.85" hidden="false" customHeight="true" outlineLevel="0" collapsed="false"/>
    <row r="1048382" customFormat="false" ht="12.85" hidden="false" customHeight="true" outlineLevel="0" collapsed="false"/>
    <row r="1048383" customFormat="false" ht="12.85" hidden="false" customHeight="true" outlineLevel="0" collapsed="false"/>
    <row r="1048384" customFormat="false" ht="12.85" hidden="false" customHeight="true" outlineLevel="0" collapsed="false"/>
    <row r="1048385" customFormat="false" ht="12.85" hidden="false" customHeight="true" outlineLevel="0" collapsed="false"/>
    <row r="1048386" customFormat="false" ht="12.85" hidden="false" customHeight="true" outlineLevel="0" collapsed="false"/>
    <row r="1048387" customFormat="false" ht="12.85" hidden="false" customHeight="true" outlineLevel="0" collapsed="false"/>
    <row r="1048388" customFormat="false" ht="12.85" hidden="false" customHeight="true" outlineLevel="0" collapsed="false"/>
    <row r="1048389" customFormat="false" ht="12.85" hidden="false" customHeight="true" outlineLevel="0" collapsed="false"/>
    <row r="1048390" customFormat="false" ht="12.85" hidden="false" customHeight="true" outlineLevel="0" collapsed="false"/>
    <row r="1048391" customFormat="false" ht="12.85" hidden="false" customHeight="true" outlineLevel="0" collapsed="false"/>
    <row r="1048392" customFormat="false" ht="12.85" hidden="false" customHeight="true" outlineLevel="0" collapsed="false"/>
    <row r="1048393" customFormat="false" ht="12.85" hidden="false" customHeight="true" outlineLevel="0" collapsed="false"/>
    <row r="1048394" customFormat="false" ht="12.85" hidden="false" customHeight="true" outlineLevel="0" collapsed="false"/>
    <row r="1048395" customFormat="false" ht="12.85" hidden="false" customHeight="true" outlineLevel="0" collapsed="false"/>
    <row r="1048396" customFormat="false" ht="12.85" hidden="false" customHeight="true" outlineLevel="0" collapsed="false"/>
    <row r="1048397" customFormat="false" ht="12.85" hidden="false" customHeight="true" outlineLevel="0" collapsed="false"/>
    <row r="1048398" customFormat="false" ht="12.85" hidden="false" customHeight="true" outlineLevel="0" collapsed="false"/>
    <row r="1048399" customFormat="false" ht="12.85" hidden="false" customHeight="true" outlineLevel="0" collapsed="false"/>
    <row r="1048400" customFormat="false" ht="12.85" hidden="false" customHeight="true" outlineLevel="0" collapsed="false"/>
    <row r="1048401" customFormat="false" ht="12.85" hidden="false" customHeight="true" outlineLevel="0" collapsed="false"/>
    <row r="1048402" customFormat="false" ht="12.85" hidden="false" customHeight="true" outlineLevel="0" collapsed="false"/>
    <row r="1048403" customFormat="false" ht="12.85" hidden="false" customHeight="true" outlineLevel="0" collapsed="false"/>
    <row r="1048404" customFormat="false" ht="12.85" hidden="false" customHeight="true" outlineLevel="0" collapsed="false"/>
    <row r="1048405" customFormat="false" ht="12.85" hidden="false" customHeight="true" outlineLevel="0" collapsed="false"/>
    <row r="1048406" customFormat="false" ht="12.85" hidden="false" customHeight="true" outlineLevel="0" collapsed="false"/>
    <row r="1048407" customFormat="false" ht="12.85" hidden="false" customHeight="true" outlineLevel="0" collapsed="false"/>
    <row r="1048408" customFormat="false" ht="12.85" hidden="false" customHeight="true" outlineLevel="0" collapsed="false"/>
    <row r="1048409" customFormat="false" ht="12.85" hidden="false" customHeight="true" outlineLevel="0" collapsed="false"/>
    <row r="1048410" customFormat="false" ht="12.85" hidden="false" customHeight="true" outlineLevel="0" collapsed="false"/>
    <row r="1048411" customFormat="false" ht="12.85" hidden="false" customHeight="true" outlineLevel="0" collapsed="false"/>
    <row r="1048412" customFormat="false" ht="12.85" hidden="false" customHeight="true" outlineLevel="0" collapsed="false"/>
    <row r="1048413" customFormat="false" ht="12.85" hidden="false" customHeight="true" outlineLevel="0" collapsed="false"/>
    <row r="1048414" customFormat="false" ht="12.85" hidden="false" customHeight="true" outlineLevel="0" collapsed="false"/>
    <row r="1048415" customFormat="false" ht="12.85" hidden="false" customHeight="true" outlineLevel="0" collapsed="false"/>
    <row r="1048416" customFormat="false" ht="12.85" hidden="false" customHeight="true" outlineLevel="0" collapsed="false"/>
    <row r="1048417" customFormat="false" ht="12.85" hidden="false" customHeight="true" outlineLevel="0" collapsed="false"/>
    <row r="1048418" customFormat="false" ht="12.85" hidden="false" customHeight="true" outlineLevel="0" collapsed="false"/>
    <row r="1048419" customFormat="false" ht="12.85" hidden="false" customHeight="true" outlineLevel="0" collapsed="false"/>
    <row r="1048420" customFormat="false" ht="12.85" hidden="false" customHeight="true" outlineLevel="0" collapsed="false"/>
    <row r="1048421" customFormat="false" ht="12.85" hidden="false" customHeight="true" outlineLevel="0" collapsed="false"/>
    <row r="1048422" customFormat="false" ht="12.85" hidden="false" customHeight="true" outlineLevel="0" collapsed="false"/>
    <row r="1048423" customFormat="false" ht="12.85" hidden="false" customHeight="true" outlineLevel="0" collapsed="false"/>
    <row r="1048424" customFormat="false" ht="12.85" hidden="false" customHeight="true" outlineLevel="0" collapsed="false"/>
    <row r="1048425" customFormat="false" ht="12.85" hidden="false" customHeight="true" outlineLevel="0" collapsed="false"/>
    <row r="1048426" customFormat="false" ht="12.85" hidden="false" customHeight="true" outlineLevel="0" collapsed="false"/>
    <row r="1048427" customFormat="false" ht="12.85" hidden="false" customHeight="true" outlineLevel="0" collapsed="false"/>
    <row r="1048428" customFormat="false" ht="12.85" hidden="false" customHeight="true" outlineLevel="0" collapsed="false"/>
    <row r="1048429" customFormat="false" ht="12.85" hidden="false" customHeight="true" outlineLevel="0" collapsed="false"/>
    <row r="1048430" customFormat="false" ht="12.85" hidden="false" customHeight="true" outlineLevel="0" collapsed="false"/>
    <row r="1048431" customFormat="false" ht="12.85" hidden="false" customHeight="true" outlineLevel="0" collapsed="false"/>
    <row r="1048432" customFormat="false" ht="12.85" hidden="false" customHeight="true" outlineLevel="0" collapsed="false"/>
    <row r="1048433" customFormat="false" ht="12.85" hidden="false" customHeight="true" outlineLevel="0" collapsed="false"/>
    <row r="1048434" customFormat="false" ht="12.85" hidden="false" customHeight="true" outlineLevel="0" collapsed="false"/>
    <row r="1048435" customFormat="false" ht="12.85" hidden="false" customHeight="true" outlineLevel="0" collapsed="false"/>
    <row r="1048436" customFormat="false" ht="12.85" hidden="false" customHeight="true" outlineLevel="0" collapsed="false"/>
    <row r="1048437" customFormat="false" ht="12.85" hidden="false" customHeight="true" outlineLevel="0" collapsed="false"/>
    <row r="1048438" customFormat="false" ht="12.85" hidden="false" customHeight="true" outlineLevel="0" collapsed="false"/>
    <row r="1048439" customFormat="false" ht="12.85" hidden="false" customHeight="true" outlineLevel="0" collapsed="false"/>
    <row r="1048440" customFormat="false" ht="12.85" hidden="false" customHeight="true" outlineLevel="0" collapsed="false"/>
    <row r="1048441" customFormat="false" ht="12.85" hidden="false" customHeight="true" outlineLevel="0" collapsed="false"/>
    <row r="1048442" customFormat="false" ht="12.85" hidden="false" customHeight="true" outlineLevel="0" collapsed="false"/>
    <row r="1048443" customFormat="false" ht="12.85" hidden="false" customHeight="true" outlineLevel="0" collapsed="false"/>
    <row r="1048444" customFormat="false" ht="12.85" hidden="false" customHeight="true" outlineLevel="0" collapsed="false"/>
    <row r="1048445" customFormat="false" ht="12.85" hidden="false" customHeight="true" outlineLevel="0" collapsed="false"/>
    <row r="1048446" customFormat="false" ht="12.85" hidden="false" customHeight="true" outlineLevel="0" collapsed="false"/>
    <row r="1048447" customFormat="false" ht="12.85" hidden="false" customHeight="true" outlineLevel="0" collapsed="false"/>
    <row r="1048448" customFormat="false" ht="12.85" hidden="false" customHeight="true" outlineLevel="0" collapsed="false"/>
    <row r="1048449" customFormat="false" ht="12.85" hidden="false" customHeight="true" outlineLevel="0" collapsed="false"/>
    <row r="1048450" customFormat="false" ht="12.85" hidden="false" customHeight="true" outlineLevel="0" collapsed="false"/>
    <row r="1048451" customFormat="false" ht="12.85" hidden="false" customHeight="true" outlineLevel="0" collapsed="false"/>
    <row r="1048452" customFormat="false" ht="12.85" hidden="false" customHeight="true" outlineLevel="0" collapsed="false"/>
    <row r="1048453" customFormat="false" ht="12.85" hidden="false" customHeight="true" outlineLevel="0" collapsed="false"/>
    <row r="1048454" customFormat="false" ht="12.85" hidden="false" customHeight="true" outlineLevel="0" collapsed="false"/>
    <row r="1048455" customFormat="false" ht="12.85" hidden="false" customHeight="true" outlineLevel="0" collapsed="false"/>
    <row r="1048456" customFormat="false" ht="12.85" hidden="false" customHeight="true" outlineLevel="0" collapsed="false"/>
    <row r="1048457" customFormat="false" ht="12.85" hidden="false" customHeight="true" outlineLevel="0" collapsed="false"/>
    <row r="1048458" customFormat="false" ht="12.85" hidden="false" customHeight="true" outlineLevel="0" collapsed="false"/>
    <row r="1048459" customFormat="false" ht="12.85" hidden="false" customHeight="true" outlineLevel="0" collapsed="false"/>
    <row r="1048460" customFormat="false" ht="12.85" hidden="false" customHeight="true" outlineLevel="0" collapsed="false"/>
    <row r="1048461" customFormat="false" ht="12.85" hidden="false" customHeight="true" outlineLevel="0" collapsed="false"/>
    <row r="1048462" customFormat="false" ht="12.85" hidden="false" customHeight="true" outlineLevel="0" collapsed="false"/>
    <row r="1048463" customFormat="false" ht="12.85" hidden="false" customHeight="true" outlineLevel="0" collapsed="false"/>
    <row r="1048464" customFormat="false" ht="12.85" hidden="false" customHeight="true" outlineLevel="0" collapsed="false"/>
    <row r="1048465" customFormat="false" ht="12.85" hidden="false" customHeight="true" outlineLevel="0" collapsed="false"/>
    <row r="1048466" customFormat="false" ht="12.85" hidden="false" customHeight="true" outlineLevel="0" collapsed="false"/>
    <row r="1048467" customFormat="false" ht="12.85" hidden="false" customHeight="true" outlineLevel="0" collapsed="false"/>
    <row r="1048468" customFormat="false" ht="12.85" hidden="false" customHeight="true" outlineLevel="0" collapsed="false"/>
    <row r="1048469" customFormat="false" ht="12.85" hidden="false" customHeight="true" outlineLevel="0" collapsed="false"/>
    <row r="1048470" customFormat="false" ht="12.85" hidden="false" customHeight="true" outlineLevel="0" collapsed="false"/>
    <row r="1048471" customFormat="false" ht="12.85" hidden="false" customHeight="true" outlineLevel="0" collapsed="false"/>
    <row r="1048472" customFormat="false" ht="12.85" hidden="false" customHeight="true" outlineLevel="0" collapsed="false"/>
    <row r="1048473" customFormat="false" ht="12.85" hidden="false" customHeight="true" outlineLevel="0" collapsed="false"/>
    <row r="1048474" customFormat="false" ht="12.85" hidden="false" customHeight="true" outlineLevel="0" collapsed="false"/>
    <row r="1048475" customFormat="false" ht="12.85" hidden="false" customHeight="true" outlineLevel="0" collapsed="false"/>
    <row r="1048476" customFormat="false" ht="12.85" hidden="false" customHeight="true" outlineLevel="0" collapsed="false"/>
    <row r="1048477" customFormat="false" ht="12.85" hidden="false" customHeight="true" outlineLevel="0" collapsed="false"/>
    <row r="1048478" customFormat="false" ht="12.85" hidden="false" customHeight="true" outlineLevel="0" collapsed="false"/>
    <row r="1048479" customFormat="false" ht="12.85" hidden="false" customHeight="true" outlineLevel="0" collapsed="false"/>
    <row r="1048480" customFormat="false" ht="12.85" hidden="false" customHeight="true" outlineLevel="0" collapsed="false"/>
    <row r="1048481" customFormat="false" ht="12.85" hidden="false" customHeight="true" outlineLevel="0" collapsed="false"/>
    <row r="1048482" customFormat="false" ht="12.85" hidden="false" customHeight="true" outlineLevel="0" collapsed="false"/>
    <row r="1048483" customFormat="false" ht="12.85" hidden="false" customHeight="true" outlineLevel="0" collapsed="false"/>
    <row r="1048484" customFormat="false" ht="12.85" hidden="false" customHeight="true" outlineLevel="0" collapsed="false"/>
    <row r="1048485" customFormat="false" ht="12.85" hidden="false" customHeight="true" outlineLevel="0" collapsed="false"/>
    <row r="1048486" customFormat="false" ht="12.85" hidden="false" customHeight="true" outlineLevel="0" collapsed="false"/>
    <row r="1048487" customFormat="false" ht="12.85" hidden="false" customHeight="true" outlineLevel="0" collapsed="false"/>
    <row r="1048488" customFormat="false" ht="12.85" hidden="false" customHeight="true" outlineLevel="0" collapsed="false"/>
    <row r="1048489" customFormat="false" ht="12.85" hidden="false" customHeight="true" outlineLevel="0" collapsed="false"/>
    <row r="1048490" customFormat="false" ht="12.85" hidden="false" customHeight="true" outlineLevel="0" collapsed="false"/>
    <row r="1048491" customFormat="false" ht="12.85" hidden="false" customHeight="true" outlineLevel="0" collapsed="false"/>
    <row r="1048492" customFormat="false" ht="12.85" hidden="false" customHeight="true" outlineLevel="0" collapsed="false"/>
    <row r="1048493" customFormat="false" ht="12.85" hidden="false" customHeight="true" outlineLevel="0" collapsed="false"/>
    <row r="1048494" customFormat="false" ht="12.85" hidden="false" customHeight="true" outlineLevel="0" collapsed="false"/>
    <row r="1048495" customFormat="false" ht="12.85" hidden="false" customHeight="true" outlineLevel="0" collapsed="false"/>
    <row r="1048496" customFormat="false" ht="12.85" hidden="false" customHeight="true" outlineLevel="0" collapsed="false"/>
    <row r="1048497" customFormat="false" ht="12.85" hidden="false" customHeight="true" outlineLevel="0" collapsed="false"/>
    <row r="1048498" customFormat="false" ht="12.85" hidden="false" customHeight="true" outlineLevel="0" collapsed="false"/>
    <row r="1048499" customFormat="false" ht="12.85" hidden="false" customHeight="true" outlineLevel="0" collapsed="false"/>
    <row r="1048500" customFormat="false" ht="12.85" hidden="false" customHeight="true" outlineLevel="0" collapsed="false"/>
    <row r="1048501" customFormat="false" ht="12.85" hidden="false" customHeight="true" outlineLevel="0" collapsed="false"/>
    <row r="1048502" customFormat="false" ht="12.85" hidden="false" customHeight="true" outlineLevel="0" collapsed="false"/>
    <row r="1048503" customFormat="false" ht="12.85" hidden="false" customHeight="true" outlineLevel="0" collapsed="false"/>
    <row r="1048504" customFormat="false" ht="12.85" hidden="false" customHeight="true" outlineLevel="0" collapsed="false"/>
    <row r="1048505" customFormat="false" ht="12.85" hidden="false" customHeight="true" outlineLevel="0" collapsed="false"/>
    <row r="1048506" customFormat="false" ht="12.85" hidden="false" customHeight="true" outlineLevel="0" collapsed="false"/>
    <row r="1048507" customFormat="false" ht="12.85" hidden="false" customHeight="true" outlineLevel="0" collapsed="false"/>
    <row r="1048508" customFormat="false" ht="12.85" hidden="false" customHeight="true" outlineLevel="0" collapsed="false"/>
    <row r="1048509" customFormat="false" ht="12.85" hidden="false" customHeight="true" outlineLevel="0" collapsed="false"/>
    <row r="1048510" customFormat="false" ht="12.85" hidden="false" customHeight="true" outlineLevel="0" collapsed="false"/>
    <row r="1048511" customFormat="false" ht="12.85" hidden="false" customHeight="true" outlineLevel="0" collapsed="false"/>
    <row r="1048512" customFormat="false" ht="12.85" hidden="false" customHeight="true" outlineLevel="0" collapsed="false"/>
    <row r="1048513" customFormat="false" ht="12.85" hidden="false" customHeight="true" outlineLevel="0" collapsed="false"/>
    <row r="1048514" customFormat="false" ht="12.85" hidden="false" customHeight="true" outlineLevel="0" collapsed="false"/>
    <row r="1048515" customFormat="false" ht="12.85" hidden="false" customHeight="true" outlineLevel="0" collapsed="false"/>
    <row r="1048516" customFormat="false" ht="12.85" hidden="false" customHeight="true" outlineLevel="0" collapsed="false"/>
    <row r="1048517" customFormat="false" ht="12.85" hidden="false" customHeight="true" outlineLevel="0" collapsed="false"/>
    <row r="1048518" customFormat="false" ht="12.85" hidden="false" customHeight="true" outlineLevel="0" collapsed="false"/>
    <row r="1048519" customFormat="false" ht="12.85" hidden="false" customHeight="true" outlineLevel="0" collapsed="false"/>
    <row r="1048520" customFormat="false" ht="12.85" hidden="false" customHeight="true" outlineLevel="0" collapsed="false"/>
    <row r="1048521" customFormat="false" ht="12.85" hidden="false" customHeight="true" outlineLevel="0" collapsed="false"/>
    <row r="1048522" customFormat="false" ht="12.85" hidden="false" customHeight="true" outlineLevel="0" collapsed="false"/>
    <row r="1048523" customFormat="false" ht="12.85" hidden="false" customHeight="true" outlineLevel="0" collapsed="false"/>
    <row r="1048524" customFormat="false" ht="12.85" hidden="false" customHeight="true" outlineLevel="0" collapsed="false"/>
    <row r="1048525" customFormat="false" ht="12.85" hidden="false" customHeight="true" outlineLevel="0" collapsed="false"/>
    <row r="1048526" customFormat="false" ht="12.85" hidden="false" customHeight="true" outlineLevel="0" collapsed="false"/>
    <row r="1048527" customFormat="false" ht="12.85" hidden="false" customHeight="true" outlineLevel="0" collapsed="false"/>
    <row r="1048528" customFormat="false" ht="12.85" hidden="false" customHeight="true" outlineLevel="0" collapsed="false"/>
    <row r="1048529" customFormat="false" ht="12.85" hidden="false" customHeight="true" outlineLevel="0" collapsed="false"/>
    <row r="1048530" customFormat="false" ht="12.85" hidden="false" customHeight="true" outlineLevel="0" collapsed="false"/>
    <row r="1048531" customFormat="false" ht="12.85" hidden="false" customHeight="true" outlineLevel="0" collapsed="false"/>
    <row r="1048532" customFormat="false" ht="12.25" hidden="false" customHeight="true" outlineLevel="0" collapsed="false"/>
    <row r="1048533" customFormat="false" ht="12.25" hidden="false" customHeight="true" outlineLevel="0" collapsed="false"/>
    <row r="1048534" customFormat="false" ht="12.25" hidden="false" customHeight="true" outlineLevel="0" collapsed="false"/>
    <row r="1048535" customFormat="false" ht="12.25" hidden="false" customHeight="true" outlineLevel="0" collapsed="false"/>
    <row r="1048536" customFormat="false" ht="12.25" hidden="false" customHeight="true" outlineLevel="0" collapsed="false"/>
    <row r="1048537" customFormat="false" ht="12.25" hidden="false" customHeight="true" outlineLevel="0" collapsed="false"/>
    <row r="1048538" customFormat="false" ht="12.25" hidden="false" customHeight="true" outlineLevel="0" collapsed="false"/>
    <row r="1048539" customFormat="false" ht="12.25" hidden="false" customHeight="true" outlineLevel="0" collapsed="false"/>
    <row r="1048540" customFormat="false" ht="12.85" hidden="false" customHeight="true" outlineLevel="0" collapsed="false"/>
    <row r="1048541" customFormat="false" ht="12.85" hidden="false" customHeight="true" outlineLevel="0" collapsed="false"/>
    <row r="1048542" customFormat="false" ht="12.85" hidden="false" customHeight="true" outlineLevel="0" collapsed="false"/>
    <row r="1048543" customFormat="false" ht="12.85" hidden="false" customHeight="true" outlineLevel="0" collapsed="false"/>
    <row r="1048544" customFormat="false" ht="12.85" hidden="false" customHeight="true" outlineLevel="0" collapsed="false"/>
    <row r="1048545" customFormat="false" ht="12.85" hidden="false" customHeight="true" outlineLevel="0" collapsed="false"/>
    <row r="1048546" customFormat="false" ht="12.85" hidden="false" customHeight="true" outlineLevel="0" collapsed="false"/>
    <row r="1048547" customFormat="false" ht="12.85" hidden="false" customHeight="true" outlineLevel="0" collapsed="false"/>
    <row r="1048548" customFormat="false" ht="12.85" hidden="false" customHeight="true" outlineLevel="0" collapsed="false"/>
    <row r="1048549" customFormat="false" ht="12.85" hidden="false" customHeight="true" outlineLevel="0" collapsed="false"/>
    <row r="1048550" customFormat="false" ht="12.85" hidden="false" customHeight="true" outlineLevel="0" collapsed="false"/>
    <row r="1048551" customFormat="false" ht="12.85" hidden="false" customHeight="true" outlineLevel="0" collapsed="false"/>
    <row r="1048552" customFormat="false" ht="12.85" hidden="false" customHeight="true" outlineLevel="0" collapsed="false"/>
    <row r="1048553" customFormat="false" ht="12.85" hidden="false" customHeight="true" outlineLevel="0" collapsed="false"/>
    <row r="1048554" customFormat="false" ht="12.85" hidden="false" customHeight="true" outlineLevel="0" collapsed="false"/>
    <row r="1048555" customFormat="false" ht="12.85" hidden="false" customHeight="true" outlineLevel="0" collapsed="false"/>
    <row r="1048556" customFormat="false" ht="12.85" hidden="false" customHeight="true" outlineLevel="0" collapsed="false"/>
    <row r="1048557" customFormat="false" ht="12.85" hidden="false" customHeight="true" outlineLevel="0" collapsed="false"/>
    <row r="1048558" customFormat="false" ht="12.85" hidden="false" customHeight="true" outlineLevel="0" collapsed="false"/>
    <row r="1048559" customFormat="false" ht="12.85" hidden="false" customHeight="true" outlineLevel="0" collapsed="false"/>
    <row r="1048560" customFormat="false" ht="12.85" hidden="false" customHeight="true" outlineLevel="0" collapsed="false"/>
    <row r="1048561" customFormat="false" ht="12.85" hidden="false" customHeight="true" outlineLevel="0" collapsed="false"/>
    <row r="1048562" customFormat="false" ht="12.85" hidden="false" customHeight="true" outlineLevel="0" collapsed="false"/>
    <row r="1048563" customFormat="false" ht="12.85" hidden="false" customHeight="true" outlineLevel="0" collapsed="false"/>
    <row r="1048564" customFormat="false" ht="12.85" hidden="false" customHeight="true" outlineLevel="0" collapsed="false"/>
    <row r="1048565" customFormat="false" ht="12.85" hidden="false" customHeight="true" outlineLevel="0" collapsed="false"/>
    <row r="1048566" customFormat="false" ht="12.85" hidden="false" customHeight="true" outlineLevel="0" collapsed="false"/>
    <row r="1048567" customFormat="false" ht="12.85" hidden="false" customHeight="true" outlineLevel="0" collapsed="false"/>
    <row r="1048568" customFormat="false" ht="12.85" hidden="false" customHeight="true" outlineLevel="0" collapsed="false"/>
    <row r="1048569" customFormat="false" ht="12.85" hidden="false" customHeight="true" outlineLevel="0" collapsed="false"/>
    <row r="1048570" customFormat="false" ht="12.85" hidden="false" customHeight="true" outlineLevel="0" collapsed="false"/>
    <row r="1048571" customFormat="false" ht="12.85" hidden="false" customHeight="true" outlineLevel="0" collapsed="false"/>
    <row r="1048572" customFormat="false" ht="12.85" hidden="false" customHeight="true" outlineLevel="0" collapsed="false"/>
    <row r="1048573" customFormat="false" ht="12.85" hidden="false" customHeight="true" outlineLevel="0" collapsed="false"/>
    <row r="1048574" customFormat="false" ht="12.85" hidden="false" customHeight="true" outlineLevel="0" collapsed="false"/>
    <row r="1048575" customFormat="false" ht="12.85" hidden="false" customHeight="true" outlineLevel="0" collapsed="false"/>
    <row r="1048576" customFormat="false" ht="12.85" hidden="false" customHeight="true" outlineLevel="0" collapsed="false"/>
  </sheetData>
  <sheetProtection sheet="true" objects="true" scenarios="true"/>
  <mergeCells count="6">
    <mergeCell ref="F13:I13"/>
    <mergeCell ref="F17:I17"/>
    <mergeCell ref="F18:I18"/>
    <mergeCell ref="F19:I19"/>
    <mergeCell ref="B55:D55"/>
    <mergeCell ref="F55:G55"/>
  </mergeCells>
  <conditionalFormatting sqref="A1:C10 A15:A19 AA1:AA10 B15:B20 B74:C91 B101:D110 C20:D20 B22:D23 B24 B25:C27 B29:D29 B31:D31 B33:D33 B35:D35 B37:D37 B39:D39 B41:D41 B43:D43 B45:C46 B56:D72 B48:D48 B73 B92:B1048576 C15:C19 C92:D100 C111:D1048576 D24:D28 D44:D46 D30 D32 D34 D36 D38 D40 D42 D73:D100">
    <cfRule type="cellIs" priority="2" operator="equal" aboveAverage="0" equalAverage="0" bottom="0" percent="0" rank="0" text="" dxfId="0">
      <formula>0</formula>
    </cfRule>
  </conditionalFormatting>
  <conditionalFormatting sqref="M24 U24">
    <cfRule type="expression" priority="3" aboveAverage="0" equalAverage="0" bottom="0" percent="0" rank="0" text="" dxfId="0">
      <formula>M49&lt;'Master Pay Period'!M49</formula>
    </cfRule>
    <cfRule type="expression" priority="4" aboveAverage="0" equalAverage="0" bottom="0" percent="0" rank="0" text="" dxfId="1">
      <formula>Y24&gt;'Master Pay Period'!Y24</formula>
    </cfRule>
  </conditionalFormatting>
  <conditionalFormatting sqref="M26:S26 U26:AA26 M28:S28 U28:AA28 M30:S30 U30:AA30 M32:S32 U32:AA32 M34:S34 U34:AA34 M36:S36 U36:AA36 M38:S38 U38:AA38 M40:S40 U40:AA40 M42:S42 U42:AA42 M44:S44 U44:AA44">
    <cfRule type="expression" priority="5" aboveAverage="0" equalAverage="0" bottom="0" percent="0" rank="0" text="" dxfId="2">
      <formula>(OR(N29="H",N29="V",N29="S"))</formula>
    </cfRule>
    <cfRule type="expression" priority="6" aboveAverage="0" equalAverage="0" bottom="0" percent="0" rank="0" text="" dxfId="3">
      <formula>N29&gt;0</formula>
    </cfRule>
  </conditionalFormatting>
  <conditionalFormatting sqref="M27:S27 U27:AA27 M29:S29 U29:AA29 M31:S31 U31:AA31 M33:S33 U33:AA33 M35:S35 U35:AA35 M37:S37 U37:AA37 M39:S39 U39:AA39 M41:S41 U41:AA41 M43:S43 U43:AA43 M45:S45 U45:AA45">
    <cfRule type="cellIs" priority="7" operator="greaterThan" aboveAverage="0" equalAverage="0" bottom="0" percent="0" rank="0" text="" dxfId="4">
      <formula>0</formula>
    </cfRule>
    <cfRule type="cellIs" priority="8" operator="between" aboveAverage="0" equalAverage="0" bottom="0" percent="0" rank="0" text="" dxfId="5">
      <formula>"A"</formula>
      <formula>"Z"</formula>
    </cfRule>
    <cfRule type="cellIs" priority="9" operator="equal" aboveAverage="0" equalAverage="0" bottom="0" percent="0" rank="0" text="" dxfId="6">
      <formula>0</formula>
    </cfRule>
  </conditionalFormatting>
  <conditionalFormatting sqref="M46:R46 M56:R56 M58:R58 M60:R60 M62:R62 M64:R64">
    <cfRule type="expression" priority="10" aboveAverage="0" equalAverage="0" bottom="0" percent="0" rank="0" text="" dxfId="2">
      <formula>(OR(M37="H",M37="V",M37="S"))</formula>
    </cfRule>
    <cfRule type="expression" priority="11" aboveAverage="0" equalAverage="0" bottom="0" percent="0" rank="0" text="" dxfId="7">
      <formula>M37&gt;0</formula>
    </cfRule>
  </conditionalFormatting>
  <conditionalFormatting sqref="M47:S47 U47:AA47">
    <cfRule type="cellIs" priority="12" operator="greaterThan" aboveAverage="0" equalAverage="0" bottom="0" percent="0" rank="0" text="" dxfId="8">
      <formula>0</formula>
    </cfRule>
    <cfRule type="cellIs" priority="13" operator="between" aboveAverage="0" equalAverage="0" bottom="0" percent="0" rank="0" text="" dxfId="9">
      <formula>"A"</formula>
      <formula>"Z"</formula>
    </cfRule>
    <cfRule type="cellIs" priority="14" operator="equal" aboveAverage="0" equalAverage="0" bottom="0" percent="0" rank="0" text="" dxfId="10">
      <formula>0</formula>
    </cfRule>
  </conditionalFormatting>
  <conditionalFormatting sqref="M48:AA48">
    <cfRule type="cellIs" priority="15" operator="equal" aboveAverage="0" equalAverage="0" bottom="0" percent="0" rank="0" text="" dxfId="11">
      <formula>0</formula>
    </cfRule>
    <cfRule type="cellIs" priority="16" operator="equal" aboveAverage="0" equalAverage="0" bottom="0" percent="0" rank="0" text="" dxfId="7">
      <formula>0</formula>
    </cfRule>
  </conditionalFormatting>
  <conditionalFormatting sqref="M57:S57 U57:AA57 M59:S59 U59:AA59 M61:S61 U61:AA61 M63:S63 U63:AA63 M65:S65 U65:AA65">
    <cfRule type="cellIs" priority="17" operator="greaterThan" aboveAverage="0" equalAverage="0" bottom="0" percent="0" rank="0" text="" dxfId="12">
      <formula>0</formula>
    </cfRule>
    <cfRule type="cellIs" priority="18" operator="between" aboveAverage="0" equalAverage="0" bottom="0" percent="0" rank="0" text="" dxfId="13">
      <formula>"A"</formula>
      <formula>"Z"</formula>
    </cfRule>
    <cfRule type="cellIs" priority="19" operator="equal" aboveAverage="0" equalAverage="0" bottom="0" percent="0" rank="0" text="" dxfId="14">
      <formula>0</formula>
    </cfRule>
  </conditionalFormatting>
  <conditionalFormatting sqref="M69">
    <cfRule type="expression" priority="20" aboveAverage="0" equalAverage="0" bottom="0" percent="0" rank="0" text="" dxfId="15">
      <formula>'January 1'!$S$86</formula>
    </cfRule>
  </conditionalFormatting>
  <conditionalFormatting sqref="N24 V24">
    <cfRule type="expression" priority="21" aboveAverage="0" equalAverage="0" bottom="0" percent="0" rank="0" text="" dxfId="0">
      <formula>N49&lt;'Master Pay Period'!N49</formula>
    </cfRule>
    <cfRule type="expression" priority="22" aboveAverage="0" equalAverage="0" bottom="0" percent="0" rank="0" text="" dxfId="1">
      <formula>N49&gt;'Master Pay Period'!N49</formula>
    </cfRule>
  </conditionalFormatting>
  <conditionalFormatting sqref="N69:AA69">
    <cfRule type="expression" priority="23" aboveAverage="0" equalAverage="0" bottom="0" percent="0" rank="0" text="" dxfId="15">
      <formula>AA71&lt;#REF!</formula>
    </cfRule>
  </conditionalFormatting>
  <conditionalFormatting sqref="O24 W24">
    <cfRule type="expression" priority="24" aboveAverage="0" equalAverage="0" bottom="0" percent="0" rank="0" text="" dxfId="0">
      <formula>O49&lt;'Master Pay Period'!O49</formula>
    </cfRule>
    <cfRule type="expression" priority="25" aboveAverage="0" equalAverage="0" bottom="0" percent="0" rank="0" text="" dxfId="1">
      <formula>O49&gt;'Master Pay Period'!O49</formula>
    </cfRule>
  </conditionalFormatting>
  <conditionalFormatting sqref="P24 X24">
    <cfRule type="expression" priority="26" aboveAverage="0" equalAverage="0" bottom="0" percent="0" rank="0" text="" dxfId="0">
      <formula>P49&lt;'Master Pay Period'!P49</formula>
    </cfRule>
    <cfRule type="expression" priority="27" aboveAverage="0" equalAverage="0" bottom="0" percent="0" rank="0" text="" dxfId="1">
      <formula>P49&gt;'Master Pay Period'!P49</formula>
    </cfRule>
  </conditionalFormatting>
  <conditionalFormatting sqref="Q24 Y24">
    <cfRule type="expression" priority="28" aboveAverage="0" equalAverage="0" bottom="0" percent="0" rank="0" text="" dxfId="0">
      <formula>Q49&lt;'Master Pay Period'!Q49</formula>
    </cfRule>
    <cfRule type="expression" priority="29" aboveAverage="0" equalAverage="0" bottom="0" percent="0" rank="0" text="" dxfId="1">
      <formula>Q49&gt;'Master Pay Period'!Q49</formula>
    </cfRule>
  </conditionalFormatting>
  <conditionalFormatting sqref="R24 Z24">
    <cfRule type="expression" priority="30" aboveAverage="0" equalAverage="0" bottom="0" percent="0" rank="0" text="" dxfId="0">
      <formula>R49&lt;'Master Pay Period'!R49</formula>
    </cfRule>
    <cfRule type="expression" priority="31" aboveAverage="0" equalAverage="0" bottom="0" percent="0" rank="0" text="" dxfId="1">
      <formula>R49&gt;'Master Pay Period'!R49</formula>
    </cfRule>
  </conditionalFormatting>
  <conditionalFormatting sqref="S24 AA24">
    <cfRule type="expression" priority="32" aboveAverage="0" equalAverage="0" bottom="0" percent="0" rank="0" text="" dxfId="0">
      <formula>S49&lt;'Master Pay Period'!S49</formula>
    </cfRule>
    <cfRule type="expression" priority="33" aboveAverage="0" equalAverage="0" bottom="0" percent="0" rank="0" text="" dxfId="1">
      <formula>S49&gt;'Master Pay Period'!S49</formula>
    </cfRule>
  </conditionalFormatting>
  <conditionalFormatting sqref="S46 S56 S58 S60 S62 S64">
    <cfRule type="expression" priority="34" aboveAverage="0" equalAverage="0" bottom="0" percent="0" rank="0" text="" dxfId="2">
      <formula>(OR(S37="H",S37="V",S37="S"))</formula>
    </cfRule>
    <cfRule type="expression" priority="35" aboveAverage="0" equalAverage="0" bottom="0" percent="0" rank="0" text="" dxfId="7">
      <formula>S37&gt;0</formula>
    </cfRule>
  </conditionalFormatting>
  <conditionalFormatting sqref="T25">
    <cfRule type="cellIs" priority="36" operator="equal" aboveAverage="0" equalAverage="0" bottom="0" percent="0" rank="0" text="" dxfId="16">
      <formula>1</formula>
    </cfRule>
  </conditionalFormatting>
  <conditionalFormatting sqref="U46:AA46 U56:AA56 U58:AA58 U60:AA60 U62:AA62 U64:AA64">
    <cfRule type="expression" priority="37" aboveAverage="0" equalAverage="0" bottom="0" percent="0" rank="0" text="" dxfId="17">
      <formula>(OR(AA116="V",AA116="H",AA116="S"))</formula>
    </cfRule>
    <cfRule type="expression" priority="38" aboveAverage="0" equalAverage="0" bottom="0" percent="0" rank="0" text="" dxfId="18">
      <formula>AA116&gt;0</formula>
    </cfRule>
  </conditionalFormatting>
  <conditionalFormatting sqref="AB30:AB54 AB56:AB70 AB55:AD55 AC71:AD71 BE71:BG71 AC32:AD32 AC35:AD35 AC48:AD48">
    <cfRule type="cellIs" priority="39" operator="equal" aboveAverage="0" equalAverage="0" bottom="0" percent="0" rank="0" text="" dxfId="19">
      <formula>1</formula>
    </cfRule>
  </conditionalFormatting>
  <conditionalFormatting sqref="AC30:AD30 BE30:BG30 AC33:AD33 BE33:BG33">
    <cfRule type="expression" priority="40" aboveAverage="0" equalAverage="0" bottom="0" percent="0" rank="0" text="" dxfId="20">
      <formula>AN37=1</formula>
    </cfRule>
    <cfRule type="expression" priority="41" aboveAverage="0" equalAverage="0" bottom="0" percent="0" rank="0" text="" dxfId="21">
      <formula>AN37=1</formula>
    </cfRule>
  </conditionalFormatting>
  <conditionalFormatting sqref="AC31:AD31 BE31:BG31 AC34:AD34 BE34:BG34">
    <cfRule type="cellIs" priority="42" operator="equal" aboveAverage="0" equalAverage="0" bottom="0" percent="0" rank="0" text="" dxfId="22">
      <formula>1</formula>
    </cfRule>
    <cfRule type="cellIs" priority="43" operator="equal" aboveAverage="0" equalAverage="0" bottom="0" percent="0" rank="0" text="" dxfId="23">
      <formula>"V"</formula>
    </cfRule>
    <cfRule type="cellIs" priority="44" operator="equal" aboveAverage="0" equalAverage="0" bottom="0" percent="0" rank="0" text="" dxfId="24">
      <formula>"H"</formula>
    </cfRule>
  </conditionalFormatting>
  <conditionalFormatting sqref="AC36 BE36">
    <cfRule type="expression" priority="45" aboveAverage="0" equalAverage="0" bottom="0" percent="0" rank="0" text="" dxfId="25">
      <formula>N43=1</formula>
    </cfRule>
  </conditionalFormatting>
  <conditionalFormatting sqref="AC37">
    <cfRule type="cellIs" priority="46" operator="equal" aboveAverage="0" equalAverage="0" bottom="0" percent="0" rank="0" text="" dxfId="26">
      <formula>1</formula>
    </cfRule>
    <cfRule type="cellIs" priority="47" operator="equal" aboveAverage="0" equalAverage="0" bottom="0" percent="0" rank="0" text="" dxfId="27">
      <formula>"V"</formula>
    </cfRule>
    <cfRule type="cellIs" priority="48" operator="equal" aboveAverage="0" equalAverage="0" bottom="0" percent="0" rank="0" text="" dxfId="28">
      <formula>"H"</formula>
    </cfRule>
  </conditionalFormatting>
  <conditionalFormatting sqref="AC38 BE38:BF38">
    <cfRule type="expression" priority="49" aboveAverage="0" equalAverage="0" bottom="0" percent="0" rank="0" text="" dxfId="29">
      <formula>N45=1</formula>
    </cfRule>
  </conditionalFormatting>
  <conditionalFormatting sqref="AC40:AD40 AC42:AD42 AC44:AD44">
    <cfRule type="expression" priority="50" aboveAverage="0" equalAverage="0" bottom="0" percent="0" rank="0" text="" dxfId="30">
      <formula>AQ69=1</formula>
    </cfRule>
  </conditionalFormatting>
  <conditionalFormatting sqref="AC41 AC43 AD45">
    <cfRule type="cellIs" priority="51" operator="equal" aboveAverage="0" equalAverage="0" bottom="0" percent="0" rank="0" text="" dxfId="31">
      <formula>1</formula>
    </cfRule>
    <cfRule type="cellIs" priority="52" operator="equal" aboveAverage="0" equalAverage="0" bottom="0" percent="0" rank="0" text="" dxfId="32">
      <formula>"V"</formula>
    </cfRule>
    <cfRule type="cellIs" priority="53" operator="equal" aboveAverage="0" equalAverage="0" bottom="0" percent="0" rank="0" text="" dxfId="33">
      <formula>"H"</formula>
    </cfRule>
  </conditionalFormatting>
  <conditionalFormatting sqref="AD41 BE41:BF41 AD43 BF43 AC45 BE45">
    <cfRule type="cellIs" priority="54" operator="equal" aboveAverage="0" equalAverage="0" bottom="0" percent="0" rank="0" text="" dxfId="34">
      <formula>1</formula>
    </cfRule>
    <cfRule type="cellIs" priority="55" operator="equal" aboveAverage="0" equalAverage="0" bottom="0" percent="0" rank="0" text="" dxfId="35">
      <formula>"V"</formula>
    </cfRule>
    <cfRule type="cellIs" priority="56" operator="equal" aboveAverage="0" equalAverage="0" bottom="0" percent="0" rank="0" text="" dxfId="36">
      <formula>"H"</formula>
    </cfRule>
  </conditionalFormatting>
  <conditionalFormatting sqref="AC46:AD46 AC49:AD49 AC51:AD51 AC53:AD53">
    <cfRule type="expression" priority="57" aboveAverage="0" equalAverage="0" bottom="0" percent="0" rank="0" text="" dxfId="37">
      <formula>AQ86=1</formula>
    </cfRule>
  </conditionalFormatting>
  <conditionalFormatting sqref="AC47:AD47 AC50:AD50 AC52:AD52 AC54:AD54 AC57 AC59:AD59 AD63 AC65 AD66 AC68 AC70:AD70 AD61">
    <cfRule type="cellIs" priority="58" operator="equal" aboveAverage="0" equalAverage="0" bottom="0" percent="0" rank="0" text="" dxfId="38">
      <formula>1</formula>
    </cfRule>
    <cfRule type="cellIs" priority="59" operator="equal" aboveAverage="0" equalAverage="0" bottom="0" percent="0" rank="0" text="" dxfId="39">
      <formula>"V"</formula>
    </cfRule>
    <cfRule type="cellIs" priority="60" operator="equal" aboveAverage="0" equalAverage="0" bottom="0" percent="0" rank="0" text="" dxfId="40">
      <formula>"H"</formula>
    </cfRule>
  </conditionalFormatting>
  <conditionalFormatting sqref="AC56:AD56 AC58:AD58 AC60:AD60 AC62:AD62 AC64:AD64 AC67:AD67 AC69:AD69 AC72:AD72 AC74:AD74">
    <cfRule type="expression" priority="61" aboveAverage="0" equalAverage="0" bottom="0" percent="0" rank="0" text="" dxfId="41">
      <formula>AQ116=1</formula>
    </cfRule>
  </conditionalFormatting>
  <conditionalFormatting sqref="AC61 AD65 AD68 AD57 AC63">
    <cfRule type="cellIs" priority="62" operator="equal" aboveAverage="0" equalAverage="0" bottom="0" percent="0" rank="0" text="" dxfId="42">
      <formula>1</formula>
    </cfRule>
    <cfRule type="cellIs" priority="63" operator="equal" aboveAverage="0" equalAverage="0" bottom="0" percent="0" rank="0" text="" dxfId="43">
      <formula>"V"</formula>
    </cfRule>
    <cfRule type="cellIs" priority="64" operator="equal" aboveAverage="0" equalAverage="0" bottom="0" percent="0" rank="0" text="" dxfId="44">
      <formula>"H"</formula>
    </cfRule>
  </conditionalFormatting>
  <conditionalFormatting sqref="BE57:BG57 BE59:BG59 BE63:BG63 AC66 BE65:BG66 BE68:BG68 BE70:BG70 AC73:AD73 BE73:BG73 AC75:AD75 BE75:BG75 BE61:BG61">
    <cfRule type="cellIs" priority="65" operator="equal" aboveAverage="0" equalAverage="0" bottom="0" percent="0" rank="0" text="" dxfId="45">
      <formula>1</formula>
    </cfRule>
    <cfRule type="cellIs" priority="66" operator="equal" aboveAverage="0" equalAverage="0" bottom="0" percent="0" rank="0" text="" dxfId="46">
      <formula>"V"</formula>
    </cfRule>
    <cfRule type="cellIs" priority="67" operator="equal" aboveAverage="0" equalAverage="0" bottom="0" percent="0" rank="0" text="" dxfId="47">
      <formula>"H"</formula>
    </cfRule>
  </conditionalFormatting>
  <conditionalFormatting sqref="AD36 BF36:BG36">
    <cfRule type="expression" priority="68" aboveAverage="0" equalAverage="0" bottom="0" percent="0" rank="0" text="" dxfId="48">
      <formula>M42=1</formula>
    </cfRule>
    <cfRule type="cellIs" priority="69" operator="equal" aboveAverage="0" equalAverage="0" bottom="0" percent="0" rank="0" text="" dxfId="49">
      <formula>"V"</formula>
    </cfRule>
    <cfRule type="cellIs" priority="70" operator="equal" aboveAverage="0" equalAverage="0" bottom="0" percent="0" rank="0" text="" dxfId="50">
      <formula>"H"</formula>
    </cfRule>
  </conditionalFormatting>
  <conditionalFormatting sqref="AD37">
    <cfRule type="cellIs" priority="71" operator="equal" aboveAverage="0" equalAverage="0" bottom="0" percent="0" rank="0" text="" dxfId="51">
      <formula>1</formula>
    </cfRule>
  </conditionalFormatting>
  <conditionalFormatting sqref="AD38 BG38">
    <cfRule type="expression" priority="72" aboveAverage="0" equalAverage="0" bottom="0" percent="0" rank="0" text="" dxfId="52">
      <formula>M45=1</formula>
    </cfRule>
  </conditionalFormatting>
  <conditionalFormatting sqref="AD39 BG39">
    <cfRule type="cellIs" priority="73" operator="equal" aboveAverage="0" equalAverage="0" bottom="0" percent="0" rank="0" text="" dxfId="53">
      <formula>1</formula>
    </cfRule>
    <cfRule type="cellIs" priority="74" operator="equal" aboveAverage="0" equalAverage="0" bottom="0" percent="0" rank="0" text="" dxfId="54">
      <formula>"V"</formula>
    </cfRule>
    <cfRule type="cellIs" priority="75" operator="equal" aboveAverage="0" equalAverage="0" bottom="0" percent="0" rank="0" text="" dxfId="55">
      <formula>"H"</formula>
    </cfRule>
  </conditionalFormatting>
  <conditionalFormatting sqref="BE32:BG32 BE35:BG35 BE48:BG48 BE55:BG55">
    <cfRule type="cellIs" priority="76" operator="equal" aboveAverage="0" equalAverage="0" bottom="0" percent="0" rank="0" text="" dxfId="56">
      <formula>1</formula>
    </cfRule>
  </conditionalFormatting>
  <conditionalFormatting sqref="BE37:BG37 BE39:BF39 BG41 BE43 BG43 BF45:BG45">
    <cfRule type="cellIs" priority="77" operator="equal" aboveAverage="0" equalAverage="0" bottom="0" percent="0" rank="0" text="" dxfId="57">
      <formula>1</formula>
    </cfRule>
    <cfRule type="cellIs" priority="78" operator="equal" aboveAverage="0" equalAverage="0" bottom="0" percent="0" rank="0" text="" dxfId="58">
      <formula>"V"</formula>
    </cfRule>
    <cfRule type="cellIs" priority="79" operator="equal" aboveAverage="0" equalAverage="0" bottom="0" percent="0" rank="0" text="" dxfId="59">
      <formula>"H"</formula>
    </cfRule>
  </conditionalFormatting>
  <conditionalFormatting sqref="BE40:BG40 BE42:BG42 BE44:BG44">
    <cfRule type="expression" priority="80" aboveAverage="0" equalAverage="0" bottom="0" percent="0" rank="0" text="" dxfId="60">
      <formula>BG71=1</formula>
    </cfRule>
  </conditionalFormatting>
  <conditionalFormatting sqref="BE46:BG46 BE49:BG49 BE51:BG51 BE53:BG53">
    <cfRule type="expression" priority="81" aboveAverage="0" equalAverage="0" bottom="0" percent="0" rank="0" text="" dxfId="61">
      <formula>BG86=1</formula>
    </cfRule>
  </conditionalFormatting>
  <conditionalFormatting sqref="BE47:BG47 BE50:BG50 BE52:BG52 BE54:BG54">
    <cfRule type="cellIs" priority="82" operator="equal" aboveAverage="0" equalAverage="0" bottom="0" percent="0" rank="0" text="" dxfId="62">
      <formula>1</formula>
    </cfRule>
    <cfRule type="cellIs" priority="83" operator="equal" aboveAverage="0" equalAverage="0" bottom="0" percent="0" rank="0" text="" dxfId="63">
      <formula>"V"</formula>
    </cfRule>
    <cfRule type="cellIs" priority="84" operator="equal" aboveAverage="0" equalAverage="0" bottom="0" percent="0" rank="0" text="" dxfId="64">
      <formula>"H"</formula>
    </cfRule>
  </conditionalFormatting>
  <conditionalFormatting sqref="BE56:BG56 BE58:BG58 BE62:BG62 BE64:BG64 BE67:BG67 BE69:BG69 BE60:BG60 BE72:BG72 BE74:BG74">
    <cfRule type="expression" priority="85" aboveAverage="0" equalAverage="0" bottom="0" percent="0" rank="0" text="" dxfId="65">
      <formula>BG116=1</formula>
    </cfRule>
  </conditionalFormatting>
  <printOptions headings="false" gridLines="false" gridLinesSet="true" horizontalCentered="false" verticalCentered="false"/>
  <pageMargins left="0.18125" right="0" top="0.148611111111111" bottom="0.0930555555555556" header="0.511805555555555" footer="0.511805555555555"/>
  <pageSetup paperSize="1" scale="90" firstPageNumber="0" fitToWidth="1" fitToHeight="1" pageOrder="downThenOver" orientation="landscape" blackAndWhite="false" draft="false" cellComments="none" useFirstPageNumber="false" horizontalDpi="300" verticalDpi="300" copies="1"/>
  <headerFooter differentFirst="false" differentOddEven="false">
    <oddHeader/>
    <oddFooter/>
  </headerFooter>
</worksheet>
</file>

<file path=xl/worksheets/sheet23.xml><?xml version="1.0" encoding="utf-8"?>
<worksheet xmlns="http://schemas.openxmlformats.org/spreadsheetml/2006/main" xmlns:r="http://schemas.openxmlformats.org/officeDocument/2006/relationships">
  <sheetPr filterMode="false">
    <tabColor rgb="FFCCFFFF"/>
    <pageSetUpPr fitToPage="false"/>
  </sheetPr>
  <dimension ref="A1:AMJ1048576"/>
  <sheetViews>
    <sheetView showFormulas="false" showGridLines="true" showRowColHeaders="true" showZeros="true" rightToLeft="false" tabSelected="false" showOutlineSymbols="true" defaultGridColor="true" view="normal" topLeftCell="A1" colorId="64" zoomScale="100" zoomScaleNormal="100" zoomScalePageLayoutView="60" workbookViewId="0">
      <selection pane="topLeft" activeCell="A1" activeCellId="0" sqref="A1"/>
    </sheetView>
  </sheetViews>
  <sheetFormatPr defaultRowHeight="10.1" zeroHeight="false" outlineLevelRow="0" outlineLevelCol="0"/>
  <cols>
    <col collapsed="false" customWidth="true" hidden="false" outlineLevel="0" max="1" min="1" style="156" width="6.96"/>
    <col collapsed="false" customWidth="true" hidden="false" outlineLevel="0" max="2" min="2" style="157" width="7.55"/>
    <col collapsed="false" customWidth="true" hidden="false" outlineLevel="0" max="3" min="3" style="158" width="4.5"/>
    <col collapsed="false" customWidth="true" hidden="false" outlineLevel="0" max="4" min="4" style="159" width="5.07"/>
    <col collapsed="false" customWidth="true" hidden="false" outlineLevel="0" max="5" min="5" style="160" width="4.89"/>
    <col collapsed="false" customWidth="true" hidden="false" outlineLevel="0" max="6" min="6" style="159" width="11.02"/>
    <col collapsed="false" customWidth="true" hidden="false" outlineLevel="0" max="7" min="7" style="159" width="6.7"/>
    <col collapsed="false" customWidth="true" hidden="false" outlineLevel="0" max="8" min="8" style="161" width="8.21"/>
    <col collapsed="false" customWidth="true" hidden="false" outlineLevel="0" max="9" min="9" style="162" width="7.31"/>
    <col collapsed="false" customWidth="true" hidden="false" outlineLevel="0" max="10" min="10" style="163" width="5.66"/>
    <col collapsed="false" customWidth="true" hidden="false" outlineLevel="0" max="11" min="11" style="164" width="5.06"/>
    <col collapsed="false" customWidth="true" hidden="false" outlineLevel="0" max="12" min="12" style="163" width="4.85"/>
    <col collapsed="false" customWidth="true" hidden="false" outlineLevel="0" max="19" min="13" style="163" width="6.87"/>
    <col collapsed="false" customWidth="true" hidden="false" outlineLevel="0" max="20" min="20" style="165" width="6.87"/>
    <col collapsed="false" customWidth="true" hidden="false" outlineLevel="0" max="26" min="21" style="163" width="6.87"/>
    <col collapsed="false" customWidth="true" hidden="false" outlineLevel="0" max="27" min="27" style="165" width="6.74"/>
    <col collapsed="false" customWidth="true" hidden="false" outlineLevel="0" max="30" min="28" style="166" width="6.48"/>
    <col collapsed="false" customWidth="true" hidden="false" outlineLevel="0" max="31" min="31" style="167" width="11.04"/>
    <col collapsed="false" customWidth="true" hidden="false" outlineLevel="0" max="32" min="32" style="168" width="6.95"/>
    <col collapsed="false" customWidth="true" hidden="false" outlineLevel="0" max="33" min="33" style="168" width="7.07"/>
    <col collapsed="false" customWidth="true" hidden="false" outlineLevel="0" max="34" min="34" style="168" width="8.4"/>
    <col collapsed="false" customWidth="true" hidden="false" outlineLevel="0" max="35" min="35" style="168" width="6.11"/>
    <col collapsed="false" customWidth="true" hidden="false" outlineLevel="0" max="36" min="36" style="169" width="7.75"/>
    <col collapsed="false" customWidth="true" hidden="false" outlineLevel="0" max="37" min="37" style="169" width="8.48"/>
    <col collapsed="false" customWidth="true" hidden="false" outlineLevel="0" max="38" min="38" style="169" width="11.23"/>
    <col collapsed="false" customWidth="true" hidden="false" outlineLevel="0" max="39" min="39" style="169" width="7.55"/>
    <col collapsed="false" customWidth="true" hidden="false" outlineLevel="0" max="40" min="40" style="169" width="9.67"/>
    <col collapsed="false" customWidth="true" hidden="false" outlineLevel="0" max="41" min="41" style="170" width="6.45"/>
    <col collapsed="false" customWidth="true" hidden="false" outlineLevel="0" max="42" min="42" style="171" width="6.8"/>
    <col collapsed="false" customWidth="true" hidden="false" outlineLevel="0" max="43" min="43" style="171" width="7.22"/>
    <col collapsed="false" customWidth="true" hidden="false" outlineLevel="0" max="44" min="44" style="172" width="8.58"/>
    <col collapsed="false" customWidth="true" hidden="false" outlineLevel="0" max="45" min="45" style="172" width="9.98"/>
    <col collapsed="false" customWidth="true" hidden="false" outlineLevel="0" max="46" min="46" style="165" width="8.67"/>
    <col collapsed="false" customWidth="true" hidden="false" outlineLevel="0" max="47" min="47" style="165" width="6.19"/>
    <col collapsed="false" customWidth="true" hidden="false" outlineLevel="0" max="48" min="48" style="165" width="8.54"/>
    <col collapsed="false" customWidth="true" hidden="false" outlineLevel="0" max="49" min="49" style="168" width="8.94"/>
    <col collapsed="false" customWidth="true" hidden="false" outlineLevel="0" max="50" min="50" style="165" width="7.95"/>
    <col collapsed="false" customWidth="true" hidden="false" outlineLevel="0" max="51" min="51" style="165" width="8.85"/>
    <col collapsed="false" customWidth="true" hidden="false" outlineLevel="0" max="52" min="52" style="165" width="10.14"/>
    <col collapsed="false" customWidth="true" hidden="false" outlineLevel="0" max="53" min="53" style="165" width="10.08"/>
    <col collapsed="false" customWidth="true" hidden="false" outlineLevel="0" max="54" min="54" style="165" width="9.06"/>
    <col collapsed="false" customWidth="true" hidden="false" outlineLevel="0" max="55" min="55" style="165" width="9.38"/>
    <col collapsed="false" customWidth="true" hidden="false" outlineLevel="0" max="56" min="56" style="165" width="7.42"/>
    <col collapsed="false" customWidth="true" hidden="false" outlineLevel="0" max="62" min="57" style="166" width="6.48"/>
    <col collapsed="false" customWidth="true" hidden="false" outlineLevel="0" max="63" min="63" style="173" width="5.66"/>
    <col collapsed="false" customWidth="true" hidden="false" outlineLevel="0" max="64" min="64" style="174" width="20.28"/>
    <col collapsed="false" customWidth="true" hidden="false" outlineLevel="0" max="65" min="65" style="174" width="6.09"/>
    <col collapsed="false" customWidth="true" hidden="false" outlineLevel="0" max="66" min="66" style="174" width="8.72"/>
    <col collapsed="false" customWidth="true" hidden="false" outlineLevel="0" max="67" min="67" style="174" width="8.4"/>
    <col collapsed="false" customWidth="true" hidden="false" outlineLevel="0" max="68" min="68" style="174" width="6.21"/>
    <col collapsed="false" customWidth="true" hidden="false" outlineLevel="0" max="69" min="69" style="174" width="7.75"/>
    <col collapsed="false" customWidth="true" hidden="false" outlineLevel="0" max="70" min="70" style="174" width="8.48"/>
    <col collapsed="false" customWidth="true" hidden="false" outlineLevel="0" max="71" min="71" style="174" width="11.23"/>
    <col collapsed="false" customWidth="true" hidden="false" outlineLevel="0" max="72" min="72" style="174" width="6.21"/>
    <col collapsed="false" customWidth="true" hidden="false" outlineLevel="0" max="73" min="73" style="174" width="10.68"/>
    <col collapsed="false" customWidth="true" hidden="false" outlineLevel="0" max="74" min="74" style="174" width="7.4"/>
    <col collapsed="false" customWidth="true" hidden="false" outlineLevel="0" max="75" min="75" style="174" width="6.15"/>
    <col collapsed="false" customWidth="true" hidden="false" outlineLevel="0" max="76" min="76" style="174" width="9.01"/>
    <col collapsed="false" customWidth="true" hidden="false" outlineLevel="0" max="77" min="77" style="174" width="8.58"/>
    <col collapsed="false" customWidth="true" hidden="false" outlineLevel="0" max="78" min="78" style="174" width="9.98"/>
    <col collapsed="false" customWidth="true" hidden="false" outlineLevel="0" max="79" min="79" style="1" width="8.67"/>
    <col collapsed="false" customWidth="true" hidden="false" outlineLevel="0" max="80" min="80" style="1" width="6.19"/>
    <col collapsed="false" customWidth="true" hidden="false" outlineLevel="0" max="81" min="81" style="1" width="8.54"/>
    <col collapsed="false" customWidth="true" hidden="false" outlineLevel="0" max="82" min="82" style="1" width="8.94"/>
    <col collapsed="false" customWidth="true" hidden="false" outlineLevel="0" max="83" min="83" style="1" width="7.95"/>
    <col collapsed="false" customWidth="true" hidden="false" outlineLevel="0" max="84" min="84" style="1" width="8.85"/>
    <col collapsed="false" customWidth="true" hidden="false" outlineLevel="0" max="85" min="85" style="1" width="10.14"/>
    <col collapsed="false" customWidth="true" hidden="false" outlineLevel="0" max="86" min="86" style="1" width="10.08"/>
    <col collapsed="false" customWidth="true" hidden="false" outlineLevel="0" max="87" min="87" style="1" width="9.06"/>
    <col collapsed="false" customWidth="true" hidden="false" outlineLevel="0" max="88" min="88" style="1" width="9.38"/>
    <col collapsed="false" customWidth="true" hidden="false" outlineLevel="0" max="89" min="89" style="1" width="7.42"/>
    <col collapsed="false" customWidth="true" hidden="false" outlineLevel="0" max="90" min="90" style="174" width="6.48"/>
    <col collapsed="false" customWidth="true" hidden="false" outlineLevel="0" max="91" min="91" style="174" width="5.66"/>
    <col collapsed="false" customWidth="true" hidden="false" outlineLevel="0" max="92" min="92" style="174" width="20.28"/>
    <col collapsed="false" customWidth="true" hidden="false" outlineLevel="0" max="93" min="93" style="174" width="6.09"/>
    <col collapsed="false" customWidth="true" hidden="false" outlineLevel="0" max="94" min="94" style="174" width="8.72"/>
    <col collapsed="false" customWidth="true" hidden="false" outlineLevel="0" max="95" min="95" style="174" width="8.4"/>
    <col collapsed="false" customWidth="true" hidden="false" outlineLevel="0" max="96" min="96" style="1" width="6.21"/>
    <col collapsed="false" customWidth="true" hidden="false" outlineLevel="0" max="97" min="97" style="1" width="7.75"/>
    <col collapsed="false" customWidth="true" hidden="false" outlineLevel="0" max="98" min="98" style="1" width="8.48"/>
    <col collapsed="false" customWidth="true" hidden="false" outlineLevel="0" max="99" min="99" style="1" width="11.23"/>
    <col collapsed="false" customWidth="true" hidden="false" outlineLevel="0" max="100" min="100" style="1" width="6.21"/>
    <col collapsed="false" customWidth="true" hidden="false" outlineLevel="0" max="101" min="101" style="1" width="10.68"/>
    <col collapsed="false" customWidth="true" hidden="false" outlineLevel="0" max="102" min="102" style="1" width="7.4"/>
    <col collapsed="false" customWidth="true" hidden="false" outlineLevel="0" max="103" min="103" style="1" width="6.15"/>
    <col collapsed="false" customWidth="true" hidden="false" outlineLevel="0" max="104" min="104" style="1" width="9.01"/>
    <col collapsed="false" customWidth="true" hidden="false" outlineLevel="0" max="105" min="105" style="1" width="8.58"/>
    <col collapsed="false" customWidth="true" hidden="false" outlineLevel="0" max="106" min="106" style="1" width="9.98"/>
    <col collapsed="false" customWidth="true" hidden="false" outlineLevel="0" max="107" min="107" style="1" width="8.67"/>
    <col collapsed="false" customWidth="true" hidden="false" outlineLevel="0" max="108" min="108" style="1" width="6.19"/>
    <col collapsed="false" customWidth="true" hidden="false" outlineLevel="0" max="109" min="109" style="1" width="8.54"/>
    <col collapsed="false" customWidth="true" hidden="false" outlineLevel="0" max="110" min="110" style="1" width="8.94"/>
    <col collapsed="false" customWidth="true" hidden="false" outlineLevel="0" max="111" min="111" style="1" width="7.95"/>
    <col collapsed="false" customWidth="true" hidden="false" outlineLevel="0" max="112" min="112" style="1" width="8.85"/>
    <col collapsed="false" customWidth="true" hidden="false" outlineLevel="0" max="113" min="113" style="1" width="10.14"/>
    <col collapsed="false" customWidth="true" hidden="false" outlineLevel="0" max="114" min="114" style="1" width="10.08"/>
    <col collapsed="false" customWidth="true" hidden="false" outlineLevel="0" max="115" min="115" style="1" width="9.06"/>
    <col collapsed="false" customWidth="true" hidden="false" outlineLevel="0" max="116" min="116" style="1" width="9.38"/>
    <col collapsed="false" customWidth="true" hidden="false" outlineLevel="0" max="117" min="117" style="1" width="7.42"/>
    <col collapsed="false" customWidth="true" hidden="false" outlineLevel="0" max="118" min="118" style="166" width="6.48"/>
    <col collapsed="false" customWidth="true" hidden="false" outlineLevel="0" max="134" min="119" style="175" width="6.48"/>
    <col collapsed="false" customWidth="false" hidden="false" outlineLevel="0" max="142" min="135" style="166" width="11.57"/>
    <col collapsed="false" customWidth="false" hidden="false" outlineLevel="0" max="1022" min="143" style="163" width="11.57"/>
    <col collapsed="false" customWidth="false" hidden="false" outlineLevel="0" max="1025" min="1023" style="1" width="11.57"/>
  </cols>
  <sheetData>
    <row r="1" customFormat="false" ht="10.1" hidden="false" customHeight="true" outlineLevel="0" collapsed="false">
      <c r="A1" s="176"/>
      <c r="B1" s="177"/>
      <c r="C1" s="165"/>
      <c r="S1" s="165"/>
      <c r="T1" s="163"/>
      <c r="AA1" s="176"/>
      <c r="AB1" s="178"/>
      <c r="AE1" s="173"/>
      <c r="AI1" s="179"/>
      <c r="AJ1" s="165"/>
      <c r="AP1" s="169"/>
      <c r="AR1" s="171"/>
      <c r="AT1" s="172"/>
      <c r="AW1" s="165"/>
      <c r="AX1" s="168"/>
      <c r="BH1" s="165"/>
      <c r="BK1" s="174"/>
    </row>
    <row r="2" customFormat="false" ht="10.1" hidden="false" customHeight="true" outlineLevel="0" collapsed="false">
      <c r="A2" s="180"/>
      <c r="B2" s="181"/>
      <c r="C2" s="0"/>
      <c r="D2" s="1"/>
      <c r="E2" s="175"/>
      <c r="F2" s="1"/>
      <c r="G2" s="1"/>
      <c r="H2" s="1"/>
      <c r="I2" s="1"/>
      <c r="J2" s="1"/>
      <c r="K2" s="182"/>
      <c r="L2" s="1"/>
      <c r="M2" s="1"/>
      <c r="N2" s="1"/>
      <c r="O2" s="1"/>
      <c r="P2" s="1"/>
      <c r="Q2" s="1"/>
      <c r="R2" s="1"/>
      <c r="S2" s="3"/>
      <c r="T2" s="1"/>
      <c r="U2" s="1"/>
      <c r="V2" s="1"/>
      <c r="W2" s="1"/>
      <c r="X2" s="1"/>
      <c r="Y2" s="1"/>
      <c r="Z2" s="1"/>
      <c r="AA2" s="183"/>
      <c r="AB2" s="178"/>
      <c r="AE2" s="0"/>
      <c r="AF2" s="0"/>
      <c r="AG2" s="0"/>
      <c r="AH2" s="0"/>
      <c r="AI2" s="0"/>
      <c r="AJ2" s="0"/>
      <c r="AK2" s="0"/>
      <c r="AL2" s="0"/>
      <c r="AM2" s="0"/>
      <c r="AN2" s="0"/>
      <c r="AO2" s="0"/>
      <c r="AP2" s="0"/>
      <c r="AQ2" s="0"/>
      <c r="AR2" s="0"/>
      <c r="AS2" s="0"/>
      <c r="AT2" s="0"/>
      <c r="AW2" s="165"/>
      <c r="AX2" s="168"/>
      <c r="BH2" s="165"/>
      <c r="BK2" s="174"/>
    </row>
    <row r="3" customFormat="false" ht="10.1" hidden="false" customHeight="true" outlineLevel="0" collapsed="false">
      <c r="A3" s="180"/>
      <c r="B3" s="181"/>
      <c r="C3" s="0"/>
      <c r="D3" s="1"/>
      <c r="E3" s="175"/>
      <c r="F3" s="1"/>
      <c r="G3" s="1"/>
      <c r="H3" s="1"/>
      <c r="I3" s="1"/>
      <c r="J3" s="1"/>
      <c r="K3" s="182"/>
      <c r="L3" s="1"/>
      <c r="M3" s="1"/>
      <c r="N3" s="1"/>
      <c r="O3" s="1"/>
      <c r="P3" s="1"/>
      <c r="Q3" s="1"/>
      <c r="R3" s="1"/>
      <c r="S3" s="3"/>
      <c r="T3" s="1"/>
      <c r="U3" s="1"/>
      <c r="V3" s="1"/>
      <c r="W3" s="1"/>
      <c r="X3" s="1"/>
      <c r="Y3" s="1"/>
      <c r="Z3" s="1"/>
      <c r="AA3" s="183"/>
      <c r="AB3" s="178"/>
      <c r="AE3" s="0"/>
      <c r="AF3" s="0"/>
      <c r="AG3" s="0"/>
      <c r="AH3" s="0"/>
      <c r="AI3" s="0"/>
      <c r="AJ3" s="0"/>
      <c r="AK3" s="0"/>
      <c r="AL3" s="0"/>
      <c r="AM3" s="0"/>
      <c r="AN3" s="0"/>
      <c r="AO3" s="0"/>
      <c r="AP3" s="0"/>
      <c r="AQ3" s="0"/>
      <c r="AR3" s="0"/>
      <c r="AS3" s="0"/>
      <c r="AT3" s="0"/>
      <c r="AW3" s="165"/>
      <c r="AX3" s="168"/>
      <c r="BH3" s="165"/>
      <c r="BK3" s="174"/>
    </row>
    <row r="4" customFormat="false" ht="10.1" hidden="false" customHeight="true" outlineLevel="0" collapsed="false">
      <c r="A4" s="180"/>
      <c r="B4" s="181"/>
      <c r="C4" s="0"/>
      <c r="D4" s="1"/>
      <c r="E4" s="184"/>
      <c r="F4" s="0"/>
      <c r="G4" s="0"/>
      <c r="H4" s="0"/>
      <c r="I4" s="0"/>
      <c r="J4" s="0"/>
      <c r="K4" s="185"/>
      <c r="L4" s="0"/>
      <c r="M4" s="0"/>
      <c r="N4" s="0"/>
      <c r="O4" s="0"/>
      <c r="P4" s="0"/>
      <c r="Q4" s="0"/>
      <c r="R4" s="0"/>
      <c r="S4" s="0"/>
      <c r="T4" s="0"/>
      <c r="U4" s="0"/>
      <c r="V4" s="0"/>
      <c r="W4" s="0"/>
      <c r="X4" s="0"/>
      <c r="Y4" s="0"/>
      <c r="Z4" s="0"/>
      <c r="AA4" s="183"/>
      <c r="AB4" s="186"/>
      <c r="AC4" s="186"/>
      <c r="AD4" s="186"/>
      <c r="AE4" s="0"/>
      <c r="AF4" s="0"/>
      <c r="AG4" s="0"/>
      <c r="AH4" s="0"/>
      <c r="AI4" s="0"/>
      <c r="AJ4" s="0"/>
      <c r="AK4" s="0"/>
      <c r="AL4" s="0"/>
      <c r="AM4" s="0"/>
      <c r="AN4" s="0"/>
      <c r="AO4" s="0"/>
      <c r="AP4" s="0"/>
      <c r="AQ4" s="0"/>
      <c r="AR4" s="0"/>
      <c r="AS4" s="0"/>
      <c r="AT4" s="0"/>
      <c r="AW4" s="165"/>
      <c r="AX4" s="168"/>
      <c r="BH4" s="165"/>
      <c r="BK4" s="174"/>
    </row>
    <row r="5" customFormat="false" ht="10.1" hidden="false" customHeight="true" outlineLevel="0" collapsed="false">
      <c r="A5" s="180"/>
      <c r="B5" s="181"/>
      <c r="C5" s="0"/>
      <c r="D5" s="1"/>
      <c r="E5" s="184"/>
      <c r="F5" s="0"/>
      <c r="G5" s="0"/>
      <c r="H5" s="0"/>
      <c r="I5" s="0"/>
      <c r="J5" s="0"/>
      <c r="K5" s="185"/>
      <c r="L5" s="0"/>
      <c r="M5" s="0"/>
      <c r="N5" s="0"/>
      <c r="O5" s="0"/>
      <c r="P5" s="0"/>
      <c r="Q5" s="0"/>
      <c r="R5" s="0"/>
      <c r="S5" s="0"/>
      <c r="T5" s="0"/>
      <c r="U5" s="0"/>
      <c r="V5" s="0"/>
      <c r="W5" s="0"/>
      <c r="X5" s="0"/>
      <c r="Y5" s="0"/>
      <c r="Z5" s="0"/>
      <c r="AA5" s="183"/>
      <c r="AB5" s="186"/>
      <c r="AC5" s="186"/>
      <c r="AD5" s="186"/>
      <c r="AE5" s="0"/>
      <c r="AF5" s="0"/>
      <c r="AG5" s="0"/>
      <c r="AH5" s="0"/>
      <c r="AI5" s="0"/>
      <c r="AJ5" s="0"/>
      <c r="AK5" s="0"/>
      <c r="AL5" s="0"/>
      <c r="AM5" s="0"/>
      <c r="AN5" s="0"/>
      <c r="AO5" s="0"/>
      <c r="AP5" s="0"/>
      <c r="AQ5" s="0"/>
      <c r="AR5" s="0"/>
      <c r="AS5" s="0"/>
      <c r="AT5" s="0"/>
      <c r="AW5" s="165"/>
      <c r="AX5" s="168"/>
      <c r="BH5" s="165"/>
      <c r="BK5" s="174"/>
    </row>
    <row r="6" s="178" customFormat="true" ht="10.1" hidden="false" customHeight="true" outlineLevel="0" collapsed="false">
      <c r="A6" s="156"/>
      <c r="B6" s="157"/>
      <c r="C6" s="165"/>
      <c r="D6" s="159"/>
      <c r="E6" s="184"/>
      <c r="F6" s="0"/>
      <c r="G6" s="0"/>
      <c r="H6" s="0"/>
      <c r="I6" s="0"/>
      <c r="J6" s="0"/>
      <c r="K6" s="185"/>
      <c r="L6" s="0"/>
      <c r="M6" s="0"/>
      <c r="N6" s="0"/>
      <c r="O6" s="0"/>
      <c r="P6" s="0"/>
      <c r="Q6" s="0"/>
      <c r="R6" s="0"/>
      <c r="S6" s="0"/>
      <c r="T6" s="0"/>
      <c r="U6" s="0"/>
      <c r="V6" s="0"/>
      <c r="W6" s="0"/>
      <c r="X6" s="0"/>
      <c r="Y6" s="0"/>
      <c r="Z6" s="0"/>
      <c r="AA6" s="156"/>
      <c r="AB6" s="186"/>
      <c r="AC6" s="186"/>
      <c r="AD6" s="186"/>
      <c r="AE6" s="0"/>
      <c r="AF6" s="0"/>
      <c r="AG6" s="0"/>
      <c r="AH6" s="0"/>
      <c r="AI6" s="0"/>
      <c r="AJ6" s="0"/>
      <c r="AK6" s="0"/>
      <c r="AL6" s="0"/>
      <c r="AM6" s="0"/>
      <c r="AN6" s="0"/>
      <c r="AO6" s="0"/>
      <c r="AP6" s="0"/>
      <c r="AQ6" s="0"/>
      <c r="AR6" s="0"/>
      <c r="AS6" s="0"/>
      <c r="AT6" s="0"/>
      <c r="AU6" s="165"/>
      <c r="AV6" s="165"/>
      <c r="AW6" s="165"/>
      <c r="AX6" s="168"/>
      <c r="AY6" s="165"/>
      <c r="AZ6" s="165"/>
      <c r="BA6" s="165"/>
      <c r="BB6" s="165"/>
      <c r="BC6" s="165"/>
      <c r="BD6" s="165"/>
      <c r="BE6" s="166"/>
      <c r="BF6" s="166"/>
      <c r="BG6" s="166"/>
      <c r="BH6" s="165"/>
      <c r="BI6" s="166"/>
      <c r="BJ6" s="166"/>
      <c r="BK6" s="174"/>
      <c r="BL6" s="174"/>
      <c r="BM6" s="174"/>
      <c r="BN6" s="174"/>
      <c r="BO6" s="174"/>
      <c r="BP6" s="174"/>
      <c r="BQ6" s="174"/>
      <c r="BR6" s="174"/>
      <c r="BS6" s="174"/>
      <c r="BT6" s="174"/>
      <c r="BU6" s="174"/>
      <c r="BV6" s="174"/>
      <c r="BW6" s="174"/>
      <c r="BX6" s="174"/>
      <c r="BY6" s="174"/>
      <c r="BZ6" s="174"/>
      <c r="CA6" s="1"/>
      <c r="CB6" s="1"/>
      <c r="CC6" s="1"/>
      <c r="CD6" s="1"/>
      <c r="CE6" s="1"/>
      <c r="CF6" s="1"/>
      <c r="CG6" s="1"/>
      <c r="CH6" s="1"/>
      <c r="CI6" s="1"/>
      <c r="CJ6" s="1"/>
      <c r="CK6" s="1"/>
      <c r="CL6" s="174"/>
      <c r="CM6" s="174"/>
      <c r="CN6" s="174"/>
      <c r="CO6" s="174"/>
      <c r="CP6" s="174"/>
      <c r="CQ6" s="174"/>
      <c r="CR6" s="1"/>
      <c r="CS6" s="1"/>
      <c r="CT6" s="1"/>
      <c r="CU6" s="1"/>
      <c r="CV6" s="1"/>
      <c r="CW6" s="1"/>
      <c r="CX6" s="1"/>
      <c r="CY6" s="1"/>
      <c r="CZ6" s="1"/>
      <c r="DA6" s="1"/>
      <c r="DB6" s="1"/>
      <c r="DC6" s="1"/>
      <c r="DD6" s="1"/>
      <c r="DE6" s="1"/>
      <c r="DF6" s="1"/>
      <c r="DG6" s="1"/>
      <c r="DH6" s="1"/>
      <c r="DI6" s="1"/>
      <c r="DJ6" s="1"/>
      <c r="DK6" s="1"/>
      <c r="DL6" s="1"/>
      <c r="DM6" s="1"/>
      <c r="DN6" s="166"/>
      <c r="DO6" s="175"/>
      <c r="DP6" s="175"/>
      <c r="DQ6" s="175"/>
      <c r="DR6" s="175"/>
      <c r="DS6" s="175"/>
      <c r="DT6" s="175"/>
      <c r="DU6" s="175"/>
      <c r="DV6" s="175"/>
      <c r="DW6" s="175"/>
      <c r="DX6" s="175"/>
      <c r="DY6" s="175"/>
      <c r="DZ6" s="175"/>
      <c r="EA6" s="175"/>
      <c r="EB6" s="175"/>
      <c r="EC6" s="175"/>
      <c r="ED6" s="175"/>
      <c r="EE6" s="166"/>
      <c r="AMI6" s="1"/>
      <c r="AMJ6" s="1"/>
    </row>
    <row r="7" s="165" customFormat="true" ht="10.1" hidden="false" customHeight="true" outlineLevel="0" collapsed="false">
      <c r="A7" s="156"/>
      <c r="B7" s="157"/>
      <c r="D7" s="159"/>
      <c r="E7" s="184"/>
      <c r="F7" s="0"/>
      <c r="G7" s="0"/>
      <c r="H7" s="0"/>
      <c r="I7" s="187"/>
      <c r="J7" s="188"/>
      <c r="K7" s="189"/>
      <c r="L7" s="1"/>
      <c r="M7" s="1"/>
      <c r="N7" s="63"/>
      <c r="O7" s="63"/>
      <c r="P7" s="63"/>
      <c r="Q7" s="63"/>
      <c r="R7" s="63"/>
      <c r="S7" s="0"/>
      <c r="T7" s="0"/>
      <c r="U7" s="0"/>
      <c r="V7" s="0"/>
      <c r="W7" s="0"/>
      <c r="X7" s="0"/>
      <c r="Y7" s="0"/>
      <c r="Z7" s="0"/>
      <c r="AA7" s="156"/>
      <c r="AB7" s="186"/>
      <c r="AC7" s="186"/>
      <c r="AD7" s="186"/>
      <c r="AE7" s="173"/>
      <c r="AF7" s="190"/>
      <c r="AG7" s="190"/>
      <c r="AH7" s="168"/>
      <c r="AI7" s="168"/>
      <c r="AJ7" s="191"/>
      <c r="AK7" s="192"/>
      <c r="AL7" s="192"/>
      <c r="AM7" s="169"/>
      <c r="AN7" s="192"/>
      <c r="AO7" s="193"/>
      <c r="AP7" s="192"/>
      <c r="AQ7" s="171"/>
      <c r="AR7" s="171"/>
      <c r="AS7" s="194"/>
      <c r="AT7" s="194"/>
      <c r="AX7" s="168"/>
      <c r="BE7" s="166"/>
      <c r="BF7" s="166"/>
      <c r="BG7" s="166"/>
      <c r="BI7" s="166"/>
      <c r="BJ7" s="166"/>
      <c r="BK7" s="174"/>
      <c r="BL7" s="174"/>
      <c r="BM7" s="174"/>
      <c r="BN7" s="174"/>
      <c r="BO7" s="174"/>
      <c r="BP7" s="174"/>
      <c r="BQ7" s="174"/>
      <c r="BR7" s="174"/>
      <c r="BS7" s="174"/>
      <c r="BT7" s="174"/>
      <c r="BU7" s="174"/>
      <c r="BV7" s="174"/>
      <c r="BW7" s="174"/>
      <c r="BX7" s="174"/>
      <c r="BY7" s="174"/>
      <c r="BZ7" s="174"/>
      <c r="CA7" s="1"/>
      <c r="CB7" s="1"/>
      <c r="CC7" s="1"/>
      <c r="CD7" s="1"/>
      <c r="CE7" s="1"/>
      <c r="CF7" s="1"/>
      <c r="CG7" s="1"/>
      <c r="CH7" s="1"/>
      <c r="CI7" s="1"/>
      <c r="CJ7" s="1"/>
      <c r="CK7" s="1"/>
      <c r="CL7" s="174"/>
      <c r="CM7" s="174"/>
      <c r="CN7" s="174"/>
      <c r="CO7" s="174"/>
      <c r="CP7" s="174"/>
      <c r="CQ7" s="174"/>
      <c r="CR7" s="1"/>
      <c r="CS7" s="1"/>
      <c r="CT7" s="1"/>
      <c r="CU7" s="1"/>
      <c r="CV7" s="1"/>
      <c r="CW7" s="1"/>
      <c r="CX7" s="1"/>
      <c r="CY7" s="1"/>
      <c r="CZ7" s="1"/>
      <c r="DA7" s="1"/>
      <c r="DB7" s="1"/>
      <c r="DC7" s="1"/>
      <c r="DD7" s="1"/>
      <c r="DE7" s="1"/>
      <c r="DF7" s="1"/>
      <c r="DG7" s="1"/>
      <c r="DH7" s="1"/>
      <c r="DI7" s="1"/>
      <c r="DJ7" s="1"/>
      <c r="DK7" s="1"/>
      <c r="DL7" s="1"/>
      <c r="DM7" s="1"/>
      <c r="DN7" s="166"/>
      <c r="DO7" s="175"/>
      <c r="DP7" s="175"/>
      <c r="DQ7" s="175"/>
      <c r="DR7" s="175"/>
      <c r="DS7" s="175"/>
      <c r="DT7" s="175"/>
      <c r="DU7" s="175"/>
      <c r="DV7" s="175"/>
      <c r="DW7" s="175"/>
      <c r="DX7" s="175"/>
      <c r="DY7" s="175"/>
      <c r="DZ7" s="175"/>
      <c r="EA7" s="175"/>
      <c r="EB7" s="175"/>
      <c r="EC7" s="175"/>
      <c r="ED7" s="175"/>
      <c r="EE7" s="166"/>
      <c r="EF7" s="178"/>
      <c r="EG7" s="178"/>
      <c r="EH7" s="178"/>
      <c r="EI7" s="178"/>
      <c r="EJ7" s="178"/>
      <c r="EK7" s="178"/>
      <c r="EL7" s="178"/>
      <c r="AMI7" s="1"/>
      <c r="AMJ7" s="1"/>
    </row>
    <row r="8" customFormat="false" ht="10.1" hidden="false" customHeight="true" outlineLevel="0" collapsed="false">
      <c r="C8" s="165"/>
      <c r="E8" s="184"/>
      <c r="F8" s="0"/>
      <c r="G8" s="0"/>
      <c r="H8" s="0"/>
      <c r="I8" s="187"/>
      <c r="J8" s="188"/>
      <c r="K8" s="189"/>
      <c r="L8" s="1"/>
      <c r="M8" s="1"/>
      <c r="N8" s="63"/>
      <c r="O8" s="63"/>
      <c r="P8" s="63"/>
      <c r="Q8" s="63"/>
      <c r="R8" s="63"/>
      <c r="S8" s="0"/>
      <c r="T8" s="0"/>
      <c r="U8" s="0"/>
      <c r="V8" s="0"/>
      <c r="W8" s="0"/>
      <c r="X8" s="0"/>
      <c r="Y8" s="0"/>
      <c r="Z8" s="0"/>
      <c r="AA8" s="156"/>
      <c r="AB8" s="186"/>
      <c r="AC8" s="186"/>
      <c r="AD8" s="186"/>
      <c r="AE8" s="173"/>
      <c r="AF8" s="190"/>
      <c r="AG8" s="195"/>
      <c r="AI8" s="190"/>
      <c r="AJ8" s="191"/>
      <c r="AK8" s="192"/>
      <c r="AL8" s="192"/>
      <c r="AN8" s="192"/>
      <c r="AO8" s="193"/>
      <c r="AP8" s="192"/>
      <c r="AR8" s="165"/>
      <c r="AS8" s="194"/>
      <c r="AT8" s="194"/>
      <c r="AW8" s="165"/>
      <c r="BH8" s="165"/>
      <c r="BK8" s="174"/>
    </row>
    <row r="9" s="165" customFormat="true" ht="10.1" hidden="false" customHeight="true" outlineLevel="0" collapsed="false">
      <c r="A9" s="156"/>
      <c r="B9" s="157"/>
      <c r="D9" s="159"/>
      <c r="E9" s="184"/>
      <c r="F9" s="0"/>
      <c r="G9" s="0"/>
      <c r="H9" s="0"/>
      <c r="I9" s="196"/>
      <c r="J9" s="188"/>
      <c r="K9" s="189"/>
      <c r="L9" s="1"/>
      <c r="M9" s="1"/>
      <c r="N9" s="166"/>
      <c r="O9" s="166"/>
      <c r="P9" s="166"/>
      <c r="Q9" s="166"/>
      <c r="R9" s="166"/>
      <c r="S9" s="0"/>
      <c r="T9" s="0"/>
      <c r="U9" s="0"/>
      <c r="V9" s="0"/>
      <c r="W9" s="0"/>
      <c r="X9" s="0"/>
      <c r="Y9" s="0"/>
      <c r="Z9" s="0"/>
      <c r="AA9" s="156"/>
      <c r="AB9" s="186"/>
      <c r="AC9" s="186"/>
      <c r="AD9" s="186"/>
      <c r="AE9" s="173"/>
      <c r="AF9" s="168"/>
      <c r="AG9" s="168"/>
      <c r="AH9" s="168"/>
      <c r="AI9" s="168"/>
      <c r="AK9" s="169"/>
      <c r="AL9" s="169"/>
      <c r="AM9" s="169"/>
      <c r="AN9" s="169"/>
      <c r="AO9" s="170"/>
      <c r="AP9" s="169"/>
      <c r="AQ9" s="171"/>
      <c r="AR9" s="171"/>
      <c r="AS9" s="172"/>
      <c r="AT9" s="172"/>
      <c r="AX9" s="168"/>
      <c r="BE9" s="166"/>
      <c r="BF9" s="166"/>
      <c r="BG9" s="166"/>
      <c r="BI9" s="166"/>
      <c r="BJ9" s="166"/>
      <c r="BK9" s="174"/>
      <c r="BL9" s="174"/>
      <c r="BM9" s="174"/>
      <c r="BN9" s="174"/>
      <c r="BO9" s="174"/>
      <c r="BP9" s="174"/>
      <c r="BQ9" s="174"/>
      <c r="BR9" s="174"/>
      <c r="BS9" s="174"/>
      <c r="BT9" s="174"/>
      <c r="BU9" s="174"/>
      <c r="BV9" s="174"/>
      <c r="BW9" s="174"/>
      <c r="BX9" s="174"/>
      <c r="BY9" s="174"/>
      <c r="BZ9" s="174"/>
      <c r="CA9" s="1"/>
      <c r="CB9" s="1"/>
      <c r="CC9" s="1"/>
      <c r="CD9" s="1"/>
      <c r="CE9" s="1"/>
      <c r="CF9" s="1"/>
      <c r="CG9" s="1"/>
      <c r="CH9" s="1"/>
      <c r="CI9" s="1"/>
      <c r="CJ9" s="1"/>
      <c r="CK9" s="1"/>
      <c r="CL9" s="174"/>
      <c r="CM9" s="174"/>
      <c r="CN9" s="174"/>
      <c r="CO9" s="174"/>
      <c r="CP9" s="174"/>
      <c r="CQ9" s="174"/>
      <c r="CR9" s="1"/>
      <c r="CS9" s="1"/>
      <c r="CT9" s="1"/>
      <c r="CU9" s="1"/>
      <c r="CV9" s="1"/>
      <c r="CW9" s="1"/>
      <c r="CX9" s="1"/>
      <c r="CY9" s="1"/>
      <c r="CZ9" s="1"/>
      <c r="DA9" s="1"/>
      <c r="DB9" s="1"/>
      <c r="DC9" s="1"/>
      <c r="DD9" s="1"/>
      <c r="DE9" s="1"/>
      <c r="DF9" s="1"/>
      <c r="DG9" s="1"/>
      <c r="DH9" s="1"/>
      <c r="DI9" s="1"/>
      <c r="DJ9" s="1"/>
      <c r="DK9" s="1"/>
      <c r="DL9" s="1"/>
      <c r="DM9" s="1"/>
      <c r="DN9" s="166"/>
      <c r="DO9" s="175"/>
      <c r="DP9" s="175"/>
      <c r="DQ9" s="175"/>
      <c r="DR9" s="175"/>
      <c r="DS9" s="175"/>
      <c r="DT9" s="175"/>
      <c r="DU9" s="175"/>
      <c r="DV9" s="175"/>
      <c r="DW9" s="175"/>
      <c r="DX9" s="175"/>
      <c r="DY9" s="175"/>
      <c r="DZ9" s="175"/>
      <c r="EA9" s="175"/>
      <c r="EB9" s="175"/>
      <c r="EC9" s="175"/>
      <c r="ED9" s="175"/>
      <c r="EE9" s="166"/>
      <c r="EF9" s="178"/>
      <c r="EG9" s="178"/>
      <c r="EH9" s="178"/>
      <c r="EI9" s="178"/>
      <c r="EJ9" s="178"/>
      <c r="EK9" s="178"/>
      <c r="EL9" s="178"/>
      <c r="AMI9" s="1"/>
      <c r="AMJ9" s="1"/>
    </row>
    <row r="10" s="199" customFormat="true" ht="10.1" hidden="false" customHeight="true" outlineLevel="0" collapsed="false">
      <c r="A10" s="156"/>
      <c r="B10" s="157"/>
      <c r="C10" s="165"/>
      <c r="D10" s="159"/>
      <c r="E10" s="184"/>
      <c r="F10" s="1"/>
      <c r="G10" s="0"/>
      <c r="H10" s="0"/>
      <c r="I10" s="0"/>
      <c r="J10" s="0"/>
      <c r="K10" s="185"/>
      <c r="L10" s="0"/>
      <c r="M10" s="0"/>
      <c r="N10" s="0"/>
      <c r="O10" s="0"/>
      <c r="P10" s="0"/>
      <c r="Q10" s="0"/>
      <c r="R10" s="0"/>
      <c r="S10" s="0"/>
      <c r="T10" s="0"/>
      <c r="U10" s="0"/>
      <c r="V10" s="0"/>
      <c r="W10" s="0"/>
      <c r="X10" s="0"/>
      <c r="Y10" s="0"/>
      <c r="Z10" s="0"/>
      <c r="AA10" s="156"/>
      <c r="AB10" s="197"/>
      <c r="AC10" s="198"/>
      <c r="AD10" s="198"/>
      <c r="AE10" s="173"/>
      <c r="AF10" s="168"/>
      <c r="AG10" s="168"/>
      <c r="AH10" s="168"/>
      <c r="AI10" s="190"/>
      <c r="AJ10" s="165"/>
      <c r="AK10" s="169"/>
      <c r="AL10" s="169"/>
      <c r="AM10" s="169"/>
      <c r="AN10" s="169"/>
      <c r="AO10" s="170"/>
      <c r="AP10" s="192"/>
      <c r="AQ10" s="171"/>
      <c r="AR10" s="171"/>
      <c r="AS10" s="172"/>
      <c r="AT10" s="172"/>
      <c r="AX10" s="200"/>
      <c r="BE10" s="198"/>
      <c r="BF10" s="198"/>
      <c r="BG10" s="198"/>
      <c r="BH10" s="198"/>
      <c r="BI10" s="198"/>
      <c r="BJ10" s="198"/>
      <c r="BK10" s="174"/>
      <c r="BL10" s="174"/>
      <c r="BM10" s="174"/>
      <c r="BN10" s="174"/>
      <c r="BO10" s="174"/>
      <c r="BP10" s="174"/>
      <c r="BQ10" s="174"/>
      <c r="BR10" s="174"/>
      <c r="BS10" s="174"/>
      <c r="BT10" s="174"/>
      <c r="BU10" s="174"/>
      <c r="BV10" s="174"/>
      <c r="BW10" s="174"/>
      <c r="BX10" s="174"/>
      <c r="BY10" s="174"/>
      <c r="BZ10" s="174"/>
      <c r="CA10" s="1"/>
      <c r="CB10" s="1"/>
      <c r="CC10" s="1"/>
      <c r="CD10" s="1"/>
      <c r="CE10" s="1"/>
      <c r="CF10" s="1"/>
      <c r="CG10" s="1"/>
      <c r="CH10" s="1"/>
      <c r="CI10" s="1"/>
      <c r="CJ10" s="1"/>
      <c r="CK10" s="1"/>
      <c r="CL10" s="174"/>
      <c r="CM10" s="174"/>
      <c r="CN10" s="174"/>
      <c r="CO10" s="174"/>
      <c r="CP10" s="174"/>
      <c r="CQ10" s="174"/>
      <c r="CR10" s="1"/>
      <c r="CS10" s="1"/>
      <c r="CT10" s="1"/>
      <c r="CU10" s="1"/>
      <c r="CV10" s="1"/>
      <c r="CW10" s="1"/>
      <c r="CX10" s="1"/>
      <c r="CY10" s="1"/>
      <c r="CZ10" s="1"/>
      <c r="DA10" s="1"/>
      <c r="DB10" s="1"/>
      <c r="DC10" s="1"/>
      <c r="DD10" s="1"/>
      <c r="DE10" s="1"/>
      <c r="DF10" s="1"/>
      <c r="DG10" s="1"/>
      <c r="DH10" s="1"/>
      <c r="DI10" s="1"/>
      <c r="DJ10" s="1"/>
      <c r="DK10" s="1"/>
      <c r="DL10" s="1"/>
      <c r="DM10" s="1"/>
      <c r="DN10" s="198"/>
      <c r="DO10" s="201"/>
      <c r="DP10" s="201"/>
      <c r="DQ10" s="201"/>
      <c r="DR10" s="201"/>
      <c r="DS10" s="201"/>
      <c r="DT10" s="201"/>
      <c r="DU10" s="201"/>
      <c r="DV10" s="201"/>
      <c r="DW10" s="201"/>
      <c r="DX10" s="201"/>
      <c r="DY10" s="201"/>
      <c r="DZ10" s="201"/>
      <c r="EA10" s="201"/>
      <c r="EB10" s="201"/>
      <c r="EC10" s="201"/>
      <c r="ED10" s="201"/>
      <c r="EE10" s="198"/>
      <c r="EF10" s="197"/>
      <c r="EG10" s="197"/>
      <c r="EH10" s="197"/>
      <c r="EI10" s="197"/>
      <c r="EJ10" s="197"/>
      <c r="EK10" s="197"/>
      <c r="EL10" s="197"/>
      <c r="AMI10" s="202"/>
      <c r="AMJ10" s="202"/>
    </row>
    <row r="11" customFormat="false" ht="10.1" hidden="false" customHeight="true" outlineLevel="0" collapsed="false">
      <c r="A11" s="184"/>
      <c r="B11" s="0"/>
      <c r="C11" s="0"/>
      <c r="D11" s="0"/>
      <c r="E11" s="184"/>
      <c r="F11" s="0"/>
      <c r="G11" s="0"/>
      <c r="H11" s="0"/>
      <c r="I11" s="0"/>
      <c r="J11" s="0"/>
      <c r="K11" s="185"/>
      <c r="L11" s="0"/>
      <c r="M11" s="0"/>
      <c r="N11" s="0"/>
      <c r="O11" s="0"/>
      <c r="P11" s="0"/>
      <c r="Q11" s="0"/>
      <c r="R11" s="0"/>
      <c r="S11" s="0"/>
      <c r="T11" s="0"/>
      <c r="U11" s="0"/>
      <c r="V11" s="0"/>
      <c r="W11" s="0"/>
      <c r="X11" s="0"/>
      <c r="Y11" s="0"/>
      <c r="Z11" s="0"/>
      <c r="AA11" s="0"/>
      <c r="AB11" s="0"/>
      <c r="AC11" s="0"/>
      <c r="AD11" s="0"/>
      <c r="AE11" s="0"/>
      <c r="AF11" s="0"/>
      <c r="AG11" s="0"/>
      <c r="AH11" s="0"/>
      <c r="AI11" s="0"/>
      <c r="AJ11" s="0"/>
      <c r="AK11" s="0"/>
      <c r="AL11" s="0"/>
      <c r="AM11" s="0"/>
      <c r="AN11" s="0"/>
      <c r="AO11" s="0"/>
      <c r="AP11" s="0"/>
      <c r="AQ11" s="0"/>
      <c r="AR11" s="0"/>
      <c r="AS11" s="0"/>
      <c r="AT11" s="0"/>
      <c r="AU11" s="0"/>
      <c r="AV11" s="0"/>
      <c r="AW11" s="0"/>
      <c r="AX11" s="0"/>
      <c r="AY11" s="0"/>
      <c r="AZ11" s="0"/>
      <c r="BA11" s="0"/>
      <c r="BB11" s="0"/>
      <c r="BC11" s="0"/>
      <c r="BD11" s="0"/>
      <c r="BE11" s="0"/>
      <c r="BF11" s="0"/>
      <c r="BG11" s="0"/>
      <c r="BH11" s="0"/>
      <c r="BI11" s="0"/>
      <c r="BJ11" s="0"/>
      <c r="BK11" s="0"/>
      <c r="BL11" s="0"/>
      <c r="BM11" s="0"/>
      <c r="BN11" s="0"/>
      <c r="BO11" s="0"/>
      <c r="BP11" s="0"/>
      <c r="BQ11" s="0"/>
      <c r="BR11" s="0"/>
      <c r="BS11" s="0"/>
      <c r="BT11" s="0"/>
      <c r="BU11" s="0"/>
      <c r="BV11" s="0"/>
      <c r="BW11" s="0"/>
      <c r="BX11" s="0"/>
      <c r="BY11" s="0"/>
      <c r="BZ11" s="0"/>
      <c r="CA11" s="0"/>
      <c r="CB11" s="0"/>
      <c r="CC11" s="0"/>
      <c r="CD11" s="0"/>
      <c r="CE11" s="0"/>
      <c r="CF11" s="0"/>
      <c r="CG11" s="0"/>
      <c r="CH11" s="0"/>
      <c r="CI11" s="0"/>
      <c r="CJ11" s="0"/>
      <c r="CK11" s="0"/>
      <c r="CL11" s="0"/>
      <c r="CM11" s="0"/>
      <c r="CN11" s="0"/>
      <c r="CO11" s="0"/>
      <c r="CP11" s="0"/>
      <c r="CQ11" s="0"/>
      <c r="CR11" s="0"/>
      <c r="CS11" s="0"/>
      <c r="CT11" s="0"/>
      <c r="CU11" s="0"/>
      <c r="CV11" s="0"/>
      <c r="CW11" s="0"/>
      <c r="CX11" s="0"/>
      <c r="CY11" s="0"/>
      <c r="CZ11" s="0"/>
      <c r="DA11" s="0"/>
      <c r="DB11" s="0"/>
      <c r="DC11" s="0"/>
      <c r="DD11" s="0"/>
      <c r="DE11" s="0"/>
      <c r="DF11" s="0"/>
      <c r="DG11" s="0"/>
      <c r="DH11" s="0"/>
      <c r="DI11" s="0"/>
      <c r="DJ11" s="0"/>
      <c r="DK11" s="0"/>
      <c r="DL11" s="0"/>
      <c r="DM11" s="0"/>
      <c r="DN11" s="0"/>
      <c r="DO11" s="0"/>
      <c r="DP11" s="0"/>
      <c r="DQ11" s="0"/>
      <c r="DR11" s="0"/>
      <c r="DS11" s="0"/>
      <c r="DT11" s="0"/>
      <c r="DU11" s="0"/>
      <c r="DV11" s="0"/>
      <c r="DW11" s="0"/>
      <c r="DX11" s="0"/>
      <c r="DY11" s="0"/>
      <c r="DZ11" s="0"/>
      <c r="EA11" s="0"/>
      <c r="EB11" s="0"/>
      <c r="EC11" s="0"/>
      <c r="ED11" s="0"/>
      <c r="EE11" s="0"/>
      <c r="EF11" s="0"/>
      <c r="EG11" s="0"/>
      <c r="EH11" s="0"/>
      <c r="EI11" s="0"/>
      <c r="EJ11" s="0"/>
      <c r="EK11" s="0"/>
      <c r="EL11" s="0"/>
      <c r="EM11" s="0"/>
      <c r="EN11" s="0"/>
      <c r="EO11" s="0"/>
      <c r="EP11" s="0"/>
      <c r="EQ11" s="0"/>
      <c r="ER11" s="0"/>
      <c r="ES11" s="0"/>
      <c r="ET11" s="0"/>
      <c r="EU11" s="0"/>
      <c r="EV11" s="0"/>
      <c r="EW11" s="0"/>
      <c r="EX11" s="0"/>
      <c r="EY11" s="0"/>
      <c r="EZ11" s="0"/>
      <c r="FA11" s="0"/>
      <c r="FB11" s="0"/>
      <c r="FC11" s="0"/>
      <c r="FD11" s="0"/>
      <c r="FE11" s="0"/>
      <c r="FF11" s="0"/>
      <c r="FG11" s="0"/>
      <c r="FH11" s="0"/>
      <c r="FI11" s="0"/>
      <c r="FJ11" s="0"/>
      <c r="FK11" s="0"/>
      <c r="FL11" s="0"/>
      <c r="FM11" s="0"/>
      <c r="FN11" s="0"/>
      <c r="FO11" s="0"/>
      <c r="FP11" s="0"/>
      <c r="FQ11" s="0"/>
      <c r="FR11" s="0"/>
      <c r="FS11" s="0"/>
      <c r="FT11" s="0"/>
      <c r="FU11" s="0"/>
      <c r="FV11" s="0"/>
      <c r="FW11" s="0"/>
      <c r="FX11" s="0"/>
      <c r="FY11" s="0"/>
      <c r="FZ11" s="0"/>
      <c r="GA11" s="0"/>
      <c r="GB11" s="0"/>
      <c r="GC11" s="0"/>
      <c r="GD11" s="0"/>
      <c r="GE11" s="0"/>
      <c r="GF11" s="0"/>
      <c r="GG11" s="0"/>
      <c r="GH11" s="0"/>
      <c r="GI11" s="0"/>
      <c r="GJ11" s="0"/>
      <c r="GK11" s="0"/>
      <c r="GL11" s="0"/>
      <c r="GM11" s="0"/>
      <c r="GN11" s="0"/>
      <c r="GO11" s="0"/>
      <c r="GP11" s="0"/>
      <c r="GQ11" s="0"/>
      <c r="GR11" s="0"/>
      <c r="GS11" s="0"/>
      <c r="GT11" s="0"/>
      <c r="GU11" s="0"/>
      <c r="GV11" s="0"/>
      <c r="GW11" s="0"/>
      <c r="GX11" s="0"/>
      <c r="GY11" s="0"/>
      <c r="GZ11" s="0"/>
      <c r="HA11" s="0"/>
      <c r="HB11" s="0"/>
      <c r="HC11" s="0"/>
      <c r="HD11" s="0"/>
      <c r="HE11" s="0"/>
      <c r="HF11" s="0"/>
      <c r="HG11" s="0"/>
      <c r="HH11" s="0"/>
      <c r="HI11" s="0"/>
      <c r="HJ11" s="0"/>
      <c r="HK11" s="0"/>
      <c r="HL11" s="0"/>
      <c r="HM11" s="0"/>
      <c r="HN11" s="0"/>
      <c r="HO11" s="0"/>
      <c r="HP11" s="0"/>
      <c r="HQ11" s="0"/>
      <c r="HR11" s="0"/>
      <c r="HS11" s="0"/>
      <c r="HT11" s="0"/>
      <c r="HU11" s="0"/>
      <c r="HV11" s="0"/>
      <c r="HW11" s="0"/>
      <c r="HX11" s="0"/>
      <c r="HY11" s="0"/>
      <c r="HZ11" s="0"/>
      <c r="IA11" s="0"/>
      <c r="IB11" s="0"/>
      <c r="IC11" s="0"/>
      <c r="ID11" s="0"/>
      <c r="IE11" s="0"/>
      <c r="IF11" s="0"/>
      <c r="IG11" s="0"/>
      <c r="IH11" s="0"/>
      <c r="II11" s="0"/>
      <c r="IJ11" s="0"/>
      <c r="IK11" s="0"/>
      <c r="IL11" s="0"/>
      <c r="IM11" s="0"/>
      <c r="IN11" s="0"/>
      <c r="IO11" s="0"/>
      <c r="IP11" s="0"/>
      <c r="IQ11" s="0"/>
      <c r="IR11" s="0"/>
      <c r="IS11" s="0"/>
      <c r="IT11" s="0"/>
      <c r="IU11" s="0"/>
      <c r="IV11" s="0"/>
      <c r="IW11" s="0"/>
      <c r="IX11" s="0"/>
      <c r="IY11" s="0"/>
      <c r="IZ11" s="0"/>
      <c r="JA11" s="0"/>
      <c r="JB11" s="0"/>
      <c r="JC11" s="0"/>
      <c r="JD11" s="0"/>
      <c r="JE11" s="0"/>
      <c r="JF11" s="0"/>
      <c r="JG11" s="0"/>
      <c r="JH11" s="0"/>
      <c r="JI11" s="0"/>
      <c r="JJ11" s="0"/>
      <c r="JK11" s="0"/>
      <c r="JL11" s="0"/>
      <c r="JM11" s="0"/>
      <c r="JN11" s="0"/>
      <c r="JO11" s="0"/>
      <c r="JP11" s="0"/>
      <c r="JQ11" s="0"/>
      <c r="JR11" s="0"/>
      <c r="JS11" s="0"/>
      <c r="JT11" s="0"/>
      <c r="JU11" s="0"/>
      <c r="JV11" s="0"/>
      <c r="JW11" s="0"/>
      <c r="JX11" s="0"/>
      <c r="JY11" s="0"/>
      <c r="JZ11" s="0"/>
      <c r="KA11" s="0"/>
      <c r="KB11" s="0"/>
      <c r="KC11" s="0"/>
      <c r="KD11" s="0"/>
      <c r="KE11" s="0"/>
      <c r="KF11" s="0"/>
      <c r="KG11" s="0"/>
      <c r="KH11" s="0"/>
      <c r="KI11" s="0"/>
      <c r="KJ11" s="0"/>
      <c r="KK11" s="0"/>
      <c r="KL11" s="0"/>
      <c r="KM11" s="0"/>
      <c r="KN11" s="0"/>
      <c r="KO11" s="0"/>
      <c r="KP11" s="0"/>
      <c r="KQ11" s="0"/>
      <c r="KR11" s="0"/>
      <c r="KS11" s="0"/>
      <c r="KT11" s="0"/>
      <c r="KU11" s="0"/>
      <c r="KV11" s="0"/>
      <c r="KW11" s="0"/>
      <c r="KX11" s="0"/>
      <c r="KY11" s="0"/>
      <c r="KZ11" s="0"/>
      <c r="LA11" s="0"/>
      <c r="LB11" s="0"/>
      <c r="LC11" s="0"/>
      <c r="LD11" s="0"/>
      <c r="LE11" s="0"/>
      <c r="LF11" s="0"/>
      <c r="LG11" s="0"/>
      <c r="LH11" s="0"/>
      <c r="LI11" s="0"/>
      <c r="LJ11" s="0"/>
      <c r="LK11" s="0"/>
      <c r="LL11" s="0"/>
      <c r="LM11" s="0"/>
      <c r="LN11" s="0"/>
      <c r="LO11" s="0"/>
      <c r="LP11" s="0"/>
      <c r="LQ11" s="0"/>
      <c r="LR11" s="0"/>
      <c r="LS11" s="0"/>
      <c r="LT11" s="0"/>
      <c r="LU11" s="0"/>
      <c r="LV11" s="0"/>
      <c r="LW11" s="0"/>
      <c r="LX11" s="0"/>
      <c r="LY11" s="0"/>
      <c r="LZ11" s="0"/>
      <c r="MA11" s="0"/>
      <c r="MB11" s="0"/>
      <c r="MC11" s="0"/>
      <c r="MD11" s="0"/>
      <c r="ME11" s="0"/>
      <c r="MF11" s="0"/>
      <c r="MG11" s="0"/>
      <c r="MH11" s="0"/>
      <c r="MI11" s="0"/>
      <c r="MJ11" s="0"/>
      <c r="MK11" s="0"/>
      <c r="ML11" s="0"/>
      <c r="MM11" s="0"/>
      <c r="MN11" s="0"/>
      <c r="MO11" s="0"/>
      <c r="MP11" s="0"/>
      <c r="MQ11" s="0"/>
      <c r="MR11" s="0"/>
      <c r="MS11" s="0"/>
      <c r="MT11" s="0"/>
      <c r="MU11" s="0"/>
      <c r="MV11" s="0"/>
      <c r="MW11" s="0"/>
      <c r="MX11" s="0"/>
      <c r="MY11" s="0"/>
      <c r="MZ11" s="0"/>
      <c r="NA11" s="0"/>
      <c r="NB11" s="0"/>
      <c r="NC11" s="0"/>
      <c r="ND11" s="0"/>
      <c r="NE11" s="0"/>
      <c r="NF11" s="0"/>
      <c r="NG11" s="0"/>
      <c r="NH11" s="0"/>
      <c r="NI11" s="0"/>
      <c r="NJ11" s="0"/>
      <c r="NK11" s="0"/>
      <c r="NL11" s="0"/>
      <c r="NM11" s="0"/>
      <c r="NN11" s="0"/>
      <c r="NO11" s="0"/>
      <c r="NP11" s="0"/>
      <c r="NQ11" s="0"/>
      <c r="NR11" s="0"/>
      <c r="NS11" s="0"/>
      <c r="NT11" s="0"/>
      <c r="NU11" s="0"/>
      <c r="NV11" s="0"/>
      <c r="NW11" s="0"/>
      <c r="NX11" s="0"/>
      <c r="NY11" s="0"/>
      <c r="NZ11" s="0"/>
      <c r="OA11" s="0"/>
      <c r="OB11" s="0"/>
      <c r="OC11" s="0"/>
      <c r="OD11" s="0"/>
      <c r="OE11" s="0"/>
      <c r="OF11" s="0"/>
      <c r="OG11" s="0"/>
      <c r="OH11" s="0"/>
      <c r="OI11" s="0"/>
      <c r="OJ11" s="0"/>
      <c r="OK11" s="0"/>
      <c r="OL11" s="0"/>
      <c r="OM11" s="0"/>
      <c r="ON11" s="0"/>
      <c r="OO11" s="0"/>
      <c r="OP11" s="0"/>
      <c r="OQ11" s="0"/>
      <c r="OR11" s="0"/>
      <c r="OS11" s="0"/>
      <c r="OT11" s="0"/>
      <c r="OU11" s="0"/>
      <c r="OV11" s="0"/>
      <c r="OW11" s="0"/>
      <c r="OX11" s="0"/>
      <c r="OY11" s="0"/>
      <c r="OZ11" s="0"/>
      <c r="PA11" s="0"/>
      <c r="PB11" s="0"/>
      <c r="PC11" s="0"/>
      <c r="PD11" s="0"/>
      <c r="PE11" s="0"/>
      <c r="PF11" s="0"/>
      <c r="PG11" s="0"/>
      <c r="PH11" s="0"/>
      <c r="PI11" s="0"/>
      <c r="PJ11" s="0"/>
      <c r="PK11" s="0"/>
      <c r="PL11" s="0"/>
      <c r="PM11" s="0"/>
      <c r="PN11" s="0"/>
      <c r="PO11" s="0"/>
      <c r="PP11" s="0"/>
      <c r="PQ11" s="0"/>
      <c r="PR11" s="0"/>
      <c r="PS11" s="0"/>
      <c r="PT11" s="0"/>
      <c r="PU11" s="0"/>
      <c r="PV11" s="0"/>
      <c r="PW11" s="0"/>
      <c r="PX11" s="0"/>
      <c r="PY11" s="0"/>
      <c r="PZ11" s="0"/>
      <c r="QA11" s="0"/>
      <c r="QB11" s="0"/>
      <c r="QC11" s="0"/>
      <c r="QD11" s="0"/>
      <c r="QE11" s="0"/>
      <c r="QF11" s="0"/>
      <c r="QG11" s="0"/>
      <c r="QH11" s="0"/>
      <c r="QI11" s="0"/>
      <c r="QJ11" s="0"/>
      <c r="QK11" s="0"/>
      <c r="QL11" s="0"/>
      <c r="QM11" s="0"/>
      <c r="QN11" s="0"/>
      <c r="QO11" s="0"/>
      <c r="QP11" s="0"/>
      <c r="QQ11" s="0"/>
      <c r="QR11" s="0"/>
      <c r="QS11" s="0"/>
      <c r="QT11" s="0"/>
      <c r="QU11" s="0"/>
      <c r="QV11" s="0"/>
      <c r="QW11" s="0"/>
      <c r="QX11" s="0"/>
      <c r="QY11" s="0"/>
      <c r="QZ11" s="0"/>
      <c r="RA11" s="0"/>
      <c r="RB11" s="0"/>
      <c r="RC11" s="0"/>
      <c r="RD11" s="0"/>
      <c r="RE11" s="0"/>
      <c r="RF11" s="0"/>
      <c r="RG11" s="0"/>
      <c r="RH11" s="0"/>
      <c r="RI11" s="0"/>
      <c r="RJ11" s="0"/>
      <c r="RK11" s="0"/>
      <c r="RL11" s="0"/>
      <c r="RM11" s="0"/>
      <c r="RN11" s="0"/>
      <c r="RO11" s="0"/>
      <c r="RP11" s="0"/>
      <c r="RQ11" s="0"/>
      <c r="RR11" s="0"/>
      <c r="RS11" s="0"/>
      <c r="RT11" s="0"/>
      <c r="RU11" s="0"/>
      <c r="RV11" s="0"/>
      <c r="RW11" s="0"/>
      <c r="RX11" s="0"/>
      <c r="RY11" s="0"/>
      <c r="RZ11" s="0"/>
      <c r="SA11" s="0"/>
      <c r="SB11" s="0"/>
      <c r="SC11" s="0"/>
      <c r="SD11" s="0"/>
      <c r="SE11" s="0"/>
      <c r="SF11" s="0"/>
      <c r="SG11" s="0"/>
      <c r="SH11" s="0"/>
      <c r="SI11" s="0"/>
      <c r="SJ11" s="0"/>
      <c r="SK11" s="0"/>
      <c r="SL11" s="0"/>
      <c r="SM11" s="0"/>
      <c r="SN11" s="0"/>
      <c r="SO11" s="0"/>
      <c r="SP11" s="0"/>
      <c r="SQ11" s="0"/>
      <c r="SR11" s="0"/>
      <c r="SS11" s="0"/>
      <c r="ST11" s="0"/>
      <c r="SU11" s="0"/>
      <c r="SV11" s="0"/>
      <c r="SW11" s="0"/>
      <c r="SX11" s="0"/>
      <c r="SY11" s="0"/>
      <c r="SZ11" s="0"/>
      <c r="TA11" s="0"/>
      <c r="TB11" s="0"/>
      <c r="TC11" s="0"/>
      <c r="TD11" s="0"/>
      <c r="TE11" s="0"/>
      <c r="TF11" s="0"/>
      <c r="TG11" s="0"/>
      <c r="TH11" s="0"/>
      <c r="TI11" s="0"/>
      <c r="TJ11" s="0"/>
      <c r="TK11" s="0"/>
      <c r="TL11" s="0"/>
      <c r="TM11" s="0"/>
      <c r="TN11" s="0"/>
      <c r="TO11" s="0"/>
      <c r="TP11" s="0"/>
      <c r="TQ11" s="0"/>
      <c r="TR11" s="0"/>
      <c r="TS11" s="0"/>
      <c r="TT11" s="0"/>
      <c r="TU11" s="0"/>
      <c r="TV11" s="0"/>
      <c r="TW11" s="0"/>
      <c r="TX11" s="0"/>
      <c r="TY11" s="0"/>
      <c r="TZ11" s="0"/>
      <c r="UA11" s="0"/>
      <c r="UB11" s="0"/>
      <c r="UC11" s="0"/>
      <c r="UD11" s="0"/>
      <c r="UE11" s="0"/>
      <c r="UF11" s="0"/>
      <c r="UG11" s="0"/>
      <c r="UH11" s="0"/>
      <c r="UI11" s="0"/>
      <c r="UJ11" s="0"/>
      <c r="UK11" s="0"/>
      <c r="UL11" s="0"/>
      <c r="UM11" s="0"/>
      <c r="UN11" s="0"/>
      <c r="UO11" s="0"/>
      <c r="UP11" s="0"/>
      <c r="UQ11" s="0"/>
      <c r="UR11" s="0"/>
      <c r="US11" s="0"/>
      <c r="UT11" s="0"/>
      <c r="UU11" s="0"/>
      <c r="UV11" s="0"/>
      <c r="UW11" s="0"/>
      <c r="UX11" s="0"/>
      <c r="UY11" s="0"/>
      <c r="UZ11" s="0"/>
      <c r="VA11" s="0"/>
      <c r="VB11" s="0"/>
      <c r="VC11" s="0"/>
      <c r="VD11" s="0"/>
      <c r="VE11" s="0"/>
      <c r="VF11" s="0"/>
      <c r="VG11" s="0"/>
      <c r="VH11" s="0"/>
      <c r="VI11" s="0"/>
      <c r="VJ11" s="0"/>
      <c r="VK11" s="0"/>
      <c r="VL11" s="0"/>
      <c r="VM11" s="0"/>
      <c r="VN11" s="0"/>
      <c r="VO11" s="0"/>
      <c r="VP11" s="0"/>
      <c r="VQ11" s="0"/>
      <c r="VR11" s="0"/>
      <c r="VS11" s="0"/>
      <c r="VT11" s="0"/>
      <c r="VU11" s="0"/>
      <c r="VV11" s="0"/>
      <c r="VW11" s="0"/>
      <c r="VX11" s="0"/>
      <c r="VY11" s="0"/>
      <c r="VZ11" s="0"/>
      <c r="WA11" s="0"/>
      <c r="WB11" s="0"/>
      <c r="WC11" s="0"/>
      <c r="WD11" s="0"/>
      <c r="WE11" s="0"/>
      <c r="WF11" s="0"/>
      <c r="WG11" s="0"/>
      <c r="WH11" s="0"/>
      <c r="WI11" s="0"/>
      <c r="WJ11" s="0"/>
      <c r="WK11" s="0"/>
      <c r="WL11" s="0"/>
      <c r="WM11" s="0"/>
      <c r="WN11" s="0"/>
      <c r="WO11" s="0"/>
      <c r="WP11" s="0"/>
      <c r="WQ11" s="0"/>
      <c r="WR11" s="0"/>
      <c r="WS11" s="0"/>
      <c r="WT11" s="0"/>
      <c r="WU11" s="0"/>
      <c r="WV11" s="0"/>
      <c r="WW11" s="0"/>
      <c r="WX11" s="0"/>
      <c r="WY11" s="0"/>
      <c r="WZ11" s="0"/>
      <c r="XA11" s="0"/>
      <c r="XB11" s="0"/>
      <c r="XC11" s="0"/>
      <c r="XD11" s="0"/>
      <c r="XE11" s="0"/>
      <c r="XF11" s="0"/>
      <c r="XG11" s="0"/>
      <c r="XH11" s="0"/>
      <c r="XI11" s="0"/>
      <c r="XJ11" s="0"/>
      <c r="XK11" s="0"/>
      <c r="XL11" s="0"/>
      <c r="XM11" s="0"/>
      <c r="XN11" s="0"/>
      <c r="XO11" s="0"/>
      <c r="XP11" s="0"/>
      <c r="XQ11" s="0"/>
      <c r="XR11" s="0"/>
      <c r="XS11" s="0"/>
      <c r="XT11" s="0"/>
      <c r="XU11" s="0"/>
      <c r="XV11" s="0"/>
      <c r="XW11" s="0"/>
      <c r="XX11" s="0"/>
      <c r="XY11" s="0"/>
      <c r="XZ11" s="0"/>
      <c r="YA11" s="0"/>
      <c r="YB11" s="0"/>
      <c r="YC11" s="0"/>
      <c r="YD11" s="0"/>
      <c r="YE11" s="0"/>
      <c r="YF11" s="0"/>
      <c r="YG11" s="0"/>
      <c r="YH11" s="0"/>
      <c r="YI11" s="0"/>
      <c r="YJ11" s="0"/>
      <c r="YK11" s="0"/>
      <c r="YL11" s="0"/>
      <c r="YM11" s="0"/>
      <c r="YN11" s="0"/>
      <c r="YO11" s="0"/>
      <c r="YP11" s="0"/>
      <c r="YQ11" s="0"/>
      <c r="YR11" s="0"/>
      <c r="YS11" s="0"/>
      <c r="YT11" s="0"/>
      <c r="YU11" s="0"/>
      <c r="YV11" s="0"/>
      <c r="YW11" s="0"/>
      <c r="YX11" s="0"/>
      <c r="YY11" s="0"/>
      <c r="YZ11" s="0"/>
      <c r="ZA11" s="0"/>
      <c r="ZB11" s="0"/>
      <c r="ZC11" s="0"/>
      <c r="ZD11" s="0"/>
      <c r="ZE11" s="0"/>
      <c r="ZF11" s="0"/>
      <c r="ZG11" s="0"/>
      <c r="ZH11" s="0"/>
      <c r="ZI11" s="0"/>
      <c r="ZJ11" s="0"/>
      <c r="ZK11" s="0"/>
      <c r="ZL11" s="0"/>
      <c r="ZM11" s="0"/>
      <c r="ZN11" s="0"/>
      <c r="ZO11" s="0"/>
      <c r="ZP11" s="0"/>
      <c r="ZQ11" s="0"/>
      <c r="ZR11" s="0"/>
      <c r="ZS11" s="0"/>
      <c r="ZT11" s="0"/>
      <c r="ZU11" s="0"/>
      <c r="ZV11" s="0"/>
      <c r="ZW11" s="0"/>
      <c r="ZX11" s="0"/>
      <c r="ZY11" s="0"/>
      <c r="ZZ11" s="0"/>
      <c r="AAA11" s="0"/>
      <c r="AAB11" s="0"/>
      <c r="AAC11" s="0"/>
      <c r="AAD11" s="0"/>
      <c r="AAE11" s="0"/>
      <c r="AAF11" s="0"/>
      <c r="AAG11" s="0"/>
      <c r="AAH11" s="0"/>
      <c r="AAI11" s="0"/>
      <c r="AAJ11" s="0"/>
      <c r="AAK11" s="0"/>
      <c r="AAL11" s="0"/>
      <c r="AAM11" s="0"/>
      <c r="AAN11" s="0"/>
      <c r="AAO11" s="0"/>
      <c r="AAP11" s="0"/>
      <c r="AAQ11" s="0"/>
      <c r="AAR11" s="0"/>
      <c r="AAS11" s="0"/>
      <c r="AAT11" s="0"/>
      <c r="AAU11" s="0"/>
      <c r="AAV11" s="0"/>
      <c r="AAW11" s="0"/>
      <c r="AAX11" s="0"/>
      <c r="AAY11" s="0"/>
      <c r="AAZ11" s="0"/>
      <c r="ABA11" s="0"/>
      <c r="ABB11" s="0"/>
      <c r="ABC11" s="0"/>
      <c r="ABD11" s="0"/>
      <c r="ABE11" s="0"/>
      <c r="ABF11" s="0"/>
      <c r="ABG11" s="0"/>
      <c r="ABH11" s="0"/>
      <c r="ABI11" s="0"/>
      <c r="ABJ11" s="0"/>
      <c r="ABK11" s="0"/>
      <c r="ABL11" s="0"/>
      <c r="ABM11" s="0"/>
      <c r="ABN11" s="0"/>
      <c r="ABO11" s="0"/>
      <c r="ABP11" s="0"/>
      <c r="ABQ11" s="0"/>
      <c r="ABR11" s="0"/>
      <c r="ABS11" s="0"/>
      <c r="ABT11" s="0"/>
      <c r="ABU11" s="0"/>
      <c r="ABV11" s="0"/>
      <c r="ABW11" s="0"/>
      <c r="ABX11" s="0"/>
      <c r="ABY11" s="0"/>
      <c r="ABZ11" s="0"/>
      <c r="ACA11" s="0"/>
      <c r="ACB11" s="0"/>
      <c r="ACC11" s="0"/>
      <c r="ACD11" s="0"/>
      <c r="ACE11" s="0"/>
      <c r="ACF11" s="0"/>
      <c r="ACG11" s="0"/>
      <c r="ACH11" s="0"/>
      <c r="ACI11" s="0"/>
      <c r="ACJ11" s="0"/>
      <c r="ACK11" s="0"/>
      <c r="ACL11" s="0"/>
      <c r="ACM11" s="0"/>
      <c r="ACN11" s="0"/>
      <c r="ACO11" s="0"/>
      <c r="ACP11" s="0"/>
      <c r="ACQ11" s="0"/>
      <c r="ACR11" s="0"/>
      <c r="ACS11" s="0"/>
      <c r="ACT11" s="0"/>
      <c r="ACU11" s="0"/>
      <c r="ACV11" s="0"/>
      <c r="ACW11" s="0"/>
      <c r="ACX11" s="0"/>
      <c r="ACY11" s="0"/>
      <c r="ACZ11" s="0"/>
      <c r="ADA11" s="0"/>
      <c r="ADB11" s="0"/>
      <c r="ADC11" s="0"/>
      <c r="ADD11" s="0"/>
      <c r="ADE11" s="0"/>
      <c r="ADF11" s="0"/>
      <c r="ADG11" s="0"/>
      <c r="ADH11" s="0"/>
      <c r="ADI11" s="0"/>
      <c r="ADJ11" s="0"/>
      <c r="ADK11" s="0"/>
      <c r="ADL11" s="0"/>
      <c r="ADM11" s="0"/>
      <c r="ADN11" s="0"/>
      <c r="ADO11" s="0"/>
      <c r="ADP11" s="0"/>
      <c r="ADQ11" s="0"/>
      <c r="ADR11" s="0"/>
      <c r="ADS11" s="0"/>
      <c r="ADT11" s="0"/>
      <c r="ADU11" s="0"/>
      <c r="ADV11" s="0"/>
      <c r="ADW11" s="0"/>
      <c r="ADX11" s="0"/>
      <c r="ADY11" s="0"/>
      <c r="ADZ11" s="0"/>
      <c r="AEA11" s="0"/>
      <c r="AEB11" s="0"/>
      <c r="AEC11" s="0"/>
      <c r="AED11" s="0"/>
      <c r="AEE11" s="0"/>
      <c r="AEF11" s="0"/>
      <c r="AEG11" s="0"/>
      <c r="AEH11" s="0"/>
      <c r="AEI11" s="0"/>
      <c r="AEJ11" s="0"/>
      <c r="AEK11" s="0"/>
      <c r="AEL11" s="0"/>
      <c r="AEM11" s="0"/>
      <c r="AEN11" s="0"/>
      <c r="AEO11" s="0"/>
      <c r="AEP11" s="0"/>
      <c r="AEQ11" s="0"/>
      <c r="AER11" s="0"/>
      <c r="AES11" s="0"/>
      <c r="AET11" s="0"/>
      <c r="AEU11" s="0"/>
      <c r="AEV11" s="0"/>
      <c r="AEW11" s="0"/>
      <c r="AEX11" s="0"/>
      <c r="AEY11" s="0"/>
      <c r="AEZ11" s="0"/>
      <c r="AFA11" s="0"/>
      <c r="AFB11" s="0"/>
      <c r="AFC11" s="0"/>
      <c r="AFD11" s="0"/>
      <c r="AFE11" s="0"/>
      <c r="AFF11" s="0"/>
      <c r="AFG11" s="0"/>
      <c r="AFH11" s="0"/>
      <c r="AFI11" s="0"/>
      <c r="AFJ11" s="0"/>
      <c r="AFK11" s="0"/>
      <c r="AFL11" s="0"/>
      <c r="AFM11" s="0"/>
      <c r="AFN11" s="0"/>
      <c r="AFO11" s="0"/>
      <c r="AFP11" s="0"/>
      <c r="AFQ11" s="0"/>
      <c r="AFR11" s="0"/>
      <c r="AFS11" s="0"/>
      <c r="AFT11" s="0"/>
      <c r="AFU11" s="0"/>
      <c r="AFV11" s="0"/>
      <c r="AFW11" s="0"/>
      <c r="AFX11" s="0"/>
      <c r="AFY11" s="0"/>
      <c r="AFZ11" s="0"/>
      <c r="AGA11" s="0"/>
      <c r="AGB11" s="0"/>
      <c r="AGC11" s="0"/>
      <c r="AGD11" s="0"/>
      <c r="AGE11" s="0"/>
      <c r="AGF11" s="0"/>
      <c r="AGG11" s="0"/>
      <c r="AGH11" s="0"/>
      <c r="AGI11" s="0"/>
      <c r="AGJ11" s="0"/>
      <c r="AGK11" s="0"/>
      <c r="AGL11" s="0"/>
      <c r="AGM11" s="0"/>
      <c r="AGN11" s="0"/>
      <c r="AGO11" s="0"/>
      <c r="AGP11" s="0"/>
      <c r="AGQ11" s="0"/>
      <c r="AGR11" s="0"/>
      <c r="AGS11" s="0"/>
      <c r="AGT11" s="0"/>
      <c r="AGU11" s="0"/>
      <c r="AGV11" s="0"/>
      <c r="AGW11" s="0"/>
      <c r="AGX11" s="0"/>
      <c r="AGY11" s="0"/>
      <c r="AGZ11" s="0"/>
      <c r="AHA11" s="0"/>
      <c r="AHB11" s="0"/>
      <c r="AHC11" s="0"/>
      <c r="AHD11" s="0"/>
      <c r="AHE11" s="0"/>
      <c r="AHF11" s="0"/>
      <c r="AHG11" s="0"/>
      <c r="AHH11" s="0"/>
      <c r="AHI11" s="0"/>
      <c r="AHJ11" s="0"/>
      <c r="AHK11" s="0"/>
      <c r="AHL11" s="0"/>
      <c r="AHM11" s="0"/>
      <c r="AHN11" s="0"/>
      <c r="AHO11" s="0"/>
      <c r="AHP11" s="0"/>
      <c r="AHQ11" s="0"/>
      <c r="AHR11" s="0"/>
      <c r="AHS11" s="0"/>
      <c r="AHT11" s="0"/>
      <c r="AHU11" s="0"/>
      <c r="AHV11" s="0"/>
      <c r="AHW11" s="0"/>
      <c r="AHX11" s="0"/>
      <c r="AHY11" s="0"/>
      <c r="AHZ11" s="0"/>
      <c r="AIA11" s="0"/>
      <c r="AIB11" s="0"/>
      <c r="AIC11" s="0"/>
      <c r="AID11" s="0"/>
      <c r="AIE11" s="0"/>
      <c r="AIF11" s="0"/>
      <c r="AIG11" s="0"/>
      <c r="AIH11" s="0"/>
      <c r="AII11" s="0"/>
      <c r="AIJ11" s="0"/>
      <c r="AIK11" s="0"/>
      <c r="AIL11" s="0"/>
      <c r="AIM11" s="0"/>
      <c r="AIN11" s="0"/>
      <c r="AIO11" s="0"/>
      <c r="AIP11" s="0"/>
      <c r="AIQ11" s="0"/>
      <c r="AIR11" s="0"/>
      <c r="AIS11" s="0"/>
      <c r="AIT11" s="0"/>
      <c r="AIU11" s="0"/>
      <c r="AIV11" s="0"/>
      <c r="AIW11" s="0"/>
      <c r="AIX11" s="0"/>
      <c r="AIY11" s="0"/>
      <c r="AIZ11" s="0"/>
      <c r="AJA11" s="0"/>
      <c r="AJB11" s="0"/>
      <c r="AJC11" s="0"/>
      <c r="AJD11" s="0"/>
      <c r="AJE11" s="0"/>
      <c r="AJF11" s="0"/>
      <c r="AJG11" s="0"/>
      <c r="AJH11" s="0"/>
      <c r="AJI11" s="0"/>
      <c r="AJJ11" s="0"/>
      <c r="AJK11" s="0"/>
      <c r="AJL11" s="0"/>
      <c r="AJM11" s="0"/>
      <c r="AJN11" s="0"/>
      <c r="AJO11" s="0"/>
      <c r="AJP11" s="0"/>
      <c r="AJQ11" s="0"/>
      <c r="AJR11" s="0"/>
      <c r="AJS11" s="0"/>
      <c r="AJT11" s="0"/>
      <c r="AJU11" s="0"/>
      <c r="AJV11" s="0"/>
      <c r="AJW11" s="0"/>
      <c r="AJX11" s="0"/>
      <c r="AJY11" s="0"/>
      <c r="AJZ11" s="0"/>
      <c r="AKA11" s="0"/>
      <c r="AKB11" s="0"/>
      <c r="AKC11" s="0"/>
      <c r="AKD11" s="0"/>
      <c r="AKE11" s="0"/>
      <c r="AKF11" s="0"/>
      <c r="AKG11" s="0"/>
      <c r="AKH11" s="0"/>
      <c r="AKI11" s="0"/>
      <c r="AKJ11" s="0"/>
      <c r="AKK11" s="0"/>
      <c r="AKL11" s="0"/>
      <c r="AKM11" s="0"/>
      <c r="AKN11" s="0"/>
      <c r="AKO11" s="0"/>
      <c r="AKP11" s="0"/>
      <c r="AKQ11" s="0"/>
      <c r="AKR11" s="0"/>
      <c r="AKS11" s="0"/>
      <c r="AKT11" s="0"/>
      <c r="AKU11" s="0"/>
      <c r="AKV11" s="0"/>
      <c r="AKW11" s="0"/>
      <c r="AKX11" s="0"/>
      <c r="AKY11" s="0"/>
      <c r="AKZ11" s="0"/>
      <c r="ALA11" s="0"/>
      <c r="ALB11" s="0"/>
      <c r="ALC11" s="0"/>
      <c r="ALD11" s="0"/>
      <c r="ALE11" s="0"/>
      <c r="ALF11" s="0"/>
      <c r="ALG11" s="0"/>
      <c r="ALH11" s="0"/>
      <c r="ALI11" s="0"/>
      <c r="ALJ11" s="0"/>
      <c r="ALK11" s="0"/>
      <c r="ALL11" s="0"/>
      <c r="ALM11" s="0"/>
      <c r="ALN11" s="0"/>
      <c r="ALO11" s="0"/>
      <c r="ALP11" s="0"/>
      <c r="ALQ11" s="0"/>
      <c r="ALR11" s="0"/>
      <c r="ALS11" s="0"/>
      <c r="ALT11" s="0"/>
      <c r="ALU11" s="0"/>
      <c r="ALV11" s="0"/>
      <c r="ALW11" s="0"/>
      <c r="ALX11" s="0"/>
      <c r="ALY11" s="0"/>
      <c r="ALZ11" s="0"/>
      <c r="AMA11" s="0"/>
      <c r="AMB11" s="0"/>
      <c r="AMC11" s="0"/>
      <c r="AMD11" s="0"/>
      <c r="AME11" s="0"/>
      <c r="AMF11" s="0"/>
      <c r="AMG11" s="0"/>
      <c r="AMH11" s="0"/>
      <c r="AMI11" s="0"/>
      <c r="AMJ11" s="0"/>
    </row>
    <row r="12" customFormat="false" ht="10.1" hidden="false" customHeight="true" outlineLevel="0" collapsed="false">
      <c r="A12" s="184"/>
      <c r="B12" s="0"/>
      <c r="C12" s="0"/>
      <c r="D12" s="0"/>
      <c r="E12" s="184"/>
      <c r="F12" s="0"/>
      <c r="G12" s="0"/>
      <c r="H12" s="0"/>
      <c r="I12" s="0"/>
      <c r="J12" s="0"/>
      <c r="K12" s="185"/>
      <c r="L12" s="0"/>
      <c r="M12" s="0"/>
      <c r="N12" s="0"/>
      <c r="O12" s="0"/>
      <c r="P12" s="0"/>
      <c r="Q12" s="0"/>
      <c r="R12" s="0"/>
      <c r="S12" s="0"/>
      <c r="T12" s="0"/>
      <c r="U12" s="0"/>
      <c r="V12" s="0"/>
      <c r="W12" s="0"/>
      <c r="X12" s="0"/>
      <c r="Y12" s="0"/>
      <c r="Z12" s="0"/>
      <c r="AA12" s="0"/>
      <c r="AB12" s="0"/>
      <c r="AC12" s="0"/>
      <c r="AD12" s="0"/>
      <c r="AE12" s="0"/>
      <c r="AF12" s="0"/>
      <c r="AG12" s="0"/>
      <c r="AH12" s="0"/>
      <c r="AI12" s="0"/>
      <c r="AJ12" s="0"/>
      <c r="AK12" s="0"/>
      <c r="AL12" s="0"/>
      <c r="AM12" s="0"/>
      <c r="AN12" s="0"/>
      <c r="AO12" s="0"/>
      <c r="AP12" s="0"/>
      <c r="AQ12" s="0"/>
      <c r="AR12" s="0"/>
      <c r="AS12" s="0"/>
      <c r="AT12" s="0"/>
      <c r="AU12" s="0"/>
      <c r="AV12" s="0"/>
      <c r="AW12" s="0"/>
      <c r="AX12" s="0"/>
      <c r="AY12" s="0"/>
      <c r="AZ12" s="0"/>
      <c r="BA12" s="0"/>
      <c r="BB12" s="0"/>
      <c r="BC12" s="0"/>
      <c r="BD12" s="0"/>
      <c r="BE12" s="0"/>
      <c r="BF12" s="0"/>
      <c r="BG12" s="0"/>
      <c r="BH12" s="0"/>
      <c r="BI12" s="0"/>
      <c r="BJ12" s="0"/>
      <c r="BK12" s="0"/>
      <c r="BL12" s="0"/>
      <c r="BM12" s="0"/>
      <c r="BN12" s="0"/>
      <c r="BO12" s="0"/>
      <c r="BP12" s="0"/>
      <c r="BQ12" s="0"/>
      <c r="BR12" s="0"/>
      <c r="BS12" s="0"/>
      <c r="BT12" s="0"/>
      <c r="BU12" s="0"/>
      <c r="BV12" s="0"/>
      <c r="BW12" s="0"/>
      <c r="BX12" s="0"/>
      <c r="BY12" s="0"/>
      <c r="BZ12" s="0"/>
      <c r="CA12" s="0"/>
      <c r="CB12" s="0"/>
      <c r="CC12" s="0"/>
      <c r="CD12" s="0"/>
      <c r="CE12" s="0"/>
      <c r="CF12" s="0"/>
      <c r="CG12" s="0"/>
      <c r="CH12" s="0"/>
      <c r="CI12" s="0"/>
      <c r="CJ12" s="0"/>
      <c r="CK12" s="0"/>
      <c r="CL12" s="0"/>
      <c r="CM12" s="0"/>
      <c r="CN12" s="0"/>
      <c r="CO12" s="0"/>
      <c r="CP12" s="0"/>
      <c r="CQ12" s="0"/>
      <c r="CR12" s="0"/>
      <c r="CS12" s="0"/>
      <c r="CT12" s="0"/>
      <c r="CU12" s="0"/>
      <c r="CV12" s="0"/>
      <c r="CW12" s="0"/>
      <c r="CX12" s="0"/>
      <c r="CY12" s="0"/>
      <c r="CZ12" s="0"/>
      <c r="DA12" s="0"/>
      <c r="DB12" s="0"/>
      <c r="DC12" s="0"/>
      <c r="DD12" s="0"/>
      <c r="DE12" s="0"/>
      <c r="DF12" s="0"/>
      <c r="DG12" s="0"/>
      <c r="DH12" s="0"/>
      <c r="DI12" s="0"/>
      <c r="DJ12" s="0"/>
      <c r="DK12" s="0"/>
      <c r="DL12" s="0"/>
      <c r="DM12" s="0"/>
      <c r="DN12" s="0"/>
      <c r="DO12" s="0"/>
      <c r="DP12" s="0"/>
      <c r="DQ12" s="0"/>
      <c r="DR12" s="0"/>
      <c r="DS12" s="0"/>
      <c r="DT12" s="0"/>
      <c r="DU12" s="0"/>
      <c r="DV12" s="0"/>
      <c r="DW12" s="0"/>
      <c r="DX12" s="0"/>
      <c r="DY12" s="0"/>
      <c r="DZ12" s="0"/>
      <c r="EA12" s="0"/>
      <c r="EB12" s="0"/>
      <c r="EC12" s="0"/>
      <c r="ED12" s="0"/>
      <c r="EE12" s="0"/>
      <c r="EF12" s="0"/>
      <c r="EG12" s="0"/>
      <c r="EH12" s="0"/>
      <c r="EI12" s="0"/>
      <c r="EJ12" s="0"/>
      <c r="EK12" s="0"/>
      <c r="EL12" s="0"/>
      <c r="EM12" s="0"/>
      <c r="EN12" s="0"/>
      <c r="EO12" s="0"/>
      <c r="EP12" s="0"/>
      <c r="EQ12" s="0"/>
      <c r="ER12" s="0"/>
      <c r="ES12" s="0"/>
      <c r="ET12" s="0"/>
      <c r="EU12" s="0"/>
      <c r="EV12" s="0"/>
      <c r="EW12" s="0"/>
      <c r="EX12" s="0"/>
      <c r="EY12" s="0"/>
      <c r="EZ12" s="0"/>
      <c r="FA12" s="0"/>
      <c r="FB12" s="0"/>
      <c r="FC12" s="0"/>
      <c r="FD12" s="0"/>
      <c r="FE12" s="0"/>
      <c r="FF12" s="0"/>
      <c r="FG12" s="0"/>
      <c r="FH12" s="0"/>
      <c r="FI12" s="0"/>
      <c r="FJ12" s="0"/>
      <c r="FK12" s="0"/>
      <c r="FL12" s="0"/>
      <c r="FM12" s="0"/>
      <c r="FN12" s="0"/>
      <c r="FO12" s="0"/>
      <c r="FP12" s="0"/>
      <c r="FQ12" s="0"/>
      <c r="FR12" s="0"/>
      <c r="FS12" s="0"/>
      <c r="FT12" s="0"/>
      <c r="FU12" s="0"/>
      <c r="FV12" s="0"/>
      <c r="FW12" s="0"/>
      <c r="FX12" s="0"/>
      <c r="FY12" s="0"/>
      <c r="FZ12" s="0"/>
      <c r="GA12" s="0"/>
      <c r="GB12" s="0"/>
      <c r="GC12" s="0"/>
      <c r="GD12" s="0"/>
      <c r="GE12" s="0"/>
      <c r="GF12" s="0"/>
      <c r="GG12" s="0"/>
      <c r="GH12" s="0"/>
      <c r="GI12" s="0"/>
      <c r="GJ12" s="0"/>
      <c r="GK12" s="0"/>
      <c r="GL12" s="0"/>
      <c r="GM12" s="0"/>
      <c r="GN12" s="0"/>
      <c r="GO12" s="0"/>
      <c r="GP12" s="0"/>
      <c r="GQ12" s="0"/>
      <c r="GR12" s="0"/>
      <c r="GS12" s="0"/>
      <c r="GT12" s="0"/>
      <c r="GU12" s="0"/>
      <c r="GV12" s="0"/>
      <c r="GW12" s="0"/>
      <c r="GX12" s="0"/>
      <c r="GY12" s="0"/>
      <c r="GZ12" s="0"/>
      <c r="HA12" s="0"/>
      <c r="HB12" s="0"/>
      <c r="HC12" s="0"/>
      <c r="HD12" s="0"/>
      <c r="HE12" s="0"/>
      <c r="HF12" s="0"/>
      <c r="HG12" s="0"/>
      <c r="HH12" s="0"/>
      <c r="HI12" s="0"/>
      <c r="HJ12" s="0"/>
      <c r="HK12" s="0"/>
      <c r="HL12" s="0"/>
      <c r="HM12" s="0"/>
      <c r="HN12" s="0"/>
      <c r="HO12" s="0"/>
      <c r="HP12" s="0"/>
      <c r="HQ12" s="0"/>
      <c r="HR12" s="0"/>
      <c r="HS12" s="0"/>
      <c r="HT12" s="0"/>
      <c r="HU12" s="0"/>
      <c r="HV12" s="0"/>
      <c r="HW12" s="0"/>
      <c r="HX12" s="0"/>
      <c r="HY12" s="0"/>
      <c r="HZ12" s="0"/>
      <c r="IA12" s="0"/>
      <c r="IB12" s="0"/>
      <c r="IC12" s="0"/>
      <c r="ID12" s="0"/>
      <c r="IE12" s="0"/>
      <c r="IF12" s="0"/>
      <c r="IG12" s="0"/>
      <c r="IH12" s="0"/>
      <c r="II12" s="0"/>
      <c r="IJ12" s="0"/>
      <c r="IK12" s="0"/>
      <c r="IL12" s="0"/>
      <c r="IM12" s="0"/>
      <c r="IN12" s="0"/>
      <c r="IO12" s="0"/>
      <c r="IP12" s="0"/>
      <c r="IQ12" s="0"/>
      <c r="IR12" s="0"/>
      <c r="IS12" s="0"/>
      <c r="IT12" s="0"/>
      <c r="IU12" s="0"/>
      <c r="IV12" s="0"/>
      <c r="IW12" s="0"/>
      <c r="IX12" s="0"/>
      <c r="IY12" s="0"/>
      <c r="IZ12" s="0"/>
      <c r="JA12" s="0"/>
      <c r="JB12" s="0"/>
      <c r="JC12" s="0"/>
      <c r="JD12" s="0"/>
      <c r="JE12" s="0"/>
      <c r="JF12" s="0"/>
      <c r="JG12" s="0"/>
      <c r="JH12" s="0"/>
      <c r="JI12" s="0"/>
      <c r="JJ12" s="0"/>
      <c r="JK12" s="0"/>
      <c r="JL12" s="0"/>
      <c r="JM12" s="0"/>
      <c r="JN12" s="0"/>
      <c r="JO12" s="0"/>
      <c r="JP12" s="0"/>
      <c r="JQ12" s="0"/>
      <c r="JR12" s="0"/>
      <c r="JS12" s="0"/>
      <c r="JT12" s="0"/>
      <c r="JU12" s="0"/>
      <c r="JV12" s="0"/>
      <c r="JW12" s="0"/>
      <c r="JX12" s="0"/>
      <c r="JY12" s="0"/>
      <c r="JZ12" s="0"/>
      <c r="KA12" s="0"/>
      <c r="KB12" s="0"/>
      <c r="KC12" s="0"/>
      <c r="KD12" s="0"/>
      <c r="KE12" s="0"/>
      <c r="KF12" s="0"/>
      <c r="KG12" s="0"/>
      <c r="KH12" s="0"/>
      <c r="KI12" s="0"/>
      <c r="KJ12" s="0"/>
      <c r="KK12" s="0"/>
      <c r="KL12" s="0"/>
      <c r="KM12" s="0"/>
      <c r="KN12" s="0"/>
      <c r="KO12" s="0"/>
      <c r="KP12" s="0"/>
      <c r="KQ12" s="0"/>
      <c r="KR12" s="0"/>
      <c r="KS12" s="0"/>
      <c r="KT12" s="0"/>
      <c r="KU12" s="0"/>
      <c r="KV12" s="0"/>
      <c r="KW12" s="0"/>
      <c r="KX12" s="0"/>
      <c r="KY12" s="0"/>
      <c r="KZ12" s="0"/>
      <c r="LA12" s="0"/>
      <c r="LB12" s="0"/>
      <c r="LC12" s="0"/>
      <c r="LD12" s="0"/>
      <c r="LE12" s="0"/>
      <c r="LF12" s="0"/>
      <c r="LG12" s="0"/>
      <c r="LH12" s="0"/>
      <c r="LI12" s="0"/>
      <c r="LJ12" s="0"/>
      <c r="LK12" s="0"/>
      <c r="LL12" s="0"/>
      <c r="LM12" s="0"/>
      <c r="LN12" s="0"/>
      <c r="LO12" s="0"/>
      <c r="LP12" s="0"/>
      <c r="LQ12" s="0"/>
      <c r="LR12" s="0"/>
      <c r="LS12" s="0"/>
      <c r="LT12" s="0"/>
      <c r="LU12" s="0"/>
      <c r="LV12" s="0"/>
      <c r="LW12" s="0"/>
      <c r="LX12" s="0"/>
      <c r="LY12" s="0"/>
      <c r="LZ12" s="0"/>
      <c r="MA12" s="0"/>
      <c r="MB12" s="0"/>
      <c r="MC12" s="0"/>
      <c r="MD12" s="0"/>
      <c r="ME12" s="0"/>
      <c r="MF12" s="0"/>
      <c r="MG12" s="0"/>
      <c r="MH12" s="0"/>
      <c r="MI12" s="0"/>
      <c r="MJ12" s="0"/>
      <c r="MK12" s="0"/>
      <c r="ML12" s="0"/>
      <c r="MM12" s="0"/>
      <c r="MN12" s="0"/>
      <c r="MO12" s="0"/>
      <c r="MP12" s="0"/>
      <c r="MQ12" s="0"/>
      <c r="MR12" s="0"/>
      <c r="MS12" s="0"/>
      <c r="MT12" s="0"/>
      <c r="MU12" s="0"/>
      <c r="MV12" s="0"/>
      <c r="MW12" s="0"/>
      <c r="MX12" s="0"/>
      <c r="MY12" s="0"/>
      <c r="MZ12" s="0"/>
      <c r="NA12" s="0"/>
      <c r="NB12" s="0"/>
      <c r="NC12" s="0"/>
      <c r="ND12" s="0"/>
      <c r="NE12" s="0"/>
      <c r="NF12" s="0"/>
      <c r="NG12" s="0"/>
      <c r="NH12" s="0"/>
      <c r="NI12" s="0"/>
      <c r="NJ12" s="0"/>
      <c r="NK12" s="0"/>
      <c r="NL12" s="0"/>
      <c r="NM12" s="0"/>
      <c r="NN12" s="0"/>
      <c r="NO12" s="0"/>
      <c r="NP12" s="0"/>
      <c r="NQ12" s="0"/>
      <c r="NR12" s="0"/>
      <c r="NS12" s="0"/>
      <c r="NT12" s="0"/>
      <c r="NU12" s="0"/>
      <c r="NV12" s="0"/>
      <c r="NW12" s="0"/>
      <c r="NX12" s="0"/>
      <c r="NY12" s="0"/>
      <c r="NZ12" s="0"/>
      <c r="OA12" s="0"/>
      <c r="OB12" s="0"/>
      <c r="OC12" s="0"/>
      <c r="OD12" s="0"/>
      <c r="OE12" s="0"/>
      <c r="OF12" s="0"/>
      <c r="OG12" s="0"/>
      <c r="OH12" s="0"/>
      <c r="OI12" s="0"/>
      <c r="OJ12" s="0"/>
      <c r="OK12" s="0"/>
      <c r="OL12" s="0"/>
      <c r="OM12" s="0"/>
      <c r="ON12" s="0"/>
      <c r="OO12" s="0"/>
      <c r="OP12" s="0"/>
      <c r="OQ12" s="0"/>
      <c r="OR12" s="0"/>
      <c r="OS12" s="0"/>
      <c r="OT12" s="0"/>
      <c r="OU12" s="0"/>
      <c r="OV12" s="0"/>
      <c r="OW12" s="0"/>
      <c r="OX12" s="0"/>
      <c r="OY12" s="0"/>
      <c r="OZ12" s="0"/>
      <c r="PA12" s="0"/>
      <c r="PB12" s="0"/>
      <c r="PC12" s="0"/>
      <c r="PD12" s="0"/>
      <c r="PE12" s="0"/>
      <c r="PF12" s="0"/>
      <c r="PG12" s="0"/>
      <c r="PH12" s="0"/>
      <c r="PI12" s="0"/>
      <c r="PJ12" s="0"/>
      <c r="PK12" s="0"/>
      <c r="PL12" s="0"/>
      <c r="PM12" s="0"/>
      <c r="PN12" s="0"/>
      <c r="PO12" s="0"/>
      <c r="PP12" s="0"/>
      <c r="PQ12" s="0"/>
      <c r="PR12" s="0"/>
      <c r="PS12" s="0"/>
      <c r="PT12" s="0"/>
      <c r="PU12" s="0"/>
      <c r="PV12" s="0"/>
      <c r="PW12" s="0"/>
      <c r="PX12" s="0"/>
      <c r="PY12" s="0"/>
      <c r="PZ12" s="0"/>
      <c r="QA12" s="0"/>
      <c r="QB12" s="0"/>
      <c r="QC12" s="0"/>
      <c r="QD12" s="0"/>
      <c r="QE12" s="0"/>
      <c r="QF12" s="0"/>
      <c r="QG12" s="0"/>
      <c r="QH12" s="0"/>
      <c r="QI12" s="0"/>
      <c r="QJ12" s="0"/>
      <c r="QK12" s="0"/>
      <c r="QL12" s="0"/>
      <c r="QM12" s="0"/>
      <c r="QN12" s="0"/>
      <c r="QO12" s="0"/>
      <c r="QP12" s="0"/>
      <c r="QQ12" s="0"/>
      <c r="QR12" s="0"/>
      <c r="QS12" s="0"/>
      <c r="QT12" s="0"/>
      <c r="QU12" s="0"/>
      <c r="QV12" s="0"/>
      <c r="QW12" s="0"/>
      <c r="QX12" s="0"/>
      <c r="QY12" s="0"/>
      <c r="QZ12" s="0"/>
      <c r="RA12" s="0"/>
      <c r="RB12" s="0"/>
      <c r="RC12" s="0"/>
      <c r="RD12" s="0"/>
      <c r="RE12" s="0"/>
      <c r="RF12" s="0"/>
      <c r="RG12" s="0"/>
      <c r="RH12" s="0"/>
      <c r="RI12" s="0"/>
      <c r="RJ12" s="0"/>
      <c r="RK12" s="0"/>
      <c r="RL12" s="0"/>
      <c r="RM12" s="0"/>
      <c r="RN12" s="0"/>
      <c r="RO12" s="0"/>
      <c r="RP12" s="0"/>
      <c r="RQ12" s="0"/>
      <c r="RR12" s="0"/>
      <c r="RS12" s="0"/>
      <c r="RT12" s="0"/>
      <c r="RU12" s="0"/>
      <c r="RV12" s="0"/>
      <c r="RW12" s="0"/>
      <c r="RX12" s="0"/>
      <c r="RY12" s="0"/>
      <c r="RZ12" s="0"/>
      <c r="SA12" s="0"/>
      <c r="SB12" s="0"/>
      <c r="SC12" s="0"/>
      <c r="SD12" s="0"/>
      <c r="SE12" s="0"/>
      <c r="SF12" s="0"/>
      <c r="SG12" s="0"/>
      <c r="SH12" s="0"/>
      <c r="SI12" s="0"/>
      <c r="SJ12" s="0"/>
      <c r="SK12" s="0"/>
      <c r="SL12" s="0"/>
      <c r="SM12" s="0"/>
      <c r="SN12" s="0"/>
      <c r="SO12" s="0"/>
      <c r="SP12" s="0"/>
      <c r="SQ12" s="0"/>
      <c r="SR12" s="0"/>
      <c r="SS12" s="0"/>
      <c r="ST12" s="0"/>
      <c r="SU12" s="0"/>
      <c r="SV12" s="0"/>
      <c r="SW12" s="0"/>
      <c r="SX12" s="0"/>
      <c r="SY12" s="0"/>
      <c r="SZ12" s="0"/>
      <c r="TA12" s="0"/>
      <c r="TB12" s="0"/>
      <c r="TC12" s="0"/>
      <c r="TD12" s="0"/>
      <c r="TE12" s="0"/>
      <c r="TF12" s="0"/>
      <c r="TG12" s="0"/>
      <c r="TH12" s="0"/>
      <c r="TI12" s="0"/>
      <c r="TJ12" s="0"/>
      <c r="TK12" s="0"/>
      <c r="TL12" s="0"/>
      <c r="TM12" s="0"/>
      <c r="TN12" s="0"/>
      <c r="TO12" s="0"/>
      <c r="TP12" s="0"/>
      <c r="TQ12" s="0"/>
      <c r="TR12" s="0"/>
      <c r="TS12" s="0"/>
      <c r="TT12" s="0"/>
      <c r="TU12" s="0"/>
      <c r="TV12" s="0"/>
      <c r="TW12" s="0"/>
      <c r="TX12" s="0"/>
      <c r="TY12" s="0"/>
      <c r="TZ12" s="0"/>
      <c r="UA12" s="0"/>
      <c r="UB12" s="0"/>
      <c r="UC12" s="0"/>
      <c r="UD12" s="0"/>
      <c r="UE12" s="0"/>
      <c r="UF12" s="0"/>
      <c r="UG12" s="0"/>
      <c r="UH12" s="0"/>
      <c r="UI12" s="0"/>
      <c r="UJ12" s="0"/>
      <c r="UK12" s="0"/>
      <c r="UL12" s="0"/>
      <c r="UM12" s="0"/>
      <c r="UN12" s="0"/>
      <c r="UO12" s="0"/>
      <c r="UP12" s="0"/>
      <c r="UQ12" s="0"/>
      <c r="UR12" s="0"/>
      <c r="US12" s="0"/>
      <c r="UT12" s="0"/>
      <c r="UU12" s="0"/>
      <c r="UV12" s="0"/>
      <c r="UW12" s="0"/>
      <c r="UX12" s="0"/>
      <c r="UY12" s="0"/>
      <c r="UZ12" s="0"/>
      <c r="VA12" s="0"/>
      <c r="VB12" s="0"/>
      <c r="VC12" s="0"/>
      <c r="VD12" s="0"/>
      <c r="VE12" s="0"/>
      <c r="VF12" s="0"/>
      <c r="VG12" s="0"/>
      <c r="VH12" s="0"/>
      <c r="VI12" s="0"/>
      <c r="VJ12" s="0"/>
      <c r="VK12" s="0"/>
      <c r="VL12" s="0"/>
      <c r="VM12" s="0"/>
      <c r="VN12" s="0"/>
      <c r="VO12" s="0"/>
      <c r="VP12" s="0"/>
      <c r="VQ12" s="0"/>
      <c r="VR12" s="0"/>
      <c r="VS12" s="0"/>
      <c r="VT12" s="0"/>
      <c r="VU12" s="0"/>
      <c r="VV12" s="0"/>
      <c r="VW12" s="0"/>
      <c r="VX12" s="0"/>
      <c r="VY12" s="0"/>
      <c r="VZ12" s="0"/>
      <c r="WA12" s="0"/>
      <c r="WB12" s="0"/>
      <c r="WC12" s="0"/>
      <c r="WD12" s="0"/>
      <c r="WE12" s="0"/>
      <c r="WF12" s="0"/>
      <c r="WG12" s="0"/>
      <c r="WH12" s="0"/>
      <c r="WI12" s="0"/>
      <c r="WJ12" s="0"/>
      <c r="WK12" s="0"/>
      <c r="WL12" s="0"/>
      <c r="WM12" s="0"/>
      <c r="WN12" s="0"/>
      <c r="WO12" s="0"/>
      <c r="WP12" s="0"/>
      <c r="WQ12" s="0"/>
      <c r="WR12" s="0"/>
      <c r="WS12" s="0"/>
      <c r="WT12" s="0"/>
      <c r="WU12" s="0"/>
      <c r="WV12" s="0"/>
      <c r="WW12" s="0"/>
      <c r="WX12" s="0"/>
      <c r="WY12" s="0"/>
      <c r="WZ12" s="0"/>
      <c r="XA12" s="0"/>
      <c r="XB12" s="0"/>
      <c r="XC12" s="0"/>
      <c r="XD12" s="0"/>
      <c r="XE12" s="0"/>
      <c r="XF12" s="0"/>
      <c r="XG12" s="0"/>
      <c r="XH12" s="0"/>
      <c r="XI12" s="0"/>
      <c r="XJ12" s="0"/>
      <c r="XK12" s="0"/>
      <c r="XL12" s="0"/>
      <c r="XM12" s="0"/>
      <c r="XN12" s="0"/>
      <c r="XO12" s="0"/>
      <c r="XP12" s="0"/>
      <c r="XQ12" s="0"/>
      <c r="XR12" s="0"/>
      <c r="XS12" s="0"/>
      <c r="XT12" s="0"/>
      <c r="XU12" s="0"/>
      <c r="XV12" s="0"/>
      <c r="XW12" s="0"/>
      <c r="XX12" s="0"/>
      <c r="XY12" s="0"/>
      <c r="XZ12" s="0"/>
      <c r="YA12" s="0"/>
      <c r="YB12" s="0"/>
      <c r="YC12" s="0"/>
      <c r="YD12" s="0"/>
      <c r="YE12" s="0"/>
      <c r="YF12" s="0"/>
      <c r="YG12" s="0"/>
      <c r="YH12" s="0"/>
      <c r="YI12" s="0"/>
      <c r="YJ12" s="0"/>
      <c r="YK12" s="0"/>
      <c r="YL12" s="0"/>
      <c r="YM12" s="0"/>
      <c r="YN12" s="0"/>
      <c r="YO12" s="0"/>
      <c r="YP12" s="0"/>
      <c r="YQ12" s="0"/>
      <c r="YR12" s="0"/>
      <c r="YS12" s="0"/>
      <c r="YT12" s="0"/>
      <c r="YU12" s="0"/>
      <c r="YV12" s="0"/>
      <c r="YW12" s="0"/>
      <c r="YX12" s="0"/>
      <c r="YY12" s="0"/>
      <c r="YZ12" s="0"/>
      <c r="ZA12" s="0"/>
      <c r="ZB12" s="0"/>
      <c r="ZC12" s="0"/>
      <c r="ZD12" s="0"/>
      <c r="ZE12" s="0"/>
      <c r="ZF12" s="0"/>
      <c r="ZG12" s="0"/>
      <c r="ZH12" s="0"/>
      <c r="ZI12" s="0"/>
      <c r="ZJ12" s="0"/>
      <c r="ZK12" s="0"/>
      <c r="ZL12" s="0"/>
      <c r="ZM12" s="0"/>
      <c r="ZN12" s="0"/>
      <c r="ZO12" s="0"/>
      <c r="ZP12" s="0"/>
      <c r="ZQ12" s="0"/>
      <c r="ZR12" s="0"/>
      <c r="ZS12" s="0"/>
      <c r="ZT12" s="0"/>
      <c r="ZU12" s="0"/>
      <c r="ZV12" s="0"/>
      <c r="ZW12" s="0"/>
      <c r="ZX12" s="0"/>
      <c r="ZY12" s="0"/>
      <c r="ZZ12" s="0"/>
      <c r="AAA12" s="0"/>
      <c r="AAB12" s="0"/>
      <c r="AAC12" s="0"/>
      <c r="AAD12" s="0"/>
      <c r="AAE12" s="0"/>
      <c r="AAF12" s="0"/>
      <c r="AAG12" s="0"/>
      <c r="AAH12" s="0"/>
      <c r="AAI12" s="0"/>
      <c r="AAJ12" s="0"/>
      <c r="AAK12" s="0"/>
      <c r="AAL12" s="0"/>
      <c r="AAM12" s="0"/>
      <c r="AAN12" s="0"/>
      <c r="AAO12" s="0"/>
      <c r="AAP12" s="0"/>
      <c r="AAQ12" s="0"/>
      <c r="AAR12" s="0"/>
      <c r="AAS12" s="0"/>
      <c r="AAT12" s="0"/>
      <c r="AAU12" s="0"/>
      <c r="AAV12" s="0"/>
      <c r="AAW12" s="0"/>
      <c r="AAX12" s="0"/>
      <c r="AAY12" s="0"/>
      <c r="AAZ12" s="0"/>
      <c r="ABA12" s="0"/>
      <c r="ABB12" s="0"/>
      <c r="ABC12" s="0"/>
      <c r="ABD12" s="0"/>
      <c r="ABE12" s="0"/>
      <c r="ABF12" s="0"/>
      <c r="ABG12" s="0"/>
      <c r="ABH12" s="0"/>
      <c r="ABI12" s="0"/>
      <c r="ABJ12" s="0"/>
      <c r="ABK12" s="0"/>
      <c r="ABL12" s="0"/>
      <c r="ABM12" s="0"/>
      <c r="ABN12" s="0"/>
      <c r="ABO12" s="0"/>
      <c r="ABP12" s="0"/>
      <c r="ABQ12" s="0"/>
      <c r="ABR12" s="0"/>
      <c r="ABS12" s="0"/>
      <c r="ABT12" s="0"/>
      <c r="ABU12" s="0"/>
      <c r="ABV12" s="0"/>
      <c r="ABW12" s="0"/>
      <c r="ABX12" s="0"/>
      <c r="ABY12" s="0"/>
      <c r="ABZ12" s="0"/>
      <c r="ACA12" s="0"/>
      <c r="ACB12" s="0"/>
      <c r="ACC12" s="0"/>
      <c r="ACD12" s="0"/>
      <c r="ACE12" s="0"/>
      <c r="ACF12" s="0"/>
      <c r="ACG12" s="0"/>
      <c r="ACH12" s="0"/>
      <c r="ACI12" s="0"/>
      <c r="ACJ12" s="0"/>
      <c r="ACK12" s="0"/>
      <c r="ACL12" s="0"/>
      <c r="ACM12" s="0"/>
      <c r="ACN12" s="0"/>
      <c r="ACO12" s="0"/>
      <c r="ACP12" s="0"/>
      <c r="ACQ12" s="0"/>
      <c r="ACR12" s="0"/>
      <c r="ACS12" s="0"/>
      <c r="ACT12" s="0"/>
      <c r="ACU12" s="0"/>
      <c r="ACV12" s="0"/>
      <c r="ACW12" s="0"/>
      <c r="ACX12" s="0"/>
      <c r="ACY12" s="0"/>
      <c r="ACZ12" s="0"/>
      <c r="ADA12" s="0"/>
      <c r="ADB12" s="0"/>
      <c r="ADC12" s="0"/>
      <c r="ADD12" s="0"/>
      <c r="ADE12" s="0"/>
      <c r="ADF12" s="0"/>
      <c r="ADG12" s="0"/>
      <c r="ADH12" s="0"/>
      <c r="ADI12" s="0"/>
      <c r="ADJ12" s="0"/>
      <c r="ADK12" s="0"/>
      <c r="ADL12" s="0"/>
      <c r="ADM12" s="0"/>
      <c r="ADN12" s="0"/>
      <c r="ADO12" s="0"/>
      <c r="ADP12" s="0"/>
      <c r="ADQ12" s="0"/>
      <c r="ADR12" s="0"/>
      <c r="ADS12" s="0"/>
      <c r="ADT12" s="0"/>
      <c r="ADU12" s="0"/>
      <c r="ADV12" s="0"/>
      <c r="ADW12" s="0"/>
      <c r="ADX12" s="0"/>
      <c r="ADY12" s="0"/>
      <c r="ADZ12" s="0"/>
      <c r="AEA12" s="0"/>
      <c r="AEB12" s="0"/>
      <c r="AEC12" s="0"/>
      <c r="AED12" s="0"/>
      <c r="AEE12" s="0"/>
      <c r="AEF12" s="0"/>
      <c r="AEG12" s="0"/>
      <c r="AEH12" s="0"/>
      <c r="AEI12" s="0"/>
      <c r="AEJ12" s="0"/>
      <c r="AEK12" s="0"/>
      <c r="AEL12" s="0"/>
      <c r="AEM12" s="0"/>
      <c r="AEN12" s="0"/>
      <c r="AEO12" s="0"/>
      <c r="AEP12" s="0"/>
      <c r="AEQ12" s="0"/>
      <c r="AER12" s="0"/>
      <c r="AES12" s="0"/>
      <c r="AET12" s="0"/>
      <c r="AEU12" s="0"/>
      <c r="AEV12" s="0"/>
      <c r="AEW12" s="0"/>
      <c r="AEX12" s="0"/>
      <c r="AEY12" s="0"/>
      <c r="AEZ12" s="0"/>
      <c r="AFA12" s="0"/>
      <c r="AFB12" s="0"/>
      <c r="AFC12" s="0"/>
      <c r="AFD12" s="0"/>
      <c r="AFE12" s="0"/>
      <c r="AFF12" s="0"/>
      <c r="AFG12" s="0"/>
      <c r="AFH12" s="0"/>
      <c r="AFI12" s="0"/>
      <c r="AFJ12" s="0"/>
      <c r="AFK12" s="0"/>
      <c r="AFL12" s="0"/>
      <c r="AFM12" s="0"/>
      <c r="AFN12" s="0"/>
      <c r="AFO12" s="0"/>
      <c r="AFP12" s="0"/>
      <c r="AFQ12" s="0"/>
      <c r="AFR12" s="0"/>
      <c r="AFS12" s="0"/>
      <c r="AFT12" s="0"/>
      <c r="AFU12" s="0"/>
      <c r="AFV12" s="0"/>
      <c r="AFW12" s="0"/>
      <c r="AFX12" s="0"/>
      <c r="AFY12" s="0"/>
      <c r="AFZ12" s="0"/>
      <c r="AGA12" s="0"/>
      <c r="AGB12" s="0"/>
      <c r="AGC12" s="0"/>
      <c r="AGD12" s="0"/>
      <c r="AGE12" s="0"/>
      <c r="AGF12" s="0"/>
      <c r="AGG12" s="0"/>
      <c r="AGH12" s="0"/>
      <c r="AGI12" s="0"/>
      <c r="AGJ12" s="0"/>
      <c r="AGK12" s="0"/>
      <c r="AGL12" s="0"/>
      <c r="AGM12" s="0"/>
      <c r="AGN12" s="0"/>
      <c r="AGO12" s="0"/>
      <c r="AGP12" s="0"/>
      <c r="AGQ12" s="0"/>
      <c r="AGR12" s="0"/>
      <c r="AGS12" s="0"/>
      <c r="AGT12" s="0"/>
      <c r="AGU12" s="0"/>
      <c r="AGV12" s="0"/>
      <c r="AGW12" s="0"/>
      <c r="AGX12" s="0"/>
      <c r="AGY12" s="0"/>
      <c r="AGZ12" s="0"/>
      <c r="AHA12" s="0"/>
      <c r="AHB12" s="0"/>
      <c r="AHC12" s="0"/>
      <c r="AHD12" s="0"/>
      <c r="AHE12" s="0"/>
      <c r="AHF12" s="0"/>
      <c r="AHG12" s="0"/>
      <c r="AHH12" s="0"/>
      <c r="AHI12" s="0"/>
      <c r="AHJ12" s="0"/>
      <c r="AHK12" s="0"/>
      <c r="AHL12" s="0"/>
      <c r="AHM12" s="0"/>
      <c r="AHN12" s="0"/>
      <c r="AHO12" s="0"/>
      <c r="AHP12" s="0"/>
      <c r="AHQ12" s="0"/>
      <c r="AHR12" s="0"/>
      <c r="AHS12" s="0"/>
      <c r="AHT12" s="0"/>
      <c r="AHU12" s="0"/>
      <c r="AHV12" s="0"/>
      <c r="AHW12" s="0"/>
      <c r="AHX12" s="0"/>
      <c r="AHY12" s="0"/>
      <c r="AHZ12" s="0"/>
      <c r="AIA12" s="0"/>
      <c r="AIB12" s="0"/>
      <c r="AIC12" s="0"/>
      <c r="AID12" s="0"/>
      <c r="AIE12" s="0"/>
      <c r="AIF12" s="0"/>
      <c r="AIG12" s="0"/>
      <c r="AIH12" s="0"/>
      <c r="AII12" s="0"/>
      <c r="AIJ12" s="0"/>
      <c r="AIK12" s="0"/>
      <c r="AIL12" s="0"/>
      <c r="AIM12" s="0"/>
      <c r="AIN12" s="0"/>
      <c r="AIO12" s="0"/>
      <c r="AIP12" s="0"/>
      <c r="AIQ12" s="0"/>
      <c r="AIR12" s="0"/>
      <c r="AIS12" s="0"/>
      <c r="AIT12" s="0"/>
      <c r="AIU12" s="0"/>
      <c r="AIV12" s="0"/>
      <c r="AIW12" s="0"/>
      <c r="AIX12" s="0"/>
      <c r="AIY12" s="0"/>
      <c r="AIZ12" s="0"/>
      <c r="AJA12" s="0"/>
      <c r="AJB12" s="0"/>
      <c r="AJC12" s="0"/>
      <c r="AJD12" s="0"/>
      <c r="AJE12" s="0"/>
      <c r="AJF12" s="0"/>
      <c r="AJG12" s="0"/>
      <c r="AJH12" s="0"/>
      <c r="AJI12" s="0"/>
      <c r="AJJ12" s="0"/>
      <c r="AJK12" s="0"/>
      <c r="AJL12" s="0"/>
      <c r="AJM12" s="0"/>
      <c r="AJN12" s="0"/>
      <c r="AJO12" s="0"/>
      <c r="AJP12" s="0"/>
      <c r="AJQ12" s="0"/>
      <c r="AJR12" s="0"/>
      <c r="AJS12" s="0"/>
      <c r="AJT12" s="0"/>
      <c r="AJU12" s="0"/>
      <c r="AJV12" s="0"/>
      <c r="AJW12" s="0"/>
      <c r="AJX12" s="0"/>
      <c r="AJY12" s="0"/>
      <c r="AJZ12" s="0"/>
      <c r="AKA12" s="0"/>
      <c r="AKB12" s="0"/>
      <c r="AKC12" s="0"/>
      <c r="AKD12" s="0"/>
      <c r="AKE12" s="0"/>
      <c r="AKF12" s="0"/>
      <c r="AKG12" s="0"/>
      <c r="AKH12" s="0"/>
      <c r="AKI12" s="0"/>
      <c r="AKJ12" s="0"/>
      <c r="AKK12" s="0"/>
      <c r="AKL12" s="0"/>
      <c r="AKM12" s="0"/>
      <c r="AKN12" s="0"/>
      <c r="AKO12" s="0"/>
      <c r="AKP12" s="0"/>
      <c r="AKQ12" s="0"/>
      <c r="AKR12" s="0"/>
      <c r="AKS12" s="0"/>
      <c r="AKT12" s="0"/>
      <c r="AKU12" s="0"/>
      <c r="AKV12" s="0"/>
      <c r="AKW12" s="0"/>
      <c r="AKX12" s="0"/>
      <c r="AKY12" s="0"/>
      <c r="AKZ12" s="0"/>
      <c r="ALA12" s="0"/>
      <c r="ALB12" s="0"/>
      <c r="ALC12" s="0"/>
      <c r="ALD12" s="0"/>
      <c r="ALE12" s="0"/>
      <c r="ALF12" s="0"/>
      <c r="ALG12" s="0"/>
      <c r="ALH12" s="0"/>
      <c r="ALI12" s="0"/>
      <c r="ALJ12" s="0"/>
      <c r="ALK12" s="0"/>
      <c r="ALL12" s="0"/>
      <c r="ALM12" s="0"/>
      <c r="ALN12" s="0"/>
      <c r="ALO12" s="0"/>
      <c r="ALP12" s="0"/>
      <c r="ALQ12" s="0"/>
      <c r="ALR12" s="0"/>
      <c r="ALS12" s="0"/>
      <c r="ALT12" s="0"/>
      <c r="ALU12" s="0"/>
      <c r="ALV12" s="0"/>
      <c r="ALW12" s="0"/>
      <c r="ALX12" s="0"/>
      <c r="ALY12" s="0"/>
      <c r="ALZ12" s="0"/>
      <c r="AMA12" s="0"/>
      <c r="AMB12" s="0"/>
      <c r="AMC12" s="0"/>
      <c r="AMD12" s="0"/>
      <c r="AME12" s="0"/>
      <c r="AMF12" s="0"/>
      <c r="AMG12" s="0"/>
      <c r="AMH12" s="0"/>
      <c r="AMI12" s="0"/>
      <c r="AMJ12" s="0"/>
    </row>
    <row r="13" customFormat="false" ht="10.1" hidden="false" customHeight="true" outlineLevel="0" collapsed="false">
      <c r="A13" s="184"/>
      <c r="B13" s="0"/>
      <c r="C13" s="0"/>
      <c r="D13" s="0"/>
      <c r="E13" s="184"/>
      <c r="F13" s="203" t="s">
        <v>188</v>
      </c>
      <c r="G13" s="203"/>
      <c r="H13" s="203"/>
      <c r="I13" s="203"/>
      <c r="J13" s="0"/>
      <c r="K13" s="185"/>
      <c r="L13" s="0"/>
      <c r="M13" s="0"/>
      <c r="N13" s="0"/>
      <c r="O13" s="0"/>
      <c r="P13" s="0"/>
      <c r="Q13" s="0"/>
      <c r="R13" s="0"/>
      <c r="S13" s="0"/>
      <c r="T13" s="0"/>
      <c r="U13" s="0"/>
      <c r="V13" s="0"/>
      <c r="W13" s="0"/>
      <c r="X13" s="0"/>
      <c r="Y13" s="0"/>
      <c r="Z13" s="0"/>
      <c r="AA13" s="0"/>
      <c r="AB13" s="0"/>
      <c r="AC13" s="0"/>
      <c r="AD13" s="0"/>
      <c r="AE13" s="0"/>
      <c r="AF13" s="0"/>
      <c r="AG13" s="0"/>
      <c r="AH13" s="0"/>
      <c r="AI13" s="0"/>
      <c r="AJ13" s="0"/>
      <c r="AK13" s="0"/>
      <c r="AL13" s="0"/>
      <c r="AM13" s="0"/>
      <c r="AN13" s="0"/>
      <c r="AO13" s="0"/>
      <c r="AP13" s="0"/>
      <c r="AQ13" s="0"/>
      <c r="AR13" s="0"/>
      <c r="AS13" s="0"/>
      <c r="AT13" s="0"/>
      <c r="AU13" s="0"/>
      <c r="AV13" s="0"/>
      <c r="AW13" s="0"/>
      <c r="AX13" s="0"/>
      <c r="AY13" s="0"/>
      <c r="AZ13" s="0"/>
      <c r="BA13" s="0"/>
      <c r="BB13" s="0"/>
      <c r="BC13" s="0"/>
      <c r="BD13" s="0"/>
      <c r="BE13" s="0"/>
      <c r="BF13" s="0"/>
      <c r="BG13" s="0"/>
      <c r="BH13" s="0"/>
      <c r="BI13" s="0"/>
      <c r="BJ13" s="0"/>
      <c r="BK13" s="0"/>
      <c r="BL13" s="0"/>
      <c r="BM13" s="0"/>
      <c r="BN13" s="0"/>
      <c r="BO13" s="0"/>
      <c r="BP13" s="0"/>
      <c r="BQ13" s="0"/>
      <c r="BR13" s="0"/>
      <c r="BS13" s="0"/>
      <c r="BT13" s="0"/>
      <c r="BU13" s="0"/>
      <c r="BV13" s="0"/>
      <c r="BW13" s="0"/>
      <c r="BX13" s="0"/>
      <c r="BY13" s="0"/>
      <c r="BZ13" s="0"/>
      <c r="CA13" s="0"/>
      <c r="CB13" s="0"/>
      <c r="CC13" s="0"/>
      <c r="CD13" s="0"/>
      <c r="CE13" s="0"/>
      <c r="CF13" s="0"/>
      <c r="CG13" s="0"/>
      <c r="CH13" s="0"/>
      <c r="CI13" s="0"/>
      <c r="CJ13" s="0"/>
      <c r="CK13" s="0"/>
      <c r="CL13" s="0"/>
      <c r="CM13" s="0"/>
      <c r="CN13" s="0"/>
      <c r="CO13" s="0"/>
      <c r="CP13" s="0"/>
      <c r="CQ13" s="0"/>
      <c r="CR13" s="0"/>
      <c r="CS13" s="0"/>
      <c r="CT13" s="0"/>
      <c r="CU13" s="0"/>
      <c r="CV13" s="0"/>
      <c r="CW13" s="0"/>
      <c r="CX13" s="0"/>
      <c r="CY13" s="0"/>
      <c r="CZ13" s="0"/>
      <c r="DA13" s="0"/>
      <c r="DB13" s="0"/>
      <c r="DC13" s="0"/>
      <c r="DD13" s="0"/>
      <c r="DE13" s="0"/>
      <c r="DF13" s="0"/>
      <c r="DG13" s="0"/>
      <c r="DH13" s="0"/>
      <c r="DI13" s="0"/>
      <c r="DJ13" s="0"/>
      <c r="DK13" s="0"/>
      <c r="DL13" s="0"/>
      <c r="DM13" s="0"/>
      <c r="DN13" s="0"/>
      <c r="DO13" s="0"/>
      <c r="DP13" s="0"/>
      <c r="DQ13" s="0"/>
      <c r="DR13" s="0"/>
      <c r="DS13" s="0"/>
      <c r="DT13" s="0"/>
      <c r="DU13" s="0"/>
      <c r="DV13" s="0"/>
      <c r="DW13" s="0"/>
      <c r="DX13" s="0"/>
      <c r="DY13" s="0"/>
      <c r="DZ13" s="0"/>
      <c r="EA13" s="0"/>
      <c r="EB13" s="0"/>
      <c r="EC13" s="0"/>
      <c r="ED13" s="0"/>
      <c r="EE13" s="0"/>
      <c r="EF13" s="0"/>
      <c r="EG13" s="0"/>
      <c r="EH13" s="0"/>
      <c r="EI13" s="0"/>
      <c r="EJ13" s="0"/>
      <c r="EK13" s="0"/>
      <c r="EL13" s="0"/>
      <c r="EM13" s="0"/>
      <c r="EN13" s="0"/>
      <c r="EO13" s="0"/>
      <c r="EP13" s="0"/>
      <c r="EQ13" s="0"/>
      <c r="ER13" s="0"/>
      <c r="ES13" s="0"/>
      <c r="ET13" s="0"/>
      <c r="EU13" s="0"/>
      <c r="EV13" s="0"/>
      <c r="EW13" s="0"/>
      <c r="EX13" s="0"/>
      <c r="EY13" s="0"/>
      <c r="EZ13" s="0"/>
      <c r="FA13" s="0"/>
      <c r="FB13" s="0"/>
      <c r="FC13" s="0"/>
      <c r="FD13" s="0"/>
      <c r="FE13" s="0"/>
      <c r="FF13" s="0"/>
      <c r="FG13" s="0"/>
      <c r="FH13" s="0"/>
      <c r="FI13" s="0"/>
      <c r="FJ13" s="0"/>
      <c r="FK13" s="0"/>
      <c r="FL13" s="0"/>
      <c r="FM13" s="0"/>
      <c r="FN13" s="0"/>
      <c r="FO13" s="0"/>
      <c r="FP13" s="0"/>
      <c r="FQ13" s="0"/>
      <c r="FR13" s="0"/>
      <c r="FS13" s="0"/>
      <c r="FT13" s="0"/>
      <c r="FU13" s="0"/>
      <c r="FV13" s="0"/>
      <c r="FW13" s="0"/>
      <c r="FX13" s="0"/>
      <c r="FY13" s="0"/>
      <c r="FZ13" s="0"/>
      <c r="GA13" s="0"/>
      <c r="GB13" s="0"/>
      <c r="GC13" s="0"/>
      <c r="GD13" s="0"/>
      <c r="GE13" s="0"/>
      <c r="GF13" s="0"/>
      <c r="GG13" s="0"/>
      <c r="GH13" s="0"/>
      <c r="GI13" s="0"/>
      <c r="GJ13" s="0"/>
      <c r="GK13" s="0"/>
      <c r="GL13" s="0"/>
      <c r="GM13" s="0"/>
      <c r="GN13" s="0"/>
      <c r="GO13" s="0"/>
      <c r="GP13" s="0"/>
      <c r="GQ13" s="0"/>
      <c r="GR13" s="0"/>
      <c r="GS13" s="0"/>
      <c r="GT13" s="0"/>
      <c r="GU13" s="0"/>
      <c r="GV13" s="0"/>
      <c r="GW13" s="0"/>
      <c r="GX13" s="0"/>
      <c r="GY13" s="0"/>
      <c r="GZ13" s="0"/>
      <c r="HA13" s="0"/>
      <c r="HB13" s="0"/>
      <c r="HC13" s="0"/>
      <c r="HD13" s="0"/>
      <c r="HE13" s="0"/>
      <c r="HF13" s="0"/>
      <c r="HG13" s="0"/>
      <c r="HH13" s="0"/>
      <c r="HI13" s="0"/>
      <c r="HJ13" s="0"/>
      <c r="HK13" s="0"/>
      <c r="HL13" s="0"/>
      <c r="HM13" s="0"/>
      <c r="HN13" s="0"/>
      <c r="HO13" s="0"/>
      <c r="HP13" s="0"/>
      <c r="HQ13" s="0"/>
      <c r="HR13" s="0"/>
      <c r="HS13" s="0"/>
      <c r="HT13" s="0"/>
      <c r="HU13" s="0"/>
      <c r="HV13" s="0"/>
      <c r="HW13" s="0"/>
      <c r="HX13" s="0"/>
      <c r="HY13" s="0"/>
      <c r="HZ13" s="0"/>
      <c r="IA13" s="0"/>
      <c r="IB13" s="0"/>
      <c r="IC13" s="0"/>
      <c r="ID13" s="0"/>
      <c r="IE13" s="0"/>
      <c r="IF13" s="0"/>
      <c r="IG13" s="0"/>
      <c r="IH13" s="0"/>
      <c r="II13" s="0"/>
      <c r="IJ13" s="0"/>
      <c r="IK13" s="0"/>
      <c r="IL13" s="0"/>
      <c r="IM13" s="0"/>
      <c r="IN13" s="0"/>
      <c r="IO13" s="0"/>
      <c r="IP13" s="0"/>
      <c r="IQ13" s="0"/>
      <c r="IR13" s="0"/>
      <c r="IS13" s="0"/>
      <c r="IT13" s="0"/>
      <c r="IU13" s="0"/>
      <c r="IV13" s="0"/>
      <c r="IW13" s="0"/>
      <c r="IX13" s="0"/>
      <c r="IY13" s="0"/>
      <c r="IZ13" s="0"/>
      <c r="JA13" s="0"/>
      <c r="JB13" s="0"/>
      <c r="JC13" s="0"/>
      <c r="JD13" s="0"/>
      <c r="JE13" s="0"/>
      <c r="JF13" s="0"/>
      <c r="JG13" s="0"/>
      <c r="JH13" s="0"/>
      <c r="JI13" s="0"/>
      <c r="JJ13" s="0"/>
      <c r="JK13" s="0"/>
      <c r="JL13" s="0"/>
      <c r="JM13" s="0"/>
      <c r="JN13" s="0"/>
      <c r="JO13" s="0"/>
      <c r="JP13" s="0"/>
      <c r="JQ13" s="0"/>
      <c r="JR13" s="0"/>
      <c r="JS13" s="0"/>
      <c r="JT13" s="0"/>
      <c r="JU13" s="0"/>
      <c r="JV13" s="0"/>
      <c r="JW13" s="0"/>
      <c r="JX13" s="0"/>
      <c r="JY13" s="0"/>
      <c r="JZ13" s="0"/>
      <c r="KA13" s="0"/>
      <c r="KB13" s="0"/>
      <c r="KC13" s="0"/>
      <c r="KD13" s="0"/>
      <c r="KE13" s="0"/>
      <c r="KF13" s="0"/>
      <c r="KG13" s="0"/>
      <c r="KH13" s="0"/>
      <c r="KI13" s="0"/>
      <c r="KJ13" s="0"/>
      <c r="KK13" s="0"/>
      <c r="KL13" s="0"/>
      <c r="KM13" s="0"/>
      <c r="KN13" s="0"/>
      <c r="KO13" s="0"/>
      <c r="KP13" s="0"/>
      <c r="KQ13" s="0"/>
      <c r="KR13" s="0"/>
      <c r="KS13" s="0"/>
      <c r="KT13" s="0"/>
      <c r="KU13" s="0"/>
      <c r="KV13" s="0"/>
      <c r="KW13" s="0"/>
      <c r="KX13" s="0"/>
      <c r="KY13" s="0"/>
      <c r="KZ13" s="0"/>
      <c r="LA13" s="0"/>
      <c r="LB13" s="0"/>
      <c r="LC13" s="0"/>
      <c r="LD13" s="0"/>
      <c r="LE13" s="0"/>
      <c r="LF13" s="0"/>
      <c r="LG13" s="0"/>
      <c r="LH13" s="0"/>
      <c r="LI13" s="0"/>
      <c r="LJ13" s="0"/>
      <c r="LK13" s="0"/>
      <c r="LL13" s="0"/>
      <c r="LM13" s="0"/>
      <c r="LN13" s="0"/>
      <c r="LO13" s="0"/>
      <c r="LP13" s="0"/>
      <c r="LQ13" s="0"/>
      <c r="LR13" s="0"/>
      <c r="LS13" s="0"/>
      <c r="LT13" s="0"/>
      <c r="LU13" s="0"/>
      <c r="LV13" s="0"/>
      <c r="LW13" s="0"/>
      <c r="LX13" s="0"/>
      <c r="LY13" s="0"/>
      <c r="LZ13" s="0"/>
      <c r="MA13" s="0"/>
      <c r="MB13" s="0"/>
      <c r="MC13" s="0"/>
      <c r="MD13" s="0"/>
      <c r="ME13" s="0"/>
      <c r="MF13" s="0"/>
      <c r="MG13" s="0"/>
      <c r="MH13" s="0"/>
      <c r="MI13" s="0"/>
      <c r="MJ13" s="0"/>
      <c r="MK13" s="0"/>
      <c r="ML13" s="0"/>
      <c r="MM13" s="0"/>
      <c r="MN13" s="0"/>
      <c r="MO13" s="0"/>
      <c r="MP13" s="0"/>
      <c r="MQ13" s="0"/>
      <c r="MR13" s="0"/>
      <c r="MS13" s="0"/>
      <c r="MT13" s="0"/>
      <c r="MU13" s="0"/>
      <c r="MV13" s="0"/>
      <c r="MW13" s="0"/>
      <c r="MX13" s="0"/>
      <c r="MY13" s="0"/>
      <c r="MZ13" s="0"/>
      <c r="NA13" s="0"/>
      <c r="NB13" s="0"/>
      <c r="NC13" s="0"/>
      <c r="ND13" s="0"/>
      <c r="NE13" s="0"/>
      <c r="NF13" s="0"/>
      <c r="NG13" s="0"/>
      <c r="NH13" s="0"/>
      <c r="NI13" s="0"/>
      <c r="NJ13" s="0"/>
      <c r="NK13" s="0"/>
      <c r="NL13" s="0"/>
      <c r="NM13" s="0"/>
      <c r="NN13" s="0"/>
      <c r="NO13" s="0"/>
      <c r="NP13" s="0"/>
      <c r="NQ13" s="0"/>
      <c r="NR13" s="0"/>
      <c r="NS13" s="0"/>
      <c r="NT13" s="0"/>
      <c r="NU13" s="0"/>
      <c r="NV13" s="0"/>
      <c r="NW13" s="0"/>
      <c r="NX13" s="0"/>
      <c r="NY13" s="0"/>
      <c r="NZ13" s="0"/>
      <c r="OA13" s="0"/>
      <c r="OB13" s="0"/>
      <c r="OC13" s="0"/>
      <c r="OD13" s="0"/>
      <c r="OE13" s="0"/>
      <c r="OF13" s="0"/>
      <c r="OG13" s="0"/>
      <c r="OH13" s="0"/>
      <c r="OI13" s="0"/>
      <c r="OJ13" s="0"/>
      <c r="OK13" s="0"/>
      <c r="OL13" s="0"/>
      <c r="OM13" s="0"/>
      <c r="ON13" s="0"/>
      <c r="OO13" s="0"/>
      <c r="OP13" s="0"/>
      <c r="OQ13" s="0"/>
      <c r="OR13" s="0"/>
      <c r="OS13" s="0"/>
      <c r="OT13" s="0"/>
      <c r="OU13" s="0"/>
      <c r="OV13" s="0"/>
      <c r="OW13" s="0"/>
      <c r="OX13" s="0"/>
      <c r="OY13" s="0"/>
      <c r="OZ13" s="0"/>
      <c r="PA13" s="0"/>
      <c r="PB13" s="0"/>
      <c r="PC13" s="0"/>
      <c r="PD13" s="0"/>
      <c r="PE13" s="0"/>
      <c r="PF13" s="0"/>
      <c r="PG13" s="0"/>
      <c r="PH13" s="0"/>
      <c r="PI13" s="0"/>
      <c r="PJ13" s="0"/>
      <c r="PK13" s="0"/>
      <c r="PL13" s="0"/>
      <c r="PM13" s="0"/>
      <c r="PN13" s="0"/>
      <c r="PO13" s="0"/>
      <c r="PP13" s="0"/>
      <c r="PQ13" s="0"/>
      <c r="PR13" s="0"/>
      <c r="PS13" s="0"/>
      <c r="PT13" s="0"/>
      <c r="PU13" s="0"/>
      <c r="PV13" s="0"/>
      <c r="PW13" s="0"/>
      <c r="PX13" s="0"/>
      <c r="PY13" s="0"/>
      <c r="PZ13" s="0"/>
      <c r="QA13" s="0"/>
      <c r="QB13" s="0"/>
      <c r="QC13" s="0"/>
      <c r="QD13" s="0"/>
      <c r="QE13" s="0"/>
      <c r="QF13" s="0"/>
      <c r="QG13" s="0"/>
      <c r="QH13" s="0"/>
      <c r="QI13" s="0"/>
      <c r="QJ13" s="0"/>
      <c r="QK13" s="0"/>
      <c r="QL13" s="0"/>
      <c r="QM13" s="0"/>
      <c r="QN13" s="0"/>
      <c r="QO13" s="0"/>
      <c r="QP13" s="0"/>
      <c r="QQ13" s="0"/>
      <c r="QR13" s="0"/>
      <c r="QS13" s="0"/>
      <c r="QT13" s="0"/>
      <c r="QU13" s="0"/>
      <c r="QV13" s="0"/>
      <c r="QW13" s="0"/>
      <c r="QX13" s="0"/>
      <c r="QY13" s="0"/>
      <c r="QZ13" s="0"/>
      <c r="RA13" s="0"/>
      <c r="RB13" s="0"/>
      <c r="RC13" s="0"/>
      <c r="RD13" s="0"/>
      <c r="RE13" s="0"/>
      <c r="RF13" s="0"/>
      <c r="RG13" s="0"/>
      <c r="RH13" s="0"/>
      <c r="RI13" s="0"/>
      <c r="RJ13" s="0"/>
      <c r="RK13" s="0"/>
      <c r="RL13" s="0"/>
      <c r="RM13" s="0"/>
      <c r="RN13" s="0"/>
      <c r="RO13" s="0"/>
      <c r="RP13" s="0"/>
      <c r="RQ13" s="0"/>
      <c r="RR13" s="0"/>
      <c r="RS13" s="0"/>
      <c r="RT13" s="0"/>
      <c r="RU13" s="0"/>
      <c r="RV13" s="0"/>
      <c r="RW13" s="0"/>
      <c r="RX13" s="0"/>
      <c r="RY13" s="0"/>
      <c r="RZ13" s="0"/>
      <c r="SA13" s="0"/>
      <c r="SB13" s="0"/>
      <c r="SC13" s="0"/>
      <c r="SD13" s="0"/>
      <c r="SE13" s="0"/>
      <c r="SF13" s="0"/>
      <c r="SG13" s="0"/>
      <c r="SH13" s="0"/>
      <c r="SI13" s="0"/>
      <c r="SJ13" s="0"/>
      <c r="SK13" s="0"/>
      <c r="SL13" s="0"/>
      <c r="SM13" s="0"/>
      <c r="SN13" s="0"/>
      <c r="SO13" s="0"/>
      <c r="SP13" s="0"/>
      <c r="SQ13" s="0"/>
      <c r="SR13" s="0"/>
      <c r="SS13" s="0"/>
      <c r="ST13" s="0"/>
      <c r="SU13" s="0"/>
      <c r="SV13" s="0"/>
      <c r="SW13" s="0"/>
      <c r="SX13" s="0"/>
      <c r="SY13" s="0"/>
      <c r="SZ13" s="0"/>
      <c r="TA13" s="0"/>
      <c r="TB13" s="0"/>
      <c r="TC13" s="0"/>
      <c r="TD13" s="0"/>
      <c r="TE13" s="0"/>
      <c r="TF13" s="0"/>
      <c r="TG13" s="0"/>
      <c r="TH13" s="0"/>
      <c r="TI13" s="0"/>
      <c r="TJ13" s="0"/>
      <c r="TK13" s="0"/>
      <c r="TL13" s="0"/>
      <c r="TM13" s="0"/>
      <c r="TN13" s="0"/>
      <c r="TO13" s="0"/>
      <c r="TP13" s="0"/>
      <c r="TQ13" s="0"/>
      <c r="TR13" s="0"/>
      <c r="TS13" s="0"/>
      <c r="TT13" s="0"/>
      <c r="TU13" s="0"/>
      <c r="TV13" s="0"/>
      <c r="TW13" s="0"/>
      <c r="TX13" s="0"/>
      <c r="TY13" s="0"/>
      <c r="TZ13" s="0"/>
      <c r="UA13" s="0"/>
      <c r="UB13" s="0"/>
      <c r="UC13" s="0"/>
      <c r="UD13" s="0"/>
      <c r="UE13" s="0"/>
      <c r="UF13" s="0"/>
      <c r="UG13" s="0"/>
      <c r="UH13" s="0"/>
      <c r="UI13" s="0"/>
      <c r="UJ13" s="0"/>
      <c r="UK13" s="0"/>
      <c r="UL13" s="0"/>
      <c r="UM13" s="0"/>
      <c r="UN13" s="0"/>
      <c r="UO13" s="0"/>
      <c r="UP13" s="0"/>
      <c r="UQ13" s="0"/>
      <c r="UR13" s="0"/>
      <c r="US13" s="0"/>
      <c r="UT13" s="0"/>
      <c r="UU13" s="0"/>
      <c r="UV13" s="0"/>
      <c r="UW13" s="0"/>
      <c r="UX13" s="0"/>
      <c r="UY13" s="0"/>
      <c r="UZ13" s="0"/>
      <c r="VA13" s="0"/>
      <c r="VB13" s="0"/>
      <c r="VC13" s="0"/>
      <c r="VD13" s="0"/>
      <c r="VE13" s="0"/>
      <c r="VF13" s="0"/>
      <c r="VG13" s="0"/>
      <c r="VH13" s="0"/>
      <c r="VI13" s="0"/>
      <c r="VJ13" s="0"/>
      <c r="VK13" s="0"/>
      <c r="VL13" s="0"/>
      <c r="VM13" s="0"/>
      <c r="VN13" s="0"/>
      <c r="VO13" s="0"/>
      <c r="VP13" s="0"/>
      <c r="VQ13" s="0"/>
      <c r="VR13" s="0"/>
      <c r="VS13" s="0"/>
      <c r="VT13" s="0"/>
      <c r="VU13" s="0"/>
      <c r="VV13" s="0"/>
      <c r="VW13" s="0"/>
      <c r="VX13" s="0"/>
      <c r="VY13" s="0"/>
      <c r="VZ13" s="0"/>
      <c r="WA13" s="0"/>
      <c r="WB13" s="0"/>
      <c r="WC13" s="0"/>
      <c r="WD13" s="0"/>
      <c r="WE13" s="0"/>
      <c r="WF13" s="0"/>
      <c r="WG13" s="0"/>
      <c r="WH13" s="0"/>
      <c r="WI13" s="0"/>
      <c r="WJ13" s="0"/>
      <c r="WK13" s="0"/>
      <c r="WL13" s="0"/>
      <c r="WM13" s="0"/>
      <c r="WN13" s="0"/>
      <c r="WO13" s="0"/>
      <c r="WP13" s="0"/>
      <c r="WQ13" s="0"/>
      <c r="WR13" s="0"/>
      <c r="WS13" s="0"/>
      <c r="WT13" s="0"/>
      <c r="WU13" s="0"/>
      <c r="WV13" s="0"/>
      <c r="WW13" s="0"/>
      <c r="WX13" s="0"/>
      <c r="WY13" s="0"/>
      <c r="WZ13" s="0"/>
      <c r="XA13" s="0"/>
      <c r="XB13" s="0"/>
      <c r="XC13" s="0"/>
      <c r="XD13" s="0"/>
      <c r="XE13" s="0"/>
      <c r="XF13" s="0"/>
      <c r="XG13" s="0"/>
      <c r="XH13" s="0"/>
      <c r="XI13" s="0"/>
      <c r="XJ13" s="0"/>
      <c r="XK13" s="0"/>
      <c r="XL13" s="0"/>
      <c r="XM13" s="0"/>
      <c r="XN13" s="0"/>
      <c r="XO13" s="0"/>
      <c r="XP13" s="0"/>
      <c r="XQ13" s="0"/>
      <c r="XR13" s="0"/>
      <c r="XS13" s="0"/>
      <c r="XT13" s="0"/>
      <c r="XU13" s="0"/>
      <c r="XV13" s="0"/>
      <c r="XW13" s="0"/>
      <c r="XX13" s="0"/>
      <c r="XY13" s="0"/>
      <c r="XZ13" s="0"/>
      <c r="YA13" s="0"/>
      <c r="YB13" s="0"/>
      <c r="YC13" s="0"/>
      <c r="YD13" s="0"/>
      <c r="YE13" s="0"/>
      <c r="YF13" s="0"/>
      <c r="YG13" s="0"/>
      <c r="YH13" s="0"/>
      <c r="YI13" s="0"/>
      <c r="YJ13" s="0"/>
      <c r="YK13" s="0"/>
      <c r="YL13" s="0"/>
      <c r="YM13" s="0"/>
      <c r="YN13" s="0"/>
      <c r="YO13" s="0"/>
      <c r="YP13" s="0"/>
      <c r="YQ13" s="0"/>
      <c r="YR13" s="0"/>
      <c r="YS13" s="0"/>
      <c r="YT13" s="0"/>
      <c r="YU13" s="0"/>
      <c r="YV13" s="0"/>
      <c r="YW13" s="0"/>
      <c r="YX13" s="0"/>
      <c r="YY13" s="0"/>
      <c r="YZ13" s="0"/>
      <c r="ZA13" s="0"/>
      <c r="ZB13" s="0"/>
      <c r="ZC13" s="0"/>
      <c r="ZD13" s="0"/>
      <c r="ZE13" s="0"/>
      <c r="ZF13" s="0"/>
      <c r="ZG13" s="0"/>
      <c r="ZH13" s="0"/>
      <c r="ZI13" s="0"/>
      <c r="ZJ13" s="0"/>
      <c r="ZK13" s="0"/>
      <c r="ZL13" s="0"/>
      <c r="ZM13" s="0"/>
      <c r="ZN13" s="0"/>
      <c r="ZO13" s="0"/>
      <c r="ZP13" s="0"/>
      <c r="ZQ13" s="0"/>
      <c r="ZR13" s="0"/>
      <c r="ZS13" s="0"/>
      <c r="ZT13" s="0"/>
      <c r="ZU13" s="0"/>
      <c r="ZV13" s="0"/>
      <c r="ZW13" s="0"/>
      <c r="ZX13" s="0"/>
      <c r="ZY13" s="0"/>
      <c r="ZZ13" s="0"/>
      <c r="AAA13" s="0"/>
      <c r="AAB13" s="0"/>
      <c r="AAC13" s="0"/>
      <c r="AAD13" s="0"/>
      <c r="AAE13" s="0"/>
      <c r="AAF13" s="0"/>
      <c r="AAG13" s="0"/>
      <c r="AAH13" s="0"/>
      <c r="AAI13" s="0"/>
      <c r="AAJ13" s="0"/>
      <c r="AAK13" s="0"/>
      <c r="AAL13" s="0"/>
      <c r="AAM13" s="0"/>
      <c r="AAN13" s="0"/>
      <c r="AAO13" s="0"/>
      <c r="AAP13" s="0"/>
      <c r="AAQ13" s="0"/>
      <c r="AAR13" s="0"/>
      <c r="AAS13" s="0"/>
      <c r="AAT13" s="0"/>
      <c r="AAU13" s="0"/>
      <c r="AAV13" s="0"/>
      <c r="AAW13" s="0"/>
      <c r="AAX13" s="0"/>
      <c r="AAY13" s="0"/>
      <c r="AAZ13" s="0"/>
      <c r="ABA13" s="0"/>
      <c r="ABB13" s="0"/>
      <c r="ABC13" s="0"/>
      <c r="ABD13" s="0"/>
      <c r="ABE13" s="0"/>
      <c r="ABF13" s="0"/>
      <c r="ABG13" s="0"/>
      <c r="ABH13" s="0"/>
      <c r="ABI13" s="0"/>
      <c r="ABJ13" s="0"/>
      <c r="ABK13" s="0"/>
      <c r="ABL13" s="0"/>
      <c r="ABM13" s="0"/>
      <c r="ABN13" s="0"/>
      <c r="ABO13" s="0"/>
      <c r="ABP13" s="0"/>
      <c r="ABQ13" s="0"/>
      <c r="ABR13" s="0"/>
      <c r="ABS13" s="0"/>
      <c r="ABT13" s="0"/>
      <c r="ABU13" s="0"/>
      <c r="ABV13" s="0"/>
      <c r="ABW13" s="0"/>
      <c r="ABX13" s="0"/>
      <c r="ABY13" s="0"/>
      <c r="ABZ13" s="0"/>
      <c r="ACA13" s="0"/>
      <c r="ACB13" s="0"/>
      <c r="ACC13" s="0"/>
      <c r="ACD13" s="0"/>
      <c r="ACE13" s="0"/>
      <c r="ACF13" s="0"/>
      <c r="ACG13" s="0"/>
      <c r="ACH13" s="0"/>
      <c r="ACI13" s="0"/>
      <c r="ACJ13" s="0"/>
      <c r="ACK13" s="0"/>
      <c r="ACL13" s="0"/>
      <c r="ACM13" s="0"/>
      <c r="ACN13" s="0"/>
      <c r="ACO13" s="0"/>
      <c r="ACP13" s="0"/>
      <c r="ACQ13" s="0"/>
      <c r="ACR13" s="0"/>
      <c r="ACS13" s="0"/>
      <c r="ACT13" s="0"/>
      <c r="ACU13" s="0"/>
      <c r="ACV13" s="0"/>
      <c r="ACW13" s="0"/>
      <c r="ACX13" s="0"/>
      <c r="ACY13" s="0"/>
      <c r="ACZ13" s="0"/>
      <c r="ADA13" s="0"/>
      <c r="ADB13" s="0"/>
      <c r="ADC13" s="0"/>
      <c r="ADD13" s="0"/>
      <c r="ADE13" s="0"/>
      <c r="ADF13" s="0"/>
      <c r="ADG13" s="0"/>
      <c r="ADH13" s="0"/>
      <c r="ADI13" s="0"/>
      <c r="ADJ13" s="0"/>
      <c r="ADK13" s="0"/>
      <c r="ADL13" s="0"/>
      <c r="ADM13" s="0"/>
      <c r="ADN13" s="0"/>
      <c r="ADO13" s="0"/>
      <c r="ADP13" s="0"/>
      <c r="ADQ13" s="0"/>
      <c r="ADR13" s="0"/>
      <c r="ADS13" s="0"/>
      <c r="ADT13" s="0"/>
      <c r="ADU13" s="0"/>
      <c r="ADV13" s="0"/>
      <c r="ADW13" s="0"/>
      <c r="ADX13" s="0"/>
      <c r="ADY13" s="0"/>
      <c r="ADZ13" s="0"/>
      <c r="AEA13" s="0"/>
      <c r="AEB13" s="0"/>
      <c r="AEC13" s="0"/>
      <c r="AED13" s="0"/>
      <c r="AEE13" s="0"/>
      <c r="AEF13" s="0"/>
      <c r="AEG13" s="0"/>
      <c r="AEH13" s="0"/>
      <c r="AEI13" s="0"/>
      <c r="AEJ13" s="0"/>
      <c r="AEK13" s="0"/>
      <c r="AEL13" s="0"/>
      <c r="AEM13" s="0"/>
      <c r="AEN13" s="0"/>
      <c r="AEO13" s="0"/>
      <c r="AEP13" s="0"/>
      <c r="AEQ13" s="0"/>
      <c r="AER13" s="0"/>
      <c r="AES13" s="0"/>
      <c r="AET13" s="0"/>
      <c r="AEU13" s="0"/>
      <c r="AEV13" s="0"/>
      <c r="AEW13" s="0"/>
      <c r="AEX13" s="0"/>
      <c r="AEY13" s="0"/>
      <c r="AEZ13" s="0"/>
      <c r="AFA13" s="0"/>
      <c r="AFB13" s="0"/>
      <c r="AFC13" s="0"/>
      <c r="AFD13" s="0"/>
      <c r="AFE13" s="0"/>
      <c r="AFF13" s="0"/>
      <c r="AFG13" s="0"/>
      <c r="AFH13" s="0"/>
      <c r="AFI13" s="0"/>
      <c r="AFJ13" s="0"/>
      <c r="AFK13" s="0"/>
      <c r="AFL13" s="0"/>
      <c r="AFM13" s="0"/>
      <c r="AFN13" s="0"/>
      <c r="AFO13" s="0"/>
      <c r="AFP13" s="0"/>
      <c r="AFQ13" s="0"/>
      <c r="AFR13" s="0"/>
      <c r="AFS13" s="0"/>
      <c r="AFT13" s="0"/>
      <c r="AFU13" s="0"/>
      <c r="AFV13" s="0"/>
      <c r="AFW13" s="0"/>
      <c r="AFX13" s="0"/>
      <c r="AFY13" s="0"/>
      <c r="AFZ13" s="0"/>
      <c r="AGA13" s="0"/>
      <c r="AGB13" s="0"/>
      <c r="AGC13" s="0"/>
      <c r="AGD13" s="0"/>
      <c r="AGE13" s="0"/>
      <c r="AGF13" s="0"/>
      <c r="AGG13" s="0"/>
      <c r="AGH13" s="0"/>
      <c r="AGI13" s="0"/>
      <c r="AGJ13" s="0"/>
      <c r="AGK13" s="0"/>
      <c r="AGL13" s="0"/>
      <c r="AGM13" s="0"/>
      <c r="AGN13" s="0"/>
      <c r="AGO13" s="0"/>
      <c r="AGP13" s="0"/>
      <c r="AGQ13" s="0"/>
      <c r="AGR13" s="0"/>
      <c r="AGS13" s="0"/>
      <c r="AGT13" s="0"/>
      <c r="AGU13" s="0"/>
      <c r="AGV13" s="0"/>
      <c r="AGW13" s="0"/>
      <c r="AGX13" s="0"/>
      <c r="AGY13" s="0"/>
      <c r="AGZ13" s="0"/>
      <c r="AHA13" s="0"/>
      <c r="AHB13" s="0"/>
      <c r="AHC13" s="0"/>
      <c r="AHD13" s="0"/>
      <c r="AHE13" s="0"/>
      <c r="AHF13" s="0"/>
      <c r="AHG13" s="0"/>
      <c r="AHH13" s="0"/>
      <c r="AHI13" s="0"/>
      <c r="AHJ13" s="0"/>
      <c r="AHK13" s="0"/>
      <c r="AHL13" s="0"/>
      <c r="AHM13" s="0"/>
      <c r="AHN13" s="0"/>
      <c r="AHO13" s="0"/>
      <c r="AHP13" s="0"/>
      <c r="AHQ13" s="0"/>
      <c r="AHR13" s="0"/>
      <c r="AHS13" s="0"/>
      <c r="AHT13" s="0"/>
      <c r="AHU13" s="0"/>
      <c r="AHV13" s="0"/>
      <c r="AHW13" s="0"/>
      <c r="AHX13" s="0"/>
      <c r="AHY13" s="0"/>
      <c r="AHZ13" s="0"/>
      <c r="AIA13" s="0"/>
      <c r="AIB13" s="0"/>
      <c r="AIC13" s="0"/>
      <c r="AID13" s="0"/>
      <c r="AIE13" s="0"/>
      <c r="AIF13" s="0"/>
      <c r="AIG13" s="0"/>
      <c r="AIH13" s="0"/>
      <c r="AII13" s="0"/>
      <c r="AIJ13" s="0"/>
      <c r="AIK13" s="0"/>
      <c r="AIL13" s="0"/>
      <c r="AIM13" s="0"/>
      <c r="AIN13" s="0"/>
      <c r="AIO13" s="0"/>
      <c r="AIP13" s="0"/>
      <c r="AIQ13" s="0"/>
      <c r="AIR13" s="0"/>
      <c r="AIS13" s="0"/>
      <c r="AIT13" s="0"/>
      <c r="AIU13" s="0"/>
      <c r="AIV13" s="0"/>
      <c r="AIW13" s="0"/>
      <c r="AIX13" s="0"/>
      <c r="AIY13" s="0"/>
      <c r="AIZ13" s="0"/>
      <c r="AJA13" s="0"/>
      <c r="AJB13" s="0"/>
      <c r="AJC13" s="0"/>
      <c r="AJD13" s="0"/>
      <c r="AJE13" s="0"/>
      <c r="AJF13" s="0"/>
      <c r="AJG13" s="0"/>
      <c r="AJH13" s="0"/>
      <c r="AJI13" s="0"/>
      <c r="AJJ13" s="0"/>
      <c r="AJK13" s="0"/>
      <c r="AJL13" s="0"/>
      <c r="AJM13" s="0"/>
      <c r="AJN13" s="0"/>
      <c r="AJO13" s="0"/>
      <c r="AJP13" s="0"/>
      <c r="AJQ13" s="0"/>
      <c r="AJR13" s="0"/>
      <c r="AJS13" s="0"/>
      <c r="AJT13" s="0"/>
      <c r="AJU13" s="0"/>
      <c r="AJV13" s="0"/>
      <c r="AJW13" s="0"/>
      <c r="AJX13" s="0"/>
      <c r="AJY13" s="0"/>
      <c r="AJZ13" s="0"/>
      <c r="AKA13" s="0"/>
      <c r="AKB13" s="0"/>
      <c r="AKC13" s="0"/>
      <c r="AKD13" s="0"/>
      <c r="AKE13" s="0"/>
      <c r="AKF13" s="0"/>
      <c r="AKG13" s="0"/>
      <c r="AKH13" s="0"/>
      <c r="AKI13" s="0"/>
      <c r="AKJ13" s="0"/>
      <c r="AKK13" s="0"/>
      <c r="AKL13" s="0"/>
      <c r="AKM13" s="0"/>
      <c r="AKN13" s="0"/>
      <c r="AKO13" s="0"/>
      <c r="AKP13" s="0"/>
      <c r="AKQ13" s="0"/>
      <c r="AKR13" s="0"/>
      <c r="AKS13" s="0"/>
      <c r="AKT13" s="0"/>
      <c r="AKU13" s="0"/>
      <c r="AKV13" s="0"/>
      <c r="AKW13" s="0"/>
      <c r="AKX13" s="0"/>
      <c r="AKY13" s="0"/>
      <c r="AKZ13" s="0"/>
      <c r="ALA13" s="0"/>
      <c r="ALB13" s="0"/>
      <c r="ALC13" s="0"/>
      <c r="ALD13" s="0"/>
      <c r="ALE13" s="0"/>
      <c r="ALF13" s="0"/>
      <c r="ALG13" s="0"/>
      <c r="ALH13" s="0"/>
      <c r="ALI13" s="0"/>
      <c r="ALJ13" s="0"/>
      <c r="ALK13" s="0"/>
      <c r="ALL13" s="0"/>
      <c r="ALM13" s="0"/>
      <c r="ALN13" s="0"/>
      <c r="ALO13" s="0"/>
      <c r="ALP13" s="0"/>
      <c r="ALQ13" s="0"/>
      <c r="ALR13" s="0"/>
      <c r="ALS13" s="0"/>
      <c r="ALT13" s="0"/>
      <c r="ALU13" s="0"/>
      <c r="ALV13" s="0"/>
      <c r="ALW13" s="0"/>
      <c r="ALX13" s="0"/>
      <c r="ALY13" s="0"/>
      <c r="ALZ13" s="0"/>
      <c r="AMA13" s="0"/>
      <c r="AMB13" s="0"/>
      <c r="AMC13" s="0"/>
      <c r="AMD13" s="0"/>
      <c r="AME13" s="0"/>
      <c r="AMF13" s="0"/>
      <c r="AMG13" s="0"/>
      <c r="AMH13" s="0"/>
      <c r="AMI13" s="0"/>
      <c r="AMJ13" s="0"/>
    </row>
    <row r="14" customFormat="false" ht="10.1" hidden="false" customHeight="true" outlineLevel="0" collapsed="false">
      <c r="A14" s="184"/>
      <c r="B14" s="0"/>
      <c r="C14" s="0"/>
      <c r="D14" s="0"/>
      <c r="E14" s="184"/>
      <c r="F14" s="0"/>
      <c r="G14" s="0"/>
      <c r="H14" s="0"/>
      <c r="I14" s="0"/>
      <c r="J14" s="0"/>
      <c r="K14" s="185"/>
      <c r="L14" s="0"/>
      <c r="M14" s="0"/>
      <c r="N14" s="0"/>
      <c r="O14" s="0"/>
      <c r="P14" s="0"/>
      <c r="Q14" s="0"/>
      <c r="R14" s="0"/>
      <c r="S14" s="0"/>
      <c r="T14" s="0"/>
      <c r="U14" s="0"/>
      <c r="V14" s="0"/>
      <c r="W14" s="0"/>
      <c r="X14" s="0"/>
      <c r="Y14" s="0"/>
      <c r="Z14" s="0"/>
      <c r="AA14" s="0"/>
      <c r="AB14" s="0"/>
      <c r="AC14" s="0"/>
      <c r="AD14" s="0"/>
      <c r="AE14" s="0"/>
      <c r="AF14" s="0"/>
      <c r="AG14" s="0"/>
      <c r="AH14" s="0"/>
      <c r="AI14" s="0"/>
      <c r="AJ14" s="0"/>
      <c r="AK14" s="0"/>
      <c r="AL14" s="0"/>
      <c r="AM14" s="0"/>
      <c r="AN14" s="0"/>
      <c r="AO14" s="0"/>
      <c r="AP14" s="0"/>
      <c r="AQ14" s="0"/>
      <c r="AR14" s="0"/>
      <c r="AS14" s="0"/>
      <c r="AT14" s="0"/>
      <c r="AU14" s="0"/>
      <c r="AV14" s="0"/>
      <c r="AW14" s="0"/>
      <c r="AX14" s="0"/>
      <c r="AY14" s="0"/>
      <c r="AZ14" s="0"/>
      <c r="BA14" s="0"/>
      <c r="BB14" s="0"/>
      <c r="BC14" s="0"/>
      <c r="BD14" s="0"/>
      <c r="BE14" s="0"/>
      <c r="BF14" s="0"/>
      <c r="BG14" s="0"/>
      <c r="BH14" s="0"/>
      <c r="BI14" s="0"/>
      <c r="BJ14" s="0"/>
      <c r="BK14" s="0"/>
      <c r="BL14" s="0"/>
      <c r="BM14" s="0"/>
      <c r="BN14" s="0"/>
      <c r="BO14" s="0"/>
      <c r="BP14" s="0"/>
      <c r="BQ14" s="0"/>
      <c r="BR14" s="0"/>
      <c r="BS14" s="0"/>
      <c r="BT14" s="0"/>
      <c r="BU14" s="0"/>
      <c r="BV14" s="0"/>
      <c r="BW14" s="0"/>
      <c r="BX14" s="0"/>
      <c r="BY14" s="0"/>
      <c r="BZ14" s="0"/>
      <c r="CA14" s="0"/>
      <c r="CB14" s="0"/>
      <c r="CC14" s="0"/>
      <c r="CD14" s="0"/>
      <c r="CE14" s="0"/>
      <c r="CF14" s="0"/>
      <c r="CG14" s="0"/>
      <c r="CH14" s="0"/>
      <c r="CI14" s="0"/>
      <c r="CJ14" s="0"/>
      <c r="CK14" s="0"/>
      <c r="CL14" s="0"/>
      <c r="CM14" s="0"/>
      <c r="CN14" s="0"/>
      <c r="CO14" s="0"/>
      <c r="CP14" s="0"/>
      <c r="CQ14" s="0"/>
      <c r="CR14" s="0"/>
      <c r="CS14" s="0"/>
      <c r="CT14" s="0"/>
      <c r="CU14" s="0"/>
      <c r="CV14" s="0"/>
      <c r="CW14" s="0"/>
      <c r="CX14" s="0"/>
      <c r="CY14" s="0"/>
      <c r="CZ14" s="0"/>
      <c r="DA14" s="0"/>
      <c r="DB14" s="0"/>
      <c r="DC14" s="0"/>
      <c r="DD14" s="0"/>
      <c r="DE14" s="0"/>
      <c r="DF14" s="0"/>
      <c r="DG14" s="0"/>
      <c r="DH14" s="0"/>
      <c r="DI14" s="0"/>
      <c r="DJ14" s="0"/>
      <c r="DK14" s="0"/>
      <c r="DL14" s="0"/>
      <c r="DM14" s="0"/>
      <c r="DN14" s="0"/>
      <c r="DO14" s="0"/>
      <c r="DP14" s="0"/>
      <c r="DQ14" s="0"/>
      <c r="DR14" s="0"/>
      <c r="DS14" s="0"/>
      <c r="DT14" s="0"/>
      <c r="DU14" s="0"/>
      <c r="DV14" s="0"/>
      <c r="DW14" s="0"/>
      <c r="DX14" s="0"/>
      <c r="DY14" s="0"/>
      <c r="DZ14" s="0"/>
      <c r="EA14" s="0"/>
      <c r="EB14" s="0"/>
      <c r="EC14" s="0"/>
      <c r="ED14" s="0"/>
      <c r="EE14" s="0"/>
      <c r="EF14" s="0"/>
      <c r="EG14" s="0"/>
      <c r="EH14" s="0"/>
      <c r="EI14" s="0"/>
      <c r="EJ14" s="0"/>
      <c r="EK14" s="0"/>
      <c r="EL14" s="0"/>
      <c r="EM14" s="0"/>
      <c r="EN14" s="0"/>
      <c r="EO14" s="0"/>
      <c r="EP14" s="0"/>
      <c r="EQ14" s="0"/>
      <c r="ER14" s="0"/>
      <c r="ES14" s="0"/>
      <c r="ET14" s="0"/>
      <c r="EU14" s="0"/>
      <c r="EV14" s="0"/>
      <c r="EW14" s="0"/>
      <c r="EX14" s="0"/>
      <c r="EY14" s="0"/>
      <c r="EZ14" s="0"/>
      <c r="FA14" s="0"/>
      <c r="FB14" s="0"/>
      <c r="FC14" s="0"/>
      <c r="FD14" s="0"/>
      <c r="FE14" s="0"/>
      <c r="FF14" s="0"/>
      <c r="FG14" s="0"/>
      <c r="FH14" s="0"/>
      <c r="FI14" s="0"/>
      <c r="FJ14" s="0"/>
      <c r="FK14" s="0"/>
      <c r="FL14" s="0"/>
      <c r="FM14" s="0"/>
      <c r="FN14" s="0"/>
      <c r="FO14" s="0"/>
      <c r="FP14" s="0"/>
      <c r="FQ14" s="0"/>
      <c r="FR14" s="0"/>
      <c r="FS14" s="0"/>
      <c r="FT14" s="0"/>
      <c r="FU14" s="0"/>
      <c r="FV14" s="0"/>
      <c r="FW14" s="0"/>
      <c r="FX14" s="0"/>
      <c r="FY14" s="0"/>
      <c r="FZ14" s="0"/>
      <c r="GA14" s="0"/>
      <c r="GB14" s="0"/>
      <c r="GC14" s="0"/>
      <c r="GD14" s="0"/>
      <c r="GE14" s="0"/>
      <c r="GF14" s="0"/>
      <c r="GG14" s="0"/>
      <c r="GH14" s="0"/>
      <c r="GI14" s="0"/>
      <c r="GJ14" s="0"/>
      <c r="GK14" s="0"/>
      <c r="GL14" s="0"/>
      <c r="GM14" s="0"/>
      <c r="GN14" s="0"/>
      <c r="GO14" s="0"/>
      <c r="GP14" s="0"/>
      <c r="GQ14" s="0"/>
      <c r="GR14" s="0"/>
      <c r="GS14" s="0"/>
      <c r="GT14" s="0"/>
      <c r="GU14" s="0"/>
      <c r="GV14" s="0"/>
      <c r="GW14" s="0"/>
      <c r="GX14" s="0"/>
      <c r="GY14" s="0"/>
      <c r="GZ14" s="0"/>
      <c r="HA14" s="0"/>
      <c r="HB14" s="0"/>
      <c r="HC14" s="0"/>
      <c r="HD14" s="0"/>
      <c r="HE14" s="0"/>
      <c r="HF14" s="0"/>
      <c r="HG14" s="0"/>
      <c r="HH14" s="0"/>
      <c r="HI14" s="0"/>
      <c r="HJ14" s="0"/>
      <c r="HK14" s="0"/>
      <c r="HL14" s="0"/>
      <c r="HM14" s="0"/>
      <c r="HN14" s="0"/>
      <c r="HO14" s="0"/>
      <c r="HP14" s="0"/>
      <c r="HQ14" s="0"/>
      <c r="HR14" s="0"/>
      <c r="HS14" s="0"/>
      <c r="HT14" s="0"/>
      <c r="HU14" s="0"/>
      <c r="HV14" s="0"/>
      <c r="HW14" s="0"/>
      <c r="HX14" s="0"/>
      <c r="HY14" s="0"/>
      <c r="HZ14" s="0"/>
      <c r="IA14" s="0"/>
      <c r="IB14" s="0"/>
      <c r="IC14" s="0"/>
      <c r="ID14" s="0"/>
      <c r="IE14" s="0"/>
      <c r="IF14" s="0"/>
      <c r="IG14" s="0"/>
      <c r="IH14" s="0"/>
      <c r="II14" s="0"/>
      <c r="IJ14" s="0"/>
      <c r="IK14" s="0"/>
      <c r="IL14" s="0"/>
      <c r="IM14" s="0"/>
      <c r="IN14" s="0"/>
      <c r="IO14" s="0"/>
      <c r="IP14" s="0"/>
      <c r="IQ14" s="0"/>
      <c r="IR14" s="0"/>
      <c r="IS14" s="0"/>
      <c r="IT14" s="0"/>
      <c r="IU14" s="0"/>
      <c r="IV14" s="0"/>
      <c r="IW14" s="0"/>
      <c r="IX14" s="0"/>
      <c r="IY14" s="0"/>
      <c r="IZ14" s="0"/>
      <c r="JA14" s="0"/>
      <c r="JB14" s="0"/>
      <c r="JC14" s="0"/>
      <c r="JD14" s="0"/>
      <c r="JE14" s="0"/>
      <c r="JF14" s="0"/>
      <c r="JG14" s="0"/>
      <c r="JH14" s="0"/>
      <c r="JI14" s="0"/>
      <c r="JJ14" s="0"/>
      <c r="JK14" s="0"/>
      <c r="JL14" s="0"/>
      <c r="JM14" s="0"/>
      <c r="JN14" s="0"/>
      <c r="JO14" s="0"/>
      <c r="JP14" s="0"/>
      <c r="JQ14" s="0"/>
      <c r="JR14" s="0"/>
      <c r="JS14" s="0"/>
      <c r="JT14" s="0"/>
      <c r="JU14" s="0"/>
      <c r="JV14" s="0"/>
      <c r="JW14" s="0"/>
      <c r="JX14" s="0"/>
      <c r="JY14" s="0"/>
      <c r="JZ14" s="0"/>
      <c r="KA14" s="0"/>
      <c r="KB14" s="0"/>
      <c r="KC14" s="0"/>
      <c r="KD14" s="0"/>
      <c r="KE14" s="0"/>
      <c r="KF14" s="0"/>
      <c r="KG14" s="0"/>
      <c r="KH14" s="0"/>
      <c r="KI14" s="0"/>
      <c r="KJ14" s="0"/>
      <c r="KK14" s="0"/>
      <c r="KL14" s="0"/>
      <c r="KM14" s="0"/>
      <c r="KN14" s="0"/>
      <c r="KO14" s="0"/>
      <c r="KP14" s="0"/>
      <c r="KQ14" s="0"/>
      <c r="KR14" s="0"/>
      <c r="KS14" s="0"/>
      <c r="KT14" s="0"/>
      <c r="KU14" s="0"/>
      <c r="KV14" s="0"/>
      <c r="KW14" s="0"/>
      <c r="KX14" s="0"/>
      <c r="KY14" s="0"/>
      <c r="KZ14" s="0"/>
      <c r="LA14" s="0"/>
      <c r="LB14" s="0"/>
      <c r="LC14" s="0"/>
      <c r="LD14" s="0"/>
      <c r="LE14" s="0"/>
      <c r="LF14" s="0"/>
      <c r="LG14" s="0"/>
      <c r="LH14" s="0"/>
      <c r="LI14" s="0"/>
      <c r="LJ14" s="0"/>
      <c r="LK14" s="0"/>
      <c r="LL14" s="0"/>
      <c r="LM14" s="0"/>
      <c r="LN14" s="0"/>
      <c r="LO14" s="0"/>
      <c r="LP14" s="0"/>
      <c r="LQ14" s="0"/>
      <c r="LR14" s="0"/>
      <c r="LS14" s="0"/>
      <c r="LT14" s="0"/>
      <c r="LU14" s="0"/>
      <c r="LV14" s="0"/>
      <c r="LW14" s="0"/>
      <c r="LX14" s="0"/>
      <c r="LY14" s="0"/>
      <c r="LZ14" s="0"/>
      <c r="MA14" s="0"/>
      <c r="MB14" s="0"/>
      <c r="MC14" s="0"/>
      <c r="MD14" s="0"/>
      <c r="ME14" s="0"/>
      <c r="MF14" s="0"/>
      <c r="MG14" s="0"/>
      <c r="MH14" s="0"/>
      <c r="MI14" s="0"/>
      <c r="MJ14" s="0"/>
      <c r="MK14" s="0"/>
      <c r="ML14" s="0"/>
      <c r="MM14" s="0"/>
      <c r="MN14" s="0"/>
      <c r="MO14" s="0"/>
      <c r="MP14" s="0"/>
      <c r="MQ14" s="0"/>
      <c r="MR14" s="0"/>
      <c r="MS14" s="0"/>
      <c r="MT14" s="0"/>
      <c r="MU14" s="0"/>
      <c r="MV14" s="0"/>
      <c r="MW14" s="0"/>
      <c r="MX14" s="0"/>
      <c r="MY14" s="0"/>
      <c r="MZ14" s="0"/>
      <c r="NA14" s="0"/>
      <c r="NB14" s="0"/>
      <c r="NC14" s="0"/>
      <c r="ND14" s="0"/>
      <c r="NE14" s="0"/>
      <c r="NF14" s="0"/>
      <c r="NG14" s="0"/>
      <c r="NH14" s="0"/>
      <c r="NI14" s="0"/>
      <c r="NJ14" s="0"/>
      <c r="NK14" s="0"/>
      <c r="NL14" s="0"/>
      <c r="NM14" s="0"/>
      <c r="NN14" s="0"/>
      <c r="NO14" s="0"/>
      <c r="NP14" s="0"/>
      <c r="NQ14" s="0"/>
      <c r="NR14" s="0"/>
      <c r="NS14" s="0"/>
      <c r="NT14" s="0"/>
      <c r="NU14" s="0"/>
      <c r="NV14" s="0"/>
      <c r="NW14" s="0"/>
      <c r="NX14" s="0"/>
      <c r="NY14" s="0"/>
      <c r="NZ14" s="0"/>
      <c r="OA14" s="0"/>
      <c r="OB14" s="0"/>
      <c r="OC14" s="0"/>
      <c r="OD14" s="0"/>
      <c r="OE14" s="0"/>
      <c r="OF14" s="0"/>
      <c r="OG14" s="0"/>
      <c r="OH14" s="0"/>
      <c r="OI14" s="0"/>
      <c r="OJ14" s="0"/>
      <c r="OK14" s="0"/>
      <c r="OL14" s="0"/>
      <c r="OM14" s="0"/>
      <c r="ON14" s="0"/>
      <c r="OO14" s="0"/>
      <c r="OP14" s="0"/>
      <c r="OQ14" s="0"/>
      <c r="OR14" s="0"/>
      <c r="OS14" s="0"/>
      <c r="OT14" s="0"/>
      <c r="OU14" s="0"/>
      <c r="OV14" s="0"/>
      <c r="OW14" s="0"/>
      <c r="OX14" s="0"/>
      <c r="OY14" s="0"/>
      <c r="OZ14" s="0"/>
      <c r="PA14" s="0"/>
      <c r="PB14" s="0"/>
      <c r="PC14" s="0"/>
      <c r="PD14" s="0"/>
      <c r="PE14" s="0"/>
      <c r="PF14" s="0"/>
      <c r="PG14" s="0"/>
      <c r="PH14" s="0"/>
      <c r="PI14" s="0"/>
      <c r="PJ14" s="0"/>
      <c r="PK14" s="0"/>
      <c r="PL14" s="0"/>
      <c r="PM14" s="0"/>
      <c r="PN14" s="0"/>
      <c r="PO14" s="0"/>
      <c r="PP14" s="0"/>
      <c r="PQ14" s="0"/>
      <c r="PR14" s="0"/>
      <c r="PS14" s="0"/>
      <c r="PT14" s="0"/>
      <c r="PU14" s="0"/>
      <c r="PV14" s="0"/>
      <c r="PW14" s="0"/>
      <c r="PX14" s="0"/>
      <c r="PY14" s="0"/>
      <c r="PZ14" s="0"/>
      <c r="QA14" s="0"/>
      <c r="QB14" s="0"/>
      <c r="QC14" s="0"/>
      <c r="QD14" s="0"/>
      <c r="QE14" s="0"/>
      <c r="QF14" s="0"/>
      <c r="QG14" s="0"/>
      <c r="QH14" s="0"/>
      <c r="QI14" s="0"/>
      <c r="QJ14" s="0"/>
      <c r="QK14" s="0"/>
      <c r="QL14" s="0"/>
      <c r="QM14" s="0"/>
      <c r="QN14" s="0"/>
      <c r="QO14" s="0"/>
      <c r="QP14" s="0"/>
      <c r="QQ14" s="0"/>
      <c r="QR14" s="0"/>
      <c r="QS14" s="0"/>
      <c r="QT14" s="0"/>
      <c r="QU14" s="0"/>
      <c r="QV14" s="0"/>
      <c r="QW14" s="0"/>
      <c r="QX14" s="0"/>
      <c r="QY14" s="0"/>
      <c r="QZ14" s="0"/>
      <c r="RA14" s="0"/>
      <c r="RB14" s="0"/>
      <c r="RC14" s="0"/>
      <c r="RD14" s="0"/>
      <c r="RE14" s="0"/>
      <c r="RF14" s="0"/>
      <c r="RG14" s="0"/>
      <c r="RH14" s="0"/>
      <c r="RI14" s="0"/>
      <c r="RJ14" s="0"/>
      <c r="RK14" s="0"/>
      <c r="RL14" s="0"/>
      <c r="RM14" s="0"/>
      <c r="RN14" s="0"/>
      <c r="RO14" s="0"/>
      <c r="RP14" s="0"/>
      <c r="RQ14" s="0"/>
      <c r="RR14" s="0"/>
      <c r="RS14" s="0"/>
      <c r="RT14" s="0"/>
      <c r="RU14" s="0"/>
      <c r="RV14" s="0"/>
      <c r="RW14" s="0"/>
      <c r="RX14" s="0"/>
      <c r="RY14" s="0"/>
      <c r="RZ14" s="0"/>
      <c r="SA14" s="0"/>
      <c r="SB14" s="0"/>
      <c r="SC14" s="0"/>
      <c r="SD14" s="0"/>
      <c r="SE14" s="0"/>
      <c r="SF14" s="0"/>
      <c r="SG14" s="0"/>
      <c r="SH14" s="0"/>
      <c r="SI14" s="0"/>
      <c r="SJ14" s="0"/>
      <c r="SK14" s="0"/>
      <c r="SL14" s="0"/>
      <c r="SM14" s="0"/>
      <c r="SN14" s="0"/>
      <c r="SO14" s="0"/>
      <c r="SP14" s="0"/>
      <c r="SQ14" s="0"/>
      <c r="SR14" s="0"/>
      <c r="SS14" s="0"/>
      <c r="ST14" s="0"/>
      <c r="SU14" s="0"/>
      <c r="SV14" s="0"/>
      <c r="SW14" s="0"/>
      <c r="SX14" s="0"/>
      <c r="SY14" s="0"/>
      <c r="SZ14" s="0"/>
      <c r="TA14" s="0"/>
      <c r="TB14" s="0"/>
      <c r="TC14" s="0"/>
      <c r="TD14" s="0"/>
      <c r="TE14" s="0"/>
      <c r="TF14" s="0"/>
      <c r="TG14" s="0"/>
      <c r="TH14" s="0"/>
      <c r="TI14" s="0"/>
      <c r="TJ14" s="0"/>
      <c r="TK14" s="0"/>
      <c r="TL14" s="0"/>
      <c r="TM14" s="0"/>
      <c r="TN14" s="0"/>
      <c r="TO14" s="0"/>
      <c r="TP14" s="0"/>
      <c r="TQ14" s="0"/>
      <c r="TR14" s="0"/>
      <c r="TS14" s="0"/>
      <c r="TT14" s="0"/>
      <c r="TU14" s="0"/>
      <c r="TV14" s="0"/>
      <c r="TW14" s="0"/>
      <c r="TX14" s="0"/>
      <c r="TY14" s="0"/>
      <c r="TZ14" s="0"/>
      <c r="UA14" s="0"/>
      <c r="UB14" s="0"/>
      <c r="UC14" s="0"/>
      <c r="UD14" s="0"/>
      <c r="UE14" s="0"/>
      <c r="UF14" s="0"/>
      <c r="UG14" s="0"/>
      <c r="UH14" s="0"/>
      <c r="UI14" s="0"/>
      <c r="UJ14" s="0"/>
      <c r="UK14" s="0"/>
      <c r="UL14" s="0"/>
      <c r="UM14" s="0"/>
      <c r="UN14" s="0"/>
      <c r="UO14" s="0"/>
      <c r="UP14" s="0"/>
      <c r="UQ14" s="0"/>
      <c r="UR14" s="0"/>
      <c r="US14" s="0"/>
      <c r="UT14" s="0"/>
      <c r="UU14" s="0"/>
      <c r="UV14" s="0"/>
      <c r="UW14" s="0"/>
      <c r="UX14" s="0"/>
      <c r="UY14" s="0"/>
      <c r="UZ14" s="0"/>
      <c r="VA14" s="0"/>
      <c r="VB14" s="0"/>
      <c r="VC14" s="0"/>
      <c r="VD14" s="0"/>
      <c r="VE14" s="0"/>
      <c r="VF14" s="0"/>
      <c r="VG14" s="0"/>
      <c r="VH14" s="0"/>
      <c r="VI14" s="0"/>
      <c r="VJ14" s="0"/>
      <c r="VK14" s="0"/>
      <c r="VL14" s="0"/>
      <c r="VM14" s="0"/>
      <c r="VN14" s="0"/>
      <c r="VO14" s="0"/>
      <c r="VP14" s="0"/>
      <c r="VQ14" s="0"/>
      <c r="VR14" s="0"/>
      <c r="VS14" s="0"/>
      <c r="VT14" s="0"/>
      <c r="VU14" s="0"/>
      <c r="VV14" s="0"/>
      <c r="VW14" s="0"/>
      <c r="VX14" s="0"/>
      <c r="VY14" s="0"/>
      <c r="VZ14" s="0"/>
      <c r="WA14" s="0"/>
      <c r="WB14" s="0"/>
      <c r="WC14" s="0"/>
      <c r="WD14" s="0"/>
      <c r="WE14" s="0"/>
      <c r="WF14" s="0"/>
      <c r="WG14" s="0"/>
      <c r="WH14" s="0"/>
      <c r="WI14" s="0"/>
      <c r="WJ14" s="0"/>
      <c r="WK14" s="0"/>
      <c r="WL14" s="0"/>
      <c r="WM14" s="0"/>
      <c r="WN14" s="0"/>
      <c r="WO14" s="0"/>
      <c r="WP14" s="0"/>
      <c r="WQ14" s="0"/>
      <c r="WR14" s="0"/>
      <c r="WS14" s="0"/>
      <c r="WT14" s="0"/>
      <c r="WU14" s="0"/>
      <c r="WV14" s="0"/>
      <c r="WW14" s="0"/>
      <c r="WX14" s="0"/>
      <c r="WY14" s="0"/>
      <c r="WZ14" s="0"/>
      <c r="XA14" s="0"/>
      <c r="XB14" s="0"/>
      <c r="XC14" s="0"/>
      <c r="XD14" s="0"/>
      <c r="XE14" s="0"/>
      <c r="XF14" s="0"/>
      <c r="XG14" s="0"/>
      <c r="XH14" s="0"/>
      <c r="XI14" s="0"/>
      <c r="XJ14" s="0"/>
      <c r="XK14" s="0"/>
      <c r="XL14" s="0"/>
      <c r="XM14" s="0"/>
      <c r="XN14" s="0"/>
      <c r="XO14" s="0"/>
      <c r="XP14" s="0"/>
      <c r="XQ14" s="0"/>
      <c r="XR14" s="0"/>
      <c r="XS14" s="0"/>
      <c r="XT14" s="0"/>
      <c r="XU14" s="0"/>
      <c r="XV14" s="0"/>
      <c r="XW14" s="0"/>
      <c r="XX14" s="0"/>
      <c r="XY14" s="0"/>
      <c r="XZ14" s="0"/>
      <c r="YA14" s="0"/>
      <c r="YB14" s="0"/>
      <c r="YC14" s="0"/>
      <c r="YD14" s="0"/>
      <c r="YE14" s="0"/>
      <c r="YF14" s="0"/>
      <c r="YG14" s="0"/>
      <c r="YH14" s="0"/>
      <c r="YI14" s="0"/>
      <c r="YJ14" s="0"/>
      <c r="YK14" s="0"/>
      <c r="YL14" s="0"/>
      <c r="YM14" s="0"/>
      <c r="YN14" s="0"/>
      <c r="YO14" s="0"/>
      <c r="YP14" s="0"/>
      <c r="YQ14" s="0"/>
      <c r="YR14" s="0"/>
      <c r="YS14" s="0"/>
      <c r="YT14" s="0"/>
      <c r="YU14" s="0"/>
      <c r="YV14" s="0"/>
      <c r="YW14" s="0"/>
      <c r="YX14" s="0"/>
      <c r="YY14" s="0"/>
      <c r="YZ14" s="0"/>
      <c r="ZA14" s="0"/>
      <c r="ZB14" s="0"/>
      <c r="ZC14" s="0"/>
      <c r="ZD14" s="0"/>
      <c r="ZE14" s="0"/>
      <c r="ZF14" s="0"/>
      <c r="ZG14" s="0"/>
      <c r="ZH14" s="0"/>
      <c r="ZI14" s="0"/>
      <c r="ZJ14" s="0"/>
      <c r="ZK14" s="0"/>
      <c r="ZL14" s="0"/>
      <c r="ZM14" s="0"/>
      <c r="ZN14" s="0"/>
      <c r="ZO14" s="0"/>
      <c r="ZP14" s="0"/>
      <c r="ZQ14" s="0"/>
      <c r="ZR14" s="0"/>
      <c r="ZS14" s="0"/>
      <c r="ZT14" s="0"/>
      <c r="ZU14" s="0"/>
      <c r="ZV14" s="0"/>
      <c r="ZW14" s="0"/>
      <c r="ZX14" s="0"/>
      <c r="ZY14" s="0"/>
      <c r="ZZ14" s="0"/>
      <c r="AAA14" s="0"/>
      <c r="AAB14" s="0"/>
      <c r="AAC14" s="0"/>
      <c r="AAD14" s="0"/>
      <c r="AAE14" s="0"/>
      <c r="AAF14" s="0"/>
      <c r="AAG14" s="0"/>
      <c r="AAH14" s="0"/>
      <c r="AAI14" s="0"/>
      <c r="AAJ14" s="0"/>
      <c r="AAK14" s="0"/>
      <c r="AAL14" s="0"/>
      <c r="AAM14" s="0"/>
      <c r="AAN14" s="0"/>
      <c r="AAO14" s="0"/>
      <c r="AAP14" s="0"/>
      <c r="AAQ14" s="0"/>
      <c r="AAR14" s="0"/>
      <c r="AAS14" s="0"/>
      <c r="AAT14" s="0"/>
      <c r="AAU14" s="0"/>
      <c r="AAV14" s="0"/>
      <c r="AAW14" s="0"/>
      <c r="AAX14" s="0"/>
      <c r="AAY14" s="0"/>
      <c r="AAZ14" s="0"/>
      <c r="ABA14" s="0"/>
      <c r="ABB14" s="0"/>
      <c r="ABC14" s="0"/>
      <c r="ABD14" s="0"/>
      <c r="ABE14" s="0"/>
      <c r="ABF14" s="0"/>
      <c r="ABG14" s="0"/>
      <c r="ABH14" s="0"/>
      <c r="ABI14" s="0"/>
      <c r="ABJ14" s="0"/>
      <c r="ABK14" s="0"/>
      <c r="ABL14" s="0"/>
      <c r="ABM14" s="0"/>
      <c r="ABN14" s="0"/>
      <c r="ABO14" s="0"/>
      <c r="ABP14" s="0"/>
      <c r="ABQ14" s="0"/>
      <c r="ABR14" s="0"/>
      <c r="ABS14" s="0"/>
      <c r="ABT14" s="0"/>
      <c r="ABU14" s="0"/>
      <c r="ABV14" s="0"/>
      <c r="ABW14" s="0"/>
      <c r="ABX14" s="0"/>
      <c r="ABY14" s="0"/>
      <c r="ABZ14" s="0"/>
      <c r="ACA14" s="0"/>
      <c r="ACB14" s="0"/>
      <c r="ACC14" s="0"/>
      <c r="ACD14" s="0"/>
      <c r="ACE14" s="0"/>
      <c r="ACF14" s="0"/>
      <c r="ACG14" s="0"/>
      <c r="ACH14" s="0"/>
      <c r="ACI14" s="0"/>
      <c r="ACJ14" s="0"/>
      <c r="ACK14" s="0"/>
      <c r="ACL14" s="0"/>
      <c r="ACM14" s="0"/>
      <c r="ACN14" s="0"/>
      <c r="ACO14" s="0"/>
      <c r="ACP14" s="0"/>
      <c r="ACQ14" s="0"/>
      <c r="ACR14" s="0"/>
      <c r="ACS14" s="0"/>
      <c r="ACT14" s="0"/>
      <c r="ACU14" s="0"/>
      <c r="ACV14" s="0"/>
      <c r="ACW14" s="0"/>
      <c r="ACX14" s="0"/>
      <c r="ACY14" s="0"/>
      <c r="ACZ14" s="0"/>
      <c r="ADA14" s="0"/>
      <c r="ADB14" s="0"/>
      <c r="ADC14" s="0"/>
      <c r="ADD14" s="0"/>
      <c r="ADE14" s="0"/>
      <c r="ADF14" s="0"/>
      <c r="ADG14" s="0"/>
      <c r="ADH14" s="0"/>
      <c r="ADI14" s="0"/>
      <c r="ADJ14" s="0"/>
      <c r="ADK14" s="0"/>
      <c r="ADL14" s="0"/>
      <c r="ADM14" s="0"/>
      <c r="ADN14" s="0"/>
      <c r="ADO14" s="0"/>
      <c r="ADP14" s="0"/>
      <c r="ADQ14" s="0"/>
      <c r="ADR14" s="0"/>
      <c r="ADS14" s="0"/>
      <c r="ADT14" s="0"/>
      <c r="ADU14" s="0"/>
      <c r="ADV14" s="0"/>
      <c r="ADW14" s="0"/>
      <c r="ADX14" s="0"/>
      <c r="ADY14" s="0"/>
      <c r="ADZ14" s="0"/>
      <c r="AEA14" s="0"/>
      <c r="AEB14" s="0"/>
      <c r="AEC14" s="0"/>
      <c r="AED14" s="0"/>
      <c r="AEE14" s="0"/>
      <c r="AEF14" s="0"/>
      <c r="AEG14" s="0"/>
      <c r="AEH14" s="0"/>
      <c r="AEI14" s="0"/>
      <c r="AEJ14" s="0"/>
      <c r="AEK14" s="0"/>
      <c r="AEL14" s="0"/>
      <c r="AEM14" s="0"/>
      <c r="AEN14" s="0"/>
      <c r="AEO14" s="0"/>
      <c r="AEP14" s="0"/>
      <c r="AEQ14" s="0"/>
      <c r="AER14" s="0"/>
      <c r="AES14" s="0"/>
      <c r="AET14" s="0"/>
      <c r="AEU14" s="0"/>
      <c r="AEV14" s="0"/>
      <c r="AEW14" s="0"/>
      <c r="AEX14" s="0"/>
      <c r="AEY14" s="0"/>
      <c r="AEZ14" s="0"/>
      <c r="AFA14" s="0"/>
      <c r="AFB14" s="0"/>
      <c r="AFC14" s="0"/>
      <c r="AFD14" s="0"/>
      <c r="AFE14" s="0"/>
      <c r="AFF14" s="0"/>
      <c r="AFG14" s="0"/>
      <c r="AFH14" s="0"/>
      <c r="AFI14" s="0"/>
      <c r="AFJ14" s="0"/>
      <c r="AFK14" s="0"/>
      <c r="AFL14" s="0"/>
      <c r="AFM14" s="0"/>
      <c r="AFN14" s="0"/>
      <c r="AFO14" s="0"/>
      <c r="AFP14" s="0"/>
      <c r="AFQ14" s="0"/>
      <c r="AFR14" s="0"/>
      <c r="AFS14" s="0"/>
      <c r="AFT14" s="0"/>
      <c r="AFU14" s="0"/>
      <c r="AFV14" s="0"/>
      <c r="AFW14" s="0"/>
      <c r="AFX14" s="0"/>
      <c r="AFY14" s="0"/>
      <c r="AFZ14" s="0"/>
      <c r="AGA14" s="0"/>
      <c r="AGB14" s="0"/>
      <c r="AGC14" s="0"/>
      <c r="AGD14" s="0"/>
      <c r="AGE14" s="0"/>
      <c r="AGF14" s="0"/>
      <c r="AGG14" s="0"/>
      <c r="AGH14" s="0"/>
      <c r="AGI14" s="0"/>
      <c r="AGJ14" s="0"/>
      <c r="AGK14" s="0"/>
      <c r="AGL14" s="0"/>
      <c r="AGM14" s="0"/>
      <c r="AGN14" s="0"/>
      <c r="AGO14" s="0"/>
      <c r="AGP14" s="0"/>
      <c r="AGQ14" s="0"/>
      <c r="AGR14" s="0"/>
      <c r="AGS14" s="0"/>
      <c r="AGT14" s="0"/>
      <c r="AGU14" s="0"/>
      <c r="AGV14" s="0"/>
      <c r="AGW14" s="0"/>
      <c r="AGX14" s="0"/>
      <c r="AGY14" s="0"/>
      <c r="AGZ14" s="0"/>
      <c r="AHA14" s="0"/>
      <c r="AHB14" s="0"/>
      <c r="AHC14" s="0"/>
      <c r="AHD14" s="0"/>
      <c r="AHE14" s="0"/>
      <c r="AHF14" s="0"/>
      <c r="AHG14" s="0"/>
      <c r="AHH14" s="0"/>
      <c r="AHI14" s="0"/>
      <c r="AHJ14" s="0"/>
      <c r="AHK14" s="0"/>
      <c r="AHL14" s="0"/>
      <c r="AHM14" s="0"/>
      <c r="AHN14" s="0"/>
      <c r="AHO14" s="0"/>
      <c r="AHP14" s="0"/>
      <c r="AHQ14" s="0"/>
      <c r="AHR14" s="0"/>
      <c r="AHS14" s="0"/>
      <c r="AHT14" s="0"/>
      <c r="AHU14" s="0"/>
      <c r="AHV14" s="0"/>
      <c r="AHW14" s="0"/>
      <c r="AHX14" s="0"/>
      <c r="AHY14" s="0"/>
      <c r="AHZ14" s="0"/>
      <c r="AIA14" s="0"/>
      <c r="AIB14" s="0"/>
      <c r="AIC14" s="0"/>
      <c r="AID14" s="0"/>
      <c r="AIE14" s="0"/>
      <c r="AIF14" s="0"/>
      <c r="AIG14" s="0"/>
      <c r="AIH14" s="0"/>
      <c r="AII14" s="0"/>
      <c r="AIJ14" s="0"/>
      <c r="AIK14" s="0"/>
      <c r="AIL14" s="0"/>
      <c r="AIM14" s="0"/>
      <c r="AIN14" s="0"/>
      <c r="AIO14" s="0"/>
      <c r="AIP14" s="0"/>
      <c r="AIQ14" s="0"/>
      <c r="AIR14" s="0"/>
      <c r="AIS14" s="0"/>
      <c r="AIT14" s="0"/>
      <c r="AIU14" s="0"/>
      <c r="AIV14" s="0"/>
      <c r="AIW14" s="0"/>
      <c r="AIX14" s="0"/>
      <c r="AIY14" s="0"/>
      <c r="AIZ14" s="0"/>
      <c r="AJA14" s="0"/>
      <c r="AJB14" s="0"/>
      <c r="AJC14" s="0"/>
      <c r="AJD14" s="0"/>
      <c r="AJE14" s="0"/>
      <c r="AJF14" s="0"/>
      <c r="AJG14" s="0"/>
      <c r="AJH14" s="0"/>
      <c r="AJI14" s="0"/>
      <c r="AJJ14" s="0"/>
      <c r="AJK14" s="0"/>
      <c r="AJL14" s="0"/>
      <c r="AJM14" s="0"/>
      <c r="AJN14" s="0"/>
      <c r="AJO14" s="0"/>
      <c r="AJP14" s="0"/>
      <c r="AJQ14" s="0"/>
      <c r="AJR14" s="0"/>
      <c r="AJS14" s="0"/>
      <c r="AJT14" s="0"/>
      <c r="AJU14" s="0"/>
      <c r="AJV14" s="0"/>
      <c r="AJW14" s="0"/>
      <c r="AJX14" s="0"/>
      <c r="AJY14" s="0"/>
      <c r="AJZ14" s="0"/>
      <c r="AKA14" s="0"/>
      <c r="AKB14" s="0"/>
      <c r="AKC14" s="0"/>
      <c r="AKD14" s="0"/>
      <c r="AKE14" s="0"/>
      <c r="AKF14" s="0"/>
      <c r="AKG14" s="0"/>
      <c r="AKH14" s="0"/>
      <c r="AKI14" s="0"/>
      <c r="AKJ14" s="0"/>
      <c r="AKK14" s="0"/>
      <c r="AKL14" s="0"/>
      <c r="AKM14" s="0"/>
      <c r="AKN14" s="0"/>
      <c r="AKO14" s="0"/>
      <c r="AKP14" s="0"/>
      <c r="AKQ14" s="0"/>
      <c r="AKR14" s="0"/>
      <c r="AKS14" s="0"/>
      <c r="AKT14" s="0"/>
      <c r="AKU14" s="0"/>
      <c r="AKV14" s="0"/>
      <c r="AKW14" s="0"/>
      <c r="AKX14" s="0"/>
      <c r="AKY14" s="0"/>
      <c r="AKZ14" s="0"/>
      <c r="ALA14" s="0"/>
      <c r="ALB14" s="0"/>
      <c r="ALC14" s="0"/>
      <c r="ALD14" s="0"/>
      <c r="ALE14" s="0"/>
      <c r="ALF14" s="0"/>
      <c r="ALG14" s="0"/>
      <c r="ALH14" s="0"/>
      <c r="ALI14" s="0"/>
      <c r="ALJ14" s="0"/>
      <c r="ALK14" s="0"/>
      <c r="ALL14" s="0"/>
      <c r="ALM14" s="0"/>
      <c r="ALN14" s="0"/>
      <c r="ALO14" s="0"/>
      <c r="ALP14" s="0"/>
      <c r="ALQ14" s="0"/>
      <c r="ALR14" s="0"/>
      <c r="ALS14" s="0"/>
      <c r="ALT14" s="0"/>
      <c r="ALU14" s="0"/>
      <c r="ALV14" s="0"/>
      <c r="ALW14" s="0"/>
      <c r="ALX14" s="0"/>
      <c r="ALY14" s="0"/>
      <c r="ALZ14" s="0"/>
      <c r="AMA14" s="0"/>
      <c r="AMB14" s="0"/>
      <c r="AMC14" s="0"/>
      <c r="AMD14" s="0"/>
      <c r="AME14" s="0"/>
      <c r="AMF14" s="0"/>
      <c r="AMG14" s="0"/>
      <c r="AMH14" s="0"/>
      <c r="AMI14" s="0"/>
      <c r="AMJ14" s="0"/>
    </row>
    <row r="15" s="165" customFormat="true" ht="11.5" hidden="false" customHeight="true" outlineLevel="0" collapsed="false">
      <c r="A15" s="156"/>
      <c r="B15" s="157"/>
      <c r="D15" s="159"/>
      <c r="E15" s="184"/>
      <c r="F15" s="204"/>
      <c r="G15" s="181"/>
      <c r="H15" s="181"/>
      <c r="I15" s="205"/>
      <c r="J15" s="181"/>
      <c r="K15" s="185"/>
      <c r="L15" s="0"/>
      <c r="M15" s="0"/>
      <c r="N15" s="0"/>
      <c r="O15" s="0"/>
      <c r="P15" s="0"/>
      <c r="Q15" s="0"/>
      <c r="R15" s="0"/>
      <c r="S15" s="0"/>
      <c r="T15" s="0"/>
      <c r="U15" s="0"/>
      <c r="V15" s="0"/>
      <c r="W15" s="0"/>
      <c r="X15" s="0"/>
      <c r="Y15" s="0"/>
      <c r="Z15" s="0"/>
      <c r="AA15" s="0"/>
      <c r="AB15" s="178"/>
      <c r="AC15" s="166"/>
      <c r="AD15" s="166"/>
      <c r="AE15" s="173"/>
      <c r="AF15" s="168"/>
      <c r="AG15" s="168"/>
      <c r="AH15" s="168"/>
      <c r="AI15" s="190"/>
      <c r="AK15" s="169"/>
      <c r="AL15" s="169"/>
      <c r="AM15" s="169"/>
      <c r="AN15" s="169"/>
      <c r="AO15" s="170"/>
      <c r="AP15" s="192"/>
      <c r="AQ15" s="171"/>
      <c r="AR15" s="171"/>
      <c r="AS15" s="172"/>
      <c r="AT15" s="172"/>
      <c r="AX15" s="168"/>
      <c r="BE15" s="166"/>
      <c r="BF15" s="166"/>
      <c r="BG15" s="166"/>
      <c r="BH15" s="166"/>
      <c r="BI15" s="166"/>
      <c r="BJ15" s="166"/>
      <c r="BK15" s="174"/>
      <c r="BL15" s="174"/>
      <c r="BM15" s="174"/>
      <c r="BN15" s="174"/>
      <c r="BO15" s="174"/>
      <c r="BP15" s="174"/>
      <c r="BQ15" s="174"/>
      <c r="BR15" s="174"/>
      <c r="BS15" s="174"/>
      <c r="BT15" s="174"/>
      <c r="BU15" s="174"/>
      <c r="BV15" s="174"/>
      <c r="BW15" s="174"/>
      <c r="BX15" s="174"/>
      <c r="BY15" s="174"/>
      <c r="BZ15" s="174"/>
      <c r="CA15" s="1"/>
      <c r="CB15" s="1"/>
      <c r="CC15" s="1"/>
      <c r="CD15" s="1"/>
      <c r="CE15" s="1"/>
      <c r="CF15" s="1"/>
      <c r="CG15" s="1"/>
      <c r="CH15" s="1"/>
      <c r="CI15" s="1"/>
      <c r="CJ15" s="1"/>
      <c r="CK15" s="1"/>
      <c r="CL15" s="174"/>
      <c r="CM15" s="174"/>
      <c r="CN15" s="174"/>
      <c r="CO15" s="174"/>
      <c r="CP15" s="174"/>
      <c r="CQ15" s="174"/>
      <c r="CR15" s="1"/>
      <c r="CS15" s="1"/>
      <c r="CT15" s="1"/>
      <c r="CU15" s="1"/>
      <c r="CV15" s="1"/>
      <c r="CW15" s="1"/>
      <c r="CX15" s="1"/>
      <c r="CY15" s="1"/>
      <c r="CZ15" s="1"/>
      <c r="DA15" s="1"/>
      <c r="DB15" s="1"/>
      <c r="DC15" s="1"/>
      <c r="DD15" s="1"/>
      <c r="DE15" s="1"/>
      <c r="DF15" s="1"/>
      <c r="DG15" s="1"/>
      <c r="DH15" s="1"/>
      <c r="DI15" s="1"/>
      <c r="DJ15" s="1"/>
      <c r="DK15" s="1"/>
      <c r="DL15" s="1"/>
      <c r="DM15" s="1"/>
      <c r="DN15" s="166"/>
      <c r="DO15" s="175"/>
      <c r="DP15" s="175"/>
      <c r="DQ15" s="175"/>
      <c r="DR15" s="175"/>
      <c r="DS15" s="175"/>
      <c r="DT15" s="175"/>
      <c r="DU15" s="175"/>
      <c r="DV15" s="175"/>
      <c r="DW15" s="175"/>
      <c r="DX15" s="175"/>
      <c r="DY15" s="175"/>
      <c r="DZ15" s="175"/>
      <c r="EA15" s="175"/>
      <c r="EB15" s="175"/>
      <c r="EC15" s="175"/>
      <c r="ED15" s="175"/>
      <c r="EE15" s="166"/>
      <c r="EF15" s="178"/>
      <c r="EG15" s="178"/>
      <c r="EH15" s="178"/>
      <c r="EI15" s="178"/>
      <c r="EJ15" s="178"/>
      <c r="EK15" s="178"/>
      <c r="EL15" s="178"/>
      <c r="AMI15" s="1"/>
      <c r="AMJ15" s="1"/>
    </row>
    <row r="16" customFormat="false" ht="10.8" hidden="false" customHeight="true" outlineLevel="0" collapsed="false">
      <c r="C16" s="165"/>
      <c r="E16" s="184"/>
      <c r="F16" s="181"/>
      <c r="G16" s="181"/>
      <c r="H16" s="181"/>
      <c r="I16" s="181"/>
      <c r="J16" s="181"/>
      <c r="K16" s="185"/>
      <c r="L16" s="0"/>
      <c r="M16" s="0"/>
      <c r="N16" s="0"/>
      <c r="O16" s="0"/>
      <c r="P16" s="0"/>
      <c r="Q16" s="0"/>
      <c r="R16" s="0"/>
      <c r="S16" s="0"/>
      <c r="T16" s="0"/>
      <c r="U16" s="0"/>
      <c r="V16" s="0"/>
      <c r="W16" s="206"/>
      <c r="X16" s="207"/>
      <c r="Y16" s="207"/>
      <c r="Z16" s="208"/>
      <c r="AA16" s="209"/>
      <c r="AB16" s="178"/>
      <c r="AE16" s="173"/>
      <c r="AI16" s="190"/>
      <c r="AJ16" s="165"/>
      <c r="AK16" s="165"/>
      <c r="AP16" s="165"/>
      <c r="AQ16" s="165"/>
      <c r="AR16" s="165"/>
      <c r="AT16" s="172"/>
      <c r="AW16" s="165"/>
      <c r="AX16" s="168"/>
      <c r="BK16" s="174"/>
    </row>
    <row r="17" customFormat="false" ht="10.8" hidden="false" customHeight="true" outlineLevel="0" collapsed="false">
      <c r="A17" s="180"/>
      <c r="B17" s="181"/>
      <c r="C17" s="0"/>
      <c r="D17" s="1"/>
      <c r="E17" s="184"/>
      <c r="F17" s="210" t="str">
        <f aca="false">'Master Pay Period'!F17</f>
        <v>Company</v>
      </c>
      <c r="G17" s="210"/>
      <c r="H17" s="210"/>
      <c r="I17" s="210"/>
      <c r="J17" s="181"/>
      <c r="K17" s="185"/>
      <c r="L17" s="0"/>
      <c r="M17" s="0"/>
      <c r="N17" s="0"/>
      <c r="O17" s="0"/>
      <c r="P17" s="0"/>
      <c r="Q17" s="0"/>
      <c r="R17" s="0"/>
      <c r="S17" s="0"/>
      <c r="T17" s="0"/>
      <c r="U17" s="0"/>
      <c r="V17" s="206" t="s">
        <v>190</v>
      </c>
      <c r="W17" s="207"/>
      <c r="X17" s="207"/>
      <c r="Y17" s="208"/>
      <c r="Z17" s="209"/>
      <c r="AA17" s="209"/>
      <c r="AB17" s="63"/>
      <c r="AC17" s="63"/>
      <c r="AD17" s="63"/>
      <c r="AE17" s="173"/>
      <c r="AI17" s="190"/>
      <c r="AJ17" s="165"/>
      <c r="AP17" s="192"/>
      <c r="AR17" s="171"/>
      <c r="AT17" s="172"/>
      <c r="AW17" s="165"/>
      <c r="AX17" s="168"/>
      <c r="BE17" s="63"/>
      <c r="BF17" s="63"/>
      <c r="BG17" s="63"/>
      <c r="BH17" s="71"/>
      <c r="BI17" s="63"/>
      <c r="BJ17" s="63"/>
      <c r="BK17" s="174"/>
      <c r="DN17" s="63"/>
    </row>
    <row r="18" customFormat="false" ht="10.8" hidden="false" customHeight="true" outlineLevel="0" collapsed="false">
      <c r="A18" s="180"/>
      <c r="B18" s="181"/>
      <c r="C18" s="0"/>
      <c r="D18" s="1"/>
      <c r="E18" s="184"/>
      <c r="F18" s="210" t="n">
        <f aca="false">'Master Pay Period'!F18</f>
        <v>0</v>
      </c>
      <c r="G18" s="210"/>
      <c r="H18" s="210"/>
      <c r="I18" s="210"/>
      <c r="J18" s="181"/>
      <c r="K18" s="185"/>
      <c r="L18" s="0"/>
      <c r="M18" s="0"/>
      <c r="N18" s="0"/>
      <c r="O18" s="0"/>
      <c r="P18" s="0"/>
      <c r="Q18" s="0"/>
      <c r="R18" s="0"/>
      <c r="S18" s="0"/>
      <c r="T18" s="0"/>
      <c r="U18" s="0"/>
      <c r="V18" s="206" t="s">
        <v>100</v>
      </c>
      <c r="W18" s="207"/>
      <c r="X18" s="207"/>
      <c r="Y18" s="208"/>
      <c r="Z18" s="209"/>
      <c r="AA18" s="209"/>
      <c r="AB18" s="63"/>
      <c r="AC18" s="63"/>
      <c r="AD18" s="63"/>
      <c r="AE18" s="0"/>
      <c r="AF18" s="0"/>
      <c r="AG18" s="0"/>
      <c r="AH18" s="0"/>
      <c r="AI18" s="0"/>
      <c r="AJ18" s="0"/>
      <c r="AK18" s="0"/>
      <c r="AL18" s="0"/>
      <c r="AM18" s="0"/>
      <c r="AN18" s="0"/>
      <c r="AO18" s="0"/>
      <c r="AP18" s="0"/>
      <c r="AQ18" s="0"/>
      <c r="AR18" s="0"/>
      <c r="AS18" s="0"/>
      <c r="AT18" s="0"/>
      <c r="AW18" s="165"/>
      <c r="AX18" s="168"/>
      <c r="BE18" s="63"/>
      <c r="BF18" s="63"/>
      <c r="BG18" s="63"/>
      <c r="BH18" s="71"/>
      <c r="BI18" s="63"/>
      <c r="BJ18" s="63"/>
      <c r="BK18" s="174"/>
      <c r="DN18" s="63"/>
      <c r="EF18" s="178"/>
      <c r="EG18" s="178"/>
      <c r="EH18" s="178"/>
      <c r="EI18" s="178"/>
      <c r="EJ18" s="178"/>
      <c r="EK18" s="178"/>
      <c r="EL18" s="178"/>
      <c r="EM18" s="165"/>
      <c r="EN18" s="165"/>
      <c r="EO18" s="165"/>
      <c r="EP18" s="165"/>
      <c r="EQ18" s="165"/>
      <c r="ER18" s="165"/>
      <c r="ES18" s="165"/>
      <c r="ET18" s="165"/>
      <c r="EU18" s="165"/>
      <c r="EV18" s="165"/>
      <c r="EW18" s="165"/>
      <c r="EX18" s="165"/>
      <c r="EY18" s="165"/>
      <c r="EZ18" s="165"/>
      <c r="FA18" s="165"/>
      <c r="FB18" s="165"/>
      <c r="FC18" s="165"/>
      <c r="FD18" s="165"/>
      <c r="FE18" s="165"/>
      <c r="FF18" s="165"/>
      <c r="FG18" s="165"/>
      <c r="FH18" s="165"/>
      <c r="FI18" s="165"/>
      <c r="FJ18" s="165"/>
      <c r="FK18" s="165"/>
      <c r="FL18" s="165"/>
      <c r="FM18" s="165"/>
      <c r="FN18" s="165"/>
      <c r="FO18" s="165"/>
      <c r="FP18" s="165"/>
      <c r="FQ18" s="165"/>
      <c r="FR18" s="165"/>
      <c r="FS18" s="165"/>
      <c r="FT18" s="165"/>
      <c r="FU18" s="165"/>
      <c r="FV18" s="165"/>
      <c r="FW18" s="165"/>
      <c r="FX18" s="165"/>
      <c r="FY18" s="165"/>
      <c r="FZ18" s="165"/>
      <c r="GA18" s="165"/>
      <c r="GB18" s="165"/>
      <c r="GC18" s="165"/>
      <c r="GD18" s="165"/>
      <c r="GE18" s="165"/>
      <c r="GF18" s="165"/>
      <c r="GG18" s="165"/>
      <c r="GH18" s="165"/>
      <c r="GI18" s="165"/>
      <c r="GJ18" s="165"/>
      <c r="GK18" s="165"/>
      <c r="GL18" s="165"/>
      <c r="GM18" s="165"/>
      <c r="GN18" s="165"/>
      <c r="GO18" s="165"/>
    </row>
    <row r="19" customFormat="false" ht="10.1" hidden="false" customHeight="true" outlineLevel="0" collapsed="false">
      <c r="A19" s="180"/>
      <c r="B19" s="181"/>
      <c r="C19" s="0"/>
      <c r="D19" s="1"/>
      <c r="E19" s="184"/>
      <c r="F19" s="341" t="n">
        <f aca="false">'Master Pay Period'!F19</f>
        <v>0</v>
      </c>
      <c r="G19" s="341"/>
      <c r="H19" s="341"/>
      <c r="I19" s="341"/>
      <c r="J19" s="0"/>
      <c r="K19" s="185"/>
      <c r="L19" s="0"/>
      <c r="M19" s="0"/>
      <c r="N19" s="0"/>
      <c r="O19" s="0"/>
      <c r="P19" s="0"/>
      <c r="Q19" s="0"/>
      <c r="R19" s="0"/>
      <c r="S19" s="0"/>
      <c r="T19" s="0"/>
      <c r="U19" s="0"/>
      <c r="V19" s="212" t="s">
        <v>101</v>
      </c>
      <c r="W19" s="213"/>
      <c r="X19" s="214"/>
      <c r="Y19" s="215"/>
      <c r="Z19" s="209"/>
      <c r="AA19" s="209"/>
      <c r="AB19" s="63"/>
      <c r="AC19" s="63"/>
      <c r="AD19" s="63"/>
      <c r="AE19" s="32"/>
      <c r="AF19" s="216"/>
      <c r="AG19" s="217"/>
      <c r="AJ19" s="165"/>
      <c r="AP19" s="169"/>
      <c r="AR19" s="171"/>
      <c r="AT19" s="172"/>
      <c r="AW19" s="165"/>
      <c r="AX19" s="168"/>
      <c r="BE19" s="63"/>
      <c r="BF19" s="63"/>
      <c r="BG19" s="63"/>
      <c r="BH19" s="71"/>
      <c r="BI19" s="63"/>
      <c r="BJ19" s="63"/>
      <c r="BK19" s="174"/>
      <c r="DN19" s="63"/>
      <c r="EF19" s="178"/>
      <c r="EG19" s="178"/>
      <c r="EH19" s="178"/>
      <c r="EI19" s="178"/>
      <c r="EJ19" s="178"/>
      <c r="EK19" s="178"/>
      <c r="EL19" s="178"/>
      <c r="EM19" s="165"/>
      <c r="EN19" s="165"/>
      <c r="EO19" s="165"/>
      <c r="EP19" s="165"/>
      <c r="EQ19" s="165"/>
      <c r="ER19" s="165"/>
      <c r="ES19" s="165"/>
      <c r="ET19" s="165"/>
      <c r="EU19" s="165"/>
      <c r="EV19" s="165"/>
      <c r="EW19" s="165"/>
      <c r="EX19" s="165"/>
      <c r="EY19" s="165"/>
      <c r="EZ19" s="165"/>
      <c r="FA19" s="165"/>
      <c r="FB19" s="165"/>
      <c r="FC19" s="165"/>
      <c r="FD19" s="165"/>
      <c r="FE19" s="165"/>
      <c r="FF19" s="165"/>
      <c r="FG19" s="165"/>
      <c r="FH19" s="165"/>
      <c r="FI19" s="165"/>
      <c r="FJ19" s="165"/>
      <c r="FK19" s="165"/>
      <c r="FL19" s="165"/>
      <c r="FM19" s="165"/>
      <c r="FN19" s="165"/>
      <c r="FO19" s="165"/>
      <c r="FP19" s="165"/>
      <c r="FQ19" s="165"/>
      <c r="FR19" s="165"/>
      <c r="FS19" s="165"/>
      <c r="FT19" s="165"/>
      <c r="FU19" s="165"/>
      <c r="FV19" s="165"/>
      <c r="FW19" s="165"/>
      <c r="FX19" s="165"/>
      <c r="FY19" s="165"/>
      <c r="FZ19" s="165"/>
      <c r="GA19" s="165"/>
      <c r="GB19" s="165"/>
      <c r="GC19" s="165"/>
      <c r="GD19" s="165"/>
      <c r="GE19" s="165"/>
      <c r="GF19" s="165"/>
      <c r="GG19" s="165"/>
      <c r="GH19" s="165"/>
      <c r="GI19" s="165"/>
      <c r="GJ19" s="165"/>
      <c r="GK19" s="165"/>
      <c r="GL19" s="165"/>
      <c r="GM19" s="165"/>
      <c r="GN19" s="165"/>
      <c r="GO19" s="165"/>
    </row>
    <row r="20" customFormat="false" ht="10.1" hidden="false" customHeight="true" outlineLevel="0" collapsed="false">
      <c r="A20" s="176"/>
      <c r="B20" s="156"/>
      <c r="C20" s="157"/>
      <c r="D20" s="165"/>
      <c r="F20" s="1"/>
      <c r="G20" s="1"/>
      <c r="H20" s="1"/>
      <c r="I20" s="1"/>
      <c r="J20" s="1"/>
      <c r="K20" s="182"/>
      <c r="L20" s="1"/>
      <c r="M20" s="1"/>
      <c r="N20" s="1"/>
      <c r="O20" s="1"/>
      <c r="P20" s="1"/>
      <c r="Q20" s="1"/>
      <c r="R20" s="1"/>
      <c r="S20" s="1"/>
      <c r="T20" s="3"/>
      <c r="U20" s="1"/>
      <c r="V20" s="25"/>
      <c r="W20" s="25"/>
      <c r="X20" s="25"/>
      <c r="Y20" s="25"/>
      <c r="Z20" s="25"/>
      <c r="AA20" s="25"/>
      <c r="AB20" s="63"/>
      <c r="AC20" s="63"/>
      <c r="AD20" s="63"/>
      <c r="AE20" s="80"/>
      <c r="AF20" s="218"/>
      <c r="AG20" s="218"/>
      <c r="AJ20" s="165"/>
      <c r="AP20" s="169"/>
      <c r="AR20" s="171"/>
      <c r="AT20" s="172"/>
      <c r="AW20" s="165"/>
      <c r="AX20" s="168"/>
      <c r="BE20" s="63"/>
      <c r="BF20" s="63"/>
      <c r="BG20" s="63"/>
      <c r="BH20" s="71"/>
      <c r="BI20" s="63"/>
      <c r="BJ20" s="63"/>
      <c r="BK20" s="174"/>
      <c r="DN20" s="63"/>
      <c r="EF20" s="178"/>
      <c r="EG20" s="178"/>
      <c r="EH20" s="178"/>
      <c r="EI20" s="178"/>
      <c r="EJ20" s="178"/>
      <c r="EK20" s="178"/>
      <c r="EL20" s="178"/>
      <c r="EM20" s="165"/>
      <c r="EN20" s="165"/>
      <c r="EO20" s="165"/>
      <c r="EP20" s="165"/>
      <c r="EQ20" s="165"/>
      <c r="ER20" s="165"/>
      <c r="ES20" s="165"/>
      <c r="ET20" s="165"/>
      <c r="EU20" s="165"/>
      <c r="EV20" s="165"/>
      <c r="EW20" s="165"/>
      <c r="EX20" s="165"/>
      <c r="EY20" s="165"/>
      <c r="EZ20" s="165"/>
      <c r="FA20" s="165"/>
      <c r="FB20" s="165"/>
      <c r="FC20" s="165"/>
      <c r="FD20" s="165"/>
      <c r="FE20" s="165"/>
      <c r="FF20" s="165"/>
      <c r="FG20" s="165"/>
      <c r="FH20" s="165"/>
      <c r="FI20" s="165"/>
      <c r="FJ20" s="165"/>
      <c r="FK20" s="165"/>
      <c r="FL20" s="165"/>
      <c r="FM20" s="165"/>
      <c r="FN20" s="165"/>
      <c r="FO20" s="165"/>
      <c r="FP20" s="165"/>
      <c r="FQ20" s="165"/>
      <c r="FR20" s="165"/>
      <c r="FS20" s="165"/>
      <c r="FT20" s="165"/>
      <c r="FU20" s="165"/>
      <c r="FV20" s="165"/>
      <c r="FW20" s="165"/>
      <c r="FX20" s="165"/>
      <c r="FY20" s="165"/>
      <c r="FZ20" s="165"/>
      <c r="GA20" s="165"/>
      <c r="GB20" s="165"/>
      <c r="GC20" s="165"/>
      <c r="GD20" s="165"/>
      <c r="GE20" s="165"/>
      <c r="GF20" s="165"/>
      <c r="GG20" s="165"/>
      <c r="GH20" s="165"/>
      <c r="GI20" s="165"/>
      <c r="GJ20" s="165"/>
      <c r="GK20" s="165"/>
      <c r="GL20" s="165"/>
      <c r="GM20" s="165"/>
      <c r="GN20" s="165"/>
      <c r="GO20" s="165"/>
    </row>
    <row r="21" customFormat="false" ht="10.1" hidden="false" customHeight="true" outlineLevel="0" collapsed="false">
      <c r="A21" s="184"/>
      <c r="B21" s="0"/>
      <c r="C21" s="0"/>
      <c r="D21" s="0"/>
      <c r="E21" s="184"/>
      <c r="F21" s="219"/>
      <c r="H21" s="159"/>
      <c r="I21" s="161"/>
      <c r="J21" s="162"/>
      <c r="L21" s="177"/>
      <c r="M21" s="31" t="n">
        <f aca="false">Calendar!A104</f>
        <v>18</v>
      </c>
      <c r="N21" s="31"/>
      <c r="O21" s="31"/>
      <c r="P21" s="31"/>
      <c r="Q21" s="31"/>
      <c r="R21" s="31"/>
      <c r="S21" s="342"/>
      <c r="T21" s="342"/>
      <c r="U21" s="342"/>
      <c r="V21" s="31"/>
      <c r="W21" s="31"/>
      <c r="X21" s="31"/>
      <c r="Y21" s="31"/>
      <c r="Z21" s="80"/>
      <c r="AA21" s="31"/>
      <c r="AB21" s="63"/>
      <c r="AC21" s="63"/>
      <c r="AD21" s="63"/>
      <c r="AE21" s="222"/>
      <c r="AF21" s="223"/>
      <c r="AG21" s="223"/>
      <c r="AH21" s="223"/>
      <c r="AI21" s="223"/>
      <c r="AJ21" s="222"/>
      <c r="AK21" s="222"/>
      <c r="AL21" s="222"/>
      <c r="AM21" s="222"/>
      <c r="AN21" s="222"/>
      <c r="AO21" s="224"/>
      <c r="AP21" s="222"/>
      <c r="AQ21" s="222"/>
      <c r="AR21" s="222"/>
      <c r="AS21" s="222"/>
      <c r="AT21" s="222"/>
      <c r="AW21" s="165"/>
      <c r="AX21" s="168"/>
      <c r="BE21" s="63"/>
      <c r="BF21" s="63"/>
      <c r="BG21" s="63"/>
      <c r="BH21" s="71"/>
      <c r="BI21" s="63"/>
      <c r="BJ21" s="63"/>
      <c r="BK21" s="174"/>
      <c r="DN21" s="63"/>
      <c r="EF21" s="178"/>
      <c r="EG21" s="178"/>
      <c r="EH21" s="178"/>
      <c r="EI21" s="178"/>
      <c r="EJ21" s="178"/>
      <c r="EK21" s="178"/>
      <c r="EL21" s="178"/>
      <c r="EM21" s="165"/>
      <c r="EN21" s="165"/>
      <c r="EO21" s="165"/>
      <c r="EP21" s="165"/>
      <c r="EQ21" s="165"/>
      <c r="ER21" s="165"/>
      <c r="ES21" s="165"/>
      <c r="ET21" s="165"/>
      <c r="EU21" s="165"/>
      <c r="EV21" s="165"/>
      <c r="EW21" s="165"/>
      <c r="EX21" s="165"/>
      <c r="EY21" s="165"/>
      <c r="EZ21" s="165"/>
      <c r="FA21" s="165"/>
      <c r="FB21" s="165"/>
      <c r="FC21" s="165"/>
      <c r="FD21" s="165"/>
      <c r="FE21" s="165"/>
      <c r="FF21" s="165"/>
      <c r="FG21" s="165"/>
      <c r="FH21" s="165"/>
      <c r="FI21" s="165"/>
      <c r="FJ21" s="165"/>
      <c r="FK21" s="165"/>
      <c r="FL21" s="165"/>
      <c r="FM21" s="165"/>
      <c r="FN21" s="165"/>
      <c r="FO21" s="165"/>
      <c r="FP21" s="165"/>
      <c r="FQ21" s="165"/>
      <c r="FR21" s="165"/>
      <c r="FS21" s="165"/>
      <c r="FT21" s="165"/>
      <c r="FU21" s="165"/>
      <c r="FV21" s="165"/>
      <c r="FW21" s="165"/>
      <c r="FX21" s="165"/>
      <c r="FY21" s="165"/>
      <c r="FZ21" s="165"/>
      <c r="GA21" s="165"/>
      <c r="GB21" s="165"/>
      <c r="GC21" s="165"/>
      <c r="GD21" s="165"/>
      <c r="GE21" s="165"/>
      <c r="GF21" s="165"/>
      <c r="GG21" s="165"/>
      <c r="GH21" s="165"/>
      <c r="GI21" s="165"/>
      <c r="GJ21" s="165"/>
      <c r="GK21" s="165"/>
      <c r="GL21" s="165"/>
      <c r="GM21" s="165"/>
      <c r="GN21" s="165"/>
      <c r="GO21" s="165"/>
    </row>
    <row r="22" customFormat="false" ht="10.1" hidden="false" customHeight="true" outlineLevel="0" collapsed="false">
      <c r="A22" s="225"/>
      <c r="B22" s="226" t="s">
        <v>191</v>
      </c>
      <c r="C22" s="227" t="s">
        <v>161</v>
      </c>
      <c r="D22" s="228" t="s">
        <v>192</v>
      </c>
      <c r="E22" s="229" t="s">
        <v>193</v>
      </c>
      <c r="F22" s="230" t="s">
        <v>194</v>
      </c>
      <c r="G22" s="231" t="s">
        <v>195</v>
      </c>
      <c r="H22" s="231" t="s">
        <v>193</v>
      </c>
      <c r="I22" s="232" t="s">
        <v>196</v>
      </c>
      <c r="J22" s="233" t="s">
        <v>197</v>
      </c>
      <c r="K22" s="234" t="s">
        <v>197</v>
      </c>
      <c r="L22" s="227" t="s">
        <v>198</v>
      </c>
      <c r="M22" s="37" t="str">
        <f aca="false">Calendar!A105</f>
        <v>August</v>
      </c>
      <c r="N22" s="37" t="n">
        <f aca="false">Calendar!B105</f>
        <v>0</v>
      </c>
      <c r="O22" s="37" t="n">
        <f aca="false">Calendar!C105</f>
        <v>0</v>
      </c>
      <c r="P22" s="37" t="n">
        <f aca="false">Calendar!D105</f>
        <v>0</v>
      </c>
      <c r="Q22" s="37" t="n">
        <f aca="false">Calendar!E105</f>
        <v>0</v>
      </c>
      <c r="R22" s="37" t="n">
        <f aca="false">Calendar!F105</f>
        <v>0</v>
      </c>
      <c r="S22" s="37" t="n">
        <f aca="false">Calendar!G105</f>
        <v>0</v>
      </c>
      <c r="T22" s="37" t="n">
        <f aca="false">Calendar!H105</f>
        <v>2019</v>
      </c>
      <c r="U22" s="37" t="str">
        <f aca="false">Calendar!I105</f>
        <v>September</v>
      </c>
      <c r="V22" s="37" t="n">
        <f aca="false">Calendar!J105</f>
        <v>0</v>
      </c>
      <c r="W22" s="37" t="n">
        <f aca="false">Calendar!K105</f>
        <v>0</v>
      </c>
      <c r="X22" s="37" t="n">
        <f aca="false">Calendar!L105</f>
        <v>0</v>
      </c>
      <c r="Y22" s="37" t="n">
        <f aca="false">Calendar!M105</f>
        <v>0</v>
      </c>
      <c r="Z22" s="37" t="n">
        <f aca="false">Calendar!N105</f>
        <v>0</v>
      </c>
      <c r="AA22" s="37" t="n">
        <f aca="false">Calendar!O105</f>
        <v>0</v>
      </c>
      <c r="AB22" s="63"/>
      <c r="AC22" s="63"/>
      <c r="AD22" s="63"/>
      <c r="AE22" s="235"/>
      <c r="AF22" s="236"/>
      <c r="AG22" s="236"/>
      <c r="AH22" s="236"/>
      <c r="AI22" s="236"/>
      <c r="AJ22" s="236"/>
      <c r="AK22" s="237"/>
      <c r="AL22" s="238"/>
      <c r="AM22" s="238"/>
      <c r="AN22" s="235"/>
      <c r="AP22" s="169"/>
      <c r="AR22" s="171"/>
      <c r="AT22" s="172"/>
      <c r="AW22" s="165"/>
      <c r="AX22" s="168"/>
      <c r="BE22" s="63"/>
      <c r="BF22" s="63"/>
      <c r="BG22" s="63"/>
      <c r="BH22" s="71"/>
      <c r="BI22" s="63"/>
      <c r="BJ22" s="63"/>
      <c r="BK22" s="174"/>
      <c r="DN22" s="63"/>
      <c r="EF22" s="178"/>
      <c r="EG22" s="178"/>
      <c r="EH22" s="178"/>
      <c r="EI22" s="178"/>
      <c r="EJ22" s="178"/>
      <c r="EK22" s="178"/>
      <c r="EL22" s="178"/>
      <c r="EM22" s="165"/>
      <c r="EN22" s="165"/>
      <c r="EO22" s="165"/>
      <c r="EP22" s="165"/>
      <c r="EQ22" s="165"/>
      <c r="ER22" s="165"/>
      <c r="ES22" s="165"/>
      <c r="ET22" s="165"/>
      <c r="EU22" s="165"/>
      <c r="EV22" s="165"/>
      <c r="EW22" s="165"/>
      <c r="EX22" s="165"/>
      <c r="EY22" s="165"/>
      <c r="EZ22" s="165"/>
      <c r="FA22" s="165"/>
      <c r="FB22" s="165"/>
      <c r="FC22" s="165"/>
      <c r="FD22" s="165"/>
      <c r="FE22" s="165"/>
      <c r="FF22" s="165"/>
      <c r="FG22" s="165"/>
      <c r="FH22" s="165"/>
      <c r="FI22" s="165"/>
      <c r="FJ22" s="165"/>
      <c r="FK22" s="165"/>
      <c r="FL22" s="165"/>
      <c r="FM22" s="165"/>
      <c r="FN22" s="165"/>
      <c r="FO22" s="165"/>
      <c r="FP22" s="165"/>
      <c r="FQ22" s="165"/>
      <c r="FR22" s="165"/>
      <c r="FS22" s="165"/>
      <c r="FT22" s="165"/>
      <c r="FU22" s="165"/>
      <c r="FV22" s="165"/>
      <c r="FW22" s="165"/>
      <c r="FX22" s="165"/>
      <c r="FY22" s="165"/>
      <c r="FZ22" s="165"/>
      <c r="GA22" s="165"/>
      <c r="GB22" s="165"/>
      <c r="GC22" s="165"/>
      <c r="GD22" s="165"/>
      <c r="GE22" s="165"/>
      <c r="GF22" s="165"/>
      <c r="GG22" s="165"/>
      <c r="GH22" s="165"/>
      <c r="GI22" s="165"/>
      <c r="GJ22" s="165"/>
      <c r="GK22" s="165"/>
      <c r="GL22" s="165"/>
      <c r="GM22" s="165"/>
      <c r="GN22" s="165"/>
      <c r="GO22" s="165"/>
    </row>
    <row r="23" customFormat="false" ht="10.1" hidden="false" customHeight="true" outlineLevel="0" collapsed="false">
      <c r="A23" s="225"/>
      <c r="B23" s="227" t="s">
        <v>199</v>
      </c>
      <c r="C23" s="227" t="s">
        <v>192</v>
      </c>
      <c r="D23" s="239" t="s">
        <v>200</v>
      </c>
      <c r="E23" s="229" t="s">
        <v>192</v>
      </c>
      <c r="F23" s="240"/>
      <c r="G23" s="241"/>
      <c r="H23" s="240"/>
      <c r="I23" s="232" t="s">
        <v>201</v>
      </c>
      <c r="J23" s="242" t="s">
        <v>201</v>
      </c>
      <c r="K23" s="243" t="s">
        <v>192</v>
      </c>
      <c r="L23" s="226" t="s">
        <v>192</v>
      </c>
      <c r="M23" s="39" t="n">
        <f aca="false">Calendar!A106</f>
        <v>25</v>
      </c>
      <c r="N23" s="39" t="n">
        <f aca="false">Calendar!B106</f>
        <v>26</v>
      </c>
      <c r="O23" s="39" t="n">
        <f aca="false">Calendar!C106</f>
        <v>27</v>
      </c>
      <c r="P23" s="39" t="n">
        <f aca="false">Calendar!D106</f>
        <v>28</v>
      </c>
      <c r="Q23" s="39" t="n">
        <f aca="false">Calendar!E106</f>
        <v>29</v>
      </c>
      <c r="R23" s="39" t="n">
        <f aca="false">Calendar!F106</f>
        <v>30</v>
      </c>
      <c r="S23" s="39" t="n">
        <f aca="false">Calendar!G106</f>
        <v>31</v>
      </c>
      <c r="T23" s="51"/>
      <c r="U23" s="39" t="n">
        <f aca="false">Calendar!I106</f>
        <v>1</v>
      </c>
      <c r="V23" s="39" t="n">
        <f aca="false">Calendar!J106</f>
        <v>2</v>
      </c>
      <c r="W23" s="39" t="n">
        <f aca="false">Calendar!K106</f>
        <v>3</v>
      </c>
      <c r="X23" s="39" t="n">
        <f aca="false">Calendar!L106</f>
        <v>4</v>
      </c>
      <c r="Y23" s="39" t="n">
        <f aca="false">Calendar!M106</f>
        <v>5</v>
      </c>
      <c r="Z23" s="39" t="n">
        <f aca="false">Calendar!N106</f>
        <v>6</v>
      </c>
      <c r="AA23" s="39" t="n">
        <f aca="false">Calendar!O106</f>
        <v>7</v>
      </c>
      <c r="AB23" s="178"/>
      <c r="AE23" s="235"/>
      <c r="AF23" s="236"/>
      <c r="AG23" s="236"/>
      <c r="AH23" s="236"/>
      <c r="AI23" s="236"/>
      <c r="AJ23" s="236"/>
      <c r="AK23" s="237"/>
      <c r="AL23" s="238"/>
      <c r="AM23" s="238"/>
      <c r="AN23" s="235"/>
      <c r="AP23" s="169"/>
      <c r="AR23" s="171"/>
      <c r="AT23" s="172"/>
      <c r="AW23" s="165"/>
      <c r="AX23" s="168"/>
      <c r="BK23" s="174"/>
      <c r="EF23" s="178"/>
      <c r="EG23" s="178"/>
      <c r="EH23" s="178"/>
      <c r="EI23" s="178"/>
      <c r="EJ23" s="178"/>
      <c r="EK23" s="178"/>
      <c r="EL23" s="178"/>
      <c r="EM23" s="165"/>
      <c r="EN23" s="165"/>
      <c r="EO23" s="165"/>
      <c r="EP23" s="165"/>
      <c r="EQ23" s="165"/>
      <c r="ER23" s="165"/>
      <c r="ES23" s="165"/>
      <c r="ET23" s="165"/>
      <c r="EU23" s="165"/>
      <c r="EV23" s="165"/>
      <c r="EW23" s="165"/>
      <c r="EX23" s="165"/>
      <c r="EY23" s="165"/>
      <c r="EZ23" s="165"/>
      <c r="FA23" s="165"/>
      <c r="FB23" s="165"/>
      <c r="FC23" s="165"/>
      <c r="FD23" s="165"/>
      <c r="FE23" s="165"/>
      <c r="FF23" s="165"/>
      <c r="FG23" s="165"/>
      <c r="FH23" s="165"/>
      <c r="FI23" s="165"/>
      <c r="FJ23" s="165"/>
      <c r="FK23" s="165"/>
      <c r="FL23" s="165"/>
      <c r="FM23" s="165"/>
      <c r="FN23" s="165"/>
      <c r="FO23" s="165"/>
      <c r="FP23" s="165"/>
      <c r="FQ23" s="165"/>
      <c r="FR23" s="165"/>
      <c r="FS23" s="165"/>
      <c r="FT23" s="165"/>
      <c r="FU23" s="165"/>
      <c r="FV23" s="165"/>
      <c r="FW23" s="165"/>
      <c r="FX23" s="165"/>
      <c r="FY23" s="165"/>
      <c r="FZ23" s="165"/>
      <c r="GA23" s="165"/>
      <c r="GB23" s="165"/>
      <c r="GC23" s="165"/>
      <c r="GD23" s="165"/>
      <c r="GE23" s="165"/>
      <c r="GF23" s="165"/>
      <c r="GG23" s="165"/>
      <c r="GH23" s="165"/>
      <c r="GI23" s="165"/>
      <c r="GJ23" s="165"/>
      <c r="GK23" s="165"/>
      <c r="GL23" s="165"/>
      <c r="GM23" s="165"/>
      <c r="GN23" s="165"/>
      <c r="GO23" s="165"/>
    </row>
    <row r="24" customFormat="false" ht="10.1" hidden="false" customHeight="true" outlineLevel="0" collapsed="false">
      <c r="A24" s="244"/>
      <c r="B24" s="227" t="s">
        <v>192</v>
      </c>
      <c r="C24" s="181"/>
      <c r="D24" s="192" t="s">
        <v>202</v>
      </c>
      <c r="F24" s="245"/>
      <c r="H24" s="159"/>
      <c r="I24" s="161"/>
      <c r="J24" s="162"/>
      <c r="L24" s="177"/>
      <c r="M24" s="48" t="s">
        <v>83</v>
      </c>
      <c r="N24" s="48" t="s">
        <v>84</v>
      </c>
      <c r="O24" s="48" t="s">
        <v>85</v>
      </c>
      <c r="P24" s="48" t="s">
        <v>86</v>
      </c>
      <c r="Q24" s="48" t="s">
        <v>85</v>
      </c>
      <c r="R24" s="48" t="s">
        <v>87</v>
      </c>
      <c r="S24" s="48" t="s">
        <v>83</v>
      </c>
      <c r="T24" s="247"/>
      <c r="U24" s="50" t="s">
        <v>83</v>
      </c>
      <c r="V24" s="50" t="s">
        <v>84</v>
      </c>
      <c r="W24" s="50" t="s">
        <v>85</v>
      </c>
      <c r="X24" s="50" t="s">
        <v>86</v>
      </c>
      <c r="Y24" s="50" t="s">
        <v>85</v>
      </c>
      <c r="Z24" s="50" t="s">
        <v>87</v>
      </c>
      <c r="AA24" s="50" t="s">
        <v>83</v>
      </c>
      <c r="AB24" s="178"/>
      <c r="AC24" s="71"/>
      <c r="AD24" s="71"/>
      <c r="AE24" s="250"/>
      <c r="AF24" s="251"/>
      <c r="AG24" s="251"/>
      <c r="AH24" s="251"/>
      <c r="AI24" s="251"/>
      <c r="AJ24" s="250"/>
      <c r="AK24" s="250"/>
      <c r="AL24" s="250"/>
      <c r="AM24" s="250"/>
      <c r="AN24" s="250"/>
      <c r="AP24" s="169"/>
      <c r="AR24" s="171"/>
      <c r="AT24" s="172"/>
      <c r="AW24" s="165"/>
      <c r="AX24" s="168"/>
      <c r="BE24" s="71"/>
      <c r="BF24" s="71"/>
      <c r="BG24" s="71"/>
      <c r="BI24" s="71"/>
      <c r="BJ24" s="71"/>
      <c r="BK24" s="174"/>
      <c r="DN24" s="71"/>
      <c r="EF24" s="178"/>
      <c r="EG24" s="178"/>
      <c r="EH24" s="178"/>
      <c r="EI24" s="178"/>
      <c r="EJ24" s="178"/>
      <c r="EK24" s="178"/>
      <c r="EL24" s="178"/>
      <c r="EM24" s="165"/>
      <c r="EN24" s="165"/>
      <c r="EO24" s="165"/>
      <c r="EP24" s="165"/>
      <c r="EQ24" s="165"/>
      <c r="ER24" s="165"/>
      <c r="ES24" s="165"/>
      <c r="ET24" s="165"/>
      <c r="EU24" s="165"/>
      <c r="EV24" s="165"/>
      <c r="EW24" s="165"/>
      <c r="EX24" s="165"/>
      <c r="EY24" s="165"/>
      <c r="EZ24" s="165"/>
      <c r="FA24" s="165"/>
      <c r="FB24" s="165"/>
      <c r="FC24" s="165"/>
      <c r="FD24" s="165"/>
      <c r="FE24" s="165"/>
      <c r="FF24" s="165"/>
      <c r="FG24" s="165"/>
      <c r="FH24" s="165"/>
      <c r="FI24" s="165"/>
      <c r="FJ24" s="165"/>
      <c r="FK24" s="165"/>
      <c r="FL24" s="165"/>
      <c r="FM24" s="165"/>
      <c r="FN24" s="165"/>
      <c r="FO24" s="165"/>
      <c r="FP24" s="165"/>
      <c r="FQ24" s="165"/>
      <c r="FR24" s="165"/>
      <c r="FS24" s="165"/>
      <c r="FT24" s="165"/>
      <c r="FU24" s="165"/>
      <c r="FV24" s="165"/>
      <c r="FW24" s="165"/>
      <c r="FX24" s="165"/>
      <c r="FY24" s="165"/>
      <c r="FZ24" s="165"/>
      <c r="GA24" s="165"/>
      <c r="GB24" s="165"/>
      <c r="GC24" s="165"/>
      <c r="GD24" s="165"/>
      <c r="GE24" s="165"/>
      <c r="GF24" s="165"/>
      <c r="GG24" s="165"/>
      <c r="GH24" s="165"/>
      <c r="GI24" s="165"/>
      <c r="GJ24" s="165"/>
      <c r="GK24" s="165"/>
      <c r="GL24" s="165"/>
      <c r="GM24" s="165"/>
      <c r="GN24" s="165"/>
      <c r="GO24" s="165"/>
    </row>
    <row r="25" customFormat="false" ht="10.1" hidden="false" customHeight="true" outlineLevel="0" collapsed="false">
      <c r="A25" s="252"/>
      <c r="B25" s="156"/>
      <c r="C25" s="157"/>
      <c r="D25" s="165"/>
      <c r="E25" s="253"/>
      <c r="F25" s="254"/>
      <c r="G25" s="255"/>
      <c r="H25" s="255"/>
      <c r="I25" s="256"/>
      <c r="J25" s="167"/>
      <c r="K25" s="243"/>
      <c r="L25" s="257"/>
      <c r="M25" s="258"/>
      <c r="N25" s="258"/>
      <c r="O25" s="258"/>
      <c r="P25" s="258"/>
      <c r="Q25" s="258"/>
      <c r="R25" s="258"/>
      <c r="S25" s="258"/>
      <c r="T25" s="258"/>
      <c r="U25" s="258"/>
      <c r="V25" s="258"/>
      <c r="W25" s="258"/>
      <c r="X25" s="258"/>
      <c r="Y25" s="258"/>
      <c r="Z25" s="258"/>
      <c r="AA25" s="259"/>
      <c r="AB25" s="178"/>
      <c r="AC25" s="71"/>
      <c r="AD25" s="71"/>
      <c r="AE25" s="250"/>
      <c r="AF25" s="251"/>
      <c r="AG25" s="251"/>
      <c r="AH25" s="251"/>
      <c r="AI25" s="251"/>
      <c r="AJ25" s="251"/>
      <c r="AK25" s="260"/>
      <c r="AL25" s="261"/>
      <c r="AM25" s="261"/>
      <c r="AN25" s="262"/>
      <c r="AP25" s="169"/>
      <c r="AR25" s="171"/>
      <c r="AT25" s="172"/>
      <c r="AW25" s="165"/>
      <c r="AX25" s="168"/>
      <c r="BE25" s="71"/>
      <c r="BF25" s="71"/>
      <c r="BG25" s="71"/>
      <c r="BI25" s="71"/>
      <c r="BJ25" s="71"/>
      <c r="BK25" s="174"/>
      <c r="DN25" s="71"/>
      <c r="EF25" s="178"/>
      <c r="EG25" s="178"/>
      <c r="EH25" s="178"/>
      <c r="EI25" s="178"/>
      <c r="EJ25" s="178"/>
      <c r="EK25" s="178"/>
      <c r="EL25" s="178"/>
      <c r="EM25" s="165"/>
      <c r="EN25" s="165"/>
      <c r="EO25" s="165"/>
      <c r="EP25" s="165"/>
      <c r="EQ25" s="165"/>
      <c r="ER25" s="165"/>
      <c r="ES25" s="165"/>
      <c r="ET25" s="165"/>
      <c r="EU25" s="165"/>
      <c r="EV25" s="165"/>
      <c r="EW25" s="165"/>
      <c r="EX25" s="165"/>
      <c r="EY25" s="165"/>
      <c r="EZ25" s="165"/>
      <c r="FA25" s="165"/>
      <c r="FB25" s="165"/>
      <c r="FC25" s="165"/>
      <c r="FD25" s="165"/>
      <c r="FE25" s="165"/>
      <c r="FF25" s="165"/>
      <c r="FG25" s="165"/>
      <c r="FH25" s="165"/>
      <c r="FI25" s="165"/>
      <c r="FJ25" s="165"/>
      <c r="FK25" s="165"/>
      <c r="FL25" s="165"/>
      <c r="FM25" s="165"/>
      <c r="FN25" s="165"/>
      <c r="FO25" s="165"/>
      <c r="FP25" s="165"/>
      <c r="FQ25" s="165"/>
      <c r="FR25" s="165"/>
      <c r="FS25" s="165"/>
      <c r="FT25" s="165"/>
      <c r="FU25" s="165"/>
      <c r="FV25" s="165"/>
      <c r="FW25" s="165"/>
      <c r="FX25" s="165"/>
      <c r="FY25" s="165"/>
      <c r="FZ25" s="165"/>
      <c r="GA25" s="165"/>
      <c r="GB25" s="165"/>
      <c r="GC25" s="165"/>
      <c r="GD25" s="165"/>
      <c r="GE25" s="165"/>
      <c r="GF25" s="165"/>
      <c r="GG25" s="165"/>
      <c r="GH25" s="165"/>
      <c r="GI25" s="165"/>
      <c r="GJ25" s="165"/>
      <c r="GK25" s="165"/>
      <c r="GL25" s="165"/>
      <c r="GM25" s="165"/>
      <c r="GN25" s="165"/>
      <c r="GO25" s="165"/>
    </row>
    <row r="26" customFormat="false" ht="10.1" hidden="false" customHeight="true" outlineLevel="0" collapsed="false">
      <c r="A26" s="263"/>
      <c r="B26" s="264"/>
      <c r="C26" s="264"/>
      <c r="D26" s="188"/>
      <c r="E26" s="265"/>
      <c r="F26" s="266"/>
      <c r="G26" s="176"/>
      <c r="H26" s="158"/>
      <c r="I26" s="267"/>
      <c r="J26" s="167"/>
      <c r="K26" s="243"/>
      <c r="L26" s="257"/>
      <c r="M26" s="268"/>
      <c r="N26" s="268"/>
      <c r="O26" s="268"/>
      <c r="P26" s="268"/>
      <c r="Q26" s="268"/>
      <c r="R26" s="268"/>
      <c r="S26" s="268"/>
      <c r="T26" s="269"/>
      <c r="U26" s="268"/>
      <c r="V26" s="268"/>
      <c r="W26" s="268"/>
      <c r="X26" s="268"/>
      <c r="Y26" s="268"/>
      <c r="Z26" s="268"/>
      <c r="AA26" s="268"/>
      <c r="AB26" s="176"/>
      <c r="AC26" s="270"/>
      <c r="AD26" s="271"/>
      <c r="AE26" s="235"/>
      <c r="AF26" s="236"/>
      <c r="AG26" s="236"/>
      <c r="AH26" s="236"/>
      <c r="AI26" s="236"/>
      <c r="AJ26" s="236"/>
      <c r="AK26" s="272"/>
      <c r="AL26" s="238"/>
      <c r="AM26" s="273"/>
      <c r="AN26" s="235"/>
      <c r="AP26" s="169"/>
      <c r="AR26" s="171"/>
      <c r="AT26" s="172"/>
      <c r="AU26" s="1"/>
      <c r="AV26" s="1"/>
      <c r="AW26" s="1"/>
      <c r="AX26" s="1"/>
      <c r="AY26" s="1"/>
      <c r="AZ26" s="1"/>
      <c r="BA26" s="1"/>
      <c r="BB26" s="1"/>
      <c r="BC26" s="1"/>
      <c r="BD26" s="1"/>
      <c r="BE26" s="274"/>
      <c r="BF26" s="274"/>
      <c r="BG26" s="274"/>
      <c r="BH26" s="275"/>
      <c r="BI26" s="274"/>
      <c r="BJ26" s="274"/>
      <c r="BK26" s="174"/>
      <c r="DN26" s="271"/>
      <c r="EE26" s="178"/>
    </row>
    <row r="27" customFormat="false" ht="10.1" hidden="false" customHeight="true" outlineLevel="0" collapsed="false">
      <c r="A27" s="263"/>
      <c r="B27" s="264" t="n">
        <f aca="false">SUM(IF(M27="V",-E27),IF(N27="V",-E27),IF(O27="V",-E27),IF(P27="V",-E27),IF(Q27="V",-E27),IF(R27="V",-E27),IF(S27="V",-E27),IF(U27="V",-E27),IF(V27="V",-E27),IF(W27="V",-E27),IF(X27="V",-E27),IF(Y27="V",-E27),IF(Z27="V",-E27),IF(AA27="V",-E27),IF(M27="H",-E27),IF(N27="H",-E27),IF(O27="H",-E27),IF(P27="H",-E27),IF(Q27="H",-E27),IF(R27="H",-E27),IF(S27="H",-E27),IF(U27="H",-E27),IF(V27="H",-E27),IF(W27="H",-E27),IF(X27="H",-E27),IF(Y27="H",-E27),IF(Z27="H",-E27),IF(AA27="H",-E27))</f>
        <v>0</v>
      </c>
      <c r="C27" s="264" t="n">
        <f aca="false">SUM(IF(M27="S",-E27),IF(N27="S",-E27),IF(O27="S",-E27),IF(P27="S",-E27),IF(Q27="S",-E27),IF(R27="S",-E27),IF(S27="S",-E27),IF(U27="S",-E27),IF(V27="S",-E27),IF(W27="S",-E27),IF(X27="S",-E27),IF(Y27="S",-E27),IF(Z27="S",-E27),IF(AA27="S",-E27))</f>
        <v>0</v>
      </c>
      <c r="D27" s="188" t="n">
        <f aca="false">(I27*80)-(K27-(B27+C27))</f>
        <v>0</v>
      </c>
      <c r="E27" s="265" t="n">
        <f aca="false">'Master Pay Period'!E27</f>
        <v>8</v>
      </c>
      <c r="F27" s="276" t="n">
        <f aca="false">'Master Pay Period'!F27</f>
        <v>0</v>
      </c>
      <c r="G27" s="277" t="n">
        <f aca="false">'Master Pay Period'!G27</f>
        <v>0</v>
      </c>
      <c r="H27" s="277" t="n">
        <f aca="false">'Master Pay Period'!H27</f>
        <v>0</v>
      </c>
      <c r="I27" s="279" t="n">
        <f aca="false">'Master Pay Period'!I27</f>
        <v>1</v>
      </c>
      <c r="J27" s="280" t="n">
        <f aca="false">K27/80</f>
        <v>1</v>
      </c>
      <c r="K27" s="281" t="n">
        <f aca="false">SUM(M27:S27,U27:AA27)*E27</f>
        <v>80</v>
      </c>
      <c r="L27" s="282"/>
      <c r="M27" s="283" t="n">
        <f aca="false">'Master Pay Period'!M27</f>
        <v>1</v>
      </c>
      <c r="N27" s="283" t="n">
        <f aca="false">'Master Pay Period'!N27</f>
        <v>0</v>
      </c>
      <c r="O27" s="283" t="n">
        <f aca="false">'Master Pay Period'!O27</f>
        <v>1</v>
      </c>
      <c r="P27" s="283" t="n">
        <f aca="false">'Master Pay Period'!P27</f>
        <v>1</v>
      </c>
      <c r="Q27" s="283" t="n">
        <f aca="false">'Master Pay Period'!Q27</f>
        <v>1</v>
      </c>
      <c r="R27" s="283" t="n">
        <f aca="false">'Master Pay Period'!R27</f>
        <v>1</v>
      </c>
      <c r="S27" s="283" t="n">
        <f aca="false">'Master Pay Period'!S27</f>
        <v>0</v>
      </c>
      <c r="T27" s="284"/>
      <c r="U27" s="283" t="n">
        <f aca="false">'Master Pay Period'!U27</f>
        <v>0</v>
      </c>
      <c r="V27" s="283" t="n">
        <f aca="false">'Master Pay Period'!V27</f>
        <v>1</v>
      </c>
      <c r="W27" s="283" t="n">
        <f aca="false">'Master Pay Period'!W27</f>
        <v>1</v>
      </c>
      <c r="X27" s="283" t="n">
        <f aca="false">'Master Pay Period'!X27</f>
        <v>1</v>
      </c>
      <c r="Y27" s="283" t="n">
        <f aca="false">'Master Pay Period'!Y27</f>
        <v>1</v>
      </c>
      <c r="Z27" s="283" t="n">
        <f aca="false">'Master Pay Period'!Z27</f>
        <v>0</v>
      </c>
      <c r="AA27" s="283" t="n">
        <f aca="false">'Master Pay Period'!AA27</f>
        <v>1</v>
      </c>
      <c r="AB27" s="176"/>
      <c r="AC27" s="285"/>
      <c r="AD27" s="285"/>
      <c r="AE27" s="235"/>
      <c r="AF27" s="236"/>
      <c r="AG27" s="236"/>
      <c r="AH27" s="236"/>
      <c r="AI27" s="236"/>
      <c r="AJ27" s="236"/>
      <c r="AK27" s="272"/>
      <c r="AL27" s="238"/>
      <c r="AM27" s="273"/>
      <c r="AN27" s="235"/>
      <c r="AP27" s="169"/>
      <c r="AR27" s="171"/>
      <c r="AT27" s="172"/>
      <c r="AU27" s="1"/>
      <c r="AV27" s="1"/>
      <c r="AW27" s="1"/>
      <c r="AX27" s="1"/>
      <c r="AY27" s="1"/>
      <c r="AZ27" s="1"/>
      <c r="BA27" s="1"/>
      <c r="BB27" s="1"/>
      <c r="BC27" s="1"/>
      <c r="BD27" s="1"/>
      <c r="BE27" s="285"/>
      <c r="BF27" s="285"/>
      <c r="BG27" s="285"/>
      <c r="BH27" s="275"/>
      <c r="BI27" s="285"/>
      <c r="BJ27" s="285"/>
      <c r="BK27" s="174"/>
      <c r="DN27" s="285"/>
      <c r="EE27" s="178"/>
    </row>
    <row r="28" customFormat="false" ht="10.1" hidden="false" customHeight="true" outlineLevel="0" collapsed="false">
      <c r="A28" s="263"/>
      <c r="B28" s="0"/>
      <c r="C28" s="0"/>
      <c r="D28" s="188"/>
      <c r="E28" s="265"/>
      <c r="F28" s="176"/>
      <c r="G28" s="286"/>
      <c r="H28" s="343"/>
      <c r="I28" s="287"/>
      <c r="J28" s="171"/>
      <c r="K28" s="288"/>
      <c r="L28" s="156"/>
      <c r="M28" s="268"/>
      <c r="N28" s="268"/>
      <c r="O28" s="268"/>
      <c r="P28" s="268"/>
      <c r="Q28" s="268"/>
      <c r="R28" s="268"/>
      <c r="S28" s="268"/>
      <c r="T28" s="269"/>
      <c r="U28" s="268"/>
      <c r="V28" s="268"/>
      <c r="W28" s="268"/>
      <c r="X28" s="268"/>
      <c r="Y28" s="268"/>
      <c r="Z28" s="268"/>
      <c r="AA28" s="268"/>
      <c r="AB28" s="176"/>
      <c r="AC28" s="289"/>
      <c r="AD28" s="289"/>
      <c r="AE28" s="235"/>
      <c r="AF28" s="236"/>
      <c r="AG28" s="236"/>
      <c r="AH28" s="236"/>
      <c r="AI28" s="236"/>
      <c r="AJ28" s="236"/>
      <c r="AK28" s="272"/>
      <c r="AL28" s="238"/>
      <c r="AM28" s="273"/>
      <c r="AN28" s="235"/>
      <c r="AP28" s="169"/>
      <c r="AR28" s="171"/>
      <c r="AT28" s="172"/>
      <c r="AU28" s="1"/>
      <c r="AV28" s="1"/>
      <c r="AW28" s="1"/>
      <c r="AX28" s="1"/>
      <c r="AY28" s="1"/>
      <c r="AZ28" s="1"/>
      <c r="BA28" s="1"/>
      <c r="BB28" s="1"/>
      <c r="BC28" s="1"/>
      <c r="BD28" s="1"/>
      <c r="BE28" s="285"/>
      <c r="BF28" s="285"/>
      <c r="BG28" s="285"/>
      <c r="BH28" s="275"/>
      <c r="BI28" s="285"/>
      <c r="BJ28" s="285"/>
      <c r="BK28" s="174"/>
      <c r="DN28" s="285"/>
      <c r="EE28" s="178"/>
    </row>
    <row r="29" customFormat="false" ht="10.1" hidden="false" customHeight="true" outlineLevel="0" collapsed="false">
      <c r="A29" s="263"/>
      <c r="B29" s="264" t="n">
        <f aca="false">SUM(IF(M29="V",-E29),IF(N29="V",-E29),IF(O29="V",-E29),IF(P29="V",-E29),IF(Q29="V",-E29),IF(R29="V",-E29),IF(S29="V",-E29),IF(U29="V",-E29),IF(V29="V",-E29),IF(W29="V",-E29),IF(X29="V",-E29),IF(Y29="V",-E29),IF(Z29="V",-E29),IF(AA29="V",-E29),IF(M29="H",-E29),IF(N29="H",-E29),IF(O29="H",-E29),IF(P29="H",-E29),IF(Q29="H",-E29),IF(R29="H",-E29),IF(S29="H",-E29),IF(U29="H",-E29),IF(V29="H",-E29),IF(W29="H",-E29),IF(X29="H",-E29),IF(Y29="H",-E29),IF(Z29="H",-E29),IF(AA29="H",-E29))</f>
        <v>0</v>
      </c>
      <c r="C29" s="264" t="n">
        <f aca="false">SUM(IF(M29="S",-E29),IF(N29="S",-E29),IF(O29="S",-E29),IF(P29="S",-E29),IF(Q29="S",-E29),IF(R29="S",-E29),IF(S29="S",-E29),IF(U29="S",-E29),IF(V29="S",-E29),IF(W29="S",-E29),IF(X29="S",-E29),IF(Y29="S",-E29),IF(Z29="S",-E29),IF(AA29="S",-E29))</f>
        <v>0</v>
      </c>
      <c r="D29" s="188" t="n">
        <f aca="false">(I29*80)-(K29-(B29+C29))</f>
        <v>0</v>
      </c>
      <c r="E29" s="265" t="n">
        <f aca="false">'Master Pay Period'!E29</f>
        <v>8</v>
      </c>
      <c r="F29" s="276" t="n">
        <f aca="false">'Master Pay Period'!F29</f>
        <v>0</v>
      </c>
      <c r="G29" s="277" t="n">
        <f aca="false">'Master Pay Period'!G29</f>
        <v>0</v>
      </c>
      <c r="H29" s="277" t="n">
        <f aca="false">'Master Pay Period'!H29</f>
        <v>0</v>
      </c>
      <c r="I29" s="279" t="n">
        <f aca="false">'Master Pay Period'!I29</f>
        <v>0.4</v>
      </c>
      <c r="J29" s="280" t="n">
        <f aca="false">K29/80</f>
        <v>0.4</v>
      </c>
      <c r="K29" s="281" t="n">
        <f aca="false">SUM(M29:S29,U29:AA29)*E29</f>
        <v>32</v>
      </c>
      <c r="L29" s="290"/>
      <c r="M29" s="283" t="n">
        <f aca="false">'Master Pay Period'!M29</f>
        <v>0</v>
      </c>
      <c r="N29" s="283" t="n">
        <f aca="false">'Master Pay Period'!N29</f>
        <v>1</v>
      </c>
      <c r="O29" s="283" t="n">
        <f aca="false">'Master Pay Period'!O29</f>
        <v>0</v>
      </c>
      <c r="P29" s="283" t="n">
        <f aca="false">'Master Pay Period'!P29</f>
        <v>0</v>
      </c>
      <c r="Q29" s="283" t="n">
        <f aca="false">'Master Pay Period'!Q29</f>
        <v>0</v>
      </c>
      <c r="R29" s="283" t="n">
        <f aca="false">'Master Pay Period'!R29</f>
        <v>0</v>
      </c>
      <c r="S29" s="283" t="n">
        <f aca="false">'Master Pay Period'!S29</f>
        <v>1</v>
      </c>
      <c r="T29" s="284"/>
      <c r="U29" s="283" t="n">
        <f aca="false">'Master Pay Period'!U29</f>
        <v>1</v>
      </c>
      <c r="V29" s="283" t="n">
        <f aca="false">'Master Pay Period'!V29</f>
        <v>0</v>
      </c>
      <c r="W29" s="283" t="n">
        <f aca="false">'Master Pay Period'!W29</f>
        <v>0</v>
      </c>
      <c r="X29" s="283" t="n">
        <f aca="false">'Master Pay Period'!X29</f>
        <v>0</v>
      </c>
      <c r="Y29" s="283" t="n">
        <f aca="false">'Master Pay Period'!Y29</f>
        <v>0</v>
      </c>
      <c r="Z29" s="283" t="n">
        <f aca="false">'Master Pay Period'!Z29</f>
        <v>1</v>
      </c>
      <c r="AA29" s="283" t="n">
        <f aca="false">'Master Pay Period'!AA29</f>
        <v>0</v>
      </c>
      <c r="AB29" s="291"/>
      <c r="AC29" s="291"/>
      <c r="AD29" s="291"/>
      <c r="AE29" s="235"/>
      <c r="AF29" s="236"/>
      <c r="AG29" s="236"/>
      <c r="AH29" s="236"/>
      <c r="AI29" s="236"/>
      <c r="AJ29" s="236"/>
      <c r="AK29" s="272"/>
      <c r="AL29" s="238"/>
      <c r="AM29" s="273"/>
      <c r="AN29" s="235"/>
      <c r="AP29" s="169"/>
      <c r="AR29" s="171"/>
      <c r="AT29" s="172"/>
      <c r="AU29" s="1"/>
      <c r="AV29" s="1"/>
      <c r="AW29" s="1"/>
      <c r="AX29" s="1"/>
      <c r="AY29" s="1"/>
      <c r="AZ29" s="1"/>
      <c r="BA29" s="1"/>
      <c r="BB29" s="1"/>
      <c r="BC29" s="1"/>
      <c r="BD29" s="1"/>
      <c r="BE29" s="291"/>
      <c r="BF29" s="291"/>
      <c r="BG29" s="291"/>
      <c r="BH29" s="291"/>
      <c r="BI29" s="291"/>
      <c r="BJ29" s="291"/>
      <c r="BK29" s="174"/>
      <c r="DN29" s="291"/>
      <c r="EE29" s="178"/>
    </row>
    <row r="30" customFormat="false" ht="10.1" hidden="false" customHeight="true" outlineLevel="0" collapsed="false">
      <c r="A30" s="263"/>
      <c r="B30" s="0"/>
      <c r="C30" s="0"/>
      <c r="D30" s="188"/>
      <c r="E30" s="265"/>
      <c r="F30" s="266"/>
      <c r="G30" s="177"/>
      <c r="H30" s="286"/>
      <c r="I30" s="292"/>
      <c r="J30" s="293"/>
      <c r="K30" s="243"/>
      <c r="L30" s="257"/>
      <c r="M30" s="268"/>
      <c r="N30" s="268"/>
      <c r="O30" s="268"/>
      <c r="P30" s="268"/>
      <c r="Q30" s="268"/>
      <c r="R30" s="268"/>
      <c r="S30" s="268"/>
      <c r="T30" s="269"/>
      <c r="U30" s="268"/>
      <c r="V30" s="268"/>
      <c r="W30" s="268"/>
      <c r="X30" s="268"/>
      <c r="Y30" s="268"/>
      <c r="Z30" s="268"/>
      <c r="AA30" s="268"/>
      <c r="AB30" s="291"/>
      <c r="AC30" s="286"/>
      <c r="AD30" s="286"/>
      <c r="AE30" s="235"/>
      <c r="AF30" s="236"/>
      <c r="AG30" s="236"/>
      <c r="AH30" s="236"/>
      <c r="AI30" s="236"/>
      <c r="AJ30" s="236"/>
      <c r="AK30" s="272"/>
      <c r="AL30" s="238"/>
      <c r="AM30" s="273"/>
      <c r="AN30" s="235"/>
      <c r="AP30" s="169"/>
      <c r="AR30" s="171"/>
      <c r="AT30" s="172"/>
      <c r="AU30" s="1"/>
      <c r="AV30" s="1"/>
      <c r="AW30" s="1"/>
      <c r="AX30" s="1"/>
      <c r="AY30" s="1"/>
      <c r="AZ30" s="1"/>
      <c r="BA30" s="1"/>
      <c r="BB30" s="1"/>
      <c r="BC30" s="1"/>
      <c r="BD30" s="1"/>
      <c r="BE30" s="286"/>
      <c r="BF30" s="286"/>
      <c r="BG30" s="286"/>
      <c r="BH30" s="174"/>
      <c r="BI30" s="294"/>
      <c r="BJ30" s="294"/>
      <c r="BK30" s="174"/>
      <c r="DN30" s="294"/>
      <c r="EE30" s="178"/>
    </row>
    <row r="31" s="166" customFormat="true" ht="10.1" hidden="false" customHeight="true" outlineLevel="0" collapsed="false">
      <c r="A31" s="263"/>
      <c r="B31" s="264" t="n">
        <f aca="false">SUM(IF(M31="V",-E31),IF(N31="V",-E31),IF(O31="V",-E31),IF(P31="V",-E31),IF(Q31="V",-E31),IF(R31="V",-E31),IF(S31="V",-E31),IF(U31="V",-E31),IF(V31="V",-E31),IF(W31="V",-E31),IF(X31="V",-E31),IF(Y31="V",-E31),IF(Z31="V",-E31),IF(AA31="V",-E31),IF(M31="H",-E31),IF(N31="H",-E31),IF(O31="H",-E31),IF(P31="H",-E31),IF(Q31="H",-E31),IF(R31="H",-E31),IF(S31="H",-E31),IF(U31="H",-E31),IF(V31="H",-E31),IF(W31="H",-E31),IF(X31="H",-E31),IF(Y31="H",-E31),IF(Z31="H",-E31),IF(AA31="H",-E31))</f>
        <v>0</v>
      </c>
      <c r="C31" s="264" t="n">
        <f aca="false">SUM(IF(M31="S",-E31),IF(N31="S",-E31),IF(O31="S",-E31),IF(P31="S",-E31),IF(Q31="S",-E31),IF(R31="S",-E31),IF(S31="S",-E31),IF(U31="S",-E31),IF(V31="S",-E31),IF(W31="S",-E31),IF(X31="S",-E31),IF(Y31="S",-E31),IF(Z31="S",-E31),IF(AA31="S",-E31))</f>
        <v>0</v>
      </c>
      <c r="D31" s="188" t="n">
        <f aca="false">(I31*80)-(K31-(B31+C31))</f>
        <v>0</v>
      </c>
      <c r="E31" s="265" t="n">
        <f aca="false">'Master Pay Period'!E31</f>
        <v>8</v>
      </c>
      <c r="F31" s="276" t="n">
        <f aca="false">'Master Pay Period'!F31</f>
        <v>0</v>
      </c>
      <c r="G31" s="277" t="n">
        <f aca="false">'Master Pay Period'!G31</f>
        <v>0</v>
      </c>
      <c r="H31" s="277" t="n">
        <f aca="false">'Master Pay Period'!H31</f>
        <v>0</v>
      </c>
      <c r="I31" s="279" t="n">
        <f aca="false">'Master Pay Period'!I31</f>
        <v>1</v>
      </c>
      <c r="J31" s="280" t="n">
        <f aca="false">K31/80</f>
        <v>1</v>
      </c>
      <c r="K31" s="281" t="n">
        <f aca="false">SUM(M31:S31,U31:AA31)*E31</f>
        <v>80</v>
      </c>
      <c r="L31" s="290"/>
      <c r="M31" s="283" t="n">
        <f aca="false">'Master Pay Period'!M31</f>
        <v>1</v>
      </c>
      <c r="N31" s="283" t="n">
        <f aca="false">'Master Pay Period'!N31</f>
        <v>0</v>
      </c>
      <c r="O31" s="283" t="n">
        <f aca="false">'Master Pay Period'!O31</f>
        <v>1</v>
      </c>
      <c r="P31" s="283" t="n">
        <f aca="false">'Master Pay Period'!P31</f>
        <v>1</v>
      </c>
      <c r="Q31" s="283" t="n">
        <f aca="false">'Master Pay Period'!Q31</f>
        <v>1</v>
      </c>
      <c r="R31" s="283" t="n">
        <f aca="false">'Master Pay Period'!R31</f>
        <v>1</v>
      </c>
      <c r="S31" s="283" t="n">
        <f aca="false">'Master Pay Period'!S31</f>
        <v>0</v>
      </c>
      <c r="T31" s="284"/>
      <c r="U31" s="283" t="n">
        <f aca="false">'Master Pay Period'!U31</f>
        <v>0</v>
      </c>
      <c r="V31" s="283" t="n">
        <f aca="false">'Master Pay Period'!V31</f>
        <v>1</v>
      </c>
      <c r="W31" s="283" t="n">
        <f aca="false">'Master Pay Period'!W31</f>
        <v>1</v>
      </c>
      <c r="X31" s="283" t="n">
        <f aca="false">'Master Pay Period'!X31</f>
        <v>1</v>
      </c>
      <c r="Y31" s="283" t="n">
        <f aca="false">'Master Pay Period'!Y31</f>
        <v>1</v>
      </c>
      <c r="Z31" s="283" t="n">
        <f aca="false">'Master Pay Period'!Z31</f>
        <v>0</v>
      </c>
      <c r="AA31" s="283" t="n">
        <f aca="false">'Master Pay Period'!AA31</f>
        <v>1</v>
      </c>
      <c r="AB31" s="291"/>
      <c r="AC31" s="286"/>
      <c r="AD31" s="286"/>
      <c r="AE31" s="235"/>
      <c r="AF31" s="236"/>
      <c r="AG31" s="236"/>
      <c r="AH31" s="236"/>
      <c r="AI31" s="236"/>
      <c r="AJ31" s="236"/>
      <c r="AK31" s="272"/>
      <c r="AL31" s="238"/>
      <c r="AM31" s="273"/>
      <c r="AN31" s="235"/>
      <c r="AO31" s="295"/>
      <c r="AP31" s="296"/>
      <c r="AQ31" s="293"/>
      <c r="AR31" s="293"/>
      <c r="AS31" s="297"/>
      <c r="AT31" s="297"/>
      <c r="AU31" s="1"/>
      <c r="AV31" s="1"/>
      <c r="AW31" s="1"/>
      <c r="AX31" s="1"/>
      <c r="AY31" s="1"/>
      <c r="AZ31" s="1"/>
      <c r="BA31" s="1"/>
      <c r="BB31" s="1"/>
      <c r="BC31" s="1"/>
      <c r="BD31" s="1"/>
      <c r="BE31" s="286"/>
      <c r="BF31" s="286"/>
      <c r="BG31" s="286"/>
      <c r="BH31" s="174"/>
      <c r="BI31" s="294"/>
      <c r="BJ31" s="294"/>
      <c r="BK31" s="174"/>
      <c r="BL31" s="174"/>
      <c r="BM31" s="174"/>
      <c r="BN31" s="174"/>
      <c r="BO31" s="174"/>
      <c r="BP31" s="174"/>
      <c r="BQ31" s="174"/>
      <c r="BR31" s="174"/>
      <c r="BS31" s="174"/>
      <c r="BT31" s="174"/>
      <c r="BU31" s="174"/>
      <c r="BV31" s="174"/>
      <c r="BW31" s="174"/>
      <c r="BX31" s="174"/>
      <c r="BY31" s="174"/>
      <c r="BZ31" s="174"/>
      <c r="CA31" s="1"/>
      <c r="CB31" s="1"/>
      <c r="CC31" s="1"/>
      <c r="CD31" s="1"/>
      <c r="CE31" s="1"/>
      <c r="CF31" s="1"/>
      <c r="CG31" s="1"/>
      <c r="CH31" s="1"/>
      <c r="CI31" s="1"/>
      <c r="CJ31" s="1"/>
      <c r="CK31" s="1"/>
      <c r="CL31" s="174"/>
      <c r="CM31" s="174"/>
      <c r="CN31" s="174"/>
      <c r="CO31" s="174"/>
      <c r="CP31" s="174"/>
      <c r="CQ31" s="174"/>
      <c r="CR31" s="1"/>
      <c r="CS31" s="1"/>
      <c r="CT31" s="1"/>
      <c r="CU31" s="1"/>
      <c r="CV31" s="1"/>
      <c r="CW31" s="1"/>
      <c r="CX31" s="1"/>
      <c r="CY31" s="1"/>
      <c r="CZ31" s="1"/>
      <c r="DA31" s="1"/>
      <c r="DB31" s="1"/>
      <c r="DC31" s="1"/>
      <c r="DD31" s="1"/>
      <c r="DE31" s="1"/>
      <c r="DF31" s="1"/>
      <c r="DG31" s="1"/>
      <c r="DH31" s="1"/>
      <c r="DI31" s="1"/>
      <c r="DJ31" s="1"/>
      <c r="DK31" s="1"/>
      <c r="DL31" s="1"/>
      <c r="DM31" s="1"/>
      <c r="DN31" s="294"/>
      <c r="DO31" s="175"/>
      <c r="DP31" s="175"/>
      <c r="DQ31" s="175"/>
      <c r="DR31" s="175"/>
      <c r="DS31" s="175"/>
      <c r="DT31" s="175"/>
      <c r="DU31" s="175"/>
      <c r="DV31" s="175"/>
      <c r="DW31" s="175"/>
      <c r="DX31" s="175"/>
      <c r="DY31" s="175"/>
      <c r="DZ31" s="175"/>
      <c r="EA31" s="175"/>
      <c r="EB31" s="175"/>
      <c r="EC31" s="175"/>
      <c r="ED31" s="175"/>
      <c r="EE31" s="178"/>
      <c r="AMI31" s="1"/>
      <c r="AMJ31" s="1"/>
    </row>
    <row r="32" s="166" customFormat="true" ht="10.1" hidden="false" customHeight="true" outlineLevel="0" collapsed="false">
      <c r="A32" s="263"/>
      <c r="B32" s="0"/>
      <c r="C32" s="0"/>
      <c r="D32" s="188"/>
      <c r="E32" s="265"/>
      <c r="F32" s="266"/>
      <c r="G32" s="275"/>
      <c r="H32" s="286"/>
      <c r="I32" s="292"/>
      <c r="J32" s="298"/>
      <c r="K32" s="298"/>
      <c r="L32" s="257"/>
      <c r="M32" s="268"/>
      <c r="N32" s="268"/>
      <c r="O32" s="268"/>
      <c r="P32" s="268"/>
      <c r="Q32" s="268"/>
      <c r="R32" s="268"/>
      <c r="S32" s="268"/>
      <c r="T32" s="269"/>
      <c r="U32" s="268"/>
      <c r="V32" s="268"/>
      <c r="W32" s="268"/>
      <c r="X32" s="268"/>
      <c r="Y32" s="268"/>
      <c r="Z32" s="268"/>
      <c r="AA32" s="268"/>
      <c r="AB32" s="291"/>
      <c r="AC32" s="286"/>
      <c r="AD32" s="286"/>
      <c r="AE32" s="235"/>
      <c r="AF32" s="236"/>
      <c r="AG32" s="236"/>
      <c r="AH32" s="236"/>
      <c r="AI32" s="236"/>
      <c r="AJ32" s="236"/>
      <c r="AK32" s="272"/>
      <c r="AL32" s="238"/>
      <c r="AM32" s="273"/>
      <c r="AN32" s="235"/>
      <c r="AO32" s="295"/>
      <c r="AP32" s="296"/>
      <c r="AQ32" s="293"/>
      <c r="AR32" s="293"/>
      <c r="AS32" s="297"/>
      <c r="AT32" s="297"/>
      <c r="AU32" s="1"/>
      <c r="AV32" s="1"/>
      <c r="AW32" s="1"/>
      <c r="AX32" s="1"/>
      <c r="AY32" s="1"/>
      <c r="AZ32" s="1"/>
      <c r="BA32" s="1"/>
      <c r="BB32" s="1"/>
      <c r="BC32" s="1"/>
      <c r="BD32" s="1"/>
      <c r="BE32" s="286"/>
      <c r="BF32" s="286"/>
      <c r="BG32" s="286"/>
      <c r="BH32" s="174"/>
      <c r="BI32" s="294"/>
      <c r="BJ32" s="294"/>
      <c r="BK32" s="174"/>
      <c r="BL32" s="174"/>
      <c r="BM32" s="174"/>
      <c r="BN32" s="174"/>
      <c r="BO32" s="174"/>
      <c r="BP32" s="174"/>
      <c r="BQ32" s="174"/>
      <c r="BR32" s="174"/>
      <c r="BS32" s="174"/>
      <c r="BT32" s="174"/>
      <c r="BU32" s="174"/>
      <c r="BV32" s="174"/>
      <c r="BW32" s="174"/>
      <c r="BX32" s="174"/>
      <c r="BY32" s="174"/>
      <c r="BZ32" s="174"/>
      <c r="CA32" s="1"/>
      <c r="CB32" s="1"/>
      <c r="CC32" s="1"/>
      <c r="CD32" s="1"/>
      <c r="CE32" s="1"/>
      <c r="CF32" s="1"/>
      <c r="CG32" s="1"/>
      <c r="CH32" s="1"/>
      <c r="CI32" s="1"/>
      <c r="CJ32" s="1"/>
      <c r="CK32" s="1"/>
      <c r="CL32" s="174"/>
      <c r="CM32" s="174"/>
      <c r="CN32" s="174"/>
      <c r="CO32" s="174"/>
      <c r="CP32" s="174"/>
      <c r="CQ32" s="174"/>
      <c r="CR32" s="1"/>
      <c r="CS32" s="1"/>
      <c r="CT32" s="1"/>
      <c r="CU32" s="1"/>
      <c r="CV32" s="1"/>
      <c r="CW32" s="1"/>
      <c r="CX32" s="1"/>
      <c r="CY32" s="1"/>
      <c r="CZ32" s="1"/>
      <c r="DA32" s="1"/>
      <c r="DB32" s="1"/>
      <c r="DC32" s="1"/>
      <c r="DD32" s="1"/>
      <c r="DE32" s="1"/>
      <c r="DF32" s="1"/>
      <c r="DG32" s="1"/>
      <c r="DH32" s="1"/>
      <c r="DI32" s="1"/>
      <c r="DJ32" s="1"/>
      <c r="DK32" s="1"/>
      <c r="DL32" s="1"/>
      <c r="DM32" s="1"/>
      <c r="DN32" s="294"/>
      <c r="DO32" s="175"/>
      <c r="DP32" s="175"/>
      <c r="DQ32" s="175"/>
      <c r="DR32" s="175"/>
      <c r="DS32" s="175"/>
      <c r="DT32" s="175"/>
      <c r="DU32" s="175"/>
      <c r="DV32" s="175"/>
      <c r="DW32" s="175"/>
      <c r="DX32" s="175"/>
      <c r="DY32" s="175"/>
      <c r="DZ32" s="175"/>
      <c r="EA32" s="175"/>
      <c r="EB32" s="175"/>
      <c r="EC32" s="175"/>
      <c r="ED32" s="175"/>
      <c r="EE32" s="178"/>
      <c r="AMI32" s="1"/>
      <c r="AMJ32" s="1"/>
    </row>
    <row r="33" customFormat="false" ht="10.1" hidden="false" customHeight="true" outlineLevel="0" collapsed="false">
      <c r="A33" s="263"/>
      <c r="B33" s="264" t="n">
        <f aca="false">SUM(IF(M33="V",-E33),IF(N33="V",-E33),IF(O33="V",-E33),IF(P33="V",-E33),IF(Q33="V",-E33),IF(R33="V",-E33),IF(S33="V",-E33),IF(U33="V",-E33),IF(V33="V",-E33),IF(W33="V",-E33),IF(X33="V",-E33),IF(Y33="V",-E33),IF(Z33="V",-E33),IF(AA33="V",-E33),IF(M33="H",-E33),IF(N33="H",-E33),IF(O33="H",-E33),IF(P33="H",-E33),IF(Q33="H",-E33),IF(R33="H",-E33),IF(S33="H",-E33),IF(U33="H",-E33),IF(V33="H",-E33),IF(W33="H",-E33),IF(X33="H",-E33),IF(Y33="H",-E33),IF(Z33="H",-E33),IF(AA33="H",-E33))</f>
        <v>0</v>
      </c>
      <c r="C33" s="264" t="n">
        <f aca="false">SUM(IF(M33="S",-E33),IF(N33="S",-E33),IF(O33="S",-E33),IF(P33="S",-E33),IF(Q33="S",-E33),IF(R33="S",-E33),IF(S33="S",-E33),IF(U33="S",-E33),IF(V33="S",-E33),IF(W33="S",-E33),IF(X33="S",-E33),IF(Y33="S",-E33),IF(Z33="S",-E33),IF(AA33="S",-E33))</f>
        <v>0</v>
      </c>
      <c r="D33" s="188" t="n">
        <f aca="false">(I33*80)-(K33-(B33+C33))</f>
        <v>0</v>
      </c>
      <c r="E33" s="265" t="n">
        <f aca="false">'Master Pay Period'!E33</f>
        <v>8</v>
      </c>
      <c r="F33" s="276" t="n">
        <f aca="false">'Master Pay Period'!F33</f>
        <v>0</v>
      </c>
      <c r="G33" s="277" t="n">
        <f aca="false">'Master Pay Period'!G33</f>
        <v>0</v>
      </c>
      <c r="H33" s="277" t="n">
        <f aca="false">'Master Pay Period'!H33</f>
        <v>0</v>
      </c>
      <c r="I33" s="279" t="n">
        <f aca="false">'Master Pay Period'!I33</f>
        <v>0.4</v>
      </c>
      <c r="J33" s="280" t="n">
        <f aca="false">K33/80</f>
        <v>0.4</v>
      </c>
      <c r="K33" s="299" t="n">
        <f aca="false">SUM(M33:S33,U33:AA33)*E33</f>
        <v>32</v>
      </c>
      <c r="L33" s="290"/>
      <c r="M33" s="283" t="n">
        <f aca="false">'Master Pay Period'!M33</f>
        <v>0</v>
      </c>
      <c r="N33" s="283" t="n">
        <f aca="false">'Master Pay Period'!N33</f>
        <v>1</v>
      </c>
      <c r="O33" s="283" t="n">
        <f aca="false">'Master Pay Period'!O33</f>
        <v>0</v>
      </c>
      <c r="P33" s="283" t="n">
        <f aca="false">'Master Pay Period'!P33</f>
        <v>0</v>
      </c>
      <c r="Q33" s="283" t="n">
        <f aca="false">'Master Pay Period'!Q33</f>
        <v>0</v>
      </c>
      <c r="R33" s="283" t="n">
        <f aca="false">'Master Pay Period'!R33</f>
        <v>0</v>
      </c>
      <c r="S33" s="283" t="n">
        <f aca="false">'Master Pay Period'!S33</f>
        <v>1</v>
      </c>
      <c r="T33" s="284"/>
      <c r="U33" s="283" t="n">
        <f aca="false">'Master Pay Period'!U33</f>
        <v>1</v>
      </c>
      <c r="V33" s="283" t="n">
        <f aca="false">'Master Pay Period'!V33</f>
        <v>0</v>
      </c>
      <c r="W33" s="283" t="n">
        <f aca="false">'Master Pay Period'!W33</f>
        <v>0</v>
      </c>
      <c r="X33" s="283" t="n">
        <f aca="false">'Master Pay Period'!X33</f>
        <v>0</v>
      </c>
      <c r="Y33" s="283" t="n">
        <f aca="false">'Master Pay Period'!Y33</f>
        <v>0</v>
      </c>
      <c r="Z33" s="283" t="n">
        <f aca="false">'Master Pay Period'!Z33</f>
        <v>1</v>
      </c>
      <c r="AA33" s="283" t="n">
        <f aca="false">'Master Pay Period'!AA33</f>
        <v>0</v>
      </c>
      <c r="AB33" s="291"/>
      <c r="AC33" s="286"/>
      <c r="AD33" s="286"/>
      <c r="AE33" s="235"/>
      <c r="AF33" s="236"/>
      <c r="AG33" s="236"/>
      <c r="AH33" s="236"/>
      <c r="AI33" s="236"/>
      <c r="AJ33" s="236"/>
      <c r="AK33" s="272"/>
      <c r="AL33" s="238"/>
      <c r="AM33" s="273"/>
      <c r="AN33" s="235"/>
      <c r="AP33" s="169"/>
      <c r="AR33" s="171"/>
      <c r="AT33" s="172"/>
      <c r="AU33" s="1"/>
      <c r="AV33" s="1"/>
      <c r="AW33" s="1"/>
      <c r="AX33" s="1"/>
      <c r="AY33" s="1"/>
      <c r="AZ33" s="1"/>
      <c r="BA33" s="1"/>
      <c r="BB33" s="1"/>
      <c r="BC33" s="1"/>
      <c r="BD33" s="1"/>
      <c r="BE33" s="286"/>
      <c r="BF33" s="286"/>
      <c r="BG33" s="286"/>
      <c r="BH33" s="174"/>
      <c r="BI33" s="294"/>
      <c r="BJ33" s="294"/>
      <c r="BK33" s="174"/>
      <c r="DN33" s="294"/>
      <c r="EE33" s="178"/>
    </row>
    <row r="34" s="166" customFormat="true" ht="10.1" hidden="false" customHeight="true" outlineLevel="0" collapsed="false">
      <c r="A34" s="263"/>
      <c r="B34" s="0"/>
      <c r="C34" s="0"/>
      <c r="D34" s="188"/>
      <c r="E34" s="265"/>
      <c r="F34" s="266"/>
      <c r="G34" s="177"/>
      <c r="H34" s="286"/>
      <c r="I34" s="292"/>
      <c r="J34" s="298"/>
      <c r="K34" s="298"/>
      <c r="L34" s="257"/>
      <c r="M34" s="268"/>
      <c r="N34" s="268"/>
      <c r="O34" s="268"/>
      <c r="P34" s="268"/>
      <c r="Q34" s="268"/>
      <c r="R34" s="268"/>
      <c r="S34" s="268"/>
      <c r="T34" s="269"/>
      <c r="U34" s="268"/>
      <c r="V34" s="268"/>
      <c r="W34" s="268"/>
      <c r="X34" s="268"/>
      <c r="Y34" s="268"/>
      <c r="Z34" s="268"/>
      <c r="AA34" s="268"/>
      <c r="AB34" s="291"/>
      <c r="AC34" s="286"/>
      <c r="AD34" s="286"/>
      <c r="AE34" s="235"/>
      <c r="AF34" s="236"/>
      <c r="AG34" s="236"/>
      <c r="AH34" s="236"/>
      <c r="AI34" s="236"/>
      <c r="AJ34" s="236"/>
      <c r="AK34" s="272"/>
      <c r="AL34" s="238"/>
      <c r="AM34" s="273"/>
      <c r="AN34" s="235"/>
      <c r="AO34" s="295"/>
      <c r="AP34" s="296"/>
      <c r="AQ34" s="293"/>
      <c r="AR34" s="293"/>
      <c r="AS34" s="297"/>
      <c r="AT34" s="297"/>
      <c r="AU34" s="1"/>
      <c r="AV34" s="1"/>
      <c r="AW34" s="1"/>
      <c r="AX34" s="1"/>
      <c r="AY34" s="1"/>
      <c r="AZ34" s="1"/>
      <c r="BA34" s="1"/>
      <c r="BB34" s="1"/>
      <c r="BC34" s="1"/>
      <c r="BD34" s="1"/>
      <c r="BE34" s="286"/>
      <c r="BF34" s="286"/>
      <c r="BG34" s="286"/>
      <c r="BH34" s="174"/>
      <c r="BI34" s="294"/>
      <c r="BJ34" s="294"/>
      <c r="BK34" s="174"/>
      <c r="BL34" s="174"/>
      <c r="BM34" s="174"/>
      <c r="BN34" s="174"/>
      <c r="BO34" s="174"/>
      <c r="BP34" s="174"/>
      <c r="BQ34" s="174"/>
      <c r="BR34" s="174"/>
      <c r="BS34" s="174"/>
      <c r="BT34" s="174"/>
      <c r="BU34" s="174"/>
      <c r="BV34" s="174"/>
      <c r="BW34" s="174"/>
      <c r="BX34" s="174"/>
      <c r="BY34" s="174"/>
      <c r="BZ34" s="174"/>
      <c r="CA34" s="1"/>
      <c r="CB34" s="1"/>
      <c r="CC34" s="1"/>
      <c r="CD34" s="1"/>
      <c r="CE34" s="1"/>
      <c r="CF34" s="1"/>
      <c r="CG34" s="1"/>
      <c r="CH34" s="1"/>
      <c r="CI34" s="1"/>
      <c r="CJ34" s="1"/>
      <c r="CK34" s="1"/>
      <c r="CL34" s="174"/>
      <c r="CM34" s="174"/>
      <c r="CN34" s="174"/>
      <c r="CO34" s="174"/>
      <c r="CP34" s="174"/>
      <c r="CQ34" s="174"/>
      <c r="CR34" s="1"/>
      <c r="CS34" s="1"/>
      <c r="CT34" s="1"/>
      <c r="CU34" s="1"/>
      <c r="CV34" s="1"/>
      <c r="CW34" s="1"/>
      <c r="CX34" s="1"/>
      <c r="CY34" s="1"/>
      <c r="CZ34" s="1"/>
      <c r="DA34" s="1"/>
      <c r="DB34" s="1"/>
      <c r="DC34" s="1"/>
      <c r="DD34" s="1"/>
      <c r="DE34" s="1"/>
      <c r="DF34" s="1"/>
      <c r="DG34" s="1"/>
      <c r="DH34" s="1"/>
      <c r="DI34" s="1"/>
      <c r="DJ34" s="1"/>
      <c r="DK34" s="1"/>
      <c r="DL34" s="1"/>
      <c r="DM34" s="1"/>
      <c r="DN34" s="294"/>
      <c r="DO34" s="175"/>
      <c r="DP34" s="175"/>
      <c r="DQ34" s="175"/>
      <c r="DR34" s="175"/>
      <c r="DS34" s="175"/>
      <c r="DT34" s="175"/>
      <c r="DU34" s="175"/>
      <c r="DV34" s="175"/>
      <c r="DW34" s="175"/>
      <c r="DX34" s="175"/>
      <c r="DY34" s="175"/>
      <c r="DZ34" s="175"/>
      <c r="EA34" s="175"/>
      <c r="EB34" s="175"/>
      <c r="EC34" s="175"/>
      <c r="ED34" s="175"/>
      <c r="EE34" s="178"/>
      <c r="AMI34" s="1"/>
      <c r="AMJ34" s="1"/>
    </row>
    <row r="35" s="166" customFormat="true" ht="10.1" hidden="false" customHeight="true" outlineLevel="0" collapsed="false">
      <c r="A35" s="263"/>
      <c r="B35" s="264" t="n">
        <f aca="false">SUM(IF(M35="V",-E35),IF(N35="V",-E35),IF(O35="V",-E35),IF(P35="V",-E35),IF(Q35="V",-E35),IF(R35="V",-E35),IF(S35="V",-E35),IF(U35="V",-E35),IF(V35="V",-E35),IF(W35="V",-E35),IF(X35="V",-E35),IF(Y35="V",-E35),IF(Z35="V",-E35),IF(AA35="V",-E35),IF(M35="H",-E35),IF(N35="H",-E35),IF(O35="H",-E35),IF(P35="H",-E35),IF(Q35="H",-E35),IF(R35="H",-E35),IF(S35="H",-E35),IF(U35="H",-E35),IF(V35="H",-E35),IF(W35="H",-E35),IF(X35="H",-E35),IF(Y35="H",-E35),IF(Z35="H",-E35),IF(AA35="H",-E35))</f>
        <v>0</v>
      </c>
      <c r="C35" s="264" t="n">
        <f aca="false">SUM(IF(M35="S",-E35),IF(N35="S",-E35),IF(O35="S",-E35),IF(P35="S",-E35),IF(Q35="S",-E35),IF(R35="S",-E35),IF(S35="S",-E35),IF(U35="S",-E35),IF(V35="S",-E35),IF(W35="S",-E35),IF(X35="S",-E35),IF(Y35="S",-E35),IF(Z35="S",-E35),IF(AA35="S",-E35))</f>
        <v>0</v>
      </c>
      <c r="D35" s="188" t="n">
        <f aca="false">(I35*80)-(K35-(B35+C35))</f>
        <v>0</v>
      </c>
      <c r="E35" s="265" t="n">
        <f aca="false">'Master Pay Period'!E35</f>
        <v>8</v>
      </c>
      <c r="F35" s="276" t="n">
        <f aca="false">'Master Pay Period'!F35</f>
        <v>0</v>
      </c>
      <c r="G35" s="277" t="n">
        <f aca="false">'Master Pay Period'!G35</f>
        <v>0</v>
      </c>
      <c r="H35" s="277" t="n">
        <f aca="false">'Master Pay Period'!H35</f>
        <v>0</v>
      </c>
      <c r="I35" s="279" t="n">
        <f aca="false">'Master Pay Period'!I35</f>
        <v>0</v>
      </c>
      <c r="J35" s="280" t="n">
        <f aca="false">K35/80</f>
        <v>0</v>
      </c>
      <c r="K35" s="299" t="n">
        <f aca="false">SUM(M35:S35,U35:AA35)*E35</f>
        <v>0</v>
      </c>
      <c r="L35" s="290"/>
      <c r="M35" s="283" t="n">
        <f aca="false">'Master Pay Period'!M35</f>
        <v>0</v>
      </c>
      <c r="N35" s="283" t="n">
        <f aca="false">'Master Pay Period'!N35</f>
        <v>0</v>
      </c>
      <c r="O35" s="283" t="n">
        <f aca="false">'Master Pay Period'!O35</f>
        <v>0</v>
      </c>
      <c r="P35" s="283" t="n">
        <f aca="false">'Master Pay Period'!P35</f>
        <v>0</v>
      </c>
      <c r="Q35" s="283" t="n">
        <f aca="false">'Master Pay Period'!Q35</f>
        <v>0</v>
      </c>
      <c r="R35" s="283" t="n">
        <f aca="false">'Master Pay Period'!R35</f>
        <v>0</v>
      </c>
      <c r="S35" s="283" t="n">
        <f aca="false">'Master Pay Period'!S35</f>
        <v>0</v>
      </c>
      <c r="T35" s="284"/>
      <c r="U35" s="283" t="n">
        <f aca="false">'Master Pay Period'!U35</f>
        <v>0</v>
      </c>
      <c r="V35" s="283" t="n">
        <f aca="false">'Master Pay Period'!V35</f>
        <v>0</v>
      </c>
      <c r="W35" s="283" t="n">
        <f aca="false">'Master Pay Period'!W35</f>
        <v>0</v>
      </c>
      <c r="X35" s="283" t="n">
        <f aca="false">'Master Pay Period'!X35</f>
        <v>0</v>
      </c>
      <c r="Y35" s="283" t="n">
        <f aca="false">'Master Pay Period'!Y35</f>
        <v>0</v>
      </c>
      <c r="Z35" s="283" t="n">
        <f aca="false">'Master Pay Period'!Z35</f>
        <v>0</v>
      </c>
      <c r="AA35" s="283" t="n">
        <f aca="false">'Master Pay Period'!AA35</f>
        <v>0</v>
      </c>
      <c r="AB35" s="291"/>
      <c r="AC35" s="286"/>
      <c r="AD35" s="286"/>
      <c r="AE35" s="235"/>
      <c r="AF35" s="236"/>
      <c r="AG35" s="236"/>
      <c r="AH35" s="236"/>
      <c r="AI35" s="236"/>
      <c r="AJ35" s="236"/>
      <c r="AK35" s="272"/>
      <c r="AL35" s="238"/>
      <c r="AM35" s="273"/>
      <c r="AN35" s="235"/>
      <c r="AO35" s="295"/>
      <c r="AP35" s="296"/>
      <c r="AQ35" s="293"/>
      <c r="AR35" s="293"/>
      <c r="AS35" s="297"/>
      <c r="AT35" s="297"/>
      <c r="AU35" s="1"/>
      <c r="AV35" s="1"/>
      <c r="AW35" s="1"/>
      <c r="AX35" s="1"/>
      <c r="AY35" s="1"/>
      <c r="AZ35" s="1"/>
      <c r="BA35" s="1"/>
      <c r="BB35" s="1"/>
      <c r="BC35" s="1"/>
      <c r="BD35" s="1"/>
      <c r="BE35" s="286"/>
      <c r="BF35" s="286"/>
      <c r="BG35" s="286"/>
      <c r="BH35" s="174"/>
      <c r="BI35" s="294"/>
      <c r="BJ35" s="294"/>
      <c r="BK35" s="174"/>
      <c r="BL35" s="174"/>
      <c r="BM35" s="174"/>
      <c r="BN35" s="174"/>
      <c r="BO35" s="174"/>
      <c r="BP35" s="174"/>
      <c r="BQ35" s="174"/>
      <c r="BR35" s="174"/>
      <c r="BS35" s="174"/>
      <c r="BT35" s="174"/>
      <c r="BU35" s="174"/>
      <c r="BV35" s="174"/>
      <c r="BW35" s="174"/>
      <c r="BX35" s="174"/>
      <c r="BY35" s="174"/>
      <c r="BZ35" s="174"/>
      <c r="CA35" s="1"/>
      <c r="CB35" s="1"/>
      <c r="CC35" s="1"/>
      <c r="CD35" s="1"/>
      <c r="CE35" s="1"/>
      <c r="CF35" s="1"/>
      <c r="CG35" s="1"/>
      <c r="CH35" s="1"/>
      <c r="CI35" s="1"/>
      <c r="CJ35" s="1"/>
      <c r="CK35" s="1"/>
      <c r="CL35" s="174"/>
      <c r="CM35" s="174"/>
      <c r="CN35" s="174"/>
      <c r="CO35" s="174"/>
      <c r="CP35" s="174"/>
      <c r="CQ35" s="174"/>
      <c r="CR35" s="1"/>
      <c r="CS35" s="1"/>
      <c r="CT35" s="1"/>
      <c r="CU35" s="1"/>
      <c r="CV35" s="1"/>
      <c r="CW35" s="1"/>
      <c r="CX35" s="1"/>
      <c r="CY35" s="1"/>
      <c r="CZ35" s="1"/>
      <c r="DA35" s="1"/>
      <c r="DB35" s="1"/>
      <c r="DC35" s="1"/>
      <c r="DD35" s="1"/>
      <c r="DE35" s="1"/>
      <c r="DF35" s="1"/>
      <c r="DG35" s="1"/>
      <c r="DH35" s="1"/>
      <c r="DI35" s="1"/>
      <c r="DJ35" s="1"/>
      <c r="DK35" s="1"/>
      <c r="DL35" s="1"/>
      <c r="DM35" s="1"/>
      <c r="DN35" s="294"/>
      <c r="DO35" s="175"/>
      <c r="DP35" s="175"/>
      <c r="DQ35" s="175"/>
      <c r="DR35" s="175"/>
      <c r="DS35" s="175"/>
      <c r="DT35" s="175"/>
      <c r="DU35" s="175"/>
      <c r="DV35" s="175"/>
      <c r="DW35" s="175"/>
      <c r="DX35" s="175"/>
      <c r="DY35" s="175"/>
      <c r="DZ35" s="175"/>
      <c r="EA35" s="175"/>
      <c r="EB35" s="175"/>
      <c r="EC35" s="175"/>
      <c r="ED35" s="175"/>
      <c r="EE35" s="178"/>
      <c r="AMI35" s="1"/>
      <c r="AMJ35" s="1"/>
    </row>
    <row r="36" customFormat="false" ht="10.1" hidden="false" customHeight="true" outlineLevel="0" collapsed="false">
      <c r="A36" s="263"/>
      <c r="B36" s="0"/>
      <c r="C36" s="0"/>
      <c r="D36" s="188"/>
      <c r="E36" s="265"/>
      <c r="F36" s="266"/>
      <c r="G36" s="177"/>
      <c r="H36" s="286"/>
      <c r="I36" s="292"/>
      <c r="J36" s="298"/>
      <c r="K36" s="186"/>
      <c r="L36" s="156"/>
      <c r="M36" s="268"/>
      <c r="N36" s="268"/>
      <c r="O36" s="268"/>
      <c r="P36" s="268"/>
      <c r="Q36" s="268"/>
      <c r="R36" s="268"/>
      <c r="S36" s="268"/>
      <c r="T36" s="269"/>
      <c r="U36" s="268"/>
      <c r="V36" s="268"/>
      <c r="W36" s="268"/>
      <c r="X36" s="268"/>
      <c r="Y36" s="268"/>
      <c r="Z36" s="268"/>
      <c r="AA36" s="268"/>
      <c r="AB36" s="291"/>
      <c r="AC36" s="241"/>
      <c r="AD36" s="241"/>
      <c r="AE36" s="235"/>
      <c r="AF36" s="236"/>
      <c r="AG36" s="236"/>
      <c r="AH36" s="236"/>
      <c r="AI36" s="236"/>
      <c r="AJ36" s="236"/>
      <c r="AK36" s="272"/>
      <c r="AL36" s="238"/>
      <c r="AM36" s="273"/>
      <c r="AN36" s="235"/>
      <c r="AP36" s="169"/>
      <c r="AR36" s="171"/>
      <c r="AT36" s="172"/>
      <c r="AU36" s="1"/>
      <c r="AV36" s="1"/>
      <c r="AW36" s="1"/>
      <c r="AX36" s="1"/>
      <c r="AY36" s="1"/>
      <c r="AZ36" s="1"/>
      <c r="BA36" s="1"/>
      <c r="BB36" s="1"/>
      <c r="BC36" s="1"/>
      <c r="BD36" s="1"/>
      <c r="BE36" s="241"/>
      <c r="BF36" s="241"/>
      <c r="BG36" s="241"/>
      <c r="BH36" s="174"/>
      <c r="BI36" s="294"/>
      <c r="BJ36" s="294"/>
      <c r="BK36" s="174"/>
      <c r="DN36" s="294"/>
    </row>
    <row r="37" s="166" customFormat="true" ht="10.1" hidden="false" customHeight="true" outlineLevel="0" collapsed="false">
      <c r="A37" s="263"/>
      <c r="B37" s="264" t="n">
        <f aca="false">SUM(IF(M37="V",-E37),IF(N37="V",-E37),IF(O37="V",-E37),IF(P37="V",-E37),IF(Q37="V",-E37),IF(R37="V",-E37),IF(S37="V",-E37),IF(U37="V",-E37),IF(V37="V",-E37),IF(W37="V",-E37),IF(X37="V",-E37),IF(Y37="V",-E37),IF(Z37="V",-E37),IF(AA37="V",-E37),IF(M37="H",-E37),IF(N37="H",-E37),IF(O37="H",-E37),IF(P37="H",-E37),IF(Q37="H",-E37),IF(R37="H",-E37),IF(S37="H",-E37),IF(U37="H",-E37),IF(V37="H",-E37),IF(W37="H",-E37),IF(X37="H",-E37),IF(Y37="H",-E37),IF(Z37="H",-E37),IF(AA37="H",-E37))</f>
        <v>0</v>
      </c>
      <c r="C37" s="264" t="n">
        <f aca="false">SUM(IF(M37="S",-E37),IF(N37="S",-E37),IF(O37="S",-E37),IF(P37="S",-E37),IF(Q37="S",-E37),IF(R37="S",-E37),IF(S37="S",-E37),IF(U37="S",-E37),IF(V37="S",-E37),IF(W37="S",-E37),IF(X37="S",-E37),IF(Y37="S",-E37),IF(Z37="S",-E37),IF(AA37="S",-E37))</f>
        <v>0</v>
      </c>
      <c r="D37" s="188" t="n">
        <f aca="false">(I37*80)-(K37-(B37+C37))</f>
        <v>0</v>
      </c>
      <c r="E37" s="265" t="n">
        <f aca="false">'Master Pay Period'!E37</f>
        <v>8</v>
      </c>
      <c r="F37" s="276" t="n">
        <f aca="false">'Master Pay Period'!F37</f>
        <v>0</v>
      </c>
      <c r="G37" s="277" t="n">
        <f aca="false">'Master Pay Period'!G37</f>
        <v>0</v>
      </c>
      <c r="H37" s="277" t="n">
        <f aca="false">'Master Pay Period'!H37</f>
        <v>0</v>
      </c>
      <c r="I37" s="279" t="n">
        <f aca="false">'Master Pay Period'!I37</f>
        <v>0</v>
      </c>
      <c r="J37" s="280" t="n">
        <f aca="false">K37/80</f>
        <v>0</v>
      </c>
      <c r="K37" s="299" t="n">
        <f aca="false">SUM(M37:S37,U37:AA37)*E37</f>
        <v>0</v>
      </c>
      <c r="L37" s="290"/>
      <c r="M37" s="283" t="n">
        <f aca="false">'Master Pay Period'!M37</f>
        <v>0</v>
      </c>
      <c r="N37" s="283" t="n">
        <f aca="false">'Master Pay Period'!N37</f>
        <v>0</v>
      </c>
      <c r="O37" s="283" t="n">
        <f aca="false">'Master Pay Period'!O37</f>
        <v>0</v>
      </c>
      <c r="P37" s="283" t="n">
        <f aca="false">'Master Pay Period'!P37</f>
        <v>0</v>
      </c>
      <c r="Q37" s="283" t="n">
        <f aca="false">'Master Pay Period'!Q37</f>
        <v>0</v>
      </c>
      <c r="R37" s="283" t="n">
        <f aca="false">'Master Pay Period'!R37</f>
        <v>0</v>
      </c>
      <c r="S37" s="283" t="n">
        <f aca="false">'Master Pay Period'!S37</f>
        <v>0</v>
      </c>
      <c r="T37" s="284"/>
      <c r="U37" s="283" t="n">
        <f aca="false">'Master Pay Period'!U37</f>
        <v>0</v>
      </c>
      <c r="V37" s="283" t="n">
        <f aca="false">'Master Pay Period'!V37</f>
        <v>0</v>
      </c>
      <c r="W37" s="283" t="n">
        <f aca="false">'Master Pay Period'!W37</f>
        <v>0</v>
      </c>
      <c r="X37" s="283" t="n">
        <f aca="false">'Master Pay Period'!X37</f>
        <v>0</v>
      </c>
      <c r="Y37" s="283" t="n">
        <f aca="false">'Master Pay Period'!Y37</f>
        <v>0</v>
      </c>
      <c r="Z37" s="283" t="n">
        <f aca="false">'Master Pay Period'!Z37</f>
        <v>0</v>
      </c>
      <c r="AA37" s="283" t="n">
        <f aca="false">'Master Pay Period'!AA37</f>
        <v>0</v>
      </c>
      <c r="AB37" s="275"/>
      <c r="AC37" s="241"/>
      <c r="AD37" s="241"/>
      <c r="AE37" s="235"/>
      <c r="AF37" s="236"/>
      <c r="AG37" s="236"/>
      <c r="AH37" s="236"/>
      <c r="AI37" s="236"/>
      <c r="AJ37" s="236"/>
      <c r="AK37" s="272"/>
      <c r="AL37" s="238"/>
      <c r="AM37" s="273"/>
      <c r="AN37" s="235"/>
      <c r="AO37" s="295"/>
      <c r="AP37" s="296"/>
      <c r="AQ37" s="293"/>
      <c r="AR37" s="293"/>
      <c r="AS37" s="297"/>
      <c r="AT37" s="297"/>
      <c r="AU37" s="1"/>
      <c r="AV37" s="1"/>
      <c r="AW37" s="1"/>
      <c r="AX37" s="1"/>
      <c r="AY37" s="1"/>
      <c r="AZ37" s="1"/>
      <c r="BA37" s="1"/>
      <c r="BB37" s="1"/>
      <c r="BC37" s="1"/>
      <c r="BD37" s="1"/>
      <c r="BE37" s="241"/>
      <c r="BF37" s="241"/>
      <c r="BG37" s="241"/>
      <c r="BH37" s="174"/>
      <c r="BI37" s="294"/>
      <c r="BJ37" s="294"/>
      <c r="BK37" s="174"/>
      <c r="BL37" s="174"/>
      <c r="BM37" s="174"/>
      <c r="BN37" s="174"/>
      <c r="BO37" s="174"/>
      <c r="BP37" s="174"/>
      <c r="BQ37" s="174"/>
      <c r="BR37" s="174"/>
      <c r="BS37" s="174"/>
      <c r="BT37" s="174"/>
      <c r="BU37" s="174"/>
      <c r="BV37" s="174"/>
      <c r="BW37" s="174"/>
      <c r="BX37" s="174"/>
      <c r="BY37" s="174"/>
      <c r="BZ37" s="174"/>
      <c r="CA37" s="1"/>
      <c r="CB37" s="1"/>
      <c r="CC37" s="1"/>
      <c r="CD37" s="1"/>
      <c r="CE37" s="1"/>
      <c r="CF37" s="1"/>
      <c r="CG37" s="1"/>
      <c r="CH37" s="1"/>
      <c r="CI37" s="1"/>
      <c r="CJ37" s="1"/>
      <c r="CK37" s="1"/>
      <c r="CL37" s="174"/>
      <c r="CM37" s="174"/>
      <c r="CN37" s="174"/>
      <c r="CO37" s="174"/>
      <c r="CP37" s="174"/>
      <c r="CQ37" s="174"/>
      <c r="CR37" s="1"/>
      <c r="CS37" s="1"/>
      <c r="CT37" s="1"/>
      <c r="CU37" s="1"/>
      <c r="CV37" s="1"/>
      <c r="CW37" s="1"/>
      <c r="CX37" s="1"/>
      <c r="CY37" s="1"/>
      <c r="CZ37" s="1"/>
      <c r="DA37" s="1"/>
      <c r="DB37" s="1"/>
      <c r="DC37" s="1"/>
      <c r="DD37" s="1"/>
      <c r="DE37" s="1"/>
      <c r="DF37" s="1"/>
      <c r="DG37" s="1"/>
      <c r="DH37" s="1"/>
      <c r="DI37" s="1"/>
      <c r="DJ37" s="1"/>
      <c r="DK37" s="1"/>
      <c r="DL37" s="1"/>
      <c r="DM37" s="1"/>
      <c r="DN37" s="294"/>
      <c r="DO37" s="175"/>
      <c r="DP37" s="175"/>
      <c r="DQ37" s="175"/>
      <c r="DR37" s="175"/>
      <c r="DS37" s="175"/>
      <c r="DT37" s="175"/>
      <c r="DU37" s="175"/>
      <c r="DV37" s="175"/>
      <c r="DW37" s="175"/>
      <c r="DX37" s="175"/>
      <c r="DY37" s="175"/>
      <c r="DZ37" s="175"/>
      <c r="EA37" s="175"/>
      <c r="EB37" s="175"/>
      <c r="EC37" s="175"/>
      <c r="ED37" s="175"/>
      <c r="AMI37" s="1"/>
      <c r="AMJ37" s="1"/>
    </row>
    <row r="38" customFormat="false" ht="10.1" hidden="false" customHeight="true" outlineLevel="0" collapsed="false">
      <c r="A38" s="263"/>
      <c r="B38" s="0"/>
      <c r="C38" s="0"/>
      <c r="D38" s="188"/>
      <c r="E38" s="265"/>
      <c r="F38" s="266"/>
      <c r="G38" s="177"/>
      <c r="H38" s="286"/>
      <c r="I38" s="292"/>
      <c r="J38" s="186"/>
      <c r="K38" s="298"/>
      <c r="L38" s="257"/>
      <c r="M38" s="268"/>
      <c r="N38" s="268"/>
      <c r="O38" s="268"/>
      <c r="P38" s="268"/>
      <c r="Q38" s="268"/>
      <c r="R38" s="268"/>
      <c r="S38" s="268"/>
      <c r="T38" s="269"/>
      <c r="U38" s="268"/>
      <c r="V38" s="268"/>
      <c r="W38" s="268"/>
      <c r="X38" s="268"/>
      <c r="Y38" s="268"/>
      <c r="Z38" s="268"/>
      <c r="AA38" s="268"/>
      <c r="AB38" s="291"/>
      <c r="AC38" s="241"/>
      <c r="AD38" s="241"/>
      <c r="AE38" s="235"/>
      <c r="AF38" s="236"/>
      <c r="AG38" s="236"/>
      <c r="AH38" s="236"/>
      <c r="AI38" s="236"/>
      <c r="AJ38" s="236"/>
      <c r="AK38" s="272"/>
      <c r="AL38" s="238"/>
      <c r="AM38" s="273"/>
      <c r="AN38" s="235"/>
      <c r="AP38" s="169"/>
      <c r="AR38" s="171"/>
      <c r="AT38" s="172"/>
      <c r="AU38" s="1"/>
      <c r="AV38" s="1"/>
      <c r="AW38" s="1"/>
      <c r="AX38" s="1"/>
      <c r="AY38" s="1"/>
      <c r="AZ38" s="1"/>
      <c r="BA38" s="1"/>
      <c r="BB38" s="1"/>
      <c r="BC38" s="1"/>
      <c r="BD38" s="1"/>
      <c r="BE38" s="241"/>
      <c r="BF38" s="241"/>
      <c r="BG38" s="241"/>
      <c r="BH38" s="174"/>
      <c r="BI38" s="294"/>
      <c r="BJ38" s="294"/>
      <c r="BK38" s="174"/>
      <c r="DN38" s="294"/>
    </row>
    <row r="39" customFormat="false" ht="10.1" hidden="false" customHeight="true" outlineLevel="0" collapsed="false">
      <c r="A39" s="263"/>
      <c r="B39" s="264" t="n">
        <f aca="false">SUM(IF(M39="V",-E39),IF(N39="V",-E39),IF(O39="V",-E39),IF(P39="V",-E39),IF(Q39="V",-E39),IF(R39="V",-E39),IF(S39="V",-E39),IF(U39="V",-E39),IF(V39="V",-E39),IF(W39="V",-E39),IF(X39="V",-E39),IF(Y39="V",-E39),IF(Z39="V",-E39),IF(AA39="V",-E39),IF(M39="H",-E39),IF(N39="H",-E39),IF(O39="H",-E39),IF(P39="H",-E39),IF(Q39="H",-E39),IF(R39="H",-E39),IF(S39="H",-E39),IF(U39="H",-E39),IF(V39="H",-E39),IF(W39="H",-E39),IF(X39="H",-E39),IF(Y39="H",-E39),IF(Z39="H",-E39),IF(AA39="H",-E39))</f>
        <v>0</v>
      </c>
      <c r="C39" s="264" t="n">
        <f aca="false">SUM(IF(M39="S",-E39),IF(N39="S",-E39),IF(O39="S",-E39),IF(P39="S",-E39),IF(Q39="S",-E39),IF(R39="S",-E39),IF(S39="S",-E39),IF(U39="S",-E39),IF(V39="S",-E39),IF(W39="S",-E39),IF(X39="S",-E39),IF(Y39="S",-E39),IF(Z39="S",-E39),IF(AA39="S",-E39))</f>
        <v>0</v>
      </c>
      <c r="D39" s="188" t="n">
        <f aca="false">(I39*80)-(K39-(B39+C39))</f>
        <v>0</v>
      </c>
      <c r="E39" s="265" t="n">
        <f aca="false">'Master Pay Period'!E39</f>
        <v>8</v>
      </c>
      <c r="F39" s="276" t="n">
        <f aca="false">'Master Pay Period'!F39</f>
        <v>0</v>
      </c>
      <c r="G39" s="277" t="n">
        <f aca="false">'Master Pay Period'!G39</f>
        <v>0</v>
      </c>
      <c r="H39" s="277" t="n">
        <f aca="false">'Master Pay Period'!H39</f>
        <v>0</v>
      </c>
      <c r="I39" s="279" t="n">
        <f aca="false">'Master Pay Period'!I39</f>
        <v>0</v>
      </c>
      <c r="J39" s="280" t="n">
        <f aca="false">K39/80</f>
        <v>0</v>
      </c>
      <c r="K39" s="299" t="n">
        <f aca="false">SUM(M39:S39,U39:AA39)*E39</f>
        <v>0</v>
      </c>
      <c r="L39" s="290"/>
      <c r="M39" s="283" t="n">
        <f aca="false">'Master Pay Period'!M39</f>
        <v>0</v>
      </c>
      <c r="N39" s="283" t="n">
        <f aca="false">'Master Pay Period'!N39</f>
        <v>0</v>
      </c>
      <c r="O39" s="283" t="n">
        <f aca="false">'Master Pay Period'!O39</f>
        <v>0</v>
      </c>
      <c r="P39" s="283" t="n">
        <f aca="false">'Master Pay Period'!P39</f>
        <v>0</v>
      </c>
      <c r="Q39" s="283" t="n">
        <f aca="false">'Master Pay Period'!Q39</f>
        <v>0</v>
      </c>
      <c r="R39" s="283" t="n">
        <f aca="false">'Master Pay Period'!R39</f>
        <v>0</v>
      </c>
      <c r="S39" s="283" t="n">
        <f aca="false">'Master Pay Period'!S39</f>
        <v>0</v>
      </c>
      <c r="T39" s="284"/>
      <c r="U39" s="283" t="n">
        <f aca="false">'Master Pay Period'!U39</f>
        <v>0</v>
      </c>
      <c r="V39" s="283" t="n">
        <f aca="false">'Master Pay Period'!V39</f>
        <v>0</v>
      </c>
      <c r="W39" s="283" t="n">
        <f aca="false">'Master Pay Period'!W39</f>
        <v>0</v>
      </c>
      <c r="X39" s="283" t="n">
        <f aca="false">'Master Pay Period'!X39</f>
        <v>0</v>
      </c>
      <c r="Y39" s="283" t="n">
        <f aca="false">'Master Pay Period'!Y39</f>
        <v>0</v>
      </c>
      <c r="Z39" s="283" t="n">
        <f aca="false">'Master Pay Period'!Z39</f>
        <v>0</v>
      </c>
      <c r="AA39" s="283" t="n">
        <f aca="false">'Master Pay Period'!AA39</f>
        <v>0</v>
      </c>
      <c r="AB39" s="300"/>
      <c r="AC39" s="241"/>
      <c r="AD39" s="241"/>
      <c r="AE39" s="235"/>
      <c r="AF39" s="236"/>
      <c r="AG39" s="236"/>
      <c r="AH39" s="236"/>
      <c r="AI39" s="236"/>
      <c r="AJ39" s="236"/>
      <c r="AK39" s="272"/>
      <c r="AL39" s="238"/>
      <c r="AM39" s="273"/>
      <c r="AN39" s="235"/>
      <c r="AP39" s="169"/>
      <c r="AR39" s="171"/>
      <c r="AT39" s="172"/>
      <c r="AU39" s="1"/>
      <c r="AV39" s="1"/>
      <c r="AW39" s="1"/>
      <c r="AX39" s="1"/>
      <c r="AY39" s="1"/>
      <c r="AZ39" s="1"/>
      <c r="BA39" s="1"/>
      <c r="BB39" s="1"/>
      <c r="BC39" s="1"/>
      <c r="BD39" s="1"/>
      <c r="BE39" s="241"/>
      <c r="BF39" s="241"/>
      <c r="BG39" s="241"/>
      <c r="BH39" s="174"/>
      <c r="BI39" s="294"/>
      <c r="BJ39" s="294"/>
      <c r="BK39" s="174"/>
      <c r="DN39" s="294"/>
      <c r="EF39" s="178"/>
      <c r="EG39" s="178"/>
      <c r="EH39" s="178"/>
      <c r="EI39" s="178"/>
      <c r="EJ39" s="178"/>
      <c r="EK39" s="178"/>
      <c r="EL39" s="178"/>
      <c r="EM39" s="165"/>
      <c r="EN39" s="165"/>
      <c r="EO39" s="165"/>
      <c r="EP39" s="165"/>
      <c r="EQ39" s="165"/>
      <c r="ER39" s="165"/>
      <c r="ES39" s="165"/>
      <c r="ET39" s="165"/>
      <c r="EU39" s="165"/>
      <c r="EV39" s="165"/>
      <c r="EW39" s="165"/>
      <c r="EX39" s="165"/>
      <c r="EY39" s="165"/>
      <c r="EZ39" s="165"/>
      <c r="FA39" s="165"/>
      <c r="FB39" s="165"/>
      <c r="FC39" s="165"/>
      <c r="FD39" s="165"/>
      <c r="FE39" s="165"/>
      <c r="FF39" s="165"/>
      <c r="FG39" s="165"/>
      <c r="FH39" s="165"/>
      <c r="FI39" s="165"/>
      <c r="FJ39" s="165"/>
      <c r="FK39" s="165"/>
      <c r="FL39" s="165"/>
      <c r="FM39" s="165"/>
      <c r="FN39" s="165"/>
      <c r="FO39" s="165"/>
      <c r="FP39" s="165"/>
      <c r="FQ39" s="165"/>
      <c r="FR39" s="165"/>
      <c r="FS39" s="165"/>
      <c r="FT39" s="165"/>
      <c r="FU39" s="165"/>
      <c r="FV39" s="165"/>
      <c r="FW39" s="165"/>
      <c r="FX39" s="165"/>
      <c r="FY39" s="165"/>
      <c r="FZ39" s="165"/>
      <c r="GA39" s="165"/>
      <c r="GB39" s="165"/>
      <c r="GC39" s="165"/>
      <c r="GD39" s="165"/>
      <c r="GE39" s="165"/>
      <c r="GF39" s="165"/>
      <c r="GG39" s="165"/>
      <c r="GH39" s="165"/>
      <c r="GI39" s="165"/>
      <c r="GJ39" s="165"/>
      <c r="GK39" s="165"/>
      <c r="GL39" s="165"/>
      <c r="GM39" s="165"/>
      <c r="GN39" s="165"/>
      <c r="GO39" s="165"/>
    </row>
    <row r="40" customFormat="false" ht="10.1" hidden="false" customHeight="true" outlineLevel="0" collapsed="false">
      <c r="A40" s="263"/>
      <c r="B40" s="0"/>
      <c r="C40" s="0"/>
      <c r="D40" s="188"/>
      <c r="E40" s="265"/>
      <c r="F40" s="266"/>
      <c r="G40" s="177"/>
      <c r="H40" s="286"/>
      <c r="I40" s="292"/>
      <c r="J40" s="186"/>
      <c r="K40" s="298"/>
      <c r="L40" s="257"/>
      <c r="M40" s="268"/>
      <c r="N40" s="268"/>
      <c r="O40" s="268"/>
      <c r="P40" s="268"/>
      <c r="Q40" s="268"/>
      <c r="R40" s="268"/>
      <c r="S40" s="268"/>
      <c r="T40" s="269"/>
      <c r="U40" s="268"/>
      <c r="V40" s="268"/>
      <c r="W40" s="268"/>
      <c r="X40" s="268"/>
      <c r="Y40" s="268"/>
      <c r="Z40" s="268"/>
      <c r="AA40" s="268"/>
      <c r="AB40" s="291"/>
      <c r="AC40" s="241"/>
      <c r="AD40" s="241"/>
      <c r="AE40" s="235"/>
      <c r="AF40" s="236"/>
      <c r="AG40" s="236"/>
      <c r="AH40" s="236"/>
      <c r="AI40" s="236"/>
      <c r="AJ40" s="236"/>
      <c r="AK40" s="272"/>
      <c r="AL40" s="238"/>
      <c r="AM40" s="273"/>
      <c r="AN40" s="235"/>
      <c r="AP40" s="169"/>
      <c r="AR40" s="171"/>
      <c r="AT40" s="172"/>
      <c r="AU40" s="1"/>
      <c r="AV40" s="1"/>
      <c r="AW40" s="1"/>
      <c r="AX40" s="1"/>
      <c r="AY40" s="1"/>
      <c r="AZ40" s="1"/>
      <c r="BA40" s="1"/>
      <c r="BB40" s="1"/>
      <c r="BC40" s="1"/>
      <c r="BD40" s="1"/>
      <c r="BE40" s="241"/>
      <c r="BF40" s="241"/>
      <c r="BG40" s="241"/>
      <c r="BH40" s="174"/>
      <c r="BI40" s="285"/>
      <c r="BJ40" s="285"/>
      <c r="BK40" s="174"/>
      <c r="DN40" s="285"/>
      <c r="EE40" s="178"/>
      <c r="EF40" s="178"/>
      <c r="EG40" s="178"/>
      <c r="EH40" s="178"/>
      <c r="EI40" s="178"/>
      <c r="EJ40" s="178"/>
      <c r="EK40" s="178"/>
      <c r="EL40" s="178"/>
      <c r="EM40" s="165"/>
      <c r="EN40" s="165"/>
      <c r="EO40" s="165"/>
      <c r="EP40" s="165"/>
      <c r="EQ40" s="165"/>
      <c r="ER40" s="165"/>
      <c r="ES40" s="165"/>
      <c r="ET40" s="165"/>
      <c r="EU40" s="165"/>
      <c r="EV40" s="165"/>
      <c r="EW40" s="165"/>
      <c r="EX40" s="165"/>
      <c r="EY40" s="165"/>
      <c r="EZ40" s="165"/>
      <c r="FA40" s="165"/>
      <c r="FB40" s="165"/>
      <c r="FC40" s="165"/>
      <c r="FD40" s="165"/>
      <c r="FE40" s="165"/>
      <c r="FF40" s="165"/>
      <c r="FG40" s="165"/>
      <c r="FH40" s="165"/>
      <c r="FI40" s="165"/>
      <c r="FJ40" s="165"/>
      <c r="FK40" s="165"/>
      <c r="FL40" s="165"/>
      <c r="FM40" s="165"/>
      <c r="FN40" s="165"/>
      <c r="FO40" s="165"/>
      <c r="FP40" s="165"/>
      <c r="FQ40" s="165"/>
      <c r="FR40" s="165"/>
      <c r="FS40" s="165"/>
      <c r="FT40" s="165"/>
      <c r="FU40" s="165"/>
      <c r="FV40" s="165"/>
      <c r="FW40" s="165"/>
      <c r="FX40" s="165"/>
      <c r="FY40" s="165"/>
      <c r="FZ40" s="165"/>
      <c r="GA40" s="165"/>
      <c r="GB40" s="165"/>
      <c r="GC40" s="165"/>
      <c r="GD40" s="165"/>
      <c r="GE40" s="165"/>
      <c r="GF40" s="165"/>
      <c r="GG40" s="165"/>
      <c r="GH40" s="165"/>
      <c r="GI40" s="165"/>
      <c r="GJ40" s="165"/>
      <c r="GK40" s="165"/>
      <c r="GL40" s="165"/>
      <c r="GM40" s="165"/>
      <c r="GN40" s="165"/>
      <c r="GO40" s="165"/>
    </row>
    <row r="41" customFormat="false" ht="10.1" hidden="false" customHeight="true" outlineLevel="0" collapsed="false">
      <c r="A41" s="263"/>
      <c r="B41" s="264" t="n">
        <f aca="false">SUM(IF(M41="V",-E41),IF(N41="V",-E41),IF(O41="V",-E41),IF(P41="V",-E41),IF(Q41="V",-E41),IF(R41="V",-E41),IF(S41="V",-E41),IF(U41="V",-E41),IF(V41="V",-E41),IF(W41="V",-E41),IF(X41="V",-E41),IF(Y41="V",-E41),IF(Z41="V",-E41),IF(AA41="V",-E41),IF(M41="H",-E41),IF(N41="H",-E41),IF(O41="H",-E41),IF(P41="H",-E41),IF(Q41="H",-E41),IF(R41="H",-E41),IF(S41="H",-E41),IF(U41="H",-E41),IF(V41="H",-E41),IF(W41="H",-E41),IF(X41="H",-E41),IF(Y41="H",-E41),IF(Z41="H",-E41),IF(AA41="H",-E41))</f>
        <v>0</v>
      </c>
      <c r="C41" s="264" t="n">
        <f aca="false">SUM(IF(M41="S",-E41),IF(N41="S",-E41),IF(O41="S",-E41),IF(P41="S",-E41),IF(Q41="S",-E41),IF(R41="S",-E41),IF(S41="S",-E41),IF(U41="S",-E41),IF(V41="S",-E41),IF(W41="S",-E41),IF(X41="S",-E41),IF(Y41="S",-E41),IF(Z41="S",-E41),IF(AA41="S",-E41))</f>
        <v>0</v>
      </c>
      <c r="D41" s="188" t="n">
        <f aca="false">(I41*80)-(K41-(B41+C41))</f>
        <v>0</v>
      </c>
      <c r="E41" s="265" t="n">
        <f aca="false">'Master Pay Period'!E41</f>
        <v>8</v>
      </c>
      <c r="F41" s="276" t="n">
        <f aca="false">'Master Pay Period'!F41</f>
        <v>0</v>
      </c>
      <c r="G41" s="277" t="n">
        <f aca="false">'Master Pay Period'!G41</f>
        <v>0</v>
      </c>
      <c r="H41" s="277" t="n">
        <f aca="false">'Master Pay Period'!H41</f>
        <v>0</v>
      </c>
      <c r="I41" s="279" t="n">
        <f aca="false">'Master Pay Period'!I41</f>
        <v>0</v>
      </c>
      <c r="J41" s="280" t="n">
        <f aca="false">K41/80</f>
        <v>0</v>
      </c>
      <c r="K41" s="299" t="n">
        <f aca="false">SUM(M41:S41,U41:AA41)*E41</f>
        <v>0</v>
      </c>
      <c r="L41" s="290"/>
      <c r="M41" s="283" t="n">
        <f aca="false">'Master Pay Period'!M41</f>
        <v>0</v>
      </c>
      <c r="N41" s="283" t="n">
        <f aca="false">'Master Pay Period'!N41</f>
        <v>0</v>
      </c>
      <c r="O41" s="283" t="n">
        <f aca="false">'Master Pay Period'!O41</f>
        <v>0</v>
      </c>
      <c r="P41" s="283" t="n">
        <f aca="false">'Master Pay Period'!P41</f>
        <v>0</v>
      </c>
      <c r="Q41" s="283" t="n">
        <f aca="false">'Master Pay Period'!Q41</f>
        <v>0</v>
      </c>
      <c r="R41" s="283" t="n">
        <f aca="false">'Master Pay Period'!R41</f>
        <v>0</v>
      </c>
      <c r="S41" s="283" t="n">
        <f aca="false">'Master Pay Period'!S41</f>
        <v>0</v>
      </c>
      <c r="T41" s="284"/>
      <c r="U41" s="283" t="n">
        <f aca="false">'Master Pay Period'!U41</f>
        <v>0</v>
      </c>
      <c r="V41" s="283" t="n">
        <f aca="false">'Master Pay Period'!V41</f>
        <v>0</v>
      </c>
      <c r="W41" s="283" t="n">
        <f aca="false">'Master Pay Period'!W41</f>
        <v>0</v>
      </c>
      <c r="X41" s="283" t="n">
        <f aca="false">'Master Pay Period'!X41</f>
        <v>0</v>
      </c>
      <c r="Y41" s="283" t="n">
        <f aca="false">'Master Pay Period'!Y41</f>
        <v>0</v>
      </c>
      <c r="Z41" s="283" t="n">
        <f aca="false">'Master Pay Period'!Z41</f>
        <v>0</v>
      </c>
      <c r="AA41" s="283" t="n">
        <f aca="false">'Master Pay Period'!AA41</f>
        <v>0</v>
      </c>
      <c r="AB41" s="176"/>
      <c r="AC41" s="241"/>
      <c r="AD41" s="241"/>
      <c r="AE41" s="235"/>
      <c r="AF41" s="236"/>
      <c r="AG41" s="236"/>
      <c r="AH41" s="236"/>
      <c r="AI41" s="236"/>
      <c r="AJ41" s="236"/>
      <c r="AK41" s="272"/>
      <c r="AL41" s="238"/>
      <c r="AM41" s="273"/>
      <c r="AN41" s="235"/>
      <c r="AP41" s="169"/>
      <c r="AR41" s="171"/>
      <c r="AT41" s="172"/>
      <c r="AU41" s="1"/>
      <c r="AV41" s="1"/>
      <c r="AW41" s="1"/>
      <c r="AX41" s="1"/>
      <c r="AY41" s="1"/>
      <c r="AZ41" s="1"/>
      <c r="BA41" s="1"/>
      <c r="BB41" s="1"/>
      <c r="BC41" s="1"/>
      <c r="BD41" s="1"/>
      <c r="BE41" s="241"/>
      <c r="BF41" s="241"/>
      <c r="BG41" s="241"/>
      <c r="BH41" s="174"/>
      <c r="BI41" s="285"/>
      <c r="BJ41" s="285"/>
      <c r="BK41" s="174"/>
      <c r="DN41" s="285"/>
      <c r="EE41" s="178"/>
      <c r="EF41" s="178"/>
      <c r="EG41" s="178"/>
      <c r="EH41" s="178"/>
      <c r="EI41" s="178"/>
      <c r="EJ41" s="178"/>
      <c r="EK41" s="178"/>
      <c r="EL41" s="178"/>
      <c r="EM41" s="165"/>
      <c r="EN41" s="165"/>
      <c r="EO41" s="165"/>
      <c r="EP41" s="165"/>
      <c r="EQ41" s="165"/>
      <c r="ER41" s="165"/>
      <c r="ES41" s="165"/>
      <c r="ET41" s="165"/>
      <c r="EU41" s="165"/>
      <c r="EV41" s="165"/>
      <c r="EW41" s="165"/>
      <c r="EX41" s="165"/>
      <c r="EY41" s="165"/>
      <c r="EZ41" s="165"/>
      <c r="FA41" s="165"/>
      <c r="FB41" s="165"/>
      <c r="FC41" s="165"/>
      <c r="FD41" s="165"/>
      <c r="FE41" s="165"/>
      <c r="FF41" s="165"/>
      <c r="FG41" s="165"/>
      <c r="FH41" s="165"/>
      <c r="FI41" s="165"/>
      <c r="FJ41" s="165"/>
      <c r="FK41" s="165"/>
      <c r="FL41" s="165"/>
      <c r="FM41" s="165"/>
      <c r="FN41" s="165"/>
      <c r="FO41" s="165"/>
      <c r="FP41" s="165"/>
      <c r="FQ41" s="165"/>
      <c r="FR41" s="165"/>
      <c r="FS41" s="165"/>
      <c r="FT41" s="165"/>
      <c r="FU41" s="165"/>
      <c r="FV41" s="165"/>
      <c r="FW41" s="165"/>
      <c r="FX41" s="165"/>
      <c r="FY41" s="165"/>
      <c r="FZ41" s="165"/>
      <c r="GA41" s="165"/>
      <c r="GB41" s="165"/>
      <c r="GC41" s="165"/>
      <c r="GD41" s="165"/>
      <c r="GE41" s="165"/>
      <c r="GF41" s="165"/>
      <c r="GG41" s="165"/>
      <c r="GH41" s="165"/>
      <c r="GI41" s="165"/>
      <c r="GJ41" s="165"/>
      <c r="GK41" s="165"/>
      <c r="GL41" s="165"/>
      <c r="GM41" s="165"/>
      <c r="GN41" s="165"/>
      <c r="GO41" s="165"/>
    </row>
    <row r="42" customFormat="false" ht="10.1" hidden="false" customHeight="true" outlineLevel="0" collapsed="false">
      <c r="A42" s="263"/>
      <c r="B42" s="0"/>
      <c r="C42" s="0"/>
      <c r="D42" s="188"/>
      <c r="E42" s="265"/>
      <c r="F42" s="176"/>
      <c r="G42" s="176"/>
      <c r="H42" s="344"/>
      <c r="I42" s="301"/>
      <c r="J42" s="298"/>
      <c r="K42" s="298"/>
      <c r="L42" s="257"/>
      <c r="M42" s="268"/>
      <c r="N42" s="268"/>
      <c r="O42" s="268"/>
      <c r="P42" s="268"/>
      <c r="Q42" s="268"/>
      <c r="R42" s="268"/>
      <c r="S42" s="268"/>
      <c r="T42" s="269"/>
      <c r="U42" s="268"/>
      <c r="V42" s="268"/>
      <c r="W42" s="268"/>
      <c r="X42" s="268"/>
      <c r="Y42" s="268"/>
      <c r="Z42" s="268"/>
      <c r="AA42" s="268"/>
      <c r="AB42" s="291"/>
      <c r="AC42" s="241"/>
      <c r="AD42" s="241"/>
      <c r="AE42" s="235"/>
      <c r="AF42" s="236"/>
      <c r="AG42" s="236"/>
      <c r="AH42" s="236"/>
      <c r="AI42" s="236"/>
      <c r="AJ42" s="236"/>
      <c r="AK42" s="272"/>
      <c r="AL42" s="238"/>
      <c r="AM42" s="273"/>
      <c r="AN42" s="235"/>
      <c r="AP42" s="169"/>
      <c r="AR42" s="171"/>
      <c r="AT42" s="172"/>
      <c r="AU42" s="1"/>
      <c r="AV42" s="1"/>
      <c r="AW42" s="1"/>
      <c r="AX42" s="1"/>
      <c r="AY42" s="1"/>
      <c r="AZ42" s="1"/>
      <c r="BA42" s="1"/>
      <c r="BB42" s="1"/>
      <c r="BC42" s="1"/>
      <c r="BD42" s="1"/>
      <c r="BE42" s="241"/>
      <c r="BF42" s="241"/>
      <c r="BG42" s="241"/>
      <c r="BH42" s="174"/>
      <c r="BI42" s="285"/>
      <c r="BJ42" s="285"/>
      <c r="BK42" s="174"/>
      <c r="DN42" s="285"/>
      <c r="EE42" s="178"/>
      <c r="EF42" s="178"/>
      <c r="EG42" s="178"/>
      <c r="EH42" s="178"/>
      <c r="EI42" s="178"/>
      <c r="EJ42" s="178"/>
      <c r="EK42" s="178"/>
      <c r="EL42" s="178"/>
      <c r="EM42" s="165"/>
      <c r="EN42" s="165"/>
      <c r="EO42" s="165"/>
      <c r="EP42" s="165"/>
      <c r="EQ42" s="165"/>
      <c r="ER42" s="165"/>
      <c r="ES42" s="165"/>
      <c r="ET42" s="165"/>
      <c r="EU42" s="165"/>
      <c r="EV42" s="165"/>
      <c r="EW42" s="165"/>
      <c r="EX42" s="165"/>
      <c r="EY42" s="165"/>
      <c r="EZ42" s="165"/>
      <c r="FA42" s="165"/>
      <c r="FB42" s="165"/>
      <c r="FC42" s="165"/>
      <c r="FD42" s="165"/>
      <c r="FE42" s="165"/>
      <c r="FF42" s="165"/>
      <c r="FG42" s="165"/>
      <c r="FH42" s="165"/>
      <c r="FI42" s="165"/>
      <c r="FJ42" s="165"/>
      <c r="FK42" s="165"/>
      <c r="FL42" s="165"/>
      <c r="FM42" s="165"/>
      <c r="FN42" s="165"/>
      <c r="FO42" s="165"/>
      <c r="FP42" s="165"/>
      <c r="FQ42" s="165"/>
      <c r="FR42" s="165"/>
      <c r="FS42" s="165"/>
      <c r="FT42" s="165"/>
      <c r="FU42" s="165"/>
      <c r="FV42" s="165"/>
      <c r="FW42" s="165"/>
      <c r="FX42" s="165"/>
      <c r="FY42" s="165"/>
      <c r="FZ42" s="165"/>
      <c r="GA42" s="165"/>
      <c r="GB42" s="165"/>
      <c r="GC42" s="165"/>
      <c r="GD42" s="165"/>
      <c r="GE42" s="165"/>
      <c r="GF42" s="165"/>
      <c r="GG42" s="165"/>
      <c r="GH42" s="165"/>
      <c r="GI42" s="165"/>
      <c r="GJ42" s="165"/>
      <c r="GK42" s="165"/>
      <c r="GL42" s="165"/>
      <c r="GM42" s="165"/>
      <c r="GN42" s="165"/>
      <c r="GO42" s="165"/>
    </row>
    <row r="43" customFormat="false" ht="10.1" hidden="false" customHeight="true" outlineLevel="0" collapsed="false">
      <c r="A43" s="263"/>
      <c r="B43" s="264" t="n">
        <f aca="false">SUM(IF(M43="V",-E43),IF(N43="V",-E43),IF(O43="V",-E43),IF(P43="V",-E43),IF(Q43="V",-E43),IF(R43="V",-E43),IF(S43="V",-E43),IF(U43="V",-E43),IF(V43="V",-E43),IF(W43="V",-E43),IF(X43="V",-E43),IF(Y43="V",-E43),IF(Z43="V",-E43),IF(AA43="V",-E43),IF(M43="H",-E43),IF(N43="H",-E43),IF(O43="H",-E43),IF(P43="H",-E43),IF(Q43="H",-E43),IF(R43="H",-E43),IF(S43="H",-E43),IF(U43="H",-E43),IF(V43="H",-E43),IF(W43="H",-E43),IF(X43="H",-E43),IF(Y43="H",-E43),IF(Z43="H",-E43),IF(AA43="H",-E43))</f>
        <v>0</v>
      </c>
      <c r="C43" s="264" t="n">
        <f aca="false">SUM(IF(M43="S",-E43),IF(N43="S",-E43),IF(O43="S",-E43),IF(P43="S",-E43),IF(Q43="S",-E43),IF(R43="S",-E43),IF(S43="S",-E43),IF(U43="S",-E43),IF(V43="S",-E43),IF(W43="S",-E43),IF(X43="S",-E43),IF(Y43="S",-E43),IF(Z43="S",-E43),IF(AA43="S",-E43))</f>
        <v>0</v>
      </c>
      <c r="D43" s="188" t="n">
        <f aca="false">(I43*80)-(K43-(B43+C43))</f>
        <v>0</v>
      </c>
      <c r="E43" s="265" t="n">
        <f aca="false">'Master Pay Period'!E43</f>
        <v>8</v>
      </c>
      <c r="F43" s="276" t="n">
        <f aca="false">'Master Pay Period'!F43</f>
        <v>0</v>
      </c>
      <c r="G43" s="277" t="n">
        <f aca="false">'Master Pay Period'!G43</f>
        <v>0</v>
      </c>
      <c r="H43" s="277" t="n">
        <f aca="false">'Master Pay Period'!H43</f>
        <v>0</v>
      </c>
      <c r="I43" s="279" t="n">
        <f aca="false">'Master Pay Period'!I43</f>
        <v>0</v>
      </c>
      <c r="J43" s="280" t="n">
        <f aca="false">K43/80</f>
        <v>0</v>
      </c>
      <c r="K43" s="299" t="n">
        <f aca="false">SUM(M43:S43,U43:AA43)*E43</f>
        <v>0</v>
      </c>
      <c r="L43" s="290"/>
      <c r="M43" s="283" t="n">
        <f aca="false">'Master Pay Period'!M43</f>
        <v>0</v>
      </c>
      <c r="N43" s="283" t="n">
        <f aca="false">'Master Pay Period'!N43</f>
        <v>0</v>
      </c>
      <c r="O43" s="283" t="n">
        <f aca="false">'Master Pay Period'!O43</f>
        <v>0</v>
      </c>
      <c r="P43" s="283" t="n">
        <f aca="false">'Master Pay Period'!P43</f>
        <v>0</v>
      </c>
      <c r="Q43" s="283" t="n">
        <f aca="false">'Master Pay Period'!Q43</f>
        <v>0</v>
      </c>
      <c r="R43" s="283" t="n">
        <f aca="false">'Master Pay Period'!R43</f>
        <v>0</v>
      </c>
      <c r="S43" s="283" t="n">
        <f aca="false">'Master Pay Period'!S43</f>
        <v>0</v>
      </c>
      <c r="T43" s="284"/>
      <c r="U43" s="283" t="n">
        <f aca="false">'Master Pay Period'!U43</f>
        <v>0</v>
      </c>
      <c r="V43" s="283" t="n">
        <f aca="false">'Master Pay Period'!V43</f>
        <v>0</v>
      </c>
      <c r="W43" s="283" t="n">
        <f aca="false">'Master Pay Period'!W43</f>
        <v>0</v>
      </c>
      <c r="X43" s="283" t="n">
        <f aca="false">'Master Pay Period'!X43</f>
        <v>0</v>
      </c>
      <c r="Y43" s="283" t="n">
        <f aca="false">'Master Pay Period'!Y43</f>
        <v>0</v>
      </c>
      <c r="Z43" s="283" t="n">
        <f aca="false">'Master Pay Period'!Z43</f>
        <v>0</v>
      </c>
      <c r="AA43" s="283" t="n">
        <f aca="false">'Master Pay Period'!AA43</f>
        <v>0</v>
      </c>
      <c r="AB43" s="176"/>
      <c r="AC43" s="241"/>
      <c r="AD43" s="241"/>
      <c r="AE43" s="235"/>
      <c r="AF43" s="236"/>
      <c r="AG43" s="236"/>
      <c r="AH43" s="236"/>
      <c r="AI43" s="236"/>
      <c r="AJ43" s="236"/>
      <c r="AK43" s="272"/>
      <c r="AL43" s="238"/>
      <c r="AM43" s="273"/>
      <c r="AN43" s="235"/>
      <c r="AP43" s="169"/>
      <c r="AR43" s="171"/>
      <c r="AT43" s="172"/>
      <c r="AU43" s="1"/>
      <c r="AV43" s="1"/>
      <c r="AW43" s="1"/>
      <c r="AX43" s="1"/>
      <c r="AY43" s="1"/>
      <c r="AZ43" s="1"/>
      <c r="BA43" s="1"/>
      <c r="BB43" s="1"/>
      <c r="BC43" s="1"/>
      <c r="BD43" s="1"/>
      <c r="BE43" s="241"/>
      <c r="BF43" s="241"/>
      <c r="BG43" s="241"/>
      <c r="BH43" s="174"/>
      <c r="BI43" s="285"/>
      <c r="BJ43" s="285"/>
      <c r="BK43" s="174"/>
      <c r="DN43" s="285"/>
      <c r="EE43" s="178"/>
      <c r="EF43" s="178"/>
      <c r="EG43" s="178"/>
      <c r="EH43" s="178"/>
      <c r="EI43" s="178"/>
      <c r="EJ43" s="178"/>
      <c r="EK43" s="178"/>
      <c r="EL43" s="178"/>
      <c r="EM43" s="165"/>
      <c r="EN43" s="165"/>
      <c r="EO43" s="165"/>
      <c r="EP43" s="165"/>
      <c r="EQ43" s="165"/>
      <c r="ER43" s="165"/>
      <c r="ES43" s="165"/>
      <c r="ET43" s="165"/>
      <c r="EU43" s="165"/>
      <c r="EV43" s="165"/>
      <c r="EW43" s="165"/>
      <c r="EX43" s="165"/>
      <c r="EY43" s="165"/>
      <c r="EZ43" s="165"/>
      <c r="FA43" s="165"/>
      <c r="FB43" s="165"/>
      <c r="FC43" s="165"/>
      <c r="FD43" s="165"/>
      <c r="FE43" s="165"/>
      <c r="FF43" s="165"/>
      <c r="FG43" s="165"/>
      <c r="FH43" s="165"/>
      <c r="FI43" s="165"/>
      <c r="FJ43" s="165"/>
      <c r="FK43" s="165"/>
      <c r="FL43" s="165"/>
      <c r="FM43" s="165"/>
      <c r="FN43" s="165"/>
      <c r="FO43" s="165"/>
      <c r="FP43" s="165"/>
      <c r="FQ43" s="165"/>
      <c r="FR43" s="165"/>
      <c r="FS43" s="165"/>
      <c r="FT43" s="165"/>
      <c r="FU43" s="165"/>
      <c r="FV43" s="165"/>
      <c r="FW43" s="165"/>
      <c r="FX43" s="165"/>
      <c r="FY43" s="165"/>
      <c r="FZ43" s="165"/>
      <c r="GA43" s="165"/>
      <c r="GB43" s="165"/>
      <c r="GC43" s="165"/>
      <c r="GD43" s="165"/>
      <c r="GE43" s="165"/>
      <c r="GF43" s="165"/>
      <c r="GG43" s="165"/>
      <c r="GH43" s="165"/>
      <c r="GI43" s="165"/>
      <c r="GJ43" s="165"/>
      <c r="GK43" s="165"/>
      <c r="GL43" s="165"/>
      <c r="GM43" s="165"/>
      <c r="GN43" s="165"/>
      <c r="GO43" s="165"/>
    </row>
    <row r="44" customFormat="false" ht="10.1" hidden="false" customHeight="true" outlineLevel="0" collapsed="false">
      <c r="A44" s="263"/>
      <c r="B44" s="0"/>
      <c r="C44" s="0"/>
      <c r="D44" s="188"/>
      <c r="E44" s="265"/>
      <c r="F44" s="176"/>
      <c r="G44" s="286"/>
      <c r="H44" s="344"/>
      <c r="I44" s="301"/>
      <c r="J44" s="186"/>
      <c r="K44" s="298"/>
      <c r="L44" s="257"/>
      <c r="M44" s="268"/>
      <c r="N44" s="268"/>
      <c r="O44" s="268"/>
      <c r="P44" s="268"/>
      <c r="Q44" s="268"/>
      <c r="R44" s="268"/>
      <c r="S44" s="268"/>
      <c r="T44" s="269"/>
      <c r="U44" s="268"/>
      <c r="V44" s="268"/>
      <c r="W44" s="268"/>
      <c r="X44" s="268"/>
      <c r="Y44" s="268"/>
      <c r="Z44" s="268"/>
      <c r="AA44" s="268"/>
      <c r="AB44" s="291"/>
      <c r="AC44" s="241"/>
      <c r="AD44" s="241"/>
      <c r="AE44" s="235"/>
      <c r="AF44" s="236"/>
      <c r="AG44" s="236"/>
      <c r="AH44" s="236"/>
      <c r="AI44" s="236"/>
      <c r="AJ44" s="236"/>
      <c r="AK44" s="272"/>
      <c r="AL44" s="238"/>
      <c r="AM44" s="273"/>
      <c r="AN44" s="235"/>
      <c r="AP44" s="169"/>
      <c r="AR44" s="171"/>
      <c r="AT44" s="172"/>
      <c r="AU44" s="1"/>
      <c r="AV44" s="1"/>
      <c r="AW44" s="1"/>
      <c r="AX44" s="1"/>
      <c r="AY44" s="1"/>
      <c r="AZ44" s="1"/>
      <c r="BA44" s="1"/>
      <c r="BB44" s="1"/>
      <c r="BC44" s="1"/>
      <c r="BD44" s="1"/>
      <c r="BE44" s="241"/>
      <c r="BF44" s="241"/>
      <c r="BG44" s="241"/>
      <c r="BH44" s="174"/>
      <c r="BI44" s="285"/>
      <c r="BJ44" s="285"/>
      <c r="BK44" s="174"/>
      <c r="DN44" s="285"/>
      <c r="EE44" s="178"/>
      <c r="EF44" s="178"/>
      <c r="EG44" s="178"/>
      <c r="EH44" s="178"/>
      <c r="EI44" s="178"/>
      <c r="EJ44" s="178"/>
      <c r="EK44" s="178"/>
      <c r="EL44" s="178"/>
      <c r="EM44" s="165"/>
      <c r="EN44" s="165"/>
      <c r="EO44" s="165"/>
      <c r="EP44" s="165"/>
      <c r="EQ44" s="165"/>
      <c r="ER44" s="165"/>
      <c r="ES44" s="165"/>
      <c r="ET44" s="165"/>
      <c r="EU44" s="165"/>
      <c r="EV44" s="165"/>
      <c r="EW44" s="165"/>
      <c r="EX44" s="165"/>
      <c r="EY44" s="165"/>
      <c r="EZ44" s="165"/>
      <c r="FA44" s="165"/>
      <c r="FB44" s="165"/>
      <c r="FC44" s="165"/>
      <c r="FD44" s="165"/>
      <c r="FE44" s="165"/>
      <c r="FF44" s="165"/>
      <c r="FG44" s="165"/>
      <c r="FH44" s="165"/>
      <c r="FI44" s="165"/>
      <c r="FJ44" s="165"/>
      <c r="FK44" s="165"/>
      <c r="FL44" s="165"/>
      <c r="FM44" s="165"/>
      <c r="FN44" s="165"/>
      <c r="FO44" s="165"/>
      <c r="FP44" s="165"/>
      <c r="FQ44" s="165"/>
      <c r="FR44" s="165"/>
      <c r="FS44" s="165"/>
      <c r="FT44" s="165"/>
      <c r="FU44" s="165"/>
      <c r="FV44" s="165"/>
      <c r="FW44" s="165"/>
      <c r="FX44" s="165"/>
      <c r="FY44" s="165"/>
      <c r="FZ44" s="165"/>
      <c r="GA44" s="165"/>
      <c r="GB44" s="165"/>
      <c r="GC44" s="165"/>
      <c r="GD44" s="165"/>
      <c r="GE44" s="165"/>
      <c r="GF44" s="165"/>
      <c r="GG44" s="165"/>
      <c r="GH44" s="165"/>
      <c r="GI44" s="165"/>
      <c r="GJ44" s="165"/>
      <c r="GK44" s="165"/>
      <c r="GL44" s="165"/>
      <c r="GM44" s="165"/>
      <c r="GN44" s="165"/>
      <c r="GO44" s="165"/>
    </row>
    <row r="45" customFormat="false" ht="10.1" hidden="false" customHeight="true" outlineLevel="0" collapsed="false">
      <c r="A45" s="263"/>
      <c r="B45" s="264" t="n">
        <f aca="false">SUM(IF(M45="V",-E45),IF(N45="V",-E45),IF(O45="V",-E45),IF(P45="V",-E45),IF(Q45="V",-E45),IF(R45="V",-E45),IF(S45="V",-E45),IF(U45="V",-E45),IF(V45="V",-E45),IF(W45="V",-E45),IF(X45="V",-E45),IF(Y45="V",-E45),IF(Z45="V",-E45),IF(AA45="V",-E45),IF(M45="H",-E45),IF(N45="H",-E45),IF(O45="H",-E45),IF(P45="H",-E45),IF(Q45="H",-E45),IF(R45="H",-E45),IF(S45="H",-E45),IF(U45="H",-E45),IF(V45="H",-E45),IF(W45="H",-E45),IF(X45="H",-E45),IF(Y45="H",-E45),IF(Z45="H",-E45),IF(AA45="H",-E45))</f>
        <v>0</v>
      </c>
      <c r="C45" s="264" t="n">
        <f aca="false">SUM(IF(M45="S",-E45),IF(N45="S",-E45),IF(O45="S",-E45),IF(P45="S",-E45),IF(Q45="S",-E45),IF(R45="S",-E45),IF(S45="S",-E45),IF(U45="S",-E45),IF(V45="S",-E45),IF(W45="S",-E45),IF(X45="S",-E45),IF(Y45="S",-E45),IF(Z45="S",-E45),IF(AA45="S",-E45))</f>
        <v>0</v>
      </c>
      <c r="D45" s="188" t="n">
        <f aca="false">(I45*80)-(K45-(B45+C45))</f>
        <v>0</v>
      </c>
      <c r="E45" s="265" t="n">
        <f aca="false">'Master Pay Period'!E45</f>
        <v>8</v>
      </c>
      <c r="F45" s="276" t="n">
        <f aca="false">'Master Pay Period'!F45</f>
        <v>0</v>
      </c>
      <c r="G45" s="277" t="n">
        <f aca="false">'Master Pay Period'!G45</f>
        <v>0</v>
      </c>
      <c r="H45" s="277" t="n">
        <f aca="false">'Master Pay Period'!H45</f>
        <v>0</v>
      </c>
      <c r="I45" s="279" t="n">
        <f aca="false">'Master Pay Period'!I45</f>
        <v>0</v>
      </c>
      <c r="J45" s="280" t="n">
        <f aca="false">K45/80</f>
        <v>0</v>
      </c>
      <c r="K45" s="299" t="n">
        <f aca="false">SUM(M45:S45,U45:AA45)*E45</f>
        <v>0</v>
      </c>
      <c r="L45" s="290"/>
      <c r="M45" s="283" t="n">
        <f aca="false">'Master Pay Period'!M45</f>
        <v>0</v>
      </c>
      <c r="N45" s="283" t="n">
        <f aca="false">'Master Pay Period'!N45</f>
        <v>0</v>
      </c>
      <c r="O45" s="283" t="n">
        <f aca="false">'Master Pay Period'!O45</f>
        <v>0</v>
      </c>
      <c r="P45" s="283" t="n">
        <f aca="false">'Master Pay Period'!P45</f>
        <v>0</v>
      </c>
      <c r="Q45" s="283" t="n">
        <f aca="false">'Master Pay Period'!Q45</f>
        <v>0</v>
      </c>
      <c r="R45" s="283" t="n">
        <f aca="false">'Master Pay Period'!R45</f>
        <v>0</v>
      </c>
      <c r="S45" s="283" t="n">
        <f aca="false">'Master Pay Period'!S45</f>
        <v>0</v>
      </c>
      <c r="T45" s="284"/>
      <c r="U45" s="283" t="n">
        <f aca="false">'Master Pay Period'!U45</f>
        <v>0</v>
      </c>
      <c r="V45" s="283" t="n">
        <f aca="false">'Master Pay Period'!V45</f>
        <v>0</v>
      </c>
      <c r="W45" s="283" t="n">
        <f aca="false">'Master Pay Period'!W45</f>
        <v>0</v>
      </c>
      <c r="X45" s="283" t="n">
        <f aca="false">'Master Pay Period'!X45</f>
        <v>0</v>
      </c>
      <c r="Y45" s="283" t="n">
        <f aca="false">'Master Pay Period'!Y45</f>
        <v>0</v>
      </c>
      <c r="Z45" s="283" t="n">
        <f aca="false">'Master Pay Period'!Z45</f>
        <v>0</v>
      </c>
      <c r="AA45" s="283" t="n">
        <f aca="false">'Master Pay Period'!AA45</f>
        <v>0</v>
      </c>
      <c r="AB45" s="176"/>
      <c r="AC45" s="241"/>
      <c r="AD45" s="241"/>
      <c r="AE45" s="235"/>
      <c r="AF45" s="236"/>
      <c r="AG45" s="236"/>
      <c r="AH45" s="236"/>
      <c r="AI45" s="236"/>
      <c r="AJ45" s="236"/>
      <c r="AK45" s="272"/>
      <c r="AL45" s="238"/>
      <c r="AM45" s="273"/>
      <c r="AN45" s="235"/>
      <c r="AP45" s="169"/>
      <c r="AR45" s="171"/>
      <c r="AT45" s="172"/>
      <c r="AU45" s="1"/>
      <c r="AV45" s="1"/>
      <c r="AW45" s="1"/>
      <c r="AX45" s="1"/>
      <c r="AY45" s="1"/>
      <c r="AZ45" s="1"/>
      <c r="BA45" s="1"/>
      <c r="BB45" s="1"/>
      <c r="BC45" s="1"/>
      <c r="BD45" s="1"/>
      <c r="BE45" s="241"/>
      <c r="BF45" s="241"/>
      <c r="BG45" s="241"/>
      <c r="BH45" s="174"/>
      <c r="BI45" s="285"/>
      <c r="BJ45" s="285"/>
      <c r="BK45" s="174"/>
      <c r="DN45" s="285"/>
      <c r="EE45" s="178"/>
      <c r="EF45" s="178"/>
      <c r="EG45" s="178"/>
      <c r="EH45" s="178"/>
      <c r="EI45" s="178"/>
      <c r="EJ45" s="178"/>
      <c r="EK45" s="178"/>
      <c r="EL45" s="178"/>
      <c r="EM45" s="165"/>
      <c r="EN45" s="165"/>
      <c r="EO45" s="165"/>
      <c r="EP45" s="165"/>
      <c r="EQ45" s="165"/>
      <c r="ER45" s="165"/>
      <c r="ES45" s="165"/>
      <c r="ET45" s="165"/>
      <c r="EU45" s="165"/>
      <c r="EV45" s="165"/>
      <c r="EW45" s="165"/>
      <c r="EX45" s="165"/>
      <c r="EY45" s="165"/>
      <c r="EZ45" s="165"/>
      <c r="FA45" s="165"/>
      <c r="FB45" s="165"/>
      <c r="FC45" s="165"/>
      <c r="FD45" s="165"/>
      <c r="FE45" s="165"/>
      <c r="FF45" s="165"/>
      <c r="FG45" s="165"/>
      <c r="FH45" s="165"/>
      <c r="FI45" s="165"/>
      <c r="FJ45" s="165"/>
      <c r="FK45" s="165"/>
      <c r="FL45" s="165"/>
      <c r="FM45" s="165"/>
      <c r="FN45" s="165"/>
      <c r="FO45" s="165"/>
      <c r="FP45" s="165"/>
      <c r="FQ45" s="165"/>
      <c r="FR45" s="165"/>
      <c r="FS45" s="165"/>
      <c r="FT45" s="165"/>
      <c r="FU45" s="165"/>
      <c r="FV45" s="165"/>
      <c r="FW45" s="165"/>
      <c r="FX45" s="165"/>
      <c r="FY45" s="165"/>
      <c r="FZ45" s="165"/>
      <c r="GA45" s="165"/>
      <c r="GB45" s="165"/>
      <c r="GC45" s="165"/>
      <c r="GD45" s="165"/>
      <c r="GE45" s="165"/>
      <c r="GF45" s="165"/>
      <c r="GG45" s="165"/>
      <c r="GH45" s="165"/>
      <c r="GI45" s="165"/>
      <c r="GJ45" s="165"/>
      <c r="GK45" s="165"/>
      <c r="GL45" s="165"/>
      <c r="GM45" s="165"/>
      <c r="GN45" s="165"/>
      <c r="GO45" s="165"/>
    </row>
    <row r="46" s="166" customFormat="true" ht="10.1" hidden="false" customHeight="true" outlineLevel="0" collapsed="false">
      <c r="A46" s="303"/>
      <c r="B46" s="264"/>
      <c r="C46" s="264"/>
      <c r="D46" s="188"/>
      <c r="E46" s="265"/>
      <c r="F46" s="176"/>
      <c r="G46" s="176"/>
      <c r="H46" s="176"/>
      <c r="I46" s="304"/>
      <c r="J46" s="293"/>
      <c r="K46" s="288"/>
      <c r="L46" s="156"/>
      <c r="M46" s="286"/>
      <c r="N46" s="286"/>
      <c r="O46" s="286"/>
      <c r="P46" s="286"/>
      <c r="Q46" s="286"/>
      <c r="R46" s="286"/>
      <c r="S46" s="286"/>
      <c r="T46" s="305"/>
      <c r="U46" s="286"/>
      <c r="V46" s="286"/>
      <c r="W46" s="286"/>
      <c r="X46" s="286"/>
      <c r="Y46" s="286"/>
      <c r="Z46" s="286"/>
      <c r="AA46" s="286"/>
      <c r="AB46" s="291"/>
      <c r="AC46" s="294"/>
      <c r="AD46" s="294"/>
      <c r="AE46" s="235"/>
      <c r="AF46" s="236"/>
      <c r="AG46" s="236"/>
      <c r="AH46" s="236"/>
      <c r="AI46" s="236"/>
      <c r="AJ46" s="236"/>
      <c r="AK46" s="272"/>
      <c r="AL46" s="238"/>
      <c r="AM46" s="273"/>
      <c r="AN46" s="235"/>
      <c r="AO46" s="295"/>
      <c r="AP46" s="296"/>
      <c r="AQ46" s="293"/>
      <c r="AR46" s="293"/>
      <c r="AS46" s="297"/>
      <c r="AT46" s="297"/>
      <c r="AU46" s="175"/>
      <c r="AV46" s="175"/>
      <c r="AW46" s="175"/>
      <c r="AX46" s="175"/>
      <c r="AY46" s="175"/>
      <c r="AZ46" s="175"/>
      <c r="BA46" s="175"/>
      <c r="BB46" s="175"/>
      <c r="BC46" s="175"/>
      <c r="BD46" s="175"/>
      <c r="BE46" s="286"/>
      <c r="BF46" s="286"/>
      <c r="BG46" s="286"/>
      <c r="BH46" s="306"/>
      <c r="BI46" s="294"/>
      <c r="BJ46" s="294"/>
      <c r="BK46" s="306"/>
      <c r="BL46" s="306"/>
      <c r="BM46" s="306"/>
      <c r="BN46" s="306"/>
      <c r="BO46" s="306"/>
      <c r="BP46" s="306"/>
      <c r="BQ46" s="306"/>
      <c r="BR46" s="306"/>
      <c r="BS46" s="306"/>
      <c r="BT46" s="306"/>
      <c r="BU46" s="306"/>
      <c r="BV46" s="306"/>
      <c r="BW46" s="306"/>
      <c r="BX46" s="306"/>
      <c r="BY46" s="306"/>
      <c r="BZ46" s="306"/>
      <c r="CA46" s="175"/>
      <c r="CB46" s="175"/>
      <c r="CC46" s="175"/>
      <c r="CD46" s="175"/>
      <c r="CE46" s="175"/>
      <c r="CF46" s="175"/>
      <c r="CG46" s="175"/>
      <c r="CH46" s="175"/>
      <c r="CI46" s="175"/>
      <c r="CJ46" s="175"/>
      <c r="CK46" s="175"/>
      <c r="CL46" s="306"/>
      <c r="CM46" s="306"/>
      <c r="CN46" s="306"/>
      <c r="CO46" s="306"/>
      <c r="CP46" s="306"/>
      <c r="CQ46" s="306"/>
      <c r="CR46" s="175"/>
      <c r="CS46" s="175"/>
      <c r="CT46" s="175"/>
      <c r="CU46" s="175"/>
      <c r="CV46" s="175"/>
      <c r="CW46" s="175"/>
      <c r="CX46" s="175"/>
      <c r="CY46" s="175"/>
      <c r="CZ46" s="175"/>
      <c r="DA46" s="175"/>
      <c r="DB46" s="175"/>
      <c r="DC46" s="175"/>
      <c r="DD46" s="175"/>
      <c r="DE46" s="175"/>
      <c r="DF46" s="175"/>
      <c r="DG46" s="175"/>
      <c r="DH46" s="175"/>
      <c r="DI46" s="175"/>
      <c r="DJ46" s="175"/>
      <c r="DK46" s="175"/>
      <c r="DL46" s="175"/>
      <c r="DM46" s="175"/>
      <c r="DN46" s="294"/>
      <c r="DO46" s="175"/>
      <c r="DP46" s="175"/>
      <c r="DQ46" s="175"/>
      <c r="DR46" s="175"/>
      <c r="DS46" s="175"/>
      <c r="DT46" s="175"/>
      <c r="DU46" s="175"/>
      <c r="DV46" s="175"/>
      <c r="DW46" s="175"/>
      <c r="DX46" s="175"/>
      <c r="DY46" s="175"/>
      <c r="DZ46" s="175"/>
      <c r="EA46" s="175"/>
      <c r="EB46" s="175"/>
      <c r="EC46" s="175"/>
      <c r="ED46" s="175"/>
      <c r="EE46" s="178"/>
      <c r="AMI46" s="175"/>
      <c r="AMJ46" s="175"/>
    </row>
    <row r="47" s="166" customFormat="true" ht="10.1" hidden="false" customHeight="true" outlineLevel="0" collapsed="false">
      <c r="A47" s="303" t="s">
        <v>203</v>
      </c>
      <c r="B47" s="264" t="n">
        <f aca="false">SUM(SUM(B45+B43+B41+B39+B37+B35+B33+B31+B29+B27))</f>
        <v>0</v>
      </c>
      <c r="C47" s="264" t="n">
        <f aca="false">SUM(SUM(C45+C43+C41+C39+C37+C35+C33+C31+C29+C27))</f>
        <v>0</v>
      </c>
      <c r="D47" s="264" t="n">
        <f aca="false">SUM(SUM(D45+D43+D41+D39+D37+D35+D33+D31+D29+D27))</f>
        <v>0</v>
      </c>
      <c r="E47" s="265"/>
      <c r="F47" s="307"/>
      <c r="G47" s="286"/>
      <c r="H47" s="285" t="s">
        <v>203</v>
      </c>
      <c r="I47" s="308" t="n">
        <f aca="false">SUM(SUM(I45,I43,I41,I39,I37,I35,I33,I31,I29,I27))</f>
        <v>2.8</v>
      </c>
      <c r="J47" s="308" t="n">
        <f aca="false">SUM(SUM(J45,J43,J41,J39,J37,J35,J33,J31,J29,J27))</f>
        <v>2.8</v>
      </c>
      <c r="K47" s="309" t="n">
        <f aca="false">SUM(SUM(K45,K43,K41,K39,K37,K35,K33,K31,K29,K27))</f>
        <v>224</v>
      </c>
      <c r="L47" s="286" t="n">
        <f aca="false">SUM(SUM(L45,L43,L41,L39,L37,L35,L33,L31,L29,L27))</f>
        <v>0</v>
      </c>
      <c r="M47" s="294"/>
      <c r="N47" s="294"/>
      <c r="O47" s="294"/>
      <c r="P47" s="294"/>
      <c r="Q47" s="294"/>
      <c r="R47" s="294"/>
      <c r="S47" s="294"/>
      <c r="T47" s="284"/>
      <c r="U47" s="294"/>
      <c r="V47" s="294"/>
      <c r="W47" s="294"/>
      <c r="X47" s="294"/>
      <c r="Y47" s="294"/>
      <c r="Z47" s="294"/>
      <c r="AA47" s="294"/>
      <c r="AB47" s="291"/>
      <c r="AC47" s="294"/>
      <c r="AD47" s="294"/>
      <c r="AE47" s="235"/>
      <c r="AF47" s="236"/>
      <c r="AG47" s="236"/>
      <c r="AH47" s="236"/>
      <c r="AI47" s="236"/>
      <c r="AJ47" s="236"/>
      <c r="AK47" s="272"/>
      <c r="AL47" s="238"/>
      <c r="AM47" s="273"/>
      <c r="AN47" s="235"/>
      <c r="AO47" s="295"/>
      <c r="AP47" s="296"/>
      <c r="AQ47" s="293"/>
      <c r="AR47" s="293"/>
      <c r="AS47" s="297"/>
      <c r="AT47" s="297"/>
      <c r="AU47" s="175"/>
      <c r="AV47" s="175"/>
      <c r="AW47" s="175"/>
      <c r="AX47" s="175"/>
      <c r="AY47" s="175"/>
      <c r="AZ47" s="175"/>
      <c r="BA47" s="175"/>
      <c r="BB47" s="175"/>
      <c r="BC47" s="175"/>
      <c r="BD47" s="175"/>
      <c r="BE47" s="286"/>
      <c r="BF47" s="286"/>
      <c r="BG47" s="286"/>
      <c r="BH47" s="306"/>
      <c r="BI47" s="294"/>
      <c r="BJ47" s="294"/>
      <c r="BK47" s="306"/>
      <c r="BL47" s="306"/>
      <c r="BM47" s="306"/>
      <c r="BN47" s="306"/>
      <c r="BO47" s="306"/>
      <c r="BP47" s="306"/>
      <c r="BQ47" s="306"/>
      <c r="BR47" s="306"/>
      <c r="BS47" s="306"/>
      <c r="BT47" s="306"/>
      <c r="BU47" s="306"/>
      <c r="BV47" s="306"/>
      <c r="BW47" s="306"/>
      <c r="BX47" s="306"/>
      <c r="BY47" s="306"/>
      <c r="BZ47" s="306"/>
      <c r="CA47" s="175"/>
      <c r="CB47" s="175"/>
      <c r="CC47" s="175"/>
      <c r="CD47" s="175"/>
      <c r="CE47" s="175"/>
      <c r="CF47" s="175"/>
      <c r="CG47" s="175"/>
      <c r="CH47" s="175"/>
      <c r="CI47" s="175"/>
      <c r="CJ47" s="175"/>
      <c r="CK47" s="175"/>
      <c r="CL47" s="306"/>
      <c r="CM47" s="306"/>
      <c r="CN47" s="306"/>
      <c r="CO47" s="306"/>
      <c r="CP47" s="306"/>
      <c r="CQ47" s="306"/>
      <c r="CR47" s="175"/>
      <c r="CS47" s="175"/>
      <c r="CT47" s="175"/>
      <c r="CU47" s="175"/>
      <c r="CV47" s="175"/>
      <c r="CW47" s="175"/>
      <c r="CX47" s="175"/>
      <c r="CY47" s="175"/>
      <c r="CZ47" s="175"/>
      <c r="DA47" s="175"/>
      <c r="DB47" s="175"/>
      <c r="DC47" s="175"/>
      <c r="DD47" s="175"/>
      <c r="DE47" s="175"/>
      <c r="DF47" s="175"/>
      <c r="DG47" s="175"/>
      <c r="DH47" s="175"/>
      <c r="DI47" s="175"/>
      <c r="DJ47" s="175"/>
      <c r="DK47" s="175"/>
      <c r="DL47" s="175"/>
      <c r="DM47" s="175"/>
      <c r="DN47" s="294"/>
      <c r="DO47" s="175"/>
      <c r="DP47" s="175"/>
      <c r="DQ47" s="175"/>
      <c r="DR47" s="175"/>
      <c r="DS47" s="175"/>
      <c r="DT47" s="175"/>
      <c r="DU47" s="175"/>
      <c r="DV47" s="175"/>
      <c r="DW47" s="175"/>
      <c r="DX47" s="175"/>
      <c r="DY47" s="175"/>
      <c r="DZ47" s="175"/>
      <c r="EA47" s="175"/>
      <c r="EB47" s="175"/>
      <c r="EC47" s="175"/>
      <c r="ED47" s="175"/>
      <c r="EE47" s="178"/>
      <c r="AMI47" s="175"/>
      <c r="AMJ47" s="175"/>
    </row>
    <row r="48" s="166" customFormat="true" ht="10.1" hidden="false" customHeight="true" outlineLevel="0" collapsed="false">
      <c r="A48" s="303"/>
      <c r="B48" s="264"/>
      <c r="C48" s="264"/>
      <c r="D48" s="188"/>
      <c r="E48" s="265"/>
      <c r="F48" s="286"/>
      <c r="G48" s="286"/>
      <c r="H48" s="285"/>
      <c r="I48" s="304"/>
      <c r="J48" s="293"/>
      <c r="K48" s="189"/>
      <c r="L48" s="264"/>
      <c r="M48" s="286"/>
      <c r="N48" s="286"/>
      <c r="O48" s="286"/>
      <c r="P48" s="286"/>
      <c r="Q48" s="286"/>
      <c r="R48" s="286"/>
      <c r="S48" s="286"/>
      <c r="T48" s="286"/>
      <c r="U48" s="286"/>
      <c r="V48" s="286"/>
      <c r="W48" s="286"/>
      <c r="X48" s="286"/>
      <c r="Y48" s="286"/>
      <c r="Z48" s="286"/>
      <c r="AA48" s="286"/>
      <c r="AB48" s="291"/>
      <c r="AC48" s="294"/>
      <c r="AD48" s="294"/>
      <c r="AE48" s="235"/>
      <c r="AF48" s="236"/>
      <c r="AG48" s="236"/>
      <c r="AH48" s="236"/>
      <c r="AI48" s="236"/>
      <c r="AJ48" s="236"/>
      <c r="AK48" s="272"/>
      <c r="AL48" s="238"/>
      <c r="AM48" s="273"/>
      <c r="AN48" s="235"/>
      <c r="AO48" s="295"/>
      <c r="AP48" s="296"/>
      <c r="AQ48" s="293"/>
      <c r="AR48" s="293"/>
      <c r="AS48" s="297"/>
      <c r="AT48" s="297"/>
      <c r="AU48" s="175"/>
      <c r="AV48" s="175"/>
      <c r="AW48" s="175"/>
      <c r="AX48" s="175"/>
      <c r="AY48" s="175"/>
      <c r="AZ48" s="175"/>
      <c r="BA48" s="175"/>
      <c r="BB48" s="175"/>
      <c r="BC48" s="175"/>
      <c r="BD48" s="175"/>
      <c r="BE48" s="286"/>
      <c r="BF48" s="286"/>
      <c r="BG48" s="286"/>
      <c r="BH48" s="306"/>
      <c r="BI48" s="294"/>
      <c r="BJ48" s="294"/>
      <c r="BK48" s="306"/>
      <c r="BL48" s="306"/>
      <c r="BM48" s="306"/>
      <c r="BN48" s="306"/>
      <c r="BO48" s="306"/>
      <c r="BP48" s="306"/>
      <c r="BQ48" s="306"/>
      <c r="BR48" s="306"/>
      <c r="BS48" s="306"/>
      <c r="BT48" s="306"/>
      <c r="BU48" s="306"/>
      <c r="BV48" s="306"/>
      <c r="BW48" s="306"/>
      <c r="BX48" s="306"/>
      <c r="BY48" s="306"/>
      <c r="BZ48" s="306"/>
      <c r="CA48" s="175"/>
      <c r="CB48" s="175"/>
      <c r="CC48" s="175"/>
      <c r="CD48" s="175"/>
      <c r="CE48" s="175"/>
      <c r="CF48" s="175"/>
      <c r="CG48" s="175"/>
      <c r="CH48" s="175"/>
      <c r="CI48" s="175"/>
      <c r="CJ48" s="175"/>
      <c r="CK48" s="175"/>
      <c r="CL48" s="306"/>
      <c r="CM48" s="306"/>
      <c r="CN48" s="306"/>
      <c r="CO48" s="306"/>
      <c r="CP48" s="306"/>
      <c r="CQ48" s="306"/>
      <c r="CR48" s="175"/>
      <c r="CS48" s="175"/>
      <c r="CT48" s="175"/>
      <c r="CU48" s="175"/>
      <c r="CV48" s="175"/>
      <c r="CW48" s="175"/>
      <c r="CX48" s="175"/>
      <c r="CY48" s="175"/>
      <c r="CZ48" s="175"/>
      <c r="DA48" s="175"/>
      <c r="DB48" s="175"/>
      <c r="DC48" s="175"/>
      <c r="DD48" s="175"/>
      <c r="DE48" s="175"/>
      <c r="DF48" s="175"/>
      <c r="DG48" s="175"/>
      <c r="DH48" s="175"/>
      <c r="DI48" s="175"/>
      <c r="DJ48" s="175"/>
      <c r="DK48" s="175"/>
      <c r="DL48" s="175"/>
      <c r="DM48" s="175"/>
      <c r="DN48" s="294"/>
      <c r="DO48" s="175"/>
      <c r="DP48" s="175"/>
      <c r="DQ48" s="175"/>
      <c r="DR48" s="175"/>
      <c r="DS48" s="175"/>
      <c r="DT48" s="175"/>
      <c r="DU48" s="175"/>
      <c r="DV48" s="175"/>
      <c r="DW48" s="175"/>
      <c r="DX48" s="175"/>
      <c r="DY48" s="175"/>
      <c r="DZ48" s="175"/>
      <c r="EA48" s="175"/>
      <c r="EB48" s="175"/>
      <c r="EC48" s="175"/>
      <c r="ED48" s="175"/>
      <c r="EE48" s="178"/>
      <c r="AMI48" s="175"/>
      <c r="AMJ48" s="175"/>
    </row>
    <row r="49" s="166" customFormat="true" ht="10.1" hidden="false" customHeight="true" outlineLevel="0" collapsed="false">
      <c r="A49" s="303"/>
      <c r="B49" s="0"/>
      <c r="C49" s="0"/>
      <c r="D49" s="0"/>
      <c r="E49" s="265"/>
      <c r="F49" s="310" t="s">
        <v>204</v>
      </c>
      <c r="G49" s="311"/>
      <c r="H49" s="312" t="s">
        <v>205</v>
      </c>
      <c r="I49" s="313"/>
      <c r="J49" s="314"/>
      <c r="K49" s="315"/>
      <c r="L49" s="315"/>
      <c r="M49" s="316" t="n">
        <f aca="false">SUM(SUM(M27:M45))</f>
        <v>2</v>
      </c>
      <c r="N49" s="316" t="n">
        <f aca="false">SUM(SUM(N27,N29,N31,N33,N35,N37,N39,N41,N43,N45))</f>
        <v>2</v>
      </c>
      <c r="O49" s="316" t="n">
        <f aca="false">SUM(SUM(O27,O29,O31,O33,O35,O37,O39,O41,O43,O45))</f>
        <v>2</v>
      </c>
      <c r="P49" s="316" t="n">
        <f aca="false">SUM(SUM(P27,P29,P31,P33,P35,P37,P39,P41,P43,P45))</f>
        <v>2</v>
      </c>
      <c r="Q49" s="316" t="n">
        <f aca="false">SUM(SUM(Q27,Q29,Q31,Q33,Q35,Q37,Q39,Q41,Q43,Q45))</f>
        <v>2</v>
      </c>
      <c r="R49" s="316" t="n">
        <f aca="false">SUM(SUM(R27,R29,R31,R33,R35,R37,R39,R41,R43,R45))</f>
        <v>2</v>
      </c>
      <c r="S49" s="316" t="n">
        <f aca="false">SUM(SUM(S27:S45))</f>
        <v>2</v>
      </c>
      <c r="T49" s="71"/>
      <c r="U49" s="316" t="n">
        <f aca="false">SUM(SUM(U27:U45))</f>
        <v>2</v>
      </c>
      <c r="V49" s="316" t="n">
        <f aca="false">SUM(SUM(V27,V29,V31,V33,V35,V37,V39,V41,V43,V45))</f>
        <v>2</v>
      </c>
      <c r="W49" s="316" t="n">
        <f aca="false">SUM(SUM(W27,W29,W31,W33,W35,W37,W39,W41,W43,W45))</f>
        <v>2</v>
      </c>
      <c r="X49" s="316" t="n">
        <f aca="false">SUM(SUM(X27,X29,X31,X33,X35,X37,X39,X41,X43,X45))</f>
        <v>2</v>
      </c>
      <c r="Y49" s="316" t="n">
        <f aca="false">SUM(SUM(Y27,Y29,Y31,Y33,Y35,Y37,Y39,Y41,Y43,Y45))</f>
        <v>2</v>
      </c>
      <c r="Z49" s="316" t="n">
        <f aca="false">SUM(SUM(Z27,Z29,Z31,Z33,Z35,Z37,Z39,Z41,Z43,Z45))</f>
        <v>2</v>
      </c>
      <c r="AA49" s="316" t="n">
        <f aca="false">SUM(SUM(AA27:AA45))</f>
        <v>2</v>
      </c>
      <c r="AB49" s="291"/>
      <c r="AC49" s="294"/>
      <c r="AD49" s="294"/>
      <c r="AE49" s="235"/>
      <c r="AF49" s="236"/>
      <c r="AG49" s="236"/>
      <c r="AH49" s="236"/>
      <c r="AI49" s="236"/>
      <c r="AJ49" s="236"/>
      <c r="AK49" s="272"/>
      <c r="AL49" s="238"/>
      <c r="AM49" s="273"/>
      <c r="AN49" s="235"/>
      <c r="AO49" s="295"/>
      <c r="AP49" s="296"/>
      <c r="AQ49" s="293"/>
      <c r="AR49" s="293"/>
      <c r="AS49" s="297"/>
      <c r="AT49" s="297"/>
      <c r="AU49" s="175"/>
      <c r="AV49" s="175"/>
      <c r="AW49" s="175"/>
      <c r="AX49" s="175"/>
      <c r="AY49" s="175"/>
      <c r="AZ49" s="175"/>
      <c r="BA49" s="175"/>
      <c r="BB49" s="175"/>
      <c r="BC49" s="175"/>
      <c r="BD49" s="175"/>
      <c r="BE49" s="286"/>
      <c r="BF49" s="286"/>
      <c r="BG49" s="286"/>
      <c r="BH49" s="306"/>
      <c r="BI49" s="294"/>
      <c r="BJ49" s="294"/>
      <c r="BK49" s="306"/>
      <c r="BL49" s="306"/>
      <c r="BM49" s="306"/>
      <c r="BN49" s="306"/>
      <c r="BO49" s="306"/>
      <c r="BP49" s="306"/>
      <c r="BQ49" s="306"/>
      <c r="BR49" s="306"/>
      <c r="BS49" s="306"/>
      <c r="BT49" s="306"/>
      <c r="BU49" s="306"/>
      <c r="BV49" s="306"/>
      <c r="BW49" s="306"/>
      <c r="BX49" s="306"/>
      <c r="BY49" s="306"/>
      <c r="BZ49" s="306"/>
      <c r="CA49" s="175"/>
      <c r="CB49" s="175"/>
      <c r="CC49" s="175"/>
      <c r="CD49" s="175"/>
      <c r="CE49" s="175"/>
      <c r="CF49" s="175"/>
      <c r="CG49" s="175"/>
      <c r="CH49" s="175"/>
      <c r="CI49" s="175"/>
      <c r="CJ49" s="175"/>
      <c r="CK49" s="175"/>
      <c r="CL49" s="306"/>
      <c r="CM49" s="306"/>
      <c r="CN49" s="306"/>
      <c r="CO49" s="306"/>
      <c r="CP49" s="306"/>
      <c r="CQ49" s="306"/>
      <c r="CR49" s="175"/>
      <c r="CS49" s="175"/>
      <c r="CT49" s="175"/>
      <c r="CU49" s="175"/>
      <c r="CV49" s="175"/>
      <c r="CW49" s="175"/>
      <c r="CX49" s="175"/>
      <c r="CY49" s="175"/>
      <c r="CZ49" s="175"/>
      <c r="DA49" s="175"/>
      <c r="DB49" s="175"/>
      <c r="DC49" s="175"/>
      <c r="DD49" s="175"/>
      <c r="DE49" s="175"/>
      <c r="DF49" s="175"/>
      <c r="DG49" s="175"/>
      <c r="DH49" s="175"/>
      <c r="DI49" s="175"/>
      <c r="DJ49" s="175"/>
      <c r="DK49" s="175"/>
      <c r="DL49" s="175"/>
      <c r="DM49" s="175"/>
      <c r="DN49" s="294"/>
      <c r="DO49" s="175"/>
      <c r="DP49" s="175"/>
      <c r="DQ49" s="175"/>
      <c r="DR49" s="175"/>
      <c r="DS49" s="175"/>
      <c r="DT49" s="175"/>
      <c r="DU49" s="175"/>
      <c r="DV49" s="175"/>
      <c r="DW49" s="175"/>
      <c r="DX49" s="175"/>
      <c r="DY49" s="175"/>
      <c r="DZ49" s="175"/>
      <c r="EA49" s="175"/>
      <c r="EB49" s="175"/>
      <c r="EC49" s="175"/>
      <c r="ED49" s="175"/>
      <c r="EE49" s="178"/>
      <c r="AMI49" s="175"/>
      <c r="AMJ49" s="175"/>
    </row>
    <row r="50" s="166" customFormat="true" ht="10.1" hidden="false" customHeight="true" outlineLevel="0" collapsed="false">
      <c r="A50" s="303"/>
      <c r="B50" s="0"/>
      <c r="C50" s="0"/>
      <c r="D50" s="0"/>
      <c r="E50" s="265"/>
      <c r="F50" s="160"/>
      <c r="G50" s="240"/>
      <c r="H50" s="240"/>
      <c r="I50" s="317"/>
      <c r="J50" s="242"/>
      <c r="K50" s="188"/>
      <c r="L50" s="188"/>
      <c r="M50" s="63"/>
      <c r="N50" s="63"/>
      <c r="O50" s="63"/>
      <c r="P50" s="63"/>
      <c r="Q50" s="63"/>
      <c r="R50" s="63"/>
      <c r="S50" s="63"/>
      <c r="T50" s="71"/>
      <c r="U50" s="63"/>
      <c r="V50" s="63"/>
      <c r="W50" s="63"/>
      <c r="X50" s="63"/>
      <c r="Y50" s="63"/>
      <c r="Z50" s="63"/>
      <c r="AA50" s="63"/>
      <c r="AB50" s="291"/>
      <c r="AC50" s="294"/>
      <c r="AD50" s="294"/>
      <c r="AE50" s="235"/>
      <c r="AF50" s="236"/>
      <c r="AG50" s="236"/>
      <c r="AH50" s="236"/>
      <c r="AI50" s="236"/>
      <c r="AJ50" s="236"/>
      <c r="AK50" s="272"/>
      <c r="AL50" s="238"/>
      <c r="AM50" s="273"/>
      <c r="AN50" s="235"/>
      <c r="AO50" s="295"/>
      <c r="AP50" s="296"/>
      <c r="AQ50" s="293"/>
      <c r="AR50" s="293"/>
      <c r="AS50" s="297"/>
      <c r="AT50" s="297"/>
      <c r="AU50" s="175"/>
      <c r="AV50" s="175"/>
      <c r="AW50" s="175"/>
      <c r="AX50" s="175"/>
      <c r="AY50" s="175"/>
      <c r="AZ50" s="175"/>
      <c r="BA50" s="175"/>
      <c r="BB50" s="175"/>
      <c r="BC50" s="175"/>
      <c r="BD50" s="175"/>
      <c r="BE50" s="286"/>
      <c r="BF50" s="286"/>
      <c r="BG50" s="286"/>
      <c r="BH50" s="306"/>
      <c r="BI50" s="294"/>
      <c r="BJ50" s="294"/>
      <c r="BK50" s="306"/>
      <c r="BL50" s="306"/>
      <c r="BM50" s="306"/>
      <c r="BN50" s="306"/>
      <c r="BO50" s="306"/>
      <c r="BP50" s="306"/>
      <c r="BQ50" s="306"/>
      <c r="BR50" s="306"/>
      <c r="BS50" s="306"/>
      <c r="BT50" s="306"/>
      <c r="BU50" s="306"/>
      <c r="BV50" s="306"/>
      <c r="BW50" s="306"/>
      <c r="BX50" s="306"/>
      <c r="BY50" s="306"/>
      <c r="BZ50" s="306"/>
      <c r="CA50" s="175"/>
      <c r="CB50" s="175"/>
      <c r="CC50" s="175"/>
      <c r="CD50" s="175"/>
      <c r="CE50" s="175"/>
      <c r="CF50" s="175"/>
      <c r="CG50" s="175"/>
      <c r="CH50" s="175"/>
      <c r="CI50" s="175"/>
      <c r="CJ50" s="175"/>
      <c r="CK50" s="175"/>
      <c r="CL50" s="306"/>
      <c r="CM50" s="306"/>
      <c r="CN50" s="306"/>
      <c r="CO50" s="306"/>
      <c r="CP50" s="306"/>
      <c r="CQ50" s="306"/>
      <c r="CR50" s="175"/>
      <c r="CS50" s="175"/>
      <c r="CT50" s="175"/>
      <c r="CU50" s="175"/>
      <c r="CV50" s="175"/>
      <c r="CW50" s="175"/>
      <c r="CX50" s="175"/>
      <c r="CY50" s="175"/>
      <c r="CZ50" s="175"/>
      <c r="DA50" s="175"/>
      <c r="DB50" s="175"/>
      <c r="DC50" s="175"/>
      <c r="DD50" s="175"/>
      <c r="DE50" s="175"/>
      <c r="DF50" s="175"/>
      <c r="DG50" s="175"/>
      <c r="DH50" s="175"/>
      <c r="DI50" s="175"/>
      <c r="DJ50" s="175"/>
      <c r="DK50" s="175"/>
      <c r="DL50" s="175"/>
      <c r="DM50" s="175"/>
      <c r="DN50" s="294"/>
      <c r="DO50" s="175"/>
      <c r="DP50" s="175"/>
      <c r="DQ50" s="175"/>
      <c r="DR50" s="175"/>
      <c r="DS50" s="175"/>
      <c r="DT50" s="175"/>
      <c r="DU50" s="175"/>
      <c r="DV50" s="175"/>
      <c r="DW50" s="175"/>
      <c r="DX50" s="175"/>
      <c r="DY50" s="175"/>
      <c r="DZ50" s="175"/>
      <c r="EA50" s="175"/>
      <c r="EB50" s="175"/>
      <c r="EC50" s="175"/>
      <c r="ED50" s="175"/>
      <c r="EE50" s="178"/>
      <c r="AMI50" s="175"/>
      <c r="AMJ50" s="175"/>
    </row>
    <row r="51" s="166" customFormat="true" ht="10.1" hidden="false" customHeight="true" outlineLevel="0" collapsed="false">
      <c r="A51" s="303"/>
      <c r="B51" s="0"/>
      <c r="C51" s="0"/>
      <c r="D51" s="0"/>
      <c r="E51" s="265"/>
      <c r="F51" s="318" t="s">
        <v>206</v>
      </c>
      <c r="G51" s="319"/>
      <c r="H51" s="312" t="s">
        <v>205</v>
      </c>
      <c r="I51" s="320"/>
      <c r="J51" s="321"/>
      <c r="K51" s="322"/>
      <c r="L51" s="322"/>
      <c r="M51" s="323" t="n">
        <f aca="false">M49*$E$27</f>
        <v>16</v>
      </c>
      <c r="N51" s="323" t="n">
        <f aca="false">N49*$E$27</f>
        <v>16</v>
      </c>
      <c r="O51" s="323" t="n">
        <f aca="false">O49*$E$27</f>
        <v>16</v>
      </c>
      <c r="P51" s="323" t="n">
        <f aca="false">P49*$E$27</f>
        <v>16</v>
      </c>
      <c r="Q51" s="323" t="n">
        <f aca="false">Q49*$E$27</f>
        <v>16</v>
      </c>
      <c r="R51" s="323" t="n">
        <f aca="false">R49*$E$27</f>
        <v>16</v>
      </c>
      <c r="S51" s="323" t="n">
        <f aca="false">S49*$E$27</f>
        <v>16</v>
      </c>
      <c r="T51" s="71"/>
      <c r="U51" s="323" t="n">
        <f aca="false">U49*$E$27</f>
        <v>16</v>
      </c>
      <c r="V51" s="323" t="n">
        <f aca="false">V49*$E$27</f>
        <v>16</v>
      </c>
      <c r="W51" s="323" t="n">
        <f aca="false">W49*$E$27</f>
        <v>16</v>
      </c>
      <c r="X51" s="323" t="n">
        <f aca="false">X49*$E$27</f>
        <v>16</v>
      </c>
      <c r="Y51" s="323" t="n">
        <f aca="false">Y49*$E$27</f>
        <v>16</v>
      </c>
      <c r="Z51" s="323" t="n">
        <f aca="false">Z49*$E$27</f>
        <v>16</v>
      </c>
      <c r="AA51" s="323" t="n">
        <f aca="false">AA49*$E$27</f>
        <v>16</v>
      </c>
      <c r="AB51" s="291"/>
      <c r="AC51" s="294"/>
      <c r="AD51" s="294"/>
      <c r="AE51" s="235"/>
      <c r="AF51" s="236"/>
      <c r="AG51" s="236"/>
      <c r="AH51" s="236"/>
      <c r="AI51" s="236"/>
      <c r="AJ51" s="236"/>
      <c r="AK51" s="272"/>
      <c r="AL51" s="238"/>
      <c r="AM51" s="273"/>
      <c r="AN51" s="235"/>
      <c r="AO51" s="295"/>
      <c r="AP51" s="296"/>
      <c r="AQ51" s="293"/>
      <c r="AR51" s="293"/>
      <c r="AS51" s="297"/>
      <c r="AT51" s="297"/>
      <c r="AU51" s="175"/>
      <c r="AV51" s="175"/>
      <c r="AW51" s="175"/>
      <c r="AX51" s="175"/>
      <c r="AY51" s="175"/>
      <c r="AZ51" s="175"/>
      <c r="BA51" s="175"/>
      <c r="BB51" s="175"/>
      <c r="BC51" s="175"/>
      <c r="BD51" s="175"/>
      <c r="BE51" s="286"/>
      <c r="BF51" s="286"/>
      <c r="BG51" s="286"/>
      <c r="BH51" s="306"/>
      <c r="BI51" s="294"/>
      <c r="BJ51" s="294"/>
      <c r="BK51" s="306"/>
      <c r="BL51" s="306"/>
      <c r="BM51" s="306"/>
      <c r="BN51" s="306"/>
      <c r="BO51" s="306"/>
      <c r="BP51" s="306"/>
      <c r="BQ51" s="306"/>
      <c r="BR51" s="306"/>
      <c r="BS51" s="306"/>
      <c r="BT51" s="306"/>
      <c r="BU51" s="306"/>
      <c r="BV51" s="306"/>
      <c r="BW51" s="306"/>
      <c r="BX51" s="306"/>
      <c r="BY51" s="306"/>
      <c r="BZ51" s="306"/>
      <c r="CA51" s="175"/>
      <c r="CB51" s="175"/>
      <c r="CC51" s="175"/>
      <c r="CD51" s="175"/>
      <c r="CE51" s="175"/>
      <c r="CF51" s="175"/>
      <c r="CG51" s="175"/>
      <c r="CH51" s="175"/>
      <c r="CI51" s="175"/>
      <c r="CJ51" s="175"/>
      <c r="CK51" s="175"/>
      <c r="CL51" s="306"/>
      <c r="CM51" s="306"/>
      <c r="CN51" s="306"/>
      <c r="CO51" s="306"/>
      <c r="CP51" s="306"/>
      <c r="CQ51" s="306"/>
      <c r="CR51" s="175"/>
      <c r="CS51" s="175"/>
      <c r="CT51" s="175"/>
      <c r="CU51" s="175"/>
      <c r="CV51" s="175"/>
      <c r="CW51" s="175"/>
      <c r="CX51" s="175"/>
      <c r="CY51" s="175"/>
      <c r="CZ51" s="175"/>
      <c r="DA51" s="175"/>
      <c r="DB51" s="175"/>
      <c r="DC51" s="175"/>
      <c r="DD51" s="175"/>
      <c r="DE51" s="175"/>
      <c r="DF51" s="175"/>
      <c r="DG51" s="175"/>
      <c r="DH51" s="175"/>
      <c r="DI51" s="175"/>
      <c r="DJ51" s="175"/>
      <c r="DK51" s="175"/>
      <c r="DL51" s="175"/>
      <c r="DM51" s="175"/>
      <c r="DN51" s="294"/>
      <c r="DO51" s="175"/>
      <c r="DP51" s="175"/>
      <c r="DQ51" s="175"/>
      <c r="DR51" s="175"/>
      <c r="DS51" s="175"/>
      <c r="DT51" s="175"/>
      <c r="DU51" s="175"/>
      <c r="DV51" s="175"/>
      <c r="DW51" s="175"/>
      <c r="DX51" s="175"/>
      <c r="DY51" s="175"/>
      <c r="DZ51" s="175"/>
      <c r="EA51" s="175"/>
      <c r="EB51" s="175"/>
      <c r="EC51" s="175"/>
      <c r="ED51" s="175"/>
      <c r="EE51" s="178"/>
      <c r="AMI51" s="175"/>
      <c r="AMJ51" s="175"/>
    </row>
    <row r="52" s="166" customFormat="true" ht="10.1" hidden="false" customHeight="true" outlineLevel="0" collapsed="false">
      <c r="A52" s="303"/>
      <c r="B52" s="0"/>
      <c r="C52" s="0"/>
      <c r="D52" s="0"/>
      <c r="E52" s="265"/>
      <c r="F52" s="255"/>
      <c r="G52" s="255"/>
      <c r="H52" s="255"/>
      <c r="I52" s="256"/>
      <c r="J52" s="167"/>
      <c r="K52" s="169"/>
      <c r="L52" s="169"/>
      <c r="M52" s="324"/>
      <c r="N52" s="324"/>
      <c r="O52" s="324"/>
      <c r="P52" s="324"/>
      <c r="Q52" s="324"/>
      <c r="R52" s="324"/>
      <c r="S52" s="324"/>
      <c r="T52" s="71"/>
      <c r="U52" s="324"/>
      <c r="V52" s="324"/>
      <c r="W52" s="324"/>
      <c r="X52" s="324"/>
      <c r="Y52" s="324"/>
      <c r="Z52" s="324"/>
      <c r="AA52" s="324"/>
      <c r="AB52" s="291"/>
      <c r="AC52" s="294"/>
      <c r="AD52" s="294"/>
      <c r="AE52" s="235"/>
      <c r="AF52" s="236"/>
      <c r="AG52" s="236"/>
      <c r="AH52" s="236"/>
      <c r="AI52" s="236"/>
      <c r="AJ52" s="236"/>
      <c r="AK52" s="272"/>
      <c r="AL52" s="238"/>
      <c r="AM52" s="273"/>
      <c r="AN52" s="235"/>
      <c r="AO52" s="295"/>
      <c r="AP52" s="296"/>
      <c r="AQ52" s="293"/>
      <c r="AR52" s="293"/>
      <c r="AS52" s="297"/>
      <c r="AT52" s="297"/>
      <c r="AU52" s="175"/>
      <c r="AV52" s="175"/>
      <c r="AW52" s="175"/>
      <c r="AX52" s="175"/>
      <c r="AY52" s="175"/>
      <c r="AZ52" s="175"/>
      <c r="BA52" s="175"/>
      <c r="BB52" s="175"/>
      <c r="BC52" s="175"/>
      <c r="BD52" s="175"/>
      <c r="BE52" s="286"/>
      <c r="BF52" s="286"/>
      <c r="BG52" s="286"/>
      <c r="BH52" s="306"/>
      <c r="BI52" s="294"/>
      <c r="BJ52" s="294"/>
      <c r="BK52" s="306"/>
      <c r="BL52" s="306"/>
      <c r="BM52" s="306"/>
      <c r="BN52" s="306"/>
      <c r="BO52" s="306"/>
      <c r="BP52" s="306"/>
      <c r="BQ52" s="306"/>
      <c r="BR52" s="306"/>
      <c r="BS52" s="306"/>
      <c r="BT52" s="306"/>
      <c r="BU52" s="306"/>
      <c r="BV52" s="306"/>
      <c r="BW52" s="306"/>
      <c r="BX52" s="306"/>
      <c r="BY52" s="306"/>
      <c r="BZ52" s="306"/>
      <c r="CA52" s="175"/>
      <c r="CB52" s="175"/>
      <c r="CC52" s="175"/>
      <c r="CD52" s="175"/>
      <c r="CE52" s="175"/>
      <c r="CF52" s="175"/>
      <c r="CG52" s="175"/>
      <c r="CH52" s="175"/>
      <c r="CI52" s="175"/>
      <c r="CJ52" s="175"/>
      <c r="CK52" s="175"/>
      <c r="CL52" s="306"/>
      <c r="CM52" s="306"/>
      <c r="CN52" s="306"/>
      <c r="CO52" s="306"/>
      <c r="CP52" s="306"/>
      <c r="CQ52" s="306"/>
      <c r="CR52" s="175"/>
      <c r="CS52" s="175"/>
      <c r="CT52" s="175"/>
      <c r="CU52" s="175"/>
      <c r="CV52" s="175"/>
      <c r="CW52" s="175"/>
      <c r="CX52" s="175"/>
      <c r="CY52" s="175"/>
      <c r="CZ52" s="175"/>
      <c r="DA52" s="175"/>
      <c r="DB52" s="175"/>
      <c r="DC52" s="175"/>
      <c r="DD52" s="175"/>
      <c r="DE52" s="175"/>
      <c r="DF52" s="175"/>
      <c r="DG52" s="175"/>
      <c r="DH52" s="175"/>
      <c r="DI52" s="175"/>
      <c r="DJ52" s="175"/>
      <c r="DK52" s="175"/>
      <c r="DL52" s="175"/>
      <c r="DM52" s="175"/>
      <c r="DN52" s="294"/>
      <c r="DO52" s="175"/>
      <c r="DP52" s="175"/>
      <c r="DQ52" s="175"/>
      <c r="DR52" s="175"/>
      <c r="DS52" s="175"/>
      <c r="DT52" s="175"/>
      <c r="DU52" s="175"/>
      <c r="DV52" s="175"/>
      <c r="DW52" s="175"/>
      <c r="DX52" s="175"/>
      <c r="DY52" s="175"/>
      <c r="DZ52" s="175"/>
      <c r="EA52" s="175"/>
      <c r="EB52" s="175"/>
      <c r="EC52" s="175"/>
      <c r="ED52" s="175"/>
      <c r="EE52" s="178"/>
      <c r="AMI52" s="175"/>
      <c r="AMJ52" s="175"/>
    </row>
    <row r="53" s="166" customFormat="true" ht="10.1" hidden="false" customHeight="true" outlineLevel="0" collapsed="false">
      <c r="A53" s="303"/>
      <c r="B53" s="0"/>
      <c r="C53" s="0"/>
      <c r="D53" s="0"/>
      <c r="E53" s="265"/>
      <c r="F53" s="325" t="s">
        <v>207</v>
      </c>
      <c r="G53" s="326"/>
      <c r="H53" s="231" t="s">
        <v>205</v>
      </c>
      <c r="I53" s="327"/>
      <c r="J53" s="328"/>
      <c r="K53" s="329"/>
      <c r="L53" s="329"/>
      <c r="M53" s="330" t="n">
        <f aca="false">'Master Pay Period'!M53</f>
        <v>16</v>
      </c>
      <c r="N53" s="330" t="n">
        <f aca="false">'Master Pay Period'!N53</f>
        <v>16</v>
      </c>
      <c r="O53" s="330" t="n">
        <f aca="false">'Master Pay Period'!O53</f>
        <v>16</v>
      </c>
      <c r="P53" s="330" t="n">
        <f aca="false">'Master Pay Period'!P53</f>
        <v>16</v>
      </c>
      <c r="Q53" s="330" t="n">
        <f aca="false">'Master Pay Period'!Q53</f>
        <v>16</v>
      </c>
      <c r="R53" s="330" t="n">
        <f aca="false">'Master Pay Period'!R53</f>
        <v>16</v>
      </c>
      <c r="S53" s="330" t="n">
        <f aca="false">'Master Pay Period'!S53</f>
        <v>16</v>
      </c>
      <c r="T53" s="291"/>
      <c r="U53" s="330" t="n">
        <f aca="false">'Master Pay Period'!U53</f>
        <v>16</v>
      </c>
      <c r="V53" s="330" t="n">
        <f aca="false">'Master Pay Period'!V53</f>
        <v>16</v>
      </c>
      <c r="W53" s="330" t="n">
        <f aca="false">'Master Pay Period'!W53</f>
        <v>16</v>
      </c>
      <c r="X53" s="330" t="n">
        <f aca="false">'Master Pay Period'!X53</f>
        <v>16</v>
      </c>
      <c r="Y53" s="330" t="n">
        <f aca="false">'Master Pay Period'!Y53</f>
        <v>16</v>
      </c>
      <c r="Z53" s="330" t="n">
        <f aca="false">'Master Pay Period'!Z53</f>
        <v>16</v>
      </c>
      <c r="AA53" s="330" t="n">
        <f aca="false">'Master Pay Period'!AA53</f>
        <v>16</v>
      </c>
      <c r="AB53" s="291"/>
      <c r="AC53" s="294"/>
      <c r="AD53" s="294"/>
      <c r="AE53" s="235"/>
      <c r="AF53" s="236"/>
      <c r="AG53" s="236"/>
      <c r="AH53" s="236"/>
      <c r="AI53" s="236"/>
      <c r="AJ53" s="236"/>
      <c r="AK53" s="272"/>
      <c r="AL53" s="238"/>
      <c r="AM53" s="273"/>
      <c r="AN53" s="235"/>
      <c r="AO53" s="295"/>
      <c r="AP53" s="296"/>
      <c r="AQ53" s="293"/>
      <c r="AR53" s="293"/>
      <c r="AS53" s="297"/>
      <c r="AT53" s="297"/>
      <c r="AU53" s="175"/>
      <c r="AV53" s="175"/>
      <c r="AW53" s="175"/>
      <c r="AX53" s="175"/>
      <c r="AY53" s="175"/>
      <c r="AZ53" s="175"/>
      <c r="BA53" s="175"/>
      <c r="BB53" s="175"/>
      <c r="BC53" s="175"/>
      <c r="BD53" s="175"/>
      <c r="BE53" s="286"/>
      <c r="BF53" s="286"/>
      <c r="BG53" s="286"/>
      <c r="BH53" s="306"/>
      <c r="BI53" s="294"/>
      <c r="BJ53" s="294"/>
      <c r="BK53" s="306"/>
      <c r="BL53" s="306"/>
      <c r="BM53" s="306"/>
      <c r="BN53" s="306"/>
      <c r="BO53" s="306"/>
      <c r="BP53" s="306"/>
      <c r="BQ53" s="306"/>
      <c r="BR53" s="306"/>
      <c r="BS53" s="306"/>
      <c r="BT53" s="306"/>
      <c r="BU53" s="306"/>
      <c r="BV53" s="306"/>
      <c r="BW53" s="306"/>
      <c r="BX53" s="306"/>
      <c r="BY53" s="306"/>
      <c r="BZ53" s="306"/>
      <c r="CA53" s="175"/>
      <c r="CB53" s="175"/>
      <c r="CC53" s="175"/>
      <c r="CD53" s="175"/>
      <c r="CE53" s="175"/>
      <c r="CF53" s="175"/>
      <c r="CG53" s="175"/>
      <c r="CH53" s="175"/>
      <c r="CI53" s="175"/>
      <c r="CJ53" s="175"/>
      <c r="CK53" s="175"/>
      <c r="CL53" s="306"/>
      <c r="CM53" s="306"/>
      <c r="CN53" s="306"/>
      <c r="CO53" s="306"/>
      <c r="CP53" s="306"/>
      <c r="CQ53" s="306"/>
      <c r="CR53" s="175"/>
      <c r="CS53" s="175"/>
      <c r="CT53" s="175"/>
      <c r="CU53" s="175"/>
      <c r="CV53" s="175"/>
      <c r="CW53" s="175"/>
      <c r="CX53" s="175"/>
      <c r="CY53" s="175"/>
      <c r="CZ53" s="175"/>
      <c r="DA53" s="175"/>
      <c r="DB53" s="175"/>
      <c r="DC53" s="175"/>
      <c r="DD53" s="175"/>
      <c r="DE53" s="175"/>
      <c r="DF53" s="175"/>
      <c r="DG53" s="175"/>
      <c r="DH53" s="175"/>
      <c r="DI53" s="175"/>
      <c r="DJ53" s="175"/>
      <c r="DK53" s="175"/>
      <c r="DL53" s="175"/>
      <c r="DM53" s="175"/>
      <c r="DN53" s="294"/>
      <c r="DO53" s="175"/>
      <c r="DP53" s="175"/>
      <c r="DQ53" s="175"/>
      <c r="DR53" s="175"/>
      <c r="DS53" s="175"/>
      <c r="DT53" s="175"/>
      <c r="DU53" s="175"/>
      <c r="DV53" s="175"/>
      <c r="DW53" s="175"/>
      <c r="DX53" s="175"/>
      <c r="DY53" s="175"/>
      <c r="DZ53" s="175"/>
      <c r="EA53" s="175"/>
      <c r="EB53" s="175"/>
      <c r="EC53" s="175"/>
      <c r="ED53" s="175"/>
      <c r="EE53" s="178"/>
      <c r="AMI53" s="175"/>
      <c r="AMJ53" s="175"/>
    </row>
    <row r="54" s="166" customFormat="true" ht="10.1" hidden="false" customHeight="true" outlineLevel="0" collapsed="false">
      <c r="A54" s="303"/>
      <c r="B54" s="0"/>
      <c r="C54" s="0"/>
      <c r="D54" s="0"/>
      <c r="E54" s="265"/>
      <c r="F54" s="255"/>
      <c r="G54" s="255"/>
      <c r="H54" s="255"/>
      <c r="I54" s="256"/>
      <c r="J54" s="167"/>
      <c r="K54" s="169"/>
      <c r="L54" s="169"/>
      <c r="M54" s="324"/>
      <c r="N54" s="324"/>
      <c r="O54" s="324"/>
      <c r="P54" s="324"/>
      <c r="Q54" s="324"/>
      <c r="R54" s="324"/>
      <c r="S54" s="324"/>
      <c r="T54" s="71"/>
      <c r="U54" s="324"/>
      <c r="V54" s="324"/>
      <c r="W54" s="324"/>
      <c r="X54" s="324"/>
      <c r="Y54" s="324"/>
      <c r="Z54" s="324"/>
      <c r="AA54" s="324"/>
      <c r="AB54" s="291"/>
      <c r="AC54" s="294"/>
      <c r="AD54" s="294"/>
      <c r="AE54" s="235"/>
      <c r="AF54" s="236"/>
      <c r="AG54" s="236"/>
      <c r="AH54" s="236"/>
      <c r="AI54" s="236"/>
      <c r="AJ54" s="236"/>
      <c r="AK54" s="272"/>
      <c r="AL54" s="238"/>
      <c r="AM54" s="273"/>
      <c r="AN54" s="235"/>
      <c r="AO54" s="295"/>
      <c r="AP54" s="296"/>
      <c r="AQ54" s="293"/>
      <c r="AR54" s="293"/>
      <c r="AS54" s="297"/>
      <c r="AT54" s="297"/>
      <c r="AU54" s="175"/>
      <c r="AV54" s="175"/>
      <c r="AW54" s="175"/>
      <c r="AX54" s="175"/>
      <c r="AY54" s="175"/>
      <c r="AZ54" s="175"/>
      <c r="BA54" s="175"/>
      <c r="BB54" s="175"/>
      <c r="BC54" s="175"/>
      <c r="BD54" s="175"/>
      <c r="BE54" s="286"/>
      <c r="BF54" s="286"/>
      <c r="BG54" s="286"/>
      <c r="BH54" s="306"/>
      <c r="BI54" s="294"/>
      <c r="BJ54" s="294"/>
      <c r="BK54" s="306"/>
      <c r="BL54" s="306"/>
      <c r="BM54" s="306"/>
      <c r="BN54" s="306"/>
      <c r="BO54" s="306"/>
      <c r="BP54" s="306"/>
      <c r="BQ54" s="306"/>
      <c r="BR54" s="306"/>
      <c r="BS54" s="306"/>
      <c r="BT54" s="306"/>
      <c r="BU54" s="306"/>
      <c r="BV54" s="306"/>
      <c r="BW54" s="306"/>
      <c r="BX54" s="306"/>
      <c r="BY54" s="306"/>
      <c r="BZ54" s="306"/>
      <c r="CA54" s="175"/>
      <c r="CB54" s="175"/>
      <c r="CC54" s="175"/>
      <c r="CD54" s="175"/>
      <c r="CE54" s="175"/>
      <c r="CF54" s="175"/>
      <c r="CG54" s="175"/>
      <c r="CH54" s="175"/>
      <c r="CI54" s="175"/>
      <c r="CJ54" s="175"/>
      <c r="CK54" s="175"/>
      <c r="CL54" s="306"/>
      <c r="CM54" s="306"/>
      <c r="CN54" s="306"/>
      <c r="CO54" s="306"/>
      <c r="CP54" s="306"/>
      <c r="CQ54" s="306"/>
      <c r="CR54" s="175"/>
      <c r="CS54" s="175"/>
      <c r="CT54" s="175"/>
      <c r="CU54" s="175"/>
      <c r="CV54" s="175"/>
      <c r="CW54" s="175"/>
      <c r="CX54" s="175"/>
      <c r="CY54" s="175"/>
      <c r="CZ54" s="175"/>
      <c r="DA54" s="175"/>
      <c r="DB54" s="175"/>
      <c r="DC54" s="175"/>
      <c r="DD54" s="175"/>
      <c r="DE54" s="175"/>
      <c r="DF54" s="175"/>
      <c r="DG54" s="175"/>
      <c r="DH54" s="175"/>
      <c r="DI54" s="175"/>
      <c r="DJ54" s="175"/>
      <c r="DK54" s="175"/>
      <c r="DL54" s="175"/>
      <c r="DM54" s="175"/>
      <c r="DN54" s="294"/>
      <c r="DO54" s="175"/>
      <c r="DP54" s="175"/>
      <c r="DQ54" s="175"/>
      <c r="DR54" s="175"/>
      <c r="DS54" s="175"/>
      <c r="DT54" s="175"/>
      <c r="DU54" s="175"/>
      <c r="DV54" s="175"/>
      <c r="DW54" s="175"/>
      <c r="DX54" s="175"/>
      <c r="DY54" s="175"/>
      <c r="DZ54" s="175"/>
      <c r="EA54" s="175"/>
      <c r="EB54" s="175"/>
      <c r="EC54" s="175"/>
      <c r="ED54" s="175"/>
      <c r="EE54" s="178"/>
      <c r="AMI54" s="175"/>
      <c r="AMJ54" s="175"/>
    </row>
    <row r="55" s="166" customFormat="true" ht="13.45" hidden="false" customHeight="true" outlineLevel="0" collapsed="false">
      <c r="A55" s="303"/>
      <c r="B55" s="332" t="s">
        <v>208</v>
      </c>
      <c r="C55" s="332"/>
      <c r="D55" s="332"/>
      <c r="E55" s="265"/>
      <c r="F55" s="333" t="s">
        <v>209</v>
      </c>
      <c r="G55" s="333" t="s">
        <v>210</v>
      </c>
      <c r="H55" s="312" t="s">
        <v>205</v>
      </c>
      <c r="I55" s="320"/>
      <c r="J55" s="321"/>
      <c r="K55" s="322"/>
      <c r="L55" s="322"/>
      <c r="M55" s="334" t="n">
        <f aca="false">M51/M53</f>
        <v>1</v>
      </c>
      <c r="N55" s="334" t="n">
        <f aca="false">N51/N53</f>
        <v>1</v>
      </c>
      <c r="O55" s="334" t="n">
        <f aca="false">O51/O53</f>
        <v>1</v>
      </c>
      <c r="P55" s="334" t="n">
        <f aca="false">P51/P53</f>
        <v>1</v>
      </c>
      <c r="Q55" s="334" t="n">
        <f aca="false">Q51/Q53</f>
        <v>1</v>
      </c>
      <c r="R55" s="334" t="n">
        <f aca="false">R51/R53</f>
        <v>1</v>
      </c>
      <c r="S55" s="334" t="n">
        <f aca="false">S51/S53</f>
        <v>1</v>
      </c>
      <c r="T55" s="335"/>
      <c r="U55" s="334" t="n">
        <f aca="false">U51/U53</f>
        <v>1</v>
      </c>
      <c r="V55" s="334" t="n">
        <f aca="false">V51/V53</f>
        <v>1</v>
      </c>
      <c r="W55" s="334" t="n">
        <f aca="false">W51/W53</f>
        <v>1</v>
      </c>
      <c r="X55" s="334" t="n">
        <f aca="false">X51/X53</f>
        <v>1</v>
      </c>
      <c r="Y55" s="334" t="n">
        <f aca="false">Y51/Y53</f>
        <v>1</v>
      </c>
      <c r="Z55" s="334" t="n">
        <f aca="false">Z51/Z53</f>
        <v>1</v>
      </c>
      <c r="AA55" s="334" t="n">
        <f aca="false">AA51/AA53</f>
        <v>1</v>
      </c>
      <c r="AB55" s="275"/>
      <c r="AC55" s="275"/>
      <c r="AD55" s="275"/>
      <c r="AE55" s="235"/>
      <c r="AF55" s="236"/>
      <c r="AG55" s="236"/>
      <c r="AH55" s="236"/>
      <c r="AI55" s="236"/>
      <c r="AJ55" s="236"/>
      <c r="AK55" s="272"/>
      <c r="AL55" s="238"/>
      <c r="AM55" s="273"/>
      <c r="AN55" s="235"/>
      <c r="AO55" s="295"/>
      <c r="AP55" s="296"/>
      <c r="AQ55" s="293"/>
      <c r="AR55" s="293"/>
      <c r="AS55" s="297"/>
      <c r="AT55" s="297"/>
      <c r="AU55" s="175"/>
      <c r="AV55" s="175"/>
      <c r="AW55" s="175"/>
      <c r="AX55" s="175"/>
      <c r="AY55" s="175"/>
      <c r="AZ55" s="175"/>
      <c r="BA55" s="175"/>
      <c r="BB55" s="175"/>
      <c r="BC55" s="175"/>
      <c r="BD55" s="175"/>
      <c r="BE55" s="300"/>
      <c r="BF55" s="300"/>
      <c r="BG55" s="300"/>
      <c r="BH55" s="306"/>
      <c r="BI55" s="275"/>
      <c r="BJ55" s="275"/>
      <c r="BK55" s="306"/>
      <c r="BL55" s="306"/>
      <c r="BM55" s="306"/>
      <c r="BN55" s="306"/>
      <c r="BO55" s="306"/>
      <c r="BP55" s="306"/>
      <c r="BQ55" s="306"/>
      <c r="BR55" s="306"/>
      <c r="BS55" s="306"/>
      <c r="BT55" s="306"/>
      <c r="BU55" s="306"/>
      <c r="BV55" s="306"/>
      <c r="BW55" s="306"/>
      <c r="BX55" s="306"/>
      <c r="BY55" s="306"/>
      <c r="BZ55" s="306"/>
      <c r="CA55" s="175"/>
      <c r="CB55" s="175"/>
      <c r="CC55" s="175"/>
      <c r="CD55" s="175"/>
      <c r="CE55" s="175"/>
      <c r="CF55" s="175"/>
      <c r="CG55" s="175"/>
      <c r="CH55" s="175"/>
      <c r="CI55" s="175"/>
      <c r="CJ55" s="175"/>
      <c r="CK55" s="175"/>
      <c r="CL55" s="306"/>
      <c r="CM55" s="306"/>
      <c r="CN55" s="306"/>
      <c r="CO55" s="306"/>
      <c r="CP55" s="306"/>
      <c r="CQ55" s="306"/>
      <c r="CR55" s="175"/>
      <c r="CS55" s="175"/>
      <c r="CT55" s="175"/>
      <c r="CU55" s="175"/>
      <c r="CV55" s="175"/>
      <c r="CW55" s="175"/>
      <c r="CX55" s="175"/>
      <c r="CY55" s="175"/>
      <c r="CZ55" s="175"/>
      <c r="DA55" s="175"/>
      <c r="DB55" s="175"/>
      <c r="DC55" s="175"/>
      <c r="DD55" s="175"/>
      <c r="DE55" s="175"/>
      <c r="DF55" s="175"/>
      <c r="DG55" s="175"/>
      <c r="DH55" s="175"/>
      <c r="DI55" s="175"/>
      <c r="DJ55" s="175"/>
      <c r="DK55" s="175"/>
      <c r="DL55" s="175"/>
      <c r="DM55" s="175"/>
      <c r="DN55" s="275"/>
      <c r="DO55" s="175"/>
      <c r="DP55" s="175"/>
      <c r="DQ55" s="175"/>
      <c r="DR55" s="175"/>
      <c r="DS55" s="175"/>
      <c r="DT55" s="175"/>
      <c r="DU55" s="175"/>
      <c r="DV55" s="175"/>
      <c r="DW55" s="175"/>
      <c r="DX55" s="175"/>
      <c r="DY55" s="175"/>
      <c r="DZ55" s="175"/>
      <c r="EA55" s="175"/>
      <c r="EB55" s="175"/>
      <c r="EC55" s="175"/>
      <c r="ED55" s="175"/>
      <c r="AMI55" s="175"/>
      <c r="AMJ55" s="175"/>
    </row>
    <row r="56" s="166" customFormat="true" ht="10.1" hidden="false" customHeight="true" outlineLevel="0" collapsed="false">
      <c r="A56" s="303"/>
      <c r="B56" s="264"/>
      <c r="C56" s="264"/>
      <c r="D56" s="188"/>
      <c r="E56" s="265"/>
      <c r="F56" s="176"/>
      <c r="G56" s="286"/>
      <c r="H56" s="285"/>
      <c r="I56" s="336"/>
      <c r="J56" s="337"/>
      <c r="K56" s="288"/>
      <c r="L56" s="156"/>
      <c r="M56" s="286"/>
      <c r="N56" s="286"/>
      <c r="O56" s="286"/>
      <c r="P56" s="286"/>
      <c r="Q56" s="286"/>
      <c r="R56" s="286"/>
      <c r="S56" s="286"/>
      <c r="T56" s="284"/>
      <c r="U56" s="286"/>
      <c r="V56" s="286"/>
      <c r="W56" s="286"/>
      <c r="X56" s="286"/>
      <c r="Y56" s="286"/>
      <c r="Z56" s="286"/>
      <c r="AA56" s="286"/>
      <c r="AB56" s="291"/>
      <c r="AC56" s="240"/>
      <c r="AD56" s="240"/>
      <c r="AE56" s="235"/>
      <c r="AF56" s="236"/>
      <c r="AG56" s="236"/>
      <c r="AH56" s="236"/>
      <c r="AI56" s="236"/>
      <c r="AJ56" s="236"/>
      <c r="AK56" s="272"/>
      <c r="AL56" s="238"/>
      <c r="AM56" s="273"/>
      <c r="AN56" s="235"/>
      <c r="AO56" s="295"/>
      <c r="AP56" s="296"/>
      <c r="AQ56" s="293"/>
      <c r="AR56" s="293"/>
      <c r="AS56" s="297"/>
      <c r="AT56" s="297"/>
      <c r="AU56" s="175"/>
      <c r="AV56" s="175"/>
      <c r="AW56" s="175"/>
      <c r="AX56" s="175"/>
      <c r="AY56" s="175"/>
      <c r="AZ56" s="175"/>
      <c r="BA56" s="175"/>
      <c r="BB56" s="175"/>
      <c r="BC56" s="175"/>
      <c r="BD56" s="175"/>
      <c r="BE56" s="241"/>
      <c r="BF56" s="241"/>
      <c r="BG56" s="241"/>
      <c r="BH56" s="306"/>
      <c r="BI56" s="285"/>
      <c r="BJ56" s="285"/>
      <c r="BK56" s="306"/>
      <c r="BL56" s="306"/>
      <c r="BM56" s="306"/>
      <c r="BN56" s="306"/>
      <c r="BO56" s="306"/>
      <c r="BP56" s="306"/>
      <c r="BQ56" s="306"/>
      <c r="BR56" s="306"/>
      <c r="BS56" s="306"/>
      <c r="BT56" s="306"/>
      <c r="BU56" s="306"/>
      <c r="BV56" s="306"/>
      <c r="BW56" s="306"/>
      <c r="BX56" s="306"/>
      <c r="BY56" s="306"/>
      <c r="BZ56" s="306"/>
      <c r="CA56" s="175"/>
      <c r="CB56" s="175"/>
      <c r="CC56" s="175"/>
      <c r="CD56" s="175"/>
      <c r="CE56" s="175"/>
      <c r="CF56" s="175"/>
      <c r="CG56" s="175"/>
      <c r="CH56" s="175"/>
      <c r="CI56" s="175"/>
      <c r="CJ56" s="175"/>
      <c r="CK56" s="175"/>
      <c r="CL56" s="306"/>
      <c r="CM56" s="306"/>
      <c r="CN56" s="306"/>
      <c r="CO56" s="306"/>
      <c r="CP56" s="306"/>
      <c r="CQ56" s="306"/>
      <c r="CR56" s="175"/>
      <c r="CS56" s="175"/>
      <c r="CT56" s="175"/>
      <c r="CU56" s="175"/>
      <c r="CV56" s="175"/>
      <c r="CW56" s="175"/>
      <c r="CX56" s="175"/>
      <c r="CY56" s="175"/>
      <c r="CZ56" s="175"/>
      <c r="DA56" s="175"/>
      <c r="DB56" s="175"/>
      <c r="DC56" s="175"/>
      <c r="DD56" s="175"/>
      <c r="DE56" s="175"/>
      <c r="DF56" s="175"/>
      <c r="DG56" s="175"/>
      <c r="DH56" s="175"/>
      <c r="DI56" s="175"/>
      <c r="DJ56" s="175"/>
      <c r="DK56" s="175"/>
      <c r="DL56" s="175"/>
      <c r="DM56" s="175"/>
      <c r="DN56" s="285"/>
      <c r="DO56" s="338"/>
      <c r="DP56" s="175"/>
      <c r="DQ56" s="175"/>
      <c r="DR56" s="175"/>
      <c r="DS56" s="175"/>
      <c r="DT56" s="175"/>
      <c r="DU56" s="175"/>
      <c r="DV56" s="175"/>
      <c r="DW56" s="175"/>
      <c r="DX56" s="175"/>
      <c r="DY56" s="175"/>
      <c r="DZ56" s="175"/>
      <c r="EA56" s="175"/>
      <c r="EB56" s="175"/>
      <c r="EC56" s="175"/>
      <c r="ED56" s="175"/>
      <c r="AMI56" s="175"/>
      <c r="AMJ56" s="175"/>
    </row>
    <row r="57" s="166" customFormat="true" ht="10.1" hidden="false" customHeight="true" outlineLevel="0" collapsed="false">
      <c r="A57" s="303"/>
      <c r="B57" s="264" t="n">
        <f aca="false">SUM(IF(M57="V",-E57),IF(N57="V",-E57),IF(O57="V",-E57),IF(P57="V",-E57),IF(Q57="V",-E57),IF(R57="V",-E57),IF(S57="V",-E57),IF(U57="V",-E57),IF(V57="V",-E57),IF(W57="V",-E57),IF(X57="V",-E57),IF(Y57="V",-E57),IF(Z57="V",-E57),IF(AA57="V",-E57),IF(M57="H",-E57),IF(N57="H",-E57),IF(O57="H",-E57),IF(P57="H",-E57),IF(Q57="H",-E57),IF(R57="H",-E57),IF(S57="H",-E57),IF(U57="H",-E57),IF(V57="H",-E57),IF(W57="H",-E57),IF(X57="H",-E57),IF(Y57="H",-E57),IF(Z57="H",-E57),IF(AA57="H",-E57))</f>
        <v>0</v>
      </c>
      <c r="C57" s="264" t="n">
        <f aca="false">SUM(IF(M57="S",-E57),IF(N57="S",-E57),IF(O57="S",-E57),IF(P57="S",-E57),IF(Q57="S",-E57),IF(R57="S",-E57),IF(S57="S",-E57),IF(U57="S",-E57),IF(V57="S",-E57),IF(W57="S",-E57),IF(X57="S",-E57),IF(Y57="S",-E57),IF(Z57="S",-E57),IF(AA57="S",-E57))</f>
        <v>0</v>
      </c>
      <c r="D57" s="188" t="n">
        <f aca="false">(I57*80)-(K57-(B57+C57))</f>
        <v>0</v>
      </c>
      <c r="E57" s="265"/>
      <c r="F57" s="307"/>
      <c r="G57" s="286"/>
      <c r="H57" s="285"/>
      <c r="I57" s="339"/>
      <c r="J57" s="242"/>
      <c r="K57" s="189"/>
      <c r="L57" s="264"/>
      <c r="M57" s="294"/>
      <c r="N57" s="294"/>
      <c r="O57" s="294"/>
      <c r="P57" s="294"/>
      <c r="Q57" s="294"/>
      <c r="R57" s="294"/>
      <c r="S57" s="294"/>
      <c r="T57" s="284"/>
      <c r="U57" s="294"/>
      <c r="V57" s="294"/>
      <c r="W57" s="294"/>
      <c r="X57" s="294"/>
      <c r="Y57" s="294"/>
      <c r="Z57" s="294"/>
      <c r="AA57" s="294"/>
      <c r="AB57" s="176"/>
      <c r="AC57" s="240"/>
      <c r="AD57" s="241"/>
      <c r="AE57" s="235"/>
      <c r="AF57" s="236"/>
      <c r="AG57" s="236"/>
      <c r="AH57" s="236"/>
      <c r="AI57" s="236"/>
      <c r="AJ57" s="236"/>
      <c r="AK57" s="272"/>
      <c r="AL57" s="238"/>
      <c r="AM57" s="273"/>
      <c r="AN57" s="235"/>
      <c r="AO57" s="295"/>
      <c r="AP57" s="296"/>
      <c r="AQ57" s="293"/>
      <c r="AR57" s="293"/>
      <c r="AS57" s="297"/>
      <c r="AT57" s="297"/>
      <c r="AU57" s="175"/>
      <c r="AV57" s="175"/>
      <c r="AW57" s="175"/>
      <c r="AX57" s="175"/>
      <c r="AY57" s="175"/>
      <c r="AZ57" s="175"/>
      <c r="BA57" s="175"/>
      <c r="BB57" s="175"/>
      <c r="BC57" s="175"/>
      <c r="BD57" s="175"/>
      <c r="BE57" s="241"/>
      <c r="BF57" s="241"/>
      <c r="BG57" s="241"/>
      <c r="BH57" s="306"/>
      <c r="BI57" s="285"/>
      <c r="BJ57" s="285"/>
      <c r="BK57" s="306"/>
      <c r="BL57" s="306"/>
      <c r="BM57" s="306"/>
      <c r="BN57" s="306"/>
      <c r="BO57" s="306"/>
      <c r="BP57" s="306"/>
      <c r="BQ57" s="306"/>
      <c r="BR57" s="306"/>
      <c r="BS57" s="306"/>
      <c r="BT57" s="306"/>
      <c r="BU57" s="306"/>
      <c r="BV57" s="306"/>
      <c r="BW57" s="306"/>
      <c r="BX57" s="306"/>
      <c r="BY57" s="306"/>
      <c r="BZ57" s="306"/>
      <c r="CA57" s="175"/>
      <c r="CB57" s="175"/>
      <c r="CC57" s="175"/>
      <c r="CD57" s="175"/>
      <c r="CE57" s="175"/>
      <c r="CF57" s="175"/>
      <c r="CG57" s="175"/>
      <c r="CH57" s="175"/>
      <c r="CI57" s="175"/>
      <c r="CJ57" s="175"/>
      <c r="CK57" s="175"/>
      <c r="CL57" s="306"/>
      <c r="CM57" s="306"/>
      <c r="CN57" s="306"/>
      <c r="CO57" s="306"/>
      <c r="CP57" s="306"/>
      <c r="CQ57" s="306"/>
      <c r="CR57" s="175"/>
      <c r="CS57" s="175"/>
      <c r="CT57" s="175"/>
      <c r="CU57" s="175"/>
      <c r="CV57" s="175"/>
      <c r="CW57" s="175"/>
      <c r="CX57" s="175"/>
      <c r="CY57" s="175"/>
      <c r="CZ57" s="175"/>
      <c r="DA57" s="175"/>
      <c r="DB57" s="175"/>
      <c r="DC57" s="175"/>
      <c r="DD57" s="175"/>
      <c r="DE57" s="175"/>
      <c r="DF57" s="175"/>
      <c r="DG57" s="175"/>
      <c r="DH57" s="175"/>
      <c r="DI57" s="175"/>
      <c r="DJ57" s="175"/>
      <c r="DK57" s="175"/>
      <c r="DL57" s="175"/>
      <c r="DM57" s="175"/>
      <c r="DN57" s="285"/>
      <c r="DO57" s="338"/>
      <c r="DP57" s="175"/>
      <c r="DQ57" s="175"/>
      <c r="DR57" s="175"/>
      <c r="DS57" s="175"/>
      <c r="DT57" s="175"/>
      <c r="DU57" s="175"/>
      <c r="DV57" s="175"/>
      <c r="DW57" s="175"/>
      <c r="DX57" s="175"/>
      <c r="DY57" s="175"/>
      <c r="DZ57" s="175"/>
      <c r="EA57" s="175"/>
      <c r="EB57" s="175"/>
      <c r="EC57" s="175"/>
      <c r="ED57" s="175"/>
      <c r="AMI57" s="175"/>
      <c r="AMJ57" s="175"/>
    </row>
    <row r="58" s="166" customFormat="true" ht="10.1" hidden="false" customHeight="true" outlineLevel="0" collapsed="false">
      <c r="A58" s="303"/>
      <c r="B58" s="264"/>
      <c r="C58" s="264"/>
      <c r="D58" s="188"/>
      <c r="E58" s="265"/>
      <c r="F58" s="176"/>
      <c r="G58" s="176"/>
      <c r="H58" s="176"/>
      <c r="I58" s="336"/>
      <c r="J58" s="337"/>
      <c r="K58" s="288"/>
      <c r="L58" s="156"/>
      <c r="M58" s="286"/>
      <c r="N58" s="286"/>
      <c r="O58" s="286"/>
      <c r="P58" s="286"/>
      <c r="Q58" s="286"/>
      <c r="R58" s="286"/>
      <c r="S58" s="286"/>
      <c r="T58" s="305"/>
      <c r="U58" s="286"/>
      <c r="V58" s="286"/>
      <c r="W58" s="286"/>
      <c r="X58" s="286"/>
      <c r="Y58" s="286"/>
      <c r="Z58" s="286"/>
      <c r="AA58" s="286"/>
      <c r="AB58" s="291"/>
      <c r="AC58" s="240"/>
      <c r="AD58" s="240"/>
      <c r="AE58" s="235"/>
      <c r="AF58" s="236"/>
      <c r="AG58" s="236"/>
      <c r="AH58" s="236"/>
      <c r="AI58" s="236"/>
      <c r="AJ58" s="236"/>
      <c r="AK58" s="272"/>
      <c r="AL58" s="238"/>
      <c r="AM58" s="273"/>
      <c r="AN58" s="235"/>
      <c r="AO58" s="295"/>
      <c r="AP58" s="296"/>
      <c r="AQ58" s="293"/>
      <c r="AR58" s="293"/>
      <c r="AS58" s="297"/>
      <c r="AT58" s="297"/>
      <c r="AU58" s="175"/>
      <c r="AV58" s="175"/>
      <c r="AW58" s="175"/>
      <c r="AX58" s="175"/>
      <c r="AY58" s="175"/>
      <c r="AZ58" s="175"/>
      <c r="BA58" s="175"/>
      <c r="BB58" s="175"/>
      <c r="BC58" s="175"/>
      <c r="BD58" s="175"/>
      <c r="BE58" s="241"/>
      <c r="BF58" s="241"/>
      <c r="BG58" s="241"/>
      <c r="BH58" s="306"/>
      <c r="BI58" s="285"/>
      <c r="BJ58" s="285"/>
      <c r="BK58" s="306"/>
      <c r="BL58" s="306"/>
      <c r="BM58" s="306"/>
      <c r="BN58" s="306"/>
      <c r="BO58" s="306"/>
      <c r="BP58" s="306"/>
      <c r="BQ58" s="306"/>
      <c r="BR58" s="306"/>
      <c r="BS58" s="306"/>
      <c r="BT58" s="306"/>
      <c r="BU58" s="306"/>
      <c r="BV58" s="306"/>
      <c r="BW58" s="306"/>
      <c r="BX58" s="306"/>
      <c r="BY58" s="306"/>
      <c r="BZ58" s="306"/>
      <c r="CA58" s="175"/>
      <c r="CB58" s="175"/>
      <c r="CC58" s="175"/>
      <c r="CD58" s="175"/>
      <c r="CE58" s="175"/>
      <c r="CF58" s="175"/>
      <c r="CG58" s="175"/>
      <c r="CH58" s="175"/>
      <c r="CI58" s="175"/>
      <c r="CJ58" s="175"/>
      <c r="CK58" s="175"/>
      <c r="CL58" s="306"/>
      <c r="CM58" s="306"/>
      <c r="CN58" s="306"/>
      <c r="CO58" s="306"/>
      <c r="CP58" s="306"/>
      <c r="CQ58" s="306"/>
      <c r="CR58" s="175"/>
      <c r="CS58" s="175"/>
      <c r="CT58" s="175"/>
      <c r="CU58" s="175"/>
      <c r="CV58" s="175"/>
      <c r="CW58" s="175"/>
      <c r="CX58" s="175"/>
      <c r="CY58" s="175"/>
      <c r="CZ58" s="175"/>
      <c r="DA58" s="175"/>
      <c r="DB58" s="175"/>
      <c r="DC58" s="175"/>
      <c r="DD58" s="175"/>
      <c r="DE58" s="175"/>
      <c r="DF58" s="175"/>
      <c r="DG58" s="175"/>
      <c r="DH58" s="175"/>
      <c r="DI58" s="175"/>
      <c r="DJ58" s="175"/>
      <c r="DK58" s="175"/>
      <c r="DL58" s="175"/>
      <c r="DM58" s="175"/>
      <c r="DN58" s="285"/>
      <c r="DO58" s="338"/>
      <c r="DP58" s="175"/>
      <c r="DQ58" s="175"/>
      <c r="DR58" s="175"/>
      <c r="DS58" s="175"/>
      <c r="DT58" s="175"/>
      <c r="DU58" s="175"/>
      <c r="DV58" s="175"/>
      <c r="DW58" s="175"/>
      <c r="DX58" s="175"/>
      <c r="DY58" s="175"/>
      <c r="DZ58" s="175"/>
      <c r="EA58" s="175"/>
      <c r="EB58" s="175"/>
      <c r="EC58" s="175"/>
      <c r="ED58" s="175"/>
      <c r="AMI58" s="175"/>
      <c r="AMJ58" s="175"/>
    </row>
    <row r="59" s="166" customFormat="true" ht="10.1" hidden="false" customHeight="true" outlineLevel="0" collapsed="false">
      <c r="A59" s="303"/>
      <c r="B59" s="264" t="n">
        <f aca="false">SUM(IF(M59="V",-E59),IF(N59="V",-E59),IF(O59="V",-E59),IF(P59="V",-E59),IF(Q59="V",-E59),IF(R59="V",-E59),IF(S59="V",-E59),IF(U59="V",-E59),IF(V59="V",-E59),IF(W59="V",-E59),IF(X59="V",-E59),IF(Y59="V",-E59),IF(Z59="V",-E59),IF(AA59="V",-E59),IF(M59="H",-E59),IF(N59="H",-E59),IF(O59="H",-E59),IF(P59="H",-E59),IF(Q59="H",-E59),IF(R59="H",-E59),IF(S59="H",-E59),IF(U59="H",-E59),IF(V59="H",-E59),IF(W59="H",-E59),IF(X59="H",-E59),IF(Y59="H",-E59),IF(Z59="H",-E59),IF(AA59="H",-E59))</f>
        <v>0</v>
      </c>
      <c r="C59" s="264" t="n">
        <f aca="false">SUM(IF(M59="S",-E59),IF(N59="S",-E59),IF(O59="S",-E59),IF(P59="S",-E59),IF(Q59="S",-E59),IF(R59="S",-E59),IF(S59="S",-E59),IF(U59="S",-E59),IF(V59="S",-E59),IF(W59="S",-E59),IF(X59="S",-E59),IF(Y59="S",-E59),IF(Z59="S",-E59),IF(AA59="S",-E59))</f>
        <v>0</v>
      </c>
      <c r="D59" s="188" t="n">
        <f aca="false">(I59*80)-(K59-(B59+C59))</f>
        <v>0</v>
      </c>
      <c r="E59" s="265"/>
      <c r="F59" s="307"/>
      <c r="G59" s="286"/>
      <c r="H59" s="285"/>
      <c r="I59" s="339"/>
      <c r="J59" s="242"/>
      <c r="K59" s="189"/>
      <c r="L59" s="264"/>
      <c r="M59" s="294"/>
      <c r="N59" s="294"/>
      <c r="O59" s="294"/>
      <c r="P59" s="294"/>
      <c r="Q59" s="294"/>
      <c r="R59" s="294"/>
      <c r="S59" s="294"/>
      <c r="T59" s="284"/>
      <c r="U59" s="294"/>
      <c r="V59" s="294"/>
      <c r="W59" s="294"/>
      <c r="X59" s="294"/>
      <c r="Y59" s="294"/>
      <c r="Z59" s="294"/>
      <c r="AA59" s="294"/>
      <c r="AB59" s="176"/>
      <c r="AC59" s="240"/>
      <c r="AD59" s="240"/>
      <c r="AE59" s="235"/>
      <c r="AF59" s="236"/>
      <c r="AG59" s="236"/>
      <c r="AH59" s="236"/>
      <c r="AI59" s="236"/>
      <c r="AJ59" s="236"/>
      <c r="AK59" s="272"/>
      <c r="AL59" s="238"/>
      <c r="AM59" s="273"/>
      <c r="AN59" s="235"/>
      <c r="AO59" s="295"/>
      <c r="AP59" s="296"/>
      <c r="AQ59" s="293"/>
      <c r="AR59" s="293"/>
      <c r="AS59" s="297"/>
      <c r="AT59" s="297"/>
      <c r="AU59" s="175"/>
      <c r="AV59" s="175"/>
      <c r="AW59" s="175"/>
      <c r="AX59" s="175"/>
      <c r="AY59" s="175"/>
      <c r="AZ59" s="175"/>
      <c r="BA59" s="175"/>
      <c r="BB59" s="175"/>
      <c r="BC59" s="175"/>
      <c r="BD59" s="175"/>
      <c r="BE59" s="241"/>
      <c r="BF59" s="241"/>
      <c r="BG59" s="241"/>
      <c r="BH59" s="306"/>
      <c r="BI59" s="285"/>
      <c r="BJ59" s="285"/>
      <c r="BK59" s="306"/>
      <c r="BL59" s="306"/>
      <c r="BM59" s="306"/>
      <c r="BN59" s="306"/>
      <c r="BO59" s="306"/>
      <c r="BP59" s="306"/>
      <c r="BQ59" s="306"/>
      <c r="BR59" s="306"/>
      <c r="BS59" s="306"/>
      <c r="BT59" s="306"/>
      <c r="BU59" s="306"/>
      <c r="BV59" s="306"/>
      <c r="BW59" s="306"/>
      <c r="BX59" s="306"/>
      <c r="BY59" s="306"/>
      <c r="BZ59" s="306"/>
      <c r="CA59" s="175"/>
      <c r="CB59" s="175"/>
      <c r="CC59" s="175"/>
      <c r="CD59" s="175"/>
      <c r="CE59" s="175"/>
      <c r="CF59" s="175"/>
      <c r="CG59" s="175"/>
      <c r="CH59" s="175"/>
      <c r="CI59" s="175"/>
      <c r="CJ59" s="175"/>
      <c r="CK59" s="175"/>
      <c r="CL59" s="306"/>
      <c r="CM59" s="306"/>
      <c r="CN59" s="306"/>
      <c r="CO59" s="306"/>
      <c r="CP59" s="306"/>
      <c r="CQ59" s="306"/>
      <c r="CR59" s="175"/>
      <c r="CS59" s="175"/>
      <c r="CT59" s="175"/>
      <c r="CU59" s="175"/>
      <c r="CV59" s="175"/>
      <c r="CW59" s="175"/>
      <c r="CX59" s="175"/>
      <c r="CY59" s="175"/>
      <c r="CZ59" s="175"/>
      <c r="DA59" s="175"/>
      <c r="DB59" s="175"/>
      <c r="DC59" s="175"/>
      <c r="DD59" s="175"/>
      <c r="DE59" s="175"/>
      <c r="DF59" s="175"/>
      <c r="DG59" s="175"/>
      <c r="DH59" s="175"/>
      <c r="DI59" s="175"/>
      <c r="DJ59" s="175"/>
      <c r="DK59" s="175"/>
      <c r="DL59" s="175"/>
      <c r="DM59" s="175"/>
      <c r="DN59" s="285"/>
      <c r="DO59" s="338"/>
      <c r="DP59" s="175"/>
      <c r="DQ59" s="175"/>
      <c r="DR59" s="175"/>
      <c r="DS59" s="175"/>
      <c r="DT59" s="175"/>
      <c r="DU59" s="175"/>
      <c r="DV59" s="175"/>
      <c r="DW59" s="175"/>
      <c r="DX59" s="175"/>
      <c r="DY59" s="175"/>
      <c r="DZ59" s="175"/>
      <c r="EA59" s="175"/>
      <c r="EB59" s="175"/>
      <c r="EC59" s="175"/>
      <c r="ED59" s="175"/>
      <c r="AMI59" s="175"/>
      <c r="AMJ59" s="175"/>
    </row>
    <row r="60" s="166" customFormat="true" ht="10.1" hidden="false" customHeight="true" outlineLevel="0" collapsed="false">
      <c r="A60" s="303"/>
      <c r="B60" s="264"/>
      <c r="C60" s="264"/>
      <c r="D60" s="188"/>
      <c r="E60" s="265"/>
      <c r="F60" s="286"/>
      <c r="G60" s="286"/>
      <c r="H60" s="285"/>
      <c r="I60" s="336"/>
      <c r="J60" s="337"/>
      <c r="K60" s="189"/>
      <c r="L60" s="264"/>
      <c r="M60" s="286"/>
      <c r="N60" s="286"/>
      <c r="O60" s="286"/>
      <c r="P60" s="286"/>
      <c r="Q60" s="286"/>
      <c r="R60" s="286"/>
      <c r="S60" s="286"/>
      <c r="T60" s="305"/>
      <c r="U60" s="286"/>
      <c r="V60" s="286"/>
      <c r="W60" s="286"/>
      <c r="X60" s="286"/>
      <c r="Y60" s="286"/>
      <c r="Z60" s="286"/>
      <c r="AA60" s="286"/>
      <c r="AB60" s="291"/>
      <c r="AC60" s="240"/>
      <c r="AD60" s="240"/>
      <c r="AE60" s="235"/>
      <c r="AF60" s="236"/>
      <c r="AG60" s="236"/>
      <c r="AH60" s="236"/>
      <c r="AI60" s="236"/>
      <c r="AJ60" s="236"/>
      <c r="AK60" s="272"/>
      <c r="AL60" s="238"/>
      <c r="AM60" s="273"/>
      <c r="AN60" s="235"/>
      <c r="AO60" s="295"/>
      <c r="AP60" s="296"/>
      <c r="AQ60" s="293"/>
      <c r="AR60" s="293"/>
      <c r="AS60" s="297"/>
      <c r="AT60" s="297"/>
      <c r="AU60" s="175"/>
      <c r="AV60" s="175"/>
      <c r="AW60" s="175"/>
      <c r="AX60" s="175"/>
      <c r="AY60" s="175"/>
      <c r="AZ60" s="175"/>
      <c r="BA60" s="175"/>
      <c r="BB60" s="175"/>
      <c r="BC60" s="175"/>
      <c r="BD60" s="175"/>
      <c r="BE60" s="241"/>
      <c r="BF60" s="241"/>
      <c r="BG60" s="241"/>
      <c r="BH60" s="306"/>
      <c r="BI60" s="285"/>
      <c r="BJ60" s="285"/>
      <c r="BK60" s="306"/>
      <c r="BL60" s="306"/>
      <c r="BM60" s="306"/>
      <c r="BN60" s="306"/>
      <c r="BO60" s="306"/>
      <c r="BP60" s="306"/>
      <c r="BQ60" s="306"/>
      <c r="BR60" s="306"/>
      <c r="BS60" s="306"/>
      <c r="BT60" s="306"/>
      <c r="BU60" s="306"/>
      <c r="BV60" s="306"/>
      <c r="BW60" s="306"/>
      <c r="BX60" s="306"/>
      <c r="BY60" s="306"/>
      <c r="BZ60" s="306"/>
      <c r="CA60" s="175"/>
      <c r="CB60" s="175"/>
      <c r="CC60" s="175"/>
      <c r="CD60" s="175"/>
      <c r="CE60" s="175"/>
      <c r="CF60" s="175"/>
      <c r="CG60" s="175"/>
      <c r="CH60" s="175"/>
      <c r="CI60" s="175"/>
      <c r="CJ60" s="175"/>
      <c r="CK60" s="175"/>
      <c r="CL60" s="306"/>
      <c r="CM60" s="306"/>
      <c r="CN60" s="306"/>
      <c r="CO60" s="306"/>
      <c r="CP60" s="306"/>
      <c r="CQ60" s="306"/>
      <c r="CR60" s="175"/>
      <c r="CS60" s="175"/>
      <c r="CT60" s="175"/>
      <c r="CU60" s="175"/>
      <c r="CV60" s="175"/>
      <c r="CW60" s="175"/>
      <c r="CX60" s="175"/>
      <c r="CY60" s="175"/>
      <c r="CZ60" s="175"/>
      <c r="DA60" s="175"/>
      <c r="DB60" s="175"/>
      <c r="DC60" s="175"/>
      <c r="DD60" s="175"/>
      <c r="DE60" s="175"/>
      <c r="DF60" s="175"/>
      <c r="DG60" s="175"/>
      <c r="DH60" s="175"/>
      <c r="DI60" s="175"/>
      <c r="DJ60" s="175"/>
      <c r="DK60" s="175"/>
      <c r="DL60" s="175"/>
      <c r="DM60" s="175"/>
      <c r="DN60" s="285"/>
      <c r="DO60" s="338"/>
      <c r="DP60" s="175"/>
      <c r="DQ60" s="175"/>
      <c r="DR60" s="175"/>
      <c r="DS60" s="175"/>
      <c r="DT60" s="175"/>
      <c r="DU60" s="175"/>
      <c r="DV60" s="175"/>
      <c r="DW60" s="175"/>
      <c r="DX60" s="175"/>
      <c r="DY60" s="175"/>
      <c r="DZ60" s="175"/>
      <c r="EA60" s="175"/>
      <c r="EB60" s="175"/>
      <c r="EC60" s="175"/>
      <c r="ED60" s="175"/>
      <c r="AMI60" s="175"/>
      <c r="AMJ60" s="175"/>
    </row>
    <row r="61" s="166" customFormat="true" ht="10.1" hidden="false" customHeight="true" outlineLevel="0" collapsed="false">
      <c r="A61" s="303"/>
      <c r="B61" s="264" t="n">
        <f aca="false">SUM(IF(M61="V",-E61),IF(N61="V",-E61),IF(O61="V",-E61),IF(P61="V",-E61),IF(Q61="V",-E61),IF(R61="V",-E61),IF(S61="V",-E61),IF(U61="V",-E61),IF(V61="V",-E61),IF(W61="V",-E61),IF(X61="V",-E61),IF(Y61="V",-E61),IF(Z61="V",-E61),IF(AA61="V",-E61),IF(M61="H",-E61),IF(N61="H",-E61),IF(O61="H",-E61),IF(P61="H",-E61),IF(Q61="H",-E61),IF(R61="H",-E61),IF(S61="H",-E61),IF(U61="H",-E61),IF(V61="H",-E61),IF(W61="H",-E61),IF(X61="H",-E61),IF(Y61="H",-E61),IF(Z61="H",-E61),IF(AA61="H",-E61))</f>
        <v>0</v>
      </c>
      <c r="C61" s="264" t="n">
        <f aca="false">SUM(IF(M61="S",-E61),IF(N61="S",-E61),IF(O61="S",-E61),IF(P61="S",-E61),IF(Q61="S",-E61),IF(R61="S",-E61),IF(S61="S",-E61),IF(U61="S",-E61),IF(V61="S",-E61),IF(W61="S",-E61),IF(X61="S",-E61),IF(Y61="S",-E61),IF(Z61="S",-E61),IF(AA61="S",-E61))</f>
        <v>0</v>
      </c>
      <c r="D61" s="188" t="n">
        <f aca="false">(I61*80)-(K61-(B61+C61))</f>
        <v>0</v>
      </c>
      <c r="E61" s="265"/>
      <c r="F61" s="307"/>
      <c r="G61" s="286"/>
      <c r="H61" s="285"/>
      <c r="I61" s="339"/>
      <c r="J61" s="242"/>
      <c r="K61" s="189"/>
      <c r="L61" s="264"/>
      <c r="M61" s="294"/>
      <c r="N61" s="294"/>
      <c r="O61" s="294"/>
      <c r="P61" s="294"/>
      <c r="Q61" s="294"/>
      <c r="R61" s="294"/>
      <c r="S61" s="294"/>
      <c r="T61" s="284"/>
      <c r="U61" s="294"/>
      <c r="V61" s="294"/>
      <c r="W61" s="294"/>
      <c r="X61" s="294"/>
      <c r="Y61" s="294"/>
      <c r="Z61" s="294"/>
      <c r="AA61" s="294"/>
      <c r="AB61" s="176"/>
      <c r="AC61" s="241"/>
      <c r="AD61" s="240"/>
      <c r="AE61" s="235"/>
      <c r="AF61" s="236"/>
      <c r="AG61" s="236"/>
      <c r="AH61" s="236"/>
      <c r="AI61" s="236"/>
      <c r="AJ61" s="236"/>
      <c r="AK61" s="272"/>
      <c r="AL61" s="238"/>
      <c r="AM61" s="273"/>
      <c r="AN61" s="235"/>
      <c r="AO61" s="295"/>
      <c r="AP61" s="296"/>
      <c r="AQ61" s="293"/>
      <c r="AR61" s="293"/>
      <c r="AS61" s="297"/>
      <c r="AT61" s="297"/>
      <c r="AU61" s="175"/>
      <c r="AV61" s="175"/>
      <c r="AW61" s="175"/>
      <c r="AX61" s="175"/>
      <c r="AY61" s="175"/>
      <c r="AZ61" s="175"/>
      <c r="BA61" s="175"/>
      <c r="BB61" s="175"/>
      <c r="BC61" s="175"/>
      <c r="BD61" s="175"/>
      <c r="BE61" s="241"/>
      <c r="BF61" s="241"/>
      <c r="BG61" s="241"/>
      <c r="BH61" s="306"/>
      <c r="BI61" s="285"/>
      <c r="BJ61" s="285"/>
      <c r="BK61" s="306"/>
      <c r="BL61" s="306"/>
      <c r="BM61" s="306"/>
      <c r="BN61" s="306"/>
      <c r="BO61" s="306"/>
      <c r="BP61" s="306"/>
      <c r="BQ61" s="306"/>
      <c r="BR61" s="306"/>
      <c r="BS61" s="306"/>
      <c r="BT61" s="306"/>
      <c r="BU61" s="306"/>
      <c r="BV61" s="306"/>
      <c r="BW61" s="306"/>
      <c r="BX61" s="306"/>
      <c r="BY61" s="306"/>
      <c r="BZ61" s="306"/>
      <c r="CA61" s="175"/>
      <c r="CB61" s="175"/>
      <c r="CC61" s="175"/>
      <c r="CD61" s="175"/>
      <c r="CE61" s="175"/>
      <c r="CF61" s="175"/>
      <c r="CG61" s="175"/>
      <c r="CH61" s="175"/>
      <c r="CI61" s="175"/>
      <c r="CJ61" s="175"/>
      <c r="CK61" s="175"/>
      <c r="CL61" s="306"/>
      <c r="CM61" s="306"/>
      <c r="CN61" s="306"/>
      <c r="CO61" s="306"/>
      <c r="CP61" s="306"/>
      <c r="CQ61" s="306"/>
      <c r="CR61" s="175"/>
      <c r="CS61" s="175"/>
      <c r="CT61" s="175"/>
      <c r="CU61" s="175"/>
      <c r="CV61" s="175"/>
      <c r="CW61" s="175"/>
      <c r="CX61" s="175"/>
      <c r="CY61" s="175"/>
      <c r="CZ61" s="175"/>
      <c r="DA61" s="175"/>
      <c r="DB61" s="175"/>
      <c r="DC61" s="175"/>
      <c r="DD61" s="175"/>
      <c r="DE61" s="175"/>
      <c r="DF61" s="175"/>
      <c r="DG61" s="175"/>
      <c r="DH61" s="175"/>
      <c r="DI61" s="175"/>
      <c r="DJ61" s="175"/>
      <c r="DK61" s="175"/>
      <c r="DL61" s="175"/>
      <c r="DM61" s="175"/>
      <c r="DN61" s="285"/>
      <c r="DO61" s="338"/>
      <c r="DP61" s="175"/>
      <c r="DQ61" s="175"/>
      <c r="DR61" s="175"/>
      <c r="DS61" s="175"/>
      <c r="DT61" s="175"/>
      <c r="DU61" s="175"/>
      <c r="DV61" s="175"/>
      <c r="DW61" s="175"/>
      <c r="DX61" s="175"/>
      <c r="DY61" s="175"/>
      <c r="DZ61" s="175"/>
      <c r="EA61" s="175"/>
      <c r="EB61" s="175"/>
      <c r="EC61" s="175"/>
      <c r="ED61" s="175"/>
      <c r="AMI61" s="175"/>
      <c r="AMJ61" s="175"/>
    </row>
    <row r="62" s="166" customFormat="true" ht="10.1" hidden="false" customHeight="true" outlineLevel="0" collapsed="false">
      <c r="A62" s="303"/>
      <c r="B62" s="264"/>
      <c r="C62" s="264"/>
      <c r="D62" s="188"/>
      <c r="E62" s="265"/>
      <c r="F62" s="286"/>
      <c r="G62" s="176"/>
      <c r="H62" s="285"/>
      <c r="I62" s="336"/>
      <c r="J62" s="337"/>
      <c r="K62" s="189"/>
      <c r="L62" s="264"/>
      <c r="M62" s="286"/>
      <c r="N62" s="286"/>
      <c r="O62" s="286"/>
      <c r="P62" s="286"/>
      <c r="Q62" s="286"/>
      <c r="R62" s="286"/>
      <c r="S62" s="286"/>
      <c r="T62" s="305"/>
      <c r="U62" s="286"/>
      <c r="V62" s="286"/>
      <c r="W62" s="286"/>
      <c r="X62" s="286"/>
      <c r="Y62" s="286"/>
      <c r="Z62" s="286"/>
      <c r="AA62" s="286"/>
      <c r="AB62" s="291"/>
      <c r="AC62" s="340"/>
      <c r="AD62" s="340"/>
      <c r="AE62" s="235"/>
      <c r="AF62" s="236"/>
      <c r="AG62" s="236"/>
      <c r="AH62" s="236"/>
      <c r="AI62" s="236"/>
      <c r="AJ62" s="236"/>
      <c r="AK62" s="272"/>
      <c r="AL62" s="238"/>
      <c r="AM62" s="273"/>
      <c r="AN62" s="235"/>
      <c r="AO62" s="295"/>
      <c r="AP62" s="296"/>
      <c r="AQ62" s="293"/>
      <c r="AR62" s="293"/>
      <c r="AS62" s="297"/>
      <c r="AT62" s="297"/>
      <c r="AU62" s="175"/>
      <c r="AV62" s="175"/>
      <c r="AW62" s="175"/>
      <c r="AX62" s="175"/>
      <c r="AY62" s="175"/>
      <c r="AZ62" s="175"/>
      <c r="BA62" s="175"/>
      <c r="BB62" s="175"/>
      <c r="BC62" s="175"/>
      <c r="BD62" s="175"/>
      <c r="BE62" s="241"/>
      <c r="BF62" s="241"/>
      <c r="BG62" s="241"/>
      <c r="BH62" s="306"/>
      <c r="BI62" s="285"/>
      <c r="BJ62" s="285"/>
      <c r="BK62" s="306"/>
      <c r="BL62" s="306"/>
      <c r="BM62" s="306"/>
      <c r="BN62" s="306"/>
      <c r="BO62" s="306"/>
      <c r="BP62" s="306"/>
      <c r="BQ62" s="306"/>
      <c r="BR62" s="306"/>
      <c r="BS62" s="306"/>
      <c r="BT62" s="306"/>
      <c r="BU62" s="306"/>
      <c r="BV62" s="306"/>
      <c r="BW62" s="306"/>
      <c r="BX62" s="306"/>
      <c r="BY62" s="306"/>
      <c r="BZ62" s="306"/>
      <c r="CA62" s="175"/>
      <c r="CB62" s="175"/>
      <c r="CC62" s="175"/>
      <c r="CD62" s="175"/>
      <c r="CE62" s="175"/>
      <c r="CF62" s="175"/>
      <c r="CG62" s="175"/>
      <c r="CH62" s="175"/>
      <c r="CI62" s="175"/>
      <c r="CJ62" s="175"/>
      <c r="CK62" s="175"/>
      <c r="CL62" s="306"/>
      <c r="CM62" s="306"/>
      <c r="CN62" s="306"/>
      <c r="CO62" s="306"/>
      <c r="CP62" s="306"/>
      <c r="CQ62" s="306"/>
      <c r="CR62" s="175"/>
      <c r="CS62" s="175"/>
      <c r="CT62" s="175"/>
      <c r="CU62" s="175"/>
      <c r="CV62" s="175"/>
      <c r="CW62" s="175"/>
      <c r="CX62" s="175"/>
      <c r="CY62" s="175"/>
      <c r="CZ62" s="175"/>
      <c r="DA62" s="175"/>
      <c r="DB62" s="175"/>
      <c r="DC62" s="175"/>
      <c r="DD62" s="175"/>
      <c r="DE62" s="175"/>
      <c r="DF62" s="175"/>
      <c r="DG62" s="175"/>
      <c r="DH62" s="175"/>
      <c r="DI62" s="175"/>
      <c r="DJ62" s="175"/>
      <c r="DK62" s="175"/>
      <c r="DL62" s="175"/>
      <c r="DM62" s="175"/>
      <c r="DN62" s="285"/>
      <c r="DO62" s="338"/>
      <c r="DP62" s="175"/>
      <c r="DQ62" s="175"/>
      <c r="DR62" s="175"/>
      <c r="DS62" s="175"/>
      <c r="DT62" s="175"/>
      <c r="DU62" s="175"/>
      <c r="DV62" s="175"/>
      <c r="DW62" s="175"/>
      <c r="DX62" s="175"/>
      <c r="DY62" s="175"/>
      <c r="DZ62" s="175"/>
      <c r="EA62" s="175"/>
      <c r="EB62" s="175"/>
      <c r="EC62" s="175"/>
      <c r="ED62" s="175"/>
      <c r="AMI62" s="175"/>
      <c r="AMJ62" s="175"/>
    </row>
    <row r="63" s="166" customFormat="true" ht="10.1" hidden="false" customHeight="true" outlineLevel="0" collapsed="false">
      <c r="A63" s="303"/>
      <c r="B63" s="264" t="n">
        <f aca="false">SUM(IF(M63="V",-E63),IF(N63="V",-E63),IF(O63="V",-E63),IF(P63="V",-E63),IF(Q63="V",-E63),IF(R63="V",-E63),IF(S63="V",-E63),IF(U63="V",-E63),IF(V63="V",-E63),IF(W63="V",-E63),IF(X63="V",-E63),IF(Y63="V",-E63),IF(Z63="V",-E63),IF(AA63="V",-E63),IF(M63="H",-E63),IF(N63="H",-E63),IF(O63="H",-E63),IF(P63="H",-E63),IF(Q63="H",-E63),IF(R63="H",-E63),IF(S63="H",-E63),IF(U63="H",-E63),IF(V63="H",-E63),IF(W63="H",-E63),IF(X63="H",-E63),IF(Y63="H",-E63),IF(Z63="H",-E63),IF(AA63="H",-E63))</f>
        <v>0</v>
      </c>
      <c r="C63" s="264" t="n">
        <f aca="false">SUM(IF(M63="S",-E63),IF(N63="S",-E63),IF(O63="S",-E63),IF(P63="S",-E63),IF(Q63="S",-E63),IF(R63="S",-E63),IF(S63="S",-E63),IF(U63="S",-E63),IF(V63="S",-E63),IF(W63="S",-E63),IF(X63="S",-E63),IF(Y63="S",-E63),IF(Z63="S",-E63),IF(AA63="S",-E63))</f>
        <v>0</v>
      </c>
      <c r="D63" s="188" t="n">
        <f aca="false">(I63*80)-(K63-(B63+C63))</f>
        <v>0</v>
      </c>
      <c r="E63" s="265"/>
      <c r="F63" s="307"/>
      <c r="G63" s="286"/>
      <c r="H63" s="285"/>
      <c r="I63" s="339"/>
      <c r="J63" s="242"/>
      <c r="K63" s="189"/>
      <c r="L63" s="264"/>
      <c r="M63" s="294"/>
      <c r="N63" s="294"/>
      <c r="O63" s="294"/>
      <c r="P63" s="294"/>
      <c r="Q63" s="294"/>
      <c r="R63" s="294"/>
      <c r="S63" s="294"/>
      <c r="T63" s="305"/>
      <c r="U63" s="294"/>
      <c r="V63" s="294"/>
      <c r="W63" s="294"/>
      <c r="X63" s="294"/>
      <c r="Y63" s="294"/>
      <c r="Z63" s="294"/>
      <c r="AA63" s="294"/>
      <c r="AB63" s="176"/>
      <c r="AC63" s="241"/>
      <c r="AD63" s="340"/>
      <c r="AE63" s="235"/>
      <c r="AF63" s="236"/>
      <c r="AG63" s="236"/>
      <c r="AH63" s="236"/>
      <c r="AI63" s="236"/>
      <c r="AJ63" s="236"/>
      <c r="AK63" s="272"/>
      <c r="AL63" s="238"/>
      <c r="AM63" s="273"/>
      <c r="AN63" s="235"/>
      <c r="AO63" s="295"/>
      <c r="AP63" s="296"/>
      <c r="AQ63" s="293"/>
      <c r="AR63" s="293"/>
      <c r="AS63" s="297"/>
      <c r="AT63" s="297"/>
      <c r="AU63" s="175"/>
      <c r="AV63" s="175"/>
      <c r="AW63" s="175"/>
      <c r="AX63" s="175"/>
      <c r="AY63" s="175"/>
      <c r="AZ63" s="175"/>
      <c r="BA63" s="175"/>
      <c r="BB63" s="175"/>
      <c r="BC63" s="175"/>
      <c r="BD63" s="175"/>
      <c r="BE63" s="241"/>
      <c r="BF63" s="241"/>
      <c r="BG63" s="241"/>
      <c r="BH63" s="306"/>
      <c r="BI63" s="285"/>
      <c r="BJ63" s="285"/>
      <c r="BK63" s="306"/>
      <c r="BL63" s="306"/>
      <c r="BM63" s="306"/>
      <c r="BN63" s="306"/>
      <c r="BO63" s="306"/>
      <c r="BP63" s="306"/>
      <c r="BQ63" s="306"/>
      <c r="BR63" s="306"/>
      <c r="BS63" s="306"/>
      <c r="BT63" s="306"/>
      <c r="BU63" s="306"/>
      <c r="BV63" s="306"/>
      <c r="BW63" s="306"/>
      <c r="BX63" s="306"/>
      <c r="BY63" s="306"/>
      <c r="BZ63" s="306"/>
      <c r="CA63" s="175"/>
      <c r="CB63" s="175"/>
      <c r="CC63" s="175"/>
      <c r="CD63" s="175"/>
      <c r="CE63" s="175"/>
      <c r="CF63" s="175"/>
      <c r="CG63" s="175"/>
      <c r="CH63" s="175"/>
      <c r="CI63" s="175"/>
      <c r="CJ63" s="175"/>
      <c r="CK63" s="175"/>
      <c r="CL63" s="306"/>
      <c r="CM63" s="306"/>
      <c r="CN63" s="306"/>
      <c r="CO63" s="306"/>
      <c r="CP63" s="306"/>
      <c r="CQ63" s="306"/>
      <c r="CR63" s="175"/>
      <c r="CS63" s="175"/>
      <c r="CT63" s="175"/>
      <c r="CU63" s="175"/>
      <c r="CV63" s="175"/>
      <c r="CW63" s="175"/>
      <c r="CX63" s="175"/>
      <c r="CY63" s="175"/>
      <c r="CZ63" s="175"/>
      <c r="DA63" s="175"/>
      <c r="DB63" s="175"/>
      <c r="DC63" s="175"/>
      <c r="DD63" s="175"/>
      <c r="DE63" s="175"/>
      <c r="DF63" s="175"/>
      <c r="DG63" s="175"/>
      <c r="DH63" s="175"/>
      <c r="DI63" s="175"/>
      <c r="DJ63" s="175"/>
      <c r="DK63" s="175"/>
      <c r="DL63" s="175"/>
      <c r="DM63" s="175"/>
      <c r="DN63" s="285"/>
      <c r="DO63" s="338"/>
      <c r="DP63" s="175"/>
      <c r="DQ63" s="175"/>
      <c r="DR63" s="175"/>
      <c r="DS63" s="175"/>
      <c r="DT63" s="175"/>
      <c r="DU63" s="175"/>
      <c r="DV63" s="175"/>
      <c r="DW63" s="175"/>
      <c r="DX63" s="175"/>
      <c r="DY63" s="175"/>
      <c r="DZ63" s="175"/>
      <c r="EA63" s="175"/>
      <c r="EB63" s="175"/>
      <c r="EC63" s="175"/>
      <c r="ED63" s="175"/>
      <c r="AMI63" s="175"/>
      <c r="AMJ63" s="175"/>
    </row>
    <row r="64" s="166" customFormat="true" ht="10.1" hidden="false" customHeight="true" outlineLevel="0" collapsed="false">
      <c r="A64" s="303"/>
      <c r="B64" s="264"/>
      <c r="C64" s="264"/>
      <c r="D64" s="188"/>
      <c r="E64" s="265"/>
      <c r="F64" s="176"/>
      <c r="G64" s="286"/>
      <c r="H64" s="176"/>
      <c r="I64" s="336"/>
      <c r="J64" s="337"/>
      <c r="K64" s="288"/>
      <c r="L64" s="156"/>
      <c r="M64" s="286"/>
      <c r="N64" s="286"/>
      <c r="O64" s="286"/>
      <c r="P64" s="286"/>
      <c r="Q64" s="286"/>
      <c r="R64" s="286"/>
      <c r="S64" s="286"/>
      <c r="T64" s="284"/>
      <c r="U64" s="286"/>
      <c r="V64" s="286"/>
      <c r="W64" s="286"/>
      <c r="X64" s="286"/>
      <c r="Y64" s="286"/>
      <c r="Z64" s="286"/>
      <c r="AA64" s="286"/>
      <c r="AB64" s="291"/>
      <c r="AC64" s="340"/>
      <c r="AD64" s="340"/>
      <c r="AE64" s="235"/>
      <c r="AF64" s="236"/>
      <c r="AG64" s="236"/>
      <c r="AH64" s="236"/>
      <c r="AI64" s="236"/>
      <c r="AJ64" s="236"/>
      <c r="AK64" s="272"/>
      <c r="AL64" s="238"/>
      <c r="AM64" s="273"/>
      <c r="AN64" s="235"/>
      <c r="AO64" s="295"/>
      <c r="AP64" s="296"/>
      <c r="AQ64" s="293"/>
      <c r="AR64" s="293"/>
      <c r="AS64" s="297"/>
      <c r="AT64" s="297"/>
      <c r="AU64" s="175"/>
      <c r="AV64" s="175"/>
      <c r="AW64" s="175"/>
      <c r="AX64" s="175"/>
      <c r="AY64" s="175"/>
      <c r="AZ64" s="175"/>
      <c r="BA64" s="175"/>
      <c r="BB64" s="175"/>
      <c r="BC64" s="175"/>
      <c r="BD64" s="175"/>
      <c r="BE64" s="241"/>
      <c r="BF64" s="241"/>
      <c r="BG64" s="241"/>
      <c r="BH64" s="306"/>
      <c r="BI64" s="285"/>
      <c r="BJ64" s="285"/>
      <c r="BK64" s="306"/>
      <c r="BL64" s="306"/>
      <c r="BM64" s="306"/>
      <c r="BN64" s="306"/>
      <c r="BO64" s="306"/>
      <c r="BP64" s="306"/>
      <c r="BQ64" s="306"/>
      <c r="BR64" s="306"/>
      <c r="BS64" s="306"/>
      <c r="BT64" s="306"/>
      <c r="BU64" s="306"/>
      <c r="BV64" s="306"/>
      <c r="BW64" s="306"/>
      <c r="BX64" s="306"/>
      <c r="BY64" s="306"/>
      <c r="BZ64" s="306"/>
      <c r="CA64" s="175"/>
      <c r="CB64" s="175"/>
      <c r="CC64" s="175"/>
      <c r="CD64" s="175"/>
      <c r="CE64" s="175"/>
      <c r="CF64" s="175"/>
      <c r="CG64" s="175"/>
      <c r="CH64" s="175"/>
      <c r="CI64" s="175"/>
      <c r="CJ64" s="175"/>
      <c r="CK64" s="175"/>
      <c r="CL64" s="306"/>
      <c r="CM64" s="306"/>
      <c r="CN64" s="306"/>
      <c r="CO64" s="306"/>
      <c r="CP64" s="306"/>
      <c r="CQ64" s="306"/>
      <c r="CR64" s="175"/>
      <c r="CS64" s="175"/>
      <c r="CT64" s="175"/>
      <c r="CU64" s="175"/>
      <c r="CV64" s="175"/>
      <c r="CW64" s="175"/>
      <c r="CX64" s="175"/>
      <c r="CY64" s="175"/>
      <c r="CZ64" s="175"/>
      <c r="DA64" s="175"/>
      <c r="DB64" s="175"/>
      <c r="DC64" s="175"/>
      <c r="DD64" s="175"/>
      <c r="DE64" s="175"/>
      <c r="DF64" s="175"/>
      <c r="DG64" s="175"/>
      <c r="DH64" s="175"/>
      <c r="DI64" s="175"/>
      <c r="DJ64" s="175"/>
      <c r="DK64" s="175"/>
      <c r="DL64" s="175"/>
      <c r="DM64" s="175"/>
      <c r="DN64" s="285"/>
      <c r="DO64" s="338"/>
      <c r="DP64" s="175"/>
      <c r="DQ64" s="175"/>
      <c r="DR64" s="175"/>
      <c r="DS64" s="175"/>
      <c r="DT64" s="175"/>
      <c r="DU64" s="175"/>
      <c r="DV64" s="175"/>
      <c r="DW64" s="175"/>
      <c r="DX64" s="175"/>
      <c r="DY64" s="175"/>
      <c r="DZ64" s="175"/>
      <c r="EA64" s="175"/>
      <c r="EB64" s="175"/>
      <c r="EC64" s="175"/>
      <c r="ED64" s="175"/>
      <c r="AMI64" s="175"/>
      <c r="AMJ64" s="175"/>
    </row>
    <row r="65" s="166" customFormat="true" ht="10.1" hidden="false" customHeight="true" outlineLevel="0" collapsed="false">
      <c r="A65" s="303"/>
      <c r="B65" s="264" t="n">
        <f aca="false">SUM(IF(M65="V",-E65),IF(N65="V",-E65),IF(O65="V",-E65),IF(P65="V",-E65),IF(Q65="V",-E65),IF(R65="V",-E65),IF(S65="V",-E65),IF(U65="V",-E65),IF(V65="V",-E65),IF(W65="V",-E65),IF(X65="V",-E65),IF(Y65="V",-E65),IF(Z65="V",-E65),IF(AA65="V",-E65),IF(M65="H",-E65),IF(N65="H",-E65),IF(O65="H",-E65),IF(P65="H",-E65),IF(Q65="H",-E65),IF(R65="H",-E65),IF(S65="H",-E65),IF(U65="H",-E65),IF(V65="H",-E65),IF(W65="H",-E65),IF(X65="H",-E65),IF(Y65="H",-E65),IF(Z65="H",-E65),IF(AA65="H",-E65))</f>
        <v>0</v>
      </c>
      <c r="C65" s="264" t="n">
        <f aca="false">SUM(IF(M65="S",-E65),IF(N65="S",-E65),IF(O65="S",-E65),IF(P65="S",-E65),IF(Q65="S",-E65),IF(R65="S",-E65),IF(S65="S",-E65),IF(U65="S",-E65),IF(V65="S",-E65),IF(W65="S",-E65),IF(X65="S",-E65),IF(Y65="S",-E65),IF(Z65="S",-E65),IF(AA65="S",-E65))</f>
        <v>0</v>
      </c>
      <c r="D65" s="188" t="n">
        <f aca="false">(I65*80)-(K65-(B65+C65))</f>
        <v>0</v>
      </c>
      <c r="E65" s="265"/>
      <c r="F65" s="307"/>
      <c r="G65" s="286"/>
      <c r="H65" s="285"/>
      <c r="I65" s="339"/>
      <c r="J65" s="242"/>
      <c r="K65" s="189"/>
      <c r="L65" s="264"/>
      <c r="M65" s="294"/>
      <c r="N65" s="294"/>
      <c r="O65" s="294"/>
      <c r="P65" s="294"/>
      <c r="Q65" s="294"/>
      <c r="R65" s="294"/>
      <c r="S65" s="294"/>
      <c r="T65" s="284"/>
      <c r="U65" s="294"/>
      <c r="V65" s="294"/>
      <c r="W65" s="294"/>
      <c r="X65" s="294"/>
      <c r="Y65" s="294"/>
      <c r="Z65" s="294"/>
      <c r="AA65" s="294"/>
      <c r="AB65" s="176"/>
      <c r="AC65" s="340"/>
      <c r="AD65" s="241"/>
      <c r="AE65" s="235"/>
      <c r="AF65" s="236"/>
      <c r="AG65" s="236"/>
      <c r="AH65" s="236"/>
      <c r="AI65" s="236"/>
      <c r="AJ65" s="236"/>
      <c r="AK65" s="272"/>
      <c r="AL65" s="238"/>
      <c r="AM65" s="273"/>
      <c r="AN65" s="235"/>
      <c r="AO65" s="295"/>
      <c r="AP65" s="296"/>
      <c r="AQ65" s="293"/>
      <c r="AR65" s="293"/>
      <c r="AS65" s="297"/>
      <c r="AT65" s="297"/>
      <c r="AU65" s="175"/>
      <c r="AV65" s="175"/>
      <c r="AW65" s="175"/>
      <c r="AX65" s="175"/>
      <c r="AY65" s="175"/>
      <c r="AZ65" s="175"/>
      <c r="BA65" s="175"/>
      <c r="BB65" s="175"/>
      <c r="BC65" s="175"/>
      <c r="BD65" s="175"/>
      <c r="BE65" s="241"/>
      <c r="BF65" s="241"/>
      <c r="BG65" s="241"/>
      <c r="BH65" s="306"/>
      <c r="BI65" s="285"/>
      <c r="BJ65" s="285"/>
      <c r="BK65" s="306"/>
      <c r="BL65" s="306"/>
      <c r="BM65" s="306"/>
      <c r="BN65" s="306"/>
      <c r="BO65" s="306"/>
      <c r="BP65" s="306"/>
      <c r="BQ65" s="306"/>
      <c r="BR65" s="306"/>
      <c r="BS65" s="306"/>
      <c r="BT65" s="306"/>
      <c r="BU65" s="306"/>
      <c r="BV65" s="306"/>
      <c r="BW65" s="306"/>
      <c r="BX65" s="306"/>
      <c r="BY65" s="306"/>
      <c r="BZ65" s="306"/>
      <c r="CA65" s="175"/>
      <c r="CB65" s="175"/>
      <c r="CC65" s="175"/>
      <c r="CD65" s="175"/>
      <c r="CE65" s="175"/>
      <c r="CF65" s="175"/>
      <c r="CG65" s="175"/>
      <c r="CH65" s="175"/>
      <c r="CI65" s="175"/>
      <c r="CJ65" s="175"/>
      <c r="CK65" s="175"/>
      <c r="CL65" s="306"/>
      <c r="CM65" s="306"/>
      <c r="CN65" s="306"/>
      <c r="CO65" s="306"/>
      <c r="CP65" s="306"/>
      <c r="CQ65" s="306"/>
      <c r="CR65" s="175"/>
      <c r="CS65" s="175"/>
      <c r="CT65" s="175"/>
      <c r="CU65" s="175"/>
      <c r="CV65" s="175"/>
      <c r="CW65" s="175"/>
      <c r="CX65" s="175"/>
      <c r="CY65" s="175"/>
      <c r="CZ65" s="175"/>
      <c r="DA65" s="175"/>
      <c r="DB65" s="175"/>
      <c r="DC65" s="175"/>
      <c r="DD65" s="175"/>
      <c r="DE65" s="175"/>
      <c r="DF65" s="175"/>
      <c r="DG65" s="175"/>
      <c r="DH65" s="175"/>
      <c r="DI65" s="175"/>
      <c r="DJ65" s="175"/>
      <c r="DK65" s="175"/>
      <c r="DL65" s="175"/>
      <c r="DM65" s="175"/>
      <c r="DN65" s="285"/>
      <c r="DO65" s="338"/>
      <c r="DP65" s="175"/>
      <c r="DQ65" s="175"/>
      <c r="DR65" s="175"/>
      <c r="DS65" s="175"/>
      <c r="DT65" s="175"/>
      <c r="DU65" s="175"/>
      <c r="DV65" s="175"/>
      <c r="DW65" s="175"/>
      <c r="DX65" s="175"/>
      <c r="DY65" s="175"/>
      <c r="DZ65" s="175"/>
      <c r="EA65" s="175"/>
      <c r="EB65" s="175"/>
      <c r="EC65" s="175"/>
      <c r="ED65" s="175"/>
      <c r="AMI65" s="175"/>
      <c r="AMJ65" s="175"/>
    </row>
    <row r="72" customFormat="false" ht="13.25" hidden="false" customHeight="true" outlineLevel="0" collapsed="false"/>
    <row r="1047850" customFormat="false" ht="12.25" hidden="false" customHeight="true" outlineLevel="0" collapsed="false"/>
    <row r="1047851" customFormat="false" ht="12.25" hidden="false" customHeight="true" outlineLevel="0" collapsed="false"/>
    <row r="1047852" customFormat="false" ht="12.25" hidden="false" customHeight="true" outlineLevel="0" collapsed="false"/>
    <row r="1047853" customFormat="false" ht="12.25" hidden="false" customHeight="true" outlineLevel="0" collapsed="false"/>
    <row r="1047854" customFormat="false" ht="12.25" hidden="false" customHeight="true" outlineLevel="0" collapsed="false"/>
    <row r="1047855" customFormat="false" ht="12.85" hidden="false" customHeight="true" outlineLevel="0" collapsed="false"/>
    <row r="1047856" customFormat="false" ht="12.85" hidden="false" customHeight="true" outlineLevel="0" collapsed="false"/>
    <row r="1047857" customFormat="false" ht="12.85" hidden="false" customHeight="true" outlineLevel="0" collapsed="false"/>
    <row r="1047858" customFormat="false" ht="12.85" hidden="false" customHeight="true" outlineLevel="0" collapsed="false"/>
    <row r="1047859" customFormat="false" ht="12.85" hidden="false" customHeight="true" outlineLevel="0" collapsed="false"/>
    <row r="1047860" customFormat="false" ht="12.85" hidden="false" customHeight="true" outlineLevel="0" collapsed="false"/>
    <row r="1047861" customFormat="false" ht="12.85" hidden="false" customHeight="true" outlineLevel="0" collapsed="false"/>
    <row r="1047862" customFormat="false" ht="12.85" hidden="false" customHeight="true" outlineLevel="0" collapsed="false"/>
    <row r="1047863" customFormat="false" ht="12.85" hidden="false" customHeight="true" outlineLevel="0" collapsed="false"/>
    <row r="1047864" customFormat="false" ht="12.85" hidden="false" customHeight="true" outlineLevel="0" collapsed="false"/>
    <row r="1047865" customFormat="false" ht="12.85" hidden="false" customHeight="true" outlineLevel="0" collapsed="false"/>
    <row r="1047866" customFormat="false" ht="12.85" hidden="false" customHeight="true" outlineLevel="0" collapsed="false"/>
    <row r="1047867" customFormat="false" ht="12.85" hidden="false" customHeight="true" outlineLevel="0" collapsed="false"/>
    <row r="1047868" customFormat="false" ht="12.85" hidden="false" customHeight="true" outlineLevel="0" collapsed="false"/>
    <row r="1047869" customFormat="false" ht="12.85" hidden="false" customHeight="true" outlineLevel="0" collapsed="false"/>
    <row r="1047870" customFormat="false" ht="12.85" hidden="false" customHeight="true" outlineLevel="0" collapsed="false"/>
    <row r="1047871" customFormat="false" ht="12.85" hidden="false" customHeight="true" outlineLevel="0" collapsed="false"/>
    <row r="1047872" customFormat="false" ht="12.85" hidden="false" customHeight="true" outlineLevel="0" collapsed="false"/>
    <row r="1047873" customFormat="false" ht="12.85" hidden="false" customHeight="true" outlineLevel="0" collapsed="false"/>
    <row r="1047874" customFormat="false" ht="12.85" hidden="false" customHeight="true" outlineLevel="0" collapsed="false"/>
    <row r="1047875" customFormat="false" ht="12.85" hidden="false" customHeight="true" outlineLevel="0" collapsed="false"/>
    <row r="1047876" customFormat="false" ht="12.85" hidden="false" customHeight="true" outlineLevel="0" collapsed="false"/>
    <row r="1047877" customFormat="false" ht="12.85" hidden="false" customHeight="true" outlineLevel="0" collapsed="false"/>
    <row r="1047878" customFormat="false" ht="12.85" hidden="false" customHeight="true" outlineLevel="0" collapsed="false"/>
    <row r="1047879" customFormat="false" ht="12.85" hidden="false" customHeight="true" outlineLevel="0" collapsed="false"/>
    <row r="1047880" customFormat="false" ht="12.85" hidden="false" customHeight="true" outlineLevel="0" collapsed="false"/>
    <row r="1047881" customFormat="false" ht="12.85" hidden="false" customHeight="true" outlineLevel="0" collapsed="false"/>
    <row r="1047882" customFormat="false" ht="12.85" hidden="false" customHeight="true" outlineLevel="0" collapsed="false"/>
    <row r="1047883" customFormat="false" ht="12.85" hidden="false" customHeight="true" outlineLevel="0" collapsed="false"/>
    <row r="1047884" customFormat="false" ht="12.85" hidden="false" customHeight="true" outlineLevel="0" collapsed="false"/>
    <row r="1047885" customFormat="false" ht="12.85" hidden="false" customHeight="true" outlineLevel="0" collapsed="false"/>
    <row r="1047886" customFormat="false" ht="12.85" hidden="false" customHeight="true" outlineLevel="0" collapsed="false"/>
    <row r="1047887" customFormat="false" ht="12.85" hidden="false" customHeight="true" outlineLevel="0" collapsed="false"/>
    <row r="1047888" customFormat="false" ht="12.85" hidden="false" customHeight="true" outlineLevel="0" collapsed="false"/>
    <row r="1047889" customFormat="false" ht="12.85" hidden="false" customHeight="true" outlineLevel="0" collapsed="false"/>
    <row r="1047890" customFormat="false" ht="12.85" hidden="false" customHeight="true" outlineLevel="0" collapsed="false"/>
    <row r="1047891" customFormat="false" ht="12.85" hidden="false" customHeight="true" outlineLevel="0" collapsed="false"/>
    <row r="1047892" customFormat="false" ht="12.85" hidden="false" customHeight="true" outlineLevel="0" collapsed="false"/>
    <row r="1047893" customFormat="false" ht="12.85" hidden="false" customHeight="true" outlineLevel="0" collapsed="false"/>
    <row r="1047894" customFormat="false" ht="12.85" hidden="false" customHeight="true" outlineLevel="0" collapsed="false"/>
    <row r="1047895" customFormat="false" ht="12.85" hidden="false" customHeight="true" outlineLevel="0" collapsed="false"/>
    <row r="1047896" customFormat="false" ht="12.85" hidden="false" customHeight="true" outlineLevel="0" collapsed="false"/>
    <row r="1047897" customFormat="false" ht="12.85" hidden="false" customHeight="true" outlineLevel="0" collapsed="false"/>
    <row r="1047898" customFormat="false" ht="12.85" hidden="false" customHeight="true" outlineLevel="0" collapsed="false"/>
    <row r="1047899" customFormat="false" ht="12.85" hidden="false" customHeight="true" outlineLevel="0" collapsed="false"/>
    <row r="1047900" customFormat="false" ht="12.85" hidden="false" customHeight="true" outlineLevel="0" collapsed="false"/>
    <row r="1047901" customFormat="false" ht="12.85" hidden="false" customHeight="true" outlineLevel="0" collapsed="false"/>
    <row r="1047902" customFormat="false" ht="12.85" hidden="false" customHeight="true" outlineLevel="0" collapsed="false"/>
    <row r="1047903" customFormat="false" ht="12.85" hidden="false" customHeight="true" outlineLevel="0" collapsed="false"/>
    <row r="1047904" customFormat="false" ht="12.85" hidden="false" customHeight="true" outlineLevel="0" collapsed="false"/>
    <row r="1047905" customFormat="false" ht="12.85" hidden="false" customHeight="true" outlineLevel="0" collapsed="false"/>
    <row r="1047906" customFormat="false" ht="12.85" hidden="false" customHeight="true" outlineLevel="0" collapsed="false"/>
    <row r="1047907" customFormat="false" ht="12.85" hidden="false" customHeight="true" outlineLevel="0" collapsed="false"/>
    <row r="1047908" customFormat="false" ht="12.85" hidden="false" customHeight="true" outlineLevel="0" collapsed="false"/>
    <row r="1047909" customFormat="false" ht="12.85" hidden="false" customHeight="true" outlineLevel="0" collapsed="false"/>
    <row r="1047910" customFormat="false" ht="12.85" hidden="false" customHeight="true" outlineLevel="0" collapsed="false"/>
    <row r="1047911" customFormat="false" ht="12.85" hidden="false" customHeight="true" outlineLevel="0" collapsed="false"/>
    <row r="1047912" customFormat="false" ht="12.85" hidden="false" customHeight="true" outlineLevel="0" collapsed="false"/>
    <row r="1047913" customFormat="false" ht="12.85" hidden="false" customHeight="true" outlineLevel="0" collapsed="false"/>
    <row r="1047914" customFormat="false" ht="12.85" hidden="false" customHeight="true" outlineLevel="0" collapsed="false"/>
    <row r="1047915" customFormat="false" ht="12.85" hidden="false" customHeight="true" outlineLevel="0" collapsed="false"/>
    <row r="1047916" customFormat="false" ht="12.85" hidden="false" customHeight="true" outlineLevel="0" collapsed="false"/>
    <row r="1047917" customFormat="false" ht="12.85" hidden="false" customHeight="true" outlineLevel="0" collapsed="false"/>
    <row r="1047918" customFormat="false" ht="12.85" hidden="false" customHeight="true" outlineLevel="0" collapsed="false"/>
    <row r="1047919" customFormat="false" ht="12.85" hidden="false" customHeight="true" outlineLevel="0" collapsed="false"/>
    <row r="1047920" customFormat="false" ht="12.85" hidden="false" customHeight="true" outlineLevel="0" collapsed="false"/>
    <row r="1047921" customFormat="false" ht="12.85" hidden="false" customHeight="true" outlineLevel="0" collapsed="false"/>
    <row r="1047922" customFormat="false" ht="12.85" hidden="false" customHeight="true" outlineLevel="0" collapsed="false"/>
    <row r="1047923" customFormat="false" ht="12.85" hidden="false" customHeight="true" outlineLevel="0" collapsed="false"/>
    <row r="1047924" customFormat="false" ht="12.85" hidden="false" customHeight="true" outlineLevel="0" collapsed="false"/>
    <row r="1047925" customFormat="false" ht="12.85" hidden="false" customHeight="true" outlineLevel="0" collapsed="false"/>
    <row r="1047926" customFormat="false" ht="12.85" hidden="false" customHeight="true" outlineLevel="0" collapsed="false"/>
    <row r="1047927" customFormat="false" ht="12.85" hidden="false" customHeight="true" outlineLevel="0" collapsed="false"/>
    <row r="1047928" customFormat="false" ht="12.85" hidden="false" customHeight="true" outlineLevel="0" collapsed="false"/>
    <row r="1047929" customFormat="false" ht="12.85" hidden="false" customHeight="true" outlineLevel="0" collapsed="false"/>
    <row r="1047930" customFormat="false" ht="12.85" hidden="false" customHeight="true" outlineLevel="0" collapsed="false"/>
    <row r="1047931" customFormat="false" ht="12.85" hidden="false" customHeight="true" outlineLevel="0" collapsed="false"/>
    <row r="1047932" customFormat="false" ht="12.85" hidden="false" customHeight="true" outlineLevel="0" collapsed="false"/>
    <row r="1047933" customFormat="false" ht="12.85" hidden="false" customHeight="true" outlineLevel="0" collapsed="false"/>
    <row r="1047934" customFormat="false" ht="12.85" hidden="false" customHeight="true" outlineLevel="0" collapsed="false"/>
    <row r="1047935" customFormat="false" ht="12.85" hidden="false" customHeight="true" outlineLevel="0" collapsed="false"/>
    <row r="1047936" customFormat="false" ht="12.85" hidden="false" customHeight="true" outlineLevel="0" collapsed="false"/>
    <row r="1047937" customFormat="false" ht="12.85" hidden="false" customHeight="true" outlineLevel="0" collapsed="false"/>
    <row r="1047938" customFormat="false" ht="12.85" hidden="false" customHeight="true" outlineLevel="0" collapsed="false"/>
    <row r="1047939" customFormat="false" ht="12.85" hidden="false" customHeight="true" outlineLevel="0" collapsed="false"/>
    <row r="1047940" customFormat="false" ht="12.85" hidden="false" customHeight="true" outlineLevel="0" collapsed="false"/>
    <row r="1047941" customFormat="false" ht="12.85" hidden="false" customHeight="true" outlineLevel="0" collapsed="false"/>
    <row r="1047942" customFormat="false" ht="12.85" hidden="false" customHeight="true" outlineLevel="0" collapsed="false"/>
    <row r="1047943" customFormat="false" ht="12.85" hidden="false" customHeight="true" outlineLevel="0" collapsed="false"/>
    <row r="1047944" customFormat="false" ht="12.85" hidden="false" customHeight="true" outlineLevel="0" collapsed="false"/>
    <row r="1047945" customFormat="false" ht="12.85" hidden="false" customHeight="true" outlineLevel="0" collapsed="false"/>
    <row r="1047946" customFormat="false" ht="12.85" hidden="false" customHeight="true" outlineLevel="0" collapsed="false"/>
    <row r="1047947" customFormat="false" ht="12.85" hidden="false" customHeight="true" outlineLevel="0" collapsed="false"/>
    <row r="1047948" customFormat="false" ht="12.85" hidden="false" customHeight="true" outlineLevel="0" collapsed="false"/>
    <row r="1047949" customFormat="false" ht="12.85" hidden="false" customHeight="true" outlineLevel="0" collapsed="false"/>
    <row r="1047950" customFormat="false" ht="12.85" hidden="false" customHeight="true" outlineLevel="0" collapsed="false"/>
    <row r="1047951" customFormat="false" ht="12.85" hidden="false" customHeight="true" outlineLevel="0" collapsed="false"/>
    <row r="1047952" customFormat="false" ht="12.85" hidden="false" customHeight="true" outlineLevel="0" collapsed="false"/>
    <row r="1047953" customFormat="false" ht="12.85" hidden="false" customHeight="true" outlineLevel="0" collapsed="false"/>
    <row r="1047954" customFormat="false" ht="12.85" hidden="false" customHeight="true" outlineLevel="0" collapsed="false"/>
    <row r="1047955" customFormat="false" ht="12.85" hidden="false" customHeight="true" outlineLevel="0" collapsed="false"/>
    <row r="1047956" customFormat="false" ht="12.85" hidden="false" customHeight="true" outlineLevel="0" collapsed="false"/>
    <row r="1047957" customFormat="false" ht="12.85" hidden="false" customHeight="true" outlineLevel="0" collapsed="false"/>
    <row r="1047958" customFormat="false" ht="12.85" hidden="false" customHeight="true" outlineLevel="0" collapsed="false"/>
    <row r="1047959" customFormat="false" ht="12.85" hidden="false" customHeight="true" outlineLevel="0" collapsed="false"/>
    <row r="1047960" customFormat="false" ht="12.85" hidden="false" customHeight="true" outlineLevel="0" collapsed="false"/>
    <row r="1047961" customFormat="false" ht="12.85" hidden="false" customHeight="true" outlineLevel="0" collapsed="false"/>
    <row r="1047962" customFormat="false" ht="12.85" hidden="false" customHeight="true" outlineLevel="0" collapsed="false"/>
    <row r="1047963" customFormat="false" ht="12.85" hidden="false" customHeight="true" outlineLevel="0" collapsed="false"/>
    <row r="1047964" customFormat="false" ht="12.85" hidden="false" customHeight="true" outlineLevel="0" collapsed="false"/>
    <row r="1047965" customFormat="false" ht="12.85" hidden="false" customHeight="true" outlineLevel="0" collapsed="false"/>
    <row r="1047966" customFormat="false" ht="12.85" hidden="false" customHeight="true" outlineLevel="0" collapsed="false"/>
    <row r="1047967" customFormat="false" ht="12.85" hidden="false" customHeight="true" outlineLevel="0" collapsed="false"/>
    <row r="1047968" customFormat="false" ht="12.85" hidden="false" customHeight="true" outlineLevel="0" collapsed="false"/>
    <row r="1047969" customFormat="false" ht="12.85" hidden="false" customHeight="true" outlineLevel="0" collapsed="false"/>
    <row r="1047970" customFormat="false" ht="12.85" hidden="false" customHeight="true" outlineLevel="0" collapsed="false"/>
    <row r="1047971" customFormat="false" ht="12.85" hidden="false" customHeight="true" outlineLevel="0" collapsed="false"/>
    <row r="1047972" customFormat="false" ht="12.85" hidden="false" customHeight="true" outlineLevel="0" collapsed="false"/>
    <row r="1047973" customFormat="false" ht="12.85" hidden="false" customHeight="true" outlineLevel="0" collapsed="false"/>
    <row r="1047974" customFormat="false" ht="12.85" hidden="false" customHeight="true" outlineLevel="0" collapsed="false"/>
    <row r="1047975" customFormat="false" ht="12.85" hidden="false" customHeight="true" outlineLevel="0" collapsed="false"/>
    <row r="1047976" customFormat="false" ht="12.85" hidden="false" customHeight="true" outlineLevel="0" collapsed="false"/>
    <row r="1047977" customFormat="false" ht="12.85" hidden="false" customHeight="true" outlineLevel="0" collapsed="false"/>
    <row r="1047978" customFormat="false" ht="12.85" hidden="false" customHeight="true" outlineLevel="0" collapsed="false"/>
    <row r="1047979" customFormat="false" ht="12.85" hidden="false" customHeight="true" outlineLevel="0" collapsed="false"/>
    <row r="1047980" customFormat="false" ht="12.85" hidden="false" customHeight="true" outlineLevel="0" collapsed="false"/>
    <row r="1047981" customFormat="false" ht="12.85" hidden="false" customHeight="true" outlineLevel="0" collapsed="false"/>
    <row r="1047982" customFormat="false" ht="12.85" hidden="false" customHeight="true" outlineLevel="0" collapsed="false"/>
    <row r="1047983" customFormat="false" ht="12.85" hidden="false" customHeight="true" outlineLevel="0" collapsed="false"/>
    <row r="1047984" customFormat="false" ht="12.85" hidden="false" customHeight="true" outlineLevel="0" collapsed="false"/>
    <row r="1047985" customFormat="false" ht="12.85" hidden="false" customHeight="true" outlineLevel="0" collapsed="false"/>
    <row r="1047986" customFormat="false" ht="12.85" hidden="false" customHeight="true" outlineLevel="0" collapsed="false"/>
    <row r="1047987" customFormat="false" ht="12.85" hidden="false" customHeight="true" outlineLevel="0" collapsed="false"/>
    <row r="1047988" customFormat="false" ht="12.85" hidden="false" customHeight="true" outlineLevel="0" collapsed="false"/>
    <row r="1047989" customFormat="false" ht="12.85" hidden="false" customHeight="true" outlineLevel="0" collapsed="false"/>
    <row r="1047990" customFormat="false" ht="12.85" hidden="false" customHeight="true" outlineLevel="0" collapsed="false"/>
    <row r="1047991" customFormat="false" ht="12.85" hidden="false" customHeight="true" outlineLevel="0" collapsed="false"/>
    <row r="1047992" customFormat="false" ht="12.85" hidden="false" customHeight="true" outlineLevel="0" collapsed="false"/>
    <row r="1047993" customFormat="false" ht="12.85" hidden="false" customHeight="true" outlineLevel="0" collapsed="false"/>
    <row r="1047994" customFormat="false" ht="12.85" hidden="false" customHeight="true" outlineLevel="0" collapsed="false"/>
    <row r="1047995" customFormat="false" ht="12.85" hidden="false" customHeight="true" outlineLevel="0" collapsed="false"/>
    <row r="1047996" customFormat="false" ht="12.85" hidden="false" customHeight="true" outlineLevel="0" collapsed="false"/>
    <row r="1047997" customFormat="false" ht="12.85" hidden="false" customHeight="true" outlineLevel="0" collapsed="false"/>
    <row r="1047998" customFormat="false" ht="12.85" hidden="false" customHeight="true" outlineLevel="0" collapsed="false"/>
    <row r="1047999" customFormat="false" ht="12.85" hidden="false" customHeight="true" outlineLevel="0" collapsed="false"/>
    <row r="1048000" customFormat="false" ht="12.85" hidden="false" customHeight="true" outlineLevel="0" collapsed="false"/>
    <row r="1048001" customFormat="false" ht="12.85" hidden="false" customHeight="true" outlineLevel="0" collapsed="false"/>
    <row r="1048002" customFormat="false" ht="12.85" hidden="false" customHeight="true" outlineLevel="0" collapsed="false"/>
    <row r="1048003" customFormat="false" ht="12.85" hidden="false" customHeight="true" outlineLevel="0" collapsed="false"/>
    <row r="1048004" customFormat="false" ht="12.85" hidden="false" customHeight="true" outlineLevel="0" collapsed="false"/>
    <row r="1048005" customFormat="false" ht="12.85" hidden="false" customHeight="true" outlineLevel="0" collapsed="false"/>
    <row r="1048006" customFormat="false" ht="12.85" hidden="false" customHeight="true" outlineLevel="0" collapsed="false"/>
    <row r="1048007" customFormat="false" ht="12.85" hidden="false" customHeight="true" outlineLevel="0" collapsed="false"/>
    <row r="1048008" customFormat="false" ht="12.85" hidden="false" customHeight="true" outlineLevel="0" collapsed="false"/>
    <row r="1048009" customFormat="false" ht="12.85" hidden="false" customHeight="true" outlineLevel="0" collapsed="false"/>
    <row r="1048010" customFormat="false" ht="12.85" hidden="false" customHeight="true" outlineLevel="0" collapsed="false"/>
    <row r="1048011" customFormat="false" ht="12.85" hidden="false" customHeight="true" outlineLevel="0" collapsed="false"/>
    <row r="1048012" customFormat="false" ht="12.85" hidden="false" customHeight="true" outlineLevel="0" collapsed="false"/>
    <row r="1048013" customFormat="false" ht="12.85" hidden="false" customHeight="true" outlineLevel="0" collapsed="false"/>
    <row r="1048014" customFormat="false" ht="12.85" hidden="false" customHeight="true" outlineLevel="0" collapsed="false"/>
    <row r="1048015" customFormat="false" ht="12.85" hidden="false" customHeight="true" outlineLevel="0" collapsed="false"/>
    <row r="1048016" customFormat="false" ht="12.85" hidden="false" customHeight="true" outlineLevel="0" collapsed="false"/>
    <row r="1048017" customFormat="false" ht="12.85" hidden="false" customHeight="true" outlineLevel="0" collapsed="false"/>
    <row r="1048018" customFormat="false" ht="12.85" hidden="false" customHeight="true" outlineLevel="0" collapsed="false"/>
    <row r="1048019" customFormat="false" ht="12.85" hidden="false" customHeight="true" outlineLevel="0" collapsed="false"/>
    <row r="1048020" customFormat="false" ht="12.85" hidden="false" customHeight="true" outlineLevel="0" collapsed="false"/>
    <row r="1048021" customFormat="false" ht="12.85" hidden="false" customHeight="true" outlineLevel="0" collapsed="false"/>
    <row r="1048022" customFormat="false" ht="12.85" hidden="false" customHeight="true" outlineLevel="0" collapsed="false"/>
    <row r="1048023" customFormat="false" ht="12.85" hidden="false" customHeight="true" outlineLevel="0" collapsed="false"/>
    <row r="1048024" customFormat="false" ht="12.85" hidden="false" customHeight="true" outlineLevel="0" collapsed="false"/>
    <row r="1048025" customFormat="false" ht="12.85" hidden="false" customHeight="true" outlineLevel="0" collapsed="false"/>
    <row r="1048026" customFormat="false" ht="12.85" hidden="false" customHeight="true" outlineLevel="0" collapsed="false"/>
    <row r="1048027" customFormat="false" ht="12.85" hidden="false" customHeight="true" outlineLevel="0" collapsed="false"/>
    <row r="1048028" customFormat="false" ht="12.85" hidden="false" customHeight="true" outlineLevel="0" collapsed="false"/>
    <row r="1048029" customFormat="false" ht="12.85" hidden="false" customHeight="true" outlineLevel="0" collapsed="false"/>
    <row r="1048030" customFormat="false" ht="12.85" hidden="false" customHeight="true" outlineLevel="0" collapsed="false"/>
    <row r="1048031" customFormat="false" ht="12.85" hidden="false" customHeight="true" outlineLevel="0" collapsed="false"/>
    <row r="1048032" customFormat="false" ht="12.85" hidden="false" customHeight="true" outlineLevel="0" collapsed="false"/>
    <row r="1048033" customFormat="false" ht="12.85" hidden="false" customHeight="true" outlineLevel="0" collapsed="false"/>
    <row r="1048034" customFormat="false" ht="12.85" hidden="false" customHeight="true" outlineLevel="0" collapsed="false"/>
    <row r="1048035" customFormat="false" ht="12.85" hidden="false" customHeight="true" outlineLevel="0" collapsed="false"/>
    <row r="1048036" customFormat="false" ht="12.85" hidden="false" customHeight="true" outlineLevel="0" collapsed="false"/>
    <row r="1048037" customFormat="false" ht="12.85" hidden="false" customHeight="true" outlineLevel="0" collapsed="false"/>
    <row r="1048038" customFormat="false" ht="12.85" hidden="false" customHeight="true" outlineLevel="0" collapsed="false"/>
    <row r="1048039" customFormat="false" ht="12.85" hidden="false" customHeight="true" outlineLevel="0" collapsed="false"/>
    <row r="1048040" customFormat="false" ht="12.85" hidden="false" customHeight="true" outlineLevel="0" collapsed="false"/>
    <row r="1048041" customFormat="false" ht="12.85" hidden="false" customHeight="true" outlineLevel="0" collapsed="false"/>
    <row r="1048042" customFormat="false" ht="12.85" hidden="false" customHeight="true" outlineLevel="0" collapsed="false"/>
    <row r="1048043" customFormat="false" ht="12.85" hidden="false" customHeight="true" outlineLevel="0" collapsed="false"/>
    <row r="1048044" customFormat="false" ht="12.85" hidden="false" customHeight="true" outlineLevel="0" collapsed="false"/>
    <row r="1048045" customFormat="false" ht="12.85" hidden="false" customHeight="true" outlineLevel="0" collapsed="false"/>
    <row r="1048046" customFormat="false" ht="12.85" hidden="false" customHeight="true" outlineLevel="0" collapsed="false"/>
    <row r="1048047" customFormat="false" ht="12.85" hidden="false" customHeight="true" outlineLevel="0" collapsed="false"/>
    <row r="1048048" customFormat="false" ht="12.85" hidden="false" customHeight="true" outlineLevel="0" collapsed="false"/>
    <row r="1048049" customFormat="false" ht="12.85" hidden="false" customHeight="true" outlineLevel="0" collapsed="false"/>
    <row r="1048050" customFormat="false" ht="12.85" hidden="false" customHeight="true" outlineLevel="0" collapsed="false"/>
    <row r="1048051" customFormat="false" ht="12.85" hidden="false" customHeight="true" outlineLevel="0" collapsed="false"/>
    <row r="1048052" customFormat="false" ht="12.85" hidden="false" customHeight="true" outlineLevel="0" collapsed="false"/>
    <row r="1048053" customFormat="false" ht="12.85" hidden="false" customHeight="true" outlineLevel="0" collapsed="false"/>
    <row r="1048054" customFormat="false" ht="12.85" hidden="false" customHeight="true" outlineLevel="0" collapsed="false"/>
    <row r="1048055" customFormat="false" ht="12.85" hidden="false" customHeight="true" outlineLevel="0" collapsed="false"/>
    <row r="1048056" customFormat="false" ht="12.85" hidden="false" customHeight="true" outlineLevel="0" collapsed="false"/>
    <row r="1048057" customFormat="false" ht="12.85" hidden="false" customHeight="true" outlineLevel="0" collapsed="false"/>
    <row r="1048058" customFormat="false" ht="12.85" hidden="false" customHeight="true" outlineLevel="0" collapsed="false"/>
    <row r="1048059" customFormat="false" ht="12.85" hidden="false" customHeight="true" outlineLevel="0" collapsed="false"/>
    <row r="1048060" customFormat="false" ht="12.85" hidden="false" customHeight="true" outlineLevel="0" collapsed="false"/>
    <row r="1048061" customFormat="false" ht="12.85" hidden="false" customHeight="true" outlineLevel="0" collapsed="false"/>
    <row r="1048062" customFormat="false" ht="12.85" hidden="false" customHeight="true" outlineLevel="0" collapsed="false"/>
    <row r="1048063" customFormat="false" ht="12.85" hidden="false" customHeight="true" outlineLevel="0" collapsed="false"/>
    <row r="1048064" customFormat="false" ht="12.85" hidden="false" customHeight="true" outlineLevel="0" collapsed="false"/>
    <row r="1048065" customFormat="false" ht="12.85" hidden="false" customHeight="true" outlineLevel="0" collapsed="false"/>
    <row r="1048066" customFormat="false" ht="12.85" hidden="false" customHeight="true" outlineLevel="0" collapsed="false"/>
    <row r="1048067" customFormat="false" ht="12.85" hidden="false" customHeight="true" outlineLevel="0" collapsed="false"/>
    <row r="1048068" customFormat="false" ht="12.85" hidden="false" customHeight="true" outlineLevel="0" collapsed="false"/>
    <row r="1048069" customFormat="false" ht="12.85" hidden="false" customHeight="true" outlineLevel="0" collapsed="false"/>
    <row r="1048070" customFormat="false" ht="12.85" hidden="false" customHeight="true" outlineLevel="0" collapsed="false"/>
    <row r="1048071" customFormat="false" ht="12.85" hidden="false" customHeight="true" outlineLevel="0" collapsed="false"/>
    <row r="1048072" customFormat="false" ht="12.85" hidden="false" customHeight="true" outlineLevel="0" collapsed="false"/>
    <row r="1048073" customFormat="false" ht="12.85" hidden="false" customHeight="true" outlineLevel="0" collapsed="false"/>
    <row r="1048074" customFormat="false" ht="12.85" hidden="false" customHeight="true" outlineLevel="0" collapsed="false"/>
    <row r="1048075" customFormat="false" ht="12.85" hidden="false" customHeight="true" outlineLevel="0" collapsed="false"/>
    <row r="1048076" customFormat="false" ht="12.85" hidden="false" customHeight="true" outlineLevel="0" collapsed="false"/>
    <row r="1048077" customFormat="false" ht="12.85" hidden="false" customHeight="true" outlineLevel="0" collapsed="false"/>
    <row r="1048078" customFormat="false" ht="12.85" hidden="false" customHeight="true" outlineLevel="0" collapsed="false"/>
    <row r="1048079" customFormat="false" ht="12.85" hidden="false" customHeight="true" outlineLevel="0" collapsed="false"/>
    <row r="1048080" customFormat="false" ht="12.85" hidden="false" customHeight="true" outlineLevel="0" collapsed="false"/>
    <row r="1048081" customFormat="false" ht="12.85" hidden="false" customHeight="true" outlineLevel="0" collapsed="false"/>
    <row r="1048082" customFormat="false" ht="12.85" hidden="false" customHeight="true" outlineLevel="0" collapsed="false"/>
    <row r="1048083" customFormat="false" ht="12.85" hidden="false" customHeight="true" outlineLevel="0" collapsed="false"/>
    <row r="1048084" customFormat="false" ht="12.85" hidden="false" customHeight="true" outlineLevel="0" collapsed="false"/>
    <row r="1048085" customFormat="false" ht="12.85" hidden="false" customHeight="true" outlineLevel="0" collapsed="false"/>
    <row r="1048086" customFormat="false" ht="12.85" hidden="false" customHeight="true" outlineLevel="0" collapsed="false"/>
    <row r="1048087" customFormat="false" ht="12.85" hidden="false" customHeight="true" outlineLevel="0" collapsed="false"/>
    <row r="1048088" customFormat="false" ht="12.85" hidden="false" customHeight="true" outlineLevel="0" collapsed="false"/>
    <row r="1048089" customFormat="false" ht="12.85" hidden="false" customHeight="true" outlineLevel="0" collapsed="false"/>
    <row r="1048090" customFormat="false" ht="12.85" hidden="false" customHeight="true" outlineLevel="0" collapsed="false"/>
    <row r="1048091" customFormat="false" ht="12.85" hidden="false" customHeight="true" outlineLevel="0" collapsed="false"/>
    <row r="1048092" customFormat="false" ht="12.85" hidden="false" customHeight="true" outlineLevel="0" collapsed="false"/>
    <row r="1048093" customFormat="false" ht="12.85" hidden="false" customHeight="true" outlineLevel="0" collapsed="false"/>
    <row r="1048094" customFormat="false" ht="12.85" hidden="false" customHeight="true" outlineLevel="0" collapsed="false"/>
    <row r="1048095" customFormat="false" ht="12.85" hidden="false" customHeight="true" outlineLevel="0" collapsed="false"/>
    <row r="1048096" customFormat="false" ht="12.85" hidden="false" customHeight="true" outlineLevel="0" collapsed="false"/>
    <row r="1048097" customFormat="false" ht="12.85" hidden="false" customHeight="true" outlineLevel="0" collapsed="false"/>
    <row r="1048098" customFormat="false" ht="12.85" hidden="false" customHeight="true" outlineLevel="0" collapsed="false"/>
    <row r="1048099" customFormat="false" ht="12.85" hidden="false" customHeight="true" outlineLevel="0" collapsed="false"/>
    <row r="1048100" customFormat="false" ht="12.85" hidden="false" customHeight="true" outlineLevel="0" collapsed="false"/>
    <row r="1048101" customFormat="false" ht="12.85" hidden="false" customHeight="true" outlineLevel="0" collapsed="false"/>
    <row r="1048102" customFormat="false" ht="12.85" hidden="false" customHeight="true" outlineLevel="0" collapsed="false"/>
    <row r="1048103" customFormat="false" ht="12.85" hidden="false" customHeight="true" outlineLevel="0" collapsed="false"/>
    <row r="1048104" customFormat="false" ht="12.85" hidden="false" customHeight="true" outlineLevel="0" collapsed="false"/>
    <row r="1048105" customFormat="false" ht="12.85" hidden="false" customHeight="true" outlineLevel="0" collapsed="false"/>
    <row r="1048106" customFormat="false" ht="12.85" hidden="false" customHeight="true" outlineLevel="0" collapsed="false"/>
    <row r="1048107" customFormat="false" ht="12.85" hidden="false" customHeight="true" outlineLevel="0" collapsed="false"/>
    <row r="1048108" customFormat="false" ht="12.85" hidden="false" customHeight="true" outlineLevel="0" collapsed="false"/>
    <row r="1048109" customFormat="false" ht="12.85" hidden="false" customHeight="true" outlineLevel="0" collapsed="false"/>
    <row r="1048110" customFormat="false" ht="12.85" hidden="false" customHeight="true" outlineLevel="0" collapsed="false"/>
    <row r="1048111" customFormat="false" ht="12.85" hidden="false" customHeight="true" outlineLevel="0" collapsed="false"/>
    <row r="1048112" customFormat="false" ht="12.85" hidden="false" customHeight="true" outlineLevel="0" collapsed="false"/>
    <row r="1048113" customFormat="false" ht="12.85" hidden="false" customHeight="true" outlineLevel="0" collapsed="false"/>
    <row r="1048114" customFormat="false" ht="12.85" hidden="false" customHeight="true" outlineLevel="0" collapsed="false"/>
    <row r="1048115" customFormat="false" ht="12.85" hidden="false" customHeight="true" outlineLevel="0" collapsed="false"/>
    <row r="1048116" customFormat="false" ht="12.85" hidden="false" customHeight="true" outlineLevel="0" collapsed="false"/>
    <row r="1048117" customFormat="false" ht="12.85" hidden="false" customHeight="true" outlineLevel="0" collapsed="false"/>
    <row r="1048118" customFormat="false" ht="12.85" hidden="false" customHeight="true" outlineLevel="0" collapsed="false"/>
    <row r="1048119" customFormat="false" ht="12.85" hidden="false" customHeight="true" outlineLevel="0" collapsed="false"/>
    <row r="1048120" customFormat="false" ht="12.85" hidden="false" customHeight="true" outlineLevel="0" collapsed="false"/>
    <row r="1048121" customFormat="false" ht="12.85" hidden="false" customHeight="true" outlineLevel="0" collapsed="false"/>
    <row r="1048122" customFormat="false" ht="12.85" hidden="false" customHeight="true" outlineLevel="0" collapsed="false"/>
    <row r="1048123" customFormat="false" ht="12.85" hidden="false" customHeight="true" outlineLevel="0" collapsed="false"/>
    <row r="1048124" customFormat="false" ht="12.85" hidden="false" customHeight="true" outlineLevel="0" collapsed="false"/>
    <row r="1048125" customFormat="false" ht="12.85" hidden="false" customHeight="true" outlineLevel="0" collapsed="false"/>
    <row r="1048126" customFormat="false" ht="12.85" hidden="false" customHeight="true" outlineLevel="0" collapsed="false"/>
    <row r="1048127" customFormat="false" ht="12.85" hidden="false" customHeight="true" outlineLevel="0" collapsed="false"/>
    <row r="1048128" customFormat="false" ht="12.85" hidden="false" customHeight="true" outlineLevel="0" collapsed="false"/>
    <row r="1048129" customFormat="false" ht="12.85" hidden="false" customHeight="true" outlineLevel="0" collapsed="false"/>
    <row r="1048130" customFormat="false" ht="12.85" hidden="false" customHeight="true" outlineLevel="0" collapsed="false"/>
    <row r="1048131" customFormat="false" ht="12.85" hidden="false" customHeight="true" outlineLevel="0" collapsed="false"/>
    <row r="1048132" customFormat="false" ht="12.85" hidden="false" customHeight="true" outlineLevel="0" collapsed="false"/>
    <row r="1048133" customFormat="false" ht="12.85" hidden="false" customHeight="true" outlineLevel="0" collapsed="false"/>
    <row r="1048134" customFormat="false" ht="12.85" hidden="false" customHeight="true" outlineLevel="0" collapsed="false"/>
    <row r="1048135" customFormat="false" ht="12.85" hidden="false" customHeight="true" outlineLevel="0" collapsed="false"/>
    <row r="1048136" customFormat="false" ht="12.85" hidden="false" customHeight="true" outlineLevel="0" collapsed="false"/>
    <row r="1048137" customFormat="false" ht="12.85" hidden="false" customHeight="true" outlineLevel="0" collapsed="false"/>
    <row r="1048138" customFormat="false" ht="12.85" hidden="false" customHeight="true" outlineLevel="0" collapsed="false"/>
    <row r="1048139" customFormat="false" ht="12.85" hidden="false" customHeight="true" outlineLevel="0" collapsed="false"/>
    <row r="1048140" customFormat="false" ht="12.85" hidden="false" customHeight="true" outlineLevel="0" collapsed="false"/>
    <row r="1048141" customFormat="false" ht="12.85" hidden="false" customHeight="true" outlineLevel="0" collapsed="false"/>
    <row r="1048142" customFormat="false" ht="12.85" hidden="false" customHeight="true" outlineLevel="0" collapsed="false"/>
    <row r="1048143" customFormat="false" ht="12.85" hidden="false" customHeight="true" outlineLevel="0" collapsed="false"/>
    <row r="1048144" customFormat="false" ht="12.85" hidden="false" customHeight="true" outlineLevel="0" collapsed="false"/>
    <row r="1048145" customFormat="false" ht="12.85" hidden="false" customHeight="true" outlineLevel="0" collapsed="false"/>
    <row r="1048146" customFormat="false" ht="12.85" hidden="false" customHeight="true" outlineLevel="0" collapsed="false"/>
    <row r="1048147" customFormat="false" ht="12.85" hidden="false" customHeight="true" outlineLevel="0" collapsed="false"/>
    <row r="1048148" customFormat="false" ht="12.85" hidden="false" customHeight="true" outlineLevel="0" collapsed="false"/>
    <row r="1048149" customFormat="false" ht="12.85" hidden="false" customHeight="true" outlineLevel="0" collapsed="false"/>
    <row r="1048150" customFormat="false" ht="12.85" hidden="false" customHeight="true" outlineLevel="0" collapsed="false"/>
    <row r="1048151" customFormat="false" ht="12.85" hidden="false" customHeight="true" outlineLevel="0" collapsed="false"/>
    <row r="1048152" customFormat="false" ht="12.85" hidden="false" customHeight="true" outlineLevel="0" collapsed="false"/>
    <row r="1048153" customFormat="false" ht="12.85" hidden="false" customHeight="true" outlineLevel="0" collapsed="false"/>
    <row r="1048154" customFormat="false" ht="12.85" hidden="false" customHeight="true" outlineLevel="0" collapsed="false"/>
    <row r="1048155" customFormat="false" ht="12.85" hidden="false" customHeight="true" outlineLevel="0" collapsed="false"/>
    <row r="1048156" customFormat="false" ht="12.85" hidden="false" customHeight="true" outlineLevel="0" collapsed="false"/>
    <row r="1048157" customFormat="false" ht="12.85" hidden="false" customHeight="true" outlineLevel="0" collapsed="false"/>
    <row r="1048158" customFormat="false" ht="12.85" hidden="false" customHeight="true" outlineLevel="0" collapsed="false"/>
    <row r="1048159" customFormat="false" ht="12.85" hidden="false" customHeight="true" outlineLevel="0" collapsed="false"/>
    <row r="1048160" customFormat="false" ht="12.85" hidden="false" customHeight="true" outlineLevel="0" collapsed="false"/>
    <row r="1048161" customFormat="false" ht="12.85" hidden="false" customHeight="true" outlineLevel="0" collapsed="false"/>
    <row r="1048162" customFormat="false" ht="12.85" hidden="false" customHeight="true" outlineLevel="0" collapsed="false"/>
    <row r="1048163" customFormat="false" ht="12.85" hidden="false" customHeight="true" outlineLevel="0" collapsed="false"/>
    <row r="1048164" customFormat="false" ht="12.85" hidden="false" customHeight="true" outlineLevel="0" collapsed="false"/>
    <row r="1048165" customFormat="false" ht="12.85" hidden="false" customHeight="true" outlineLevel="0" collapsed="false"/>
    <row r="1048166" customFormat="false" ht="12.85" hidden="false" customHeight="true" outlineLevel="0" collapsed="false"/>
    <row r="1048167" customFormat="false" ht="12.85" hidden="false" customHeight="true" outlineLevel="0" collapsed="false"/>
    <row r="1048168" customFormat="false" ht="12.85" hidden="false" customHeight="true" outlineLevel="0" collapsed="false"/>
    <row r="1048169" customFormat="false" ht="12.85" hidden="false" customHeight="true" outlineLevel="0" collapsed="false"/>
    <row r="1048170" customFormat="false" ht="12.85" hidden="false" customHeight="true" outlineLevel="0" collapsed="false"/>
    <row r="1048171" customFormat="false" ht="12.85" hidden="false" customHeight="true" outlineLevel="0" collapsed="false"/>
    <row r="1048172" customFormat="false" ht="12.85" hidden="false" customHeight="true" outlineLevel="0" collapsed="false"/>
    <row r="1048173" customFormat="false" ht="12.85" hidden="false" customHeight="true" outlineLevel="0" collapsed="false"/>
    <row r="1048174" customFormat="false" ht="12.85" hidden="false" customHeight="true" outlineLevel="0" collapsed="false"/>
    <row r="1048175" customFormat="false" ht="12.85" hidden="false" customHeight="true" outlineLevel="0" collapsed="false"/>
    <row r="1048176" customFormat="false" ht="12.85" hidden="false" customHeight="true" outlineLevel="0" collapsed="false"/>
    <row r="1048177" customFormat="false" ht="12.85" hidden="false" customHeight="true" outlineLevel="0" collapsed="false"/>
    <row r="1048178" customFormat="false" ht="12.85" hidden="false" customHeight="true" outlineLevel="0" collapsed="false"/>
    <row r="1048179" customFormat="false" ht="12.85" hidden="false" customHeight="true" outlineLevel="0" collapsed="false"/>
    <row r="1048180" customFormat="false" ht="12.85" hidden="false" customHeight="true" outlineLevel="0" collapsed="false"/>
    <row r="1048181" customFormat="false" ht="12.85" hidden="false" customHeight="true" outlineLevel="0" collapsed="false"/>
    <row r="1048182" customFormat="false" ht="12.85" hidden="false" customHeight="true" outlineLevel="0" collapsed="false"/>
    <row r="1048183" customFormat="false" ht="12.85" hidden="false" customHeight="true" outlineLevel="0" collapsed="false"/>
    <row r="1048184" customFormat="false" ht="12.85" hidden="false" customHeight="true" outlineLevel="0" collapsed="false"/>
    <row r="1048185" customFormat="false" ht="12.85" hidden="false" customHeight="true" outlineLevel="0" collapsed="false"/>
    <row r="1048186" customFormat="false" ht="12.85" hidden="false" customHeight="true" outlineLevel="0" collapsed="false"/>
    <row r="1048187" customFormat="false" ht="12.85" hidden="false" customHeight="true" outlineLevel="0" collapsed="false"/>
    <row r="1048188" customFormat="false" ht="12.85" hidden="false" customHeight="true" outlineLevel="0" collapsed="false"/>
    <row r="1048189" customFormat="false" ht="12.85" hidden="false" customHeight="true" outlineLevel="0" collapsed="false"/>
    <row r="1048190" customFormat="false" ht="12.85" hidden="false" customHeight="true" outlineLevel="0" collapsed="false"/>
    <row r="1048191" customFormat="false" ht="12.85" hidden="false" customHeight="true" outlineLevel="0" collapsed="false"/>
    <row r="1048192" customFormat="false" ht="12.85" hidden="false" customHeight="true" outlineLevel="0" collapsed="false"/>
    <row r="1048193" customFormat="false" ht="12.85" hidden="false" customHeight="true" outlineLevel="0" collapsed="false"/>
    <row r="1048194" customFormat="false" ht="12.85" hidden="false" customHeight="true" outlineLevel="0" collapsed="false"/>
    <row r="1048195" customFormat="false" ht="12.85" hidden="false" customHeight="true" outlineLevel="0" collapsed="false"/>
    <row r="1048196" customFormat="false" ht="12.85" hidden="false" customHeight="true" outlineLevel="0" collapsed="false"/>
    <row r="1048197" customFormat="false" ht="12.85" hidden="false" customHeight="true" outlineLevel="0" collapsed="false"/>
    <row r="1048198" customFormat="false" ht="12.85" hidden="false" customHeight="true" outlineLevel="0" collapsed="false"/>
    <row r="1048199" customFormat="false" ht="12.85" hidden="false" customHeight="true" outlineLevel="0" collapsed="false"/>
    <row r="1048200" customFormat="false" ht="12.85" hidden="false" customHeight="true" outlineLevel="0" collapsed="false"/>
    <row r="1048201" customFormat="false" ht="12.85" hidden="false" customHeight="true" outlineLevel="0" collapsed="false"/>
    <row r="1048202" customFormat="false" ht="12.85" hidden="false" customHeight="true" outlineLevel="0" collapsed="false"/>
    <row r="1048203" customFormat="false" ht="12.85" hidden="false" customHeight="true" outlineLevel="0" collapsed="false"/>
    <row r="1048204" customFormat="false" ht="12.85" hidden="false" customHeight="true" outlineLevel="0" collapsed="false"/>
    <row r="1048205" customFormat="false" ht="12.85" hidden="false" customHeight="true" outlineLevel="0" collapsed="false"/>
    <row r="1048206" customFormat="false" ht="12.85" hidden="false" customHeight="true" outlineLevel="0" collapsed="false"/>
    <row r="1048207" customFormat="false" ht="12.85" hidden="false" customHeight="true" outlineLevel="0" collapsed="false"/>
    <row r="1048208" customFormat="false" ht="12.85" hidden="false" customHeight="true" outlineLevel="0" collapsed="false"/>
    <row r="1048209" customFormat="false" ht="12.85" hidden="false" customHeight="true" outlineLevel="0" collapsed="false"/>
    <row r="1048210" customFormat="false" ht="12.85" hidden="false" customHeight="true" outlineLevel="0" collapsed="false"/>
    <row r="1048211" customFormat="false" ht="12.85" hidden="false" customHeight="true" outlineLevel="0" collapsed="false"/>
    <row r="1048212" customFormat="false" ht="12.85" hidden="false" customHeight="true" outlineLevel="0" collapsed="false"/>
    <row r="1048213" customFormat="false" ht="12.85" hidden="false" customHeight="true" outlineLevel="0" collapsed="false"/>
    <row r="1048214" customFormat="false" ht="12.85" hidden="false" customHeight="true" outlineLevel="0" collapsed="false"/>
    <row r="1048215" customFormat="false" ht="12.85" hidden="false" customHeight="true" outlineLevel="0" collapsed="false"/>
    <row r="1048216" customFormat="false" ht="12.85" hidden="false" customHeight="true" outlineLevel="0" collapsed="false"/>
    <row r="1048217" customFormat="false" ht="12.85" hidden="false" customHeight="true" outlineLevel="0" collapsed="false"/>
    <row r="1048218" customFormat="false" ht="12.85" hidden="false" customHeight="true" outlineLevel="0" collapsed="false"/>
    <row r="1048219" customFormat="false" ht="12.85" hidden="false" customHeight="true" outlineLevel="0" collapsed="false"/>
    <row r="1048220" customFormat="false" ht="12.85" hidden="false" customHeight="true" outlineLevel="0" collapsed="false"/>
    <row r="1048221" customFormat="false" ht="12.85" hidden="false" customHeight="true" outlineLevel="0" collapsed="false"/>
    <row r="1048222" customFormat="false" ht="12.85" hidden="false" customHeight="true" outlineLevel="0" collapsed="false"/>
    <row r="1048223" customFormat="false" ht="12.85" hidden="false" customHeight="true" outlineLevel="0" collapsed="false"/>
    <row r="1048224" customFormat="false" ht="12.85" hidden="false" customHeight="true" outlineLevel="0" collapsed="false"/>
    <row r="1048225" customFormat="false" ht="12.85" hidden="false" customHeight="true" outlineLevel="0" collapsed="false"/>
    <row r="1048226" customFormat="false" ht="12.85" hidden="false" customHeight="true" outlineLevel="0" collapsed="false"/>
    <row r="1048227" customFormat="false" ht="12.85" hidden="false" customHeight="true" outlineLevel="0" collapsed="false"/>
    <row r="1048228" customFormat="false" ht="12.85" hidden="false" customHeight="true" outlineLevel="0" collapsed="false"/>
    <row r="1048229" customFormat="false" ht="12.85" hidden="false" customHeight="true" outlineLevel="0" collapsed="false"/>
    <row r="1048230" customFormat="false" ht="12.85" hidden="false" customHeight="true" outlineLevel="0" collapsed="false"/>
    <row r="1048231" customFormat="false" ht="12.85" hidden="false" customHeight="true" outlineLevel="0" collapsed="false"/>
    <row r="1048232" customFormat="false" ht="12.85" hidden="false" customHeight="true" outlineLevel="0" collapsed="false"/>
    <row r="1048233" customFormat="false" ht="12.85" hidden="false" customHeight="true" outlineLevel="0" collapsed="false"/>
    <row r="1048234" customFormat="false" ht="12.85" hidden="false" customHeight="true" outlineLevel="0" collapsed="false"/>
    <row r="1048235" customFormat="false" ht="12.85" hidden="false" customHeight="true" outlineLevel="0" collapsed="false"/>
    <row r="1048236" customFormat="false" ht="12.85" hidden="false" customHeight="true" outlineLevel="0" collapsed="false"/>
    <row r="1048237" customFormat="false" ht="12.85" hidden="false" customHeight="true" outlineLevel="0" collapsed="false"/>
    <row r="1048238" customFormat="false" ht="12.85" hidden="false" customHeight="true" outlineLevel="0" collapsed="false"/>
    <row r="1048239" customFormat="false" ht="12.85" hidden="false" customHeight="true" outlineLevel="0" collapsed="false"/>
    <row r="1048240" customFormat="false" ht="12.85" hidden="false" customHeight="true" outlineLevel="0" collapsed="false"/>
    <row r="1048241" customFormat="false" ht="12.85" hidden="false" customHeight="true" outlineLevel="0" collapsed="false"/>
    <row r="1048242" customFormat="false" ht="12.85" hidden="false" customHeight="true" outlineLevel="0" collapsed="false"/>
    <row r="1048243" customFormat="false" ht="12.85" hidden="false" customHeight="true" outlineLevel="0" collapsed="false"/>
    <row r="1048244" customFormat="false" ht="12.85" hidden="false" customHeight="true" outlineLevel="0" collapsed="false"/>
    <row r="1048245" customFormat="false" ht="12.85" hidden="false" customHeight="true" outlineLevel="0" collapsed="false"/>
    <row r="1048246" customFormat="false" ht="12.85" hidden="false" customHeight="true" outlineLevel="0" collapsed="false"/>
    <row r="1048247" customFormat="false" ht="12.85" hidden="false" customHeight="true" outlineLevel="0" collapsed="false"/>
    <row r="1048248" customFormat="false" ht="12.85" hidden="false" customHeight="true" outlineLevel="0" collapsed="false"/>
    <row r="1048249" customFormat="false" ht="12.85" hidden="false" customHeight="true" outlineLevel="0" collapsed="false"/>
    <row r="1048250" customFormat="false" ht="12.85" hidden="false" customHeight="true" outlineLevel="0" collapsed="false"/>
    <row r="1048251" customFormat="false" ht="12.85" hidden="false" customHeight="true" outlineLevel="0" collapsed="false"/>
    <row r="1048252" customFormat="false" ht="12.85" hidden="false" customHeight="true" outlineLevel="0" collapsed="false"/>
    <row r="1048253" customFormat="false" ht="12.85" hidden="false" customHeight="true" outlineLevel="0" collapsed="false"/>
    <row r="1048254" customFormat="false" ht="12.85" hidden="false" customHeight="true" outlineLevel="0" collapsed="false"/>
    <row r="1048255" customFormat="false" ht="12.85" hidden="false" customHeight="true" outlineLevel="0" collapsed="false"/>
    <row r="1048256" customFormat="false" ht="12.85" hidden="false" customHeight="true" outlineLevel="0" collapsed="false"/>
    <row r="1048257" customFormat="false" ht="12.85" hidden="false" customHeight="true" outlineLevel="0" collapsed="false"/>
    <row r="1048258" customFormat="false" ht="12.85" hidden="false" customHeight="true" outlineLevel="0" collapsed="false"/>
    <row r="1048259" customFormat="false" ht="12.85" hidden="false" customHeight="true" outlineLevel="0" collapsed="false"/>
    <row r="1048260" customFormat="false" ht="12.85" hidden="false" customHeight="true" outlineLevel="0" collapsed="false"/>
    <row r="1048261" customFormat="false" ht="12.85" hidden="false" customHeight="true" outlineLevel="0" collapsed="false"/>
    <row r="1048262" customFormat="false" ht="12.85" hidden="false" customHeight="true" outlineLevel="0" collapsed="false"/>
    <row r="1048263" customFormat="false" ht="12.85" hidden="false" customHeight="true" outlineLevel="0" collapsed="false"/>
    <row r="1048264" customFormat="false" ht="12.85" hidden="false" customHeight="true" outlineLevel="0" collapsed="false"/>
    <row r="1048265" customFormat="false" ht="12.85" hidden="false" customHeight="true" outlineLevel="0" collapsed="false"/>
    <row r="1048266" customFormat="false" ht="12.85" hidden="false" customHeight="true" outlineLevel="0" collapsed="false"/>
    <row r="1048267" customFormat="false" ht="12.85" hidden="false" customHeight="true" outlineLevel="0" collapsed="false"/>
    <row r="1048268" customFormat="false" ht="12.85" hidden="false" customHeight="true" outlineLevel="0" collapsed="false"/>
    <row r="1048269" customFormat="false" ht="12.85" hidden="false" customHeight="true" outlineLevel="0" collapsed="false"/>
    <row r="1048270" customFormat="false" ht="12.85" hidden="false" customHeight="true" outlineLevel="0" collapsed="false"/>
    <row r="1048271" customFormat="false" ht="12.85" hidden="false" customHeight="true" outlineLevel="0" collapsed="false"/>
    <row r="1048272" customFormat="false" ht="12.85" hidden="false" customHeight="true" outlineLevel="0" collapsed="false"/>
    <row r="1048273" customFormat="false" ht="12.85" hidden="false" customHeight="true" outlineLevel="0" collapsed="false"/>
    <row r="1048274" customFormat="false" ht="12.85" hidden="false" customHeight="true" outlineLevel="0" collapsed="false"/>
    <row r="1048275" customFormat="false" ht="12.85" hidden="false" customHeight="true" outlineLevel="0" collapsed="false"/>
    <row r="1048276" customFormat="false" ht="12.85" hidden="false" customHeight="true" outlineLevel="0" collapsed="false"/>
    <row r="1048277" customFormat="false" ht="12.85" hidden="false" customHeight="true" outlineLevel="0" collapsed="false"/>
    <row r="1048278" customFormat="false" ht="12.85" hidden="false" customHeight="true" outlineLevel="0" collapsed="false"/>
    <row r="1048279" customFormat="false" ht="12.85" hidden="false" customHeight="true" outlineLevel="0" collapsed="false"/>
    <row r="1048280" customFormat="false" ht="12.85" hidden="false" customHeight="true" outlineLevel="0" collapsed="false"/>
    <row r="1048281" customFormat="false" ht="12.85" hidden="false" customHeight="true" outlineLevel="0" collapsed="false"/>
    <row r="1048282" customFormat="false" ht="12.85" hidden="false" customHeight="true" outlineLevel="0" collapsed="false"/>
    <row r="1048283" customFormat="false" ht="12.85" hidden="false" customHeight="true" outlineLevel="0" collapsed="false"/>
    <row r="1048284" customFormat="false" ht="12.85" hidden="false" customHeight="true" outlineLevel="0" collapsed="false"/>
    <row r="1048285" customFormat="false" ht="12.85" hidden="false" customHeight="true" outlineLevel="0" collapsed="false"/>
    <row r="1048286" customFormat="false" ht="12.85" hidden="false" customHeight="true" outlineLevel="0" collapsed="false"/>
    <row r="1048287" customFormat="false" ht="12.85" hidden="false" customHeight="true" outlineLevel="0" collapsed="false"/>
    <row r="1048288" customFormat="false" ht="12.85" hidden="false" customHeight="true" outlineLevel="0" collapsed="false"/>
    <row r="1048289" customFormat="false" ht="12.85" hidden="false" customHeight="true" outlineLevel="0" collapsed="false"/>
    <row r="1048290" customFormat="false" ht="12.85" hidden="false" customHeight="true" outlineLevel="0" collapsed="false"/>
    <row r="1048291" customFormat="false" ht="12.85" hidden="false" customHeight="true" outlineLevel="0" collapsed="false"/>
    <row r="1048292" customFormat="false" ht="12.85" hidden="false" customHeight="true" outlineLevel="0" collapsed="false"/>
    <row r="1048293" customFormat="false" ht="12.85" hidden="false" customHeight="true" outlineLevel="0" collapsed="false"/>
    <row r="1048294" customFormat="false" ht="12.85" hidden="false" customHeight="true" outlineLevel="0" collapsed="false"/>
    <row r="1048295" customFormat="false" ht="12.85" hidden="false" customHeight="true" outlineLevel="0" collapsed="false"/>
    <row r="1048296" customFormat="false" ht="12.85" hidden="false" customHeight="true" outlineLevel="0" collapsed="false"/>
    <row r="1048297" customFormat="false" ht="12.85" hidden="false" customHeight="true" outlineLevel="0" collapsed="false"/>
    <row r="1048298" customFormat="false" ht="12.85" hidden="false" customHeight="true" outlineLevel="0" collapsed="false"/>
    <row r="1048299" customFormat="false" ht="12.85" hidden="false" customHeight="true" outlineLevel="0" collapsed="false"/>
    <row r="1048300" customFormat="false" ht="12.85" hidden="false" customHeight="true" outlineLevel="0" collapsed="false"/>
    <row r="1048301" customFormat="false" ht="12.85" hidden="false" customHeight="true" outlineLevel="0" collapsed="false"/>
    <row r="1048302" customFormat="false" ht="12.85" hidden="false" customHeight="true" outlineLevel="0" collapsed="false"/>
    <row r="1048303" customFormat="false" ht="12.85" hidden="false" customHeight="true" outlineLevel="0" collapsed="false"/>
    <row r="1048304" customFormat="false" ht="12.85" hidden="false" customHeight="true" outlineLevel="0" collapsed="false"/>
    <row r="1048305" customFormat="false" ht="12.85" hidden="false" customHeight="true" outlineLevel="0" collapsed="false"/>
    <row r="1048306" customFormat="false" ht="12.85" hidden="false" customHeight="true" outlineLevel="0" collapsed="false"/>
    <row r="1048307" customFormat="false" ht="12.85" hidden="false" customHeight="true" outlineLevel="0" collapsed="false"/>
    <row r="1048308" customFormat="false" ht="12.85" hidden="false" customHeight="true" outlineLevel="0" collapsed="false"/>
    <row r="1048309" customFormat="false" ht="12.85" hidden="false" customHeight="true" outlineLevel="0" collapsed="false"/>
    <row r="1048310" customFormat="false" ht="12.85" hidden="false" customHeight="true" outlineLevel="0" collapsed="false"/>
    <row r="1048311" customFormat="false" ht="12.85" hidden="false" customHeight="true" outlineLevel="0" collapsed="false"/>
    <row r="1048312" customFormat="false" ht="12.85" hidden="false" customHeight="true" outlineLevel="0" collapsed="false"/>
    <row r="1048313" customFormat="false" ht="12.85" hidden="false" customHeight="true" outlineLevel="0" collapsed="false"/>
    <row r="1048314" customFormat="false" ht="12.85" hidden="false" customHeight="true" outlineLevel="0" collapsed="false"/>
    <row r="1048315" customFormat="false" ht="12.85" hidden="false" customHeight="true" outlineLevel="0" collapsed="false"/>
    <row r="1048316" customFormat="false" ht="12.85" hidden="false" customHeight="true" outlineLevel="0" collapsed="false"/>
    <row r="1048317" customFormat="false" ht="12.85" hidden="false" customHeight="true" outlineLevel="0" collapsed="false"/>
    <row r="1048318" customFormat="false" ht="12.85" hidden="false" customHeight="true" outlineLevel="0" collapsed="false"/>
    <row r="1048319" customFormat="false" ht="12.85" hidden="false" customHeight="true" outlineLevel="0" collapsed="false"/>
    <row r="1048320" customFormat="false" ht="12.85" hidden="false" customHeight="true" outlineLevel="0" collapsed="false"/>
    <row r="1048321" customFormat="false" ht="12.85" hidden="false" customHeight="true" outlineLevel="0" collapsed="false"/>
    <row r="1048322" customFormat="false" ht="12.85" hidden="false" customHeight="true" outlineLevel="0" collapsed="false"/>
    <row r="1048323" customFormat="false" ht="12.85" hidden="false" customHeight="true" outlineLevel="0" collapsed="false"/>
    <row r="1048324" customFormat="false" ht="12.85" hidden="false" customHeight="true" outlineLevel="0" collapsed="false"/>
    <row r="1048325" customFormat="false" ht="12.85" hidden="false" customHeight="true" outlineLevel="0" collapsed="false"/>
    <row r="1048326" customFormat="false" ht="12.85" hidden="false" customHeight="true" outlineLevel="0" collapsed="false"/>
    <row r="1048327" customFormat="false" ht="12.85" hidden="false" customHeight="true" outlineLevel="0" collapsed="false"/>
    <row r="1048328" customFormat="false" ht="12.85" hidden="false" customHeight="true" outlineLevel="0" collapsed="false"/>
    <row r="1048329" customFormat="false" ht="12.85" hidden="false" customHeight="true" outlineLevel="0" collapsed="false"/>
    <row r="1048330" customFormat="false" ht="12.85" hidden="false" customHeight="true" outlineLevel="0" collapsed="false"/>
    <row r="1048331" customFormat="false" ht="12.85" hidden="false" customHeight="true" outlineLevel="0" collapsed="false"/>
    <row r="1048332" customFormat="false" ht="12.85" hidden="false" customHeight="true" outlineLevel="0" collapsed="false"/>
    <row r="1048333" customFormat="false" ht="12.85" hidden="false" customHeight="true" outlineLevel="0" collapsed="false"/>
    <row r="1048334" customFormat="false" ht="12.85" hidden="false" customHeight="true" outlineLevel="0" collapsed="false"/>
    <row r="1048335" customFormat="false" ht="12.85" hidden="false" customHeight="true" outlineLevel="0" collapsed="false"/>
    <row r="1048336" customFormat="false" ht="12.85" hidden="false" customHeight="true" outlineLevel="0" collapsed="false"/>
    <row r="1048337" customFormat="false" ht="12.85" hidden="false" customHeight="true" outlineLevel="0" collapsed="false"/>
    <row r="1048338" customFormat="false" ht="12.85" hidden="false" customHeight="true" outlineLevel="0" collapsed="false"/>
    <row r="1048339" customFormat="false" ht="12.85" hidden="false" customHeight="true" outlineLevel="0" collapsed="false"/>
    <row r="1048340" customFormat="false" ht="12.85" hidden="false" customHeight="true" outlineLevel="0" collapsed="false"/>
    <row r="1048341" customFormat="false" ht="12.85" hidden="false" customHeight="true" outlineLevel="0" collapsed="false"/>
    <row r="1048342" customFormat="false" ht="12.85" hidden="false" customHeight="true" outlineLevel="0" collapsed="false"/>
    <row r="1048343" customFormat="false" ht="12.85" hidden="false" customHeight="true" outlineLevel="0" collapsed="false"/>
    <row r="1048344" customFormat="false" ht="12.85" hidden="false" customHeight="true" outlineLevel="0" collapsed="false"/>
    <row r="1048345" customFormat="false" ht="12.85" hidden="false" customHeight="true" outlineLevel="0" collapsed="false"/>
    <row r="1048346" customFormat="false" ht="12.85" hidden="false" customHeight="true" outlineLevel="0" collapsed="false"/>
    <row r="1048347" customFormat="false" ht="12.85" hidden="false" customHeight="true" outlineLevel="0" collapsed="false"/>
    <row r="1048348" customFormat="false" ht="12.85" hidden="false" customHeight="true" outlineLevel="0" collapsed="false"/>
    <row r="1048349" customFormat="false" ht="12.85" hidden="false" customHeight="true" outlineLevel="0" collapsed="false"/>
    <row r="1048350" customFormat="false" ht="12.85" hidden="false" customHeight="true" outlineLevel="0" collapsed="false"/>
    <row r="1048351" customFormat="false" ht="12.85" hidden="false" customHeight="true" outlineLevel="0" collapsed="false"/>
    <row r="1048352" customFormat="false" ht="12.85" hidden="false" customHeight="true" outlineLevel="0" collapsed="false"/>
    <row r="1048353" customFormat="false" ht="12.85" hidden="false" customHeight="true" outlineLevel="0" collapsed="false"/>
    <row r="1048354" customFormat="false" ht="12.85" hidden="false" customHeight="true" outlineLevel="0" collapsed="false"/>
    <row r="1048355" customFormat="false" ht="12.85" hidden="false" customHeight="true" outlineLevel="0" collapsed="false"/>
    <row r="1048356" customFormat="false" ht="12.85" hidden="false" customHeight="true" outlineLevel="0" collapsed="false"/>
    <row r="1048357" customFormat="false" ht="12.85" hidden="false" customHeight="true" outlineLevel="0" collapsed="false"/>
    <row r="1048358" customFormat="false" ht="12.85" hidden="false" customHeight="true" outlineLevel="0" collapsed="false"/>
    <row r="1048359" customFormat="false" ht="12.85" hidden="false" customHeight="true" outlineLevel="0" collapsed="false"/>
    <row r="1048360" customFormat="false" ht="12.85" hidden="false" customHeight="true" outlineLevel="0" collapsed="false"/>
    <row r="1048361" customFormat="false" ht="12.85" hidden="false" customHeight="true" outlineLevel="0" collapsed="false"/>
    <row r="1048362" customFormat="false" ht="12.85" hidden="false" customHeight="true" outlineLevel="0" collapsed="false"/>
    <row r="1048363" customFormat="false" ht="12.85" hidden="false" customHeight="true" outlineLevel="0" collapsed="false"/>
    <row r="1048364" customFormat="false" ht="12.85" hidden="false" customHeight="true" outlineLevel="0" collapsed="false"/>
    <row r="1048365" customFormat="false" ht="12.85" hidden="false" customHeight="true" outlineLevel="0" collapsed="false"/>
    <row r="1048366" customFormat="false" ht="12.85" hidden="false" customHeight="true" outlineLevel="0" collapsed="false"/>
    <row r="1048367" customFormat="false" ht="12.85" hidden="false" customHeight="true" outlineLevel="0" collapsed="false"/>
    <row r="1048368" customFormat="false" ht="12.85" hidden="false" customHeight="true" outlineLevel="0" collapsed="false"/>
    <row r="1048369" customFormat="false" ht="12.85" hidden="false" customHeight="true" outlineLevel="0" collapsed="false"/>
    <row r="1048370" customFormat="false" ht="12.85" hidden="false" customHeight="true" outlineLevel="0" collapsed="false"/>
    <row r="1048371" customFormat="false" ht="12.85" hidden="false" customHeight="true" outlineLevel="0" collapsed="false"/>
    <row r="1048372" customFormat="false" ht="12.85" hidden="false" customHeight="true" outlineLevel="0" collapsed="false"/>
    <row r="1048373" customFormat="false" ht="12.85" hidden="false" customHeight="true" outlineLevel="0" collapsed="false"/>
    <row r="1048374" customFormat="false" ht="12.85" hidden="false" customHeight="true" outlineLevel="0" collapsed="false"/>
    <row r="1048375" customFormat="false" ht="12.85" hidden="false" customHeight="true" outlineLevel="0" collapsed="false"/>
    <row r="1048376" customFormat="false" ht="12.85" hidden="false" customHeight="true" outlineLevel="0" collapsed="false"/>
    <row r="1048377" customFormat="false" ht="12.85" hidden="false" customHeight="true" outlineLevel="0" collapsed="false"/>
    <row r="1048378" customFormat="false" ht="12.85" hidden="false" customHeight="true" outlineLevel="0" collapsed="false"/>
    <row r="1048379" customFormat="false" ht="12.85" hidden="false" customHeight="true" outlineLevel="0" collapsed="false"/>
    <row r="1048380" customFormat="false" ht="12.85" hidden="false" customHeight="true" outlineLevel="0" collapsed="false"/>
    <row r="1048381" customFormat="false" ht="12.85" hidden="false" customHeight="true" outlineLevel="0" collapsed="false"/>
    <row r="1048382" customFormat="false" ht="12.85" hidden="false" customHeight="true" outlineLevel="0" collapsed="false"/>
    <row r="1048383" customFormat="false" ht="12.85" hidden="false" customHeight="true" outlineLevel="0" collapsed="false"/>
    <row r="1048384" customFormat="false" ht="12.85" hidden="false" customHeight="true" outlineLevel="0" collapsed="false"/>
    <row r="1048385" customFormat="false" ht="12.85" hidden="false" customHeight="true" outlineLevel="0" collapsed="false"/>
    <row r="1048386" customFormat="false" ht="12.85" hidden="false" customHeight="true" outlineLevel="0" collapsed="false"/>
    <row r="1048387" customFormat="false" ht="12.85" hidden="false" customHeight="true" outlineLevel="0" collapsed="false"/>
    <row r="1048388" customFormat="false" ht="12.85" hidden="false" customHeight="true" outlineLevel="0" collapsed="false"/>
    <row r="1048389" customFormat="false" ht="12.85" hidden="false" customHeight="true" outlineLevel="0" collapsed="false"/>
    <row r="1048390" customFormat="false" ht="12.85" hidden="false" customHeight="true" outlineLevel="0" collapsed="false"/>
    <row r="1048391" customFormat="false" ht="12.85" hidden="false" customHeight="true" outlineLevel="0" collapsed="false"/>
    <row r="1048392" customFormat="false" ht="12.85" hidden="false" customHeight="true" outlineLevel="0" collapsed="false"/>
    <row r="1048393" customFormat="false" ht="12.85" hidden="false" customHeight="true" outlineLevel="0" collapsed="false"/>
    <row r="1048394" customFormat="false" ht="12.85" hidden="false" customHeight="true" outlineLevel="0" collapsed="false"/>
    <row r="1048395" customFormat="false" ht="12.85" hidden="false" customHeight="true" outlineLevel="0" collapsed="false"/>
    <row r="1048396" customFormat="false" ht="12.85" hidden="false" customHeight="true" outlineLevel="0" collapsed="false"/>
    <row r="1048397" customFormat="false" ht="12.85" hidden="false" customHeight="true" outlineLevel="0" collapsed="false"/>
    <row r="1048398" customFormat="false" ht="12.85" hidden="false" customHeight="true" outlineLevel="0" collapsed="false"/>
    <row r="1048399" customFormat="false" ht="12.85" hidden="false" customHeight="true" outlineLevel="0" collapsed="false"/>
    <row r="1048400" customFormat="false" ht="12.85" hidden="false" customHeight="true" outlineLevel="0" collapsed="false"/>
    <row r="1048401" customFormat="false" ht="12.85" hidden="false" customHeight="true" outlineLevel="0" collapsed="false"/>
    <row r="1048402" customFormat="false" ht="12.85" hidden="false" customHeight="true" outlineLevel="0" collapsed="false"/>
    <row r="1048403" customFormat="false" ht="12.85" hidden="false" customHeight="true" outlineLevel="0" collapsed="false"/>
    <row r="1048404" customFormat="false" ht="12.85" hidden="false" customHeight="true" outlineLevel="0" collapsed="false"/>
    <row r="1048405" customFormat="false" ht="12.85" hidden="false" customHeight="true" outlineLevel="0" collapsed="false"/>
    <row r="1048406" customFormat="false" ht="12.85" hidden="false" customHeight="true" outlineLevel="0" collapsed="false"/>
    <row r="1048407" customFormat="false" ht="12.85" hidden="false" customHeight="true" outlineLevel="0" collapsed="false"/>
    <row r="1048408" customFormat="false" ht="12.85" hidden="false" customHeight="true" outlineLevel="0" collapsed="false"/>
    <row r="1048409" customFormat="false" ht="12.85" hidden="false" customHeight="true" outlineLevel="0" collapsed="false"/>
    <row r="1048410" customFormat="false" ht="12.85" hidden="false" customHeight="true" outlineLevel="0" collapsed="false"/>
    <row r="1048411" customFormat="false" ht="12.85" hidden="false" customHeight="true" outlineLevel="0" collapsed="false"/>
    <row r="1048412" customFormat="false" ht="12.85" hidden="false" customHeight="true" outlineLevel="0" collapsed="false"/>
    <row r="1048413" customFormat="false" ht="12.85" hidden="false" customHeight="true" outlineLevel="0" collapsed="false"/>
    <row r="1048414" customFormat="false" ht="12.85" hidden="false" customHeight="true" outlineLevel="0" collapsed="false"/>
    <row r="1048415" customFormat="false" ht="12.85" hidden="false" customHeight="true" outlineLevel="0" collapsed="false"/>
    <row r="1048416" customFormat="false" ht="12.85" hidden="false" customHeight="true" outlineLevel="0" collapsed="false"/>
    <row r="1048417" customFormat="false" ht="12.85" hidden="false" customHeight="true" outlineLevel="0" collapsed="false"/>
    <row r="1048418" customFormat="false" ht="12.85" hidden="false" customHeight="true" outlineLevel="0" collapsed="false"/>
    <row r="1048419" customFormat="false" ht="12.85" hidden="false" customHeight="true" outlineLevel="0" collapsed="false"/>
    <row r="1048420" customFormat="false" ht="12.85" hidden="false" customHeight="true" outlineLevel="0" collapsed="false"/>
    <row r="1048421" customFormat="false" ht="12.85" hidden="false" customHeight="true" outlineLevel="0" collapsed="false"/>
    <row r="1048422" customFormat="false" ht="12.85" hidden="false" customHeight="true" outlineLevel="0" collapsed="false"/>
    <row r="1048423" customFormat="false" ht="12.85" hidden="false" customHeight="true" outlineLevel="0" collapsed="false"/>
    <row r="1048424" customFormat="false" ht="12.85" hidden="false" customHeight="true" outlineLevel="0" collapsed="false"/>
    <row r="1048425" customFormat="false" ht="12.85" hidden="false" customHeight="true" outlineLevel="0" collapsed="false"/>
    <row r="1048426" customFormat="false" ht="12.85" hidden="false" customHeight="true" outlineLevel="0" collapsed="false"/>
    <row r="1048427" customFormat="false" ht="12.85" hidden="false" customHeight="true" outlineLevel="0" collapsed="false"/>
    <row r="1048428" customFormat="false" ht="12.85" hidden="false" customHeight="true" outlineLevel="0" collapsed="false"/>
    <row r="1048429" customFormat="false" ht="12.85" hidden="false" customHeight="true" outlineLevel="0" collapsed="false"/>
    <row r="1048430" customFormat="false" ht="12.85" hidden="false" customHeight="true" outlineLevel="0" collapsed="false"/>
    <row r="1048431" customFormat="false" ht="12.85" hidden="false" customHeight="true" outlineLevel="0" collapsed="false"/>
    <row r="1048432" customFormat="false" ht="12.85" hidden="false" customHeight="true" outlineLevel="0" collapsed="false"/>
    <row r="1048433" customFormat="false" ht="12.85" hidden="false" customHeight="true" outlineLevel="0" collapsed="false"/>
    <row r="1048434" customFormat="false" ht="12.85" hidden="false" customHeight="true" outlineLevel="0" collapsed="false"/>
    <row r="1048435" customFormat="false" ht="12.85" hidden="false" customHeight="true" outlineLevel="0" collapsed="false"/>
    <row r="1048436" customFormat="false" ht="12.85" hidden="false" customHeight="true" outlineLevel="0" collapsed="false"/>
    <row r="1048437" customFormat="false" ht="12.85" hidden="false" customHeight="true" outlineLevel="0" collapsed="false"/>
    <row r="1048438" customFormat="false" ht="12.85" hidden="false" customHeight="true" outlineLevel="0" collapsed="false"/>
    <row r="1048439" customFormat="false" ht="12.85" hidden="false" customHeight="true" outlineLevel="0" collapsed="false"/>
    <row r="1048440" customFormat="false" ht="12.85" hidden="false" customHeight="true" outlineLevel="0" collapsed="false"/>
    <row r="1048441" customFormat="false" ht="12.85" hidden="false" customHeight="true" outlineLevel="0" collapsed="false"/>
    <row r="1048442" customFormat="false" ht="12.85" hidden="false" customHeight="true" outlineLevel="0" collapsed="false"/>
    <row r="1048443" customFormat="false" ht="12.85" hidden="false" customHeight="true" outlineLevel="0" collapsed="false"/>
    <row r="1048444" customFormat="false" ht="12.85" hidden="false" customHeight="true" outlineLevel="0" collapsed="false"/>
    <row r="1048445" customFormat="false" ht="12.85" hidden="false" customHeight="true" outlineLevel="0" collapsed="false"/>
    <row r="1048446" customFormat="false" ht="12.85" hidden="false" customHeight="true" outlineLevel="0" collapsed="false"/>
    <row r="1048447" customFormat="false" ht="12.85" hidden="false" customHeight="true" outlineLevel="0" collapsed="false"/>
    <row r="1048448" customFormat="false" ht="12.85" hidden="false" customHeight="true" outlineLevel="0" collapsed="false"/>
    <row r="1048449" customFormat="false" ht="12.85" hidden="false" customHeight="true" outlineLevel="0" collapsed="false"/>
    <row r="1048450" customFormat="false" ht="12.85" hidden="false" customHeight="true" outlineLevel="0" collapsed="false"/>
    <row r="1048451" customFormat="false" ht="12.85" hidden="false" customHeight="true" outlineLevel="0" collapsed="false"/>
    <row r="1048452" customFormat="false" ht="12.85" hidden="false" customHeight="true" outlineLevel="0" collapsed="false"/>
    <row r="1048453" customFormat="false" ht="12.85" hidden="false" customHeight="true" outlineLevel="0" collapsed="false"/>
    <row r="1048454" customFormat="false" ht="12.85" hidden="false" customHeight="true" outlineLevel="0" collapsed="false"/>
    <row r="1048455" customFormat="false" ht="12.85" hidden="false" customHeight="true" outlineLevel="0" collapsed="false"/>
    <row r="1048456" customFormat="false" ht="12.85" hidden="false" customHeight="true" outlineLevel="0" collapsed="false"/>
    <row r="1048457" customFormat="false" ht="12.85" hidden="false" customHeight="true" outlineLevel="0" collapsed="false"/>
    <row r="1048458" customFormat="false" ht="12.85" hidden="false" customHeight="true" outlineLevel="0" collapsed="false"/>
    <row r="1048459" customFormat="false" ht="12.85" hidden="false" customHeight="true" outlineLevel="0" collapsed="false"/>
    <row r="1048460" customFormat="false" ht="12.85" hidden="false" customHeight="true" outlineLevel="0" collapsed="false"/>
    <row r="1048461" customFormat="false" ht="12.85" hidden="false" customHeight="true" outlineLevel="0" collapsed="false"/>
    <row r="1048462" customFormat="false" ht="12.85" hidden="false" customHeight="true" outlineLevel="0" collapsed="false"/>
    <row r="1048463" customFormat="false" ht="12.85" hidden="false" customHeight="true" outlineLevel="0" collapsed="false"/>
    <row r="1048464" customFormat="false" ht="12.85" hidden="false" customHeight="true" outlineLevel="0" collapsed="false"/>
    <row r="1048465" customFormat="false" ht="12.85" hidden="false" customHeight="true" outlineLevel="0" collapsed="false"/>
    <row r="1048466" customFormat="false" ht="12.85" hidden="false" customHeight="true" outlineLevel="0" collapsed="false"/>
    <row r="1048467" customFormat="false" ht="12.85" hidden="false" customHeight="true" outlineLevel="0" collapsed="false"/>
    <row r="1048468" customFormat="false" ht="12.85" hidden="false" customHeight="true" outlineLevel="0" collapsed="false"/>
    <row r="1048469" customFormat="false" ht="12.85" hidden="false" customHeight="true" outlineLevel="0" collapsed="false"/>
    <row r="1048470" customFormat="false" ht="12.85" hidden="false" customHeight="true" outlineLevel="0" collapsed="false"/>
    <row r="1048471" customFormat="false" ht="12.85" hidden="false" customHeight="true" outlineLevel="0" collapsed="false"/>
    <row r="1048472" customFormat="false" ht="12.85" hidden="false" customHeight="true" outlineLevel="0" collapsed="false"/>
    <row r="1048473" customFormat="false" ht="12.85" hidden="false" customHeight="true" outlineLevel="0" collapsed="false"/>
    <row r="1048474" customFormat="false" ht="12.85" hidden="false" customHeight="true" outlineLevel="0" collapsed="false"/>
    <row r="1048475" customFormat="false" ht="12.85" hidden="false" customHeight="true" outlineLevel="0" collapsed="false"/>
    <row r="1048476" customFormat="false" ht="12.85" hidden="false" customHeight="true" outlineLevel="0" collapsed="false"/>
    <row r="1048477" customFormat="false" ht="12.85" hidden="false" customHeight="true" outlineLevel="0" collapsed="false"/>
    <row r="1048478" customFormat="false" ht="12.85" hidden="false" customHeight="true" outlineLevel="0" collapsed="false"/>
    <row r="1048479" customFormat="false" ht="12.85" hidden="false" customHeight="true" outlineLevel="0" collapsed="false"/>
    <row r="1048480" customFormat="false" ht="12.85" hidden="false" customHeight="true" outlineLevel="0" collapsed="false"/>
    <row r="1048481" customFormat="false" ht="12.85" hidden="false" customHeight="true" outlineLevel="0" collapsed="false"/>
    <row r="1048482" customFormat="false" ht="12.85" hidden="false" customHeight="true" outlineLevel="0" collapsed="false"/>
    <row r="1048483" customFormat="false" ht="12.85" hidden="false" customHeight="true" outlineLevel="0" collapsed="false"/>
    <row r="1048484" customFormat="false" ht="12.85" hidden="false" customHeight="true" outlineLevel="0" collapsed="false"/>
    <row r="1048485" customFormat="false" ht="12.85" hidden="false" customHeight="true" outlineLevel="0" collapsed="false"/>
    <row r="1048486" customFormat="false" ht="12.85" hidden="false" customHeight="true" outlineLevel="0" collapsed="false"/>
    <row r="1048487" customFormat="false" ht="12.85" hidden="false" customHeight="true" outlineLevel="0" collapsed="false"/>
    <row r="1048488" customFormat="false" ht="12.85" hidden="false" customHeight="true" outlineLevel="0" collapsed="false"/>
    <row r="1048489" customFormat="false" ht="12.85" hidden="false" customHeight="true" outlineLevel="0" collapsed="false"/>
    <row r="1048490" customFormat="false" ht="12.85" hidden="false" customHeight="true" outlineLevel="0" collapsed="false"/>
    <row r="1048491" customFormat="false" ht="12.85" hidden="false" customHeight="true" outlineLevel="0" collapsed="false"/>
    <row r="1048492" customFormat="false" ht="12.85" hidden="false" customHeight="true" outlineLevel="0" collapsed="false"/>
    <row r="1048493" customFormat="false" ht="12.85" hidden="false" customHeight="true" outlineLevel="0" collapsed="false"/>
    <row r="1048494" customFormat="false" ht="12.85" hidden="false" customHeight="true" outlineLevel="0" collapsed="false"/>
    <row r="1048495" customFormat="false" ht="12.85" hidden="false" customHeight="true" outlineLevel="0" collapsed="false"/>
    <row r="1048496" customFormat="false" ht="12.85" hidden="false" customHeight="true" outlineLevel="0" collapsed="false"/>
    <row r="1048497" customFormat="false" ht="12.85" hidden="false" customHeight="true" outlineLevel="0" collapsed="false"/>
    <row r="1048498" customFormat="false" ht="12.85" hidden="false" customHeight="true" outlineLevel="0" collapsed="false"/>
    <row r="1048499" customFormat="false" ht="12.85" hidden="false" customHeight="true" outlineLevel="0" collapsed="false"/>
    <row r="1048500" customFormat="false" ht="12.85" hidden="false" customHeight="true" outlineLevel="0" collapsed="false"/>
    <row r="1048501" customFormat="false" ht="12.85" hidden="false" customHeight="true" outlineLevel="0" collapsed="false"/>
    <row r="1048502" customFormat="false" ht="12.85" hidden="false" customHeight="true" outlineLevel="0" collapsed="false"/>
    <row r="1048503" customFormat="false" ht="12.85" hidden="false" customHeight="true" outlineLevel="0" collapsed="false"/>
    <row r="1048504" customFormat="false" ht="12.85" hidden="false" customHeight="true" outlineLevel="0" collapsed="false"/>
    <row r="1048505" customFormat="false" ht="12.85" hidden="false" customHeight="true" outlineLevel="0" collapsed="false"/>
    <row r="1048506" customFormat="false" ht="12.85" hidden="false" customHeight="true" outlineLevel="0" collapsed="false"/>
    <row r="1048507" customFormat="false" ht="12.85" hidden="false" customHeight="true" outlineLevel="0" collapsed="false"/>
    <row r="1048508" customFormat="false" ht="12.85" hidden="false" customHeight="true" outlineLevel="0" collapsed="false"/>
    <row r="1048509" customFormat="false" ht="12.85" hidden="false" customHeight="true" outlineLevel="0" collapsed="false"/>
    <row r="1048510" customFormat="false" ht="12.85" hidden="false" customHeight="true" outlineLevel="0" collapsed="false"/>
    <row r="1048511" customFormat="false" ht="12.85" hidden="false" customHeight="true" outlineLevel="0" collapsed="false"/>
    <row r="1048512" customFormat="false" ht="12.85" hidden="false" customHeight="true" outlineLevel="0" collapsed="false"/>
    <row r="1048513" customFormat="false" ht="12.85" hidden="false" customHeight="true" outlineLevel="0" collapsed="false"/>
    <row r="1048514" customFormat="false" ht="12.85" hidden="false" customHeight="true" outlineLevel="0" collapsed="false"/>
    <row r="1048515" customFormat="false" ht="12.85" hidden="false" customHeight="true" outlineLevel="0" collapsed="false"/>
    <row r="1048516" customFormat="false" ht="12.85" hidden="false" customHeight="true" outlineLevel="0" collapsed="false"/>
    <row r="1048517" customFormat="false" ht="12.85" hidden="false" customHeight="true" outlineLevel="0" collapsed="false"/>
    <row r="1048518" customFormat="false" ht="12.85" hidden="false" customHeight="true" outlineLevel="0" collapsed="false"/>
    <row r="1048519" customFormat="false" ht="12.85" hidden="false" customHeight="true" outlineLevel="0" collapsed="false"/>
    <row r="1048520" customFormat="false" ht="12.85" hidden="false" customHeight="true" outlineLevel="0" collapsed="false"/>
    <row r="1048521" customFormat="false" ht="12.85" hidden="false" customHeight="true" outlineLevel="0" collapsed="false"/>
    <row r="1048522" customFormat="false" ht="12.85" hidden="false" customHeight="true" outlineLevel="0" collapsed="false"/>
    <row r="1048523" customFormat="false" ht="12.85" hidden="false" customHeight="true" outlineLevel="0" collapsed="false"/>
    <row r="1048524" customFormat="false" ht="12.85" hidden="false" customHeight="true" outlineLevel="0" collapsed="false"/>
    <row r="1048525" customFormat="false" ht="12.85" hidden="false" customHeight="true" outlineLevel="0" collapsed="false"/>
    <row r="1048526" customFormat="false" ht="12.85" hidden="false" customHeight="true" outlineLevel="0" collapsed="false"/>
    <row r="1048527" customFormat="false" ht="12.85" hidden="false" customHeight="true" outlineLevel="0" collapsed="false"/>
    <row r="1048528" customFormat="false" ht="12.85" hidden="false" customHeight="true" outlineLevel="0" collapsed="false"/>
    <row r="1048529" customFormat="false" ht="12.85" hidden="false" customHeight="true" outlineLevel="0" collapsed="false"/>
    <row r="1048530" customFormat="false" ht="12.85" hidden="false" customHeight="true" outlineLevel="0" collapsed="false"/>
    <row r="1048531" customFormat="false" ht="12.85" hidden="false" customHeight="true" outlineLevel="0" collapsed="false"/>
    <row r="1048532" customFormat="false" ht="12.25" hidden="false" customHeight="true" outlineLevel="0" collapsed="false"/>
    <row r="1048533" customFormat="false" ht="12.25" hidden="false" customHeight="true" outlineLevel="0" collapsed="false"/>
    <row r="1048534" customFormat="false" ht="12.25" hidden="false" customHeight="true" outlineLevel="0" collapsed="false"/>
    <row r="1048535" customFormat="false" ht="12.25" hidden="false" customHeight="true" outlineLevel="0" collapsed="false"/>
    <row r="1048536" customFormat="false" ht="12.25" hidden="false" customHeight="true" outlineLevel="0" collapsed="false"/>
    <row r="1048537" customFormat="false" ht="12.25" hidden="false" customHeight="true" outlineLevel="0" collapsed="false"/>
    <row r="1048538" customFormat="false" ht="12.25" hidden="false" customHeight="true" outlineLevel="0" collapsed="false"/>
    <row r="1048539" customFormat="false" ht="12.25" hidden="false" customHeight="true" outlineLevel="0" collapsed="false"/>
    <row r="1048540" customFormat="false" ht="12.85" hidden="false" customHeight="true" outlineLevel="0" collapsed="false"/>
    <row r="1048541" customFormat="false" ht="12.85" hidden="false" customHeight="true" outlineLevel="0" collapsed="false"/>
    <row r="1048542" customFormat="false" ht="12.85" hidden="false" customHeight="true" outlineLevel="0" collapsed="false"/>
    <row r="1048543" customFormat="false" ht="12.85" hidden="false" customHeight="true" outlineLevel="0" collapsed="false"/>
    <row r="1048544" customFormat="false" ht="12.85" hidden="false" customHeight="true" outlineLevel="0" collapsed="false"/>
    <row r="1048545" customFormat="false" ht="12.85" hidden="false" customHeight="true" outlineLevel="0" collapsed="false"/>
    <row r="1048546" customFormat="false" ht="12.85" hidden="false" customHeight="true" outlineLevel="0" collapsed="false"/>
    <row r="1048547" customFormat="false" ht="12.85" hidden="false" customHeight="true" outlineLevel="0" collapsed="false"/>
    <row r="1048548" customFormat="false" ht="12.85" hidden="false" customHeight="true" outlineLevel="0" collapsed="false"/>
    <row r="1048549" customFormat="false" ht="12.85" hidden="false" customHeight="true" outlineLevel="0" collapsed="false"/>
    <row r="1048550" customFormat="false" ht="12.85" hidden="false" customHeight="true" outlineLevel="0" collapsed="false"/>
    <row r="1048551" customFormat="false" ht="12.85" hidden="false" customHeight="true" outlineLevel="0" collapsed="false"/>
    <row r="1048552" customFormat="false" ht="12.85" hidden="false" customHeight="true" outlineLevel="0" collapsed="false"/>
    <row r="1048553" customFormat="false" ht="12.85" hidden="false" customHeight="true" outlineLevel="0" collapsed="false"/>
    <row r="1048554" customFormat="false" ht="12.85" hidden="false" customHeight="true" outlineLevel="0" collapsed="false"/>
    <row r="1048555" customFormat="false" ht="12.85" hidden="false" customHeight="true" outlineLevel="0" collapsed="false"/>
    <row r="1048556" customFormat="false" ht="12.85" hidden="false" customHeight="true" outlineLevel="0" collapsed="false"/>
    <row r="1048557" customFormat="false" ht="12.85" hidden="false" customHeight="true" outlineLevel="0" collapsed="false"/>
    <row r="1048558" customFormat="false" ht="12.85" hidden="false" customHeight="true" outlineLevel="0" collapsed="false"/>
    <row r="1048559" customFormat="false" ht="12.85" hidden="false" customHeight="true" outlineLevel="0" collapsed="false"/>
    <row r="1048560" customFormat="false" ht="12.85" hidden="false" customHeight="true" outlineLevel="0" collapsed="false"/>
    <row r="1048561" customFormat="false" ht="12.85" hidden="false" customHeight="true" outlineLevel="0" collapsed="false"/>
    <row r="1048562" customFormat="false" ht="12.85" hidden="false" customHeight="true" outlineLevel="0" collapsed="false"/>
    <row r="1048563" customFormat="false" ht="12.85" hidden="false" customHeight="true" outlineLevel="0" collapsed="false"/>
    <row r="1048564" customFormat="false" ht="12.85" hidden="false" customHeight="true" outlineLevel="0" collapsed="false"/>
    <row r="1048565" customFormat="false" ht="12.85" hidden="false" customHeight="true" outlineLevel="0" collapsed="false"/>
    <row r="1048566" customFormat="false" ht="12.85" hidden="false" customHeight="true" outlineLevel="0" collapsed="false"/>
    <row r="1048567" customFormat="false" ht="12.85" hidden="false" customHeight="true" outlineLevel="0" collapsed="false"/>
    <row r="1048568" customFormat="false" ht="12.85" hidden="false" customHeight="true" outlineLevel="0" collapsed="false"/>
    <row r="1048569" customFormat="false" ht="12.85" hidden="false" customHeight="true" outlineLevel="0" collapsed="false"/>
    <row r="1048570" customFormat="false" ht="12.85" hidden="false" customHeight="true" outlineLevel="0" collapsed="false"/>
    <row r="1048571" customFormat="false" ht="12.85" hidden="false" customHeight="true" outlineLevel="0" collapsed="false"/>
    <row r="1048572" customFormat="false" ht="12.85" hidden="false" customHeight="true" outlineLevel="0" collapsed="false"/>
    <row r="1048573" customFormat="false" ht="12.85" hidden="false" customHeight="true" outlineLevel="0" collapsed="false"/>
    <row r="1048574" customFormat="false" ht="12.85" hidden="false" customHeight="true" outlineLevel="0" collapsed="false"/>
    <row r="1048575" customFormat="false" ht="12.85" hidden="false" customHeight="true" outlineLevel="0" collapsed="false"/>
    <row r="1048576" customFormat="false" ht="12.85" hidden="false" customHeight="true" outlineLevel="0" collapsed="false"/>
  </sheetData>
  <sheetProtection sheet="true" objects="true" scenarios="true"/>
  <mergeCells count="6">
    <mergeCell ref="F13:I13"/>
    <mergeCell ref="F17:I17"/>
    <mergeCell ref="F18:I18"/>
    <mergeCell ref="F19:I19"/>
    <mergeCell ref="B55:D55"/>
    <mergeCell ref="F55:G55"/>
  </mergeCells>
  <conditionalFormatting sqref="A1:C10 A15:A19 AA1:AA10 B15:B20 B74:C91 B101:D110 C20:D20 B22:D23 B24 B25:C27 B29:D29 B31:D31 B33:D33 B35:D35 B37:D37 B39:D39 B41:D41 B43:D43 B45:C46 B56:D72 B48:D48 B73 B92:B1048576 C15:C19 C92:D100 C111:D1048576 D24:D28 D44:D46 D30 D32 D34 D36 D38 D40 D42 D73:D100">
    <cfRule type="cellIs" priority="2" operator="equal" aboveAverage="0" equalAverage="0" bottom="0" percent="0" rank="0" text="" dxfId="0">
      <formula>0</formula>
    </cfRule>
  </conditionalFormatting>
  <conditionalFormatting sqref="M24 U24">
    <cfRule type="expression" priority="3" aboveAverage="0" equalAverage="0" bottom="0" percent="0" rank="0" text="" dxfId="0">
      <formula>M49&lt;'Master Pay Period'!M49</formula>
    </cfRule>
    <cfRule type="expression" priority="4" aboveAverage="0" equalAverage="0" bottom="0" percent="0" rank="0" text="" dxfId="1">
      <formula>Y24&gt;'Master Pay Period'!Y24</formula>
    </cfRule>
  </conditionalFormatting>
  <conditionalFormatting sqref="M26:S26 U26:AA26 M28:S28 U28:AA28 M30:S30 U30:AA30 M32:S32 U32:AA32 M34:S34 U34:AA34 M36:S36 U36:AA36 M38:S38 U38:AA38 M40:S40 U40:AA40 M42:S42 U42:AA42 M44:S44 U44:AA44">
    <cfRule type="expression" priority="5" aboveAverage="0" equalAverage="0" bottom="0" percent="0" rank="0" text="" dxfId="2">
      <formula>(OR(N29="H",N29="V",N29="S"))</formula>
    </cfRule>
    <cfRule type="expression" priority="6" aboveAverage="0" equalAverage="0" bottom="0" percent="0" rank="0" text="" dxfId="3">
      <formula>N29&gt;0</formula>
    </cfRule>
  </conditionalFormatting>
  <conditionalFormatting sqref="M27:S27 U27:AA27 M29:S29 U29:AA29 M31:S31 U31:AA31 M33:S33 U33:AA33 M35:S35 U35:AA35 M37:S37 U37:AA37 M39:S39 U39:AA39 M41:S41 U41:AA41 M43:S43 U43:AA43 M45:S45 U45:AA45">
    <cfRule type="cellIs" priority="7" operator="greaterThan" aboveAverage="0" equalAverage="0" bottom="0" percent="0" rank="0" text="" dxfId="4">
      <formula>0</formula>
    </cfRule>
    <cfRule type="cellIs" priority="8" operator="between" aboveAverage="0" equalAverage="0" bottom="0" percent="0" rank="0" text="" dxfId="5">
      <formula>"A"</formula>
      <formula>"Z"</formula>
    </cfRule>
    <cfRule type="cellIs" priority="9" operator="equal" aboveAverage="0" equalAverage="0" bottom="0" percent="0" rank="0" text="" dxfId="6">
      <formula>0</formula>
    </cfRule>
  </conditionalFormatting>
  <conditionalFormatting sqref="M46:R46 M56:R56 M58:R58 M60:R60 M62:R62 M64:R64">
    <cfRule type="expression" priority="10" aboveAverage="0" equalAverage="0" bottom="0" percent="0" rank="0" text="" dxfId="2">
      <formula>(OR(M37="H",M37="V",M37="S"))</formula>
    </cfRule>
    <cfRule type="expression" priority="11" aboveAverage="0" equalAverage="0" bottom="0" percent="0" rank="0" text="" dxfId="7">
      <formula>M37&gt;0</formula>
    </cfRule>
  </conditionalFormatting>
  <conditionalFormatting sqref="M47:S47 U47:AA47">
    <cfRule type="cellIs" priority="12" operator="greaterThan" aboveAverage="0" equalAverage="0" bottom="0" percent="0" rank="0" text="" dxfId="8">
      <formula>0</formula>
    </cfRule>
    <cfRule type="cellIs" priority="13" operator="between" aboveAverage="0" equalAverage="0" bottom="0" percent="0" rank="0" text="" dxfId="9">
      <formula>"A"</formula>
      <formula>"Z"</formula>
    </cfRule>
    <cfRule type="cellIs" priority="14" operator="equal" aboveAverage="0" equalAverage="0" bottom="0" percent="0" rank="0" text="" dxfId="10">
      <formula>0</formula>
    </cfRule>
  </conditionalFormatting>
  <conditionalFormatting sqref="M48:AA48">
    <cfRule type="cellIs" priority="15" operator="equal" aboveAverage="0" equalAverage="0" bottom="0" percent="0" rank="0" text="" dxfId="11">
      <formula>0</formula>
    </cfRule>
    <cfRule type="cellIs" priority="16" operator="equal" aboveAverage="0" equalAverage="0" bottom="0" percent="0" rank="0" text="" dxfId="7">
      <formula>0</formula>
    </cfRule>
  </conditionalFormatting>
  <conditionalFormatting sqref="M57:S57 U57:AA57 M59:S59 U59:AA59 M61:S61 U61:AA61 M63:S63 U63:AA63 M65:S65 U65:AA65">
    <cfRule type="cellIs" priority="17" operator="greaterThan" aboveAverage="0" equalAverage="0" bottom="0" percent="0" rank="0" text="" dxfId="12">
      <formula>0</formula>
    </cfRule>
    <cfRule type="cellIs" priority="18" operator="between" aboveAverage="0" equalAverage="0" bottom="0" percent="0" rank="0" text="" dxfId="13">
      <formula>"A"</formula>
      <formula>"Z"</formula>
    </cfRule>
    <cfRule type="cellIs" priority="19" operator="equal" aboveAverage="0" equalAverage="0" bottom="0" percent="0" rank="0" text="" dxfId="14">
      <formula>0</formula>
    </cfRule>
  </conditionalFormatting>
  <conditionalFormatting sqref="M69">
    <cfRule type="expression" priority="20" aboveAverage="0" equalAverage="0" bottom="0" percent="0" rank="0" text="" dxfId="15">
      <formula>'January 1'!$S$86</formula>
    </cfRule>
  </conditionalFormatting>
  <conditionalFormatting sqref="N24 V24">
    <cfRule type="expression" priority="21" aboveAverage="0" equalAverage="0" bottom="0" percent="0" rank="0" text="" dxfId="0">
      <formula>N49&lt;'Master Pay Period'!N49</formula>
    </cfRule>
    <cfRule type="expression" priority="22" aboveAverage="0" equalAverage="0" bottom="0" percent="0" rank="0" text="" dxfId="1">
      <formula>N49&gt;'Master Pay Period'!N49</formula>
    </cfRule>
  </conditionalFormatting>
  <conditionalFormatting sqref="N69:AA69">
    <cfRule type="expression" priority="23" aboveAverage="0" equalAverage="0" bottom="0" percent="0" rank="0" text="" dxfId="15">
      <formula>AA71&lt;#REF!</formula>
    </cfRule>
  </conditionalFormatting>
  <conditionalFormatting sqref="O24 W24">
    <cfRule type="expression" priority="24" aboveAverage="0" equalAverage="0" bottom="0" percent="0" rank="0" text="" dxfId="0">
      <formula>O49&lt;'Master Pay Period'!O49</formula>
    </cfRule>
    <cfRule type="expression" priority="25" aboveAverage="0" equalAverage="0" bottom="0" percent="0" rank="0" text="" dxfId="1">
      <formula>O49&gt;'Master Pay Period'!O49</formula>
    </cfRule>
  </conditionalFormatting>
  <conditionalFormatting sqref="P24 X24">
    <cfRule type="expression" priority="26" aboveAverage="0" equalAverage="0" bottom="0" percent="0" rank="0" text="" dxfId="0">
      <formula>P49&lt;'Master Pay Period'!P49</formula>
    </cfRule>
    <cfRule type="expression" priority="27" aboveAverage="0" equalAverage="0" bottom="0" percent="0" rank="0" text="" dxfId="1">
      <formula>P49&gt;'Master Pay Period'!P49</formula>
    </cfRule>
  </conditionalFormatting>
  <conditionalFormatting sqref="Q24 Y24">
    <cfRule type="expression" priority="28" aboveAverage="0" equalAverage="0" bottom="0" percent="0" rank="0" text="" dxfId="0">
      <formula>Q49&lt;'Master Pay Period'!Q49</formula>
    </cfRule>
    <cfRule type="expression" priority="29" aboveAverage="0" equalAverage="0" bottom="0" percent="0" rank="0" text="" dxfId="1">
      <formula>Q49&gt;'Master Pay Period'!Q49</formula>
    </cfRule>
  </conditionalFormatting>
  <conditionalFormatting sqref="R24 Z24">
    <cfRule type="expression" priority="30" aboveAverage="0" equalAverage="0" bottom="0" percent="0" rank="0" text="" dxfId="0">
      <formula>R49&lt;'Master Pay Period'!R49</formula>
    </cfRule>
    <cfRule type="expression" priority="31" aboveAverage="0" equalAverage="0" bottom="0" percent="0" rank="0" text="" dxfId="1">
      <formula>R49&gt;'Master Pay Period'!R49</formula>
    </cfRule>
  </conditionalFormatting>
  <conditionalFormatting sqref="S24 AA24">
    <cfRule type="expression" priority="32" aboveAverage="0" equalAverage="0" bottom="0" percent="0" rank="0" text="" dxfId="0">
      <formula>S49&lt;'Master Pay Period'!S49</formula>
    </cfRule>
    <cfRule type="expression" priority="33" aboveAverage="0" equalAverage="0" bottom="0" percent="0" rank="0" text="" dxfId="1">
      <formula>S49&gt;'Master Pay Period'!S49</formula>
    </cfRule>
  </conditionalFormatting>
  <conditionalFormatting sqref="S46 S56 S58 S60 S62 S64">
    <cfRule type="expression" priority="34" aboveAverage="0" equalAverage="0" bottom="0" percent="0" rank="0" text="" dxfId="2">
      <formula>(OR(S37="H",S37="V",S37="S"))</formula>
    </cfRule>
    <cfRule type="expression" priority="35" aboveAverage="0" equalAverage="0" bottom="0" percent="0" rank="0" text="" dxfId="7">
      <formula>S37&gt;0</formula>
    </cfRule>
  </conditionalFormatting>
  <conditionalFormatting sqref="T25">
    <cfRule type="cellIs" priority="36" operator="equal" aboveAverage="0" equalAverage="0" bottom="0" percent="0" rank="0" text="" dxfId="16">
      <formula>1</formula>
    </cfRule>
  </conditionalFormatting>
  <conditionalFormatting sqref="U46:AA46 U56:AA56 U58:AA58 U60:AA60 U62:AA62 U64:AA64">
    <cfRule type="expression" priority="37" aboveAverage="0" equalAverage="0" bottom="0" percent="0" rank="0" text="" dxfId="17">
      <formula>(OR(AA116="V",AA116="H",AA116="S"))</formula>
    </cfRule>
    <cfRule type="expression" priority="38" aboveAverage="0" equalAverage="0" bottom="0" percent="0" rank="0" text="" dxfId="18">
      <formula>AA116&gt;0</formula>
    </cfRule>
  </conditionalFormatting>
  <conditionalFormatting sqref="AB30:AB54 AB56:AB70 AB55:AD55 AC71:AD71 BE71:BG71 AC32:AD32 AC35:AD35 AC48:AD48">
    <cfRule type="cellIs" priority="39" operator="equal" aboveAverage="0" equalAverage="0" bottom="0" percent="0" rank="0" text="" dxfId="19">
      <formula>1</formula>
    </cfRule>
  </conditionalFormatting>
  <conditionalFormatting sqref="AC30:AD30 BE30:BG30 AC33:AD33 BE33:BG33">
    <cfRule type="expression" priority="40" aboveAverage="0" equalAverage="0" bottom="0" percent="0" rank="0" text="" dxfId="20">
      <formula>AN37=1</formula>
    </cfRule>
    <cfRule type="expression" priority="41" aboveAverage="0" equalAverage="0" bottom="0" percent="0" rank="0" text="" dxfId="21">
      <formula>AN37=1</formula>
    </cfRule>
  </conditionalFormatting>
  <conditionalFormatting sqref="AC31:AD31 BE31:BG31 AC34:AD34 BE34:BG34">
    <cfRule type="cellIs" priority="42" operator="equal" aboveAverage="0" equalAverage="0" bottom="0" percent="0" rank="0" text="" dxfId="22">
      <formula>1</formula>
    </cfRule>
    <cfRule type="cellIs" priority="43" operator="equal" aboveAverage="0" equalAverage="0" bottom="0" percent="0" rank="0" text="" dxfId="23">
      <formula>"V"</formula>
    </cfRule>
    <cfRule type="cellIs" priority="44" operator="equal" aboveAverage="0" equalAverage="0" bottom="0" percent="0" rank="0" text="" dxfId="24">
      <formula>"H"</formula>
    </cfRule>
  </conditionalFormatting>
  <conditionalFormatting sqref="AC36 BE36">
    <cfRule type="expression" priority="45" aboveAverage="0" equalAverage="0" bottom="0" percent="0" rank="0" text="" dxfId="25">
      <formula>N43=1</formula>
    </cfRule>
  </conditionalFormatting>
  <conditionalFormatting sqref="AC37">
    <cfRule type="cellIs" priority="46" operator="equal" aboveAverage="0" equalAverage="0" bottom="0" percent="0" rank="0" text="" dxfId="26">
      <formula>1</formula>
    </cfRule>
    <cfRule type="cellIs" priority="47" operator="equal" aboveAverage="0" equalAverage="0" bottom="0" percent="0" rank="0" text="" dxfId="27">
      <formula>"V"</formula>
    </cfRule>
    <cfRule type="cellIs" priority="48" operator="equal" aboveAverage="0" equalAverage="0" bottom="0" percent="0" rank="0" text="" dxfId="28">
      <formula>"H"</formula>
    </cfRule>
  </conditionalFormatting>
  <conditionalFormatting sqref="AC38 BE38:BF38">
    <cfRule type="expression" priority="49" aboveAverage="0" equalAverage="0" bottom="0" percent="0" rank="0" text="" dxfId="29">
      <formula>N45=1</formula>
    </cfRule>
  </conditionalFormatting>
  <conditionalFormatting sqref="AC40:AD40 AC42:AD42 AC44:AD44">
    <cfRule type="expression" priority="50" aboveAverage="0" equalAverage="0" bottom="0" percent="0" rank="0" text="" dxfId="30">
      <formula>AQ69=1</formula>
    </cfRule>
  </conditionalFormatting>
  <conditionalFormatting sqref="AC41 AC43 AD45">
    <cfRule type="cellIs" priority="51" operator="equal" aboveAverage="0" equalAverage="0" bottom="0" percent="0" rank="0" text="" dxfId="31">
      <formula>1</formula>
    </cfRule>
    <cfRule type="cellIs" priority="52" operator="equal" aboveAverage="0" equalAverage="0" bottom="0" percent="0" rank="0" text="" dxfId="32">
      <formula>"V"</formula>
    </cfRule>
    <cfRule type="cellIs" priority="53" operator="equal" aboveAverage="0" equalAverage="0" bottom="0" percent="0" rank="0" text="" dxfId="33">
      <formula>"H"</formula>
    </cfRule>
  </conditionalFormatting>
  <conditionalFormatting sqref="AD41 BE41:BF41 AD43 BF43 AC45 BE45">
    <cfRule type="cellIs" priority="54" operator="equal" aboveAverage="0" equalAverage="0" bottom="0" percent="0" rank="0" text="" dxfId="34">
      <formula>1</formula>
    </cfRule>
    <cfRule type="cellIs" priority="55" operator="equal" aboveAverage="0" equalAverage="0" bottom="0" percent="0" rank="0" text="" dxfId="35">
      <formula>"V"</formula>
    </cfRule>
    <cfRule type="cellIs" priority="56" operator="equal" aboveAverage="0" equalAverage="0" bottom="0" percent="0" rank="0" text="" dxfId="36">
      <formula>"H"</formula>
    </cfRule>
  </conditionalFormatting>
  <conditionalFormatting sqref="AC46:AD46 AC49:AD49 AC51:AD51 AC53:AD53">
    <cfRule type="expression" priority="57" aboveAverage="0" equalAverage="0" bottom="0" percent="0" rank="0" text="" dxfId="37">
      <formula>AQ86=1</formula>
    </cfRule>
  </conditionalFormatting>
  <conditionalFormatting sqref="AC47:AD47 AC50:AD50 AC52:AD52 AC54:AD54 AC57 AC59:AD59 AD63 AC65 AD66 AC68 AC70:AD70 AD61">
    <cfRule type="cellIs" priority="58" operator="equal" aboveAverage="0" equalAverage="0" bottom="0" percent="0" rank="0" text="" dxfId="38">
      <formula>1</formula>
    </cfRule>
    <cfRule type="cellIs" priority="59" operator="equal" aboveAverage="0" equalAverage="0" bottom="0" percent="0" rank="0" text="" dxfId="39">
      <formula>"V"</formula>
    </cfRule>
    <cfRule type="cellIs" priority="60" operator="equal" aboveAverage="0" equalAverage="0" bottom="0" percent="0" rank="0" text="" dxfId="40">
      <formula>"H"</formula>
    </cfRule>
  </conditionalFormatting>
  <conditionalFormatting sqref="AC56:AD56 AC58:AD58 AC60:AD60 AC62:AD62 AC64:AD64 AC67:AD67 AC69:AD69 AC72:AD72 AC74:AD74">
    <cfRule type="expression" priority="61" aboveAverage="0" equalAverage="0" bottom="0" percent="0" rank="0" text="" dxfId="41">
      <formula>AQ116=1</formula>
    </cfRule>
  </conditionalFormatting>
  <conditionalFormatting sqref="AC61 AD65 AD68 AD57 AC63">
    <cfRule type="cellIs" priority="62" operator="equal" aboveAverage="0" equalAverage="0" bottom="0" percent="0" rank="0" text="" dxfId="42">
      <formula>1</formula>
    </cfRule>
    <cfRule type="cellIs" priority="63" operator="equal" aboveAverage="0" equalAverage="0" bottom="0" percent="0" rank="0" text="" dxfId="43">
      <formula>"V"</formula>
    </cfRule>
    <cfRule type="cellIs" priority="64" operator="equal" aboveAverage="0" equalAverage="0" bottom="0" percent="0" rank="0" text="" dxfId="44">
      <formula>"H"</formula>
    </cfRule>
  </conditionalFormatting>
  <conditionalFormatting sqref="BE57:BG57 BE59:BG59 BE63:BG63 AC66 BE65:BG66 BE68:BG68 BE70:BG70 AC73:AD73 BE73:BG73 AC75:AD75 BE75:BG75 BE61:BG61">
    <cfRule type="cellIs" priority="65" operator="equal" aboveAverage="0" equalAverage="0" bottom="0" percent="0" rank="0" text="" dxfId="45">
      <formula>1</formula>
    </cfRule>
    <cfRule type="cellIs" priority="66" operator="equal" aboveAverage="0" equalAverage="0" bottom="0" percent="0" rank="0" text="" dxfId="46">
      <formula>"V"</formula>
    </cfRule>
    <cfRule type="cellIs" priority="67" operator="equal" aboveAverage="0" equalAverage="0" bottom="0" percent="0" rank="0" text="" dxfId="47">
      <formula>"H"</formula>
    </cfRule>
  </conditionalFormatting>
  <conditionalFormatting sqref="AD36 BF36:BG36">
    <cfRule type="expression" priority="68" aboveAverage="0" equalAverage="0" bottom="0" percent="0" rank="0" text="" dxfId="48">
      <formula>M42=1</formula>
    </cfRule>
    <cfRule type="cellIs" priority="69" operator="equal" aboveAverage="0" equalAverage="0" bottom="0" percent="0" rank="0" text="" dxfId="49">
      <formula>"V"</formula>
    </cfRule>
    <cfRule type="cellIs" priority="70" operator="equal" aboveAverage="0" equalAverage="0" bottom="0" percent="0" rank="0" text="" dxfId="50">
      <formula>"H"</formula>
    </cfRule>
  </conditionalFormatting>
  <conditionalFormatting sqref="AD37">
    <cfRule type="cellIs" priority="71" operator="equal" aboveAverage="0" equalAverage="0" bottom="0" percent="0" rank="0" text="" dxfId="51">
      <formula>1</formula>
    </cfRule>
  </conditionalFormatting>
  <conditionalFormatting sqref="AD38 BG38">
    <cfRule type="expression" priority="72" aboveAverage="0" equalAverage="0" bottom="0" percent="0" rank="0" text="" dxfId="52">
      <formula>M45=1</formula>
    </cfRule>
  </conditionalFormatting>
  <conditionalFormatting sqref="AD39 BG39">
    <cfRule type="cellIs" priority="73" operator="equal" aboveAverage="0" equalAverage="0" bottom="0" percent="0" rank="0" text="" dxfId="53">
      <formula>1</formula>
    </cfRule>
    <cfRule type="cellIs" priority="74" operator="equal" aboveAverage="0" equalAverage="0" bottom="0" percent="0" rank="0" text="" dxfId="54">
      <formula>"V"</formula>
    </cfRule>
    <cfRule type="cellIs" priority="75" operator="equal" aboveAverage="0" equalAverage="0" bottom="0" percent="0" rank="0" text="" dxfId="55">
      <formula>"H"</formula>
    </cfRule>
  </conditionalFormatting>
  <conditionalFormatting sqref="BE32:BG32 BE35:BG35 BE48:BG48 BE55:BG55">
    <cfRule type="cellIs" priority="76" operator="equal" aboveAverage="0" equalAverage="0" bottom="0" percent="0" rank="0" text="" dxfId="56">
      <formula>1</formula>
    </cfRule>
  </conditionalFormatting>
  <conditionalFormatting sqref="BE37:BG37 BE39:BF39 BG41 BE43 BG43 BF45:BG45">
    <cfRule type="cellIs" priority="77" operator="equal" aboveAverage="0" equalAverage="0" bottom="0" percent="0" rank="0" text="" dxfId="57">
      <formula>1</formula>
    </cfRule>
    <cfRule type="cellIs" priority="78" operator="equal" aboveAverage="0" equalAverage="0" bottom="0" percent="0" rank="0" text="" dxfId="58">
      <formula>"V"</formula>
    </cfRule>
    <cfRule type="cellIs" priority="79" operator="equal" aboveAverage="0" equalAverage="0" bottom="0" percent="0" rank="0" text="" dxfId="59">
      <formula>"H"</formula>
    </cfRule>
  </conditionalFormatting>
  <conditionalFormatting sqref="BE40:BG40 BE42:BG42 BE44:BG44">
    <cfRule type="expression" priority="80" aboveAverage="0" equalAverage="0" bottom="0" percent="0" rank="0" text="" dxfId="60">
      <formula>BG71=1</formula>
    </cfRule>
  </conditionalFormatting>
  <conditionalFormatting sqref="BE46:BG46 BE49:BG49 BE51:BG51 BE53:BG53">
    <cfRule type="expression" priority="81" aboveAverage="0" equalAverage="0" bottom="0" percent="0" rank="0" text="" dxfId="61">
      <formula>BG86=1</formula>
    </cfRule>
  </conditionalFormatting>
  <conditionalFormatting sqref="BE47:BG47 BE50:BG50 BE52:BG52 BE54:BG54">
    <cfRule type="cellIs" priority="82" operator="equal" aboveAverage="0" equalAverage="0" bottom="0" percent="0" rank="0" text="" dxfId="62">
      <formula>1</formula>
    </cfRule>
    <cfRule type="cellIs" priority="83" operator="equal" aboveAverage="0" equalAverage="0" bottom="0" percent="0" rank="0" text="" dxfId="63">
      <formula>"V"</formula>
    </cfRule>
    <cfRule type="cellIs" priority="84" operator="equal" aboveAverage="0" equalAverage="0" bottom="0" percent="0" rank="0" text="" dxfId="64">
      <formula>"H"</formula>
    </cfRule>
  </conditionalFormatting>
  <conditionalFormatting sqref="BE56:BG56 BE58:BG58 BE62:BG62 BE64:BG64 BE67:BG67 BE69:BG69 BE60:BG60 BE72:BG72 BE74:BG74">
    <cfRule type="expression" priority="85" aboveAverage="0" equalAverage="0" bottom="0" percent="0" rank="0" text="" dxfId="65">
      <formula>BG116=1</formula>
    </cfRule>
  </conditionalFormatting>
  <printOptions headings="false" gridLines="false" gridLinesSet="true" horizontalCentered="false" verticalCentered="false"/>
  <pageMargins left="0.18125" right="0" top="0.148611111111111" bottom="0.0930555555555556" header="0.511805555555555" footer="0.511805555555555"/>
  <pageSetup paperSize="1" scale="90" firstPageNumber="0" fitToWidth="1" fitToHeight="1" pageOrder="downThenOver" orientation="landscape" blackAndWhite="false" draft="false" cellComments="none" useFirstPageNumber="false" horizontalDpi="300" verticalDpi="300" copies="1"/>
  <headerFooter differentFirst="false" differentOddEven="false">
    <oddHeader/>
    <oddFooter/>
  </headerFooter>
</worksheet>
</file>

<file path=xl/worksheets/sheet24.xml><?xml version="1.0" encoding="utf-8"?>
<worksheet xmlns="http://schemas.openxmlformats.org/spreadsheetml/2006/main" xmlns:r="http://schemas.openxmlformats.org/officeDocument/2006/relationships">
  <sheetPr filterMode="false">
    <tabColor rgb="FFCCFFFF"/>
    <pageSetUpPr fitToPage="false"/>
  </sheetPr>
  <dimension ref="A1:AMJ1048576"/>
  <sheetViews>
    <sheetView showFormulas="false" showGridLines="true" showRowColHeaders="true" showZeros="true" rightToLeft="false" tabSelected="false" showOutlineSymbols="true" defaultGridColor="true" view="normal" topLeftCell="A1" colorId="64" zoomScale="100" zoomScaleNormal="100" zoomScalePageLayoutView="60" workbookViewId="0">
      <selection pane="topLeft" activeCell="A1" activeCellId="0" sqref="A1"/>
    </sheetView>
  </sheetViews>
  <sheetFormatPr defaultRowHeight="10.1" zeroHeight="false" outlineLevelRow="0" outlineLevelCol="0"/>
  <cols>
    <col collapsed="false" customWidth="true" hidden="false" outlineLevel="0" max="1" min="1" style="156" width="6.96"/>
    <col collapsed="false" customWidth="true" hidden="false" outlineLevel="0" max="2" min="2" style="157" width="7.55"/>
    <col collapsed="false" customWidth="true" hidden="false" outlineLevel="0" max="3" min="3" style="158" width="4.5"/>
    <col collapsed="false" customWidth="true" hidden="false" outlineLevel="0" max="4" min="4" style="159" width="5.07"/>
    <col collapsed="false" customWidth="true" hidden="false" outlineLevel="0" max="5" min="5" style="160" width="4.89"/>
    <col collapsed="false" customWidth="true" hidden="false" outlineLevel="0" max="6" min="6" style="159" width="11.02"/>
    <col collapsed="false" customWidth="true" hidden="false" outlineLevel="0" max="7" min="7" style="159" width="6.7"/>
    <col collapsed="false" customWidth="true" hidden="false" outlineLevel="0" max="8" min="8" style="161" width="8.21"/>
    <col collapsed="false" customWidth="true" hidden="false" outlineLevel="0" max="9" min="9" style="162" width="7.31"/>
    <col collapsed="false" customWidth="true" hidden="false" outlineLevel="0" max="10" min="10" style="163" width="5.66"/>
    <col collapsed="false" customWidth="true" hidden="false" outlineLevel="0" max="11" min="11" style="164" width="5.06"/>
    <col collapsed="false" customWidth="true" hidden="false" outlineLevel="0" max="12" min="12" style="163" width="4.85"/>
    <col collapsed="false" customWidth="true" hidden="false" outlineLevel="0" max="19" min="13" style="163" width="6.87"/>
    <col collapsed="false" customWidth="true" hidden="false" outlineLevel="0" max="20" min="20" style="165" width="6.87"/>
    <col collapsed="false" customWidth="true" hidden="false" outlineLevel="0" max="26" min="21" style="163" width="6.87"/>
    <col collapsed="false" customWidth="true" hidden="false" outlineLevel="0" max="27" min="27" style="165" width="6.74"/>
    <col collapsed="false" customWidth="true" hidden="false" outlineLevel="0" max="30" min="28" style="166" width="6.48"/>
    <col collapsed="false" customWidth="true" hidden="false" outlineLevel="0" max="31" min="31" style="167" width="11.04"/>
    <col collapsed="false" customWidth="true" hidden="false" outlineLevel="0" max="32" min="32" style="168" width="6.95"/>
    <col collapsed="false" customWidth="true" hidden="false" outlineLevel="0" max="33" min="33" style="168" width="7.07"/>
    <col collapsed="false" customWidth="true" hidden="false" outlineLevel="0" max="34" min="34" style="168" width="8.4"/>
    <col collapsed="false" customWidth="true" hidden="false" outlineLevel="0" max="35" min="35" style="168" width="6.11"/>
    <col collapsed="false" customWidth="true" hidden="false" outlineLevel="0" max="36" min="36" style="169" width="7.75"/>
    <col collapsed="false" customWidth="true" hidden="false" outlineLevel="0" max="37" min="37" style="169" width="8.48"/>
    <col collapsed="false" customWidth="true" hidden="false" outlineLevel="0" max="38" min="38" style="169" width="11.23"/>
    <col collapsed="false" customWidth="true" hidden="false" outlineLevel="0" max="39" min="39" style="169" width="7.55"/>
    <col collapsed="false" customWidth="true" hidden="false" outlineLevel="0" max="40" min="40" style="169" width="9.67"/>
    <col collapsed="false" customWidth="true" hidden="false" outlineLevel="0" max="41" min="41" style="170" width="6.45"/>
    <col collapsed="false" customWidth="true" hidden="false" outlineLevel="0" max="42" min="42" style="171" width="6.8"/>
    <col collapsed="false" customWidth="true" hidden="false" outlineLevel="0" max="43" min="43" style="171" width="7.22"/>
    <col collapsed="false" customWidth="true" hidden="false" outlineLevel="0" max="44" min="44" style="172" width="8.58"/>
    <col collapsed="false" customWidth="true" hidden="false" outlineLevel="0" max="45" min="45" style="172" width="9.98"/>
    <col collapsed="false" customWidth="true" hidden="false" outlineLevel="0" max="46" min="46" style="165" width="8.67"/>
    <col collapsed="false" customWidth="true" hidden="false" outlineLevel="0" max="47" min="47" style="165" width="6.19"/>
    <col collapsed="false" customWidth="true" hidden="false" outlineLevel="0" max="48" min="48" style="165" width="8.54"/>
    <col collapsed="false" customWidth="true" hidden="false" outlineLevel="0" max="49" min="49" style="168" width="8.94"/>
    <col collapsed="false" customWidth="true" hidden="false" outlineLevel="0" max="50" min="50" style="165" width="7.95"/>
    <col collapsed="false" customWidth="true" hidden="false" outlineLevel="0" max="51" min="51" style="165" width="8.85"/>
    <col collapsed="false" customWidth="true" hidden="false" outlineLevel="0" max="52" min="52" style="165" width="10.14"/>
    <col collapsed="false" customWidth="true" hidden="false" outlineLevel="0" max="53" min="53" style="165" width="10.08"/>
    <col collapsed="false" customWidth="true" hidden="false" outlineLevel="0" max="54" min="54" style="165" width="9.06"/>
    <col collapsed="false" customWidth="true" hidden="false" outlineLevel="0" max="55" min="55" style="165" width="9.38"/>
    <col collapsed="false" customWidth="true" hidden="false" outlineLevel="0" max="56" min="56" style="165" width="7.42"/>
    <col collapsed="false" customWidth="true" hidden="false" outlineLevel="0" max="62" min="57" style="166" width="6.48"/>
    <col collapsed="false" customWidth="true" hidden="false" outlineLevel="0" max="63" min="63" style="173" width="5.66"/>
    <col collapsed="false" customWidth="true" hidden="false" outlineLevel="0" max="64" min="64" style="174" width="20.28"/>
    <col collapsed="false" customWidth="true" hidden="false" outlineLevel="0" max="65" min="65" style="174" width="6.09"/>
    <col collapsed="false" customWidth="true" hidden="false" outlineLevel="0" max="66" min="66" style="174" width="8.72"/>
    <col collapsed="false" customWidth="true" hidden="false" outlineLevel="0" max="67" min="67" style="174" width="8.4"/>
    <col collapsed="false" customWidth="true" hidden="false" outlineLevel="0" max="68" min="68" style="174" width="6.21"/>
    <col collapsed="false" customWidth="true" hidden="false" outlineLevel="0" max="69" min="69" style="174" width="7.75"/>
    <col collapsed="false" customWidth="true" hidden="false" outlineLevel="0" max="70" min="70" style="174" width="8.48"/>
    <col collapsed="false" customWidth="true" hidden="false" outlineLevel="0" max="71" min="71" style="174" width="11.23"/>
    <col collapsed="false" customWidth="true" hidden="false" outlineLevel="0" max="72" min="72" style="174" width="6.21"/>
    <col collapsed="false" customWidth="true" hidden="false" outlineLevel="0" max="73" min="73" style="174" width="10.68"/>
    <col collapsed="false" customWidth="true" hidden="false" outlineLevel="0" max="74" min="74" style="174" width="7.4"/>
    <col collapsed="false" customWidth="true" hidden="false" outlineLevel="0" max="75" min="75" style="174" width="6.15"/>
    <col collapsed="false" customWidth="true" hidden="false" outlineLevel="0" max="76" min="76" style="174" width="9.01"/>
    <col collapsed="false" customWidth="true" hidden="false" outlineLevel="0" max="77" min="77" style="174" width="8.58"/>
    <col collapsed="false" customWidth="true" hidden="false" outlineLevel="0" max="78" min="78" style="174" width="9.98"/>
    <col collapsed="false" customWidth="true" hidden="false" outlineLevel="0" max="79" min="79" style="1" width="8.67"/>
    <col collapsed="false" customWidth="true" hidden="false" outlineLevel="0" max="80" min="80" style="1" width="6.19"/>
    <col collapsed="false" customWidth="true" hidden="false" outlineLevel="0" max="81" min="81" style="1" width="8.54"/>
    <col collapsed="false" customWidth="true" hidden="false" outlineLevel="0" max="82" min="82" style="1" width="8.94"/>
    <col collapsed="false" customWidth="true" hidden="false" outlineLevel="0" max="83" min="83" style="1" width="7.95"/>
    <col collapsed="false" customWidth="true" hidden="false" outlineLevel="0" max="84" min="84" style="1" width="8.85"/>
    <col collapsed="false" customWidth="true" hidden="false" outlineLevel="0" max="85" min="85" style="1" width="10.14"/>
    <col collapsed="false" customWidth="true" hidden="false" outlineLevel="0" max="86" min="86" style="1" width="10.08"/>
    <col collapsed="false" customWidth="true" hidden="false" outlineLevel="0" max="87" min="87" style="1" width="9.06"/>
    <col collapsed="false" customWidth="true" hidden="false" outlineLevel="0" max="88" min="88" style="1" width="9.38"/>
    <col collapsed="false" customWidth="true" hidden="false" outlineLevel="0" max="89" min="89" style="1" width="7.42"/>
    <col collapsed="false" customWidth="true" hidden="false" outlineLevel="0" max="90" min="90" style="174" width="6.48"/>
    <col collapsed="false" customWidth="true" hidden="false" outlineLevel="0" max="91" min="91" style="174" width="5.66"/>
    <col collapsed="false" customWidth="true" hidden="false" outlineLevel="0" max="92" min="92" style="174" width="20.28"/>
    <col collapsed="false" customWidth="true" hidden="false" outlineLevel="0" max="93" min="93" style="174" width="6.09"/>
    <col collapsed="false" customWidth="true" hidden="false" outlineLevel="0" max="94" min="94" style="174" width="8.72"/>
    <col collapsed="false" customWidth="true" hidden="false" outlineLevel="0" max="95" min="95" style="174" width="8.4"/>
    <col collapsed="false" customWidth="true" hidden="false" outlineLevel="0" max="96" min="96" style="1" width="6.21"/>
    <col collapsed="false" customWidth="true" hidden="false" outlineLevel="0" max="97" min="97" style="1" width="7.75"/>
    <col collapsed="false" customWidth="true" hidden="false" outlineLevel="0" max="98" min="98" style="1" width="8.48"/>
    <col collapsed="false" customWidth="true" hidden="false" outlineLevel="0" max="99" min="99" style="1" width="11.23"/>
    <col collapsed="false" customWidth="true" hidden="false" outlineLevel="0" max="100" min="100" style="1" width="6.21"/>
    <col collapsed="false" customWidth="true" hidden="false" outlineLevel="0" max="101" min="101" style="1" width="10.68"/>
    <col collapsed="false" customWidth="true" hidden="false" outlineLevel="0" max="102" min="102" style="1" width="7.4"/>
    <col collapsed="false" customWidth="true" hidden="false" outlineLevel="0" max="103" min="103" style="1" width="6.15"/>
    <col collapsed="false" customWidth="true" hidden="false" outlineLevel="0" max="104" min="104" style="1" width="9.01"/>
    <col collapsed="false" customWidth="true" hidden="false" outlineLevel="0" max="105" min="105" style="1" width="8.58"/>
    <col collapsed="false" customWidth="true" hidden="false" outlineLevel="0" max="106" min="106" style="1" width="9.98"/>
    <col collapsed="false" customWidth="true" hidden="false" outlineLevel="0" max="107" min="107" style="1" width="8.67"/>
    <col collapsed="false" customWidth="true" hidden="false" outlineLevel="0" max="108" min="108" style="1" width="6.19"/>
    <col collapsed="false" customWidth="true" hidden="false" outlineLevel="0" max="109" min="109" style="1" width="8.54"/>
    <col collapsed="false" customWidth="true" hidden="false" outlineLevel="0" max="110" min="110" style="1" width="8.94"/>
    <col collapsed="false" customWidth="true" hidden="false" outlineLevel="0" max="111" min="111" style="1" width="7.95"/>
    <col collapsed="false" customWidth="true" hidden="false" outlineLevel="0" max="112" min="112" style="1" width="8.85"/>
    <col collapsed="false" customWidth="true" hidden="false" outlineLevel="0" max="113" min="113" style="1" width="10.14"/>
    <col collapsed="false" customWidth="true" hidden="false" outlineLevel="0" max="114" min="114" style="1" width="10.08"/>
    <col collapsed="false" customWidth="true" hidden="false" outlineLevel="0" max="115" min="115" style="1" width="9.06"/>
    <col collapsed="false" customWidth="true" hidden="false" outlineLevel="0" max="116" min="116" style="1" width="9.38"/>
    <col collapsed="false" customWidth="true" hidden="false" outlineLevel="0" max="117" min="117" style="1" width="7.42"/>
    <col collapsed="false" customWidth="true" hidden="false" outlineLevel="0" max="118" min="118" style="166" width="6.48"/>
    <col collapsed="false" customWidth="true" hidden="false" outlineLevel="0" max="134" min="119" style="175" width="6.48"/>
    <col collapsed="false" customWidth="false" hidden="false" outlineLevel="0" max="142" min="135" style="166" width="11.57"/>
    <col collapsed="false" customWidth="false" hidden="false" outlineLevel="0" max="1022" min="143" style="163" width="11.57"/>
    <col collapsed="false" customWidth="false" hidden="false" outlineLevel="0" max="1025" min="1023" style="1" width="11.57"/>
  </cols>
  <sheetData>
    <row r="1" customFormat="false" ht="10.1" hidden="false" customHeight="true" outlineLevel="0" collapsed="false">
      <c r="A1" s="176"/>
      <c r="B1" s="177"/>
      <c r="C1" s="165"/>
      <c r="S1" s="165"/>
      <c r="T1" s="163"/>
      <c r="AA1" s="176"/>
      <c r="AB1" s="178"/>
      <c r="AE1" s="173"/>
      <c r="AI1" s="179"/>
      <c r="AJ1" s="165"/>
      <c r="AP1" s="169"/>
      <c r="AR1" s="171"/>
      <c r="AT1" s="172"/>
      <c r="AW1" s="165"/>
      <c r="AX1" s="168"/>
      <c r="BH1" s="165"/>
      <c r="BK1" s="174"/>
    </row>
    <row r="2" customFormat="false" ht="10.1" hidden="false" customHeight="true" outlineLevel="0" collapsed="false">
      <c r="A2" s="180"/>
      <c r="B2" s="181"/>
      <c r="C2" s="0"/>
      <c r="D2" s="1"/>
      <c r="E2" s="175"/>
      <c r="F2" s="1"/>
      <c r="G2" s="1"/>
      <c r="H2" s="1"/>
      <c r="I2" s="1"/>
      <c r="J2" s="1"/>
      <c r="K2" s="182"/>
      <c r="L2" s="1"/>
      <c r="M2" s="1"/>
      <c r="N2" s="1"/>
      <c r="O2" s="1"/>
      <c r="P2" s="1"/>
      <c r="Q2" s="1"/>
      <c r="R2" s="1"/>
      <c r="S2" s="3"/>
      <c r="T2" s="1"/>
      <c r="U2" s="1"/>
      <c r="V2" s="1"/>
      <c r="W2" s="1"/>
      <c r="X2" s="1"/>
      <c r="Y2" s="1"/>
      <c r="Z2" s="1"/>
      <c r="AA2" s="183"/>
      <c r="AB2" s="178"/>
      <c r="AE2" s="0"/>
      <c r="AF2" s="0"/>
      <c r="AG2" s="0"/>
      <c r="AH2" s="0"/>
      <c r="AI2" s="0"/>
      <c r="AJ2" s="0"/>
      <c r="AK2" s="0"/>
      <c r="AL2" s="0"/>
      <c r="AM2" s="0"/>
      <c r="AN2" s="0"/>
      <c r="AO2" s="0"/>
      <c r="AP2" s="0"/>
      <c r="AQ2" s="0"/>
      <c r="AR2" s="0"/>
      <c r="AS2" s="0"/>
      <c r="AT2" s="0"/>
      <c r="AW2" s="165"/>
      <c r="AX2" s="168"/>
      <c r="BH2" s="165"/>
      <c r="BK2" s="174"/>
    </row>
    <row r="3" customFormat="false" ht="10.1" hidden="false" customHeight="true" outlineLevel="0" collapsed="false">
      <c r="A3" s="180"/>
      <c r="B3" s="181"/>
      <c r="C3" s="0"/>
      <c r="D3" s="1"/>
      <c r="E3" s="175"/>
      <c r="F3" s="1"/>
      <c r="G3" s="1"/>
      <c r="H3" s="1"/>
      <c r="I3" s="1"/>
      <c r="J3" s="1"/>
      <c r="K3" s="182"/>
      <c r="L3" s="1"/>
      <c r="M3" s="1"/>
      <c r="N3" s="1"/>
      <c r="O3" s="1"/>
      <c r="P3" s="1"/>
      <c r="Q3" s="1"/>
      <c r="R3" s="1"/>
      <c r="S3" s="3"/>
      <c r="T3" s="1"/>
      <c r="U3" s="1"/>
      <c r="V3" s="1"/>
      <c r="W3" s="1"/>
      <c r="X3" s="1"/>
      <c r="Y3" s="1"/>
      <c r="Z3" s="1"/>
      <c r="AA3" s="183"/>
      <c r="AB3" s="178"/>
      <c r="AE3" s="0"/>
      <c r="AF3" s="0"/>
      <c r="AG3" s="0"/>
      <c r="AH3" s="0"/>
      <c r="AI3" s="0"/>
      <c r="AJ3" s="0"/>
      <c r="AK3" s="0"/>
      <c r="AL3" s="0"/>
      <c r="AM3" s="0"/>
      <c r="AN3" s="0"/>
      <c r="AO3" s="0"/>
      <c r="AP3" s="0"/>
      <c r="AQ3" s="0"/>
      <c r="AR3" s="0"/>
      <c r="AS3" s="0"/>
      <c r="AT3" s="0"/>
      <c r="AW3" s="165"/>
      <c r="AX3" s="168"/>
      <c r="BH3" s="165"/>
      <c r="BK3" s="174"/>
    </row>
    <row r="4" customFormat="false" ht="10.1" hidden="false" customHeight="true" outlineLevel="0" collapsed="false">
      <c r="A4" s="180"/>
      <c r="B4" s="181"/>
      <c r="C4" s="0"/>
      <c r="D4" s="1"/>
      <c r="E4" s="184"/>
      <c r="F4" s="0"/>
      <c r="G4" s="0"/>
      <c r="H4" s="0"/>
      <c r="I4" s="0"/>
      <c r="J4" s="0"/>
      <c r="K4" s="185"/>
      <c r="L4" s="0"/>
      <c r="M4" s="0"/>
      <c r="N4" s="0"/>
      <c r="O4" s="0"/>
      <c r="P4" s="0"/>
      <c r="Q4" s="0"/>
      <c r="R4" s="0"/>
      <c r="S4" s="0"/>
      <c r="T4" s="0"/>
      <c r="U4" s="0"/>
      <c r="V4" s="0"/>
      <c r="W4" s="0"/>
      <c r="X4" s="0"/>
      <c r="Y4" s="0"/>
      <c r="Z4" s="0"/>
      <c r="AA4" s="183"/>
      <c r="AB4" s="186"/>
      <c r="AC4" s="186"/>
      <c r="AD4" s="186"/>
      <c r="AE4" s="0"/>
      <c r="AF4" s="0"/>
      <c r="AG4" s="0"/>
      <c r="AH4" s="0"/>
      <c r="AI4" s="0"/>
      <c r="AJ4" s="0"/>
      <c r="AK4" s="0"/>
      <c r="AL4" s="0"/>
      <c r="AM4" s="0"/>
      <c r="AN4" s="0"/>
      <c r="AO4" s="0"/>
      <c r="AP4" s="0"/>
      <c r="AQ4" s="0"/>
      <c r="AR4" s="0"/>
      <c r="AS4" s="0"/>
      <c r="AT4" s="0"/>
      <c r="AW4" s="165"/>
      <c r="AX4" s="168"/>
      <c r="BH4" s="165"/>
      <c r="BK4" s="174"/>
    </row>
    <row r="5" customFormat="false" ht="10.1" hidden="false" customHeight="true" outlineLevel="0" collapsed="false">
      <c r="A5" s="180"/>
      <c r="B5" s="181"/>
      <c r="C5" s="0"/>
      <c r="D5" s="1"/>
      <c r="E5" s="184"/>
      <c r="F5" s="0"/>
      <c r="G5" s="0"/>
      <c r="H5" s="0"/>
      <c r="I5" s="0"/>
      <c r="J5" s="0"/>
      <c r="K5" s="185"/>
      <c r="L5" s="0"/>
      <c r="M5" s="0"/>
      <c r="N5" s="0"/>
      <c r="O5" s="0"/>
      <c r="P5" s="0"/>
      <c r="Q5" s="0"/>
      <c r="R5" s="0"/>
      <c r="S5" s="0"/>
      <c r="T5" s="0"/>
      <c r="U5" s="0"/>
      <c r="V5" s="0"/>
      <c r="W5" s="0"/>
      <c r="X5" s="0"/>
      <c r="Y5" s="0"/>
      <c r="Z5" s="0"/>
      <c r="AA5" s="183"/>
      <c r="AB5" s="186"/>
      <c r="AC5" s="186"/>
      <c r="AD5" s="186"/>
      <c r="AE5" s="0"/>
      <c r="AF5" s="0"/>
      <c r="AG5" s="0"/>
      <c r="AH5" s="0"/>
      <c r="AI5" s="0"/>
      <c r="AJ5" s="0"/>
      <c r="AK5" s="0"/>
      <c r="AL5" s="0"/>
      <c r="AM5" s="0"/>
      <c r="AN5" s="0"/>
      <c r="AO5" s="0"/>
      <c r="AP5" s="0"/>
      <c r="AQ5" s="0"/>
      <c r="AR5" s="0"/>
      <c r="AS5" s="0"/>
      <c r="AT5" s="0"/>
      <c r="AW5" s="165"/>
      <c r="AX5" s="168"/>
      <c r="BH5" s="165"/>
      <c r="BK5" s="174"/>
    </row>
    <row r="6" s="178" customFormat="true" ht="10.1" hidden="false" customHeight="true" outlineLevel="0" collapsed="false">
      <c r="A6" s="156"/>
      <c r="B6" s="157"/>
      <c r="C6" s="165"/>
      <c r="D6" s="159"/>
      <c r="E6" s="184"/>
      <c r="F6" s="0"/>
      <c r="G6" s="0"/>
      <c r="H6" s="0"/>
      <c r="I6" s="0"/>
      <c r="J6" s="0"/>
      <c r="K6" s="185"/>
      <c r="L6" s="0"/>
      <c r="M6" s="0"/>
      <c r="N6" s="0"/>
      <c r="O6" s="0"/>
      <c r="P6" s="0"/>
      <c r="Q6" s="0"/>
      <c r="R6" s="0"/>
      <c r="S6" s="0"/>
      <c r="T6" s="0"/>
      <c r="U6" s="0"/>
      <c r="V6" s="0"/>
      <c r="W6" s="0"/>
      <c r="X6" s="0"/>
      <c r="Y6" s="0"/>
      <c r="Z6" s="0"/>
      <c r="AA6" s="156"/>
      <c r="AB6" s="186"/>
      <c r="AC6" s="186"/>
      <c r="AD6" s="186"/>
      <c r="AE6" s="0"/>
      <c r="AF6" s="0"/>
      <c r="AG6" s="0"/>
      <c r="AH6" s="0"/>
      <c r="AI6" s="0"/>
      <c r="AJ6" s="0"/>
      <c r="AK6" s="0"/>
      <c r="AL6" s="0"/>
      <c r="AM6" s="0"/>
      <c r="AN6" s="0"/>
      <c r="AO6" s="0"/>
      <c r="AP6" s="0"/>
      <c r="AQ6" s="0"/>
      <c r="AR6" s="0"/>
      <c r="AS6" s="0"/>
      <c r="AT6" s="0"/>
      <c r="AU6" s="165"/>
      <c r="AV6" s="165"/>
      <c r="AW6" s="165"/>
      <c r="AX6" s="168"/>
      <c r="AY6" s="165"/>
      <c r="AZ6" s="165"/>
      <c r="BA6" s="165"/>
      <c r="BB6" s="165"/>
      <c r="BC6" s="165"/>
      <c r="BD6" s="165"/>
      <c r="BE6" s="166"/>
      <c r="BF6" s="166"/>
      <c r="BG6" s="166"/>
      <c r="BH6" s="165"/>
      <c r="BI6" s="166"/>
      <c r="BJ6" s="166"/>
      <c r="BK6" s="174"/>
      <c r="BL6" s="174"/>
      <c r="BM6" s="174"/>
      <c r="BN6" s="174"/>
      <c r="BO6" s="174"/>
      <c r="BP6" s="174"/>
      <c r="BQ6" s="174"/>
      <c r="BR6" s="174"/>
      <c r="BS6" s="174"/>
      <c r="BT6" s="174"/>
      <c r="BU6" s="174"/>
      <c r="BV6" s="174"/>
      <c r="BW6" s="174"/>
      <c r="BX6" s="174"/>
      <c r="BY6" s="174"/>
      <c r="BZ6" s="174"/>
      <c r="CA6" s="1"/>
      <c r="CB6" s="1"/>
      <c r="CC6" s="1"/>
      <c r="CD6" s="1"/>
      <c r="CE6" s="1"/>
      <c r="CF6" s="1"/>
      <c r="CG6" s="1"/>
      <c r="CH6" s="1"/>
      <c r="CI6" s="1"/>
      <c r="CJ6" s="1"/>
      <c r="CK6" s="1"/>
      <c r="CL6" s="174"/>
      <c r="CM6" s="174"/>
      <c r="CN6" s="174"/>
      <c r="CO6" s="174"/>
      <c r="CP6" s="174"/>
      <c r="CQ6" s="174"/>
      <c r="CR6" s="1"/>
      <c r="CS6" s="1"/>
      <c r="CT6" s="1"/>
      <c r="CU6" s="1"/>
      <c r="CV6" s="1"/>
      <c r="CW6" s="1"/>
      <c r="CX6" s="1"/>
      <c r="CY6" s="1"/>
      <c r="CZ6" s="1"/>
      <c r="DA6" s="1"/>
      <c r="DB6" s="1"/>
      <c r="DC6" s="1"/>
      <c r="DD6" s="1"/>
      <c r="DE6" s="1"/>
      <c r="DF6" s="1"/>
      <c r="DG6" s="1"/>
      <c r="DH6" s="1"/>
      <c r="DI6" s="1"/>
      <c r="DJ6" s="1"/>
      <c r="DK6" s="1"/>
      <c r="DL6" s="1"/>
      <c r="DM6" s="1"/>
      <c r="DN6" s="166"/>
      <c r="DO6" s="175"/>
      <c r="DP6" s="175"/>
      <c r="DQ6" s="175"/>
      <c r="DR6" s="175"/>
      <c r="DS6" s="175"/>
      <c r="DT6" s="175"/>
      <c r="DU6" s="175"/>
      <c r="DV6" s="175"/>
      <c r="DW6" s="175"/>
      <c r="DX6" s="175"/>
      <c r="DY6" s="175"/>
      <c r="DZ6" s="175"/>
      <c r="EA6" s="175"/>
      <c r="EB6" s="175"/>
      <c r="EC6" s="175"/>
      <c r="ED6" s="175"/>
      <c r="EE6" s="166"/>
      <c r="AMI6" s="1"/>
      <c r="AMJ6" s="1"/>
    </row>
    <row r="7" s="165" customFormat="true" ht="10.1" hidden="false" customHeight="true" outlineLevel="0" collapsed="false">
      <c r="A7" s="156"/>
      <c r="B7" s="157"/>
      <c r="D7" s="159"/>
      <c r="E7" s="184"/>
      <c r="F7" s="0"/>
      <c r="G7" s="0"/>
      <c r="H7" s="0"/>
      <c r="I7" s="187"/>
      <c r="J7" s="188"/>
      <c r="K7" s="189"/>
      <c r="L7" s="1"/>
      <c r="M7" s="1"/>
      <c r="N7" s="63"/>
      <c r="O7" s="63"/>
      <c r="P7" s="63"/>
      <c r="Q7" s="63"/>
      <c r="R7" s="63"/>
      <c r="S7" s="0"/>
      <c r="T7" s="0"/>
      <c r="U7" s="0"/>
      <c r="V7" s="0"/>
      <c r="W7" s="0"/>
      <c r="X7" s="0"/>
      <c r="Y7" s="0"/>
      <c r="Z7" s="0"/>
      <c r="AA7" s="156"/>
      <c r="AB7" s="186"/>
      <c r="AC7" s="186"/>
      <c r="AD7" s="186"/>
      <c r="AE7" s="173"/>
      <c r="AF7" s="190"/>
      <c r="AG7" s="190"/>
      <c r="AH7" s="168"/>
      <c r="AI7" s="168"/>
      <c r="AJ7" s="191"/>
      <c r="AK7" s="192"/>
      <c r="AL7" s="192"/>
      <c r="AM7" s="169"/>
      <c r="AN7" s="192"/>
      <c r="AO7" s="193"/>
      <c r="AP7" s="192"/>
      <c r="AQ7" s="171"/>
      <c r="AR7" s="171"/>
      <c r="AS7" s="194"/>
      <c r="AT7" s="194"/>
      <c r="AX7" s="168"/>
      <c r="BE7" s="166"/>
      <c r="BF7" s="166"/>
      <c r="BG7" s="166"/>
      <c r="BI7" s="166"/>
      <c r="BJ7" s="166"/>
      <c r="BK7" s="174"/>
      <c r="BL7" s="174"/>
      <c r="BM7" s="174"/>
      <c r="BN7" s="174"/>
      <c r="BO7" s="174"/>
      <c r="BP7" s="174"/>
      <c r="BQ7" s="174"/>
      <c r="BR7" s="174"/>
      <c r="BS7" s="174"/>
      <c r="BT7" s="174"/>
      <c r="BU7" s="174"/>
      <c r="BV7" s="174"/>
      <c r="BW7" s="174"/>
      <c r="BX7" s="174"/>
      <c r="BY7" s="174"/>
      <c r="BZ7" s="174"/>
      <c r="CA7" s="1"/>
      <c r="CB7" s="1"/>
      <c r="CC7" s="1"/>
      <c r="CD7" s="1"/>
      <c r="CE7" s="1"/>
      <c r="CF7" s="1"/>
      <c r="CG7" s="1"/>
      <c r="CH7" s="1"/>
      <c r="CI7" s="1"/>
      <c r="CJ7" s="1"/>
      <c r="CK7" s="1"/>
      <c r="CL7" s="174"/>
      <c r="CM7" s="174"/>
      <c r="CN7" s="174"/>
      <c r="CO7" s="174"/>
      <c r="CP7" s="174"/>
      <c r="CQ7" s="174"/>
      <c r="CR7" s="1"/>
      <c r="CS7" s="1"/>
      <c r="CT7" s="1"/>
      <c r="CU7" s="1"/>
      <c r="CV7" s="1"/>
      <c r="CW7" s="1"/>
      <c r="CX7" s="1"/>
      <c r="CY7" s="1"/>
      <c r="CZ7" s="1"/>
      <c r="DA7" s="1"/>
      <c r="DB7" s="1"/>
      <c r="DC7" s="1"/>
      <c r="DD7" s="1"/>
      <c r="DE7" s="1"/>
      <c r="DF7" s="1"/>
      <c r="DG7" s="1"/>
      <c r="DH7" s="1"/>
      <c r="DI7" s="1"/>
      <c r="DJ7" s="1"/>
      <c r="DK7" s="1"/>
      <c r="DL7" s="1"/>
      <c r="DM7" s="1"/>
      <c r="DN7" s="166"/>
      <c r="DO7" s="175"/>
      <c r="DP7" s="175"/>
      <c r="DQ7" s="175"/>
      <c r="DR7" s="175"/>
      <c r="DS7" s="175"/>
      <c r="DT7" s="175"/>
      <c r="DU7" s="175"/>
      <c r="DV7" s="175"/>
      <c r="DW7" s="175"/>
      <c r="DX7" s="175"/>
      <c r="DY7" s="175"/>
      <c r="DZ7" s="175"/>
      <c r="EA7" s="175"/>
      <c r="EB7" s="175"/>
      <c r="EC7" s="175"/>
      <c r="ED7" s="175"/>
      <c r="EE7" s="166"/>
      <c r="EF7" s="178"/>
      <c r="EG7" s="178"/>
      <c r="EH7" s="178"/>
      <c r="EI7" s="178"/>
      <c r="EJ7" s="178"/>
      <c r="EK7" s="178"/>
      <c r="EL7" s="178"/>
      <c r="AMI7" s="1"/>
      <c r="AMJ7" s="1"/>
    </row>
    <row r="8" customFormat="false" ht="10.1" hidden="false" customHeight="true" outlineLevel="0" collapsed="false">
      <c r="C8" s="165"/>
      <c r="E8" s="184"/>
      <c r="F8" s="0"/>
      <c r="G8" s="0"/>
      <c r="H8" s="0"/>
      <c r="I8" s="187"/>
      <c r="J8" s="188"/>
      <c r="K8" s="189"/>
      <c r="L8" s="1"/>
      <c r="M8" s="1"/>
      <c r="N8" s="63"/>
      <c r="O8" s="63"/>
      <c r="P8" s="63"/>
      <c r="Q8" s="63"/>
      <c r="R8" s="63"/>
      <c r="S8" s="0"/>
      <c r="T8" s="0"/>
      <c r="U8" s="0"/>
      <c r="V8" s="0"/>
      <c r="W8" s="0"/>
      <c r="X8" s="0"/>
      <c r="Y8" s="0"/>
      <c r="Z8" s="0"/>
      <c r="AA8" s="156"/>
      <c r="AB8" s="186"/>
      <c r="AC8" s="186"/>
      <c r="AD8" s="186"/>
      <c r="AE8" s="173"/>
      <c r="AF8" s="190"/>
      <c r="AG8" s="195"/>
      <c r="AI8" s="190"/>
      <c r="AJ8" s="191"/>
      <c r="AK8" s="192"/>
      <c r="AL8" s="192"/>
      <c r="AN8" s="192"/>
      <c r="AO8" s="193"/>
      <c r="AP8" s="192"/>
      <c r="AR8" s="165"/>
      <c r="AS8" s="194"/>
      <c r="AT8" s="194"/>
      <c r="AW8" s="165"/>
      <c r="BH8" s="165"/>
      <c r="BK8" s="174"/>
    </row>
    <row r="9" s="165" customFormat="true" ht="10.1" hidden="false" customHeight="true" outlineLevel="0" collapsed="false">
      <c r="A9" s="156"/>
      <c r="B9" s="157"/>
      <c r="D9" s="159"/>
      <c r="E9" s="184"/>
      <c r="F9" s="0"/>
      <c r="G9" s="0"/>
      <c r="H9" s="0"/>
      <c r="I9" s="196"/>
      <c r="J9" s="188"/>
      <c r="K9" s="189"/>
      <c r="L9" s="1"/>
      <c r="M9" s="1"/>
      <c r="N9" s="166"/>
      <c r="O9" s="166"/>
      <c r="P9" s="166"/>
      <c r="Q9" s="166"/>
      <c r="R9" s="166"/>
      <c r="S9" s="0"/>
      <c r="T9" s="0"/>
      <c r="U9" s="0"/>
      <c r="V9" s="0"/>
      <c r="W9" s="0"/>
      <c r="X9" s="0"/>
      <c r="Y9" s="0"/>
      <c r="Z9" s="0"/>
      <c r="AA9" s="156"/>
      <c r="AB9" s="186"/>
      <c r="AC9" s="186"/>
      <c r="AD9" s="186"/>
      <c r="AE9" s="173"/>
      <c r="AF9" s="168"/>
      <c r="AG9" s="168"/>
      <c r="AH9" s="168"/>
      <c r="AI9" s="168"/>
      <c r="AK9" s="169"/>
      <c r="AL9" s="169"/>
      <c r="AM9" s="169"/>
      <c r="AN9" s="169"/>
      <c r="AO9" s="170"/>
      <c r="AP9" s="169"/>
      <c r="AQ9" s="171"/>
      <c r="AR9" s="171"/>
      <c r="AS9" s="172"/>
      <c r="AT9" s="172"/>
      <c r="AX9" s="168"/>
      <c r="BE9" s="166"/>
      <c r="BF9" s="166"/>
      <c r="BG9" s="166"/>
      <c r="BI9" s="166"/>
      <c r="BJ9" s="166"/>
      <c r="BK9" s="174"/>
      <c r="BL9" s="174"/>
      <c r="BM9" s="174"/>
      <c r="BN9" s="174"/>
      <c r="BO9" s="174"/>
      <c r="BP9" s="174"/>
      <c r="BQ9" s="174"/>
      <c r="BR9" s="174"/>
      <c r="BS9" s="174"/>
      <c r="BT9" s="174"/>
      <c r="BU9" s="174"/>
      <c r="BV9" s="174"/>
      <c r="BW9" s="174"/>
      <c r="BX9" s="174"/>
      <c r="BY9" s="174"/>
      <c r="BZ9" s="174"/>
      <c r="CA9" s="1"/>
      <c r="CB9" s="1"/>
      <c r="CC9" s="1"/>
      <c r="CD9" s="1"/>
      <c r="CE9" s="1"/>
      <c r="CF9" s="1"/>
      <c r="CG9" s="1"/>
      <c r="CH9" s="1"/>
      <c r="CI9" s="1"/>
      <c r="CJ9" s="1"/>
      <c r="CK9" s="1"/>
      <c r="CL9" s="174"/>
      <c r="CM9" s="174"/>
      <c r="CN9" s="174"/>
      <c r="CO9" s="174"/>
      <c r="CP9" s="174"/>
      <c r="CQ9" s="174"/>
      <c r="CR9" s="1"/>
      <c r="CS9" s="1"/>
      <c r="CT9" s="1"/>
      <c r="CU9" s="1"/>
      <c r="CV9" s="1"/>
      <c r="CW9" s="1"/>
      <c r="CX9" s="1"/>
      <c r="CY9" s="1"/>
      <c r="CZ9" s="1"/>
      <c r="DA9" s="1"/>
      <c r="DB9" s="1"/>
      <c r="DC9" s="1"/>
      <c r="DD9" s="1"/>
      <c r="DE9" s="1"/>
      <c r="DF9" s="1"/>
      <c r="DG9" s="1"/>
      <c r="DH9" s="1"/>
      <c r="DI9" s="1"/>
      <c r="DJ9" s="1"/>
      <c r="DK9" s="1"/>
      <c r="DL9" s="1"/>
      <c r="DM9" s="1"/>
      <c r="DN9" s="166"/>
      <c r="DO9" s="175"/>
      <c r="DP9" s="175"/>
      <c r="DQ9" s="175"/>
      <c r="DR9" s="175"/>
      <c r="DS9" s="175"/>
      <c r="DT9" s="175"/>
      <c r="DU9" s="175"/>
      <c r="DV9" s="175"/>
      <c r="DW9" s="175"/>
      <c r="DX9" s="175"/>
      <c r="DY9" s="175"/>
      <c r="DZ9" s="175"/>
      <c r="EA9" s="175"/>
      <c r="EB9" s="175"/>
      <c r="EC9" s="175"/>
      <c r="ED9" s="175"/>
      <c r="EE9" s="166"/>
      <c r="EF9" s="178"/>
      <c r="EG9" s="178"/>
      <c r="EH9" s="178"/>
      <c r="EI9" s="178"/>
      <c r="EJ9" s="178"/>
      <c r="EK9" s="178"/>
      <c r="EL9" s="178"/>
      <c r="AMI9" s="1"/>
      <c r="AMJ9" s="1"/>
    </row>
    <row r="10" s="199" customFormat="true" ht="10.1" hidden="false" customHeight="true" outlineLevel="0" collapsed="false">
      <c r="A10" s="156"/>
      <c r="B10" s="157"/>
      <c r="C10" s="165"/>
      <c r="D10" s="159"/>
      <c r="E10" s="184"/>
      <c r="F10" s="1"/>
      <c r="G10" s="0"/>
      <c r="H10" s="0"/>
      <c r="I10" s="0"/>
      <c r="J10" s="0"/>
      <c r="K10" s="185"/>
      <c r="L10" s="0"/>
      <c r="M10" s="0"/>
      <c r="N10" s="0"/>
      <c r="O10" s="0"/>
      <c r="P10" s="0"/>
      <c r="Q10" s="0"/>
      <c r="R10" s="0"/>
      <c r="S10" s="0"/>
      <c r="T10" s="0"/>
      <c r="U10" s="0"/>
      <c r="V10" s="0"/>
      <c r="W10" s="0"/>
      <c r="X10" s="0"/>
      <c r="Y10" s="0"/>
      <c r="Z10" s="0"/>
      <c r="AA10" s="156"/>
      <c r="AB10" s="197"/>
      <c r="AC10" s="198"/>
      <c r="AD10" s="198"/>
      <c r="AE10" s="173"/>
      <c r="AF10" s="168"/>
      <c r="AG10" s="168"/>
      <c r="AH10" s="168"/>
      <c r="AI10" s="190"/>
      <c r="AJ10" s="165"/>
      <c r="AK10" s="169"/>
      <c r="AL10" s="169"/>
      <c r="AM10" s="169"/>
      <c r="AN10" s="169"/>
      <c r="AO10" s="170"/>
      <c r="AP10" s="192"/>
      <c r="AQ10" s="171"/>
      <c r="AR10" s="171"/>
      <c r="AS10" s="172"/>
      <c r="AT10" s="172"/>
      <c r="AX10" s="200"/>
      <c r="BE10" s="198"/>
      <c r="BF10" s="198"/>
      <c r="BG10" s="198"/>
      <c r="BH10" s="198"/>
      <c r="BI10" s="198"/>
      <c r="BJ10" s="198"/>
      <c r="BK10" s="174"/>
      <c r="BL10" s="174"/>
      <c r="BM10" s="174"/>
      <c r="BN10" s="174"/>
      <c r="BO10" s="174"/>
      <c r="BP10" s="174"/>
      <c r="BQ10" s="174"/>
      <c r="BR10" s="174"/>
      <c r="BS10" s="174"/>
      <c r="BT10" s="174"/>
      <c r="BU10" s="174"/>
      <c r="BV10" s="174"/>
      <c r="BW10" s="174"/>
      <c r="BX10" s="174"/>
      <c r="BY10" s="174"/>
      <c r="BZ10" s="174"/>
      <c r="CA10" s="1"/>
      <c r="CB10" s="1"/>
      <c r="CC10" s="1"/>
      <c r="CD10" s="1"/>
      <c r="CE10" s="1"/>
      <c r="CF10" s="1"/>
      <c r="CG10" s="1"/>
      <c r="CH10" s="1"/>
      <c r="CI10" s="1"/>
      <c r="CJ10" s="1"/>
      <c r="CK10" s="1"/>
      <c r="CL10" s="174"/>
      <c r="CM10" s="174"/>
      <c r="CN10" s="174"/>
      <c r="CO10" s="174"/>
      <c r="CP10" s="174"/>
      <c r="CQ10" s="174"/>
      <c r="CR10" s="1"/>
      <c r="CS10" s="1"/>
      <c r="CT10" s="1"/>
      <c r="CU10" s="1"/>
      <c r="CV10" s="1"/>
      <c r="CW10" s="1"/>
      <c r="CX10" s="1"/>
      <c r="CY10" s="1"/>
      <c r="CZ10" s="1"/>
      <c r="DA10" s="1"/>
      <c r="DB10" s="1"/>
      <c r="DC10" s="1"/>
      <c r="DD10" s="1"/>
      <c r="DE10" s="1"/>
      <c r="DF10" s="1"/>
      <c r="DG10" s="1"/>
      <c r="DH10" s="1"/>
      <c r="DI10" s="1"/>
      <c r="DJ10" s="1"/>
      <c r="DK10" s="1"/>
      <c r="DL10" s="1"/>
      <c r="DM10" s="1"/>
      <c r="DN10" s="198"/>
      <c r="DO10" s="201"/>
      <c r="DP10" s="201"/>
      <c r="DQ10" s="201"/>
      <c r="DR10" s="201"/>
      <c r="DS10" s="201"/>
      <c r="DT10" s="201"/>
      <c r="DU10" s="201"/>
      <c r="DV10" s="201"/>
      <c r="DW10" s="201"/>
      <c r="DX10" s="201"/>
      <c r="DY10" s="201"/>
      <c r="DZ10" s="201"/>
      <c r="EA10" s="201"/>
      <c r="EB10" s="201"/>
      <c r="EC10" s="201"/>
      <c r="ED10" s="201"/>
      <c r="EE10" s="198"/>
      <c r="EF10" s="197"/>
      <c r="EG10" s="197"/>
      <c r="EH10" s="197"/>
      <c r="EI10" s="197"/>
      <c r="EJ10" s="197"/>
      <c r="EK10" s="197"/>
      <c r="EL10" s="197"/>
      <c r="AMI10" s="202"/>
      <c r="AMJ10" s="202"/>
    </row>
    <row r="11" customFormat="false" ht="10.1" hidden="false" customHeight="true" outlineLevel="0" collapsed="false">
      <c r="A11" s="184"/>
      <c r="B11" s="0"/>
      <c r="C11" s="0"/>
      <c r="D11" s="0"/>
      <c r="E11" s="184"/>
      <c r="F11" s="0"/>
      <c r="G11" s="0"/>
      <c r="H11" s="0"/>
      <c r="I11" s="0"/>
      <c r="J11" s="0"/>
      <c r="K11" s="185"/>
      <c r="L11" s="0"/>
      <c r="M11" s="0"/>
      <c r="N11" s="0"/>
      <c r="O11" s="0"/>
      <c r="P11" s="0"/>
      <c r="Q11" s="0"/>
      <c r="R11" s="0"/>
      <c r="S11" s="0"/>
      <c r="T11" s="0"/>
      <c r="U11" s="0"/>
      <c r="V11" s="0"/>
      <c r="W11" s="0"/>
      <c r="X11" s="0"/>
      <c r="Y11" s="0"/>
      <c r="Z11" s="0"/>
      <c r="AA11" s="0"/>
      <c r="AB11" s="0"/>
      <c r="AC11" s="0"/>
      <c r="AD11" s="0"/>
      <c r="AE11" s="0"/>
      <c r="AF11" s="0"/>
      <c r="AG11" s="0"/>
      <c r="AH11" s="0"/>
      <c r="AI11" s="0"/>
      <c r="AJ11" s="0"/>
      <c r="AK11" s="0"/>
      <c r="AL11" s="0"/>
      <c r="AM11" s="0"/>
      <c r="AN11" s="0"/>
      <c r="AO11" s="0"/>
      <c r="AP11" s="0"/>
      <c r="AQ11" s="0"/>
      <c r="AR11" s="0"/>
      <c r="AS11" s="0"/>
      <c r="AT11" s="0"/>
      <c r="AU11" s="0"/>
      <c r="AV11" s="0"/>
      <c r="AW11" s="0"/>
      <c r="AX11" s="0"/>
      <c r="AY11" s="0"/>
      <c r="AZ11" s="0"/>
      <c r="BA11" s="0"/>
      <c r="BB11" s="0"/>
      <c r="BC11" s="0"/>
      <c r="BD11" s="0"/>
      <c r="BE11" s="0"/>
      <c r="BF11" s="0"/>
      <c r="BG11" s="0"/>
      <c r="BH11" s="0"/>
      <c r="BI11" s="0"/>
      <c r="BJ11" s="0"/>
      <c r="BK11" s="0"/>
      <c r="BL11" s="0"/>
      <c r="BM11" s="0"/>
      <c r="BN11" s="0"/>
      <c r="BO11" s="0"/>
      <c r="BP11" s="0"/>
      <c r="BQ11" s="0"/>
      <c r="BR11" s="0"/>
      <c r="BS11" s="0"/>
      <c r="BT11" s="0"/>
      <c r="BU11" s="0"/>
      <c r="BV11" s="0"/>
      <c r="BW11" s="0"/>
      <c r="BX11" s="0"/>
      <c r="BY11" s="0"/>
      <c r="BZ11" s="0"/>
      <c r="CA11" s="0"/>
      <c r="CB11" s="0"/>
      <c r="CC11" s="0"/>
      <c r="CD11" s="0"/>
      <c r="CE11" s="0"/>
      <c r="CF11" s="0"/>
      <c r="CG11" s="0"/>
      <c r="CH11" s="0"/>
      <c r="CI11" s="0"/>
      <c r="CJ11" s="0"/>
      <c r="CK11" s="0"/>
      <c r="CL11" s="0"/>
      <c r="CM11" s="0"/>
      <c r="CN11" s="0"/>
      <c r="CO11" s="0"/>
      <c r="CP11" s="0"/>
      <c r="CQ11" s="0"/>
      <c r="CR11" s="0"/>
      <c r="CS11" s="0"/>
      <c r="CT11" s="0"/>
      <c r="CU11" s="0"/>
      <c r="CV11" s="0"/>
      <c r="CW11" s="0"/>
      <c r="CX11" s="0"/>
      <c r="CY11" s="0"/>
      <c r="CZ11" s="0"/>
      <c r="DA11" s="0"/>
      <c r="DB11" s="0"/>
      <c r="DC11" s="0"/>
      <c r="DD11" s="0"/>
      <c r="DE11" s="0"/>
      <c r="DF11" s="0"/>
      <c r="DG11" s="0"/>
      <c r="DH11" s="0"/>
      <c r="DI11" s="0"/>
      <c r="DJ11" s="0"/>
      <c r="DK11" s="0"/>
      <c r="DL11" s="0"/>
      <c r="DM11" s="0"/>
      <c r="DN11" s="0"/>
      <c r="DO11" s="0"/>
      <c r="DP11" s="0"/>
      <c r="DQ11" s="0"/>
      <c r="DR11" s="0"/>
      <c r="DS11" s="0"/>
      <c r="DT11" s="0"/>
      <c r="DU11" s="0"/>
      <c r="DV11" s="0"/>
      <c r="DW11" s="0"/>
      <c r="DX11" s="0"/>
      <c r="DY11" s="0"/>
      <c r="DZ11" s="0"/>
      <c r="EA11" s="0"/>
      <c r="EB11" s="0"/>
      <c r="EC11" s="0"/>
      <c r="ED11" s="0"/>
      <c r="EE11" s="0"/>
      <c r="EF11" s="0"/>
      <c r="EG11" s="0"/>
      <c r="EH11" s="0"/>
      <c r="EI11" s="0"/>
      <c r="EJ11" s="0"/>
      <c r="EK11" s="0"/>
      <c r="EL11" s="0"/>
      <c r="EM11" s="0"/>
      <c r="EN11" s="0"/>
      <c r="EO11" s="0"/>
      <c r="EP11" s="0"/>
      <c r="EQ11" s="0"/>
      <c r="ER11" s="0"/>
      <c r="ES11" s="0"/>
      <c r="ET11" s="0"/>
      <c r="EU11" s="0"/>
      <c r="EV11" s="0"/>
      <c r="EW11" s="0"/>
      <c r="EX11" s="0"/>
      <c r="EY11" s="0"/>
      <c r="EZ11" s="0"/>
      <c r="FA11" s="0"/>
      <c r="FB11" s="0"/>
      <c r="FC11" s="0"/>
      <c r="FD11" s="0"/>
      <c r="FE11" s="0"/>
      <c r="FF11" s="0"/>
      <c r="FG11" s="0"/>
      <c r="FH11" s="0"/>
      <c r="FI11" s="0"/>
      <c r="FJ11" s="0"/>
      <c r="FK11" s="0"/>
      <c r="FL11" s="0"/>
      <c r="FM11" s="0"/>
      <c r="FN11" s="0"/>
      <c r="FO11" s="0"/>
      <c r="FP11" s="0"/>
      <c r="FQ11" s="0"/>
      <c r="FR11" s="0"/>
      <c r="FS11" s="0"/>
      <c r="FT11" s="0"/>
      <c r="FU11" s="0"/>
      <c r="FV11" s="0"/>
      <c r="FW11" s="0"/>
      <c r="FX11" s="0"/>
      <c r="FY11" s="0"/>
      <c r="FZ11" s="0"/>
      <c r="GA11" s="0"/>
      <c r="GB11" s="0"/>
      <c r="GC11" s="0"/>
      <c r="GD11" s="0"/>
      <c r="GE11" s="0"/>
      <c r="GF11" s="0"/>
      <c r="GG11" s="0"/>
      <c r="GH11" s="0"/>
      <c r="GI11" s="0"/>
      <c r="GJ11" s="0"/>
      <c r="GK11" s="0"/>
      <c r="GL11" s="0"/>
      <c r="GM11" s="0"/>
      <c r="GN11" s="0"/>
      <c r="GO11" s="0"/>
      <c r="GP11" s="0"/>
      <c r="GQ11" s="0"/>
      <c r="GR11" s="0"/>
      <c r="GS11" s="0"/>
      <c r="GT11" s="0"/>
      <c r="GU11" s="0"/>
      <c r="GV11" s="0"/>
      <c r="GW11" s="0"/>
      <c r="GX11" s="0"/>
      <c r="GY11" s="0"/>
      <c r="GZ11" s="0"/>
      <c r="HA11" s="0"/>
      <c r="HB11" s="0"/>
      <c r="HC11" s="0"/>
      <c r="HD11" s="0"/>
      <c r="HE11" s="0"/>
      <c r="HF11" s="0"/>
      <c r="HG11" s="0"/>
      <c r="HH11" s="0"/>
      <c r="HI11" s="0"/>
      <c r="HJ11" s="0"/>
      <c r="HK11" s="0"/>
      <c r="HL11" s="0"/>
      <c r="HM11" s="0"/>
      <c r="HN11" s="0"/>
      <c r="HO11" s="0"/>
      <c r="HP11" s="0"/>
      <c r="HQ11" s="0"/>
      <c r="HR11" s="0"/>
      <c r="HS11" s="0"/>
      <c r="HT11" s="0"/>
      <c r="HU11" s="0"/>
      <c r="HV11" s="0"/>
      <c r="HW11" s="0"/>
      <c r="HX11" s="0"/>
      <c r="HY11" s="0"/>
      <c r="HZ11" s="0"/>
      <c r="IA11" s="0"/>
      <c r="IB11" s="0"/>
      <c r="IC11" s="0"/>
      <c r="ID11" s="0"/>
      <c r="IE11" s="0"/>
      <c r="IF11" s="0"/>
      <c r="IG11" s="0"/>
      <c r="IH11" s="0"/>
      <c r="II11" s="0"/>
      <c r="IJ11" s="0"/>
      <c r="IK11" s="0"/>
      <c r="IL11" s="0"/>
      <c r="IM11" s="0"/>
      <c r="IN11" s="0"/>
      <c r="IO11" s="0"/>
      <c r="IP11" s="0"/>
      <c r="IQ11" s="0"/>
      <c r="IR11" s="0"/>
      <c r="IS11" s="0"/>
      <c r="IT11" s="0"/>
      <c r="IU11" s="0"/>
      <c r="IV11" s="0"/>
      <c r="IW11" s="0"/>
      <c r="IX11" s="0"/>
      <c r="IY11" s="0"/>
      <c r="IZ11" s="0"/>
      <c r="JA11" s="0"/>
      <c r="JB11" s="0"/>
      <c r="JC11" s="0"/>
      <c r="JD11" s="0"/>
      <c r="JE11" s="0"/>
      <c r="JF11" s="0"/>
      <c r="JG11" s="0"/>
      <c r="JH11" s="0"/>
      <c r="JI11" s="0"/>
      <c r="JJ11" s="0"/>
      <c r="JK11" s="0"/>
      <c r="JL11" s="0"/>
      <c r="JM11" s="0"/>
      <c r="JN11" s="0"/>
      <c r="JO11" s="0"/>
      <c r="JP11" s="0"/>
      <c r="JQ11" s="0"/>
      <c r="JR11" s="0"/>
      <c r="JS11" s="0"/>
      <c r="JT11" s="0"/>
      <c r="JU11" s="0"/>
      <c r="JV11" s="0"/>
      <c r="JW11" s="0"/>
      <c r="JX11" s="0"/>
      <c r="JY11" s="0"/>
      <c r="JZ11" s="0"/>
      <c r="KA11" s="0"/>
      <c r="KB11" s="0"/>
      <c r="KC11" s="0"/>
      <c r="KD11" s="0"/>
      <c r="KE11" s="0"/>
      <c r="KF11" s="0"/>
      <c r="KG11" s="0"/>
      <c r="KH11" s="0"/>
      <c r="KI11" s="0"/>
      <c r="KJ11" s="0"/>
      <c r="KK11" s="0"/>
      <c r="KL11" s="0"/>
      <c r="KM11" s="0"/>
      <c r="KN11" s="0"/>
      <c r="KO11" s="0"/>
      <c r="KP11" s="0"/>
      <c r="KQ11" s="0"/>
      <c r="KR11" s="0"/>
      <c r="KS11" s="0"/>
      <c r="KT11" s="0"/>
      <c r="KU11" s="0"/>
      <c r="KV11" s="0"/>
      <c r="KW11" s="0"/>
      <c r="KX11" s="0"/>
      <c r="KY11" s="0"/>
      <c r="KZ11" s="0"/>
      <c r="LA11" s="0"/>
      <c r="LB11" s="0"/>
      <c r="LC11" s="0"/>
      <c r="LD11" s="0"/>
      <c r="LE11" s="0"/>
      <c r="LF11" s="0"/>
      <c r="LG11" s="0"/>
      <c r="LH11" s="0"/>
      <c r="LI11" s="0"/>
      <c r="LJ11" s="0"/>
      <c r="LK11" s="0"/>
      <c r="LL11" s="0"/>
      <c r="LM11" s="0"/>
      <c r="LN11" s="0"/>
      <c r="LO11" s="0"/>
      <c r="LP11" s="0"/>
      <c r="LQ11" s="0"/>
      <c r="LR11" s="0"/>
      <c r="LS11" s="0"/>
      <c r="LT11" s="0"/>
      <c r="LU11" s="0"/>
      <c r="LV11" s="0"/>
      <c r="LW11" s="0"/>
      <c r="LX11" s="0"/>
      <c r="LY11" s="0"/>
      <c r="LZ11" s="0"/>
      <c r="MA11" s="0"/>
      <c r="MB11" s="0"/>
      <c r="MC11" s="0"/>
      <c r="MD11" s="0"/>
      <c r="ME11" s="0"/>
      <c r="MF11" s="0"/>
      <c r="MG11" s="0"/>
      <c r="MH11" s="0"/>
      <c r="MI11" s="0"/>
      <c r="MJ11" s="0"/>
      <c r="MK11" s="0"/>
      <c r="ML11" s="0"/>
      <c r="MM11" s="0"/>
      <c r="MN11" s="0"/>
      <c r="MO11" s="0"/>
      <c r="MP11" s="0"/>
      <c r="MQ11" s="0"/>
      <c r="MR11" s="0"/>
      <c r="MS11" s="0"/>
      <c r="MT11" s="0"/>
      <c r="MU11" s="0"/>
      <c r="MV11" s="0"/>
      <c r="MW11" s="0"/>
      <c r="MX11" s="0"/>
      <c r="MY11" s="0"/>
      <c r="MZ11" s="0"/>
      <c r="NA11" s="0"/>
      <c r="NB11" s="0"/>
      <c r="NC11" s="0"/>
      <c r="ND11" s="0"/>
      <c r="NE11" s="0"/>
      <c r="NF11" s="0"/>
      <c r="NG11" s="0"/>
      <c r="NH11" s="0"/>
      <c r="NI11" s="0"/>
      <c r="NJ11" s="0"/>
      <c r="NK11" s="0"/>
      <c r="NL11" s="0"/>
      <c r="NM11" s="0"/>
      <c r="NN11" s="0"/>
      <c r="NO11" s="0"/>
      <c r="NP11" s="0"/>
      <c r="NQ11" s="0"/>
      <c r="NR11" s="0"/>
      <c r="NS11" s="0"/>
      <c r="NT11" s="0"/>
      <c r="NU11" s="0"/>
      <c r="NV11" s="0"/>
      <c r="NW11" s="0"/>
      <c r="NX11" s="0"/>
      <c r="NY11" s="0"/>
      <c r="NZ11" s="0"/>
      <c r="OA11" s="0"/>
      <c r="OB11" s="0"/>
      <c r="OC11" s="0"/>
      <c r="OD11" s="0"/>
      <c r="OE11" s="0"/>
      <c r="OF11" s="0"/>
      <c r="OG11" s="0"/>
      <c r="OH11" s="0"/>
      <c r="OI11" s="0"/>
      <c r="OJ11" s="0"/>
      <c r="OK11" s="0"/>
      <c r="OL11" s="0"/>
      <c r="OM11" s="0"/>
      <c r="ON11" s="0"/>
      <c r="OO11" s="0"/>
      <c r="OP11" s="0"/>
      <c r="OQ11" s="0"/>
      <c r="OR11" s="0"/>
      <c r="OS11" s="0"/>
      <c r="OT11" s="0"/>
      <c r="OU11" s="0"/>
      <c r="OV11" s="0"/>
      <c r="OW11" s="0"/>
      <c r="OX11" s="0"/>
      <c r="OY11" s="0"/>
      <c r="OZ11" s="0"/>
      <c r="PA11" s="0"/>
      <c r="PB11" s="0"/>
      <c r="PC11" s="0"/>
      <c r="PD11" s="0"/>
      <c r="PE11" s="0"/>
      <c r="PF11" s="0"/>
      <c r="PG11" s="0"/>
      <c r="PH11" s="0"/>
      <c r="PI11" s="0"/>
      <c r="PJ11" s="0"/>
      <c r="PK11" s="0"/>
      <c r="PL11" s="0"/>
      <c r="PM11" s="0"/>
      <c r="PN11" s="0"/>
      <c r="PO11" s="0"/>
      <c r="PP11" s="0"/>
      <c r="PQ11" s="0"/>
      <c r="PR11" s="0"/>
      <c r="PS11" s="0"/>
      <c r="PT11" s="0"/>
      <c r="PU11" s="0"/>
      <c r="PV11" s="0"/>
      <c r="PW11" s="0"/>
      <c r="PX11" s="0"/>
      <c r="PY11" s="0"/>
      <c r="PZ11" s="0"/>
      <c r="QA11" s="0"/>
      <c r="QB11" s="0"/>
      <c r="QC11" s="0"/>
      <c r="QD11" s="0"/>
      <c r="QE11" s="0"/>
      <c r="QF11" s="0"/>
      <c r="QG11" s="0"/>
      <c r="QH11" s="0"/>
      <c r="QI11" s="0"/>
      <c r="QJ11" s="0"/>
      <c r="QK11" s="0"/>
      <c r="QL11" s="0"/>
      <c r="QM11" s="0"/>
      <c r="QN11" s="0"/>
      <c r="QO11" s="0"/>
      <c r="QP11" s="0"/>
      <c r="QQ11" s="0"/>
      <c r="QR11" s="0"/>
      <c r="QS11" s="0"/>
      <c r="QT11" s="0"/>
      <c r="QU11" s="0"/>
      <c r="QV11" s="0"/>
      <c r="QW11" s="0"/>
      <c r="QX11" s="0"/>
      <c r="QY11" s="0"/>
      <c r="QZ11" s="0"/>
      <c r="RA11" s="0"/>
      <c r="RB11" s="0"/>
      <c r="RC11" s="0"/>
      <c r="RD11" s="0"/>
      <c r="RE11" s="0"/>
      <c r="RF11" s="0"/>
      <c r="RG11" s="0"/>
      <c r="RH11" s="0"/>
      <c r="RI11" s="0"/>
      <c r="RJ11" s="0"/>
      <c r="RK11" s="0"/>
      <c r="RL11" s="0"/>
      <c r="RM11" s="0"/>
      <c r="RN11" s="0"/>
      <c r="RO11" s="0"/>
      <c r="RP11" s="0"/>
      <c r="RQ11" s="0"/>
      <c r="RR11" s="0"/>
      <c r="RS11" s="0"/>
      <c r="RT11" s="0"/>
      <c r="RU11" s="0"/>
      <c r="RV11" s="0"/>
      <c r="RW11" s="0"/>
      <c r="RX11" s="0"/>
      <c r="RY11" s="0"/>
      <c r="RZ11" s="0"/>
      <c r="SA11" s="0"/>
      <c r="SB11" s="0"/>
      <c r="SC11" s="0"/>
      <c r="SD11" s="0"/>
      <c r="SE11" s="0"/>
      <c r="SF11" s="0"/>
      <c r="SG11" s="0"/>
      <c r="SH11" s="0"/>
      <c r="SI11" s="0"/>
      <c r="SJ11" s="0"/>
      <c r="SK11" s="0"/>
      <c r="SL11" s="0"/>
      <c r="SM11" s="0"/>
      <c r="SN11" s="0"/>
      <c r="SO11" s="0"/>
      <c r="SP11" s="0"/>
      <c r="SQ11" s="0"/>
      <c r="SR11" s="0"/>
      <c r="SS11" s="0"/>
      <c r="ST11" s="0"/>
      <c r="SU11" s="0"/>
      <c r="SV11" s="0"/>
      <c r="SW11" s="0"/>
      <c r="SX11" s="0"/>
      <c r="SY11" s="0"/>
      <c r="SZ11" s="0"/>
      <c r="TA11" s="0"/>
      <c r="TB11" s="0"/>
      <c r="TC11" s="0"/>
      <c r="TD11" s="0"/>
      <c r="TE11" s="0"/>
      <c r="TF11" s="0"/>
      <c r="TG11" s="0"/>
      <c r="TH11" s="0"/>
      <c r="TI11" s="0"/>
      <c r="TJ11" s="0"/>
      <c r="TK11" s="0"/>
      <c r="TL11" s="0"/>
      <c r="TM11" s="0"/>
      <c r="TN11" s="0"/>
      <c r="TO11" s="0"/>
      <c r="TP11" s="0"/>
      <c r="TQ11" s="0"/>
      <c r="TR11" s="0"/>
      <c r="TS11" s="0"/>
      <c r="TT11" s="0"/>
      <c r="TU11" s="0"/>
      <c r="TV11" s="0"/>
      <c r="TW11" s="0"/>
      <c r="TX11" s="0"/>
      <c r="TY11" s="0"/>
      <c r="TZ11" s="0"/>
      <c r="UA11" s="0"/>
      <c r="UB11" s="0"/>
      <c r="UC11" s="0"/>
      <c r="UD11" s="0"/>
      <c r="UE11" s="0"/>
      <c r="UF11" s="0"/>
      <c r="UG11" s="0"/>
      <c r="UH11" s="0"/>
      <c r="UI11" s="0"/>
      <c r="UJ11" s="0"/>
      <c r="UK11" s="0"/>
      <c r="UL11" s="0"/>
      <c r="UM11" s="0"/>
      <c r="UN11" s="0"/>
      <c r="UO11" s="0"/>
      <c r="UP11" s="0"/>
      <c r="UQ11" s="0"/>
      <c r="UR11" s="0"/>
      <c r="US11" s="0"/>
      <c r="UT11" s="0"/>
      <c r="UU11" s="0"/>
      <c r="UV11" s="0"/>
      <c r="UW11" s="0"/>
      <c r="UX11" s="0"/>
      <c r="UY11" s="0"/>
      <c r="UZ11" s="0"/>
      <c r="VA11" s="0"/>
      <c r="VB11" s="0"/>
      <c r="VC11" s="0"/>
      <c r="VD11" s="0"/>
      <c r="VE11" s="0"/>
      <c r="VF11" s="0"/>
      <c r="VG11" s="0"/>
      <c r="VH11" s="0"/>
      <c r="VI11" s="0"/>
      <c r="VJ11" s="0"/>
      <c r="VK11" s="0"/>
      <c r="VL11" s="0"/>
      <c r="VM11" s="0"/>
      <c r="VN11" s="0"/>
      <c r="VO11" s="0"/>
      <c r="VP11" s="0"/>
      <c r="VQ11" s="0"/>
      <c r="VR11" s="0"/>
      <c r="VS11" s="0"/>
      <c r="VT11" s="0"/>
      <c r="VU11" s="0"/>
      <c r="VV11" s="0"/>
      <c r="VW11" s="0"/>
      <c r="VX11" s="0"/>
      <c r="VY11" s="0"/>
      <c r="VZ11" s="0"/>
      <c r="WA11" s="0"/>
      <c r="WB11" s="0"/>
      <c r="WC11" s="0"/>
      <c r="WD11" s="0"/>
      <c r="WE11" s="0"/>
      <c r="WF11" s="0"/>
      <c r="WG11" s="0"/>
      <c r="WH11" s="0"/>
      <c r="WI11" s="0"/>
      <c r="WJ11" s="0"/>
      <c r="WK11" s="0"/>
      <c r="WL11" s="0"/>
      <c r="WM11" s="0"/>
      <c r="WN11" s="0"/>
      <c r="WO11" s="0"/>
      <c r="WP11" s="0"/>
      <c r="WQ11" s="0"/>
      <c r="WR11" s="0"/>
      <c r="WS11" s="0"/>
      <c r="WT11" s="0"/>
      <c r="WU11" s="0"/>
      <c r="WV11" s="0"/>
      <c r="WW11" s="0"/>
      <c r="WX11" s="0"/>
      <c r="WY11" s="0"/>
      <c r="WZ11" s="0"/>
      <c r="XA11" s="0"/>
      <c r="XB11" s="0"/>
      <c r="XC11" s="0"/>
      <c r="XD11" s="0"/>
      <c r="XE11" s="0"/>
      <c r="XF11" s="0"/>
      <c r="XG11" s="0"/>
      <c r="XH11" s="0"/>
      <c r="XI11" s="0"/>
      <c r="XJ11" s="0"/>
      <c r="XK11" s="0"/>
      <c r="XL11" s="0"/>
      <c r="XM11" s="0"/>
      <c r="XN11" s="0"/>
      <c r="XO11" s="0"/>
      <c r="XP11" s="0"/>
      <c r="XQ11" s="0"/>
      <c r="XR11" s="0"/>
      <c r="XS11" s="0"/>
      <c r="XT11" s="0"/>
      <c r="XU11" s="0"/>
      <c r="XV11" s="0"/>
      <c r="XW11" s="0"/>
      <c r="XX11" s="0"/>
      <c r="XY11" s="0"/>
      <c r="XZ11" s="0"/>
      <c r="YA11" s="0"/>
      <c r="YB11" s="0"/>
      <c r="YC11" s="0"/>
      <c r="YD11" s="0"/>
      <c r="YE11" s="0"/>
      <c r="YF11" s="0"/>
      <c r="YG11" s="0"/>
      <c r="YH11" s="0"/>
      <c r="YI11" s="0"/>
      <c r="YJ11" s="0"/>
      <c r="YK11" s="0"/>
      <c r="YL11" s="0"/>
      <c r="YM11" s="0"/>
      <c r="YN11" s="0"/>
      <c r="YO11" s="0"/>
      <c r="YP11" s="0"/>
      <c r="YQ11" s="0"/>
      <c r="YR11" s="0"/>
      <c r="YS11" s="0"/>
      <c r="YT11" s="0"/>
      <c r="YU11" s="0"/>
      <c r="YV11" s="0"/>
      <c r="YW11" s="0"/>
      <c r="YX11" s="0"/>
      <c r="YY11" s="0"/>
      <c r="YZ11" s="0"/>
      <c r="ZA11" s="0"/>
      <c r="ZB11" s="0"/>
      <c r="ZC11" s="0"/>
      <c r="ZD11" s="0"/>
      <c r="ZE11" s="0"/>
      <c r="ZF11" s="0"/>
      <c r="ZG11" s="0"/>
      <c r="ZH11" s="0"/>
      <c r="ZI11" s="0"/>
      <c r="ZJ11" s="0"/>
      <c r="ZK11" s="0"/>
      <c r="ZL11" s="0"/>
      <c r="ZM11" s="0"/>
      <c r="ZN11" s="0"/>
      <c r="ZO11" s="0"/>
      <c r="ZP11" s="0"/>
      <c r="ZQ11" s="0"/>
      <c r="ZR11" s="0"/>
      <c r="ZS11" s="0"/>
      <c r="ZT11" s="0"/>
      <c r="ZU11" s="0"/>
      <c r="ZV11" s="0"/>
      <c r="ZW11" s="0"/>
      <c r="ZX11" s="0"/>
      <c r="ZY11" s="0"/>
      <c r="ZZ11" s="0"/>
      <c r="AAA11" s="0"/>
      <c r="AAB11" s="0"/>
      <c r="AAC11" s="0"/>
      <c r="AAD11" s="0"/>
      <c r="AAE11" s="0"/>
      <c r="AAF11" s="0"/>
      <c r="AAG11" s="0"/>
      <c r="AAH11" s="0"/>
      <c r="AAI11" s="0"/>
      <c r="AAJ11" s="0"/>
      <c r="AAK11" s="0"/>
      <c r="AAL11" s="0"/>
      <c r="AAM11" s="0"/>
      <c r="AAN11" s="0"/>
      <c r="AAO11" s="0"/>
      <c r="AAP11" s="0"/>
      <c r="AAQ11" s="0"/>
      <c r="AAR11" s="0"/>
      <c r="AAS11" s="0"/>
      <c r="AAT11" s="0"/>
      <c r="AAU11" s="0"/>
      <c r="AAV11" s="0"/>
      <c r="AAW11" s="0"/>
      <c r="AAX11" s="0"/>
      <c r="AAY11" s="0"/>
      <c r="AAZ11" s="0"/>
      <c r="ABA11" s="0"/>
      <c r="ABB11" s="0"/>
      <c r="ABC11" s="0"/>
      <c r="ABD11" s="0"/>
      <c r="ABE11" s="0"/>
      <c r="ABF11" s="0"/>
      <c r="ABG11" s="0"/>
      <c r="ABH11" s="0"/>
      <c r="ABI11" s="0"/>
      <c r="ABJ11" s="0"/>
      <c r="ABK11" s="0"/>
      <c r="ABL11" s="0"/>
      <c r="ABM11" s="0"/>
      <c r="ABN11" s="0"/>
      <c r="ABO11" s="0"/>
      <c r="ABP11" s="0"/>
      <c r="ABQ11" s="0"/>
      <c r="ABR11" s="0"/>
      <c r="ABS11" s="0"/>
      <c r="ABT11" s="0"/>
      <c r="ABU11" s="0"/>
      <c r="ABV11" s="0"/>
      <c r="ABW11" s="0"/>
      <c r="ABX11" s="0"/>
      <c r="ABY11" s="0"/>
      <c r="ABZ11" s="0"/>
      <c r="ACA11" s="0"/>
      <c r="ACB11" s="0"/>
      <c r="ACC11" s="0"/>
      <c r="ACD11" s="0"/>
      <c r="ACE11" s="0"/>
      <c r="ACF11" s="0"/>
      <c r="ACG11" s="0"/>
      <c r="ACH11" s="0"/>
      <c r="ACI11" s="0"/>
      <c r="ACJ11" s="0"/>
      <c r="ACK11" s="0"/>
      <c r="ACL11" s="0"/>
      <c r="ACM11" s="0"/>
      <c r="ACN11" s="0"/>
      <c r="ACO11" s="0"/>
      <c r="ACP11" s="0"/>
      <c r="ACQ11" s="0"/>
      <c r="ACR11" s="0"/>
      <c r="ACS11" s="0"/>
      <c r="ACT11" s="0"/>
      <c r="ACU11" s="0"/>
      <c r="ACV11" s="0"/>
      <c r="ACW11" s="0"/>
      <c r="ACX11" s="0"/>
      <c r="ACY11" s="0"/>
      <c r="ACZ11" s="0"/>
      <c r="ADA11" s="0"/>
      <c r="ADB11" s="0"/>
      <c r="ADC11" s="0"/>
      <c r="ADD11" s="0"/>
      <c r="ADE11" s="0"/>
      <c r="ADF11" s="0"/>
      <c r="ADG11" s="0"/>
      <c r="ADH11" s="0"/>
      <c r="ADI11" s="0"/>
      <c r="ADJ11" s="0"/>
      <c r="ADK11" s="0"/>
      <c r="ADL11" s="0"/>
      <c r="ADM11" s="0"/>
      <c r="ADN11" s="0"/>
      <c r="ADO11" s="0"/>
      <c r="ADP11" s="0"/>
      <c r="ADQ11" s="0"/>
      <c r="ADR11" s="0"/>
      <c r="ADS11" s="0"/>
      <c r="ADT11" s="0"/>
      <c r="ADU11" s="0"/>
      <c r="ADV11" s="0"/>
      <c r="ADW11" s="0"/>
      <c r="ADX11" s="0"/>
      <c r="ADY11" s="0"/>
      <c r="ADZ11" s="0"/>
      <c r="AEA11" s="0"/>
      <c r="AEB11" s="0"/>
      <c r="AEC11" s="0"/>
      <c r="AED11" s="0"/>
      <c r="AEE11" s="0"/>
      <c r="AEF11" s="0"/>
      <c r="AEG11" s="0"/>
      <c r="AEH11" s="0"/>
      <c r="AEI11" s="0"/>
      <c r="AEJ11" s="0"/>
      <c r="AEK11" s="0"/>
      <c r="AEL11" s="0"/>
      <c r="AEM11" s="0"/>
      <c r="AEN11" s="0"/>
      <c r="AEO11" s="0"/>
      <c r="AEP11" s="0"/>
      <c r="AEQ11" s="0"/>
      <c r="AER11" s="0"/>
      <c r="AES11" s="0"/>
      <c r="AET11" s="0"/>
      <c r="AEU11" s="0"/>
      <c r="AEV11" s="0"/>
      <c r="AEW11" s="0"/>
      <c r="AEX11" s="0"/>
      <c r="AEY11" s="0"/>
      <c r="AEZ11" s="0"/>
      <c r="AFA11" s="0"/>
      <c r="AFB11" s="0"/>
      <c r="AFC11" s="0"/>
      <c r="AFD11" s="0"/>
      <c r="AFE11" s="0"/>
      <c r="AFF11" s="0"/>
      <c r="AFG11" s="0"/>
      <c r="AFH11" s="0"/>
      <c r="AFI11" s="0"/>
      <c r="AFJ11" s="0"/>
      <c r="AFK11" s="0"/>
      <c r="AFL11" s="0"/>
      <c r="AFM11" s="0"/>
      <c r="AFN11" s="0"/>
      <c r="AFO11" s="0"/>
      <c r="AFP11" s="0"/>
      <c r="AFQ11" s="0"/>
      <c r="AFR11" s="0"/>
      <c r="AFS11" s="0"/>
      <c r="AFT11" s="0"/>
      <c r="AFU11" s="0"/>
      <c r="AFV11" s="0"/>
      <c r="AFW11" s="0"/>
      <c r="AFX11" s="0"/>
      <c r="AFY11" s="0"/>
      <c r="AFZ11" s="0"/>
      <c r="AGA11" s="0"/>
      <c r="AGB11" s="0"/>
      <c r="AGC11" s="0"/>
      <c r="AGD11" s="0"/>
      <c r="AGE11" s="0"/>
      <c r="AGF11" s="0"/>
      <c r="AGG11" s="0"/>
      <c r="AGH11" s="0"/>
      <c r="AGI11" s="0"/>
      <c r="AGJ11" s="0"/>
      <c r="AGK11" s="0"/>
      <c r="AGL11" s="0"/>
      <c r="AGM11" s="0"/>
      <c r="AGN11" s="0"/>
      <c r="AGO11" s="0"/>
      <c r="AGP11" s="0"/>
      <c r="AGQ11" s="0"/>
      <c r="AGR11" s="0"/>
      <c r="AGS11" s="0"/>
      <c r="AGT11" s="0"/>
      <c r="AGU11" s="0"/>
      <c r="AGV11" s="0"/>
      <c r="AGW11" s="0"/>
      <c r="AGX11" s="0"/>
      <c r="AGY11" s="0"/>
      <c r="AGZ11" s="0"/>
      <c r="AHA11" s="0"/>
      <c r="AHB11" s="0"/>
      <c r="AHC11" s="0"/>
      <c r="AHD11" s="0"/>
      <c r="AHE11" s="0"/>
      <c r="AHF11" s="0"/>
      <c r="AHG11" s="0"/>
      <c r="AHH11" s="0"/>
      <c r="AHI11" s="0"/>
      <c r="AHJ11" s="0"/>
      <c r="AHK11" s="0"/>
      <c r="AHL11" s="0"/>
      <c r="AHM11" s="0"/>
      <c r="AHN11" s="0"/>
      <c r="AHO11" s="0"/>
      <c r="AHP11" s="0"/>
      <c r="AHQ11" s="0"/>
      <c r="AHR11" s="0"/>
      <c r="AHS11" s="0"/>
      <c r="AHT11" s="0"/>
      <c r="AHU11" s="0"/>
      <c r="AHV11" s="0"/>
      <c r="AHW11" s="0"/>
      <c r="AHX11" s="0"/>
      <c r="AHY11" s="0"/>
      <c r="AHZ11" s="0"/>
      <c r="AIA11" s="0"/>
      <c r="AIB11" s="0"/>
      <c r="AIC11" s="0"/>
      <c r="AID11" s="0"/>
      <c r="AIE11" s="0"/>
      <c r="AIF11" s="0"/>
      <c r="AIG11" s="0"/>
      <c r="AIH11" s="0"/>
      <c r="AII11" s="0"/>
      <c r="AIJ11" s="0"/>
      <c r="AIK11" s="0"/>
      <c r="AIL11" s="0"/>
      <c r="AIM11" s="0"/>
      <c r="AIN11" s="0"/>
      <c r="AIO11" s="0"/>
      <c r="AIP11" s="0"/>
      <c r="AIQ11" s="0"/>
      <c r="AIR11" s="0"/>
      <c r="AIS11" s="0"/>
      <c r="AIT11" s="0"/>
      <c r="AIU11" s="0"/>
      <c r="AIV11" s="0"/>
      <c r="AIW11" s="0"/>
      <c r="AIX11" s="0"/>
      <c r="AIY11" s="0"/>
      <c r="AIZ11" s="0"/>
      <c r="AJA11" s="0"/>
      <c r="AJB11" s="0"/>
      <c r="AJC11" s="0"/>
      <c r="AJD11" s="0"/>
      <c r="AJE11" s="0"/>
      <c r="AJF11" s="0"/>
      <c r="AJG11" s="0"/>
      <c r="AJH11" s="0"/>
      <c r="AJI11" s="0"/>
      <c r="AJJ11" s="0"/>
      <c r="AJK11" s="0"/>
      <c r="AJL11" s="0"/>
      <c r="AJM11" s="0"/>
      <c r="AJN11" s="0"/>
      <c r="AJO11" s="0"/>
      <c r="AJP11" s="0"/>
      <c r="AJQ11" s="0"/>
      <c r="AJR11" s="0"/>
      <c r="AJS11" s="0"/>
      <c r="AJT11" s="0"/>
      <c r="AJU11" s="0"/>
      <c r="AJV11" s="0"/>
      <c r="AJW11" s="0"/>
      <c r="AJX11" s="0"/>
      <c r="AJY11" s="0"/>
      <c r="AJZ11" s="0"/>
      <c r="AKA11" s="0"/>
      <c r="AKB11" s="0"/>
      <c r="AKC11" s="0"/>
      <c r="AKD11" s="0"/>
      <c r="AKE11" s="0"/>
      <c r="AKF11" s="0"/>
      <c r="AKG11" s="0"/>
      <c r="AKH11" s="0"/>
      <c r="AKI11" s="0"/>
      <c r="AKJ11" s="0"/>
      <c r="AKK11" s="0"/>
      <c r="AKL11" s="0"/>
      <c r="AKM11" s="0"/>
      <c r="AKN11" s="0"/>
      <c r="AKO11" s="0"/>
      <c r="AKP11" s="0"/>
      <c r="AKQ11" s="0"/>
      <c r="AKR11" s="0"/>
      <c r="AKS11" s="0"/>
      <c r="AKT11" s="0"/>
      <c r="AKU11" s="0"/>
      <c r="AKV11" s="0"/>
      <c r="AKW11" s="0"/>
      <c r="AKX11" s="0"/>
      <c r="AKY11" s="0"/>
      <c r="AKZ11" s="0"/>
      <c r="ALA11" s="0"/>
      <c r="ALB11" s="0"/>
      <c r="ALC11" s="0"/>
      <c r="ALD11" s="0"/>
      <c r="ALE11" s="0"/>
      <c r="ALF11" s="0"/>
      <c r="ALG11" s="0"/>
      <c r="ALH11" s="0"/>
      <c r="ALI11" s="0"/>
      <c r="ALJ11" s="0"/>
      <c r="ALK11" s="0"/>
      <c r="ALL11" s="0"/>
      <c r="ALM11" s="0"/>
      <c r="ALN11" s="0"/>
      <c r="ALO11" s="0"/>
      <c r="ALP11" s="0"/>
      <c r="ALQ11" s="0"/>
      <c r="ALR11" s="0"/>
      <c r="ALS11" s="0"/>
      <c r="ALT11" s="0"/>
      <c r="ALU11" s="0"/>
      <c r="ALV11" s="0"/>
      <c r="ALW11" s="0"/>
      <c r="ALX11" s="0"/>
      <c r="ALY11" s="0"/>
      <c r="ALZ11" s="0"/>
      <c r="AMA11" s="0"/>
      <c r="AMB11" s="0"/>
      <c r="AMC11" s="0"/>
      <c r="AMD11" s="0"/>
      <c r="AME11" s="0"/>
      <c r="AMF11" s="0"/>
      <c r="AMG11" s="0"/>
      <c r="AMH11" s="0"/>
      <c r="AMI11" s="0"/>
      <c r="AMJ11" s="0"/>
    </row>
    <row r="12" customFormat="false" ht="10.1" hidden="false" customHeight="true" outlineLevel="0" collapsed="false">
      <c r="A12" s="184"/>
      <c r="B12" s="0"/>
      <c r="C12" s="0"/>
      <c r="D12" s="0"/>
      <c r="E12" s="184"/>
      <c r="F12" s="0"/>
      <c r="G12" s="0"/>
      <c r="H12" s="0"/>
      <c r="I12" s="0"/>
      <c r="J12" s="0"/>
      <c r="K12" s="185"/>
      <c r="L12" s="0"/>
      <c r="M12" s="0"/>
      <c r="N12" s="0"/>
      <c r="O12" s="0"/>
      <c r="P12" s="0"/>
      <c r="Q12" s="0"/>
      <c r="R12" s="0"/>
      <c r="S12" s="0"/>
      <c r="T12" s="0"/>
      <c r="U12" s="0"/>
      <c r="V12" s="0"/>
      <c r="W12" s="0"/>
      <c r="X12" s="0"/>
      <c r="Y12" s="0"/>
      <c r="Z12" s="0"/>
      <c r="AA12" s="0"/>
      <c r="AB12" s="0"/>
      <c r="AC12" s="0"/>
      <c r="AD12" s="0"/>
      <c r="AE12" s="0"/>
      <c r="AF12" s="0"/>
      <c r="AG12" s="0"/>
      <c r="AH12" s="0"/>
      <c r="AI12" s="0"/>
      <c r="AJ12" s="0"/>
      <c r="AK12" s="0"/>
      <c r="AL12" s="0"/>
      <c r="AM12" s="0"/>
      <c r="AN12" s="0"/>
      <c r="AO12" s="0"/>
      <c r="AP12" s="0"/>
      <c r="AQ12" s="0"/>
      <c r="AR12" s="0"/>
      <c r="AS12" s="0"/>
      <c r="AT12" s="0"/>
      <c r="AU12" s="0"/>
      <c r="AV12" s="0"/>
      <c r="AW12" s="0"/>
      <c r="AX12" s="0"/>
      <c r="AY12" s="0"/>
      <c r="AZ12" s="0"/>
      <c r="BA12" s="0"/>
      <c r="BB12" s="0"/>
      <c r="BC12" s="0"/>
      <c r="BD12" s="0"/>
      <c r="BE12" s="0"/>
      <c r="BF12" s="0"/>
      <c r="BG12" s="0"/>
      <c r="BH12" s="0"/>
      <c r="BI12" s="0"/>
      <c r="BJ12" s="0"/>
      <c r="BK12" s="0"/>
      <c r="BL12" s="0"/>
      <c r="BM12" s="0"/>
      <c r="BN12" s="0"/>
      <c r="BO12" s="0"/>
      <c r="BP12" s="0"/>
      <c r="BQ12" s="0"/>
      <c r="BR12" s="0"/>
      <c r="BS12" s="0"/>
      <c r="BT12" s="0"/>
      <c r="BU12" s="0"/>
      <c r="BV12" s="0"/>
      <c r="BW12" s="0"/>
      <c r="BX12" s="0"/>
      <c r="BY12" s="0"/>
      <c r="BZ12" s="0"/>
      <c r="CA12" s="0"/>
      <c r="CB12" s="0"/>
      <c r="CC12" s="0"/>
      <c r="CD12" s="0"/>
      <c r="CE12" s="0"/>
      <c r="CF12" s="0"/>
      <c r="CG12" s="0"/>
      <c r="CH12" s="0"/>
      <c r="CI12" s="0"/>
      <c r="CJ12" s="0"/>
      <c r="CK12" s="0"/>
      <c r="CL12" s="0"/>
      <c r="CM12" s="0"/>
      <c r="CN12" s="0"/>
      <c r="CO12" s="0"/>
      <c r="CP12" s="0"/>
      <c r="CQ12" s="0"/>
      <c r="CR12" s="0"/>
      <c r="CS12" s="0"/>
      <c r="CT12" s="0"/>
      <c r="CU12" s="0"/>
      <c r="CV12" s="0"/>
      <c r="CW12" s="0"/>
      <c r="CX12" s="0"/>
      <c r="CY12" s="0"/>
      <c r="CZ12" s="0"/>
      <c r="DA12" s="0"/>
      <c r="DB12" s="0"/>
      <c r="DC12" s="0"/>
      <c r="DD12" s="0"/>
      <c r="DE12" s="0"/>
      <c r="DF12" s="0"/>
      <c r="DG12" s="0"/>
      <c r="DH12" s="0"/>
      <c r="DI12" s="0"/>
      <c r="DJ12" s="0"/>
      <c r="DK12" s="0"/>
      <c r="DL12" s="0"/>
      <c r="DM12" s="0"/>
      <c r="DN12" s="0"/>
      <c r="DO12" s="0"/>
      <c r="DP12" s="0"/>
      <c r="DQ12" s="0"/>
      <c r="DR12" s="0"/>
      <c r="DS12" s="0"/>
      <c r="DT12" s="0"/>
      <c r="DU12" s="0"/>
      <c r="DV12" s="0"/>
      <c r="DW12" s="0"/>
      <c r="DX12" s="0"/>
      <c r="DY12" s="0"/>
      <c r="DZ12" s="0"/>
      <c r="EA12" s="0"/>
      <c r="EB12" s="0"/>
      <c r="EC12" s="0"/>
      <c r="ED12" s="0"/>
      <c r="EE12" s="0"/>
      <c r="EF12" s="0"/>
      <c r="EG12" s="0"/>
      <c r="EH12" s="0"/>
      <c r="EI12" s="0"/>
      <c r="EJ12" s="0"/>
      <c r="EK12" s="0"/>
      <c r="EL12" s="0"/>
      <c r="EM12" s="0"/>
      <c r="EN12" s="0"/>
      <c r="EO12" s="0"/>
      <c r="EP12" s="0"/>
      <c r="EQ12" s="0"/>
      <c r="ER12" s="0"/>
      <c r="ES12" s="0"/>
      <c r="ET12" s="0"/>
      <c r="EU12" s="0"/>
      <c r="EV12" s="0"/>
      <c r="EW12" s="0"/>
      <c r="EX12" s="0"/>
      <c r="EY12" s="0"/>
      <c r="EZ12" s="0"/>
      <c r="FA12" s="0"/>
      <c r="FB12" s="0"/>
      <c r="FC12" s="0"/>
      <c r="FD12" s="0"/>
      <c r="FE12" s="0"/>
      <c r="FF12" s="0"/>
      <c r="FG12" s="0"/>
      <c r="FH12" s="0"/>
      <c r="FI12" s="0"/>
      <c r="FJ12" s="0"/>
      <c r="FK12" s="0"/>
      <c r="FL12" s="0"/>
      <c r="FM12" s="0"/>
      <c r="FN12" s="0"/>
      <c r="FO12" s="0"/>
      <c r="FP12" s="0"/>
      <c r="FQ12" s="0"/>
      <c r="FR12" s="0"/>
      <c r="FS12" s="0"/>
      <c r="FT12" s="0"/>
      <c r="FU12" s="0"/>
      <c r="FV12" s="0"/>
      <c r="FW12" s="0"/>
      <c r="FX12" s="0"/>
      <c r="FY12" s="0"/>
      <c r="FZ12" s="0"/>
      <c r="GA12" s="0"/>
      <c r="GB12" s="0"/>
      <c r="GC12" s="0"/>
      <c r="GD12" s="0"/>
      <c r="GE12" s="0"/>
      <c r="GF12" s="0"/>
      <c r="GG12" s="0"/>
      <c r="GH12" s="0"/>
      <c r="GI12" s="0"/>
      <c r="GJ12" s="0"/>
      <c r="GK12" s="0"/>
      <c r="GL12" s="0"/>
      <c r="GM12" s="0"/>
      <c r="GN12" s="0"/>
      <c r="GO12" s="0"/>
      <c r="GP12" s="0"/>
      <c r="GQ12" s="0"/>
      <c r="GR12" s="0"/>
      <c r="GS12" s="0"/>
      <c r="GT12" s="0"/>
      <c r="GU12" s="0"/>
      <c r="GV12" s="0"/>
      <c r="GW12" s="0"/>
      <c r="GX12" s="0"/>
      <c r="GY12" s="0"/>
      <c r="GZ12" s="0"/>
      <c r="HA12" s="0"/>
      <c r="HB12" s="0"/>
      <c r="HC12" s="0"/>
      <c r="HD12" s="0"/>
      <c r="HE12" s="0"/>
      <c r="HF12" s="0"/>
      <c r="HG12" s="0"/>
      <c r="HH12" s="0"/>
      <c r="HI12" s="0"/>
      <c r="HJ12" s="0"/>
      <c r="HK12" s="0"/>
      <c r="HL12" s="0"/>
      <c r="HM12" s="0"/>
      <c r="HN12" s="0"/>
      <c r="HO12" s="0"/>
      <c r="HP12" s="0"/>
      <c r="HQ12" s="0"/>
      <c r="HR12" s="0"/>
      <c r="HS12" s="0"/>
      <c r="HT12" s="0"/>
      <c r="HU12" s="0"/>
      <c r="HV12" s="0"/>
      <c r="HW12" s="0"/>
      <c r="HX12" s="0"/>
      <c r="HY12" s="0"/>
      <c r="HZ12" s="0"/>
      <c r="IA12" s="0"/>
      <c r="IB12" s="0"/>
      <c r="IC12" s="0"/>
      <c r="ID12" s="0"/>
      <c r="IE12" s="0"/>
      <c r="IF12" s="0"/>
      <c r="IG12" s="0"/>
      <c r="IH12" s="0"/>
      <c r="II12" s="0"/>
      <c r="IJ12" s="0"/>
      <c r="IK12" s="0"/>
      <c r="IL12" s="0"/>
      <c r="IM12" s="0"/>
      <c r="IN12" s="0"/>
      <c r="IO12" s="0"/>
      <c r="IP12" s="0"/>
      <c r="IQ12" s="0"/>
      <c r="IR12" s="0"/>
      <c r="IS12" s="0"/>
      <c r="IT12" s="0"/>
      <c r="IU12" s="0"/>
      <c r="IV12" s="0"/>
      <c r="IW12" s="0"/>
      <c r="IX12" s="0"/>
      <c r="IY12" s="0"/>
      <c r="IZ12" s="0"/>
      <c r="JA12" s="0"/>
      <c r="JB12" s="0"/>
      <c r="JC12" s="0"/>
      <c r="JD12" s="0"/>
      <c r="JE12" s="0"/>
      <c r="JF12" s="0"/>
      <c r="JG12" s="0"/>
      <c r="JH12" s="0"/>
      <c r="JI12" s="0"/>
      <c r="JJ12" s="0"/>
      <c r="JK12" s="0"/>
      <c r="JL12" s="0"/>
      <c r="JM12" s="0"/>
      <c r="JN12" s="0"/>
      <c r="JO12" s="0"/>
      <c r="JP12" s="0"/>
      <c r="JQ12" s="0"/>
      <c r="JR12" s="0"/>
      <c r="JS12" s="0"/>
      <c r="JT12" s="0"/>
      <c r="JU12" s="0"/>
      <c r="JV12" s="0"/>
      <c r="JW12" s="0"/>
      <c r="JX12" s="0"/>
      <c r="JY12" s="0"/>
      <c r="JZ12" s="0"/>
      <c r="KA12" s="0"/>
      <c r="KB12" s="0"/>
      <c r="KC12" s="0"/>
      <c r="KD12" s="0"/>
      <c r="KE12" s="0"/>
      <c r="KF12" s="0"/>
      <c r="KG12" s="0"/>
      <c r="KH12" s="0"/>
      <c r="KI12" s="0"/>
      <c r="KJ12" s="0"/>
      <c r="KK12" s="0"/>
      <c r="KL12" s="0"/>
      <c r="KM12" s="0"/>
      <c r="KN12" s="0"/>
      <c r="KO12" s="0"/>
      <c r="KP12" s="0"/>
      <c r="KQ12" s="0"/>
      <c r="KR12" s="0"/>
      <c r="KS12" s="0"/>
      <c r="KT12" s="0"/>
      <c r="KU12" s="0"/>
      <c r="KV12" s="0"/>
      <c r="KW12" s="0"/>
      <c r="KX12" s="0"/>
      <c r="KY12" s="0"/>
      <c r="KZ12" s="0"/>
      <c r="LA12" s="0"/>
      <c r="LB12" s="0"/>
      <c r="LC12" s="0"/>
      <c r="LD12" s="0"/>
      <c r="LE12" s="0"/>
      <c r="LF12" s="0"/>
      <c r="LG12" s="0"/>
      <c r="LH12" s="0"/>
      <c r="LI12" s="0"/>
      <c r="LJ12" s="0"/>
      <c r="LK12" s="0"/>
      <c r="LL12" s="0"/>
      <c r="LM12" s="0"/>
      <c r="LN12" s="0"/>
      <c r="LO12" s="0"/>
      <c r="LP12" s="0"/>
      <c r="LQ12" s="0"/>
      <c r="LR12" s="0"/>
      <c r="LS12" s="0"/>
      <c r="LT12" s="0"/>
      <c r="LU12" s="0"/>
      <c r="LV12" s="0"/>
      <c r="LW12" s="0"/>
      <c r="LX12" s="0"/>
      <c r="LY12" s="0"/>
      <c r="LZ12" s="0"/>
      <c r="MA12" s="0"/>
      <c r="MB12" s="0"/>
      <c r="MC12" s="0"/>
      <c r="MD12" s="0"/>
      <c r="ME12" s="0"/>
      <c r="MF12" s="0"/>
      <c r="MG12" s="0"/>
      <c r="MH12" s="0"/>
      <c r="MI12" s="0"/>
      <c r="MJ12" s="0"/>
      <c r="MK12" s="0"/>
      <c r="ML12" s="0"/>
      <c r="MM12" s="0"/>
      <c r="MN12" s="0"/>
      <c r="MO12" s="0"/>
      <c r="MP12" s="0"/>
      <c r="MQ12" s="0"/>
      <c r="MR12" s="0"/>
      <c r="MS12" s="0"/>
      <c r="MT12" s="0"/>
      <c r="MU12" s="0"/>
      <c r="MV12" s="0"/>
      <c r="MW12" s="0"/>
      <c r="MX12" s="0"/>
      <c r="MY12" s="0"/>
      <c r="MZ12" s="0"/>
      <c r="NA12" s="0"/>
      <c r="NB12" s="0"/>
      <c r="NC12" s="0"/>
      <c r="ND12" s="0"/>
      <c r="NE12" s="0"/>
      <c r="NF12" s="0"/>
      <c r="NG12" s="0"/>
      <c r="NH12" s="0"/>
      <c r="NI12" s="0"/>
      <c r="NJ12" s="0"/>
      <c r="NK12" s="0"/>
      <c r="NL12" s="0"/>
      <c r="NM12" s="0"/>
      <c r="NN12" s="0"/>
      <c r="NO12" s="0"/>
      <c r="NP12" s="0"/>
      <c r="NQ12" s="0"/>
      <c r="NR12" s="0"/>
      <c r="NS12" s="0"/>
      <c r="NT12" s="0"/>
      <c r="NU12" s="0"/>
      <c r="NV12" s="0"/>
      <c r="NW12" s="0"/>
      <c r="NX12" s="0"/>
      <c r="NY12" s="0"/>
      <c r="NZ12" s="0"/>
      <c r="OA12" s="0"/>
      <c r="OB12" s="0"/>
      <c r="OC12" s="0"/>
      <c r="OD12" s="0"/>
      <c r="OE12" s="0"/>
      <c r="OF12" s="0"/>
      <c r="OG12" s="0"/>
      <c r="OH12" s="0"/>
      <c r="OI12" s="0"/>
      <c r="OJ12" s="0"/>
      <c r="OK12" s="0"/>
      <c r="OL12" s="0"/>
      <c r="OM12" s="0"/>
      <c r="ON12" s="0"/>
      <c r="OO12" s="0"/>
      <c r="OP12" s="0"/>
      <c r="OQ12" s="0"/>
      <c r="OR12" s="0"/>
      <c r="OS12" s="0"/>
      <c r="OT12" s="0"/>
      <c r="OU12" s="0"/>
      <c r="OV12" s="0"/>
      <c r="OW12" s="0"/>
      <c r="OX12" s="0"/>
      <c r="OY12" s="0"/>
      <c r="OZ12" s="0"/>
      <c r="PA12" s="0"/>
      <c r="PB12" s="0"/>
      <c r="PC12" s="0"/>
      <c r="PD12" s="0"/>
      <c r="PE12" s="0"/>
      <c r="PF12" s="0"/>
      <c r="PG12" s="0"/>
      <c r="PH12" s="0"/>
      <c r="PI12" s="0"/>
      <c r="PJ12" s="0"/>
      <c r="PK12" s="0"/>
      <c r="PL12" s="0"/>
      <c r="PM12" s="0"/>
      <c r="PN12" s="0"/>
      <c r="PO12" s="0"/>
      <c r="PP12" s="0"/>
      <c r="PQ12" s="0"/>
      <c r="PR12" s="0"/>
      <c r="PS12" s="0"/>
      <c r="PT12" s="0"/>
      <c r="PU12" s="0"/>
      <c r="PV12" s="0"/>
      <c r="PW12" s="0"/>
      <c r="PX12" s="0"/>
      <c r="PY12" s="0"/>
      <c r="PZ12" s="0"/>
      <c r="QA12" s="0"/>
      <c r="QB12" s="0"/>
      <c r="QC12" s="0"/>
      <c r="QD12" s="0"/>
      <c r="QE12" s="0"/>
      <c r="QF12" s="0"/>
      <c r="QG12" s="0"/>
      <c r="QH12" s="0"/>
      <c r="QI12" s="0"/>
      <c r="QJ12" s="0"/>
      <c r="QK12" s="0"/>
      <c r="QL12" s="0"/>
      <c r="QM12" s="0"/>
      <c r="QN12" s="0"/>
      <c r="QO12" s="0"/>
      <c r="QP12" s="0"/>
      <c r="QQ12" s="0"/>
      <c r="QR12" s="0"/>
      <c r="QS12" s="0"/>
      <c r="QT12" s="0"/>
      <c r="QU12" s="0"/>
      <c r="QV12" s="0"/>
      <c r="QW12" s="0"/>
      <c r="QX12" s="0"/>
      <c r="QY12" s="0"/>
      <c r="QZ12" s="0"/>
      <c r="RA12" s="0"/>
      <c r="RB12" s="0"/>
      <c r="RC12" s="0"/>
      <c r="RD12" s="0"/>
      <c r="RE12" s="0"/>
      <c r="RF12" s="0"/>
      <c r="RG12" s="0"/>
      <c r="RH12" s="0"/>
      <c r="RI12" s="0"/>
      <c r="RJ12" s="0"/>
      <c r="RK12" s="0"/>
      <c r="RL12" s="0"/>
      <c r="RM12" s="0"/>
      <c r="RN12" s="0"/>
      <c r="RO12" s="0"/>
      <c r="RP12" s="0"/>
      <c r="RQ12" s="0"/>
      <c r="RR12" s="0"/>
      <c r="RS12" s="0"/>
      <c r="RT12" s="0"/>
      <c r="RU12" s="0"/>
      <c r="RV12" s="0"/>
      <c r="RW12" s="0"/>
      <c r="RX12" s="0"/>
      <c r="RY12" s="0"/>
      <c r="RZ12" s="0"/>
      <c r="SA12" s="0"/>
      <c r="SB12" s="0"/>
      <c r="SC12" s="0"/>
      <c r="SD12" s="0"/>
      <c r="SE12" s="0"/>
      <c r="SF12" s="0"/>
      <c r="SG12" s="0"/>
      <c r="SH12" s="0"/>
      <c r="SI12" s="0"/>
      <c r="SJ12" s="0"/>
      <c r="SK12" s="0"/>
      <c r="SL12" s="0"/>
      <c r="SM12" s="0"/>
      <c r="SN12" s="0"/>
      <c r="SO12" s="0"/>
      <c r="SP12" s="0"/>
      <c r="SQ12" s="0"/>
      <c r="SR12" s="0"/>
      <c r="SS12" s="0"/>
      <c r="ST12" s="0"/>
      <c r="SU12" s="0"/>
      <c r="SV12" s="0"/>
      <c r="SW12" s="0"/>
      <c r="SX12" s="0"/>
      <c r="SY12" s="0"/>
      <c r="SZ12" s="0"/>
      <c r="TA12" s="0"/>
      <c r="TB12" s="0"/>
      <c r="TC12" s="0"/>
      <c r="TD12" s="0"/>
      <c r="TE12" s="0"/>
      <c r="TF12" s="0"/>
      <c r="TG12" s="0"/>
      <c r="TH12" s="0"/>
      <c r="TI12" s="0"/>
      <c r="TJ12" s="0"/>
      <c r="TK12" s="0"/>
      <c r="TL12" s="0"/>
      <c r="TM12" s="0"/>
      <c r="TN12" s="0"/>
      <c r="TO12" s="0"/>
      <c r="TP12" s="0"/>
      <c r="TQ12" s="0"/>
      <c r="TR12" s="0"/>
      <c r="TS12" s="0"/>
      <c r="TT12" s="0"/>
      <c r="TU12" s="0"/>
      <c r="TV12" s="0"/>
      <c r="TW12" s="0"/>
      <c r="TX12" s="0"/>
      <c r="TY12" s="0"/>
      <c r="TZ12" s="0"/>
      <c r="UA12" s="0"/>
      <c r="UB12" s="0"/>
      <c r="UC12" s="0"/>
      <c r="UD12" s="0"/>
      <c r="UE12" s="0"/>
      <c r="UF12" s="0"/>
      <c r="UG12" s="0"/>
      <c r="UH12" s="0"/>
      <c r="UI12" s="0"/>
      <c r="UJ12" s="0"/>
      <c r="UK12" s="0"/>
      <c r="UL12" s="0"/>
      <c r="UM12" s="0"/>
      <c r="UN12" s="0"/>
      <c r="UO12" s="0"/>
      <c r="UP12" s="0"/>
      <c r="UQ12" s="0"/>
      <c r="UR12" s="0"/>
      <c r="US12" s="0"/>
      <c r="UT12" s="0"/>
      <c r="UU12" s="0"/>
      <c r="UV12" s="0"/>
      <c r="UW12" s="0"/>
      <c r="UX12" s="0"/>
      <c r="UY12" s="0"/>
      <c r="UZ12" s="0"/>
      <c r="VA12" s="0"/>
      <c r="VB12" s="0"/>
      <c r="VC12" s="0"/>
      <c r="VD12" s="0"/>
      <c r="VE12" s="0"/>
      <c r="VF12" s="0"/>
      <c r="VG12" s="0"/>
      <c r="VH12" s="0"/>
      <c r="VI12" s="0"/>
      <c r="VJ12" s="0"/>
      <c r="VK12" s="0"/>
      <c r="VL12" s="0"/>
      <c r="VM12" s="0"/>
      <c r="VN12" s="0"/>
      <c r="VO12" s="0"/>
      <c r="VP12" s="0"/>
      <c r="VQ12" s="0"/>
      <c r="VR12" s="0"/>
      <c r="VS12" s="0"/>
      <c r="VT12" s="0"/>
      <c r="VU12" s="0"/>
      <c r="VV12" s="0"/>
      <c r="VW12" s="0"/>
      <c r="VX12" s="0"/>
      <c r="VY12" s="0"/>
      <c r="VZ12" s="0"/>
      <c r="WA12" s="0"/>
      <c r="WB12" s="0"/>
      <c r="WC12" s="0"/>
      <c r="WD12" s="0"/>
      <c r="WE12" s="0"/>
      <c r="WF12" s="0"/>
      <c r="WG12" s="0"/>
      <c r="WH12" s="0"/>
      <c r="WI12" s="0"/>
      <c r="WJ12" s="0"/>
      <c r="WK12" s="0"/>
      <c r="WL12" s="0"/>
      <c r="WM12" s="0"/>
      <c r="WN12" s="0"/>
      <c r="WO12" s="0"/>
      <c r="WP12" s="0"/>
      <c r="WQ12" s="0"/>
      <c r="WR12" s="0"/>
      <c r="WS12" s="0"/>
      <c r="WT12" s="0"/>
      <c r="WU12" s="0"/>
      <c r="WV12" s="0"/>
      <c r="WW12" s="0"/>
      <c r="WX12" s="0"/>
      <c r="WY12" s="0"/>
      <c r="WZ12" s="0"/>
      <c r="XA12" s="0"/>
      <c r="XB12" s="0"/>
      <c r="XC12" s="0"/>
      <c r="XD12" s="0"/>
      <c r="XE12" s="0"/>
      <c r="XF12" s="0"/>
      <c r="XG12" s="0"/>
      <c r="XH12" s="0"/>
      <c r="XI12" s="0"/>
      <c r="XJ12" s="0"/>
      <c r="XK12" s="0"/>
      <c r="XL12" s="0"/>
      <c r="XM12" s="0"/>
      <c r="XN12" s="0"/>
      <c r="XO12" s="0"/>
      <c r="XP12" s="0"/>
      <c r="XQ12" s="0"/>
      <c r="XR12" s="0"/>
      <c r="XS12" s="0"/>
      <c r="XT12" s="0"/>
      <c r="XU12" s="0"/>
      <c r="XV12" s="0"/>
      <c r="XW12" s="0"/>
      <c r="XX12" s="0"/>
      <c r="XY12" s="0"/>
      <c r="XZ12" s="0"/>
      <c r="YA12" s="0"/>
      <c r="YB12" s="0"/>
      <c r="YC12" s="0"/>
      <c r="YD12" s="0"/>
      <c r="YE12" s="0"/>
      <c r="YF12" s="0"/>
      <c r="YG12" s="0"/>
      <c r="YH12" s="0"/>
      <c r="YI12" s="0"/>
      <c r="YJ12" s="0"/>
      <c r="YK12" s="0"/>
      <c r="YL12" s="0"/>
      <c r="YM12" s="0"/>
      <c r="YN12" s="0"/>
      <c r="YO12" s="0"/>
      <c r="YP12" s="0"/>
      <c r="YQ12" s="0"/>
      <c r="YR12" s="0"/>
      <c r="YS12" s="0"/>
      <c r="YT12" s="0"/>
      <c r="YU12" s="0"/>
      <c r="YV12" s="0"/>
      <c r="YW12" s="0"/>
      <c r="YX12" s="0"/>
      <c r="YY12" s="0"/>
      <c r="YZ12" s="0"/>
      <c r="ZA12" s="0"/>
      <c r="ZB12" s="0"/>
      <c r="ZC12" s="0"/>
      <c r="ZD12" s="0"/>
      <c r="ZE12" s="0"/>
      <c r="ZF12" s="0"/>
      <c r="ZG12" s="0"/>
      <c r="ZH12" s="0"/>
      <c r="ZI12" s="0"/>
      <c r="ZJ12" s="0"/>
      <c r="ZK12" s="0"/>
      <c r="ZL12" s="0"/>
      <c r="ZM12" s="0"/>
      <c r="ZN12" s="0"/>
      <c r="ZO12" s="0"/>
      <c r="ZP12" s="0"/>
      <c r="ZQ12" s="0"/>
      <c r="ZR12" s="0"/>
      <c r="ZS12" s="0"/>
      <c r="ZT12" s="0"/>
      <c r="ZU12" s="0"/>
      <c r="ZV12" s="0"/>
      <c r="ZW12" s="0"/>
      <c r="ZX12" s="0"/>
      <c r="ZY12" s="0"/>
      <c r="ZZ12" s="0"/>
      <c r="AAA12" s="0"/>
      <c r="AAB12" s="0"/>
      <c r="AAC12" s="0"/>
      <c r="AAD12" s="0"/>
      <c r="AAE12" s="0"/>
      <c r="AAF12" s="0"/>
      <c r="AAG12" s="0"/>
      <c r="AAH12" s="0"/>
      <c r="AAI12" s="0"/>
      <c r="AAJ12" s="0"/>
      <c r="AAK12" s="0"/>
      <c r="AAL12" s="0"/>
      <c r="AAM12" s="0"/>
      <c r="AAN12" s="0"/>
      <c r="AAO12" s="0"/>
      <c r="AAP12" s="0"/>
      <c r="AAQ12" s="0"/>
      <c r="AAR12" s="0"/>
      <c r="AAS12" s="0"/>
      <c r="AAT12" s="0"/>
      <c r="AAU12" s="0"/>
      <c r="AAV12" s="0"/>
      <c r="AAW12" s="0"/>
      <c r="AAX12" s="0"/>
      <c r="AAY12" s="0"/>
      <c r="AAZ12" s="0"/>
      <c r="ABA12" s="0"/>
      <c r="ABB12" s="0"/>
      <c r="ABC12" s="0"/>
      <c r="ABD12" s="0"/>
      <c r="ABE12" s="0"/>
      <c r="ABF12" s="0"/>
      <c r="ABG12" s="0"/>
      <c r="ABH12" s="0"/>
      <c r="ABI12" s="0"/>
      <c r="ABJ12" s="0"/>
      <c r="ABK12" s="0"/>
      <c r="ABL12" s="0"/>
      <c r="ABM12" s="0"/>
      <c r="ABN12" s="0"/>
      <c r="ABO12" s="0"/>
      <c r="ABP12" s="0"/>
      <c r="ABQ12" s="0"/>
      <c r="ABR12" s="0"/>
      <c r="ABS12" s="0"/>
      <c r="ABT12" s="0"/>
      <c r="ABU12" s="0"/>
      <c r="ABV12" s="0"/>
      <c r="ABW12" s="0"/>
      <c r="ABX12" s="0"/>
      <c r="ABY12" s="0"/>
      <c r="ABZ12" s="0"/>
      <c r="ACA12" s="0"/>
      <c r="ACB12" s="0"/>
      <c r="ACC12" s="0"/>
      <c r="ACD12" s="0"/>
      <c r="ACE12" s="0"/>
      <c r="ACF12" s="0"/>
      <c r="ACG12" s="0"/>
      <c r="ACH12" s="0"/>
      <c r="ACI12" s="0"/>
      <c r="ACJ12" s="0"/>
      <c r="ACK12" s="0"/>
      <c r="ACL12" s="0"/>
      <c r="ACM12" s="0"/>
      <c r="ACN12" s="0"/>
      <c r="ACO12" s="0"/>
      <c r="ACP12" s="0"/>
      <c r="ACQ12" s="0"/>
      <c r="ACR12" s="0"/>
      <c r="ACS12" s="0"/>
      <c r="ACT12" s="0"/>
      <c r="ACU12" s="0"/>
      <c r="ACV12" s="0"/>
      <c r="ACW12" s="0"/>
      <c r="ACX12" s="0"/>
      <c r="ACY12" s="0"/>
      <c r="ACZ12" s="0"/>
      <c r="ADA12" s="0"/>
      <c r="ADB12" s="0"/>
      <c r="ADC12" s="0"/>
      <c r="ADD12" s="0"/>
      <c r="ADE12" s="0"/>
      <c r="ADF12" s="0"/>
      <c r="ADG12" s="0"/>
      <c r="ADH12" s="0"/>
      <c r="ADI12" s="0"/>
      <c r="ADJ12" s="0"/>
      <c r="ADK12" s="0"/>
      <c r="ADL12" s="0"/>
      <c r="ADM12" s="0"/>
      <c r="ADN12" s="0"/>
      <c r="ADO12" s="0"/>
      <c r="ADP12" s="0"/>
      <c r="ADQ12" s="0"/>
      <c r="ADR12" s="0"/>
      <c r="ADS12" s="0"/>
      <c r="ADT12" s="0"/>
      <c r="ADU12" s="0"/>
      <c r="ADV12" s="0"/>
      <c r="ADW12" s="0"/>
      <c r="ADX12" s="0"/>
      <c r="ADY12" s="0"/>
      <c r="ADZ12" s="0"/>
      <c r="AEA12" s="0"/>
      <c r="AEB12" s="0"/>
      <c r="AEC12" s="0"/>
      <c r="AED12" s="0"/>
      <c r="AEE12" s="0"/>
      <c r="AEF12" s="0"/>
      <c r="AEG12" s="0"/>
      <c r="AEH12" s="0"/>
      <c r="AEI12" s="0"/>
      <c r="AEJ12" s="0"/>
      <c r="AEK12" s="0"/>
      <c r="AEL12" s="0"/>
      <c r="AEM12" s="0"/>
      <c r="AEN12" s="0"/>
      <c r="AEO12" s="0"/>
      <c r="AEP12" s="0"/>
      <c r="AEQ12" s="0"/>
      <c r="AER12" s="0"/>
      <c r="AES12" s="0"/>
      <c r="AET12" s="0"/>
      <c r="AEU12" s="0"/>
      <c r="AEV12" s="0"/>
      <c r="AEW12" s="0"/>
      <c r="AEX12" s="0"/>
      <c r="AEY12" s="0"/>
      <c r="AEZ12" s="0"/>
      <c r="AFA12" s="0"/>
      <c r="AFB12" s="0"/>
      <c r="AFC12" s="0"/>
      <c r="AFD12" s="0"/>
      <c r="AFE12" s="0"/>
      <c r="AFF12" s="0"/>
      <c r="AFG12" s="0"/>
      <c r="AFH12" s="0"/>
      <c r="AFI12" s="0"/>
      <c r="AFJ12" s="0"/>
      <c r="AFK12" s="0"/>
      <c r="AFL12" s="0"/>
      <c r="AFM12" s="0"/>
      <c r="AFN12" s="0"/>
      <c r="AFO12" s="0"/>
      <c r="AFP12" s="0"/>
      <c r="AFQ12" s="0"/>
      <c r="AFR12" s="0"/>
      <c r="AFS12" s="0"/>
      <c r="AFT12" s="0"/>
      <c r="AFU12" s="0"/>
      <c r="AFV12" s="0"/>
      <c r="AFW12" s="0"/>
      <c r="AFX12" s="0"/>
      <c r="AFY12" s="0"/>
      <c r="AFZ12" s="0"/>
      <c r="AGA12" s="0"/>
      <c r="AGB12" s="0"/>
      <c r="AGC12" s="0"/>
      <c r="AGD12" s="0"/>
      <c r="AGE12" s="0"/>
      <c r="AGF12" s="0"/>
      <c r="AGG12" s="0"/>
      <c r="AGH12" s="0"/>
      <c r="AGI12" s="0"/>
      <c r="AGJ12" s="0"/>
      <c r="AGK12" s="0"/>
      <c r="AGL12" s="0"/>
      <c r="AGM12" s="0"/>
      <c r="AGN12" s="0"/>
      <c r="AGO12" s="0"/>
      <c r="AGP12" s="0"/>
      <c r="AGQ12" s="0"/>
      <c r="AGR12" s="0"/>
      <c r="AGS12" s="0"/>
      <c r="AGT12" s="0"/>
      <c r="AGU12" s="0"/>
      <c r="AGV12" s="0"/>
      <c r="AGW12" s="0"/>
      <c r="AGX12" s="0"/>
      <c r="AGY12" s="0"/>
      <c r="AGZ12" s="0"/>
      <c r="AHA12" s="0"/>
      <c r="AHB12" s="0"/>
      <c r="AHC12" s="0"/>
      <c r="AHD12" s="0"/>
      <c r="AHE12" s="0"/>
      <c r="AHF12" s="0"/>
      <c r="AHG12" s="0"/>
      <c r="AHH12" s="0"/>
      <c r="AHI12" s="0"/>
      <c r="AHJ12" s="0"/>
      <c r="AHK12" s="0"/>
      <c r="AHL12" s="0"/>
      <c r="AHM12" s="0"/>
      <c r="AHN12" s="0"/>
      <c r="AHO12" s="0"/>
      <c r="AHP12" s="0"/>
      <c r="AHQ12" s="0"/>
      <c r="AHR12" s="0"/>
      <c r="AHS12" s="0"/>
      <c r="AHT12" s="0"/>
      <c r="AHU12" s="0"/>
      <c r="AHV12" s="0"/>
      <c r="AHW12" s="0"/>
      <c r="AHX12" s="0"/>
      <c r="AHY12" s="0"/>
      <c r="AHZ12" s="0"/>
      <c r="AIA12" s="0"/>
      <c r="AIB12" s="0"/>
      <c r="AIC12" s="0"/>
      <c r="AID12" s="0"/>
      <c r="AIE12" s="0"/>
      <c r="AIF12" s="0"/>
      <c r="AIG12" s="0"/>
      <c r="AIH12" s="0"/>
      <c r="AII12" s="0"/>
      <c r="AIJ12" s="0"/>
      <c r="AIK12" s="0"/>
      <c r="AIL12" s="0"/>
      <c r="AIM12" s="0"/>
      <c r="AIN12" s="0"/>
      <c r="AIO12" s="0"/>
      <c r="AIP12" s="0"/>
      <c r="AIQ12" s="0"/>
      <c r="AIR12" s="0"/>
      <c r="AIS12" s="0"/>
      <c r="AIT12" s="0"/>
      <c r="AIU12" s="0"/>
      <c r="AIV12" s="0"/>
      <c r="AIW12" s="0"/>
      <c r="AIX12" s="0"/>
      <c r="AIY12" s="0"/>
      <c r="AIZ12" s="0"/>
      <c r="AJA12" s="0"/>
      <c r="AJB12" s="0"/>
      <c r="AJC12" s="0"/>
      <c r="AJD12" s="0"/>
      <c r="AJE12" s="0"/>
      <c r="AJF12" s="0"/>
      <c r="AJG12" s="0"/>
      <c r="AJH12" s="0"/>
      <c r="AJI12" s="0"/>
      <c r="AJJ12" s="0"/>
      <c r="AJK12" s="0"/>
      <c r="AJL12" s="0"/>
      <c r="AJM12" s="0"/>
      <c r="AJN12" s="0"/>
      <c r="AJO12" s="0"/>
      <c r="AJP12" s="0"/>
      <c r="AJQ12" s="0"/>
      <c r="AJR12" s="0"/>
      <c r="AJS12" s="0"/>
      <c r="AJT12" s="0"/>
      <c r="AJU12" s="0"/>
      <c r="AJV12" s="0"/>
      <c r="AJW12" s="0"/>
      <c r="AJX12" s="0"/>
      <c r="AJY12" s="0"/>
      <c r="AJZ12" s="0"/>
      <c r="AKA12" s="0"/>
      <c r="AKB12" s="0"/>
      <c r="AKC12" s="0"/>
      <c r="AKD12" s="0"/>
      <c r="AKE12" s="0"/>
      <c r="AKF12" s="0"/>
      <c r="AKG12" s="0"/>
      <c r="AKH12" s="0"/>
      <c r="AKI12" s="0"/>
      <c r="AKJ12" s="0"/>
      <c r="AKK12" s="0"/>
      <c r="AKL12" s="0"/>
      <c r="AKM12" s="0"/>
      <c r="AKN12" s="0"/>
      <c r="AKO12" s="0"/>
      <c r="AKP12" s="0"/>
      <c r="AKQ12" s="0"/>
      <c r="AKR12" s="0"/>
      <c r="AKS12" s="0"/>
      <c r="AKT12" s="0"/>
      <c r="AKU12" s="0"/>
      <c r="AKV12" s="0"/>
      <c r="AKW12" s="0"/>
      <c r="AKX12" s="0"/>
      <c r="AKY12" s="0"/>
      <c r="AKZ12" s="0"/>
      <c r="ALA12" s="0"/>
      <c r="ALB12" s="0"/>
      <c r="ALC12" s="0"/>
      <c r="ALD12" s="0"/>
      <c r="ALE12" s="0"/>
      <c r="ALF12" s="0"/>
      <c r="ALG12" s="0"/>
      <c r="ALH12" s="0"/>
      <c r="ALI12" s="0"/>
      <c r="ALJ12" s="0"/>
      <c r="ALK12" s="0"/>
      <c r="ALL12" s="0"/>
      <c r="ALM12" s="0"/>
      <c r="ALN12" s="0"/>
      <c r="ALO12" s="0"/>
      <c r="ALP12" s="0"/>
      <c r="ALQ12" s="0"/>
      <c r="ALR12" s="0"/>
      <c r="ALS12" s="0"/>
      <c r="ALT12" s="0"/>
      <c r="ALU12" s="0"/>
      <c r="ALV12" s="0"/>
      <c r="ALW12" s="0"/>
      <c r="ALX12" s="0"/>
      <c r="ALY12" s="0"/>
      <c r="ALZ12" s="0"/>
      <c r="AMA12" s="0"/>
      <c r="AMB12" s="0"/>
      <c r="AMC12" s="0"/>
      <c r="AMD12" s="0"/>
      <c r="AME12" s="0"/>
      <c r="AMF12" s="0"/>
      <c r="AMG12" s="0"/>
      <c r="AMH12" s="0"/>
      <c r="AMI12" s="0"/>
      <c r="AMJ12" s="0"/>
    </row>
    <row r="13" customFormat="false" ht="10.1" hidden="false" customHeight="true" outlineLevel="0" collapsed="false">
      <c r="A13" s="184"/>
      <c r="B13" s="0"/>
      <c r="C13" s="0"/>
      <c r="D13" s="0"/>
      <c r="E13" s="184"/>
      <c r="F13" s="203" t="s">
        <v>188</v>
      </c>
      <c r="G13" s="203"/>
      <c r="H13" s="203"/>
      <c r="I13" s="203"/>
      <c r="J13" s="0"/>
      <c r="K13" s="185"/>
      <c r="L13" s="0"/>
      <c r="M13" s="0"/>
      <c r="N13" s="0"/>
      <c r="O13" s="0"/>
      <c r="P13" s="0"/>
      <c r="Q13" s="0"/>
      <c r="R13" s="0"/>
      <c r="S13" s="0"/>
      <c r="T13" s="0"/>
      <c r="U13" s="0"/>
      <c r="V13" s="0"/>
      <c r="W13" s="0"/>
      <c r="X13" s="0"/>
      <c r="Y13" s="0"/>
      <c r="Z13" s="0"/>
      <c r="AA13" s="0"/>
      <c r="AB13" s="0"/>
      <c r="AC13" s="0"/>
      <c r="AD13" s="0"/>
      <c r="AE13" s="0"/>
      <c r="AF13" s="0"/>
      <c r="AG13" s="0"/>
      <c r="AH13" s="0"/>
      <c r="AI13" s="0"/>
      <c r="AJ13" s="0"/>
      <c r="AK13" s="0"/>
      <c r="AL13" s="0"/>
      <c r="AM13" s="0"/>
      <c r="AN13" s="0"/>
      <c r="AO13" s="0"/>
      <c r="AP13" s="0"/>
      <c r="AQ13" s="0"/>
      <c r="AR13" s="0"/>
      <c r="AS13" s="0"/>
      <c r="AT13" s="0"/>
      <c r="AU13" s="0"/>
      <c r="AV13" s="0"/>
      <c r="AW13" s="0"/>
      <c r="AX13" s="0"/>
      <c r="AY13" s="0"/>
      <c r="AZ13" s="0"/>
      <c r="BA13" s="0"/>
      <c r="BB13" s="0"/>
      <c r="BC13" s="0"/>
      <c r="BD13" s="0"/>
      <c r="BE13" s="0"/>
      <c r="BF13" s="0"/>
      <c r="BG13" s="0"/>
      <c r="BH13" s="0"/>
      <c r="BI13" s="0"/>
      <c r="BJ13" s="0"/>
      <c r="BK13" s="0"/>
      <c r="BL13" s="0"/>
      <c r="BM13" s="0"/>
      <c r="BN13" s="0"/>
      <c r="BO13" s="0"/>
      <c r="BP13" s="0"/>
      <c r="BQ13" s="0"/>
      <c r="BR13" s="0"/>
      <c r="BS13" s="0"/>
      <c r="BT13" s="0"/>
      <c r="BU13" s="0"/>
      <c r="BV13" s="0"/>
      <c r="BW13" s="0"/>
      <c r="BX13" s="0"/>
      <c r="BY13" s="0"/>
      <c r="BZ13" s="0"/>
      <c r="CA13" s="0"/>
      <c r="CB13" s="0"/>
      <c r="CC13" s="0"/>
      <c r="CD13" s="0"/>
      <c r="CE13" s="0"/>
      <c r="CF13" s="0"/>
      <c r="CG13" s="0"/>
      <c r="CH13" s="0"/>
      <c r="CI13" s="0"/>
      <c r="CJ13" s="0"/>
      <c r="CK13" s="0"/>
      <c r="CL13" s="0"/>
      <c r="CM13" s="0"/>
      <c r="CN13" s="0"/>
      <c r="CO13" s="0"/>
      <c r="CP13" s="0"/>
      <c r="CQ13" s="0"/>
      <c r="CR13" s="0"/>
      <c r="CS13" s="0"/>
      <c r="CT13" s="0"/>
      <c r="CU13" s="0"/>
      <c r="CV13" s="0"/>
      <c r="CW13" s="0"/>
      <c r="CX13" s="0"/>
      <c r="CY13" s="0"/>
      <c r="CZ13" s="0"/>
      <c r="DA13" s="0"/>
      <c r="DB13" s="0"/>
      <c r="DC13" s="0"/>
      <c r="DD13" s="0"/>
      <c r="DE13" s="0"/>
      <c r="DF13" s="0"/>
      <c r="DG13" s="0"/>
      <c r="DH13" s="0"/>
      <c r="DI13" s="0"/>
      <c r="DJ13" s="0"/>
      <c r="DK13" s="0"/>
      <c r="DL13" s="0"/>
      <c r="DM13" s="0"/>
      <c r="DN13" s="0"/>
      <c r="DO13" s="0"/>
      <c r="DP13" s="0"/>
      <c r="DQ13" s="0"/>
      <c r="DR13" s="0"/>
      <c r="DS13" s="0"/>
      <c r="DT13" s="0"/>
      <c r="DU13" s="0"/>
      <c r="DV13" s="0"/>
      <c r="DW13" s="0"/>
      <c r="DX13" s="0"/>
      <c r="DY13" s="0"/>
      <c r="DZ13" s="0"/>
      <c r="EA13" s="0"/>
      <c r="EB13" s="0"/>
      <c r="EC13" s="0"/>
      <c r="ED13" s="0"/>
      <c r="EE13" s="0"/>
      <c r="EF13" s="0"/>
      <c r="EG13" s="0"/>
      <c r="EH13" s="0"/>
      <c r="EI13" s="0"/>
      <c r="EJ13" s="0"/>
      <c r="EK13" s="0"/>
      <c r="EL13" s="0"/>
      <c r="EM13" s="0"/>
      <c r="EN13" s="0"/>
      <c r="EO13" s="0"/>
      <c r="EP13" s="0"/>
      <c r="EQ13" s="0"/>
      <c r="ER13" s="0"/>
      <c r="ES13" s="0"/>
      <c r="ET13" s="0"/>
      <c r="EU13" s="0"/>
      <c r="EV13" s="0"/>
      <c r="EW13" s="0"/>
      <c r="EX13" s="0"/>
      <c r="EY13" s="0"/>
      <c r="EZ13" s="0"/>
      <c r="FA13" s="0"/>
      <c r="FB13" s="0"/>
      <c r="FC13" s="0"/>
      <c r="FD13" s="0"/>
      <c r="FE13" s="0"/>
      <c r="FF13" s="0"/>
      <c r="FG13" s="0"/>
      <c r="FH13" s="0"/>
      <c r="FI13" s="0"/>
      <c r="FJ13" s="0"/>
      <c r="FK13" s="0"/>
      <c r="FL13" s="0"/>
      <c r="FM13" s="0"/>
      <c r="FN13" s="0"/>
      <c r="FO13" s="0"/>
      <c r="FP13" s="0"/>
      <c r="FQ13" s="0"/>
      <c r="FR13" s="0"/>
      <c r="FS13" s="0"/>
      <c r="FT13" s="0"/>
      <c r="FU13" s="0"/>
      <c r="FV13" s="0"/>
      <c r="FW13" s="0"/>
      <c r="FX13" s="0"/>
      <c r="FY13" s="0"/>
      <c r="FZ13" s="0"/>
      <c r="GA13" s="0"/>
      <c r="GB13" s="0"/>
      <c r="GC13" s="0"/>
      <c r="GD13" s="0"/>
      <c r="GE13" s="0"/>
      <c r="GF13" s="0"/>
      <c r="GG13" s="0"/>
      <c r="GH13" s="0"/>
      <c r="GI13" s="0"/>
      <c r="GJ13" s="0"/>
      <c r="GK13" s="0"/>
      <c r="GL13" s="0"/>
      <c r="GM13" s="0"/>
      <c r="GN13" s="0"/>
      <c r="GO13" s="0"/>
      <c r="GP13" s="0"/>
      <c r="GQ13" s="0"/>
      <c r="GR13" s="0"/>
      <c r="GS13" s="0"/>
      <c r="GT13" s="0"/>
      <c r="GU13" s="0"/>
      <c r="GV13" s="0"/>
      <c r="GW13" s="0"/>
      <c r="GX13" s="0"/>
      <c r="GY13" s="0"/>
      <c r="GZ13" s="0"/>
      <c r="HA13" s="0"/>
      <c r="HB13" s="0"/>
      <c r="HC13" s="0"/>
      <c r="HD13" s="0"/>
      <c r="HE13" s="0"/>
      <c r="HF13" s="0"/>
      <c r="HG13" s="0"/>
      <c r="HH13" s="0"/>
      <c r="HI13" s="0"/>
      <c r="HJ13" s="0"/>
      <c r="HK13" s="0"/>
      <c r="HL13" s="0"/>
      <c r="HM13" s="0"/>
      <c r="HN13" s="0"/>
      <c r="HO13" s="0"/>
      <c r="HP13" s="0"/>
      <c r="HQ13" s="0"/>
      <c r="HR13" s="0"/>
      <c r="HS13" s="0"/>
      <c r="HT13" s="0"/>
      <c r="HU13" s="0"/>
      <c r="HV13" s="0"/>
      <c r="HW13" s="0"/>
      <c r="HX13" s="0"/>
      <c r="HY13" s="0"/>
      <c r="HZ13" s="0"/>
      <c r="IA13" s="0"/>
      <c r="IB13" s="0"/>
      <c r="IC13" s="0"/>
      <c r="ID13" s="0"/>
      <c r="IE13" s="0"/>
      <c r="IF13" s="0"/>
      <c r="IG13" s="0"/>
      <c r="IH13" s="0"/>
      <c r="II13" s="0"/>
      <c r="IJ13" s="0"/>
      <c r="IK13" s="0"/>
      <c r="IL13" s="0"/>
      <c r="IM13" s="0"/>
      <c r="IN13" s="0"/>
      <c r="IO13" s="0"/>
      <c r="IP13" s="0"/>
      <c r="IQ13" s="0"/>
      <c r="IR13" s="0"/>
      <c r="IS13" s="0"/>
      <c r="IT13" s="0"/>
      <c r="IU13" s="0"/>
      <c r="IV13" s="0"/>
      <c r="IW13" s="0"/>
      <c r="IX13" s="0"/>
      <c r="IY13" s="0"/>
      <c r="IZ13" s="0"/>
      <c r="JA13" s="0"/>
      <c r="JB13" s="0"/>
      <c r="JC13" s="0"/>
      <c r="JD13" s="0"/>
      <c r="JE13" s="0"/>
      <c r="JF13" s="0"/>
      <c r="JG13" s="0"/>
      <c r="JH13" s="0"/>
      <c r="JI13" s="0"/>
      <c r="JJ13" s="0"/>
      <c r="JK13" s="0"/>
      <c r="JL13" s="0"/>
      <c r="JM13" s="0"/>
      <c r="JN13" s="0"/>
      <c r="JO13" s="0"/>
      <c r="JP13" s="0"/>
      <c r="JQ13" s="0"/>
      <c r="JR13" s="0"/>
      <c r="JS13" s="0"/>
      <c r="JT13" s="0"/>
      <c r="JU13" s="0"/>
      <c r="JV13" s="0"/>
      <c r="JW13" s="0"/>
      <c r="JX13" s="0"/>
      <c r="JY13" s="0"/>
      <c r="JZ13" s="0"/>
      <c r="KA13" s="0"/>
      <c r="KB13" s="0"/>
      <c r="KC13" s="0"/>
      <c r="KD13" s="0"/>
      <c r="KE13" s="0"/>
      <c r="KF13" s="0"/>
      <c r="KG13" s="0"/>
      <c r="KH13" s="0"/>
      <c r="KI13" s="0"/>
      <c r="KJ13" s="0"/>
      <c r="KK13" s="0"/>
      <c r="KL13" s="0"/>
      <c r="KM13" s="0"/>
      <c r="KN13" s="0"/>
      <c r="KO13" s="0"/>
      <c r="KP13" s="0"/>
      <c r="KQ13" s="0"/>
      <c r="KR13" s="0"/>
      <c r="KS13" s="0"/>
      <c r="KT13" s="0"/>
      <c r="KU13" s="0"/>
      <c r="KV13" s="0"/>
      <c r="KW13" s="0"/>
      <c r="KX13" s="0"/>
      <c r="KY13" s="0"/>
      <c r="KZ13" s="0"/>
      <c r="LA13" s="0"/>
      <c r="LB13" s="0"/>
      <c r="LC13" s="0"/>
      <c r="LD13" s="0"/>
      <c r="LE13" s="0"/>
      <c r="LF13" s="0"/>
      <c r="LG13" s="0"/>
      <c r="LH13" s="0"/>
      <c r="LI13" s="0"/>
      <c r="LJ13" s="0"/>
      <c r="LK13" s="0"/>
      <c r="LL13" s="0"/>
      <c r="LM13" s="0"/>
      <c r="LN13" s="0"/>
      <c r="LO13" s="0"/>
      <c r="LP13" s="0"/>
      <c r="LQ13" s="0"/>
      <c r="LR13" s="0"/>
      <c r="LS13" s="0"/>
      <c r="LT13" s="0"/>
      <c r="LU13" s="0"/>
      <c r="LV13" s="0"/>
      <c r="LW13" s="0"/>
      <c r="LX13" s="0"/>
      <c r="LY13" s="0"/>
      <c r="LZ13" s="0"/>
      <c r="MA13" s="0"/>
      <c r="MB13" s="0"/>
      <c r="MC13" s="0"/>
      <c r="MD13" s="0"/>
      <c r="ME13" s="0"/>
      <c r="MF13" s="0"/>
      <c r="MG13" s="0"/>
      <c r="MH13" s="0"/>
      <c r="MI13" s="0"/>
      <c r="MJ13" s="0"/>
      <c r="MK13" s="0"/>
      <c r="ML13" s="0"/>
      <c r="MM13" s="0"/>
      <c r="MN13" s="0"/>
      <c r="MO13" s="0"/>
      <c r="MP13" s="0"/>
      <c r="MQ13" s="0"/>
      <c r="MR13" s="0"/>
      <c r="MS13" s="0"/>
      <c r="MT13" s="0"/>
      <c r="MU13" s="0"/>
      <c r="MV13" s="0"/>
      <c r="MW13" s="0"/>
      <c r="MX13" s="0"/>
      <c r="MY13" s="0"/>
      <c r="MZ13" s="0"/>
      <c r="NA13" s="0"/>
      <c r="NB13" s="0"/>
      <c r="NC13" s="0"/>
      <c r="ND13" s="0"/>
      <c r="NE13" s="0"/>
      <c r="NF13" s="0"/>
      <c r="NG13" s="0"/>
      <c r="NH13" s="0"/>
      <c r="NI13" s="0"/>
      <c r="NJ13" s="0"/>
      <c r="NK13" s="0"/>
      <c r="NL13" s="0"/>
      <c r="NM13" s="0"/>
      <c r="NN13" s="0"/>
      <c r="NO13" s="0"/>
      <c r="NP13" s="0"/>
      <c r="NQ13" s="0"/>
      <c r="NR13" s="0"/>
      <c r="NS13" s="0"/>
      <c r="NT13" s="0"/>
      <c r="NU13" s="0"/>
      <c r="NV13" s="0"/>
      <c r="NW13" s="0"/>
      <c r="NX13" s="0"/>
      <c r="NY13" s="0"/>
      <c r="NZ13" s="0"/>
      <c r="OA13" s="0"/>
      <c r="OB13" s="0"/>
      <c r="OC13" s="0"/>
      <c r="OD13" s="0"/>
      <c r="OE13" s="0"/>
      <c r="OF13" s="0"/>
      <c r="OG13" s="0"/>
      <c r="OH13" s="0"/>
      <c r="OI13" s="0"/>
      <c r="OJ13" s="0"/>
      <c r="OK13" s="0"/>
      <c r="OL13" s="0"/>
      <c r="OM13" s="0"/>
      <c r="ON13" s="0"/>
      <c r="OO13" s="0"/>
      <c r="OP13" s="0"/>
      <c r="OQ13" s="0"/>
      <c r="OR13" s="0"/>
      <c r="OS13" s="0"/>
      <c r="OT13" s="0"/>
      <c r="OU13" s="0"/>
      <c r="OV13" s="0"/>
      <c r="OW13" s="0"/>
      <c r="OX13" s="0"/>
      <c r="OY13" s="0"/>
      <c r="OZ13" s="0"/>
      <c r="PA13" s="0"/>
      <c r="PB13" s="0"/>
      <c r="PC13" s="0"/>
      <c r="PD13" s="0"/>
      <c r="PE13" s="0"/>
      <c r="PF13" s="0"/>
      <c r="PG13" s="0"/>
      <c r="PH13" s="0"/>
      <c r="PI13" s="0"/>
      <c r="PJ13" s="0"/>
      <c r="PK13" s="0"/>
      <c r="PL13" s="0"/>
      <c r="PM13" s="0"/>
      <c r="PN13" s="0"/>
      <c r="PO13" s="0"/>
      <c r="PP13" s="0"/>
      <c r="PQ13" s="0"/>
      <c r="PR13" s="0"/>
      <c r="PS13" s="0"/>
      <c r="PT13" s="0"/>
      <c r="PU13" s="0"/>
      <c r="PV13" s="0"/>
      <c r="PW13" s="0"/>
      <c r="PX13" s="0"/>
      <c r="PY13" s="0"/>
      <c r="PZ13" s="0"/>
      <c r="QA13" s="0"/>
      <c r="QB13" s="0"/>
      <c r="QC13" s="0"/>
      <c r="QD13" s="0"/>
      <c r="QE13" s="0"/>
      <c r="QF13" s="0"/>
      <c r="QG13" s="0"/>
      <c r="QH13" s="0"/>
      <c r="QI13" s="0"/>
      <c r="QJ13" s="0"/>
      <c r="QK13" s="0"/>
      <c r="QL13" s="0"/>
      <c r="QM13" s="0"/>
      <c r="QN13" s="0"/>
      <c r="QO13" s="0"/>
      <c r="QP13" s="0"/>
      <c r="QQ13" s="0"/>
      <c r="QR13" s="0"/>
      <c r="QS13" s="0"/>
      <c r="QT13" s="0"/>
      <c r="QU13" s="0"/>
      <c r="QV13" s="0"/>
      <c r="QW13" s="0"/>
      <c r="QX13" s="0"/>
      <c r="QY13" s="0"/>
      <c r="QZ13" s="0"/>
      <c r="RA13" s="0"/>
      <c r="RB13" s="0"/>
      <c r="RC13" s="0"/>
      <c r="RD13" s="0"/>
      <c r="RE13" s="0"/>
      <c r="RF13" s="0"/>
      <c r="RG13" s="0"/>
      <c r="RH13" s="0"/>
      <c r="RI13" s="0"/>
      <c r="RJ13" s="0"/>
      <c r="RK13" s="0"/>
      <c r="RL13" s="0"/>
      <c r="RM13" s="0"/>
      <c r="RN13" s="0"/>
      <c r="RO13" s="0"/>
      <c r="RP13" s="0"/>
      <c r="RQ13" s="0"/>
      <c r="RR13" s="0"/>
      <c r="RS13" s="0"/>
      <c r="RT13" s="0"/>
      <c r="RU13" s="0"/>
      <c r="RV13" s="0"/>
      <c r="RW13" s="0"/>
      <c r="RX13" s="0"/>
      <c r="RY13" s="0"/>
      <c r="RZ13" s="0"/>
      <c r="SA13" s="0"/>
      <c r="SB13" s="0"/>
      <c r="SC13" s="0"/>
      <c r="SD13" s="0"/>
      <c r="SE13" s="0"/>
      <c r="SF13" s="0"/>
      <c r="SG13" s="0"/>
      <c r="SH13" s="0"/>
      <c r="SI13" s="0"/>
      <c r="SJ13" s="0"/>
      <c r="SK13" s="0"/>
      <c r="SL13" s="0"/>
      <c r="SM13" s="0"/>
      <c r="SN13" s="0"/>
      <c r="SO13" s="0"/>
      <c r="SP13" s="0"/>
      <c r="SQ13" s="0"/>
      <c r="SR13" s="0"/>
      <c r="SS13" s="0"/>
      <c r="ST13" s="0"/>
      <c r="SU13" s="0"/>
      <c r="SV13" s="0"/>
      <c r="SW13" s="0"/>
      <c r="SX13" s="0"/>
      <c r="SY13" s="0"/>
      <c r="SZ13" s="0"/>
      <c r="TA13" s="0"/>
      <c r="TB13" s="0"/>
      <c r="TC13" s="0"/>
      <c r="TD13" s="0"/>
      <c r="TE13" s="0"/>
      <c r="TF13" s="0"/>
      <c r="TG13" s="0"/>
      <c r="TH13" s="0"/>
      <c r="TI13" s="0"/>
      <c r="TJ13" s="0"/>
      <c r="TK13" s="0"/>
      <c r="TL13" s="0"/>
      <c r="TM13" s="0"/>
      <c r="TN13" s="0"/>
      <c r="TO13" s="0"/>
      <c r="TP13" s="0"/>
      <c r="TQ13" s="0"/>
      <c r="TR13" s="0"/>
      <c r="TS13" s="0"/>
      <c r="TT13" s="0"/>
      <c r="TU13" s="0"/>
      <c r="TV13" s="0"/>
      <c r="TW13" s="0"/>
      <c r="TX13" s="0"/>
      <c r="TY13" s="0"/>
      <c r="TZ13" s="0"/>
      <c r="UA13" s="0"/>
      <c r="UB13" s="0"/>
      <c r="UC13" s="0"/>
      <c r="UD13" s="0"/>
      <c r="UE13" s="0"/>
      <c r="UF13" s="0"/>
      <c r="UG13" s="0"/>
      <c r="UH13" s="0"/>
      <c r="UI13" s="0"/>
      <c r="UJ13" s="0"/>
      <c r="UK13" s="0"/>
      <c r="UL13" s="0"/>
      <c r="UM13" s="0"/>
      <c r="UN13" s="0"/>
      <c r="UO13" s="0"/>
      <c r="UP13" s="0"/>
      <c r="UQ13" s="0"/>
      <c r="UR13" s="0"/>
      <c r="US13" s="0"/>
      <c r="UT13" s="0"/>
      <c r="UU13" s="0"/>
      <c r="UV13" s="0"/>
      <c r="UW13" s="0"/>
      <c r="UX13" s="0"/>
      <c r="UY13" s="0"/>
      <c r="UZ13" s="0"/>
      <c r="VA13" s="0"/>
      <c r="VB13" s="0"/>
      <c r="VC13" s="0"/>
      <c r="VD13" s="0"/>
      <c r="VE13" s="0"/>
      <c r="VF13" s="0"/>
      <c r="VG13" s="0"/>
      <c r="VH13" s="0"/>
      <c r="VI13" s="0"/>
      <c r="VJ13" s="0"/>
      <c r="VK13" s="0"/>
      <c r="VL13" s="0"/>
      <c r="VM13" s="0"/>
      <c r="VN13" s="0"/>
      <c r="VO13" s="0"/>
      <c r="VP13" s="0"/>
      <c r="VQ13" s="0"/>
      <c r="VR13" s="0"/>
      <c r="VS13" s="0"/>
      <c r="VT13" s="0"/>
      <c r="VU13" s="0"/>
      <c r="VV13" s="0"/>
      <c r="VW13" s="0"/>
      <c r="VX13" s="0"/>
      <c r="VY13" s="0"/>
      <c r="VZ13" s="0"/>
      <c r="WA13" s="0"/>
      <c r="WB13" s="0"/>
      <c r="WC13" s="0"/>
      <c r="WD13" s="0"/>
      <c r="WE13" s="0"/>
      <c r="WF13" s="0"/>
      <c r="WG13" s="0"/>
      <c r="WH13" s="0"/>
      <c r="WI13" s="0"/>
      <c r="WJ13" s="0"/>
      <c r="WK13" s="0"/>
      <c r="WL13" s="0"/>
      <c r="WM13" s="0"/>
      <c r="WN13" s="0"/>
      <c r="WO13" s="0"/>
      <c r="WP13" s="0"/>
      <c r="WQ13" s="0"/>
      <c r="WR13" s="0"/>
      <c r="WS13" s="0"/>
      <c r="WT13" s="0"/>
      <c r="WU13" s="0"/>
      <c r="WV13" s="0"/>
      <c r="WW13" s="0"/>
      <c r="WX13" s="0"/>
      <c r="WY13" s="0"/>
      <c r="WZ13" s="0"/>
      <c r="XA13" s="0"/>
      <c r="XB13" s="0"/>
      <c r="XC13" s="0"/>
      <c r="XD13" s="0"/>
      <c r="XE13" s="0"/>
      <c r="XF13" s="0"/>
      <c r="XG13" s="0"/>
      <c r="XH13" s="0"/>
      <c r="XI13" s="0"/>
      <c r="XJ13" s="0"/>
      <c r="XK13" s="0"/>
      <c r="XL13" s="0"/>
      <c r="XM13" s="0"/>
      <c r="XN13" s="0"/>
      <c r="XO13" s="0"/>
      <c r="XP13" s="0"/>
      <c r="XQ13" s="0"/>
      <c r="XR13" s="0"/>
      <c r="XS13" s="0"/>
      <c r="XT13" s="0"/>
      <c r="XU13" s="0"/>
      <c r="XV13" s="0"/>
      <c r="XW13" s="0"/>
      <c r="XX13" s="0"/>
      <c r="XY13" s="0"/>
      <c r="XZ13" s="0"/>
      <c r="YA13" s="0"/>
      <c r="YB13" s="0"/>
      <c r="YC13" s="0"/>
      <c r="YD13" s="0"/>
      <c r="YE13" s="0"/>
      <c r="YF13" s="0"/>
      <c r="YG13" s="0"/>
      <c r="YH13" s="0"/>
      <c r="YI13" s="0"/>
      <c r="YJ13" s="0"/>
      <c r="YK13" s="0"/>
      <c r="YL13" s="0"/>
      <c r="YM13" s="0"/>
      <c r="YN13" s="0"/>
      <c r="YO13" s="0"/>
      <c r="YP13" s="0"/>
      <c r="YQ13" s="0"/>
      <c r="YR13" s="0"/>
      <c r="YS13" s="0"/>
      <c r="YT13" s="0"/>
      <c r="YU13" s="0"/>
      <c r="YV13" s="0"/>
      <c r="YW13" s="0"/>
      <c r="YX13" s="0"/>
      <c r="YY13" s="0"/>
      <c r="YZ13" s="0"/>
      <c r="ZA13" s="0"/>
      <c r="ZB13" s="0"/>
      <c r="ZC13" s="0"/>
      <c r="ZD13" s="0"/>
      <c r="ZE13" s="0"/>
      <c r="ZF13" s="0"/>
      <c r="ZG13" s="0"/>
      <c r="ZH13" s="0"/>
      <c r="ZI13" s="0"/>
      <c r="ZJ13" s="0"/>
      <c r="ZK13" s="0"/>
      <c r="ZL13" s="0"/>
      <c r="ZM13" s="0"/>
      <c r="ZN13" s="0"/>
      <c r="ZO13" s="0"/>
      <c r="ZP13" s="0"/>
      <c r="ZQ13" s="0"/>
      <c r="ZR13" s="0"/>
      <c r="ZS13" s="0"/>
      <c r="ZT13" s="0"/>
      <c r="ZU13" s="0"/>
      <c r="ZV13" s="0"/>
      <c r="ZW13" s="0"/>
      <c r="ZX13" s="0"/>
      <c r="ZY13" s="0"/>
      <c r="ZZ13" s="0"/>
      <c r="AAA13" s="0"/>
      <c r="AAB13" s="0"/>
      <c r="AAC13" s="0"/>
      <c r="AAD13" s="0"/>
      <c r="AAE13" s="0"/>
      <c r="AAF13" s="0"/>
      <c r="AAG13" s="0"/>
      <c r="AAH13" s="0"/>
      <c r="AAI13" s="0"/>
      <c r="AAJ13" s="0"/>
      <c r="AAK13" s="0"/>
      <c r="AAL13" s="0"/>
      <c r="AAM13" s="0"/>
      <c r="AAN13" s="0"/>
      <c r="AAO13" s="0"/>
      <c r="AAP13" s="0"/>
      <c r="AAQ13" s="0"/>
      <c r="AAR13" s="0"/>
      <c r="AAS13" s="0"/>
      <c r="AAT13" s="0"/>
      <c r="AAU13" s="0"/>
      <c r="AAV13" s="0"/>
      <c r="AAW13" s="0"/>
      <c r="AAX13" s="0"/>
      <c r="AAY13" s="0"/>
      <c r="AAZ13" s="0"/>
      <c r="ABA13" s="0"/>
      <c r="ABB13" s="0"/>
      <c r="ABC13" s="0"/>
      <c r="ABD13" s="0"/>
      <c r="ABE13" s="0"/>
      <c r="ABF13" s="0"/>
      <c r="ABG13" s="0"/>
      <c r="ABH13" s="0"/>
      <c r="ABI13" s="0"/>
      <c r="ABJ13" s="0"/>
      <c r="ABK13" s="0"/>
      <c r="ABL13" s="0"/>
      <c r="ABM13" s="0"/>
      <c r="ABN13" s="0"/>
      <c r="ABO13" s="0"/>
      <c r="ABP13" s="0"/>
      <c r="ABQ13" s="0"/>
      <c r="ABR13" s="0"/>
      <c r="ABS13" s="0"/>
      <c r="ABT13" s="0"/>
      <c r="ABU13" s="0"/>
      <c r="ABV13" s="0"/>
      <c r="ABW13" s="0"/>
      <c r="ABX13" s="0"/>
      <c r="ABY13" s="0"/>
      <c r="ABZ13" s="0"/>
      <c r="ACA13" s="0"/>
      <c r="ACB13" s="0"/>
      <c r="ACC13" s="0"/>
      <c r="ACD13" s="0"/>
      <c r="ACE13" s="0"/>
      <c r="ACF13" s="0"/>
      <c r="ACG13" s="0"/>
      <c r="ACH13" s="0"/>
      <c r="ACI13" s="0"/>
      <c r="ACJ13" s="0"/>
      <c r="ACK13" s="0"/>
      <c r="ACL13" s="0"/>
      <c r="ACM13" s="0"/>
      <c r="ACN13" s="0"/>
      <c r="ACO13" s="0"/>
      <c r="ACP13" s="0"/>
      <c r="ACQ13" s="0"/>
      <c r="ACR13" s="0"/>
      <c r="ACS13" s="0"/>
      <c r="ACT13" s="0"/>
      <c r="ACU13" s="0"/>
      <c r="ACV13" s="0"/>
      <c r="ACW13" s="0"/>
      <c r="ACX13" s="0"/>
      <c r="ACY13" s="0"/>
      <c r="ACZ13" s="0"/>
      <c r="ADA13" s="0"/>
      <c r="ADB13" s="0"/>
      <c r="ADC13" s="0"/>
      <c r="ADD13" s="0"/>
      <c r="ADE13" s="0"/>
      <c r="ADF13" s="0"/>
      <c r="ADG13" s="0"/>
      <c r="ADH13" s="0"/>
      <c r="ADI13" s="0"/>
      <c r="ADJ13" s="0"/>
      <c r="ADK13" s="0"/>
      <c r="ADL13" s="0"/>
      <c r="ADM13" s="0"/>
      <c r="ADN13" s="0"/>
      <c r="ADO13" s="0"/>
      <c r="ADP13" s="0"/>
      <c r="ADQ13" s="0"/>
      <c r="ADR13" s="0"/>
      <c r="ADS13" s="0"/>
      <c r="ADT13" s="0"/>
      <c r="ADU13" s="0"/>
      <c r="ADV13" s="0"/>
      <c r="ADW13" s="0"/>
      <c r="ADX13" s="0"/>
      <c r="ADY13" s="0"/>
      <c r="ADZ13" s="0"/>
      <c r="AEA13" s="0"/>
      <c r="AEB13" s="0"/>
      <c r="AEC13" s="0"/>
      <c r="AED13" s="0"/>
      <c r="AEE13" s="0"/>
      <c r="AEF13" s="0"/>
      <c r="AEG13" s="0"/>
      <c r="AEH13" s="0"/>
      <c r="AEI13" s="0"/>
      <c r="AEJ13" s="0"/>
      <c r="AEK13" s="0"/>
      <c r="AEL13" s="0"/>
      <c r="AEM13" s="0"/>
      <c r="AEN13" s="0"/>
      <c r="AEO13" s="0"/>
      <c r="AEP13" s="0"/>
      <c r="AEQ13" s="0"/>
      <c r="AER13" s="0"/>
      <c r="AES13" s="0"/>
      <c r="AET13" s="0"/>
      <c r="AEU13" s="0"/>
      <c r="AEV13" s="0"/>
      <c r="AEW13" s="0"/>
      <c r="AEX13" s="0"/>
      <c r="AEY13" s="0"/>
      <c r="AEZ13" s="0"/>
      <c r="AFA13" s="0"/>
      <c r="AFB13" s="0"/>
      <c r="AFC13" s="0"/>
      <c r="AFD13" s="0"/>
      <c r="AFE13" s="0"/>
      <c r="AFF13" s="0"/>
      <c r="AFG13" s="0"/>
      <c r="AFH13" s="0"/>
      <c r="AFI13" s="0"/>
      <c r="AFJ13" s="0"/>
      <c r="AFK13" s="0"/>
      <c r="AFL13" s="0"/>
      <c r="AFM13" s="0"/>
      <c r="AFN13" s="0"/>
      <c r="AFO13" s="0"/>
      <c r="AFP13" s="0"/>
      <c r="AFQ13" s="0"/>
      <c r="AFR13" s="0"/>
      <c r="AFS13" s="0"/>
      <c r="AFT13" s="0"/>
      <c r="AFU13" s="0"/>
      <c r="AFV13" s="0"/>
      <c r="AFW13" s="0"/>
      <c r="AFX13" s="0"/>
      <c r="AFY13" s="0"/>
      <c r="AFZ13" s="0"/>
      <c r="AGA13" s="0"/>
      <c r="AGB13" s="0"/>
      <c r="AGC13" s="0"/>
      <c r="AGD13" s="0"/>
      <c r="AGE13" s="0"/>
      <c r="AGF13" s="0"/>
      <c r="AGG13" s="0"/>
      <c r="AGH13" s="0"/>
      <c r="AGI13" s="0"/>
      <c r="AGJ13" s="0"/>
      <c r="AGK13" s="0"/>
      <c r="AGL13" s="0"/>
      <c r="AGM13" s="0"/>
      <c r="AGN13" s="0"/>
      <c r="AGO13" s="0"/>
      <c r="AGP13" s="0"/>
      <c r="AGQ13" s="0"/>
      <c r="AGR13" s="0"/>
      <c r="AGS13" s="0"/>
      <c r="AGT13" s="0"/>
      <c r="AGU13" s="0"/>
      <c r="AGV13" s="0"/>
      <c r="AGW13" s="0"/>
      <c r="AGX13" s="0"/>
      <c r="AGY13" s="0"/>
      <c r="AGZ13" s="0"/>
      <c r="AHA13" s="0"/>
      <c r="AHB13" s="0"/>
      <c r="AHC13" s="0"/>
      <c r="AHD13" s="0"/>
      <c r="AHE13" s="0"/>
      <c r="AHF13" s="0"/>
      <c r="AHG13" s="0"/>
      <c r="AHH13" s="0"/>
      <c r="AHI13" s="0"/>
      <c r="AHJ13" s="0"/>
      <c r="AHK13" s="0"/>
      <c r="AHL13" s="0"/>
      <c r="AHM13" s="0"/>
      <c r="AHN13" s="0"/>
      <c r="AHO13" s="0"/>
      <c r="AHP13" s="0"/>
      <c r="AHQ13" s="0"/>
      <c r="AHR13" s="0"/>
      <c r="AHS13" s="0"/>
      <c r="AHT13" s="0"/>
      <c r="AHU13" s="0"/>
      <c r="AHV13" s="0"/>
      <c r="AHW13" s="0"/>
      <c r="AHX13" s="0"/>
      <c r="AHY13" s="0"/>
      <c r="AHZ13" s="0"/>
      <c r="AIA13" s="0"/>
      <c r="AIB13" s="0"/>
      <c r="AIC13" s="0"/>
      <c r="AID13" s="0"/>
      <c r="AIE13" s="0"/>
      <c r="AIF13" s="0"/>
      <c r="AIG13" s="0"/>
      <c r="AIH13" s="0"/>
      <c r="AII13" s="0"/>
      <c r="AIJ13" s="0"/>
      <c r="AIK13" s="0"/>
      <c r="AIL13" s="0"/>
      <c r="AIM13" s="0"/>
      <c r="AIN13" s="0"/>
      <c r="AIO13" s="0"/>
      <c r="AIP13" s="0"/>
      <c r="AIQ13" s="0"/>
      <c r="AIR13" s="0"/>
      <c r="AIS13" s="0"/>
      <c r="AIT13" s="0"/>
      <c r="AIU13" s="0"/>
      <c r="AIV13" s="0"/>
      <c r="AIW13" s="0"/>
      <c r="AIX13" s="0"/>
      <c r="AIY13" s="0"/>
      <c r="AIZ13" s="0"/>
      <c r="AJA13" s="0"/>
      <c r="AJB13" s="0"/>
      <c r="AJC13" s="0"/>
      <c r="AJD13" s="0"/>
      <c r="AJE13" s="0"/>
      <c r="AJF13" s="0"/>
      <c r="AJG13" s="0"/>
      <c r="AJH13" s="0"/>
      <c r="AJI13" s="0"/>
      <c r="AJJ13" s="0"/>
      <c r="AJK13" s="0"/>
      <c r="AJL13" s="0"/>
      <c r="AJM13" s="0"/>
      <c r="AJN13" s="0"/>
      <c r="AJO13" s="0"/>
      <c r="AJP13" s="0"/>
      <c r="AJQ13" s="0"/>
      <c r="AJR13" s="0"/>
      <c r="AJS13" s="0"/>
      <c r="AJT13" s="0"/>
      <c r="AJU13" s="0"/>
      <c r="AJV13" s="0"/>
      <c r="AJW13" s="0"/>
      <c r="AJX13" s="0"/>
      <c r="AJY13" s="0"/>
      <c r="AJZ13" s="0"/>
      <c r="AKA13" s="0"/>
      <c r="AKB13" s="0"/>
      <c r="AKC13" s="0"/>
      <c r="AKD13" s="0"/>
      <c r="AKE13" s="0"/>
      <c r="AKF13" s="0"/>
      <c r="AKG13" s="0"/>
      <c r="AKH13" s="0"/>
      <c r="AKI13" s="0"/>
      <c r="AKJ13" s="0"/>
      <c r="AKK13" s="0"/>
      <c r="AKL13" s="0"/>
      <c r="AKM13" s="0"/>
      <c r="AKN13" s="0"/>
      <c r="AKO13" s="0"/>
      <c r="AKP13" s="0"/>
      <c r="AKQ13" s="0"/>
      <c r="AKR13" s="0"/>
      <c r="AKS13" s="0"/>
      <c r="AKT13" s="0"/>
      <c r="AKU13" s="0"/>
      <c r="AKV13" s="0"/>
      <c r="AKW13" s="0"/>
      <c r="AKX13" s="0"/>
      <c r="AKY13" s="0"/>
      <c r="AKZ13" s="0"/>
      <c r="ALA13" s="0"/>
      <c r="ALB13" s="0"/>
      <c r="ALC13" s="0"/>
      <c r="ALD13" s="0"/>
      <c r="ALE13" s="0"/>
      <c r="ALF13" s="0"/>
      <c r="ALG13" s="0"/>
      <c r="ALH13" s="0"/>
      <c r="ALI13" s="0"/>
      <c r="ALJ13" s="0"/>
      <c r="ALK13" s="0"/>
      <c r="ALL13" s="0"/>
      <c r="ALM13" s="0"/>
      <c r="ALN13" s="0"/>
      <c r="ALO13" s="0"/>
      <c r="ALP13" s="0"/>
      <c r="ALQ13" s="0"/>
      <c r="ALR13" s="0"/>
      <c r="ALS13" s="0"/>
      <c r="ALT13" s="0"/>
      <c r="ALU13" s="0"/>
      <c r="ALV13" s="0"/>
      <c r="ALW13" s="0"/>
      <c r="ALX13" s="0"/>
      <c r="ALY13" s="0"/>
      <c r="ALZ13" s="0"/>
      <c r="AMA13" s="0"/>
      <c r="AMB13" s="0"/>
      <c r="AMC13" s="0"/>
      <c r="AMD13" s="0"/>
      <c r="AME13" s="0"/>
      <c r="AMF13" s="0"/>
      <c r="AMG13" s="0"/>
      <c r="AMH13" s="0"/>
      <c r="AMI13" s="0"/>
      <c r="AMJ13" s="0"/>
    </row>
    <row r="14" customFormat="false" ht="10.1" hidden="false" customHeight="true" outlineLevel="0" collapsed="false">
      <c r="A14" s="184"/>
      <c r="B14" s="0"/>
      <c r="C14" s="0"/>
      <c r="D14" s="0"/>
      <c r="E14" s="184"/>
      <c r="F14" s="0"/>
      <c r="G14" s="0"/>
      <c r="H14" s="0"/>
      <c r="I14" s="0"/>
      <c r="J14" s="0"/>
      <c r="K14" s="185"/>
      <c r="L14" s="0"/>
      <c r="M14" s="0"/>
      <c r="N14" s="0"/>
      <c r="O14" s="0"/>
      <c r="P14" s="0"/>
      <c r="Q14" s="0"/>
      <c r="R14" s="0"/>
      <c r="S14" s="0"/>
      <c r="T14" s="0"/>
      <c r="U14" s="0"/>
      <c r="V14" s="0"/>
      <c r="W14" s="0"/>
      <c r="X14" s="0"/>
      <c r="Y14" s="0"/>
      <c r="Z14" s="0"/>
      <c r="AA14" s="0"/>
      <c r="AB14" s="0"/>
      <c r="AC14" s="0"/>
      <c r="AD14" s="0"/>
      <c r="AE14" s="0"/>
      <c r="AF14" s="0"/>
      <c r="AG14" s="0"/>
      <c r="AH14" s="0"/>
      <c r="AI14" s="0"/>
      <c r="AJ14" s="0"/>
      <c r="AK14" s="0"/>
      <c r="AL14" s="0"/>
      <c r="AM14" s="0"/>
      <c r="AN14" s="0"/>
      <c r="AO14" s="0"/>
      <c r="AP14" s="0"/>
      <c r="AQ14" s="0"/>
      <c r="AR14" s="0"/>
      <c r="AS14" s="0"/>
      <c r="AT14" s="0"/>
      <c r="AU14" s="0"/>
      <c r="AV14" s="0"/>
      <c r="AW14" s="0"/>
      <c r="AX14" s="0"/>
      <c r="AY14" s="0"/>
      <c r="AZ14" s="0"/>
      <c r="BA14" s="0"/>
      <c r="BB14" s="0"/>
      <c r="BC14" s="0"/>
      <c r="BD14" s="0"/>
      <c r="BE14" s="0"/>
      <c r="BF14" s="0"/>
      <c r="BG14" s="0"/>
      <c r="BH14" s="0"/>
      <c r="BI14" s="0"/>
      <c r="BJ14" s="0"/>
      <c r="BK14" s="0"/>
      <c r="BL14" s="0"/>
      <c r="BM14" s="0"/>
      <c r="BN14" s="0"/>
      <c r="BO14" s="0"/>
      <c r="BP14" s="0"/>
      <c r="BQ14" s="0"/>
      <c r="BR14" s="0"/>
      <c r="BS14" s="0"/>
      <c r="BT14" s="0"/>
      <c r="BU14" s="0"/>
      <c r="BV14" s="0"/>
      <c r="BW14" s="0"/>
      <c r="BX14" s="0"/>
      <c r="BY14" s="0"/>
      <c r="BZ14" s="0"/>
      <c r="CA14" s="0"/>
      <c r="CB14" s="0"/>
      <c r="CC14" s="0"/>
      <c r="CD14" s="0"/>
      <c r="CE14" s="0"/>
      <c r="CF14" s="0"/>
      <c r="CG14" s="0"/>
      <c r="CH14" s="0"/>
      <c r="CI14" s="0"/>
      <c r="CJ14" s="0"/>
      <c r="CK14" s="0"/>
      <c r="CL14" s="0"/>
      <c r="CM14" s="0"/>
      <c r="CN14" s="0"/>
      <c r="CO14" s="0"/>
      <c r="CP14" s="0"/>
      <c r="CQ14" s="0"/>
      <c r="CR14" s="0"/>
      <c r="CS14" s="0"/>
      <c r="CT14" s="0"/>
      <c r="CU14" s="0"/>
      <c r="CV14" s="0"/>
      <c r="CW14" s="0"/>
      <c r="CX14" s="0"/>
      <c r="CY14" s="0"/>
      <c r="CZ14" s="0"/>
      <c r="DA14" s="0"/>
      <c r="DB14" s="0"/>
      <c r="DC14" s="0"/>
      <c r="DD14" s="0"/>
      <c r="DE14" s="0"/>
      <c r="DF14" s="0"/>
      <c r="DG14" s="0"/>
      <c r="DH14" s="0"/>
      <c r="DI14" s="0"/>
      <c r="DJ14" s="0"/>
      <c r="DK14" s="0"/>
      <c r="DL14" s="0"/>
      <c r="DM14" s="0"/>
      <c r="DN14" s="0"/>
      <c r="DO14" s="0"/>
      <c r="DP14" s="0"/>
      <c r="DQ14" s="0"/>
      <c r="DR14" s="0"/>
      <c r="DS14" s="0"/>
      <c r="DT14" s="0"/>
      <c r="DU14" s="0"/>
      <c r="DV14" s="0"/>
      <c r="DW14" s="0"/>
      <c r="DX14" s="0"/>
      <c r="DY14" s="0"/>
      <c r="DZ14" s="0"/>
      <c r="EA14" s="0"/>
      <c r="EB14" s="0"/>
      <c r="EC14" s="0"/>
      <c r="ED14" s="0"/>
      <c r="EE14" s="0"/>
      <c r="EF14" s="0"/>
      <c r="EG14" s="0"/>
      <c r="EH14" s="0"/>
      <c r="EI14" s="0"/>
      <c r="EJ14" s="0"/>
      <c r="EK14" s="0"/>
      <c r="EL14" s="0"/>
      <c r="EM14" s="0"/>
      <c r="EN14" s="0"/>
      <c r="EO14" s="0"/>
      <c r="EP14" s="0"/>
      <c r="EQ14" s="0"/>
      <c r="ER14" s="0"/>
      <c r="ES14" s="0"/>
      <c r="ET14" s="0"/>
      <c r="EU14" s="0"/>
      <c r="EV14" s="0"/>
      <c r="EW14" s="0"/>
      <c r="EX14" s="0"/>
      <c r="EY14" s="0"/>
      <c r="EZ14" s="0"/>
      <c r="FA14" s="0"/>
      <c r="FB14" s="0"/>
      <c r="FC14" s="0"/>
      <c r="FD14" s="0"/>
      <c r="FE14" s="0"/>
      <c r="FF14" s="0"/>
      <c r="FG14" s="0"/>
      <c r="FH14" s="0"/>
      <c r="FI14" s="0"/>
      <c r="FJ14" s="0"/>
      <c r="FK14" s="0"/>
      <c r="FL14" s="0"/>
      <c r="FM14" s="0"/>
      <c r="FN14" s="0"/>
      <c r="FO14" s="0"/>
      <c r="FP14" s="0"/>
      <c r="FQ14" s="0"/>
      <c r="FR14" s="0"/>
      <c r="FS14" s="0"/>
      <c r="FT14" s="0"/>
      <c r="FU14" s="0"/>
      <c r="FV14" s="0"/>
      <c r="FW14" s="0"/>
      <c r="FX14" s="0"/>
      <c r="FY14" s="0"/>
      <c r="FZ14" s="0"/>
      <c r="GA14" s="0"/>
      <c r="GB14" s="0"/>
      <c r="GC14" s="0"/>
      <c r="GD14" s="0"/>
      <c r="GE14" s="0"/>
      <c r="GF14" s="0"/>
      <c r="GG14" s="0"/>
      <c r="GH14" s="0"/>
      <c r="GI14" s="0"/>
      <c r="GJ14" s="0"/>
      <c r="GK14" s="0"/>
      <c r="GL14" s="0"/>
      <c r="GM14" s="0"/>
      <c r="GN14" s="0"/>
      <c r="GO14" s="0"/>
      <c r="GP14" s="0"/>
      <c r="GQ14" s="0"/>
      <c r="GR14" s="0"/>
      <c r="GS14" s="0"/>
      <c r="GT14" s="0"/>
      <c r="GU14" s="0"/>
      <c r="GV14" s="0"/>
      <c r="GW14" s="0"/>
      <c r="GX14" s="0"/>
      <c r="GY14" s="0"/>
      <c r="GZ14" s="0"/>
      <c r="HA14" s="0"/>
      <c r="HB14" s="0"/>
      <c r="HC14" s="0"/>
      <c r="HD14" s="0"/>
      <c r="HE14" s="0"/>
      <c r="HF14" s="0"/>
      <c r="HG14" s="0"/>
      <c r="HH14" s="0"/>
      <c r="HI14" s="0"/>
      <c r="HJ14" s="0"/>
      <c r="HK14" s="0"/>
      <c r="HL14" s="0"/>
      <c r="HM14" s="0"/>
      <c r="HN14" s="0"/>
      <c r="HO14" s="0"/>
      <c r="HP14" s="0"/>
      <c r="HQ14" s="0"/>
      <c r="HR14" s="0"/>
      <c r="HS14" s="0"/>
      <c r="HT14" s="0"/>
      <c r="HU14" s="0"/>
      <c r="HV14" s="0"/>
      <c r="HW14" s="0"/>
      <c r="HX14" s="0"/>
      <c r="HY14" s="0"/>
      <c r="HZ14" s="0"/>
      <c r="IA14" s="0"/>
      <c r="IB14" s="0"/>
      <c r="IC14" s="0"/>
      <c r="ID14" s="0"/>
      <c r="IE14" s="0"/>
      <c r="IF14" s="0"/>
      <c r="IG14" s="0"/>
      <c r="IH14" s="0"/>
      <c r="II14" s="0"/>
      <c r="IJ14" s="0"/>
      <c r="IK14" s="0"/>
      <c r="IL14" s="0"/>
      <c r="IM14" s="0"/>
      <c r="IN14" s="0"/>
      <c r="IO14" s="0"/>
      <c r="IP14" s="0"/>
      <c r="IQ14" s="0"/>
      <c r="IR14" s="0"/>
      <c r="IS14" s="0"/>
      <c r="IT14" s="0"/>
      <c r="IU14" s="0"/>
      <c r="IV14" s="0"/>
      <c r="IW14" s="0"/>
      <c r="IX14" s="0"/>
      <c r="IY14" s="0"/>
      <c r="IZ14" s="0"/>
      <c r="JA14" s="0"/>
      <c r="JB14" s="0"/>
      <c r="JC14" s="0"/>
      <c r="JD14" s="0"/>
      <c r="JE14" s="0"/>
      <c r="JF14" s="0"/>
      <c r="JG14" s="0"/>
      <c r="JH14" s="0"/>
      <c r="JI14" s="0"/>
      <c r="JJ14" s="0"/>
      <c r="JK14" s="0"/>
      <c r="JL14" s="0"/>
      <c r="JM14" s="0"/>
      <c r="JN14" s="0"/>
      <c r="JO14" s="0"/>
      <c r="JP14" s="0"/>
      <c r="JQ14" s="0"/>
      <c r="JR14" s="0"/>
      <c r="JS14" s="0"/>
      <c r="JT14" s="0"/>
      <c r="JU14" s="0"/>
      <c r="JV14" s="0"/>
      <c r="JW14" s="0"/>
      <c r="JX14" s="0"/>
      <c r="JY14" s="0"/>
      <c r="JZ14" s="0"/>
      <c r="KA14" s="0"/>
      <c r="KB14" s="0"/>
      <c r="KC14" s="0"/>
      <c r="KD14" s="0"/>
      <c r="KE14" s="0"/>
      <c r="KF14" s="0"/>
      <c r="KG14" s="0"/>
      <c r="KH14" s="0"/>
      <c r="KI14" s="0"/>
      <c r="KJ14" s="0"/>
      <c r="KK14" s="0"/>
      <c r="KL14" s="0"/>
      <c r="KM14" s="0"/>
      <c r="KN14" s="0"/>
      <c r="KO14" s="0"/>
      <c r="KP14" s="0"/>
      <c r="KQ14" s="0"/>
      <c r="KR14" s="0"/>
      <c r="KS14" s="0"/>
      <c r="KT14" s="0"/>
      <c r="KU14" s="0"/>
      <c r="KV14" s="0"/>
      <c r="KW14" s="0"/>
      <c r="KX14" s="0"/>
      <c r="KY14" s="0"/>
      <c r="KZ14" s="0"/>
      <c r="LA14" s="0"/>
      <c r="LB14" s="0"/>
      <c r="LC14" s="0"/>
      <c r="LD14" s="0"/>
      <c r="LE14" s="0"/>
      <c r="LF14" s="0"/>
      <c r="LG14" s="0"/>
      <c r="LH14" s="0"/>
      <c r="LI14" s="0"/>
      <c r="LJ14" s="0"/>
      <c r="LK14" s="0"/>
      <c r="LL14" s="0"/>
      <c r="LM14" s="0"/>
      <c r="LN14" s="0"/>
      <c r="LO14" s="0"/>
      <c r="LP14" s="0"/>
      <c r="LQ14" s="0"/>
      <c r="LR14" s="0"/>
      <c r="LS14" s="0"/>
      <c r="LT14" s="0"/>
      <c r="LU14" s="0"/>
      <c r="LV14" s="0"/>
      <c r="LW14" s="0"/>
      <c r="LX14" s="0"/>
      <c r="LY14" s="0"/>
      <c r="LZ14" s="0"/>
      <c r="MA14" s="0"/>
      <c r="MB14" s="0"/>
      <c r="MC14" s="0"/>
      <c r="MD14" s="0"/>
      <c r="ME14" s="0"/>
      <c r="MF14" s="0"/>
      <c r="MG14" s="0"/>
      <c r="MH14" s="0"/>
      <c r="MI14" s="0"/>
      <c r="MJ14" s="0"/>
      <c r="MK14" s="0"/>
      <c r="ML14" s="0"/>
      <c r="MM14" s="0"/>
      <c r="MN14" s="0"/>
      <c r="MO14" s="0"/>
      <c r="MP14" s="0"/>
      <c r="MQ14" s="0"/>
      <c r="MR14" s="0"/>
      <c r="MS14" s="0"/>
      <c r="MT14" s="0"/>
      <c r="MU14" s="0"/>
      <c r="MV14" s="0"/>
      <c r="MW14" s="0"/>
      <c r="MX14" s="0"/>
      <c r="MY14" s="0"/>
      <c r="MZ14" s="0"/>
      <c r="NA14" s="0"/>
      <c r="NB14" s="0"/>
      <c r="NC14" s="0"/>
      <c r="ND14" s="0"/>
      <c r="NE14" s="0"/>
      <c r="NF14" s="0"/>
      <c r="NG14" s="0"/>
      <c r="NH14" s="0"/>
      <c r="NI14" s="0"/>
      <c r="NJ14" s="0"/>
      <c r="NK14" s="0"/>
      <c r="NL14" s="0"/>
      <c r="NM14" s="0"/>
      <c r="NN14" s="0"/>
      <c r="NO14" s="0"/>
      <c r="NP14" s="0"/>
      <c r="NQ14" s="0"/>
      <c r="NR14" s="0"/>
      <c r="NS14" s="0"/>
      <c r="NT14" s="0"/>
      <c r="NU14" s="0"/>
      <c r="NV14" s="0"/>
      <c r="NW14" s="0"/>
      <c r="NX14" s="0"/>
      <c r="NY14" s="0"/>
      <c r="NZ14" s="0"/>
      <c r="OA14" s="0"/>
      <c r="OB14" s="0"/>
      <c r="OC14" s="0"/>
      <c r="OD14" s="0"/>
      <c r="OE14" s="0"/>
      <c r="OF14" s="0"/>
      <c r="OG14" s="0"/>
      <c r="OH14" s="0"/>
      <c r="OI14" s="0"/>
      <c r="OJ14" s="0"/>
      <c r="OK14" s="0"/>
      <c r="OL14" s="0"/>
      <c r="OM14" s="0"/>
      <c r="ON14" s="0"/>
      <c r="OO14" s="0"/>
      <c r="OP14" s="0"/>
      <c r="OQ14" s="0"/>
      <c r="OR14" s="0"/>
      <c r="OS14" s="0"/>
      <c r="OT14" s="0"/>
      <c r="OU14" s="0"/>
      <c r="OV14" s="0"/>
      <c r="OW14" s="0"/>
      <c r="OX14" s="0"/>
      <c r="OY14" s="0"/>
      <c r="OZ14" s="0"/>
      <c r="PA14" s="0"/>
      <c r="PB14" s="0"/>
      <c r="PC14" s="0"/>
      <c r="PD14" s="0"/>
      <c r="PE14" s="0"/>
      <c r="PF14" s="0"/>
      <c r="PG14" s="0"/>
      <c r="PH14" s="0"/>
      <c r="PI14" s="0"/>
      <c r="PJ14" s="0"/>
      <c r="PK14" s="0"/>
      <c r="PL14" s="0"/>
      <c r="PM14" s="0"/>
      <c r="PN14" s="0"/>
      <c r="PO14" s="0"/>
      <c r="PP14" s="0"/>
      <c r="PQ14" s="0"/>
      <c r="PR14" s="0"/>
      <c r="PS14" s="0"/>
      <c r="PT14" s="0"/>
      <c r="PU14" s="0"/>
      <c r="PV14" s="0"/>
      <c r="PW14" s="0"/>
      <c r="PX14" s="0"/>
      <c r="PY14" s="0"/>
      <c r="PZ14" s="0"/>
      <c r="QA14" s="0"/>
      <c r="QB14" s="0"/>
      <c r="QC14" s="0"/>
      <c r="QD14" s="0"/>
      <c r="QE14" s="0"/>
      <c r="QF14" s="0"/>
      <c r="QG14" s="0"/>
      <c r="QH14" s="0"/>
      <c r="QI14" s="0"/>
      <c r="QJ14" s="0"/>
      <c r="QK14" s="0"/>
      <c r="QL14" s="0"/>
      <c r="QM14" s="0"/>
      <c r="QN14" s="0"/>
      <c r="QO14" s="0"/>
      <c r="QP14" s="0"/>
      <c r="QQ14" s="0"/>
      <c r="QR14" s="0"/>
      <c r="QS14" s="0"/>
      <c r="QT14" s="0"/>
      <c r="QU14" s="0"/>
      <c r="QV14" s="0"/>
      <c r="QW14" s="0"/>
      <c r="QX14" s="0"/>
      <c r="QY14" s="0"/>
      <c r="QZ14" s="0"/>
      <c r="RA14" s="0"/>
      <c r="RB14" s="0"/>
      <c r="RC14" s="0"/>
      <c r="RD14" s="0"/>
      <c r="RE14" s="0"/>
      <c r="RF14" s="0"/>
      <c r="RG14" s="0"/>
      <c r="RH14" s="0"/>
      <c r="RI14" s="0"/>
      <c r="RJ14" s="0"/>
      <c r="RK14" s="0"/>
      <c r="RL14" s="0"/>
      <c r="RM14" s="0"/>
      <c r="RN14" s="0"/>
      <c r="RO14" s="0"/>
      <c r="RP14" s="0"/>
      <c r="RQ14" s="0"/>
      <c r="RR14" s="0"/>
      <c r="RS14" s="0"/>
      <c r="RT14" s="0"/>
      <c r="RU14" s="0"/>
      <c r="RV14" s="0"/>
      <c r="RW14" s="0"/>
      <c r="RX14" s="0"/>
      <c r="RY14" s="0"/>
      <c r="RZ14" s="0"/>
      <c r="SA14" s="0"/>
      <c r="SB14" s="0"/>
      <c r="SC14" s="0"/>
      <c r="SD14" s="0"/>
      <c r="SE14" s="0"/>
      <c r="SF14" s="0"/>
      <c r="SG14" s="0"/>
      <c r="SH14" s="0"/>
      <c r="SI14" s="0"/>
      <c r="SJ14" s="0"/>
      <c r="SK14" s="0"/>
      <c r="SL14" s="0"/>
      <c r="SM14" s="0"/>
      <c r="SN14" s="0"/>
      <c r="SO14" s="0"/>
      <c r="SP14" s="0"/>
      <c r="SQ14" s="0"/>
      <c r="SR14" s="0"/>
      <c r="SS14" s="0"/>
      <c r="ST14" s="0"/>
      <c r="SU14" s="0"/>
      <c r="SV14" s="0"/>
      <c r="SW14" s="0"/>
      <c r="SX14" s="0"/>
      <c r="SY14" s="0"/>
      <c r="SZ14" s="0"/>
      <c r="TA14" s="0"/>
      <c r="TB14" s="0"/>
      <c r="TC14" s="0"/>
      <c r="TD14" s="0"/>
      <c r="TE14" s="0"/>
      <c r="TF14" s="0"/>
      <c r="TG14" s="0"/>
      <c r="TH14" s="0"/>
      <c r="TI14" s="0"/>
      <c r="TJ14" s="0"/>
      <c r="TK14" s="0"/>
      <c r="TL14" s="0"/>
      <c r="TM14" s="0"/>
      <c r="TN14" s="0"/>
      <c r="TO14" s="0"/>
      <c r="TP14" s="0"/>
      <c r="TQ14" s="0"/>
      <c r="TR14" s="0"/>
      <c r="TS14" s="0"/>
      <c r="TT14" s="0"/>
      <c r="TU14" s="0"/>
      <c r="TV14" s="0"/>
      <c r="TW14" s="0"/>
      <c r="TX14" s="0"/>
      <c r="TY14" s="0"/>
      <c r="TZ14" s="0"/>
      <c r="UA14" s="0"/>
      <c r="UB14" s="0"/>
      <c r="UC14" s="0"/>
      <c r="UD14" s="0"/>
      <c r="UE14" s="0"/>
      <c r="UF14" s="0"/>
      <c r="UG14" s="0"/>
      <c r="UH14" s="0"/>
      <c r="UI14" s="0"/>
      <c r="UJ14" s="0"/>
      <c r="UK14" s="0"/>
      <c r="UL14" s="0"/>
      <c r="UM14" s="0"/>
      <c r="UN14" s="0"/>
      <c r="UO14" s="0"/>
      <c r="UP14" s="0"/>
      <c r="UQ14" s="0"/>
      <c r="UR14" s="0"/>
      <c r="US14" s="0"/>
      <c r="UT14" s="0"/>
      <c r="UU14" s="0"/>
      <c r="UV14" s="0"/>
      <c r="UW14" s="0"/>
      <c r="UX14" s="0"/>
      <c r="UY14" s="0"/>
      <c r="UZ14" s="0"/>
      <c r="VA14" s="0"/>
      <c r="VB14" s="0"/>
      <c r="VC14" s="0"/>
      <c r="VD14" s="0"/>
      <c r="VE14" s="0"/>
      <c r="VF14" s="0"/>
      <c r="VG14" s="0"/>
      <c r="VH14" s="0"/>
      <c r="VI14" s="0"/>
      <c r="VJ14" s="0"/>
      <c r="VK14" s="0"/>
      <c r="VL14" s="0"/>
      <c r="VM14" s="0"/>
      <c r="VN14" s="0"/>
      <c r="VO14" s="0"/>
      <c r="VP14" s="0"/>
      <c r="VQ14" s="0"/>
      <c r="VR14" s="0"/>
      <c r="VS14" s="0"/>
      <c r="VT14" s="0"/>
      <c r="VU14" s="0"/>
      <c r="VV14" s="0"/>
      <c r="VW14" s="0"/>
      <c r="VX14" s="0"/>
      <c r="VY14" s="0"/>
      <c r="VZ14" s="0"/>
      <c r="WA14" s="0"/>
      <c r="WB14" s="0"/>
      <c r="WC14" s="0"/>
      <c r="WD14" s="0"/>
      <c r="WE14" s="0"/>
      <c r="WF14" s="0"/>
      <c r="WG14" s="0"/>
      <c r="WH14" s="0"/>
      <c r="WI14" s="0"/>
      <c r="WJ14" s="0"/>
      <c r="WK14" s="0"/>
      <c r="WL14" s="0"/>
      <c r="WM14" s="0"/>
      <c r="WN14" s="0"/>
      <c r="WO14" s="0"/>
      <c r="WP14" s="0"/>
      <c r="WQ14" s="0"/>
      <c r="WR14" s="0"/>
      <c r="WS14" s="0"/>
      <c r="WT14" s="0"/>
      <c r="WU14" s="0"/>
      <c r="WV14" s="0"/>
      <c r="WW14" s="0"/>
      <c r="WX14" s="0"/>
      <c r="WY14" s="0"/>
      <c r="WZ14" s="0"/>
      <c r="XA14" s="0"/>
      <c r="XB14" s="0"/>
      <c r="XC14" s="0"/>
      <c r="XD14" s="0"/>
      <c r="XE14" s="0"/>
      <c r="XF14" s="0"/>
      <c r="XG14" s="0"/>
      <c r="XH14" s="0"/>
      <c r="XI14" s="0"/>
      <c r="XJ14" s="0"/>
      <c r="XK14" s="0"/>
      <c r="XL14" s="0"/>
      <c r="XM14" s="0"/>
      <c r="XN14" s="0"/>
      <c r="XO14" s="0"/>
      <c r="XP14" s="0"/>
      <c r="XQ14" s="0"/>
      <c r="XR14" s="0"/>
      <c r="XS14" s="0"/>
      <c r="XT14" s="0"/>
      <c r="XU14" s="0"/>
      <c r="XV14" s="0"/>
      <c r="XW14" s="0"/>
      <c r="XX14" s="0"/>
      <c r="XY14" s="0"/>
      <c r="XZ14" s="0"/>
      <c r="YA14" s="0"/>
      <c r="YB14" s="0"/>
      <c r="YC14" s="0"/>
      <c r="YD14" s="0"/>
      <c r="YE14" s="0"/>
      <c r="YF14" s="0"/>
      <c r="YG14" s="0"/>
      <c r="YH14" s="0"/>
      <c r="YI14" s="0"/>
      <c r="YJ14" s="0"/>
      <c r="YK14" s="0"/>
      <c r="YL14" s="0"/>
      <c r="YM14" s="0"/>
      <c r="YN14" s="0"/>
      <c r="YO14" s="0"/>
      <c r="YP14" s="0"/>
      <c r="YQ14" s="0"/>
      <c r="YR14" s="0"/>
      <c r="YS14" s="0"/>
      <c r="YT14" s="0"/>
      <c r="YU14" s="0"/>
      <c r="YV14" s="0"/>
      <c r="YW14" s="0"/>
      <c r="YX14" s="0"/>
      <c r="YY14" s="0"/>
      <c r="YZ14" s="0"/>
      <c r="ZA14" s="0"/>
      <c r="ZB14" s="0"/>
      <c r="ZC14" s="0"/>
      <c r="ZD14" s="0"/>
      <c r="ZE14" s="0"/>
      <c r="ZF14" s="0"/>
      <c r="ZG14" s="0"/>
      <c r="ZH14" s="0"/>
      <c r="ZI14" s="0"/>
      <c r="ZJ14" s="0"/>
      <c r="ZK14" s="0"/>
      <c r="ZL14" s="0"/>
      <c r="ZM14" s="0"/>
      <c r="ZN14" s="0"/>
      <c r="ZO14" s="0"/>
      <c r="ZP14" s="0"/>
      <c r="ZQ14" s="0"/>
      <c r="ZR14" s="0"/>
      <c r="ZS14" s="0"/>
      <c r="ZT14" s="0"/>
      <c r="ZU14" s="0"/>
      <c r="ZV14" s="0"/>
      <c r="ZW14" s="0"/>
      <c r="ZX14" s="0"/>
      <c r="ZY14" s="0"/>
      <c r="ZZ14" s="0"/>
      <c r="AAA14" s="0"/>
      <c r="AAB14" s="0"/>
      <c r="AAC14" s="0"/>
      <c r="AAD14" s="0"/>
      <c r="AAE14" s="0"/>
      <c r="AAF14" s="0"/>
      <c r="AAG14" s="0"/>
      <c r="AAH14" s="0"/>
      <c r="AAI14" s="0"/>
      <c r="AAJ14" s="0"/>
      <c r="AAK14" s="0"/>
      <c r="AAL14" s="0"/>
      <c r="AAM14" s="0"/>
      <c r="AAN14" s="0"/>
      <c r="AAO14" s="0"/>
      <c r="AAP14" s="0"/>
      <c r="AAQ14" s="0"/>
      <c r="AAR14" s="0"/>
      <c r="AAS14" s="0"/>
      <c r="AAT14" s="0"/>
      <c r="AAU14" s="0"/>
      <c r="AAV14" s="0"/>
      <c r="AAW14" s="0"/>
      <c r="AAX14" s="0"/>
      <c r="AAY14" s="0"/>
      <c r="AAZ14" s="0"/>
      <c r="ABA14" s="0"/>
      <c r="ABB14" s="0"/>
      <c r="ABC14" s="0"/>
      <c r="ABD14" s="0"/>
      <c r="ABE14" s="0"/>
      <c r="ABF14" s="0"/>
      <c r="ABG14" s="0"/>
      <c r="ABH14" s="0"/>
      <c r="ABI14" s="0"/>
      <c r="ABJ14" s="0"/>
      <c r="ABK14" s="0"/>
      <c r="ABL14" s="0"/>
      <c r="ABM14" s="0"/>
      <c r="ABN14" s="0"/>
      <c r="ABO14" s="0"/>
      <c r="ABP14" s="0"/>
      <c r="ABQ14" s="0"/>
      <c r="ABR14" s="0"/>
      <c r="ABS14" s="0"/>
      <c r="ABT14" s="0"/>
      <c r="ABU14" s="0"/>
      <c r="ABV14" s="0"/>
      <c r="ABW14" s="0"/>
      <c r="ABX14" s="0"/>
      <c r="ABY14" s="0"/>
      <c r="ABZ14" s="0"/>
      <c r="ACA14" s="0"/>
      <c r="ACB14" s="0"/>
      <c r="ACC14" s="0"/>
      <c r="ACD14" s="0"/>
      <c r="ACE14" s="0"/>
      <c r="ACF14" s="0"/>
      <c r="ACG14" s="0"/>
      <c r="ACH14" s="0"/>
      <c r="ACI14" s="0"/>
      <c r="ACJ14" s="0"/>
      <c r="ACK14" s="0"/>
      <c r="ACL14" s="0"/>
      <c r="ACM14" s="0"/>
      <c r="ACN14" s="0"/>
      <c r="ACO14" s="0"/>
      <c r="ACP14" s="0"/>
      <c r="ACQ14" s="0"/>
      <c r="ACR14" s="0"/>
      <c r="ACS14" s="0"/>
      <c r="ACT14" s="0"/>
      <c r="ACU14" s="0"/>
      <c r="ACV14" s="0"/>
      <c r="ACW14" s="0"/>
      <c r="ACX14" s="0"/>
      <c r="ACY14" s="0"/>
      <c r="ACZ14" s="0"/>
      <c r="ADA14" s="0"/>
      <c r="ADB14" s="0"/>
      <c r="ADC14" s="0"/>
      <c r="ADD14" s="0"/>
      <c r="ADE14" s="0"/>
      <c r="ADF14" s="0"/>
      <c r="ADG14" s="0"/>
      <c r="ADH14" s="0"/>
      <c r="ADI14" s="0"/>
      <c r="ADJ14" s="0"/>
      <c r="ADK14" s="0"/>
      <c r="ADL14" s="0"/>
      <c r="ADM14" s="0"/>
      <c r="ADN14" s="0"/>
      <c r="ADO14" s="0"/>
      <c r="ADP14" s="0"/>
      <c r="ADQ14" s="0"/>
      <c r="ADR14" s="0"/>
      <c r="ADS14" s="0"/>
      <c r="ADT14" s="0"/>
      <c r="ADU14" s="0"/>
      <c r="ADV14" s="0"/>
      <c r="ADW14" s="0"/>
      <c r="ADX14" s="0"/>
      <c r="ADY14" s="0"/>
      <c r="ADZ14" s="0"/>
      <c r="AEA14" s="0"/>
      <c r="AEB14" s="0"/>
      <c r="AEC14" s="0"/>
      <c r="AED14" s="0"/>
      <c r="AEE14" s="0"/>
      <c r="AEF14" s="0"/>
      <c r="AEG14" s="0"/>
      <c r="AEH14" s="0"/>
      <c r="AEI14" s="0"/>
      <c r="AEJ14" s="0"/>
      <c r="AEK14" s="0"/>
      <c r="AEL14" s="0"/>
      <c r="AEM14" s="0"/>
      <c r="AEN14" s="0"/>
      <c r="AEO14" s="0"/>
      <c r="AEP14" s="0"/>
      <c r="AEQ14" s="0"/>
      <c r="AER14" s="0"/>
      <c r="AES14" s="0"/>
      <c r="AET14" s="0"/>
      <c r="AEU14" s="0"/>
      <c r="AEV14" s="0"/>
      <c r="AEW14" s="0"/>
      <c r="AEX14" s="0"/>
      <c r="AEY14" s="0"/>
      <c r="AEZ14" s="0"/>
      <c r="AFA14" s="0"/>
      <c r="AFB14" s="0"/>
      <c r="AFC14" s="0"/>
      <c r="AFD14" s="0"/>
      <c r="AFE14" s="0"/>
      <c r="AFF14" s="0"/>
      <c r="AFG14" s="0"/>
      <c r="AFH14" s="0"/>
      <c r="AFI14" s="0"/>
      <c r="AFJ14" s="0"/>
      <c r="AFK14" s="0"/>
      <c r="AFL14" s="0"/>
      <c r="AFM14" s="0"/>
      <c r="AFN14" s="0"/>
      <c r="AFO14" s="0"/>
      <c r="AFP14" s="0"/>
      <c r="AFQ14" s="0"/>
      <c r="AFR14" s="0"/>
      <c r="AFS14" s="0"/>
      <c r="AFT14" s="0"/>
      <c r="AFU14" s="0"/>
      <c r="AFV14" s="0"/>
      <c r="AFW14" s="0"/>
      <c r="AFX14" s="0"/>
      <c r="AFY14" s="0"/>
      <c r="AFZ14" s="0"/>
      <c r="AGA14" s="0"/>
      <c r="AGB14" s="0"/>
      <c r="AGC14" s="0"/>
      <c r="AGD14" s="0"/>
      <c r="AGE14" s="0"/>
      <c r="AGF14" s="0"/>
      <c r="AGG14" s="0"/>
      <c r="AGH14" s="0"/>
      <c r="AGI14" s="0"/>
      <c r="AGJ14" s="0"/>
      <c r="AGK14" s="0"/>
      <c r="AGL14" s="0"/>
      <c r="AGM14" s="0"/>
      <c r="AGN14" s="0"/>
      <c r="AGO14" s="0"/>
      <c r="AGP14" s="0"/>
      <c r="AGQ14" s="0"/>
      <c r="AGR14" s="0"/>
      <c r="AGS14" s="0"/>
      <c r="AGT14" s="0"/>
      <c r="AGU14" s="0"/>
      <c r="AGV14" s="0"/>
      <c r="AGW14" s="0"/>
      <c r="AGX14" s="0"/>
      <c r="AGY14" s="0"/>
      <c r="AGZ14" s="0"/>
      <c r="AHA14" s="0"/>
      <c r="AHB14" s="0"/>
      <c r="AHC14" s="0"/>
      <c r="AHD14" s="0"/>
      <c r="AHE14" s="0"/>
      <c r="AHF14" s="0"/>
      <c r="AHG14" s="0"/>
      <c r="AHH14" s="0"/>
      <c r="AHI14" s="0"/>
      <c r="AHJ14" s="0"/>
      <c r="AHK14" s="0"/>
      <c r="AHL14" s="0"/>
      <c r="AHM14" s="0"/>
      <c r="AHN14" s="0"/>
      <c r="AHO14" s="0"/>
      <c r="AHP14" s="0"/>
      <c r="AHQ14" s="0"/>
      <c r="AHR14" s="0"/>
      <c r="AHS14" s="0"/>
      <c r="AHT14" s="0"/>
      <c r="AHU14" s="0"/>
      <c r="AHV14" s="0"/>
      <c r="AHW14" s="0"/>
      <c r="AHX14" s="0"/>
      <c r="AHY14" s="0"/>
      <c r="AHZ14" s="0"/>
      <c r="AIA14" s="0"/>
      <c r="AIB14" s="0"/>
      <c r="AIC14" s="0"/>
      <c r="AID14" s="0"/>
      <c r="AIE14" s="0"/>
      <c r="AIF14" s="0"/>
      <c r="AIG14" s="0"/>
      <c r="AIH14" s="0"/>
      <c r="AII14" s="0"/>
      <c r="AIJ14" s="0"/>
      <c r="AIK14" s="0"/>
      <c r="AIL14" s="0"/>
      <c r="AIM14" s="0"/>
      <c r="AIN14" s="0"/>
      <c r="AIO14" s="0"/>
      <c r="AIP14" s="0"/>
      <c r="AIQ14" s="0"/>
      <c r="AIR14" s="0"/>
      <c r="AIS14" s="0"/>
      <c r="AIT14" s="0"/>
      <c r="AIU14" s="0"/>
      <c r="AIV14" s="0"/>
      <c r="AIW14" s="0"/>
      <c r="AIX14" s="0"/>
      <c r="AIY14" s="0"/>
      <c r="AIZ14" s="0"/>
      <c r="AJA14" s="0"/>
      <c r="AJB14" s="0"/>
      <c r="AJC14" s="0"/>
      <c r="AJD14" s="0"/>
      <c r="AJE14" s="0"/>
      <c r="AJF14" s="0"/>
      <c r="AJG14" s="0"/>
      <c r="AJH14" s="0"/>
      <c r="AJI14" s="0"/>
      <c r="AJJ14" s="0"/>
      <c r="AJK14" s="0"/>
      <c r="AJL14" s="0"/>
      <c r="AJM14" s="0"/>
      <c r="AJN14" s="0"/>
      <c r="AJO14" s="0"/>
      <c r="AJP14" s="0"/>
      <c r="AJQ14" s="0"/>
      <c r="AJR14" s="0"/>
      <c r="AJS14" s="0"/>
      <c r="AJT14" s="0"/>
      <c r="AJU14" s="0"/>
      <c r="AJV14" s="0"/>
      <c r="AJW14" s="0"/>
      <c r="AJX14" s="0"/>
      <c r="AJY14" s="0"/>
      <c r="AJZ14" s="0"/>
      <c r="AKA14" s="0"/>
      <c r="AKB14" s="0"/>
      <c r="AKC14" s="0"/>
      <c r="AKD14" s="0"/>
      <c r="AKE14" s="0"/>
      <c r="AKF14" s="0"/>
      <c r="AKG14" s="0"/>
      <c r="AKH14" s="0"/>
      <c r="AKI14" s="0"/>
      <c r="AKJ14" s="0"/>
      <c r="AKK14" s="0"/>
      <c r="AKL14" s="0"/>
      <c r="AKM14" s="0"/>
      <c r="AKN14" s="0"/>
      <c r="AKO14" s="0"/>
      <c r="AKP14" s="0"/>
      <c r="AKQ14" s="0"/>
      <c r="AKR14" s="0"/>
      <c r="AKS14" s="0"/>
      <c r="AKT14" s="0"/>
      <c r="AKU14" s="0"/>
      <c r="AKV14" s="0"/>
      <c r="AKW14" s="0"/>
      <c r="AKX14" s="0"/>
      <c r="AKY14" s="0"/>
      <c r="AKZ14" s="0"/>
      <c r="ALA14" s="0"/>
      <c r="ALB14" s="0"/>
      <c r="ALC14" s="0"/>
      <c r="ALD14" s="0"/>
      <c r="ALE14" s="0"/>
      <c r="ALF14" s="0"/>
      <c r="ALG14" s="0"/>
      <c r="ALH14" s="0"/>
      <c r="ALI14" s="0"/>
      <c r="ALJ14" s="0"/>
      <c r="ALK14" s="0"/>
      <c r="ALL14" s="0"/>
      <c r="ALM14" s="0"/>
      <c r="ALN14" s="0"/>
      <c r="ALO14" s="0"/>
      <c r="ALP14" s="0"/>
      <c r="ALQ14" s="0"/>
      <c r="ALR14" s="0"/>
      <c r="ALS14" s="0"/>
      <c r="ALT14" s="0"/>
      <c r="ALU14" s="0"/>
      <c r="ALV14" s="0"/>
      <c r="ALW14" s="0"/>
      <c r="ALX14" s="0"/>
      <c r="ALY14" s="0"/>
      <c r="ALZ14" s="0"/>
      <c r="AMA14" s="0"/>
      <c r="AMB14" s="0"/>
      <c r="AMC14" s="0"/>
      <c r="AMD14" s="0"/>
      <c r="AME14" s="0"/>
      <c r="AMF14" s="0"/>
      <c r="AMG14" s="0"/>
      <c r="AMH14" s="0"/>
      <c r="AMI14" s="0"/>
      <c r="AMJ14" s="0"/>
    </row>
    <row r="15" s="165" customFormat="true" ht="11.5" hidden="false" customHeight="true" outlineLevel="0" collapsed="false">
      <c r="A15" s="156"/>
      <c r="B15" s="157"/>
      <c r="D15" s="159"/>
      <c r="E15" s="184"/>
      <c r="F15" s="204"/>
      <c r="G15" s="181"/>
      <c r="H15" s="181"/>
      <c r="I15" s="205"/>
      <c r="J15" s="181"/>
      <c r="K15" s="185"/>
      <c r="L15" s="0"/>
      <c r="M15" s="0"/>
      <c r="N15" s="0"/>
      <c r="O15" s="0"/>
      <c r="P15" s="0"/>
      <c r="Q15" s="0"/>
      <c r="R15" s="0"/>
      <c r="S15" s="0"/>
      <c r="T15" s="0"/>
      <c r="U15" s="0"/>
      <c r="V15" s="0"/>
      <c r="W15" s="0"/>
      <c r="X15" s="0"/>
      <c r="Y15" s="0"/>
      <c r="Z15" s="0"/>
      <c r="AA15" s="0"/>
      <c r="AB15" s="178"/>
      <c r="AC15" s="166"/>
      <c r="AD15" s="166"/>
      <c r="AE15" s="173"/>
      <c r="AF15" s="168"/>
      <c r="AG15" s="168"/>
      <c r="AH15" s="168"/>
      <c r="AI15" s="190"/>
      <c r="AK15" s="169"/>
      <c r="AL15" s="169"/>
      <c r="AM15" s="169"/>
      <c r="AN15" s="169"/>
      <c r="AO15" s="170"/>
      <c r="AP15" s="192"/>
      <c r="AQ15" s="171"/>
      <c r="AR15" s="171"/>
      <c r="AS15" s="172"/>
      <c r="AT15" s="172"/>
      <c r="AX15" s="168"/>
      <c r="BE15" s="166"/>
      <c r="BF15" s="166"/>
      <c r="BG15" s="166"/>
      <c r="BH15" s="166"/>
      <c r="BI15" s="166"/>
      <c r="BJ15" s="166"/>
      <c r="BK15" s="174"/>
      <c r="BL15" s="174"/>
      <c r="BM15" s="174"/>
      <c r="BN15" s="174"/>
      <c r="BO15" s="174"/>
      <c r="BP15" s="174"/>
      <c r="BQ15" s="174"/>
      <c r="BR15" s="174"/>
      <c r="BS15" s="174"/>
      <c r="BT15" s="174"/>
      <c r="BU15" s="174"/>
      <c r="BV15" s="174"/>
      <c r="BW15" s="174"/>
      <c r="BX15" s="174"/>
      <c r="BY15" s="174"/>
      <c r="BZ15" s="174"/>
      <c r="CA15" s="1"/>
      <c r="CB15" s="1"/>
      <c r="CC15" s="1"/>
      <c r="CD15" s="1"/>
      <c r="CE15" s="1"/>
      <c r="CF15" s="1"/>
      <c r="CG15" s="1"/>
      <c r="CH15" s="1"/>
      <c r="CI15" s="1"/>
      <c r="CJ15" s="1"/>
      <c r="CK15" s="1"/>
      <c r="CL15" s="174"/>
      <c r="CM15" s="174"/>
      <c r="CN15" s="174"/>
      <c r="CO15" s="174"/>
      <c r="CP15" s="174"/>
      <c r="CQ15" s="174"/>
      <c r="CR15" s="1"/>
      <c r="CS15" s="1"/>
      <c r="CT15" s="1"/>
      <c r="CU15" s="1"/>
      <c r="CV15" s="1"/>
      <c r="CW15" s="1"/>
      <c r="CX15" s="1"/>
      <c r="CY15" s="1"/>
      <c r="CZ15" s="1"/>
      <c r="DA15" s="1"/>
      <c r="DB15" s="1"/>
      <c r="DC15" s="1"/>
      <c r="DD15" s="1"/>
      <c r="DE15" s="1"/>
      <c r="DF15" s="1"/>
      <c r="DG15" s="1"/>
      <c r="DH15" s="1"/>
      <c r="DI15" s="1"/>
      <c r="DJ15" s="1"/>
      <c r="DK15" s="1"/>
      <c r="DL15" s="1"/>
      <c r="DM15" s="1"/>
      <c r="DN15" s="166"/>
      <c r="DO15" s="175"/>
      <c r="DP15" s="175"/>
      <c r="DQ15" s="175"/>
      <c r="DR15" s="175"/>
      <c r="DS15" s="175"/>
      <c r="DT15" s="175"/>
      <c r="DU15" s="175"/>
      <c r="DV15" s="175"/>
      <c r="DW15" s="175"/>
      <c r="DX15" s="175"/>
      <c r="DY15" s="175"/>
      <c r="DZ15" s="175"/>
      <c r="EA15" s="175"/>
      <c r="EB15" s="175"/>
      <c r="EC15" s="175"/>
      <c r="ED15" s="175"/>
      <c r="EE15" s="166"/>
      <c r="EF15" s="178"/>
      <c r="EG15" s="178"/>
      <c r="EH15" s="178"/>
      <c r="EI15" s="178"/>
      <c r="EJ15" s="178"/>
      <c r="EK15" s="178"/>
      <c r="EL15" s="178"/>
      <c r="AMI15" s="1"/>
      <c r="AMJ15" s="1"/>
    </row>
    <row r="16" customFormat="false" ht="10.8" hidden="false" customHeight="true" outlineLevel="0" collapsed="false">
      <c r="C16" s="165"/>
      <c r="E16" s="184"/>
      <c r="F16" s="181"/>
      <c r="G16" s="181"/>
      <c r="H16" s="181"/>
      <c r="I16" s="181"/>
      <c r="J16" s="181"/>
      <c r="K16" s="185"/>
      <c r="L16" s="0"/>
      <c r="M16" s="0"/>
      <c r="N16" s="0"/>
      <c r="O16" s="0"/>
      <c r="P16" s="0"/>
      <c r="Q16" s="0"/>
      <c r="R16" s="0"/>
      <c r="S16" s="0"/>
      <c r="T16" s="0"/>
      <c r="U16" s="0"/>
      <c r="V16" s="0"/>
      <c r="W16" s="206"/>
      <c r="X16" s="207"/>
      <c r="Y16" s="207"/>
      <c r="Z16" s="208"/>
      <c r="AA16" s="209"/>
      <c r="AB16" s="178"/>
      <c r="AE16" s="173"/>
      <c r="AI16" s="190"/>
      <c r="AJ16" s="165"/>
      <c r="AK16" s="165"/>
      <c r="AP16" s="165"/>
      <c r="AQ16" s="165"/>
      <c r="AR16" s="165"/>
      <c r="AT16" s="172"/>
      <c r="AW16" s="165"/>
      <c r="AX16" s="168"/>
      <c r="BK16" s="174"/>
    </row>
    <row r="17" customFormat="false" ht="10.8" hidden="false" customHeight="true" outlineLevel="0" collapsed="false">
      <c r="A17" s="180"/>
      <c r="B17" s="181"/>
      <c r="C17" s="0"/>
      <c r="D17" s="1"/>
      <c r="E17" s="184"/>
      <c r="F17" s="210" t="str">
        <f aca="false">'Master Pay Period'!F17</f>
        <v>Company</v>
      </c>
      <c r="G17" s="210"/>
      <c r="H17" s="210"/>
      <c r="I17" s="210"/>
      <c r="J17" s="181"/>
      <c r="K17" s="185"/>
      <c r="L17" s="0"/>
      <c r="M17" s="0"/>
      <c r="N17" s="0"/>
      <c r="O17" s="0"/>
      <c r="P17" s="0"/>
      <c r="Q17" s="0"/>
      <c r="R17" s="0"/>
      <c r="S17" s="0"/>
      <c r="T17" s="0"/>
      <c r="U17" s="0"/>
      <c r="V17" s="206" t="s">
        <v>190</v>
      </c>
      <c r="W17" s="207"/>
      <c r="X17" s="207"/>
      <c r="Y17" s="208"/>
      <c r="Z17" s="209"/>
      <c r="AA17" s="209"/>
      <c r="AB17" s="63"/>
      <c r="AC17" s="63"/>
      <c r="AD17" s="63"/>
      <c r="AE17" s="173"/>
      <c r="AI17" s="190"/>
      <c r="AJ17" s="165"/>
      <c r="AP17" s="192"/>
      <c r="AR17" s="171"/>
      <c r="AT17" s="172"/>
      <c r="AW17" s="165"/>
      <c r="AX17" s="168"/>
      <c r="BE17" s="63"/>
      <c r="BF17" s="63"/>
      <c r="BG17" s="63"/>
      <c r="BH17" s="71"/>
      <c r="BI17" s="63"/>
      <c r="BJ17" s="63"/>
      <c r="BK17" s="174"/>
      <c r="DN17" s="63"/>
    </row>
    <row r="18" customFormat="false" ht="10.8" hidden="false" customHeight="true" outlineLevel="0" collapsed="false">
      <c r="A18" s="180"/>
      <c r="B18" s="181"/>
      <c r="C18" s="0"/>
      <c r="D18" s="1"/>
      <c r="E18" s="184"/>
      <c r="F18" s="210" t="n">
        <f aca="false">'Master Pay Period'!F18</f>
        <v>0</v>
      </c>
      <c r="G18" s="210"/>
      <c r="H18" s="210"/>
      <c r="I18" s="210"/>
      <c r="J18" s="181"/>
      <c r="K18" s="185"/>
      <c r="L18" s="0"/>
      <c r="M18" s="0"/>
      <c r="N18" s="0"/>
      <c r="O18" s="0"/>
      <c r="P18" s="0"/>
      <c r="Q18" s="0"/>
      <c r="R18" s="0"/>
      <c r="S18" s="0"/>
      <c r="T18" s="0"/>
      <c r="U18" s="0"/>
      <c r="V18" s="206" t="s">
        <v>100</v>
      </c>
      <c r="W18" s="207"/>
      <c r="X18" s="207"/>
      <c r="Y18" s="208"/>
      <c r="Z18" s="209"/>
      <c r="AA18" s="209"/>
      <c r="AB18" s="63"/>
      <c r="AC18" s="63"/>
      <c r="AD18" s="63"/>
      <c r="AE18" s="0"/>
      <c r="AF18" s="0"/>
      <c r="AG18" s="0"/>
      <c r="AH18" s="0"/>
      <c r="AI18" s="0"/>
      <c r="AJ18" s="0"/>
      <c r="AK18" s="0"/>
      <c r="AL18" s="0"/>
      <c r="AM18" s="0"/>
      <c r="AN18" s="0"/>
      <c r="AO18" s="0"/>
      <c r="AP18" s="0"/>
      <c r="AQ18" s="0"/>
      <c r="AR18" s="0"/>
      <c r="AS18" s="0"/>
      <c r="AT18" s="0"/>
      <c r="AW18" s="165"/>
      <c r="AX18" s="168"/>
      <c r="BE18" s="63"/>
      <c r="BF18" s="63"/>
      <c r="BG18" s="63"/>
      <c r="BH18" s="71"/>
      <c r="BI18" s="63"/>
      <c r="BJ18" s="63"/>
      <c r="BK18" s="174"/>
      <c r="DN18" s="63"/>
      <c r="EF18" s="178"/>
      <c r="EG18" s="178"/>
      <c r="EH18" s="178"/>
      <c r="EI18" s="178"/>
      <c r="EJ18" s="178"/>
      <c r="EK18" s="178"/>
      <c r="EL18" s="178"/>
      <c r="EM18" s="165"/>
      <c r="EN18" s="165"/>
      <c r="EO18" s="165"/>
      <c r="EP18" s="165"/>
      <c r="EQ18" s="165"/>
      <c r="ER18" s="165"/>
      <c r="ES18" s="165"/>
      <c r="ET18" s="165"/>
      <c r="EU18" s="165"/>
      <c r="EV18" s="165"/>
      <c r="EW18" s="165"/>
      <c r="EX18" s="165"/>
      <c r="EY18" s="165"/>
      <c r="EZ18" s="165"/>
      <c r="FA18" s="165"/>
      <c r="FB18" s="165"/>
      <c r="FC18" s="165"/>
      <c r="FD18" s="165"/>
      <c r="FE18" s="165"/>
      <c r="FF18" s="165"/>
      <c r="FG18" s="165"/>
      <c r="FH18" s="165"/>
      <c r="FI18" s="165"/>
      <c r="FJ18" s="165"/>
      <c r="FK18" s="165"/>
      <c r="FL18" s="165"/>
      <c r="FM18" s="165"/>
      <c r="FN18" s="165"/>
      <c r="FO18" s="165"/>
      <c r="FP18" s="165"/>
      <c r="FQ18" s="165"/>
      <c r="FR18" s="165"/>
      <c r="FS18" s="165"/>
      <c r="FT18" s="165"/>
      <c r="FU18" s="165"/>
      <c r="FV18" s="165"/>
      <c r="FW18" s="165"/>
      <c r="FX18" s="165"/>
      <c r="FY18" s="165"/>
      <c r="FZ18" s="165"/>
      <c r="GA18" s="165"/>
      <c r="GB18" s="165"/>
      <c r="GC18" s="165"/>
      <c r="GD18" s="165"/>
      <c r="GE18" s="165"/>
      <c r="GF18" s="165"/>
      <c r="GG18" s="165"/>
      <c r="GH18" s="165"/>
      <c r="GI18" s="165"/>
      <c r="GJ18" s="165"/>
      <c r="GK18" s="165"/>
      <c r="GL18" s="165"/>
      <c r="GM18" s="165"/>
      <c r="GN18" s="165"/>
      <c r="GO18" s="165"/>
    </row>
    <row r="19" customFormat="false" ht="10.1" hidden="false" customHeight="true" outlineLevel="0" collapsed="false">
      <c r="A19" s="180"/>
      <c r="B19" s="181"/>
      <c r="C19" s="0"/>
      <c r="D19" s="1"/>
      <c r="E19" s="184"/>
      <c r="F19" s="341" t="n">
        <f aca="false">'Master Pay Period'!F19</f>
        <v>0</v>
      </c>
      <c r="G19" s="341"/>
      <c r="H19" s="341"/>
      <c r="I19" s="341"/>
      <c r="J19" s="0"/>
      <c r="K19" s="185"/>
      <c r="L19" s="0"/>
      <c r="M19" s="0"/>
      <c r="N19" s="0"/>
      <c r="O19" s="0"/>
      <c r="P19" s="0"/>
      <c r="Q19" s="0"/>
      <c r="R19" s="0"/>
      <c r="S19" s="0"/>
      <c r="T19" s="0"/>
      <c r="U19" s="0"/>
      <c r="V19" s="212" t="s">
        <v>101</v>
      </c>
      <c r="W19" s="213"/>
      <c r="X19" s="214"/>
      <c r="Y19" s="215"/>
      <c r="Z19" s="209"/>
      <c r="AA19" s="209"/>
      <c r="AB19" s="63"/>
      <c r="AC19" s="63"/>
      <c r="AD19" s="63"/>
      <c r="AE19" s="32"/>
      <c r="AF19" s="216"/>
      <c r="AG19" s="217"/>
      <c r="AJ19" s="165"/>
      <c r="AP19" s="169"/>
      <c r="AR19" s="171"/>
      <c r="AT19" s="172"/>
      <c r="AW19" s="165"/>
      <c r="AX19" s="168"/>
      <c r="BE19" s="63"/>
      <c r="BF19" s="63"/>
      <c r="BG19" s="63"/>
      <c r="BH19" s="71"/>
      <c r="BI19" s="63"/>
      <c r="BJ19" s="63"/>
      <c r="BK19" s="174"/>
      <c r="DN19" s="63"/>
      <c r="EF19" s="178"/>
      <c r="EG19" s="178"/>
      <c r="EH19" s="178"/>
      <c r="EI19" s="178"/>
      <c r="EJ19" s="178"/>
      <c r="EK19" s="178"/>
      <c r="EL19" s="178"/>
      <c r="EM19" s="165"/>
      <c r="EN19" s="165"/>
      <c r="EO19" s="165"/>
      <c r="EP19" s="165"/>
      <c r="EQ19" s="165"/>
      <c r="ER19" s="165"/>
      <c r="ES19" s="165"/>
      <c r="ET19" s="165"/>
      <c r="EU19" s="165"/>
      <c r="EV19" s="165"/>
      <c r="EW19" s="165"/>
      <c r="EX19" s="165"/>
      <c r="EY19" s="165"/>
      <c r="EZ19" s="165"/>
      <c r="FA19" s="165"/>
      <c r="FB19" s="165"/>
      <c r="FC19" s="165"/>
      <c r="FD19" s="165"/>
      <c r="FE19" s="165"/>
      <c r="FF19" s="165"/>
      <c r="FG19" s="165"/>
      <c r="FH19" s="165"/>
      <c r="FI19" s="165"/>
      <c r="FJ19" s="165"/>
      <c r="FK19" s="165"/>
      <c r="FL19" s="165"/>
      <c r="FM19" s="165"/>
      <c r="FN19" s="165"/>
      <c r="FO19" s="165"/>
      <c r="FP19" s="165"/>
      <c r="FQ19" s="165"/>
      <c r="FR19" s="165"/>
      <c r="FS19" s="165"/>
      <c r="FT19" s="165"/>
      <c r="FU19" s="165"/>
      <c r="FV19" s="165"/>
      <c r="FW19" s="165"/>
      <c r="FX19" s="165"/>
      <c r="FY19" s="165"/>
      <c r="FZ19" s="165"/>
      <c r="GA19" s="165"/>
      <c r="GB19" s="165"/>
      <c r="GC19" s="165"/>
      <c r="GD19" s="165"/>
      <c r="GE19" s="165"/>
      <c r="GF19" s="165"/>
      <c r="GG19" s="165"/>
      <c r="GH19" s="165"/>
      <c r="GI19" s="165"/>
      <c r="GJ19" s="165"/>
      <c r="GK19" s="165"/>
      <c r="GL19" s="165"/>
      <c r="GM19" s="165"/>
      <c r="GN19" s="165"/>
      <c r="GO19" s="165"/>
    </row>
    <row r="20" customFormat="false" ht="10.1" hidden="false" customHeight="true" outlineLevel="0" collapsed="false">
      <c r="A20" s="176"/>
      <c r="B20" s="156"/>
      <c r="C20" s="157"/>
      <c r="D20" s="165"/>
      <c r="F20" s="1"/>
      <c r="G20" s="1"/>
      <c r="H20" s="1"/>
      <c r="I20" s="1"/>
      <c r="J20" s="1"/>
      <c r="K20" s="182"/>
      <c r="L20" s="1"/>
      <c r="M20" s="1"/>
      <c r="N20" s="1"/>
      <c r="O20" s="1"/>
      <c r="P20" s="1"/>
      <c r="Q20" s="1"/>
      <c r="R20" s="1"/>
      <c r="S20" s="1"/>
      <c r="T20" s="3"/>
      <c r="U20" s="1"/>
      <c r="V20" s="25"/>
      <c r="W20" s="25"/>
      <c r="X20" s="25"/>
      <c r="Y20" s="25"/>
      <c r="Z20" s="25"/>
      <c r="AA20" s="25"/>
      <c r="AB20" s="63"/>
      <c r="AC20" s="63"/>
      <c r="AD20" s="63"/>
      <c r="AE20" s="80"/>
      <c r="AF20" s="218"/>
      <c r="AG20" s="218"/>
      <c r="AJ20" s="165"/>
      <c r="AP20" s="169"/>
      <c r="AR20" s="171"/>
      <c r="AT20" s="172"/>
      <c r="AW20" s="165"/>
      <c r="AX20" s="168"/>
      <c r="BE20" s="63"/>
      <c r="BF20" s="63"/>
      <c r="BG20" s="63"/>
      <c r="BH20" s="71"/>
      <c r="BI20" s="63"/>
      <c r="BJ20" s="63"/>
      <c r="BK20" s="174"/>
      <c r="DN20" s="63"/>
      <c r="EF20" s="178"/>
      <c r="EG20" s="178"/>
      <c r="EH20" s="178"/>
      <c r="EI20" s="178"/>
      <c r="EJ20" s="178"/>
      <c r="EK20" s="178"/>
      <c r="EL20" s="178"/>
      <c r="EM20" s="165"/>
      <c r="EN20" s="165"/>
      <c r="EO20" s="165"/>
      <c r="EP20" s="165"/>
      <c r="EQ20" s="165"/>
      <c r="ER20" s="165"/>
      <c r="ES20" s="165"/>
      <c r="ET20" s="165"/>
      <c r="EU20" s="165"/>
      <c r="EV20" s="165"/>
      <c r="EW20" s="165"/>
      <c r="EX20" s="165"/>
      <c r="EY20" s="165"/>
      <c r="EZ20" s="165"/>
      <c r="FA20" s="165"/>
      <c r="FB20" s="165"/>
      <c r="FC20" s="165"/>
      <c r="FD20" s="165"/>
      <c r="FE20" s="165"/>
      <c r="FF20" s="165"/>
      <c r="FG20" s="165"/>
      <c r="FH20" s="165"/>
      <c r="FI20" s="165"/>
      <c r="FJ20" s="165"/>
      <c r="FK20" s="165"/>
      <c r="FL20" s="165"/>
      <c r="FM20" s="165"/>
      <c r="FN20" s="165"/>
      <c r="FO20" s="165"/>
      <c r="FP20" s="165"/>
      <c r="FQ20" s="165"/>
      <c r="FR20" s="165"/>
      <c r="FS20" s="165"/>
      <c r="FT20" s="165"/>
      <c r="FU20" s="165"/>
      <c r="FV20" s="165"/>
      <c r="FW20" s="165"/>
      <c r="FX20" s="165"/>
      <c r="FY20" s="165"/>
      <c r="FZ20" s="165"/>
      <c r="GA20" s="165"/>
      <c r="GB20" s="165"/>
      <c r="GC20" s="165"/>
      <c r="GD20" s="165"/>
      <c r="GE20" s="165"/>
      <c r="GF20" s="165"/>
      <c r="GG20" s="165"/>
      <c r="GH20" s="165"/>
      <c r="GI20" s="165"/>
      <c r="GJ20" s="165"/>
      <c r="GK20" s="165"/>
      <c r="GL20" s="165"/>
      <c r="GM20" s="165"/>
      <c r="GN20" s="165"/>
      <c r="GO20" s="165"/>
    </row>
    <row r="21" customFormat="false" ht="10.1" hidden="false" customHeight="true" outlineLevel="0" collapsed="false">
      <c r="A21" s="184"/>
      <c r="B21" s="0"/>
      <c r="C21" s="0"/>
      <c r="D21" s="0"/>
      <c r="E21" s="184"/>
      <c r="F21" s="219"/>
      <c r="H21" s="159"/>
      <c r="I21" s="161"/>
      <c r="J21" s="162"/>
      <c r="L21" s="177"/>
      <c r="M21" s="31" t="n">
        <f aca="false">Calendar!A110</f>
        <v>19</v>
      </c>
      <c r="N21" s="31"/>
      <c r="O21" s="31"/>
      <c r="P21" s="31"/>
      <c r="Q21" s="31"/>
      <c r="R21" s="31"/>
      <c r="S21" s="342"/>
      <c r="T21" s="342"/>
      <c r="U21" s="342"/>
      <c r="V21" s="31"/>
      <c r="W21" s="31"/>
      <c r="X21" s="31"/>
      <c r="Y21" s="31"/>
      <c r="Z21" s="80"/>
      <c r="AA21" s="31"/>
      <c r="AB21" s="63"/>
      <c r="AC21" s="63"/>
      <c r="AD21" s="63"/>
      <c r="AE21" s="222"/>
      <c r="AF21" s="223"/>
      <c r="AG21" s="223"/>
      <c r="AH21" s="223"/>
      <c r="AI21" s="223"/>
      <c r="AJ21" s="222"/>
      <c r="AK21" s="222"/>
      <c r="AL21" s="222"/>
      <c r="AM21" s="222"/>
      <c r="AN21" s="222"/>
      <c r="AO21" s="224"/>
      <c r="AP21" s="222"/>
      <c r="AQ21" s="222"/>
      <c r="AR21" s="222"/>
      <c r="AS21" s="222"/>
      <c r="AT21" s="222"/>
      <c r="AW21" s="165"/>
      <c r="AX21" s="168"/>
      <c r="BE21" s="63"/>
      <c r="BF21" s="63"/>
      <c r="BG21" s="63"/>
      <c r="BH21" s="71"/>
      <c r="BI21" s="63"/>
      <c r="BJ21" s="63"/>
      <c r="BK21" s="174"/>
      <c r="DN21" s="63"/>
      <c r="EF21" s="178"/>
      <c r="EG21" s="178"/>
      <c r="EH21" s="178"/>
      <c r="EI21" s="178"/>
      <c r="EJ21" s="178"/>
      <c r="EK21" s="178"/>
      <c r="EL21" s="178"/>
      <c r="EM21" s="165"/>
      <c r="EN21" s="165"/>
      <c r="EO21" s="165"/>
      <c r="EP21" s="165"/>
      <c r="EQ21" s="165"/>
      <c r="ER21" s="165"/>
      <c r="ES21" s="165"/>
      <c r="ET21" s="165"/>
      <c r="EU21" s="165"/>
      <c r="EV21" s="165"/>
      <c r="EW21" s="165"/>
      <c r="EX21" s="165"/>
      <c r="EY21" s="165"/>
      <c r="EZ21" s="165"/>
      <c r="FA21" s="165"/>
      <c r="FB21" s="165"/>
      <c r="FC21" s="165"/>
      <c r="FD21" s="165"/>
      <c r="FE21" s="165"/>
      <c r="FF21" s="165"/>
      <c r="FG21" s="165"/>
      <c r="FH21" s="165"/>
      <c r="FI21" s="165"/>
      <c r="FJ21" s="165"/>
      <c r="FK21" s="165"/>
      <c r="FL21" s="165"/>
      <c r="FM21" s="165"/>
      <c r="FN21" s="165"/>
      <c r="FO21" s="165"/>
      <c r="FP21" s="165"/>
      <c r="FQ21" s="165"/>
      <c r="FR21" s="165"/>
      <c r="FS21" s="165"/>
      <c r="FT21" s="165"/>
      <c r="FU21" s="165"/>
      <c r="FV21" s="165"/>
      <c r="FW21" s="165"/>
      <c r="FX21" s="165"/>
      <c r="FY21" s="165"/>
      <c r="FZ21" s="165"/>
      <c r="GA21" s="165"/>
      <c r="GB21" s="165"/>
      <c r="GC21" s="165"/>
      <c r="GD21" s="165"/>
      <c r="GE21" s="165"/>
      <c r="GF21" s="165"/>
      <c r="GG21" s="165"/>
      <c r="GH21" s="165"/>
      <c r="GI21" s="165"/>
      <c r="GJ21" s="165"/>
      <c r="GK21" s="165"/>
      <c r="GL21" s="165"/>
      <c r="GM21" s="165"/>
      <c r="GN21" s="165"/>
      <c r="GO21" s="165"/>
    </row>
    <row r="22" customFormat="false" ht="10.1" hidden="false" customHeight="true" outlineLevel="0" collapsed="false">
      <c r="A22" s="225"/>
      <c r="B22" s="226" t="s">
        <v>191</v>
      </c>
      <c r="C22" s="227" t="s">
        <v>161</v>
      </c>
      <c r="D22" s="228" t="s">
        <v>192</v>
      </c>
      <c r="E22" s="229" t="s">
        <v>193</v>
      </c>
      <c r="F22" s="230" t="s">
        <v>194</v>
      </c>
      <c r="G22" s="231" t="s">
        <v>195</v>
      </c>
      <c r="H22" s="231" t="s">
        <v>193</v>
      </c>
      <c r="I22" s="232" t="s">
        <v>196</v>
      </c>
      <c r="J22" s="233" t="s">
        <v>197</v>
      </c>
      <c r="K22" s="234" t="s">
        <v>197</v>
      </c>
      <c r="L22" s="227" t="s">
        <v>198</v>
      </c>
      <c r="M22" s="37" t="str">
        <f aca="false">Calendar!A111</f>
        <v>September</v>
      </c>
      <c r="N22" s="37" t="n">
        <f aca="false">Calendar!B111</f>
        <v>0</v>
      </c>
      <c r="O22" s="37" t="n">
        <f aca="false">Calendar!C111</f>
        <v>0</v>
      </c>
      <c r="P22" s="37" t="n">
        <f aca="false">Calendar!D111</f>
        <v>0</v>
      </c>
      <c r="Q22" s="37" t="n">
        <f aca="false">Calendar!E111</f>
        <v>0</v>
      </c>
      <c r="R22" s="37" t="n">
        <f aca="false">Calendar!F111</f>
        <v>0</v>
      </c>
      <c r="S22" s="37" t="n">
        <f aca="false">Calendar!G111</f>
        <v>0</v>
      </c>
      <c r="T22" s="37" t="n">
        <f aca="false">Calendar!H111</f>
        <v>2019</v>
      </c>
      <c r="U22" s="37" t="n">
        <f aca="false">Calendar!I111</f>
        <v>0</v>
      </c>
      <c r="V22" s="37" t="n">
        <f aca="false">Calendar!J111</f>
        <v>0</v>
      </c>
      <c r="W22" s="37" t="n">
        <f aca="false">Calendar!K111</f>
        <v>0</v>
      </c>
      <c r="X22" s="37" t="n">
        <f aca="false">Calendar!L111</f>
        <v>0</v>
      </c>
      <c r="Y22" s="37" t="n">
        <f aca="false">Calendar!M111</f>
        <v>0</v>
      </c>
      <c r="Z22" s="37" t="n">
        <f aca="false">Calendar!N111</f>
        <v>0</v>
      </c>
      <c r="AA22" s="37" t="n">
        <f aca="false">Calendar!O111</f>
        <v>0</v>
      </c>
      <c r="AB22" s="63"/>
      <c r="AC22" s="63"/>
      <c r="AD22" s="63"/>
      <c r="AE22" s="235"/>
      <c r="AF22" s="236"/>
      <c r="AG22" s="236"/>
      <c r="AH22" s="236"/>
      <c r="AI22" s="236"/>
      <c r="AJ22" s="236"/>
      <c r="AK22" s="237"/>
      <c r="AL22" s="238"/>
      <c r="AM22" s="238"/>
      <c r="AN22" s="235"/>
      <c r="AP22" s="169"/>
      <c r="AR22" s="171"/>
      <c r="AT22" s="172"/>
      <c r="AW22" s="165"/>
      <c r="AX22" s="168"/>
      <c r="BE22" s="63"/>
      <c r="BF22" s="63"/>
      <c r="BG22" s="63"/>
      <c r="BH22" s="71"/>
      <c r="BI22" s="63"/>
      <c r="BJ22" s="63"/>
      <c r="BK22" s="174"/>
      <c r="DN22" s="63"/>
      <c r="EF22" s="178"/>
      <c r="EG22" s="178"/>
      <c r="EH22" s="178"/>
      <c r="EI22" s="178"/>
      <c r="EJ22" s="178"/>
      <c r="EK22" s="178"/>
      <c r="EL22" s="178"/>
      <c r="EM22" s="165"/>
      <c r="EN22" s="165"/>
      <c r="EO22" s="165"/>
      <c r="EP22" s="165"/>
      <c r="EQ22" s="165"/>
      <c r="ER22" s="165"/>
      <c r="ES22" s="165"/>
      <c r="ET22" s="165"/>
      <c r="EU22" s="165"/>
      <c r="EV22" s="165"/>
      <c r="EW22" s="165"/>
      <c r="EX22" s="165"/>
      <c r="EY22" s="165"/>
      <c r="EZ22" s="165"/>
      <c r="FA22" s="165"/>
      <c r="FB22" s="165"/>
      <c r="FC22" s="165"/>
      <c r="FD22" s="165"/>
      <c r="FE22" s="165"/>
      <c r="FF22" s="165"/>
      <c r="FG22" s="165"/>
      <c r="FH22" s="165"/>
      <c r="FI22" s="165"/>
      <c r="FJ22" s="165"/>
      <c r="FK22" s="165"/>
      <c r="FL22" s="165"/>
      <c r="FM22" s="165"/>
      <c r="FN22" s="165"/>
      <c r="FO22" s="165"/>
      <c r="FP22" s="165"/>
      <c r="FQ22" s="165"/>
      <c r="FR22" s="165"/>
      <c r="FS22" s="165"/>
      <c r="FT22" s="165"/>
      <c r="FU22" s="165"/>
      <c r="FV22" s="165"/>
      <c r="FW22" s="165"/>
      <c r="FX22" s="165"/>
      <c r="FY22" s="165"/>
      <c r="FZ22" s="165"/>
      <c r="GA22" s="165"/>
      <c r="GB22" s="165"/>
      <c r="GC22" s="165"/>
      <c r="GD22" s="165"/>
      <c r="GE22" s="165"/>
      <c r="GF22" s="165"/>
      <c r="GG22" s="165"/>
      <c r="GH22" s="165"/>
      <c r="GI22" s="165"/>
      <c r="GJ22" s="165"/>
      <c r="GK22" s="165"/>
      <c r="GL22" s="165"/>
      <c r="GM22" s="165"/>
      <c r="GN22" s="165"/>
      <c r="GO22" s="165"/>
    </row>
    <row r="23" customFormat="false" ht="10.1" hidden="false" customHeight="true" outlineLevel="0" collapsed="false">
      <c r="A23" s="225"/>
      <c r="B23" s="227" t="s">
        <v>199</v>
      </c>
      <c r="C23" s="227" t="s">
        <v>192</v>
      </c>
      <c r="D23" s="239" t="s">
        <v>200</v>
      </c>
      <c r="E23" s="229" t="s">
        <v>192</v>
      </c>
      <c r="F23" s="240"/>
      <c r="G23" s="241"/>
      <c r="H23" s="240"/>
      <c r="I23" s="232" t="s">
        <v>201</v>
      </c>
      <c r="J23" s="242" t="s">
        <v>201</v>
      </c>
      <c r="K23" s="243" t="s">
        <v>192</v>
      </c>
      <c r="L23" s="226" t="s">
        <v>192</v>
      </c>
      <c r="M23" s="39" t="n">
        <f aca="false">Calendar!A112</f>
        <v>8</v>
      </c>
      <c r="N23" s="39" t="n">
        <f aca="false">Calendar!B112</f>
        <v>9</v>
      </c>
      <c r="O23" s="39" t="n">
        <f aca="false">Calendar!C112</f>
        <v>10</v>
      </c>
      <c r="P23" s="39" t="n">
        <f aca="false">Calendar!D112</f>
        <v>11</v>
      </c>
      <c r="Q23" s="39" t="n">
        <f aca="false">Calendar!E112</f>
        <v>12</v>
      </c>
      <c r="R23" s="39" t="n">
        <f aca="false">Calendar!F112</f>
        <v>13</v>
      </c>
      <c r="S23" s="39" t="n">
        <f aca="false">Calendar!G112</f>
        <v>14</v>
      </c>
      <c r="T23" s="51"/>
      <c r="U23" s="39" t="n">
        <f aca="false">Calendar!I112</f>
        <v>15</v>
      </c>
      <c r="V23" s="39" t="n">
        <f aca="false">Calendar!J112</f>
        <v>16</v>
      </c>
      <c r="W23" s="39" t="n">
        <f aca="false">Calendar!K112</f>
        <v>17</v>
      </c>
      <c r="X23" s="39" t="n">
        <f aca="false">Calendar!L112</f>
        <v>18</v>
      </c>
      <c r="Y23" s="39" t="n">
        <f aca="false">Calendar!M112</f>
        <v>19</v>
      </c>
      <c r="Z23" s="39" t="n">
        <f aca="false">Calendar!N112</f>
        <v>20</v>
      </c>
      <c r="AA23" s="39" t="n">
        <f aca="false">Calendar!O112</f>
        <v>21</v>
      </c>
      <c r="AB23" s="178"/>
      <c r="AE23" s="235"/>
      <c r="AF23" s="236"/>
      <c r="AG23" s="236"/>
      <c r="AH23" s="236"/>
      <c r="AI23" s="236"/>
      <c r="AJ23" s="236"/>
      <c r="AK23" s="237"/>
      <c r="AL23" s="238"/>
      <c r="AM23" s="238"/>
      <c r="AN23" s="235"/>
      <c r="AP23" s="169"/>
      <c r="AR23" s="171"/>
      <c r="AT23" s="172"/>
      <c r="AW23" s="165"/>
      <c r="AX23" s="168"/>
      <c r="BK23" s="174"/>
      <c r="EF23" s="178"/>
      <c r="EG23" s="178"/>
      <c r="EH23" s="178"/>
      <c r="EI23" s="178"/>
      <c r="EJ23" s="178"/>
      <c r="EK23" s="178"/>
      <c r="EL23" s="178"/>
      <c r="EM23" s="165"/>
      <c r="EN23" s="165"/>
      <c r="EO23" s="165"/>
      <c r="EP23" s="165"/>
      <c r="EQ23" s="165"/>
      <c r="ER23" s="165"/>
      <c r="ES23" s="165"/>
      <c r="ET23" s="165"/>
      <c r="EU23" s="165"/>
      <c r="EV23" s="165"/>
      <c r="EW23" s="165"/>
      <c r="EX23" s="165"/>
      <c r="EY23" s="165"/>
      <c r="EZ23" s="165"/>
      <c r="FA23" s="165"/>
      <c r="FB23" s="165"/>
      <c r="FC23" s="165"/>
      <c r="FD23" s="165"/>
      <c r="FE23" s="165"/>
      <c r="FF23" s="165"/>
      <c r="FG23" s="165"/>
      <c r="FH23" s="165"/>
      <c r="FI23" s="165"/>
      <c r="FJ23" s="165"/>
      <c r="FK23" s="165"/>
      <c r="FL23" s="165"/>
      <c r="FM23" s="165"/>
      <c r="FN23" s="165"/>
      <c r="FO23" s="165"/>
      <c r="FP23" s="165"/>
      <c r="FQ23" s="165"/>
      <c r="FR23" s="165"/>
      <c r="FS23" s="165"/>
      <c r="FT23" s="165"/>
      <c r="FU23" s="165"/>
      <c r="FV23" s="165"/>
      <c r="FW23" s="165"/>
      <c r="FX23" s="165"/>
      <c r="FY23" s="165"/>
      <c r="FZ23" s="165"/>
      <c r="GA23" s="165"/>
      <c r="GB23" s="165"/>
      <c r="GC23" s="165"/>
      <c r="GD23" s="165"/>
      <c r="GE23" s="165"/>
      <c r="GF23" s="165"/>
      <c r="GG23" s="165"/>
      <c r="GH23" s="165"/>
      <c r="GI23" s="165"/>
      <c r="GJ23" s="165"/>
      <c r="GK23" s="165"/>
      <c r="GL23" s="165"/>
      <c r="GM23" s="165"/>
      <c r="GN23" s="165"/>
      <c r="GO23" s="165"/>
    </row>
    <row r="24" customFormat="false" ht="10.1" hidden="false" customHeight="true" outlineLevel="0" collapsed="false">
      <c r="A24" s="244"/>
      <c r="B24" s="227" t="s">
        <v>192</v>
      </c>
      <c r="C24" s="181"/>
      <c r="D24" s="192" t="s">
        <v>202</v>
      </c>
      <c r="F24" s="245"/>
      <c r="H24" s="159"/>
      <c r="I24" s="161"/>
      <c r="J24" s="162"/>
      <c r="L24" s="177"/>
      <c r="M24" s="48" t="s">
        <v>83</v>
      </c>
      <c r="N24" s="48" t="s">
        <v>84</v>
      </c>
      <c r="O24" s="48" t="s">
        <v>85</v>
      </c>
      <c r="P24" s="48" t="s">
        <v>86</v>
      </c>
      <c r="Q24" s="48" t="s">
        <v>85</v>
      </c>
      <c r="R24" s="48" t="s">
        <v>87</v>
      </c>
      <c r="S24" s="48" t="s">
        <v>83</v>
      </c>
      <c r="T24" s="247"/>
      <c r="U24" s="50" t="s">
        <v>83</v>
      </c>
      <c r="V24" s="50" t="s">
        <v>84</v>
      </c>
      <c r="W24" s="50" t="s">
        <v>85</v>
      </c>
      <c r="X24" s="50" t="s">
        <v>86</v>
      </c>
      <c r="Y24" s="50" t="s">
        <v>85</v>
      </c>
      <c r="Z24" s="50" t="s">
        <v>87</v>
      </c>
      <c r="AA24" s="50" t="s">
        <v>83</v>
      </c>
      <c r="AB24" s="178"/>
      <c r="AC24" s="71"/>
      <c r="AD24" s="71"/>
      <c r="AE24" s="250"/>
      <c r="AF24" s="251"/>
      <c r="AG24" s="251"/>
      <c r="AH24" s="251"/>
      <c r="AI24" s="251"/>
      <c r="AJ24" s="250"/>
      <c r="AK24" s="250"/>
      <c r="AL24" s="250"/>
      <c r="AM24" s="250"/>
      <c r="AN24" s="250"/>
      <c r="AP24" s="169"/>
      <c r="AR24" s="171"/>
      <c r="AT24" s="172"/>
      <c r="AW24" s="165"/>
      <c r="AX24" s="168"/>
      <c r="BE24" s="71"/>
      <c r="BF24" s="71"/>
      <c r="BG24" s="71"/>
      <c r="BI24" s="71"/>
      <c r="BJ24" s="71"/>
      <c r="BK24" s="174"/>
      <c r="DN24" s="71"/>
      <c r="EF24" s="178"/>
      <c r="EG24" s="178"/>
      <c r="EH24" s="178"/>
      <c r="EI24" s="178"/>
      <c r="EJ24" s="178"/>
      <c r="EK24" s="178"/>
      <c r="EL24" s="178"/>
      <c r="EM24" s="165"/>
      <c r="EN24" s="165"/>
      <c r="EO24" s="165"/>
      <c r="EP24" s="165"/>
      <c r="EQ24" s="165"/>
      <c r="ER24" s="165"/>
      <c r="ES24" s="165"/>
      <c r="ET24" s="165"/>
      <c r="EU24" s="165"/>
      <c r="EV24" s="165"/>
      <c r="EW24" s="165"/>
      <c r="EX24" s="165"/>
      <c r="EY24" s="165"/>
      <c r="EZ24" s="165"/>
      <c r="FA24" s="165"/>
      <c r="FB24" s="165"/>
      <c r="FC24" s="165"/>
      <c r="FD24" s="165"/>
      <c r="FE24" s="165"/>
      <c r="FF24" s="165"/>
      <c r="FG24" s="165"/>
      <c r="FH24" s="165"/>
      <c r="FI24" s="165"/>
      <c r="FJ24" s="165"/>
      <c r="FK24" s="165"/>
      <c r="FL24" s="165"/>
      <c r="FM24" s="165"/>
      <c r="FN24" s="165"/>
      <c r="FO24" s="165"/>
      <c r="FP24" s="165"/>
      <c r="FQ24" s="165"/>
      <c r="FR24" s="165"/>
      <c r="FS24" s="165"/>
      <c r="FT24" s="165"/>
      <c r="FU24" s="165"/>
      <c r="FV24" s="165"/>
      <c r="FW24" s="165"/>
      <c r="FX24" s="165"/>
      <c r="FY24" s="165"/>
      <c r="FZ24" s="165"/>
      <c r="GA24" s="165"/>
      <c r="GB24" s="165"/>
      <c r="GC24" s="165"/>
      <c r="GD24" s="165"/>
      <c r="GE24" s="165"/>
      <c r="GF24" s="165"/>
      <c r="GG24" s="165"/>
      <c r="GH24" s="165"/>
      <c r="GI24" s="165"/>
      <c r="GJ24" s="165"/>
      <c r="GK24" s="165"/>
      <c r="GL24" s="165"/>
      <c r="GM24" s="165"/>
      <c r="GN24" s="165"/>
      <c r="GO24" s="165"/>
    </row>
    <row r="25" customFormat="false" ht="10.1" hidden="false" customHeight="true" outlineLevel="0" collapsed="false">
      <c r="A25" s="252"/>
      <c r="B25" s="156"/>
      <c r="C25" s="157"/>
      <c r="D25" s="165"/>
      <c r="E25" s="253"/>
      <c r="F25" s="254"/>
      <c r="G25" s="255"/>
      <c r="H25" s="255"/>
      <c r="I25" s="256"/>
      <c r="J25" s="167"/>
      <c r="K25" s="243"/>
      <c r="L25" s="257"/>
      <c r="M25" s="258"/>
      <c r="N25" s="258"/>
      <c r="O25" s="258"/>
      <c r="P25" s="258"/>
      <c r="Q25" s="258"/>
      <c r="R25" s="258"/>
      <c r="S25" s="258"/>
      <c r="T25" s="258"/>
      <c r="U25" s="258"/>
      <c r="V25" s="258"/>
      <c r="W25" s="258"/>
      <c r="X25" s="258"/>
      <c r="Y25" s="258"/>
      <c r="Z25" s="258"/>
      <c r="AA25" s="259"/>
      <c r="AB25" s="178"/>
      <c r="AC25" s="71"/>
      <c r="AD25" s="71"/>
      <c r="AE25" s="250"/>
      <c r="AF25" s="251"/>
      <c r="AG25" s="251"/>
      <c r="AH25" s="251"/>
      <c r="AI25" s="251"/>
      <c r="AJ25" s="251"/>
      <c r="AK25" s="260"/>
      <c r="AL25" s="261"/>
      <c r="AM25" s="261"/>
      <c r="AN25" s="262"/>
      <c r="AP25" s="169"/>
      <c r="AR25" s="171"/>
      <c r="AT25" s="172"/>
      <c r="AW25" s="165"/>
      <c r="AX25" s="168"/>
      <c r="BE25" s="71"/>
      <c r="BF25" s="71"/>
      <c r="BG25" s="71"/>
      <c r="BI25" s="71"/>
      <c r="BJ25" s="71"/>
      <c r="BK25" s="174"/>
      <c r="DN25" s="71"/>
      <c r="EF25" s="178"/>
      <c r="EG25" s="178"/>
      <c r="EH25" s="178"/>
      <c r="EI25" s="178"/>
      <c r="EJ25" s="178"/>
      <c r="EK25" s="178"/>
      <c r="EL25" s="178"/>
      <c r="EM25" s="165"/>
      <c r="EN25" s="165"/>
      <c r="EO25" s="165"/>
      <c r="EP25" s="165"/>
      <c r="EQ25" s="165"/>
      <c r="ER25" s="165"/>
      <c r="ES25" s="165"/>
      <c r="ET25" s="165"/>
      <c r="EU25" s="165"/>
      <c r="EV25" s="165"/>
      <c r="EW25" s="165"/>
      <c r="EX25" s="165"/>
      <c r="EY25" s="165"/>
      <c r="EZ25" s="165"/>
      <c r="FA25" s="165"/>
      <c r="FB25" s="165"/>
      <c r="FC25" s="165"/>
      <c r="FD25" s="165"/>
      <c r="FE25" s="165"/>
      <c r="FF25" s="165"/>
      <c r="FG25" s="165"/>
      <c r="FH25" s="165"/>
      <c r="FI25" s="165"/>
      <c r="FJ25" s="165"/>
      <c r="FK25" s="165"/>
      <c r="FL25" s="165"/>
      <c r="FM25" s="165"/>
      <c r="FN25" s="165"/>
      <c r="FO25" s="165"/>
      <c r="FP25" s="165"/>
      <c r="FQ25" s="165"/>
      <c r="FR25" s="165"/>
      <c r="FS25" s="165"/>
      <c r="FT25" s="165"/>
      <c r="FU25" s="165"/>
      <c r="FV25" s="165"/>
      <c r="FW25" s="165"/>
      <c r="FX25" s="165"/>
      <c r="FY25" s="165"/>
      <c r="FZ25" s="165"/>
      <c r="GA25" s="165"/>
      <c r="GB25" s="165"/>
      <c r="GC25" s="165"/>
      <c r="GD25" s="165"/>
      <c r="GE25" s="165"/>
      <c r="GF25" s="165"/>
      <c r="GG25" s="165"/>
      <c r="GH25" s="165"/>
      <c r="GI25" s="165"/>
      <c r="GJ25" s="165"/>
      <c r="GK25" s="165"/>
      <c r="GL25" s="165"/>
      <c r="GM25" s="165"/>
      <c r="GN25" s="165"/>
      <c r="GO25" s="165"/>
    </row>
    <row r="26" customFormat="false" ht="10.1" hidden="false" customHeight="true" outlineLevel="0" collapsed="false">
      <c r="A26" s="263"/>
      <c r="B26" s="264"/>
      <c r="C26" s="264"/>
      <c r="D26" s="188"/>
      <c r="E26" s="265"/>
      <c r="F26" s="266"/>
      <c r="G26" s="176"/>
      <c r="H26" s="158"/>
      <c r="I26" s="267"/>
      <c r="J26" s="167"/>
      <c r="K26" s="243"/>
      <c r="L26" s="257"/>
      <c r="M26" s="268"/>
      <c r="N26" s="268"/>
      <c r="O26" s="268"/>
      <c r="P26" s="268"/>
      <c r="Q26" s="268"/>
      <c r="R26" s="268"/>
      <c r="S26" s="268"/>
      <c r="T26" s="269"/>
      <c r="U26" s="268"/>
      <c r="V26" s="268"/>
      <c r="W26" s="268"/>
      <c r="X26" s="268"/>
      <c r="Y26" s="268"/>
      <c r="Z26" s="268"/>
      <c r="AA26" s="268"/>
      <c r="AB26" s="176"/>
      <c r="AC26" s="270"/>
      <c r="AD26" s="271"/>
      <c r="AE26" s="235"/>
      <c r="AF26" s="236"/>
      <c r="AG26" s="236"/>
      <c r="AH26" s="236"/>
      <c r="AI26" s="236"/>
      <c r="AJ26" s="236"/>
      <c r="AK26" s="272"/>
      <c r="AL26" s="238"/>
      <c r="AM26" s="273"/>
      <c r="AN26" s="235"/>
      <c r="AP26" s="169"/>
      <c r="AR26" s="171"/>
      <c r="AT26" s="172"/>
      <c r="AU26" s="1"/>
      <c r="AV26" s="1"/>
      <c r="AW26" s="1"/>
      <c r="AX26" s="1"/>
      <c r="AY26" s="1"/>
      <c r="AZ26" s="1"/>
      <c r="BA26" s="1"/>
      <c r="BB26" s="1"/>
      <c r="BC26" s="1"/>
      <c r="BD26" s="1"/>
      <c r="BE26" s="274"/>
      <c r="BF26" s="274"/>
      <c r="BG26" s="274"/>
      <c r="BH26" s="275"/>
      <c r="BI26" s="274"/>
      <c r="BJ26" s="274"/>
      <c r="BK26" s="174"/>
      <c r="DN26" s="271"/>
      <c r="EE26" s="178"/>
    </row>
    <row r="27" customFormat="false" ht="10.1" hidden="false" customHeight="true" outlineLevel="0" collapsed="false">
      <c r="A27" s="263"/>
      <c r="B27" s="264" t="n">
        <f aca="false">SUM(IF(M27="V",-E27),IF(N27="V",-E27),IF(O27="V",-E27),IF(P27="V",-E27),IF(Q27="V",-E27),IF(R27="V",-E27),IF(S27="V",-E27),IF(U27="V",-E27),IF(V27="V",-E27),IF(W27="V",-E27),IF(X27="V",-E27),IF(Y27="V",-E27),IF(Z27="V",-E27),IF(AA27="V",-E27),IF(M27="H",-E27),IF(N27="H",-E27),IF(O27="H",-E27),IF(P27="H",-E27),IF(Q27="H",-E27),IF(R27="H",-E27),IF(S27="H",-E27),IF(U27="H",-E27),IF(V27="H",-E27),IF(W27="H",-E27),IF(X27="H",-E27),IF(Y27="H",-E27),IF(Z27="H",-E27),IF(AA27="H",-E27))</f>
        <v>0</v>
      </c>
      <c r="C27" s="264" t="n">
        <f aca="false">SUM(IF(M27="S",-E27),IF(N27="S",-E27),IF(O27="S",-E27),IF(P27="S",-E27),IF(Q27="S",-E27),IF(R27="S",-E27),IF(S27="S",-E27),IF(U27="S",-E27),IF(V27="S",-E27),IF(W27="S",-E27),IF(X27="S",-E27),IF(Y27="S",-E27),IF(Z27="S",-E27),IF(AA27="S",-E27))</f>
        <v>0</v>
      </c>
      <c r="D27" s="188" t="n">
        <f aca="false">(I27*80)-(K27-(B27+C27))</f>
        <v>0</v>
      </c>
      <c r="E27" s="265" t="n">
        <f aca="false">'Master Pay Period'!E27</f>
        <v>8</v>
      </c>
      <c r="F27" s="276" t="n">
        <f aca="false">'Master Pay Period'!F27</f>
        <v>0</v>
      </c>
      <c r="G27" s="277" t="n">
        <f aca="false">'Master Pay Period'!G27</f>
        <v>0</v>
      </c>
      <c r="H27" s="277" t="n">
        <f aca="false">'Master Pay Period'!H27</f>
        <v>0</v>
      </c>
      <c r="I27" s="279" t="n">
        <f aca="false">'Master Pay Period'!I27</f>
        <v>1</v>
      </c>
      <c r="J27" s="280" t="n">
        <f aca="false">K27/80</f>
        <v>1</v>
      </c>
      <c r="K27" s="281" t="n">
        <f aca="false">SUM(M27:S27,U27:AA27)*E27</f>
        <v>80</v>
      </c>
      <c r="L27" s="282"/>
      <c r="M27" s="283" t="n">
        <f aca="false">'Master Pay Period'!M27</f>
        <v>1</v>
      </c>
      <c r="N27" s="283" t="n">
        <f aca="false">'Master Pay Period'!N27</f>
        <v>0</v>
      </c>
      <c r="O27" s="283" t="n">
        <f aca="false">'Master Pay Period'!O27</f>
        <v>1</v>
      </c>
      <c r="P27" s="283" t="n">
        <f aca="false">'Master Pay Period'!P27</f>
        <v>1</v>
      </c>
      <c r="Q27" s="283" t="n">
        <f aca="false">'Master Pay Period'!Q27</f>
        <v>1</v>
      </c>
      <c r="R27" s="283" t="n">
        <f aca="false">'Master Pay Period'!R27</f>
        <v>1</v>
      </c>
      <c r="S27" s="283" t="n">
        <f aca="false">'Master Pay Period'!S27</f>
        <v>0</v>
      </c>
      <c r="T27" s="284"/>
      <c r="U27" s="283" t="n">
        <f aca="false">'Master Pay Period'!U27</f>
        <v>0</v>
      </c>
      <c r="V27" s="283" t="n">
        <f aca="false">'Master Pay Period'!V27</f>
        <v>1</v>
      </c>
      <c r="W27" s="283" t="n">
        <f aca="false">'Master Pay Period'!W27</f>
        <v>1</v>
      </c>
      <c r="X27" s="283" t="n">
        <f aca="false">'Master Pay Period'!X27</f>
        <v>1</v>
      </c>
      <c r="Y27" s="283" t="n">
        <f aca="false">'Master Pay Period'!Y27</f>
        <v>1</v>
      </c>
      <c r="Z27" s="283" t="n">
        <f aca="false">'Master Pay Period'!Z27</f>
        <v>0</v>
      </c>
      <c r="AA27" s="283" t="n">
        <f aca="false">'Master Pay Period'!AA27</f>
        <v>1</v>
      </c>
      <c r="AB27" s="176"/>
      <c r="AC27" s="285"/>
      <c r="AD27" s="285"/>
      <c r="AE27" s="235"/>
      <c r="AF27" s="236"/>
      <c r="AG27" s="236"/>
      <c r="AH27" s="236"/>
      <c r="AI27" s="236"/>
      <c r="AJ27" s="236"/>
      <c r="AK27" s="272"/>
      <c r="AL27" s="238"/>
      <c r="AM27" s="273"/>
      <c r="AN27" s="235"/>
      <c r="AP27" s="169"/>
      <c r="AR27" s="171"/>
      <c r="AT27" s="172"/>
      <c r="AU27" s="1"/>
      <c r="AV27" s="1"/>
      <c r="AW27" s="1"/>
      <c r="AX27" s="1"/>
      <c r="AY27" s="1"/>
      <c r="AZ27" s="1"/>
      <c r="BA27" s="1"/>
      <c r="BB27" s="1"/>
      <c r="BC27" s="1"/>
      <c r="BD27" s="1"/>
      <c r="BE27" s="285"/>
      <c r="BF27" s="285"/>
      <c r="BG27" s="285"/>
      <c r="BH27" s="275"/>
      <c r="BI27" s="285"/>
      <c r="BJ27" s="285"/>
      <c r="BK27" s="174"/>
      <c r="DN27" s="285"/>
      <c r="EE27" s="178"/>
    </row>
    <row r="28" customFormat="false" ht="10.1" hidden="false" customHeight="true" outlineLevel="0" collapsed="false">
      <c r="A28" s="263"/>
      <c r="B28" s="0"/>
      <c r="C28" s="0"/>
      <c r="D28" s="188"/>
      <c r="E28" s="265"/>
      <c r="F28" s="176"/>
      <c r="G28" s="286"/>
      <c r="H28" s="343"/>
      <c r="I28" s="287"/>
      <c r="J28" s="171"/>
      <c r="K28" s="288"/>
      <c r="L28" s="156"/>
      <c r="M28" s="268"/>
      <c r="N28" s="268"/>
      <c r="O28" s="268"/>
      <c r="P28" s="268"/>
      <c r="Q28" s="268"/>
      <c r="R28" s="268"/>
      <c r="S28" s="268"/>
      <c r="T28" s="269"/>
      <c r="U28" s="268"/>
      <c r="V28" s="268"/>
      <c r="W28" s="268"/>
      <c r="X28" s="268"/>
      <c r="Y28" s="268"/>
      <c r="Z28" s="268"/>
      <c r="AA28" s="268"/>
      <c r="AB28" s="176"/>
      <c r="AC28" s="289"/>
      <c r="AD28" s="289"/>
      <c r="AE28" s="235"/>
      <c r="AF28" s="236"/>
      <c r="AG28" s="236"/>
      <c r="AH28" s="236"/>
      <c r="AI28" s="236"/>
      <c r="AJ28" s="236"/>
      <c r="AK28" s="272"/>
      <c r="AL28" s="238"/>
      <c r="AM28" s="273"/>
      <c r="AN28" s="235"/>
      <c r="AP28" s="169"/>
      <c r="AR28" s="171"/>
      <c r="AT28" s="172"/>
      <c r="AU28" s="1"/>
      <c r="AV28" s="1"/>
      <c r="AW28" s="1"/>
      <c r="AX28" s="1"/>
      <c r="AY28" s="1"/>
      <c r="AZ28" s="1"/>
      <c r="BA28" s="1"/>
      <c r="BB28" s="1"/>
      <c r="BC28" s="1"/>
      <c r="BD28" s="1"/>
      <c r="BE28" s="285"/>
      <c r="BF28" s="285"/>
      <c r="BG28" s="285"/>
      <c r="BH28" s="275"/>
      <c r="BI28" s="285"/>
      <c r="BJ28" s="285"/>
      <c r="BK28" s="174"/>
      <c r="DN28" s="285"/>
      <c r="EE28" s="178"/>
    </row>
    <row r="29" customFormat="false" ht="10.1" hidden="false" customHeight="true" outlineLevel="0" collapsed="false">
      <c r="A29" s="263"/>
      <c r="B29" s="264" t="n">
        <f aca="false">SUM(IF(M29="V",-E29),IF(N29="V",-E29),IF(O29="V",-E29),IF(P29="V",-E29),IF(Q29="V",-E29),IF(R29="V",-E29),IF(S29="V",-E29),IF(U29="V",-E29),IF(V29="V",-E29),IF(W29="V",-E29),IF(X29="V",-E29),IF(Y29="V",-E29),IF(Z29="V",-E29),IF(AA29="V",-E29),IF(M29="H",-E29),IF(N29="H",-E29),IF(O29="H",-E29),IF(P29="H",-E29),IF(Q29="H",-E29),IF(R29="H",-E29),IF(S29="H",-E29),IF(U29="H",-E29),IF(V29="H",-E29),IF(W29="H",-E29),IF(X29="H",-E29),IF(Y29="H",-E29),IF(Z29="H",-E29),IF(AA29="H",-E29))</f>
        <v>0</v>
      </c>
      <c r="C29" s="264" t="n">
        <f aca="false">SUM(IF(M29="S",-E29),IF(N29="S",-E29),IF(O29="S",-E29),IF(P29="S",-E29),IF(Q29="S",-E29),IF(R29="S",-E29),IF(S29="S",-E29),IF(U29="S",-E29),IF(V29="S",-E29),IF(W29="S",-E29),IF(X29="S",-E29),IF(Y29="S",-E29),IF(Z29="S",-E29),IF(AA29="S",-E29))</f>
        <v>0</v>
      </c>
      <c r="D29" s="188" t="n">
        <f aca="false">(I29*80)-(K29-(B29+C29))</f>
        <v>0</v>
      </c>
      <c r="E29" s="265" t="n">
        <f aca="false">'Master Pay Period'!E29</f>
        <v>8</v>
      </c>
      <c r="F29" s="276" t="n">
        <f aca="false">'Master Pay Period'!F29</f>
        <v>0</v>
      </c>
      <c r="G29" s="277" t="n">
        <f aca="false">'Master Pay Period'!G29</f>
        <v>0</v>
      </c>
      <c r="H29" s="277" t="n">
        <f aca="false">'Master Pay Period'!H29</f>
        <v>0</v>
      </c>
      <c r="I29" s="279" t="n">
        <f aca="false">'Master Pay Period'!I29</f>
        <v>0.4</v>
      </c>
      <c r="J29" s="280" t="n">
        <f aca="false">K29/80</f>
        <v>0.4</v>
      </c>
      <c r="K29" s="281" t="n">
        <f aca="false">SUM(M29:S29,U29:AA29)*E29</f>
        <v>32</v>
      </c>
      <c r="L29" s="290"/>
      <c r="M29" s="283" t="n">
        <f aca="false">'Master Pay Period'!M29</f>
        <v>0</v>
      </c>
      <c r="N29" s="283" t="n">
        <f aca="false">'Master Pay Period'!N29</f>
        <v>1</v>
      </c>
      <c r="O29" s="283" t="n">
        <f aca="false">'Master Pay Period'!O29</f>
        <v>0</v>
      </c>
      <c r="P29" s="283" t="n">
        <f aca="false">'Master Pay Period'!P29</f>
        <v>0</v>
      </c>
      <c r="Q29" s="283" t="n">
        <f aca="false">'Master Pay Period'!Q29</f>
        <v>0</v>
      </c>
      <c r="R29" s="283" t="n">
        <f aca="false">'Master Pay Period'!R29</f>
        <v>0</v>
      </c>
      <c r="S29" s="283" t="n">
        <f aca="false">'Master Pay Period'!S29</f>
        <v>1</v>
      </c>
      <c r="T29" s="284"/>
      <c r="U29" s="283" t="n">
        <f aca="false">'Master Pay Period'!U29</f>
        <v>1</v>
      </c>
      <c r="V29" s="283" t="n">
        <f aca="false">'Master Pay Period'!V29</f>
        <v>0</v>
      </c>
      <c r="W29" s="283" t="n">
        <f aca="false">'Master Pay Period'!W29</f>
        <v>0</v>
      </c>
      <c r="X29" s="283" t="n">
        <f aca="false">'Master Pay Period'!X29</f>
        <v>0</v>
      </c>
      <c r="Y29" s="283" t="n">
        <f aca="false">'Master Pay Period'!Y29</f>
        <v>0</v>
      </c>
      <c r="Z29" s="283" t="n">
        <f aca="false">'Master Pay Period'!Z29</f>
        <v>1</v>
      </c>
      <c r="AA29" s="283" t="n">
        <f aca="false">'Master Pay Period'!AA29</f>
        <v>0</v>
      </c>
      <c r="AB29" s="291"/>
      <c r="AC29" s="291"/>
      <c r="AD29" s="291"/>
      <c r="AE29" s="235"/>
      <c r="AF29" s="236"/>
      <c r="AG29" s="236"/>
      <c r="AH29" s="236"/>
      <c r="AI29" s="236"/>
      <c r="AJ29" s="236"/>
      <c r="AK29" s="272"/>
      <c r="AL29" s="238"/>
      <c r="AM29" s="273"/>
      <c r="AN29" s="235"/>
      <c r="AP29" s="169"/>
      <c r="AR29" s="171"/>
      <c r="AT29" s="172"/>
      <c r="AU29" s="1"/>
      <c r="AV29" s="1"/>
      <c r="AW29" s="1"/>
      <c r="AX29" s="1"/>
      <c r="AY29" s="1"/>
      <c r="AZ29" s="1"/>
      <c r="BA29" s="1"/>
      <c r="BB29" s="1"/>
      <c r="BC29" s="1"/>
      <c r="BD29" s="1"/>
      <c r="BE29" s="291"/>
      <c r="BF29" s="291"/>
      <c r="BG29" s="291"/>
      <c r="BH29" s="291"/>
      <c r="BI29" s="291"/>
      <c r="BJ29" s="291"/>
      <c r="BK29" s="174"/>
      <c r="DN29" s="291"/>
      <c r="EE29" s="178"/>
    </row>
    <row r="30" customFormat="false" ht="10.1" hidden="false" customHeight="true" outlineLevel="0" collapsed="false">
      <c r="A30" s="263"/>
      <c r="B30" s="0"/>
      <c r="C30" s="0"/>
      <c r="D30" s="188"/>
      <c r="E30" s="265"/>
      <c r="F30" s="266"/>
      <c r="G30" s="177"/>
      <c r="H30" s="286"/>
      <c r="I30" s="292"/>
      <c r="J30" s="293"/>
      <c r="K30" s="243"/>
      <c r="L30" s="257"/>
      <c r="M30" s="268"/>
      <c r="N30" s="268"/>
      <c r="O30" s="268"/>
      <c r="P30" s="268"/>
      <c r="Q30" s="268"/>
      <c r="R30" s="268"/>
      <c r="S30" s="268"/>
      <c r="T30" s="269"/>
      <c r="U30" s="268"/>
      <c r="V30" s="268"/>
      <c r="W30" s="268"/>
      <c r="X30" s="268"/>
      <c r="Y30" s="268"/>
      <c r="Z30" s="268"/>
      <c r="AA30" s="268"/>
      <c r="AB30" s="291"/>
      <c r="AC30" s="286"/>
      <c r="AD30" s="286"/>
      <c r="AE30" s="235"/>
      <c r="AF30" s="236"/>
      <c r="AG30" s="236"/>
      <c r="AH30" s="236"/>
      <c r="AI30" s="236"/>
      <c r="AJ30" s="236"/>
      <c r="AK30" s="272"/>
      <c r="AL30" s="238"/>
      <c r="AM30" s="273"/>
      <c r="AN30" s="235"/>
      <c r="AP30" s="169"/>
      <c r="AR30" s="171"/>
      <c r="AT30" s="172"/>
      <c r="AU30" s="1"/>
      <c r="AV30" s="1"/>
      <c r="AW30" s="1"/>
      <c r="AX30" s="1"/>
      <c r="AY30" s="1"/>
      <c r="AZ30" s="1"/>
      <c r="BA30" s="1"/>
      <c r="BB30" s="1"/>
      <c r="BC30" s="1"/>
      <c r="BD30" s="1"/>
      <c r="BE30" s="286"/>
      <c r="BF30" s="286"/>
      <c r="BG30" s="286"/>
      <c r="BH30" s="174"/>
      <c r="BI30" s="294"/>
      <c r="BJ30" s="294"/>
      <c r="BK30" s="174"/>
      <c r="DN30" s="294"/>
      <c r="EE30" s="178"/>
    </row>
    <row r="31" s="166" customFormat="true" ht="10.1" hidden="false" customHeight="true" outlineLevel="0" collapsed="false">
      <c r="A31" s="263"/>
      <c r="B31" s="264" t="n">
        <f aca="false">SUM(IF(M31="V",-E31),IF(N31="V",-E31),IF(O31="V",-E31),IF(P31="V",-E31),IF(Q31="V",-E31),IF(R31="V",-E31),IF(S31="V",-E31),IF(U31="V",-E31),IF(V31="V",-E31),IF(W31="V",-E31),IF(X31="V",-E31),IF(Y31="V",-E31),IF(Z31="V",-E31),IF(AA31="V",-E31),IF(M31="H",-E31),IF(N31="H",-E31),IF(O31="H",-E31),IF(P31="H",-E31),IF(Q31="H",-E31),IF(R31="H",-E31),IF(S31="H",-E31),IF(U31="H",-E31),IF(V31="H",-E31),IF(W31="H",-E31),IF(X31="H",-E31),IF(Y31="H",-E31),IF(Z31="H",-E31),IF(AA31="H",-E31))</f>
        <v>0</v>
      </c>
      <c r="C31" s="264" t="n">
        <f aca="false">SUM(IF(M31="S",-E31),IF(N31="S",-E31),IF(O31="S",-E31),IF(P31="S",-E31),IF(Q31="S",-E31),IF(R31="S",-E31),IF(S31="S",-E31),IF(U31="S",-E31),IF(V31="S",-E31),IF(W31="S",-E31),IF(X31="S",-E31),IF(Y31="S",-E31),IF(Z31="S",-E31),IF(AA31="S",-E31))</f>
        <v>0</v>
      </c>
      <c r="D31" s="188" t="n">
        <f aca="false">(I31*80)-(K31-(B31+C31))</f>
        <v>0</v>
      </c>
      <c r="E31" s="265" t="n">
        <f aca="false">'Master Pay Period'!E31</f>
        <v>8</v>
      </c>
      <c r="F31" s="276" t="n">
        <f aca="false">'Master Pay Period'!F31</f>
        <v>0</v>
      </c>
      <c r="G31" s="277" t="n">
        <f aca="false">'Master Pay Period'!G31</f>
        <v>0</v>
      </c>
      <c r="H31" s="277" t="n">
        <f aca="false">'Master Pay Period'!H31</f>
        <v>0</v>
      </c>
      <c r="I31" s="279" t="n">
        <f aca="false">'Master Pay Period'!I31</f>
        <v>1</v>
      </c>
      <c r="J31" s="280" t="n">
        <f aca="false">K31/80</f>
        <v>1</v>
      </c>
      <c r="K31" s="281" t="n">
        <f aca="false">SUM(M31:S31,U31:AA31)*E31</f>
        <v>80</v>
      </c>
      <c r="L31" s="290"/>
      <c r="M31" s="283" t="n">
        <f aca="false">'Master Pay Period'!M31</f>
        <v>1</v>
      </c>
      <c r="N31" s="283" t="n">
        <f aca="false">'Master Pay Period'!N31</f>
        <v>0</v>
      </c>
      <c r="O31" s="283" t="n">
        <f aca="false">'Master Pay Period'!O31</f>
        <v>1</v>
      </c>
      <c r="P31" s="283" t="n">
        <f aca="false">'Master Pay Period'!P31</f>
        <v>1</v>
      </c>
      <c r="Q31" s="283" t="n">
        <f aca="false">'Master Pay Period'!Q31</f>
        <v>1</v>
      </c>
      <c r="R31" s="283" t="n">
        <f aca="false">'Master Pay Period'!R31</f>
        <v>1</v>
      </c>
      <c r="S31" s="283" t="n">
        <f aca="false">'Master Pay Period'!S31</f>
        <v>0</v>
      </c>
      <c r="T31" s="284"/>
      <c r="U31" s="283" t="n">
        <f aca="false">'Master Pay Period'!U31</f>
        <v>0</v>
      </c>
      <c r="V31" s="283" t="n">
        <f aca="false">'Master Pay Period'!V31</f>
        <v>1</v>
      </c>
      <c r="W31" s="283" t="n">
        <f aca="false">'Master Pay Period'!W31</f>
        <v>1</v>
      </c>
      <c r="X31" s="283" t="n">
        <f aca="false">'Master Pay Period'!X31</f>
        <v>1</v>
      </c>
      <c r="Y31" s="283" t="n">
        <f aca="false">'Master Pay Period'!Y31</f>
        <v>1</v>
      </c>
      <c r="Z31" s="283" t="n">
        <f aca="false">'Master Pay Period'!Z31</f>
        <v>0</v>
      </c>
      <c r="AA31" s="283" t="n">
        <f aca="false">'Master Pay Period'!AA31</f>
        <v>1</v>
      </c>
      <c r="AB31" s="291"/>
      <c r="AC31" s="286"/>
      <c r="AD31" s="286"/>
      <c r="AE31" s="235"/>
      <c r="AF31" s="236"/>
      <c r="AG31" s="236"/>
      <c r="AH31" s="236"/>
      <c r="AI31" s="236"/>
      <c r="AJ31" s="236"/>
      <c r="AK31" s="272"/>
      <c r="AL31" s="238"/>
      <c r="AM31" s="273"/>
      <c r="AN31" s="235"/>
      <c r="AO31" s="295"/>
      <c r="AP31" s="296"/>
      <c r="AQ31" s="293"/>
      <c r="AR31" s="293"/>
      <c r="AS31" s="297"/>
      <c r="AT31" s="297"/>
      <c r="AU31" s="1"/>
      <c r="AV31" s="1"/>
      <c r="AW31" s="1"/>
      <c r="AX31" s="1"/>
      <c r="AY31" s="1"/>
      <c r="AZ31" s="1"/>
      <c r="BA31" s="1"/>
      <c r="BB31" s="1"/>
      <c r="BC31" s="1"/>
      <c r="BD31" s="1"/>
      <c r="BE31" s="286"/>
      <c r="BF31" s="286"/>
      <c r="BG31" s="286"/>
      <c r="BH31" s="174"/>
      <c r="BI31" s="294"/>
      <c r="BJ31" s="294"/>
      <c r="BK31" s="174"/>
      <c r="BL31" s="174"/>
      <c r="BM31" s="174"/>
      <c r="BN31" s="174"/>
      <c r="BO31" s="174"/>
      <c r="BP31" s="174"/>
      <c r="BQ31" s="174"/>
      <c r="BR31" s="174"/>
      <c r="BS31" s="174"/>
      <c r="BT31" s="174"/>
      <c r="BU31" s="174"/>
      <c r="BV31" s="174"/>
      <c r="BW31" s="174"/>
      <c r="BX31" s="174"/>
      <c r="BY31" s="174"/>
      <c r="BZ31" s="174"/>
      <c r="CA31" s="1"/>
      <c r="CB31" s="1"/>
      <c r="CC31" s="1"/>
      <c r="CD31" s="1"/>
      <c r="CE31" s="1"/>
      <c r="CF31" s="1"/>
      <c r="CG31" s="1"/>
      <c r="CH31" s="1"/>
      <c r="CI31" s="1"/>
      <c r="CJ31" s="1"/>
      <c r="CK31" s="1"/>
      <c r="CL31" s="174"/>
      <c r="CM31" s="174"/>
      <c r="CN31" s="174"/>
      <c r="CO31" s="174"/>
      <c r="CP31" s="174"/>
      <c r="CQ31" s="174"/>
      <c r="CR31" s="1"/>
      <c r="CS31" s="1"/>
      <c r="CT31" s="1"/>
      <c r="CU31" s="1"/>
      <c r="CV31" s="1"/>
      <c r="CW31" s="1"/>
      <c r="CX31" s="1"/>
      <c r="CY31" s="1"/>
      <c r="CZ31" s="1"/>
      <c r="DA31" s="1"/>
      <c r="DB31" s="1"/>
      <c r="DC31" s="1"/>
      <c r="DD31" s="1"/>
      <c r="DE31" s="1"/>
      <c r="DF31" s="1"/>
      <c r="DG31" s="1"/>
      <c r="DH31" s="1"/>
      <c r="DI31" s="1"/>
      <c r="DJ31" s="1"/>
      <c r="DK31" s="1"/>
      <c r="DL31" s="1"/>
      <c r="DM31" s="1"/>
      <c r="DN31" s="294"/>
      <c r="DO31" s="175"/>
      <c r="DP31" s="175"/>
      <c r="DQ31" s="175"/>
      <c r="DR31" s="175"/>
      <c r="DS31" s="175"/>
      <c r="DT31" s="175"/>
      <c r="DU31" s="175"/>
      <c r="DV31" s="175"/>
      <c r="DW31" s="175"/>
      <c r="DX31" s="175"/>
      <c r="DY31" s="175"/>
      <c r="DZ31" s="175"/>
      <c r="EA31" s="175"/>
      <c r="EB31" s="175"/>
      <c r="EC31" s="175"/>
      <c r="ED31" s="175"/>
      <c r="EE31" s="178"/>
      <c r="AMI31" s="1"/>
      <c r="AMJ31" s="1"/>
    </row>
    <row r="32" s="166" customFormat="true" ht="10.1" hidden="false" customHeight="true" outlineLevel="0" collapsed="false">
      <c r="A32" s="263"/>
      <c r="B32" s="0"/>
      <c r="C32" s="0"/>
      <c r="D32" s="188"/>
      <c r="E32" s="265"/>
      <c r="F32" s="266"/>
      <c r="G32" s="275"/>
      <c r="H32" s="286"/>
      <c r="I32" s="292"/>
      <c r="J32" s="298"/>
      <c r="K32" s="298"/>
      <c r="L32" s="257"/>
      <c r="M32" s="268"/>
      <c r="N32" s="268"/>
      <c r="O32" s="268"/>
      <c r="P32" s="268"/>
      <c r="Q32" s="268"/>
      <c r="R32" s="268"/>
      <c r="S32" s="268"/>
      <c r="T32" s="269"/>
      <c r="U32" s="268"/>
      <c r="V32" s="268"/>
      <c r="W32" s="268"/>
      <c r="X32" s="268"/>
      <c r="Y32" s="268"/>
      <c r="Z32" s="268"/>
      <c r="AA32" s="268"/>
      <c r="AB32" s="291"/>
      <c r="AC32" s="286"/>
      <c r="AD32" s="286"/>
      <c r="AE32" s="235"/>
      <c r="AF32" s="236"/>
      <c r="AG32" s="236"/>
      <c r="AH32" s="236"/>
      <c r="AI32" s="236"/>
      <c r="AJ32" s="236"/>
      <c r="AK32" s="272"/>
      <c r="AL32" s="238"/>
      <c r="AM32" s="273"/>
      <c r="AN32" s="235"/>
      <c r="AO32" s="295"/>
      <c r="AP32" s="296"/>
      <c r="AQ32" s="293"/>
      <c r="AR32" s="293"/>
      <c r="AS32" s="297"/>
      <c r="AT32" s="297"/>
      <c r="AU32" s="1"/>
      <c r="AV32" s="1"/>
      <c r="AW32" s="1"/>
      <c r="AX32" s="1"/>
      <c r="AY32" s="1"/>
      <c r="AZ32" s="1"/>
      <c r="BA32" s="1"/>
      <c r="BB32" s="1"/>
      <c r="BC32" s="1"/>
      <c r="BD32" s="1"/>
      <c r="BE32" s="286"/>
      <c r="BF32" s="286"/>
      <c r="BG32" s="286"/>
      <c r="BH32" s="174"/>
      <c r="BI32" s="294"/>
      <c r="BJ32" s="294"/>
      <c r="BK32" s="174"/>
      <c r="BL32" s="174"/>
      <c r="BM32" s="174"/>
      <c r="BN32" s="174"/>
      <c r="BO32" s="174"/>
      <c r="BP32" s="174"/>
      <c r="BQ32" s="174"/>
      <c r="BR32" s="174"/>
      <c r="BS32" s="174"/>
      <c r="BT32" s="174"/>
      <c r="BU32" s="174"/>
      <c r="BV32" s="174"/>
      <c r="BW32" s="174"/>
      <c r="BX32" s="174"/>
      <c r="BY32" s="174"/>
      <c r="BZ32" s="174"/>
      <c r="CA32" s="1"/>
      <c r="CB32" s="1"/>
      <c r="CC32" s="1"/>
      <c r="CD32" s="1"/>
      <c r="CE32" s="1"/>
      <c r="CF32" s="1"/>
      <c r="CG32" s="1"/>
      <c r="CH32" s="1"/>
      <c r="CI32" s="1"/>
      <c r="CJ32" s="1"/>
      <c r="CK32" s="1"/>
      <c r="CL32" s="174"/>
      <c r="CM32" s="174"/>
      <c r="CN32" s="174"/>
      <c r="CO32" s="174"/>
      <c r="CP32" s="174"/>
      <c r="CQ32" s="174"/>
      <c r="CR32" s="1"/>
      <c r="CS32" s="1"/>
      <c r="CT32" s="1"/>
      <c r="CU32" s="1"/>
      <c r="CV32" s="1"/>
      <c r="CW32" s="1"/>
      <c r="CX32" s="1"/>
      <c r="CY32" s="1"/>
      <c r="CZ32" s="1"/>
      <c r="DA32" s="1"/>
      <c r="DB32" s="1"/>
      <c r="DC32" s="1"/>
      <c r="DD32" s="1"/>
      <c r="DE32" s="1"/>
      <c r="DF32" s="1"/>
      <c r="DG32" s="1"/>
      <c r="DH32" s="1"/>
      <c r="DI32" s="1"/>
      <c r="DJ32" s="1"/>
      <c r="DK32" s="1"/>
      <c r="DL32" s="1"/>
      <c r="DM32" s="1"/>
      <c r="DN32" s="294"/>
      <c r="DO32" s="175"/>
      <c r="DP32" s="175"/>
      <c r="DQ32" s="175"/>
      <c r="DR32" s="175"/>
      <c r="DS32" s="175"/>
      <c r="DT32" s="175"/>
      <c r="DU32" s="175"/>
      <c r="DV32" s="175"/>
      <c r="DW32" s="175"/>
      <c r="DX32" s="175"/>
      <c r="DY32" s="175"/>
      <c r="DZ32" s="175"/>
      <c r="EA32" s="175"/>
      <c r="EB32" s="175"/>
      <c r="EC32" s="175"/>
      <c r="ED32" s="175"/>
      <c r="EE32" s="178"/>
      <c r="AMI32" s="1"/>
      <c r="AMJ32" s="1"/>
    </row>
    <row r="33" customFormat="false" ht="10.1" hidden="false" customHeight="true" outlineLevel="0" collapsed="false">
      <c r="A33" s="263"/>
      <c r="B33" s="264" t="n">
        <f aca="false">SUM(IF(M33="V",-E33),IF(N33="V",-E33),IF(O33="V",-E33),IF(P33="V",-E33),IF(Q33="V",-E33),IF(R33="V",-E33),IF(S33="V",-E33),IF(U33="V",-E33),IF(V33="V",-E33),IF(W33="V",-E33),IF(X33="V",-E33),IF(Y33="V",-E33),IF(Z33="V",-E33),IF(AA33="V",-E33),IF(M33="H",-E33),IF(N33="H",-E33),IF(O33="H",-E33),IF(P33="H",-E33),IF(Q33="H",-E33),IF(R33="H",-E33),IF(S33="H",-E33),IF(U33="H",-E33),IF(V33="H",-E33),IF(W33="H",-E33),IF(X33="H",-E33),IF(Y33="H",-E33),IF(Z33="H",-E33),IF(AA33="H",-E33))</f>
        <v>0</v>
      </c>
      <c r="C33" s="264" t="n">
        <f aca="false">SUM(IF(M33="S",-E33),IF(N33="S",-E33),IF(O33="S",-E33),IF(P33="S",-E33),IF(Q33="S",-E33),IF(R33="S",-E33),IF(S33="S",-E33),IF(U33="S",-E33),IF(V33="S",-E33),IF(W33="S",-E33),IF(X33="S",-E33),IF(Y33="S",-E33),IF(Z33="S",-E33),IF(AA33="S",-E33))</f>
        <v>0</v>
      </c>
      <c r="D33" s="188" t="n">
        <f aca="false">(I33*80)-(K33-(B33+C33))</f>
        <v>0</v>
      </c>
      <c r="E33" s="265" t="n">
        <f aca="false">'Master Pay Period'!E33</f>
        <v>8</v>
      </c>
      <c r="F33" s="276" t="n">
        <f aca="false">'Master Pay Period'!F33</f>
        <v>0</v>
      </c>
      <c r="G33" s="277" t="n">
        <f aca="false">'Master Pay Period'!G33</f>
        <v>0</v>
      </c>
      <c r="H33" s="277" t="n">
        <f aca="false">'Master Pay Period'!H33</f>
        <v>0</v>
      </c>
      <c r="I33" s="279" t="n">
        <f aca="false">'Master Pay Period'!I33</f>
        <v>0.4</v>
      </c>
      <c r="J33" s="280" t="n">
        <f aca="false">K33/80</f>
        <v>0.4</v>
      </c>
      <c r="K33" s="299" t="n">
        <f aca="false">SUM(M33:S33,U33:AA33)*E33</f>
        <v>32</v>
      </c>
      <c r="L33" s="290"/>
      <c r="M33" s="283" t="n">
        <f aca="false">'Master Pay Period'!M33</f>
        <v>0</v>
      </c>
      <c r="N33" s="283" t="n">
        <f aca="false">'Master Pay Period'!N33</f>
        <v>1</v>
      </c>
      <c r="O33" s="283" t="n">
        <f aca="false">'Master Pay Period'!O33</f>
        <v>0</v>
      </c>
      <c r="P33" s="283" t="n">
        <f aca="false">'Master Pay Period'!P33</f>
        <v>0</v>
      </c>
      <c r="Q33" s="283" t="n">
        <f aca="false">'Master Pay Period'!Q33</f>
        <v>0</v>
      </c>
      <c r="R33" s="283" t="n">
        <f aca="false">'Master Pay Period'!R33</f>
        <v>0</v>
      </c>
      <c r="S33" s="283" t="n">
        <f aca="false">'Master Pay Period'!S33</f>
        <v>1</v>
      </c>
      <c r="T33" s="284"/>
      <c r="U33" s="283" t="n">
        <f aca="false">'Master Pay Period'!U33</f>
        <v>1</v>
      </c>
      <c r="V33" s="283" t="n">
        <f aca="false">'Master Pay Period'!V33</f>
        <v>0</v>
      </c>
      <c r="W33" s="283" t="n">
        <f aca="false">'Master Pay Period'!W33</f>
        <v>0</v>
      </c>
      <c r="X33" s="283" t="n">
        <f aca="false">'Master Pay Period'!X33</f>
        <v>0</v>
      </c>
      <c r="Y33" s="283" t="n">
        <f aca="false">'Master Pay Period'!Y33</f>
        <v>0</v>
      </c>
      <c r="Z33" s="283" t="n">
        <f aca="false">'Master Pay Period'!Z33</f>
        <v>1</v>
      </c>
      <c r="AA33" s="283" t="n">
        <f aca="false">'Master Pay Period'!AA33</f>
        <v>0</v>
      </c>
      <c r="AB33" s="291"/>
      <c r="AC33" s="286"/>
      <c r="AD33" s="286"/>
      <c r="AE33" s="235"/>
      <c r="AF33" s="236"/>
      <c r="AG33" s="236"/>
      <c r="AH33" s="236"/>
      <c r="AI33" s="236"/>
      <c r="AJ33" s="236"/>
      <c r="AK33" s="272"/>
      <c r="AL33" s="238"/>
      <c r="AM33" s="273"/>
      <c r="AN33" s="235"/>
      <c r="AP33" s="169"/>
      <c r="AR33" s="171"/>
      <c r="AT33" s="172"/>
      <c r="AU33" s="1"/>
      <c r="AV33" s="1"/>
      <c r="AW33" s="1"/>
      <c r="AX33" s="1"/>
      <c r="AY33" s="1"/>
      <c r="AZ33" s="1"/>
      <c r="BA33" s="1"/>
      <c r="BB33" s="1"/>
      <c r="BC33" s="1"/>
      <c r="BD33" s="1"/>
      <c r="BE33" s="286"/>
      <c r="BF33" s="286"/>
      <c r="BG33" s="286"/>
      <c r="BH33" s="174"/>
      <c r="BI33" s="294"/>
      <c r="BJ33" s="294"/>
      <c r="BK33" s="174"/>
      <c r="DN33" s="294"/>
      <c r="EE33" s="178"/>
    </row>
    <row r="34" s="166" customFormat="true" ht="10.1" hidden="false" customHeight="true" outlineLevel="0" collapsed="false">
      <c r="A34" s="263"/>
      <c r="B34" s="0"/>
      <c r="C34" s="0"/>
      <c r="D34" s="188"/>
      <c r="E34" s="265"/>
      <c r="F34" s="266"/>
      <c r="G34" s="177"/>
      <c r="H34" s="286"/>
      <c r="I34" s="292"/>
      <c r="J34" s="298"/>
      <c r="K34" s="298"/>
      <c r="L34" s="257"/>
      <c r="M34" s="268"/>
      <c r="N34" s="268"/>
      <c r="O34" s="268"/>
      <c r="P34" s="268"/>
      <c r="Q34" s="268"/>
      <c r="R34" s="268"/>
      <c r="S34" s="268"/>
      <c r="T34" s="269"/>
      <c r="U34" s="268"/>
      <c r="V34" s="268"/>
      <c r="W34" s="268"/>
      <c r="X34" s="268"/>
      <c r="Y34" s="268"/>
      <c r="Z34" s="268"/>
      <c r="AA34" s="268"/>
      <c r="AB34" s="291"/>
      <c r="AC34" s="286"/>
      <c r="AD34" s="286"/>
      <c r="AE34" s="235"/>
      <c r="AF34" s="236"/>
      <c r="AG34" s="236"/>
      <c r="AH34" s="236"/>
      <c r="AI34" s="236"/>
      <c r="AJ34" s="236"/>
      <c r="AK34" s="272"/>
      <c r="AL34" s="238"/>
      <c r="AM34" s="273"/>
      <c r="AN34" s="235"/>
      <c r="AO34" s="295"/>
      <c r="AP34" s="296"/>
      <c r="AQ34" s="293"/>
      <c r="AR34" s="293"/>
      <c r="AS34" s="297"/>
      <c r="AT34" s="297"/>
      <c r="AU34" s="1"/>
      <c r="AV34" s="1"/>
      <c r="AW34" s="1"/>
      <c r="AX34" s="1"/>
      <c r="AY34" s="1"/>
      <c r="AZ34" s="1"/>
      <c r="BA34" s="1"/>
      <c r="BB34" s="1"/>
      <c r="BC34" s="1"/>
      <c r="BD34" s="1"/>
      <c r="BE34" s="286"/>
      <c r="BF34" s="286"/>
      <c r="BG34" s="286"/>
      <c r="BH34" s="174"/>
      <c r="BI34" s="294"/>
      <c r="BJ34" s="294"/>
      <c r="BK34" s="174"/>
      <c r="BL34" s="174"/>
      <c r="BM34" s="174"/>
      <c r="BN34" s="174"/>
      <c r="BO34" s="174"/>
      <c r="BP34" s="174"/>
      <c r="BQ34" s="174"/>
      <c r="BR34" s="174"/>
      <c r="BS34" s="174"/>
      <c r="BT34" s="174"/>
      <c r="BU34" s="174"/>
      <c r="BV34" s="174"/>
      <c r="BW34" s="174"/>
      <c r="BX34" s="174"/>
      <c r="BY34" s="174"/>
      <c r="BZ34" s="174"/>
      <c r="CA34" s="1"/>
      <c r="CB34" s="1"/>
      <c r="CC34" s="1"/>
      <c r="CD34" s="1"/>
      <c r="CE34" s="1"/>
      <c r="CF34" s="1"/>
      <c r="CG34" s="1"/>
      <c r="CH34" s="1"/>
      <c r="CI34" s="1"/>
      <c r="CJ34" s="1"/>
      <c r="CK34" s="1"/>
      <c r="CL34" s="174"/>
      <c r="CM34" s="174"/>
      <c r="CN34" s="174"/>
      <c r="CO34" s="174"/>
      <c r="CP34" s="174"/>
      <c r="CQ34" s="174"/>
      <c r="CR34" s="1"/>
      <c r="CS34" s="1"/>
      <c r="CT34" s="1"/>
      <c r="CU34" s="1"/>
      <c r="CV34" s="1"/>
      <c r="CW34" s="1"/>
      <c r="CX34" s="1"/>
      <c r="CY34" s="1"/>
      <c r="CZ34" s="1"/>
      <c r="DA34" s="1"/>
      <c r="DB34" s="1"/>
      <c r="DC34" s="1"/>
      <c r="DD34" s="1"/>
      <c r="DE34" s="1"/>
      <c r="DF34" s="1"/>
      <c r="DG34" s="1"/>
      <c r="DH34" s="1"/>
      <c r="DI34" s="1"/>
      <c r="DJ34" s="1"/>
      <c r="DK34" s="1"/>
      <c r="DL34" s="1"/>
      <c r="DM34" s="1"/>
      <c r="DN34" s="294"/>
      <c r="DO34" s="175"/>
      <c r="DP34" s="175"/>
      <c r="DQ34" s="175"/>
      <c r="DR34" s="175"/>
      <c r="DS34" s="175"/>
      <c r="DT34" s="175"/>
      <c r="DU34" s="175"/>
      <c r="DV34" s="175"/>
      <c r="DW34" s="175"/>
      <c r="DX34" s="175"/>
      <c r="DY34" s="175"/>
      <c r="DZ34" s="175"/>
      <c r="EA34" s="175"/>
      <c r="EB34" s="175"/>
      <c r="EC34" s="175"/>
      <c r="ED34" s="175"/>
      <c r="EE34" s="178"/>
      <c r="AMI34" s="1"/>
      <c r="AMJ34" s="1"/>
    </row>
    <row r="35" s="166" customFormat="true" ht="10.1" hidden="false" customHeight="true" outlineLevel="0" collapsed="false">
      <c r="A35" s="263"/>
      <c r="B35" s="264" t="n">
        <f aca="false">SUM(IF(M35="V",-E35),IF(N35="V",-E35),IF(O35="V",-E35),IF(P35="V",-E35),IF(Q35="V",-E35),IF(R35="V",-E35),IF(S35="V",-E35),IF(U35="V",-E35),IF(V35="V",-E35),IF(W35="V",-E35),IF(X35="V",-E35),IF(Y35="V",-E35),IF(Z35="V",-E35),IF(AA35="V",-E35),IF(M35="H",-E35),IF(N35="H",-E35),IF(O35="H",-E35),IF(P35="H",-E35),IF(Q35="H",-E35),IF(R35="H",-E35),IF(S35="H",-E35),IF(U35="H",-E35),IF(V35="H",-E35),IF(W35="H",-E35),IF(X35="H",-E35),IF(Y35="H",-E35),IF(Z35="H",-E35),IF(AA35="H",-E35))</f>
        <v>0</v>
      </c>
      <c r="C35" s="264" t="n">
        <f aca="false">SUM(IF(M35="S",-E35),IF(N35="S",-E35),IF(O35="S",-E35),IF(P35="S",-E35),IF(Q35="S",-E35),IF(R35="S",-E35),IF(S35="S",-E35),IF(U35="S",-E35),IF(V35="S",-E35),IF(W35="S",-E35),IF(X35="S",-E35),IF(Y35="S",-E35),IF(Z35="S",-E35),IF(AA35="S",-E35))</f>
        <v>0</v>
      </c>
      <c r="D35" s="188" t="n">
        <f aca="false">(I35*80)-(K35-(B35+C35))</f>
        <v>0</v>
      </c>
      <c r="E35" s="265" t="n">
        <f aca="false">'Master Pay Period'!E35</f>
        <v>8</v>
      </c>
      <c r="F35" s="276" t="n">
        <f aca="false">'Master Pay Period'!F35</f>
        <v>0</v>
      </c>
      <c r="G35" s="277" t="n">
        <f aca="false">'Master Pay Period'!G35</f>
        <v>0</v>
      </c>
      <c r="H35" s="277" t="n">
        <f aca="false">'Master Pay Period'!H35</f>
        <v>0</v>
      </c>
      <c r="I35" s="279" t="n">
        <f aca="false">'Master Pay Period'!I35</f>
        <v>0</v>
      </c>
      <c r="J35" s="280" t="n">
        <f aca="false">K35/80</f>
        <v>0</v>
      </c>
      <c r="K35" s="299" t="n">
        <f aca="false">SUM(M35:S35,U35:AA35)*E35</f>
        <v>0</v>
      </c>
      <c r="L35" s="290"/>
      <c r="M35" s="283" t="n">
        <f aca="false">'Master Pay Period'!M35</f>
        <v>0</v>
      </c>
      <c r="N35" s="283" t="n">
        <f aca="false">'Master Pay Period'!N35</f>
        <v>0</v>
      </c>
      <c r="O35" s="283" t="n">
        <f aca="false">'Master Pay Period'!O35</f>
        <v>0</v>
      </c>
      <c r="P35" s="283" t="n">
        <f aca="false">'Master Pay Period'!P35</f>
        <v>0</v>
      </c>
      <c r="Q35" s="283" t="n">
        <f aca="false">'Master Pay Period'!Q35</f>
        <v>0</v>
      </c>
      <c r="R35" s="283" t="n">
        <f aca="false">'Master Pay Period'!R35</f>
        <v>0</v>
      </c>
      <c r="S35" s="283" t="n">
        <f aca="false">'Master Pay Period'!S35</f>
        <v>0</v>
      </c>
      <c r="T35" s="284"/>
      <c r="U35" s="283" t="n">
        <f aca="false">'Master Pay Period'!U35</f>
        <v>0</v>
      </c>
      <c r="V35" s="283" t="n">
        <f aca="false">'Master Pay Period'!V35</f>
        <v>0</v>
      </c>
      <c r="W35" s="283" t="n">
        <f aca="false">'Master Pay Period'!W35</f>
        <v>0</v>
      </c>
      <c r="X35" s="283" t="n">
        <f aca="false">'Master Pay Period'!X35</f>
        <v>0</v>
      </c>
      <c r="Y35" s="283" t="n">
        <f aca="false">'Master Pay Period'!Y35</f>
        <v>0</v>
      </c>
      <c r="Z35" s="283" t="n">
        <f aca="false">'Master Pay Period'!Z35</f>
        <v>0</v>
      </c>
      <c r="AA35" s="283" t="n">
        <f aca="false">'Master Pay Period'!AA35</f>
        <v>0</v>
      </c>
      <c r="AB35" s="291"/>
      <c r="AC35" s="286"/>
      <c r="AD35" s="286"/>
      <c r="AE35" s="235"/>
      <c r="AF35" s="236"/>
      <c r="AG35" s="236"/>
      <c r="AH35" s="236"/>
      <c r="AI35" s="236"/>
      <c r="AJ35" s="236"/>
      <c r="AK35" s="272"/>
      <c r="AL35" s="238"/>
      <c r="AM35" s="273"/>
      <c r="AN35" s="235"/>
      <c r="AO35" s="295"/>
      <c r="AP35" s="296"/>
      <c r="AQ35" s="293"/>
      <c r="AR35" s="293"/>
      <c r="AS35" s="297"/>
      <c r="AT35" s="297"/>
      <c r="AU35" s="1"/>
      <c r="AV35" s="1"/>
      <c r="AW35" s="1"/>
      <c r="AX35" s="1"/>
      <c r="AY35" s="1"/>
      <c r="AZ35" s="1"/>
      <c r="BA35" s="1"/>
      <c r="BB35" s="1"/>
      <c r="BC35" s="1"/>
      <c r="BD35" s="1"/>
      <c r="BE35" s="286"/>
      <c r="BF35" s="286"/>
      <c r="BG35" s="286"/>
      <c r="BH35" s="174"/>
      <c r="BI35" s="294"/>
      <c r="BJ35" s="294"/>
      <c r="BK35" s="174"/>
      <c r="BL35" s="174"/>
      <c r="BM35" s="174"/>
      <c r="BN35" s="174"/>
      <c r="BO35" s="174"/>
      <c r="BP35" s="174"/>
      <c r="BQ35" s="174"/>
      <c r="BR35" s="174"/>
      <c r="BS35" s="174"/>
      <c r="BT35" s="174"/>
      <c r="BU35" s="174"/>
      <c r="BV35" s="174"/>
      <c r="BW35" s="174"/>
      <c r="BX35" s="174"/>
      <c r="BY35" s="174"/>
      <c r="BZ35" s="174"/>
      <c r="CA35" s="1"/>
      <c r="CB35" s="1"/>
      <c r="CC35" s="1"/>
      <c r="CD35" s="1"/>
      <c r="CE35" s="1"/>
      <c r="CF35" s="1"/>
      <c r="CG35" s="1"/>
      <c r="CH35" s="1"/>
      <c r="CI35" s="1"/>
      <c r="CJ35" s="1"/>
      <c r="CK35" s="1"/>
      <c r="CL35" s="174"/>
      <c r="CM35" s="174"/>
      <c r="CN35" s="174"/>
      <c r="CO35" s="174"/>
      <c r="CP35" s="174"/>
      <c r="CQ35" s="174"/>
      <c r="CR35" s="1"/>
      <c r="CS35" s="1"/>
      <c r="CT35" s="1"/>
      <c r="CU35" s="1"/>
      <c r="CV35" s="1"/>
      <c r="CW35" s="1"/>
      <c r="CX35" s="1"/>
      <c r="CY35" s="1"/>
      <c r="CZ35" s="1"/>
      <c r="DA35" s="1"/>
      <c r="DB35" s="1"/>
      <c r="DC35" s="1"/>
      <c r="DD35" s="1"/>
      <c r="DE35" s="1"/>
      <c r="DF35" s="1"/>
      <c r="DG35" s="1"/>
      <c r="DH35" s="1"/>
      <c r="DI35" s="1"/>
      <c r="DJ35" s="1"/>
      <c r="DK35" s="1"/>
      <c r="DL35" s="1"/>
      <c r="DM35" s="1"/>
      <c r="DN35" s="294"/>
      <c r="DO35" s="175"/>
      <c r="DP35" s="175"/>
      <c r="DQ35" s="175"/>
      <c r="DR35" s="175"/>
      <c r="DS35" s="175"/>
      <c r="DT35" s="175"/>
      <c r="DU35" s="175"/>
      <c r="DV35" s="175"/>
      <c r="DW35" s="175"/>
      <c r="DX35" s="175"/>
      <c r="DY35" s="175"/>
      <c r="DZ35" s="175"/>
      <c r="EA35" s="175"/>
      <c r="EB35" s="175"/>
      <c r="EC35" s="175"/>
      <c r="ED35" s="175"/>
      <c r="EE35" s="178"/>
      <c r="AMI35" s="1"/>
      <c r="AMJ35" s="1"/>
    </row>
    <row r="36" customFormat="false" ht="10.1" hidden="false" customHeight="true" outlineLevel="0" collapsed="false">
      <c r="A36" s="263"/>
      <c r="B36" s="0"/>
      <c r="C36" s="0"/>
      <c r="D36" s="188"/>
      <c r="E36" s="265"/>
      <c r="F36" s="266"/>
      <c r="G36" s="177"/>
      <c r="H36" s="286"/>
      <c r="I36" s="292"/>
      <c r="J36" s="298"/>
      <c r="K36" s="186"/>
      <c r="L36" s="156"/>
      <c r="M36" s="268"/>
      <c r="N36" s="268"/>
      <c r="O36" s="268"/>
      <c r="P36" s="268"/>
      <c r="Q36" s="268"/>
      <c r="R36" s="268"/>
      <c r="S36" s="268"/>
      <c r="T36" s="269"/>
      <c r="U36" s="268"/>
      <c r="V36" s="268"/>
      <c r="W36" s="268"/>
      <c r="X36" s="268"/>
      <c r="Y36" s="268"/>
      <c r="Z36" s="268"/>
      <c r="AA36" s="268"/>
      <c r="AB36" s="291"/>
      <c r="AC36" s="241"/>
      <c r="AD36" s="241"/>
      <c r="AE36" s="235"/>
      <c r="AF36" s="236"/>
      <c r="AG36" s="236"/>
      <c r="AH36" s="236"/>
      <c r="AI36" s="236"/>
      <c r="AJ36" s="236"/>
      <c r="AK36" s="272"/>
      <c r="AL36" s="238"/>
      <c r="AM36" s="273"/>
      <c r="AN36" s="235"/>
      <c r="AP36" s="169"/>
      <c r="AR36" s="171"/>
      <c r="AT36" s="172"/>
      <c r="AU36" s="1"/>
      <c r="AV36" s="1"/>
      <c r="AW36" s="1"/>
      <c r="AX36" s="1"/>
      <c r="AY36" s="1"/>
      <c r="AZ36" s="1"/>
      <c r="BA36" s="1"/>
      <c r="BB36" s="1"/>
      <c r="BC36" s="1"/>
      <c r="BD36" s="1"/>
      <c r="BE36" s="241"/>
      <c r="BF36" s="241"/>
      <c r="BG36" s="241"/>
      <c r="BH36" s="174"/>
      <c r="BI36" s="294"/>
      <c r="BJ36" s="294"/>
      <c r="BK36" s="174"/>
      <c r="DN36" s="294"/>
    </row>
    <row r="37" s="166" customFormat="true" ht="10.1" hidden="false" customHeight="true" outlineLevel="0" collapsed="false">
      <c r="A37" s="263"/>
      <c r="B37" s="264" t="n">
        <f aca="false">SUM(IF(M37="V",-E37),IF(N37="V",-E37),IF(O37="V",-E37),IF(P37="V",-E37),IF(Q37="V",-E37),IF(R37="V",-E37),IF(S37="V",-E37),IF(U37="V",-E37),IF(V37="V",-E37),IF(W37="V",-E37),IF(X37="V",-E37),IF(Y37="V",-E37),IF(Z37="V",-E37),IF(AA37="V",-E37),IF(M37="H",-E37),IF(N37="H",-E37),IF(O37="H",-E37),IF(P37="H",-E37),IF(Q37="H",-E37),IF(R37="H",-E37),IF(S37="H",-E37),IF(U37="H",-E37),IF(V37="H",-E37),IF(W37="H",-E37),IF(X37="H",-E37),IF(Y37="H",-E37),IF(Z37="H",-E37),IF(AA37="H",-E37))</f>
        <v>0</v>
      </c>
      <c r="C37" s="264" t="n">
        <f aca="false">SUM(IF(M37="S",-E37),IF(N37="S",-E37),IF(O37="S",-E37),IF(P37="S",-E37),IF(Q37="S",-E37),IF(R37="S",-E37),IF(S37="S",-E37),IF(U37="S",-E37),IF(V37="S",-E37),IF(W37="S",-E37),IF(X37="S",-E37),IF(Y37="S",-E37),IF(Z37="S",-E37),IF(AA37="S",-E37))</f>
        <v>0</v>
      </c>
      <c r="D37" s="188" t="n">
        <f aca="false">(I37*80)-(K37-(B37+C37))</f>
        <v>0</v>
      </c>
      <c r="E37" s="265" t="n">
        <f aca="false">'Master Pay Period'!E37</f>
        <v>8</v>
      </c>
      <c r="F37" s="276" t="n">
        <f aca="false">'Master Pay Period'!F37</f>
        <v>0</v>
      </c>
      <c r="G37" s="277" t="n">
        <f aca="false">'Master Pay Period'!G37</f>
        <v>0</v>
      </c>
      <c r="H37" s="277" t="n">
        <f aca="false">'Master Pay Period'!H37</f>
        <v>0</v>
      </c>
      <c r="I37" s="279" t="n">
        <f aca="false">'Master Pay Period'!I37</f>
        <v>0</v>
      </c>
      <c r="J37" s="280" t="n">
        <f aca="false">K37/80</f>
        <v>0</v>
      </c>
      <c r="K37" s="299" t="n">
        <f aca="false">SUM(M37:S37,U37:AA37)*E37</f>
        <v>0</v>
      </c>
      <c r="L37" s="290"/>
      <c r="M37" s="283" t="n">
        <f aca="false">'Master Pay Period'!M37</f>
        <v>0</v>
      </c>
      <c r="N37" s="283" t="n">
        <f aca="false">'Master Pay Period'!N37</f>
        <v>0</v>
      </c>
      <c r="O37" s="283" t="n">
        <f aca="false">'Master Pay Period'!O37</f>
        <v>0</v>
      </c>
      <c r="P37" s="283" t="n">
        <f aca="false">'Master Pay Period'!P37</f>
        <v>0</v>
      </c>
      <c r="Q37" s="283" t="n">
        <f aca="false">'Master Pay Period'!Q37</f>
        <v>0</v>
      </c>
      <c r="R37" s="283" t="n">
        <f aca="false">'Master Pay Period'!R37</f>
        <v>0</v>
      </c>
      <c r="S37" s="283" t="n">
        <f aca="false">'Master Pay Period'!S37</f>
        <v>0</v>
      </c>
      <c r="T37" s="284"/>
      <c r="U37" s="283" t="n">
        <f aca="false">'Master Pay Period'!U37</f>
        <v>0</v>
      </c>
      <c r="V37" s="283" t="n">
        <f aca="false">'Master Pay Period'!V37</f>
        <v>0</v>
      </c>
      <c r="W37" s="283" t="n">
        <f aca="false">'Master Pay Period'!W37</f>
        <v>0</v>
      </c>
      <c r="X37" s="283" t="n">
        <f aca="false">'Master Pay Period'!X37</f>
        <v>0</v>
      </c>
      <c r="Y37" s="283" t="n">
        <f aca="false">'Master Pay Period'!Y37</f>
        <v>0</v>
      </c>
      <c r="Z37" s="283" t="n">
        <f aca="false">'Master Pay Period'!Z37</f>
        <v>0</v>
      </c>
      <c r="AA37" s="283" t="n">
        <f aca="false">'Master Pay Period'!AA37</f>
        <v>0</v>
      </c>
      <c r="AB37" s="275"/>
      <c r="AC37" s="241"/>
      <c r="AD37" s="241"/>
      <c r="AE37" s="235"/>
      <c r="AF37" s="236"/>
      <c r="AG37" s="236"/>
      <c r="AH37" s="236"/>
      <c r="AI37" s="236"/>
      <c r="AJ37" s="236"/>
      <c r="AK37" s="272"/>
      <c r="AL37" s="238"/>
      <c r="AM37" s="273"/>
      <c r="AN37" s="235"/>
      <c r="AO37" s="295"/>
      <c r="AP37" s="296"/>
      <c r="AQ37" s="293"/>
      <c r="AR37" s="293"/>
      <c r="AS37" s="297"/>
      <c r="AT37" s="297"/>
      <c r="AU37" s="1"/>
      <c r="AV37" s="1"/>
      <c r="AW37" s="1"/>
      <c r="AX37" s="1"/>
      <c r="AY37" s="1"/>
      <c r="AZ37" s="1"/>
      <c r="BA37" s="1"/>
      <c r="BB37" s="1"/>
      <c r="BC37" s="1"/>
      <c r="BD37" s="1"/>
      <c r="BE37" s="241"/>
      <c r="BF37" s="241"/>
      <c r="BG37" s="241"/>
      <c r="BH37" s="174"/>
      <c r="BI37" s="294"/>
      <c r="BJ37" s="294"/>
      <c r="BK37" s="174"/>
      <c r="BL37" s="174"/>
      <c r="BM37" s="174"/>
      <c r="BN37" s="174"/>
      <c r="BO37" s="174"/>
      <c r="BP37" s="174"/>
      <c r="BQ37" s="174"/>
      <c r="BR37" s="174"/>
      <c r="BS37" s="174"/>
      <c r="BT37" s="174"/>
      <c r="BU37" s="174"/>
      <c r="BV37" s="174"/>
      <c r="BW37" s="174"/>
      <c r="BX37" s="174"/>
      <c r="BY37" s="174"/>
      <c r="BZ37" s="174"/>
      <c r="CA37" s="1"/>
      <c r="CB37" s="1"/>
      <c r="CC37" s="1"/>
      <c r="CD37" s="1"/>
      <c r="CE37" s="1"/>
      <c r="CF37" s="1"/>
      <c r="CG37" s="1"/>
      <c r="CH37" s="1"/>
      <c r="CI37" s="1"/>
      <c r="CJ37" s="1"/>
      <c r="CK37" s="1"/>
      <c r="CL37" s="174"/>
      <c r="CM37" s="174"/>
      <c r="CN37" s="174"/>
      <c r="CO37" s="174"/>
      <c r="CP37" s="174"/>
      <c r="CQ37" s="174"/>
      <c r="CR37" s="1"/>
      <c r="CS37" s="1"/>
      <c r="CT37" s="1"/>
      <c r="CU37" s="1"/>
      <c r="CV37" s="1"/>
      <c r="CW37" s="1"/>
      <c r="CX37" s="1"/>
      <c r="CY37" s="1"/>
      <c r="CZ37" s="1"/>
      <c r="DA37" s="1"/>
      <c r="DB37" s="1"/>
      <c r="DC37" s="1"/>
      <c r="DD37" s="1"/>
      <c r="DE37" s="1"/>
      <c r="DF37" s="1"/>
      <c r="DG37" s="1"/>
      <c r="DH37" s="1"/>
      <c r="DI37" s="1"/>
      <c r="DJ37" s="1"/>
      <c r="DK37" s="1"/>
      <c r="DL37" s="1"/>
      <c r="DM37" s="1"/>
      <c r="DN37" s="294"/>
      <c r="DO37" s="175"/>
      <c r="DP37" s="175"/>
      <c r="DQ37" s="175"/>
      <c r="DR37" s="175"/>
      <c r="DS37" s="175"/>
      <c r="DT37" s="175"/>
      <c r="DU37" s="175"/>
      <c r="DV37" s="175"/>
      <c r="DW37" s="175"/>
      <c r="DX37" s="175"/>
      <c r="DY37" s="175"/>
      <c r="DZ37" s="175"/>
      <c r="EA37" s="175"/>
      <c r="EB37" s="175"/>
      <c r="EC37" s="175"/>
      <c r="ED37" s="175"/>
      <c r="AMI37" s="1"/>
      <c r="AMJ37" s="1"/>
    </row>
    <row r="38" customFormat="false" ht="10.1" hidden="false" customHeight="true" outlineLevel="0" collapsed="false">
      <c r="A38" s="263"/>
      <c r="B38" s="0"/>
      <c r="C38" s="0"/>
      <c r="D38" s="188"/>
      <c r="E38" s="265"/>
      <c r="F38" s="266"/>
      <c r="G38" s="177"/>
      <c r="H38" s="286"/>
      <c r="I38" s="292"/>
      <c r="J38" s="186"/>
      <c r="K38" s="298"/>
      <c r="L38" s="257"/>
      <c r="M38" s="268"/>
      <c r="N38" s="268"/>
      <c r="O38" s="268"/>
      <c r="P38" s="268"/>
      <c r="Q38" s="268"/>
      <c r="R38" s="268"/>
      <c r="S38" s="268"/>
      <c r="T38" s="269"/>
      <c r="U38" s="268"/>
      <c r="V38" s="268"/>
      <c r="W38" s="268"/>
      <c r="X38" s="268"/>
      <c r="Y38" s="268"/>
      <c r="Z38" s="268"/>
      <c r="AA38" s="268"/>
      <c r="AB38" s="291"/>
      <c r="AC38" s="241"/>
      <c r="AD38" s="241"/>
      <c r="AE38" s="235"/>
      <c r="AF38" s="236"/>
      <c r="AG38" s="236"/>
      <c r="AH38" s="236"/>
      <c r="AI38" s="236"/>
      <c r="AJ38" s="236"/>
      <c r="AK38" s="272"/>
      <c r="AL38" s="238"/>
      <c r="AM38" s="273"/>
      <c r="AN38" s="235"/>
      <c r="AP38" s="169"/>
      <c r="AR38" s="171"/>
      <c r="AT38" s="172"/>
      <c r="AU38" s="1"/>
      <c r="AV38" s="1"/>
      <c r="AW38" s="1"/>
      <c r="AX38" s="1"/>
      <c r="AY38" s="1"/>
      <c r="AZ38" s="1"/>
      <c r="BA38" s="1"/>
      <c r="BB38" s="1"/>
      <c r="BC38" s="1"/>
      <c r="BD38" s="1"/>
      <c r="BE38" s="241"/>
      <c r="BF38" s="241"/>
      <c r="BG38" s="241"/>
      <c r="BH38" s="174"/>
      <c r="BI38" s="294"/>
      <c r="BJ38" s="294"/>
      <c r="BK38" s="174"/>
      <c r="DN38" s="294"/>
    </row>
    <row r="39" customFormat="false" ht="10.1" hidden="false" customHeight="true" outlineLevel="0" collapsed="false">
      <c r="A39" s="263"/>
      <c r="B39" s="264" t="n">
        <f aca="false">SUM(IF(M39="V",-E39),IF(N39="V",-E39),IF(O39="V",-E39),IF(P39="V",-E39),IF(Q39="V",-E39),IF(R39="V",-E39),IF(S39="V",-E39),IF(U39="V",-E39),IF(V39="V",-E39),IF(W39="V",-E39),IF(X39="V",-E39),IF(Y39="V",-E39),IF(Z39="V",-E39),IF(AA39="V",-E39),IF(M39="H",-E39),IF(N39="H",-E39),IF(O39="H",-E39),IF(P39="H",-E39),IF(Q39="H",-E39),IF(R39="H",-E39),IF(S39="H",-E39),IF(U39="H",-E39),IF(V39="H",-E39),IF(W39="H",-E39),IF(X39="H",-E39),IF(Y39="H",-E39),IF(Z39="H",-E39),IF(AA39="H",-E39))</f>
        <v>0</v>
      </c>
      <c r="C39" s="264" t="n">
        <f aca="false">SUM(IF(M39="S",-E39),IF(N39="S",-E39),IF(O39="S",-E39),IF(P39="S",-E39),IF(Q39="S",-E39),IF(R39="S",-E39),IF(S39="S",-E39),IF(U39="S",-E39),IF(V39="S",-E39),IF(W39="S",-E39),IF(X39="S",-E39),IF(Y39="S",-E39),IF(Z39="S",-E39),IF(AA39="S",-E39))</f>
        <v>0</v>
      </c>
      <c r="D39" s="188" t="n">
        <f aca="false">(I39*80)-(K39-(B39+C39))</f>
        <v>0</v>
      </c>
      <c r="E39" s="265" t="n">
        <f aca="false">'Master Pay Period'!E39</f>
        <v>8</v>
      </c>
      <c r="F39" s="276" t="n">
        <f aca="false">'Master Pay Period'!F39</f>
        <v>0</v>
      </c>
      <c r="G39" s="277" t="n">
        <f aca="false">'Master Pay Period'!G39</f>
        <v>0</v>
      </c>
      <c r="H39" s="277" t="n">
        <f aca="false">'Master Pay Period'!H39</f>
        <v>0</v>
      </c>
      <c r="I39" s="279" t="n">
        <f aca="false">'Master Pay Period'!I39</f>
        <v>0</v>
      </c>
      <c r="J39" s="280" t="n">
        <f aca="false">K39/80</f>
        <v>0</v>
      </c>
      <c r="K39" s="299" t="n">
        <f aca="false">SUM(M39:S39,U39:AA39)*E39</f>
        <v>0</v>
      </c>
      <c r="L39" s="290"/>
      <c r="M39" s="283" t="n">
        <f aca="false">'Master Pay Period'!M39</f>
        <v>0</v>
      </c>
      <c r="N39" s="283" t="n">
        <f aca="false">'Master Pay Period'!N39</f>
        <v>0</v>
      </c>
      <c r="O39" s="283" t="n">
        <f aca="false">'Master Pay Period'!O39</f>
        <v>0</v>
      </c>
      <c r="P39" s="283" t="n">
        <f aca="false">'Master Pay Period'!P39</f>
        <v>0</v>
      </c>
      <c r="Q39" s="283" t="n">
        <f aca="false">'Master Pay Period'!Q39</f>
        <v>0</v>
      </c>
      <c r="R39" s="283" t="n">
        <f aca="false">'Master Pay Period'!R39</f>
        <v>0</v>
      </c>
      <c r="S39" s="283" t="n">
        <f aca="false">'Master Pay Period'!S39</f>
        <v>0</v>
      </c>
      <c r="T39" s="284"/>
      <c r="U39" s="283" t="n">
        <f aca="false">'Master Pay Period'!U39</f>
        <v>0</v>
      </c>
      <c r="V39" s="283" t="n">
        <f aca="false">'Master Pay Period'!V39</f>
        <v>0</v>
      </c>
      <c r="W39" s="283" t="n">
        <f aca="false">'Master Pay Period'!W39</f>
        <v>0</v>
      </c>
      <c r="X39" s="283" t="n">
        <f aca="false">'Master Pay Period'!X39</f>
        <v>0</v>
      </c>
      <c r="Y39" s="283" t="n">
        <f aca="false">'Master Pay Period'!Y39</f>
        <v>0</v>
      </c>
      <c r="Z39" s="283" t="n">
        <f aca="false">'Master Pay Period'!Z39</f>
        <v>0</v>
      </c>
      <c r="AA39" s="283" t="n">
        <f aca="false">'Master Pay Period'!AA39</f>
        <v>0</v>
      </c>
      <c r="AB39" s="300"/>
      <c r="AC39" s="241"/>
      <c r="AD39" s="241"/>
      <c r="AE39" s="235"/>
      <c r="AF39" s="236"/>
      <c r="AG39" s="236"/>
      <c r="AH39" s="236"/>
      <c r="AI39" s="236"/>
      <c r="AJ39" s="236"/>
      <c r="AK39" s="272"/>
      <c r="AL39" s="238"/>
      <c r="AM39" s="273"/>
      <c r="AN39" s="235"/>
      <c r="AP39" s="169"/>
      <c r="AR39" s="171"/>
      <c r="AT39" s="172"/>
      <c r="AU39" s="1"/>
      <c r="AV39" s="1"/>
      <c r="AW39" s="1"/>
      <c r="AX39" s="1"/>
      <c r="AY39" s="1"/>
      <c r="AZ39" s="1"/>
      <c r="BA39" s="1"/>
      <c r="BB39" s="1"/>
      <c r="BC39" s="1"/>
      <c r="BD39" s="1"/>
      <c r="BE39" s="241"/>
      <c r="BF39" s="241"/>
      <c r="BG39" s="241"/>
      <c r="BH39" s="174"/>
      <c r="BI39" s="294"/>
      <c r="BJ39" s="294"/>
      <c r="BK39" s="174"/>
      <c r="DN39" s="294"/>
      <c r="EF39" s="178"/>
      <c r="EG39" s="178"/>
      <c r="EH39" s="178"/>
      <c r="EI39" s="178"/>
      <c r="EJ39" s="178"/>
      <c r="EK39" s="178"/>
      <c r="EL39" s="178"/>
      <c r="EM39" s="165"/>
      <c r="EN39" s="165"/>
      <c r="EO39" s="165"/>
      <c r="EP39" s="165"/>
      <c r="EQ39" s="165"/>
      <c r="ER39" s="165"/>
      <c r="ES39" s="165"/>
      <c r="ET39" s="165"/>
      <c r="EU39" s="165"/>
      <c r="EV39" s="165"/>
      <c r="EW39" s="165"/>
      <c r="EX39" s="165"/>
      <c r="EY39" s="165"/>
      <c r="EZ39" s="165"/>
      <c r="FA39" s="165"/>
      <c r="FB39" s="165"/>
      <c r="FC39" s="165"/>
      <c r="FD39" s="165"/>
      <c r="FE39" s="165"/>
      <c r="FF39" s="165"/>
      <c r="FG39" s="165"/>
      <c r="FH39" s="165"/>
      <c r="FI39" s="165"/>
      <c r="FJ39" s="165"/>
      <c r="FK39" s="165"/>
      <c r="FL39" s="165"/>
      <c r="FM39" s="165"/>
      <c r="FN39" s="165"/>
      <c r="FO39" s="165"/>
      <c r="FP39" s="165"/>
      <c r="FQ39" s="165"/>
      <c r="FR39" s="165"/>
      <c r="FS39" s="165"/>
      <c r="FT39" s="165"/>
      <c r="FU39" s="165"/>
      <c r="FV39" s="165"/>
      <c r="FW39" s="165"/>
      <c r="FX39" s="165"/>
      <c r="FY39" s="165"/>
      <c r="FZ39" s="165"/>
      <c r="GA39" s="165"/>
      <c r="GB39" s="165"/>
      <c r="GC39" s="165"/>
      <c r="GD39" s="165"/>
      <c r="GE39" s="165"/>
      <c r="GF39" s="165"/>
      <c r="GG39" s="165"/>
      <c r="GH39" s="165"/>
      <c r="GI39" s="165"/>
      <c r="GJ39" s="165"/>
      <c r="GK39" s="165"/>
      <c r="GL39" s="165"/>
      <c r="GM39" s="165"/>
      <c r="GN39" s="165"/>
      <c r="GO39" s="165"/>
    </row>
    <row r="40" customFormat="false" ht="10.1" hidden="false" customHeight="true" outlineLevel="0" collapsed="false">
      <c r="A40" s="263"/>
      <c r="B40" s="0"/>
      <c r="C40" s="0"/>
      <c r="D40" s="188"/>
      <c r="E40" s="265"/>
      <c r="F40" s="266"/>
      <c r="G40" s="177"/>
      <c r="H40" s="286"/>
      <c r="I40" s="292"/>
      <c r="J40" s="186"/>
      <c r="K40" s="298"/>
      <c r="L40" s="257"/>
      <c r="M40" s="268"/>
      <c r="N40" s="268"/>
      <c r="O40" s="268"/>
      <c r="P40" s="268"/>
      <c r="Q40" s="268"/>
      <c r="R40" s="268"/>
      <c r="S40" s="268"/>
      <c r="T40" s="269"/>
      <c r="U40" s="268"/>
      <c r="V40" s="268"/>
      <c r="W40" s="268"/>
      <c r="X40" s="268"/>
      <c r="Y40" s="268"/>
      <c r="Z40" s="268"/>
      <c r="AA40" s="268"/>
      <c r="AB40" s="291"/>
      <c r="AC40" s="241"/>
      <c r="AD40" s="241"/>
      <c r="AE40" s="235"/>
      <c r="AF40" s="236"/>
      <c r="AG40" s="236"/>
      <c r="AH40" s="236"/>
      <c r="AI40" s="236"/>
      <c r="AJ40" s="236"/>
      <c r="AK40" s="272"/>
      <c r="AL40" s="238"/>
      <c r="AM40" s="273"/>
      <c r="AN40" s="235"/>
      <c r="AP40" s="169"/>
      <c r="AR40" s="171"/>
      <c r="AT40" s="172"/>
      <c r="AU40" s="1"/>
      <c r="AV40" s="1"/>
      <c r="AW40" s="1"/>
      <c r="AX40" s="1"/>
      <c r="AY40" s="1"/>
      <c r="AZ40" s="1"/>
      <c r="BA40" s="1"/>
      <c r="BB40" s="1"/>
      <c r="BC40" s="1"/>
      <c r="BD40" s="1"/>
      <c r="BE40" s="241"/>
      <c r="BF40" s="241"/>
      <c r="BG40" s="241"/>
      <c r="BH40" s="174"/>
      <c r="BI40" s="285"/>
      <c r="BJ40" s="285"/>
      <c r="BK40" s="174"/>
      <c r="DN40" s="285"/>
      <c r="EE40" s="178"/>
      <c r="EF40" s="178"/>
      <c r="EG40" s="178"/>
      <c r="EH40" s="178"/>
      <c r="EI40" s="178"/>
      <c r="EJ40" s="178"/>
      <c r="EK40" s="178"/>
      <c r="EL40" s="178"/>
      <c r="EM40" s="165"/>
      <c r="EN40" s="165"/>
      <c r="EO40" s="165"/>
      <c r="EP40" s="165"/>
      <c r="EQ40" s="165"/>
      <c r="ER40" s="165"/>
      <c r="ES40" s="165"/>
      <c r="ET40" s="165"/>
      <c r="EU40" s="165"/>
      <c r="EV40" s="165"/>
      <c r="EW40" s="165"/>
      <c r="EX40" s="165"/>
      <c r="EY40" s="165"/>
      <c r="EZ40" s="165"/>
      <c r="FA40" s="165"/>
      <c r="FB40" s="165"/>
      <c r="FC40" s="165"/>
      <c r="FD40" s="165"/>
      <c r="FE40" s="165"/>
      <c r="FF40" s="165"/>
      <c r="FG40" s="165"/>
      <c r="FH40" s="165"/>
      <c r="FI40" s="165"/>
      <c r="FJ40" s="165"/>
      <c r="FK40" s="165"/>
      <c r="FL40" s="165"/>
      <c r="FM40" s="165"/>
      <c r="FN40" s="165"/>
      <c r="FO40" s="165"/>
      <c r="FP40" s="165"/>
      <c r="FQ40" s="165"/>
      <c r="FR40" s="165"/>
      <c r="FS40" s="165"/>
      <c r="FT40" s="165"/>
      <c r="FU40" s="165"/>
      <c r="FV40" s="165"/>
      <c r="FW40" s="165"/>
      <c r="FX40" s="165"/>
      <c r="FY40" s="165"/>
      <c r="FZ40" s="165"/>
      <c r="GA40" s="165"/>
      <c r="GB40" s="165"/>
      <c r="GC40" s="165"/>
      <c r="GD40" s="165"/>
      <c r="GE40" s="165"/>
      <c r="GF40" s="165"/>
      <c r="GG40" s="165"/>
      <c r="GH40" s="165"/>
      <c r="GI40" s="165"/>
      <c r="GJ40" s="165"/>
      <c r="GK40" s="165"/>
      <c r="GL40" s="165"/>
      <c r="GM40" s="165"/>
      <c r="GN40" s="165"/>
      <c r="GO40" s="165"/>
    </row>
    <row r="41" customFormat="false" ht="10.1" hidden="false" customHeight="true" outlineLevel="0" collapsed="false">
      <c r="A41" s="263"/>
      <c r="B41" s="264" t="n">
        <f aca="false">SUM(IF(M41="V",-E41),IF(N41="V",-E41),IF(O41="V",-E41),IF(P41="V",-E41),IF(Q41="V",-E41),IF(R41="V",-E41),IF(S41="V",-E41),IF(U41="V",-E41),IF(V41="V",-E41),IF(W41="V",-E41),IF(X41="V",-E41),IF(Y41="V",-E41),IF(Z41="V",-E41),IF(AA41="V",-E41),IF(M41="H",-E41),IF(N41="H",-E41),IF(O41="H",-E41),IF(P41="H",-E41),IF(Q41="H",-E41),IF(R41="H",-E41),IF(S41="H",-E41),IF(U41="H",-E41),IF(V41="H",-E41),IF(W41="H",-E41),IF(X41="H",-E41),IF(Y41="H",-E41),IF(Z41="H",-E41),IF(AA41="H",-E41))</f>
        <v>0</v>
      </c>
      <c r="C41" s="264" t="n">
        <f aca="false">SUM(IF(M41="S",-E41),IF(N41="S",-E41),IF(O41="S",-E41),IF(P41="S",-E41),IF(Q41="S",-E41),IF(R41="S",-E41),IF(S41="S",-E41),IF(U41="S",-E41),IF(V41="S",-E41),IF(W41="S",-E41),IF(X41="S",-E41),IF(Y41="S",-E41),IF(Z41="S",-E41),IF(AA41="S",-E41))</f>
        <v>0</v>
      </c>
      <c r="D41" s="188" t="n">
        <f aca="false">(I41*80)-(K41-(B41+C41))</f>
        <v>0</v>
      </c>
      <c r="E41" s="265" t="n">
        <f aca="false">'Master Pay Period'!E41</f>
        <v>8</v>
      </c>
      <c r="F41" s="276" t="n">
        <f aca="false">'Master Pay Period'!F41</f>
        <v>0</v>
      </c>
      <c r="G41" s="277" t="n">
        <f aca="false">'Master Pay Period'!G41</f>
        <v>0</v>
      </c>
      <c r="H41" s="277" t="n">
        <f aca="false">'Master Pay Period'!H41</f>
        <v>0</v>
      </c>
      <c r="I41" s="279" t="n">
        <f aca="false">'Master Pay Period'!I41</f>
        <v>0</v>
      </c>
      <c r="J41" s="280" t="n">
        <f aca="false">K41/80</f>
        <v>0</v>
      </c>
      <c r="K41" s="299" t="n">
        <f aca="false">SUM(M41:S41,U41:AA41)*E41</f>
        <v>0</v>
      </c>
      <c r="L41" s="290"/>
      <c r="M41" s="283" t="n">
        <f aca="false">'Master Pay Period'!M41</f>
        <v>0</v>
      </c>
      <c r="N41" s="283" t="n">
        <f aca="false">'Master Pay Period'!N41</f>
        <v>0</v>
      </c>
      <c r="O41" s="283" t="n">
        <f aca="false">'Master Pay Period'!O41</f>
        <v>0</v>
      </c>
      <c r="P41" s="283" t="n">
        <f aca="false">'Master Pay Period'!P41</f>
        <v>0</v>
      </c>
      <c r="Q41" s="283" t="n">
        <f aca="false">'Master Pay Period'!Q41</f>
        <v>0</v>
      </c>
      <c r="R41" s="283" t="n">
        <f aca="false">'Master Pay Period'!R41</f>
        <v>0</v>
      </c>
      <c r="S41" s="283" t="n">
        <f aca="false">'Master Pay Period'!S41</f>
        <v>0</v>
      </c>
      <c r="T41" s="284"/>
      <c r="U41" s="283" t="n">
        <f aca="false">'Master Pay Period'!U41</f>
        <v>0</v>
      </c>
      <c r="V41" s="283" t="n">
        <f aca="false">'Master Pay Period'!V41</f>
        <v>0</v>
      </c>
      <c r="W41" s="283" t="n">
        <f aca="false">'Master Pay Period'!W41</f>
        <v>0</v>
      </c>
      <c r="X41" s="283" t="n">
        <f aca="false">'Master Pay Period'!X41</f>
        <v>0</v>
      </c>
      <c r="Y41" s="283" t="n">
        <f aca="false">'Master Pay Period'!Y41</f>
        <v>0</v>
      </c>
      <c r="Z41" s="283" t="n">
        <f aca="false">'Master Pay Period'!Z41</f>
        <v>0</v>
      </c>
      <c r="AA41" s="283" t="n">
        <f aca="false">'Master Pay Period'!AA41</f>
        <v>0</v>
      </c>
      <c r="AB41" s="176"/>
      <c r="AC41" s="241"/>
      <c r="AD41" s="241"/>
      <c r="AE41" s="235"/>
      <c r="AF41" s="236"/>
      <c r="AG41" s="236"/>
      <c r="AH41" s="236"/>
      <c r="AI41" s="236"/>
      <c r="AJ41" s="236"/>
      <c r="AK41" s="272"/>
      <c r="AL41" s="238"/>
      <c r="AM41" s="273"/>
      <c r="AN41" s="235"/>
      <c r="AP41" s="169"/>
      <c r="AR41" s="171"/>
      <c r="AT41" s="172"/>
      <c r="AU41" s="1"/>
      <c r="AV41" s="1"/>
      <c r="AW41" s="1"/>
      <c r="AX41" s="1"/>
      <c r="AY41" s="1"/>
      <c r="AZ41" s="1"/>
      <c r="BA41" s="1"/>
      <c r="BB41" s="1"/>
      <c r="BC41" s="1"/>
      <c r="BD41" s="1"/>
      <c r="BE41" s="241"/>
      <c r="BF41" s="241"/>
      <c r="BG41" s="241"/>
      <c r="BH41" s="174"/>
      <c r="BI41" s="285"/>
      <c r="BJ41" s="285"/>
      <c r="BK41" s="174"/>
      <c r="DN41" s="285"/>
      <c r="EE41" s="178"/>
      <c r="EF41" s="178"/>
      <c r="EG41" s="178"/>
      <c r="EH41" s="178"/>
      <c r="EI41" s="178"/>
      <c r="EJ41" s="178"/>
      <c r="EK41" s="178"/>
      <c r="EL41" s="178"/>
      <c r="EM41" s="165"/>
      <c r="EN41" s="165"/>
      <c r="EO41" s="165"/>
      <c r="EP41" s="165"/>
      <c r="EQ41" s="165"/>
      <c r="ER41" s="165"/>
      <c r="ES41" s="165"/>
      <c r="ET41" s="165"/>
      <c r="EU41" s="165"/>
      <c r="EV41" s="165"/>
      <c r="EW41" s="165"/>
      <c r="EX41" s="165"/>
      <c r="EY41" s="165"/>
      <c r="EZ41" s="165"/>
      <c r="FA41" s="165"/>
      <c r="FB41" s="165"/>
      <c r="FC41" s="165"/>
      <c r="FD41" s="165"/>
      <c r="FE41" s="165"/>
      <c r="FF41" s="165"/>
      <c r="FG41" s="165"/>
      <c r="FH41" s="165"/>
      <c r="FI41" s="165"/>
      <c r="FJ41" s="165"/>
      <c r="FK41" s="165"/>
      <c r="FL41" s="165"/>
      <c r="FM41" s="165"/>
      <c r="FN41" s="165"/>
      <c r="FO41" s="165"/>
      <c r="FP41" s="165"/>
      <c r="FQ41" s="165"/>
      <c r="FR41" s="165"/>
      <c r="FS41" s="165"/>
      <c r="FT41" s="165"/>
      <c r="FU41" s="165"/>
      <c r="FV41" s="165"/>
      <c r="FW41" s="165"/>
      <c r="FX41" s="165"/>
      <c r="FY41" s="165"/>
      <c r="FZ41" s="165"/>
      <c r="GA41" s="165"/>
      <c r="GB41" s="165"/>
      <c r="GC41" s="165"/>
      <c r="GD41" s="165"/>
      <c r="GE41" s="165"/>
      <c r="GF41" s="165"/>
      <c r="GG41" s="165"/>
      <c r="GH41" s="165"/>
      <c r="GI41" s="165"/>
      <c r="GJ41" s="165"/>
      <c r="GK41" s="165"/>
      <c r="GL41" s="165"/>
      <c r="GM41" s="165"/>
      <c r="GN41" s="165"/>
      <c r="GO41" s="165"/>
    </row>
    <row r="42" customFormat="false" ht="10.1" hidden="false" customHeight="true" outlineLevel="0" collapsed="false">
      <c r="A42" s="263"/>
      <c r="B42" s="0"/>
      <c r="C42" s="0"/>
      <c r="D42" s="188"/>
      <c r="E42" s="265"/>
      <c r="F42" s="176"/>
      <c r="G42" s="176"/>
      <c r="H42" s="344"/>
      <c r="I42" s="301"/>
      <c r="J42" s="298"/>
      <c r="K42" s="298"/>
      <c r="L42" s="257"/>
      <c r="M42" s="268"/>
      <c r="N42" s="268"/>
      <c r="O42" s="268"/>
      <c r="P42" s="268"/>
      <c r="Q42" s="268"/>
      <c r="R42" s="268"/>
      <c r="S42" s="268"/>
      <c r="T42" s="269"/>
      <c r="U42" s="268"/>
      <c r="V42" s="268"/>
      <c r="W42" s="268"/>
      <c r="X42" s="268"/>
      <c r="Y42" s="268"/>
      <c r="Z42" s="268"/>
      <c r="AA42" s="268"/>
      <c r="AB42" s="291"/>
      <c r="AC42" s="241"/>
      <c r="AD42" s="241"/>
      <c r="AE42" s="235"/>
      <c r="AF42" s="236"/>
      <c r="AG42" s="236"/>
      <c r="AH42" s="236"/>
      <c r="AI42" s="236"/>
      <c r="AJ42" s="236"/>
      <c r="AK42" s="272"/>
      <c r="AL42" s="238"/>
      <c r="AM42" s="273"/>
      <c r="AN42" s="235"/>
      <c r="AP42" s="169"/>
      <c r="AR42" s="171"/>
      <c r="AT42" s="172"/>
      <c r="AU42" s="1"/>
      <c r="AV42" s="1"/>
      <c r="AW42" s="1"/>
      <c r="AX42" s="1"/>
      <c r="AY42" s="1"/>
      <c r="AZ42" s="1"/>
      <c r="BA42" s="1"/>
      <c r="BB42" s="1"/>
      <c r="BC42" s="1"/>
      <c r="BD42" s="1"/>
      <c r="BE42" s="241"/>
      <c r="BF42" s="241"/>
      <c r="BG42" s="241"/>
      <c r="BH42" s="174"/>
      <c r="BI42" s="285"/>
      <c r="BJ42" s="285"/>
      <c r="BK42" s="174"/>
      <c r="DN42" s="285"/>
      <c r="EE42" s="178"/>
      <c r="EF42" s="178"/>
      <c r="EG42" s="178"/>
      <c r="EH42" s="178"/>
      <c r="EI42" s="178"/>
      <c r="EJ42" s="178"/>
      <c r="EK42" s="178"/>
      <c r="EL42" s="178"/>
      <c r="EM42" s="165"/>
      <c r="EN42" s="165"/>
      <c r="EO42" s="165"/>
      <c r="EP42" s="165"/>
      <c r="EQ42" s="165"/>
      <c r="ER42" s="165"/>
      <c r="ES42" s="165"/>
      <c r="ET42" s="165"/>
      <c r="EU42" s="165"/>
      <c r="EV42" s="165"/>
      <c r="EW42" s="165"/>
      <c r="EX42" s="165"/>
      <c r="EY42" s="165"/>
      <c r="EZ42" s="165"/>
      <c r="FA42" s="165"/>
      <c r="FB42" s="165"/>
      <c r="FC42" s="165"/>
      <c r="FD42" s="165"/>
      <c r="FE42" s="165"/>
      <c r="FF42" s="165"/>
      <c r="FG42" s="165"/>
      <c r="FH42" s="165"/>
      <c r="FI42" s="165"/>
      <c r="FJ42" s="165"/>
      <c r="FK42" s="165"/>
      <c r="FL42" s="165"/>
      <c r="FM42" s="165"/>
      <c r="FN42" s="165"/>
      <c r="FO42" s="165"/>
      <c r="FP42" s="165"/>
      <c r="FQ42" s="165"/>
      <c r="FR42" s="165"/>
      <c r="FS42" s="165"/>
      <c r="FT42" s="165"/>
      <c r="FU42" s="165"/>
      <c r="FV42" s="165"/>
      <c r="FW42" s="165"/>
      <c r="FX42" s="165"/>
      <c r="FY42" s="165"/>
      <c r="FZ42" s="165"/>
      <c r="GA42" s="165"/>
      <c r="GB42" s="165"/>
      <c r="GC42" s="165"/>
      <c r="GD42" s="165"/>
      <c r="GE42" s="165"/>
      <c r="GF42" s="165"/>
      <c r="GG42" s="165"/>
      <c r="GH42" s="165"/>
      <c r="GI42" s="165"/>
      <c r="GJ42" s="165"/>
      <c r="GK42" s="165"/>
      <c r="GL42" s="165"/>
      <c r="GM42" s="165"/>
      <c r="GN42" s="165"/>
      <c r="GO42" s="165"/>
    </row>
    <row r="43" customFormat="false" ht="10.1" hidden="false" customHeight="true" outlineLevel="0" collapsed="false">
      <c r="A43" s="263"/>
      <c r="B43" s="264" t="n">
        <f aca="false">SUM(IF(M43="V",-E43),IF(N43="V",-E43),IF(O43="V",-E43),IF(P43="V",-E43),IF(Q43="V",-E43),IF(R43="V",-E43),IF(S43="V",-E43),IF(U43="V",-E43),IF(V43="V",-E43),IF(W43="V",-E43),IF(X43="V",-E43),IF(Y43="V",-E43),IF(Z43="V",-E43),IF(AA43="V",-E43),IF(M43="H",-E43),IF(N43="H",-E43),IF(O43="H",-E43),IF(P43="H",-E43),IF(Q43="H",-E43),IF(R43="H",-E43),IF(S43="H",-E43),IF(U43="H",-E43),IF(V43="H",-E43),IF(W43="H",-E43),IF(X43="H",-E43),IF(Y43="H",-E43),IF(Z43="H",-E43),IF(AA43="H",-E43))</f>
        <v>0</v>
      </c>
      <c r="C43" s="264" t="n">
        <f aca="false">SUM(IF(M43="S",-E43),IF(N43="S",-E43),IF(O43="S",-E43),IF(P43="S",-E43),IF(Q43="S",-E43),IF(R43="S",-E43),IF(S43="S",-E43),IF(U43="S",-E43),IF(V43="S",-E43),IF(W43="S",-E43),IF(X43="S",-E43),IF(Y43="S",-E43),IF(Z43="S",-E43),IF(AA43="S",-E43))</f>
        <v>0</v>
      </c>
      <c r="D43" s="188" t="n">
        <f aca="false">(I43*80)-(K43-(B43+C43))</f>
        <v>0</v>
      </c>
      <c r="E43" s="265" t="n">
        <f aca="false">'Master Pay Period'!E43</f>
        <v>8</v>
      </c>
      <c r="F43" s="276" t="n">
        <f aca="false">'Master Pay Period'!F43</f>
        <v>0</v>
      </c>
      <c r="G43" s="277" t="n">
        <f aca="false">'Master Pay Period'!G43</f>
        <v>0</v>
      </c>
      <c r="H43" s="277" t="n">
        <f aca="false">'Master Pay Period'!H43</f>
        <v>0</v>
      </c>
      <c r="I43" s="279" t="n">
        <f aca="false">'Master Pay Period'!I43</f>
        <v>0</v>
      </c>
      <c r="J43" s="280" t="n">
        <f aca="false">K43/80</f>
        <v>0</v>
      </c>
      <c r="K43" s="299" t="n">
        <f aca="false">SUM(M43:S43,U43:AA43)*E43</f>
        <v>0</v>
      </c>
      <c r="L43" s="290"/>
      <c r="M43" s="283" t="n">
        <f aca="false">'Master Pay Period'!M43</f>
        <v>0</v>
      </c>
      <c r="N43" s="283" t="n">
        <f aca="false">'Master Pay Period'!N43</f>
        <v>0</v>
      </c>
      <c r="O43" s="283" t="n">
        <f aca="false">'Master Pay Period'!O43</f>
        <v>0</v>
      </c>
      <c r="P43" s="283" t="n">
        <f aca="false">'Master Pay Period'!P43</f>
        <v>0</v>
      </c>
      <c r="Q43" s="283" t="n">
        <f aca="false">'Master Pay Period'!Q43</f>
        <v>0</v>
      </c>
      <c r="R43" s="283" t="n">
        <f aca="false">'Master Pay Period'!R43</f>
        <v>0</v>
      </c>
      <c r="S43" s="283" t="n">
        <f aca="false">'Master Pay Period'!S43</f>
        <v>0</v>
      </c>
      <c r="T43" s="284"/>
      <c r="U43" s="283" t="n">
        <f aca="false">'Master Pay Period'!U43</f>
        <v>0</v>
      </c>
      <c r="V43" s="283" t="n">
        <f aca="false">'Master Pay Period'!V43</f>
        <v>0</v>
      </c>
      <c r="W43" s="283" t="n">
        <f aca="false">'Master Pay Period'!W43</f>
        <v>0</v>
      </c>
      <c r="X43" s="283" t="n">
        <f aca="false">'Master Pay Period'!X43</f>
        <v>0</v>
      </c>
      <c r="Y43" s="283" t="n">
        <f aca="false">'Master Pay Period'!Y43</f>
        <v>0</v>
      </c>
      <c r="Z43" s="283" t="n">
        <f aca="false">'Master Pay Period'!Z43</f>
        <v>0</v>
      </c>
      <c r="AA43" s="283" t="n">
        <f aca="false">'Master Pay Period'!AA43</f>
        <v>0</v>
      </c>
      <c r="AB43" s="176"/>
      <c r="AC43" s="241"/>
      <c r="AD43" s="241"/>
      <c r="AE43" s="235"/>
      <c r="AF43" s="236"/>
      <c r="AG43" s="236"/>
      <c r="AH43" s="236"/>
      <c r="AI43" s="236"/>
      <c r="AJ43" s="236"/>
      <c r="AK43" s="272"/>
      <c r="AL43" s="238"/>
      <c r="AM43" s="273"/>
      <c r="AN43" s="235"/>
      <c r="AP43" s="169"/>
      <c r="AR43" s="171"/>
      <c r="AT43" s="172"/>
      <c r="AU43" s="1"/>
      <c r="AV43" s="1"/>
      <c r="AW43" s="1"/>
      <c r="AX43" s="1"/>
      <c r="AY43" s="1"/>
      <c r="AZ43" s="1"/>
      <c r="BA43" s="1"/>
      <c r="BB43" s="1"/>
      <c r="BC43" s="1"/>
      <c r="BD43" s="1"/>
      <c r="BE43" s="241"/>
      <c r="BF43" s="241"/>
      <c r="BG43" s="241"/>
      <c r="BH43" s="174"/>
      <c r="BI43" s="285"/>
      <c r="BJ43" s="285"/>
      <c r="BK43" s="174"/>
      <c r="DN43" s="285"/>
      <c r="EE43" s="178"/>
      <c r="EF43" s="178"/>
      <c r="EG43" s="178"/>
      <c r="EH43" s="178"/>
      <c r="EI43" s="178"/>
      <c r="EJ43" s="178"/>
      <c r="EK43" s="178"/>
      <c r="EL43" s="178"/>
      <c r="EM43" s="165"/>
      <c r="EN43" s="165"/>
      <c r="EO43" s="165"/>
      <c r="EP43" s="165"/>
      <c r="EQ43" s="165"/>
      <c r="ER43" s="165"/>
      <c r="ES43" s="165"/>
      <c r="ET43" s="165"/>
      <c r="EU43" s="165"/>
      <c r="EV43" s="165"/>
      <c r="EW43" s="165"/>
      <c r="EX43" s="165"/>
      <c r="EY43" s="165"/>
      <c r="EZ43" s="165"/>
      <c r="FA43" s="165"/>
      <c r="FB43" s="165"/>
      <c r="FC43" s="165"/>
      <c r="FD43" s="165"/>
      <c r="FE43" s="165"/>
      <c r="FF43" s="165"/>
      <c r="FG43" s="165"/>
      <c r="FH43" s="165"/>
      <c r="FI43" s="165"/>
      <c r="FJ43" s="165"/>
      <c r="FK43" s="165"/>
      <c r="FL43" s="165"/>
      <c r="FM43" s="165"/>
      <c r="FN43" s="165"/>
      <c r="FO43" s="165"/>
      <c r="FP43" s="165"/>
      <c r="FQ43" s="165"/>
      <c r="FR43" s="165"/>
      <c r="FS43" s="165"/>
      <c r="FT43" s="165"/>
      <c r="FU43" s="165"/>
      <c r="FV43" s="165"/>
      <c r="FW43" s="165"/>
      <c r="FX43" s="165"/>
      <c r="FY43" s="165"/>
      <c r="FZ43" s="165"/>
      <c r="GA43" s="165"/>
      <c r="GB43" s="165"/>
      <c r="GC43" s="165"/>
      <c r="GD43" s="165"/>
      <c r="GE43" s="165"/>
      <c r="GF43" s="165"/>
      <c r="GG43" s="165"/>
      <c r="GH43" s="165"/>
      <c r="GI43" s="165"/>
      <c r="GJ43" s="165"/>
      <c r="GK43" s="165"/>
      <c r="GL43" s="165"/>
      <c r="GM43" s="165"/>
      <c r="GN43" s="165"/>
      <c r="GO43" s="165"/>
    </row>
    <row r="44" customFormat="false" ht="10.1" hidden="false" customHeight="true" outlineLevel="0" collapsed="false">
      <c r="A44" s="263"/>
      <c r="B44" s="0"/>
      <c r="C44" s="0"/>
      <c r="D44" s="188"/>
      <c r="E44" s="265"/>
      <c r="F44" s="176"/>
      <c r="G44" s="286"/>
      <c r="H44" s="344"/>
      <c r="I44" s="301"/>
      <c r="J44" s="186"/>
      <c r="K44" s="298"/>
      <c r="L44" s="257"/>
      <c r="M44" s="268"/>
      <c r="N44" s="268"/>
      <c r="O44" s="268"/>
      <c r="P44" s="268"/>
      <c r="Q44" s="268"/>
      <c r="R44" s="268"/>
      <c r="S44" s="268"/>
      <c r="T44" s="269"/>
      <c r="U44" s="268"/>
      <c r="V44" s="268"/>
      <c r="W44" s="268"/>
      <c r="X44" s="268"/>
      <c r="Y44" s="268"/>
      <c r="Z44" s="268"/>
      <c r="AA44" s="268"/>
      <c r="AB44" s="291"/>
      <c r="AC44" s="241"/>
      <c r="AD44" s="241"/>
      <c r="AE44" s="235"/>
      <c r="AF44" s="236"/>
      <c r="AG44" s="236"/>
      <c r="AH44" s="236"/>
      <c r="AI44" s="236"/>
      <c r="AJ44" s="236"/>
      <c r="AK44" s="272"/>
      <c r="AL44" s="238"/>
      <c r="AM44" s="273"/>
      <c r="AN44" s="235"/>
      <c r="AP44" s="169"/>
      <c r="AR44" s="171"/>
      <c r="AT44" s="172"/>
      <c r="AU44" s="1"/>
      <c r="AV44" s="1"/>
      <c r="AW44" s="1"/>
      <c r="AX44" s="1"/>
      <c r="AY44" s="1"/>
      <c r="AZ44" s="1"/>
      <c r="BA44" s="1"/>
      <c r="BB44" s="1"/>
      <c r="BC44" s="1"/>
      <c r="BD44" s="1"/>
      <c r="BE44" s="241"/>
      <c r="BF44" s="241"/>
      <c r="BG44" s="241"/>
      <c r="BH44" s="174"/>
      <c r="BI44" s="285"/>
      <c r="BJ44" s="285"/>
      <c r="BK44" s="174"/>
      <c r="DN44" s="285"/>
      <c r="EE44" s="178"/>
      <c r="EF44" s="178"/>
      <c r="EG44" s="178"/>
      <c r="EH44" s="178"/>
      <c r="EI44" s="178"/>
      <c r="EJ44" s="178"/>
      <c r="EK44" s="178"/>
      <c r="EL44" s="178"/>
      <c r="EM44" s="165"/>
      <c r="EN44" s="165"/>
      <c r="EO44" s="165"/>
      <c r="EP44" s="165"/>
      <c r="EQ44" s="165"/>
      <c r="ER44" s="165"/>
      <c r="ES44" s="165"/>
      <c r="ET44" s="165"/>
      <c r="EU44" s="165"/>
      <c r="EV44" s="165"/>
      <c r="EW44" s="165"/>
      <c r="EX44" s="165"/>
      <c r="EY44" s="165"/>
      <c r="EZ44" s="165"/>
      <c r="FA44" s="165"/>
      <c r="FB44" s="165"/>
      <c r="FC44" s="165"/>
      <c r="FD44" s="165"/>
      <c r="FE44" s="165"/>
      <c r="FF44" s="165"/>
      <c r="FG44" s="165"/>
      <c r="FH44" s="165"/>
      <c r="FI44" s="165"/>
      <c r="FJ44" s="165"/>
      <c r="FK44" s="165"/>
      <c r="FL44" s="165"/>
      <c r="FM44" s="165"/>
      <c r="FN44" s="165"/>
      <c r="FO44" s="165"/>
      <c r="FP44" s="165"/>
      <c r="FQ44" s="165"/>
      <c r="FR44" s="165"/>
      <c r="FS44" s="165"/>
      <c r="FT44" s="165"/>
      <c r="FU44" s="165"/>
      <c r="FV44" s="165"/>
      <c r="FW44" s="165"/>
      <c r="FX44" s="165"/>
      <c r="FY44" s="165"/>
      <c r="FZ44" s="165"/>
      <c r="GA44" s="165"/>
      <c r="GB44" s="165"/>
      <c r="GC44" s="165"/>
      <c r="GD44" s="165"/>
      <c r="GE44" s="165"/>
      <c r="GF44" s="165"/>
      <c r="GG44" s="165"/>
      <c r="GH44" s="165"/>
      <c r="GI44" s="165"/>
      <c r="GJ44" s="165"/>
      <c r="GK44" s="165"/>
      <c r="GL44" s="165"/>
      <c r="GM44" s="165"/>
      <c r="GN44" s="165"/>
      <c r="GO44" s="165"/>
    </row>
    <row r="45" customFormat="false" ht="10.1" hidden="false" customHeight="true" outlineLevel="0" collapsed="false">
      <c r="A45" s="263"/>
      <c r="B45" s="264" t="n">
        <f aca="false">SUM(IF(M45="V",-E45),IF(N45="V",-E45),IF(O45="V",-E45),IF(P45="V",-E45),IF(Q45="V",-E45),IF(R45="V",-E45),IF(S45="V",-E45),IF(U45="V",-E45),IF(V45="V",-E45),IF(W45="V",-E45),IF(X45="V",-E45),IF(Y45="V",-E45),IF(Z45="V",-E45),IF(AA45="V",-E45),IF(M45="H",-E45),IF(N45="H",-E45),IF(O45="H",-E45),IF(P45="H",-E45),IF(Q45="H",-E45),IF(R45="H",-E45),IF(S45="H",-E45),IF(U45="H",-E45),IF(V45="H",-E45),IF(W45="H",-E45),IF(X45="H",-E45),IF(Y45="H",-E45),IF(Z45="H",-E45),IF(AA45="H",-E45))</f>
        <v>0</v>
      </c>
      <c r="C45" s="264" t="n">
        <f aca="false">SUM(IF(M45="S",-E45),IF(N45="S",-E45),IF(O45="S",-E45),IF(P45="S",-E45),IF(Q45="S",-E45),IF(R45="S",-E45),IF(S45="S",-E45),IF(U45="S",-E45),IF(V45="S",-E45),IF(W45="S",-E45),IF(X45="S",-E45),IF(Y45="S",-E45),IF(Z45="S",-E45),IF(AA45="S",-E45))</f>
        <v>0</v>
      </c>
      <c r="D45" s="188" t="n">
        <f aca="false">(I45*80)-(K45-(B45+C45))</f>
        <v>0</v>
      </c>
      <c r="E45" s="265" t="n">
        <f aca="false">'Master Pay Period'!E45</f>
        <v>8</v>
      </c>
      <c r="F45" s="276" t="n">
        <f aca="false">'Master Pay Period'!F45</f>
        <v>0</v>
      </c>
      <c r="G45" s="277" t="n">
        <f aca="false">'Master Pay Period'!G45</f>
        <v>0</v>
      </c>
      <c r="H45" s="277" t="n">
        <f aca="false">'Master Pay Period'!H45</f>
        <v>0</v>
      </c>
      <c r="I45" s="279" t="n">
        <f aca="false">'Master Pay Period'!I45</f>
        <v>0</v>
      </c>
      <c r="J45" s="280" t="n">
        <f aca="false">K45/80</f>
        <v>0</v>
      </c>
      <c r="K45" s="299" t="n">
        <f aca="false">SUM(M45:S45,U45:AA45)*E45</f>
        <v>0</v>
      </c>
      <c r="L45" s="290"/>
      <c r="M45" s="283" t="n">
        <f aca="false">'Master Pay Period'!M45</f>
        <v>0</v>
      </c>
      <c r="N45" s="283" t="n">
        <f aca="false">'Master Pay Period'!N45</f>
        <v>0</v>
      </c>
      <c r="O45" s="283" t="n">
        <f aca="false">'Master Pay Period'!O45</f>
        <v>0</v>
      </c>
      <c r="P45" s="283" t="n">
        <f aca="false">'Master Pay Period'!P45</f>
        <v>0</v>
      </c>
      <c r="Q45" s="283" t="n">
        <f aca="false">'Master Pay Period'!Q45</f>
        <v>0</v>
      </c>
      <c r="R45" s="283" t="n">
        <f aca="false">'Master Pay Period'!R45</f>
        <v>0</v>
      </c>
      <c r="S45" s="283" t="n">
        <f aca="false">'Master Pay Period'!S45</f>
        <v>0</v>
      </c>
      <c r="T45" s="284"/>
      <c r="U45" s="283" t="n">
        <f aca="false">'Master Pay Period'!U45</f>
        <v>0</v>
      </c>
      <c r="V45" s="283" t="n">
        <f aca="false">'Master Pay Period'!V45</f>
        <v>0</v>
      </c>
      <c r="W45" s="283" t="n">
        <f aca="false">'Master Pay Period'!W45</f>
        <v>0</v>
      </c>
      <c r="X45" s="283" t="n">
        <f aca="false">'Master Pay Period'!X45</f>
        <v>0</v>
      </c>
      <c r="Y45" s="283" t="n">
        <f aca="false">'Master Pay Period'!Y45</f>
        <v>0</v>
      </c>
      <c r="Z45" s="283" t="n">
        <f aca="false">'Master Pay Period'!Z45</f>
        <v>0</v>
      </c>
      <c r="AA45" s="283" t="n">
        <f aca="false">'Master Pay Period'!AA45</f>
        <v>0</v>
      </c>
      <c r="AB45" s="176"/>
      <c r="AC45" s="241"/>
      <c r="AD45" s="241"/>
      <c r="AE45" s="235"/>
      <c r="AF45" s="236"/>
      <c r="AG45" s="236"/>
      <c r="AH45" s="236"/>
      <c r="AI45" s="236"/>
      <c r="AJ45" s="236"/>
      <c r="AK45" s="272"/>
      <c r="AL45" s="238"/>
      <c r="AM45" s="273"/>
      <c r="AN45" s="235"/>
      <c r="AP45" s="169"/>
      <c r="AR45" s="171"/>
      <c r="AT45" s="172"/>
      <c r="AU45" s="1"/>
      <c r="AV45" s="1"/>
      <c r="AW45" s="1"/>
      <c r="AX45" s="1"/>
      <c r="AY45" s="1"/>
      <c r="AZ45" s="1"/>
      <c r="BA45" s="1"/>
      <c r="BB45" s="1"/>
      <c r="BC45" s="1"/>
      <c r="BD45" s="1"/>
      <c r="BE45" s="241"/>
      <c r="BF45" s="241"/>
      <c r="BG45" s="241"/>
      <c r="BH45" s="174"/>
      <c r="BI45" s="285"/>
      <c r="BJ45" s="285"/>
      <c r="BK45" s="174"/>
      <c r="DN45" s="285"/>
      <c r="EE45" s="178"/>
      <c r="EF45" s="178"/>
      <c r="EG45" s="178"/>
      <c r="EH45" s="178"/>
      <c r="EI45" s="178"/>
      <c r="EJ45" s="178"/>
      <c r="EK45" s="178"/>
      <c r="EL45" s="178"/>
      <c r="EM45" s="165"/>
      <c r="EN45" s="165"/>
      <c r="EO45" s="165"/>
      <c r="EP45" s="165"/>
      <c r="EQ45" s="165"/>
      <c r="ER45" s="165"/>
      <c r="ES45" s="165"/>
      <c r="ET45" s="165"/>
      <c r="EU45" s="165"/>
      <c r="EV45" s="165"/>
      <c r="EW45" s="165"/>
      <c r="EX45" s="165"/>
      <c r="EY45" s="165"/>
      <c r="EZ45" s="165"/>
      <c r="FA45" s="165"/>
      <c r="FB45" s="165"/>
      <c r="FC45" s="165"/>
      <c r="FD45" s="165"/>
      <c r="FE45" s="165"/>
      <c r="FF45" s="165"/>
      <c r="FG45" s="165"/>
      <c r="FH45" s="165"/>
      <c r="FI45" s="165"/>
      <c r="FJ45" s="165"/>
      <c r="FK45" s="165"/>
      <c r="FL45" s="165"/>
      <c r="FM45" s="165"/>
      <c r="FN45" s="165"/>
      <c r="FO45" s="165"/>
      <c r="FP45" s="165"/>
      <c r="FQ45" s="165"/>
      <c r="FR45" s="165"/>
      <c r="FS45" s="165"/>
      <c r="FT45" s="165"/>
      <c r="FU45" s="165"/>
      <c r="FV45" s="165"/>
      <c r="FW45" s="165"/>
      <c r="FX45" s="165"/>
      <c r="FY45" s="165"/>
      <c r="FZ45" s="165"/>
      <c r="GA45" s="165"/>
      <c r="GB45" s="165"/>
      <c r="GC45" s="165"/>
      <c r="GD45" s="165"/>
      <c r="GE45" s="165"/>
      <c r="GF45" s="165"/>
      <c r="GG45" s="165"/>
      <c r="GH45" s="165"/>
      <c r="GI45" s="165"/>
      <c r="GJ45" s="165"/>
      <c r="GK45" s="165"/>
      <c r="GL45" s="165"/>
      <c r="GM45" s="165"/>
      <c r="GN45" s="165"/>
      <c r="GO45" s="165"/>
    </row>
    <row r="46" s="166" customFormat="true" ht="10.1" hidden="false" customHeight="true" outlineLevel="0" collapsed="false">
      <c r="A46" s="303"/>
      <c r="B46" s="264"/>
      <c r="C46" s="264"/>
      <c r="D46" s="188"/>
      <c r="E46" s="265"/>
      <c r="F46" s="176"/>
      <c r="G46" s="176"/>
      <c r="H46" s="176"/>
      <c r="I46" s="304"/>
      <c r="J46" s="293"/>
      <c r="K46" s="288"/>
      <c r="L46" s="156"/>
      <c r="M46" s="286"/>
      <c r="N46" s="286"/>
      <c r="O46" s="286"/>
      <c r="P46" s="286"/>
      <c r="Q46" s="286"/>
      <c r="R46" s="286"/>
      <c r="S46" s="286"/>
      <c r="T46" s="305"/>
      <c r="U46" s="286"/>
      <c r="V46" s="286"/>
      <c r="W46" s="286"/>
      <c r="X46" s="286"/>
      <c r="Y46" s="286"/>
      <c r="Z46" s="286"/>
      <c r="AA46" s="286"/>
      <c r="AB46" s="291"/>
      <c r="AC46" s="294"/>
      <c r="AD46" s="294"/>
      <c r="AE46" s="235"/>
      <c r="AF46" s="236"/>
      <c r="AG46" s="236"/>
      <c r="AH46" s="236"/>
      <c r="AI46" s="236"/>
      <c r="AJ46" s="236"/>
      <c r="AK46" s="272"/>
      <c r="AL46" s="238"/>
      <c r="AM46" s="273"/>
      <c r="AN46" s="235"/>
      <c r="AO46" s="295"/>
      <c r="AP46" s="296"/>
      <c r="AQ46" s="293"/>
      <c r="AR46" s="293"/>
      <c r="AS46" s="297"/>
      <c r="AT46" s="297"/>
      <c r="AU46" s="175"/>
      <c r="AV46" s="175"/>
      <c r="AW46" s="175"/>
      <c r="AX46" s="175"/>
      <c r="AY46" s="175"/>
      <c r="AZ46" s="175"/>
      <c r="BA46" s="175"/>
      <c r="BB46" s="175"/>
      <c r="BC46" s="175"/>
      <c r="BD46" s="175"/>
      <c r="BE46" s="286"/>
      <c r="BF46" s="286"/>
      <c r="BG46" s="286"/>
      <c r="BH46" s="306"/>
      <c r="BI46" s="294"/>
      <c r="BJ46" s="294"/>
      <c r="BK46" s="306"/>
      <c r="BL46" s="306"/>
      <c r="BM46" s="306"/>
      <c r="BN46" s="306"/>
      <c r="BO46" s="306"/>
      <c r="BP46" s="306"/>
      <c r="BQ46" s="306"/>
      <c r="BR46" s="306"/>
      <c r="BS46" s="306"/>
      <c r="BT46" s="306"/>
      <c r="BU46" s="306"/>
      <c r="BV46" s="306"/>
      <c r="BW46" s="306"/>
      <c r="BX46" s="306"/>
      <c r="BY46" s="306"/>
      <c r="BZ46" s="306"/>
      <c r="CA46" s="175"/>
      <c r="CB46" s="175"/>
      <c r="CC46" s="175"/>
      <c r="CD46" s="175"/>
      <c r="CE46" s="175"/>
      <c r="CF46" s="175"/>
      <c r="CG46" s="175"/>
      <c r="CH46" s="175"/>
      <c r="CI46" s="175"/>
      <c r="CJ46" s="175"/>
      <c r="CK46" s="175"/>
      <c r="CL46" s="306"/>
      <c r="CM46" s="306"/>
      <c r="CN46" s="306"/>
      <c r="CO46" s="306"/>
      <c r="CP46" s="306"/>
      <c r="CQ46" s="306"/>
      <c r="CR46" s="175"/>
      <c r="CS46" s="175"/>
      <c r="CT46" s="175"/>
      <c r="CU46" s="175"/>
      <c r="CV46" s="175"/>
      <c r="CW46" s="175"/>
      <c r="CX46" s="175"/>
      <c r="CY46" s="175"/>
      <c r="CZ46" s="175"/>
      <c r="DA46" s="175"/>
      <c r="DB46" s="175"/>
      <c r="DC46" s="175"/>
      <c r="DD46" s="175"/>
      <c r="DE46" s="175"/>
      <c r="DF46" s="175"/>
      <c r="DG46" s="175"/>
      <c r="DH46" s="175"/>
      <c r="DI46" s="175"/>
      <c r="DJ46" s="175"/>
      <c r="DK46" s="175"/>
      <c r="DL46" s="175"/>
      <c r="DM46" s="175"/>
      <c r="DN46" s="294"/>
      <c r="DO46" s="175"/>
      <c r="DP46" s="175"/>
      <c r="DQ46" s="175"/>
      <c r="DR46" s="175"/>
      <c r="DS46" s="175"/>
      <c r="DT46" s="175"/>
      <c r="DU46" s="175"/>
      <c r="DV46" s="175"/>
      <c r="DW46" s="175"/>
      <c r="DX46" s="175"/>
      <c r="DY46" s="175"/>
      <c r="DZ46" s="175"/>
      <c r="EA46" s="175"/>
      <c r="EB46" s="175"/>
      <c r="EC46" s="175"/>
      <c r="ED46" s="175"/>
      <c r="EE46" s="178"/>
      <c r="AMI46" s="175"/>
      <c r="AMJ46" s="175"/>
    </row>
    <row r="47" s="166" customFormat="true" ht="10.1" hidden="false" customHeight="true" outlineLevel="0" collapsed="false">
      <c r="A47" s="303" t="s">
        <v>203</v>
      </c>
      <c r="B47" s="264" t="n">
        <f aca="false">SUM(SUM(B45+B43+B41+B39+B37+B35+B33+B31+B29+B27))</f>
        <v>0</v>
      </c>
      <c r="C47" s="264" t="n">
        <f aca="false">SUM(SUM(C45+C43+C41+C39+C37+C35+C33+C31+C29+C27))</f>
        <v>0</v>
      </c>
      <c r="D47" s="264" t="n">
        <f aca="false">SUM(SUM(D45+D43+D41+D39+D37+D35+D33+D31+D29+D27))</f>
        <v>0</v>
      </c>
      <c r="E47" s="265"/>
      <c r="F47" s="307"/>
      <c r="G47" s="286"/>
      <c r="H47" s="285" t="s">
        <v>203</v>
      </c>
      <c r="I47" s="308" t="n">
        <f aca="false">SUM(SUM(I45,I43,I41,I39,I37,I35,I33,I31,I29,I27))</f>
        <v>2.8</v>
      </c>
      <c r="J47" s="308" t="n">
        <f aca="false">SUM(SUM(J45,J43,J41,J39,J37,J35,J33,J31,J29,J27))</f>
        <v>2.8</v>
      </c>
      <c r="K47" s="309" t="n">
        <f aca="false">SUM(SUM(K45,K43,K41,K39,K37,K35,K33,K31,K29,K27))</f>
        <v>224</v>
      </c>
      <c r="L47" s="286" t="n">
        <f aca="false">SUM(SUM(L45,L43,L41,L39,L37,L35,L33,L31,L29,L27))</f>
        <v>0</v>
      </c>
      <c r="M47" s="294"/>
      <c r="N47" s="294"/>
      <c r="O47" s="294"/>
      <c r="P47" s="294"/>
      <c r="Q47" s="294"/>
      <c r="R47" s="294"/>
      <c r="S47" s="294"/>
      <c r="T47" s="284"/>
      <c r="U47" s="294"/>
      <c r="V47" s="294"/>
      <c r="W47" s="294"/>
      <c r="X47" s="294"/>
      <c r="Y47" s="294"/>
      <c r="Z47" s="294"/>
      <c r="AA47" s="294"/>
      <c r="AB47" s="291"/>
      <c r="AC47" s="294"/>
      <c r="AD47" s="294"/>
      <c r="AE47" s="235"/>
      <c r="AF47" s="236"/>
      <c r="AG47" s="236"/>
      <c r="AH47" s="236"/>
      <c r="AI47" s="236"/>
      <c r="AJ47" s="236"/>
      <c r="AK47" s="272"/>
      <c r="AL47" s="238"/>
      <c r="AM47" s="273"/>
      <c r="AN47" s="235"/>
      <c r="AO47" s="295"/>
      <c r="AP47" s="296"/>
      <c r="AQ47" s="293"/>
      <c r="AR47" s="293"/>
      <c r="AS47" s="297"/>
      <c r="AT47" s="297"/>
      <c r="AU47" s="175"/>
      <c r="AV47" s="175"/>
      <c r="AW47" s="175"/>
      <c r="AX47" s="175"/>
      <c r="AY47" s="175"/>
      <c r="AZ47" s="175"/>
      <c r="BA47" s="175"/>
      <c r="BB47" s="175"/>
      <c r="BC47" s="175"/>
      <c r="BD47" s="175"/>
      <c r="BE47" s="286"/>
      <c r="BF47" s="286"/>
      <c r="BG47" s="286"/>
      <c r="BH47" s="306"/>
      <c r="BI47" s="294"/>
      <c r="BJ47" s="294"/>
      <c r="BK47" s="306"/>
      <c r="BL47" s="306"/>
      <c r="BM47" s="306"/>
      <c r="BN47" s="306"/>
      <c r="BO47" s="306"/>
      <c r="BP47" s="306"/>
      <c r="BQ47" s="306"/>
      <c r="BR47" s="306"/>
      <c r="BS47" s="306"/>
      <c r="BT47" s="306"/>
      <c r="BU47" s="306"/>
      <c r="BV47" s="306"/>
      <c r="BW47" s="306"/>
      <c r="BX47" s="306"/>
      <c r="BY47" s="306"/>
      <c r="BZ47" s="306"/>
      <c r="CA47" s="175"/>
      <c r="CB47" s="175"/>
      <c r="CC47" s="175"/>
      <c r="CD47" s="175"/>
      <c r="CE47" s="175"/>
      <c r="CF47" s="175"/>
      <c r="CG47" s="175"/>
      <c r="CH47" s="175"/>
      <c r="CI47" s="175"/>
      <c r="CJ47" s="175"/>
      <c r="CK47" s="175"/>
      <c r="CL47" s="306"/>
      <c r="CM47" s="306"/>
      <c r="CN47" s="306"/>
      <c r="CO47" s="306"/>
      <c r="CP47" s="306"/>
      <c r="CQ47" s="306"/>
      <c r="CR47" s="175"/>
      <c r="CS47" s="175"/>
      <c r="CT47" s="175"/>
      <c r="CU47" s="175"/>
      <c r="CV47" s="175"/>
      <c r="CW47" s="175"/>
      <c r="CX47" s="175"/>
      <c r="CY47" s="175"/>
      <c r="CZ47" s="175"/>
      <c r="DA47" s="175"/>
      <c r="DB47" s="175"/>
      <c r="DC47" s="175"/>
      <c r="DD47" s="175"/>
      <c r="DE47" s="175"/>
      <c r="DF47" s="175"/>
      <c r="DG47" s="175"/>
      <c r="DH47" s="175"/>
      <c r="DI47" s="175"/>
      <c r="DJ47" s="175"/>
      <c r="DK47" s="175"/>
      <c r="DL47" s="175"/>
      <c r="DM47" s="175"/>
      <c r="DN47" s="294"/>
      <c r="DO47" s="175"/>
      <c r="DP47" s="175"/>
      <c r="DQ47" s="175"/>
      <c r="DR47" s="175"/>
      <c r="DS47" s="175"/>
      <c r="DT47" s="175"/>
      <c r="DU47" s="175"/>
      <c r="DV47" s="175"/>
      <c r="DW47" s="175"/>
      <c r="DX47" s="175"/>
      <c r="DY47" s="175"/>
      <c r="DZ47" s="175"/>
      <c r="EA47" s="175"/>
      <c r="EB47" s="175"/>
      <c r="EC47" s="175"/>
      <c r="ED47" s="175"/>
      <c r="EE47" s="178"/>
      <c r="AMI47" s="175"/>
      <c r="AMJ47" s="175"/>
    </row>
    <row r="48" s="166" customFormat="true" ht="10.1" hidden="false" customHeight="true" outlineLevel="0" collapsed="false">
      <c r="A48" s="303"/>
      <c r="B48" s="264"/>
      <c r="C48" s="264"/>
      <c r="D48" s="188"/>
      <c r="E48" s="265"/>
      <c r="F48" s="286"/>
      <c r="G48" s="286"/>
      <c r="H48" s="285"/>
      <c r="I48" s="304"/>
      <c r="J48" s="293"/>
      <c r="K48" s="189"/>
      <c r="L48" s="264"/>
      <c r="M48" s="286"/>
      <c r="N48" s="286"/>
      <c r="O48" s="286"/>
      <c r="P48" s="286"/>
      <c r="Q48" s="286"/>
      <c r="R48" s="286"/>
      <c r="S48" s="286"/>
      <c r="T48" s="286"/>
      <c r="U48" s="286"/>
      <c r="V48" s="286"/>
      <c r="W48" s="286"/>
      <c r="X48" s="286"/>
      <c r="Y48" s="286"/>
      <c r="Z48" s="286"/>
      <c r="AA48" s="286"/>
      <c r="AB48" s="291"/>
      <c r="AC48" s="294"/>
      <c r="AD48" s="294"/>
      <c r="AE48" s="235"/>
      <c r="AF48" s="236"/>
      <c r="AG48" s="236"/>
      <c r="AH48" s="236"/>
      <c r="AI48" s="236"/>
      <c r="AJ48" s="236"/>
      <c r="AK48" s="272"/>
      <c r="AL48" s="238"/>
      <c r="AM48" s="273"/>
      <c r="AN48" s="235"/>
      <c r="AO48" s="295"/>
      <c r="AP48" s="296"/>
      <c r="AQ48" s="293"/>
      <c r="AR48" s="293"/>
      <c r="AS48" s="297"/>
      <c r="AT48" s="297"/>
      <c r="AU48" s="175"/>
      <c r="AV48" s="175"/>
      <c r="AW48" s="175"/>
      <c r="AX48" s="175"/>
      <c r="AY48" s="175"/>
      <c r="AZ48" s="175"/>
      <c r="BA48" s="175"/>
      <c r="BB48" s="175"/>
      <c r="BC48" s="175"/>
      <c r="BD48" s="175"/>
      <c r="BE48" s="286"/>
      <c r="BF48" s="286"/>
      <c r="BG48" s="286"/>
      <c r="BH48" s="306"/>
      <c r="BI48" s="294"/>
      <c r="BJ48" s="294"/>
      <c r="BK48" s="306"/>
      <c r="BL48" s="306"/>
      <c r="BM48" s="306"/>
      <c r="BN48" s="306"/>
      <c r="BO48" s="306"/>
      <c r="BP48" s="306"/>
      <c r="BQ48" s="306"/>
      <c r="BR48" s="306"/>
      <c r="BS48" s="306"/>
      <c r="BT48" s="306"/>
      <c r="BU48" s="306"/>
      <c r="BV48" s="306"/>
      <c r="BW48" s="306"/>
      <c r="BX48" s="306"/>
      <c r="BY48" s="306"/>
      <c r="BZ48" s="306"/>
      <c r="CA48" s="175"/>
      <c r="CB48" s="175"/>
      <c r="CC48" s="175"/>
      <c r="CD48" s="175"/>
      <c r="CE48" s="175"/>
      <c r="CF48" s="175"/>
      <c r="CG48" s="175"/>
      <c r="CH48" s="175"/>
      <c r="CI48" s="175"/>
      <c r="CJ48" s="175"/>
      <c r="CK48" s="175"/>
      <c r="CL48" s="306"/>
      <c r="CM48" s="306"/>
      <c r="CN48" s="306"/>
      <c r="CO48" s="306"/>
      <c r="CP48" s="306"/>
      <c r="CQ48" s="306"/>
      <c r="CR48" s="175"/>
      <c r="CS48" s="175"/>
      <c r="CT48" s="175"/>
      <c r="CU48" s="175"/>
      <c r="CV48" s="175"/>
      <c r="CW48" s="175"/>
      <c r="CX48" s="175"/>
      <c r="CY48" s="175"/>
      <c r="CZ48" s="175"/>
      <c r="DA48" s="175"/>
      <c r="DB48" s="175"/>
      <c r="DC48" s="175"/>
      <c r="DD48" s="175"/>
      <c r="DE48" s="175"/>
      <c r="DF48" s="175"/>
      <c r="DG48" s="175"/>
      <c r="DH48" s="175"/>
      <c r="DI48" s="175"/>
      <c r="DJ48" s="175"/>
      <c r="DK48" s="175"/>
      <c r="DL48" s="175"/>
      <c r="DM48" s="175"/>
      <c r="DN48" s="294"/>
      <c r="DO48" s="175"/>
      <c r="DP48" s="175"/>
      <c r="DQ48" s="175"/>
      <c r="DR48" s="175"/>
      <c r="DS48" s="175"/>
      <c r="DT48" s="175"/>
      <c r="DU48" s="175"/>
      <c r="DV48" s="175"/>
      <c r="DW48" s="175"/>
      <c r="DX48" s="175"/>
      <c r="DY48" s="175"/>
      <c r="DZ48" s="175"/>
      <c r="EA48" s="175"/>
      <c r="EB48" s="175"/>
      <c r="EC48" s="175"/>
      <c r="ED48" s="175"/>
      <c r="EE48" s="178"/>
      <c r="AMI48" s="175"/>
      <c r="AMJ48" s="175"/>
    </row>
    <row r="49" s="166" customFormat="true" ht="10.1" hidden="false" customHeight="true" outlineLevel="0" collapsed="false">
      <c r="A49" s="303"/>
      <c r="B49" s="0"/>
      <c r="C49" s="0"/>
      <c r="D49" s="0"/>
      <c r="E49" s="265"/>
      <c r="F49" s="310" t="s">
        <v>204</v>
      </c>
      <c r="G49" s="311"/>
      <c r="H49" s="312" t="s">
        <v>205</v>
      </c>
      <c r="I49" s="313"/>
      <c r="J49" s="314"/>
      <c r="K49" s="315"/>
      <c r="L49" s="315"/>
      <c r="M49" s="316" t="n">
        <f aca="false">SUM(SUM(M27:M45))</f>
        <v>2</v>
      </c>
      <c r="N49" s="316" t="n">
        <f aca="false">SUM(SUM(N27,N29,N31,N33,N35,N37,N39,N41,N43,N45))</f>
        <v>2</v>
      </c>
      <c r="O49" s="316" t="n">
        <f aca="false">SUM(SUM(O27,O29,O31,O33,O35,O37,O39,O41,O43,O45))</f>
        <v>2</v>
      </c>
      <c r="P49" s="316" t="n">
        <f aca="false">SUM(SUM(P27,P29,P31,P33,P35,P37,P39,P41,P43,P45))</f>
        <v>2</v>
      </c>
      <c r="Q49" s="316" t="n">
        <f aca="false">SUM(SUM(Q27,Q29,Q31,Q33,Q35,Q37,Q39,Q41,Q43,Q45))</f>
        <v>2</v>
      </c>
      <c r="R49" s="316" t="n">
        <f aca="false">SUM(SUM(R27,R29,R31,R33,R35,R37,R39,R41,R43,R45))</f>
        <v>2</v>
      </c>
      <c r="S49" s="316" t="n">
        <f aca="false">SUM(SUM(S27:S45))</f>
        <v>2</v>
      </c>
      <c r="T49" s="71"/>
      <c r="U49" s="316" t="n">
        <f aca="false">SUM(SUM(U27:U45))</f>
        <v>2</v>
      </c>
      <c r="V49" s="316" t="n">
        <f aca="false">SUM(SUM(V27,V29,V31,V33,V35,V37,V39,V41,V43,V45))</f>
        <v>2</v>
      </c>
      <c r="W49" s="316" t="n">
        <f aca="false">SUM(SUM(W27,W29,W31,W33,W35,W37,W39,W41,W43,W45))</f>
        <v>2</v>
      </c>
      <c r="X49" s="316" t="n">
        <f aca="false">SUM(SUM(X27,X29,X31,X33,X35,X37,X39,X41,X43,X45))</f>
        <v>2</v>
      </c>
      <c r="Y49" s="316" t="n">
        <f aca="false">SUM(SUM(Y27,Y29,Y31,Y33,Y35,Y37,Y39,Y41,Y43,Y45))</f>
        <v>2</v>
      </c>
      <c r="Z49" s="316" t="n">
        <f aca="false">SUM(SUM(Z27,Z29,Z31,Z33,Z35,Z37,Z39,Z41,Z43,Z45))</f>
        <v>2</v>
      </c>
      <c r="AA49" s="316" t="n">
        <f aca="false">SUM(SUM(AA27:AA45))</f>
        <v>2</v>
      </c>
      <c r="AB49" s="291"/>
      <c r="AC49" s="294"/>
      <c r="AD49" s="294"/>
      <c r="AE49" s="235"/>
      <c r="AF49" s="236"/>
      <c r="AG49" s="236"/>
      <c r="AH49" s="236"/>
      <c r="AI49" s="236"/>
      <c r="AJ49" s="236"/>
      <c r="AK49" s="272"/>
      <c r="AL49" s="238"/>
      <c r="AM49" s="273"/>
      <c r="AN49" s="235"/>
      <c r="AO49" s="295"/>
      <c r="AP49" s="296"/>
      <c r="AQ49" s="293"/>
      <c r="AR49" s="293"/>
      <c r="AS49" s="297"/>
      <c r="AT49" s="297"/>
      <c r="AU49" s="175"/>
      <c r="AV49" s="175"/>
      <c r="AW49" s="175"/>
      <c r="AX49" s="175"/>
      <c r="AY49" s="175"/>
      <c r="AZ49" s="175"/>
      <c r="BA49" s="175"/>
      <c r="BB49" s="175"/>
      <c r="BC49" s="175"/>
      <c r="BD49" s="175"/>
      <c r="BE49" s="286"/>
      <c r="BF49" s="286"/>
      <c r="BG49" s="286"/>
      <c r="BH49" s="306"/>
      <c r="BI49" s="294"/>
      <c r="BJ49" s="294"/>
      <c r="BK49" s="306"/>
      <c r="BL49" s="306"/>
      <c r="BM49" s="306"/>
      <c r="BN49" s="306"/>
      <c r="BO49" s="306"/>
      <c r="BP49" s="306"/>
      <c r="BQ49" s="306"/>
      <c r="BR49" s="306"/>
      <c r="BS49" s="306"/>
      <c r="BT49" s="306"/>
      <c r="BU49" s="306"/>
      <c r="BV49" s="306"/>
      <c r="BW49" s="306"/>
      <c r="BX49" s="306"/>
      <c r="BY49" s="306"/>
      <c r="BZ49" s="306"/>
      <c r="CA49" s="175"/>
      <c r="CB49" s="175"/>
      <c r="CC49" s="175"/>
      <c r="CD49" s="175"/>
      <c r="CE49" s="175"/>
      <c r="CF49" s="175"/>
      <c r="CG49" s="175"/>
      <c r="CH49" s="175"/>
      <c r="CI49" s="175"/>
      <c r="CJ49" s="175"/>
      <c r="CK49" s="175"/>
      <c r="CL49" s="306"/>
      <c r="CM49" s="306"/>
      <c r="CN49" s="306"/>
      <c r="CO49" s="306"/>
      <c r="CP49" s="306"/>
      <c r="CQ49" s="306"/>
      <c r="CR49" s="175"/>
      <c r="CS49" s="175"/>
      <c r="CT49" s="175"/>
      <c r="CU49" s="175"/>
      <c r="CV49" s="175"/>
      <c r="CW49" s="175"/>
      <c r="CX49" s="175"/>
      <c r="CY49" s="175"/>
      <c r="CZ49" s="175"/>
      <c r="DA49" s="175"/>
      <c r="DB49" s="175"/>
      <c r="DC49" s="175"/>
      <c r="DD49" s="175"/>
      <c r="DE49" s="175"/>
      <c r="DF49" s="175"/>
      <c r="DG49" s="175"/>
      <c r="DH49" s="175"/>
      <c r="DI49" s="175"/>
      <c r="DJ49" s="175"/>
      <c r="DK49" s="175"/>
      <c r="DL49" s="175"/>
      <c r="DM49" s="175"/>
      <c r="DN49" s="294"/>
      <c r="DO49" s="175"/>
      <c r="DP49" s="175"/>
      <c r="DQ49" s="175"/>
      <c r="DR49" s="175"/>
      <c r="DS49" s="175"/>
      <c r="DT49" s="175"/>
      <c r="DU49" s="175"/>
      <c r="DV49" s="175"/>
      <c r="DW49" s="175"/>
      <c r="DX49" s="175"/>
      <c r="DY49" s="175"/>
      <c r="DZ49" s="175"/>
      <c r="EA49" s="175"/>
      <c r="EB49" s="175"/>
      <c r="EC49" s="175"/>
      <c r="ED49" s="175"/>
      <c r="EE49" s="178"/>
      <c r="AMI49" s="175"/>
      <c r="AMJ49" s="175"/>
    </row>
    <row r="50" s="166" customFormat="true" ht="10.1" hidden="false" customHeight="true" outlineLevel="0" collapsed="false">
      <c r="A50" s="303"/>
      <c r="B50" s="0"/>
      <c r="C50" s="0"/>
      <c r="D50" s="0"/>
      <c r="E50" s="265"/>
      <c r="F50" s="160"/>
      <c r="G50" s="240"/>
      <c r="H50" s="240"/>
      <c r="I50" s="317"/>
      <c r="J50" s="242"/>
      <c r="K50" s="188"/>
      <c r="L50" s="188"/>
      <c r="M50" s="63"/>
      <c r="N50" s="63"/>
      <c r="O50" s="63"/>
      <c r="P50" s="63"/>
      <c r="Q50" s="63"/>
      <c r="R50" s="63"/>
      <c r="S50" s="63"/>
      <c r="T50" s="71"/>
      <c r="U50" s="63"/>
      <c r="V50" s="63"/>
      <c r="W50" s="63"/>
      <c r="X50" s="63"/>
      <c r="Y50" s="63"/>
      <c r="Z50" s="63"/>
      <c r="AA50" s="63"/>
      <c r="AB50" s="291"/>
      <c r="AC50" s="294"/>
      <c r="AD50" s="294"/>
      <c r="AE50" s="235"/>
      <c r="AF50" s="236"/>
      <c r="AG50" s="236"/>
      <c r="AH50" s="236"/>
      <c r="AI50" s="236"/>
      <c r="AJ50" s="236"/>
      <c r="AK50" s="272"/>
      <c r="AL50" s="238"/>
      <c r="AM50" s="273"/>
      <c r="AN50" s="235"/>
      <c r="AO50" s="295"/>
      <c r="AP50" s="296"/>
      <c r="AQ50" s="293"/>
      <c r="AR50" s="293"/>
      <c r="AS50" s="297"/>
      <c r="AT50" s="297"/>
      <c r="AU50" s="175"/>
      <c r="AV50" s="175"/>
      <c r="AW50" s="175"/>
      <c r="AX50" s="175"/>
      <c r="AY50" s="175"/>
      <c r="AZ50" s="175"/>
      <c r="BA50" s="175"/>
      <c r="BB50" s="175"/>
      <c r="BC50" s="175"/>
      <c r="BD50" s="175"/>
      <c r="BE50" s="286"/>
      <c r="BF50" s="286"/>
      <c r="BG50" s="286"/>
      <c r="BH50" s="306"/>
      <c r="BI50" s="294"/>
      <c r="BJ50" s="294"/>
      <c r="BK50" s="306"/>
      <c r="BL50" s="306"/>
      <c r="BM50" s="306"/>
      <c r="BN50" s="306"/>
      <c r="BO50" s="306"/>
      <c r="BP50" s="306"/>
      <c r="BQ50" s="306"/>
      <c r="BR50" s="306"/>
      <c r="BS50" s="306"/>
      <c r="BT50" s="306"/>
      <c r="BU50" s="306"/>
      <c r="BV50" s="306"/>
      <c r="BW50" s="306"/>
      <c r="BX50" s="306"/>
      <c r="BY50" s="306"/>
      <c r="BZ50" s="306"/>
      <c r="CA50" s="175"/>
      <c r="CB50" s="175"/>
      <c r="CC50" s="175"/>
      <c r="CD50" s="175"/>
      <c r="CE50" s="175"/>
      <c r="CF50" s="175"/>
      <c r="CG50" s="175"/>
      <c r="CH50" s="175"/>
      <c r="CI50" s="175"/>
      <c r="CJ50" s="175"/>
      <c r="CK50" s="175"/>
      <c r="CL50" s="306"/>
      <c r="CM50" s="306"/>
      <c r="CN50" s="306"/>
      <c r="CO50" s="306"/>
      <c r="CP50" s="306"/>
      <c r="CQ50" s="306"/>
      <c r="CR50" s="175"/>
      <c r="CS50" s="175"/>
      <c r="CT50" s="175"/>
      <c r="CU50" s="175"/>
      <c r="CV50" s="175"/>
      <c r="CW50" s="175"/>
      <c r="CX50" s="175"/>
      <c r="CY50" s="175"/>
      <c r="CZ50" s="175"/>
      <c r="DA50" s="175"/>
      <c r="DB50" s="175"/>
      <c r="DC50" s="175"/>
      <c r="DD50" s="175"/>
      <c r="DE50" s="175"/>
      <c r="DF50" s="175"/>
      <c r="DG50" s="175"/>
      <c r="DH50" s="175"/>
      <c r="DI50" s="175"/>
      <c r="DJ50" s="175"/>
      <c r="DK50" s="175"/>
      <c r="DL50" s="175"/>
      <c r="DM50" s="175"/>
      <c r="DN50" s="294"/>
      <c r="DO50" s="175"/>
      <c r="DP50" s="175"/>
      <c r="DQ50" s="175"/>
      <c r="DR50" s="175"/>
      <c r="DS50" s="175"/>
      <c r="DT50" s="175"/>
      <c r="DU50" s="175"/>
      <c r="DV50" s="175"/>
      <c r="DW50" s="175"/>
      <c r="DX50" s="175"/>
      <c r="DY50" s="175"/>
      <c r="DZ50" s="175"/>
      <c r="EA50" s="175"/>
      <c r="EB50" s="175"/>
      <c r="EC50" s="175"/>
      <c r="ED50" s="175"/>
      <c r="EE50" s="178"/>
      <c r="AMI50" s="175"/>
      <c r="AMJ50" s="175"/>
    </row>
    <row r="51" s="166" customFormat="true" ht="10.1" hidden="false" customHeight="true" outlineLevel="0" collapsed="false">
      <c r="A51" s="303"/>
      <c r="B51" s="0"/>
      <c r="C51" s="0"/>
      <c r="D51" s="0"/>
      <c r="E51" s="265"/>
      <c r="F51" s="318" t="s">
        <v>206</v>
      </c>
      <c r="G51" s="319"/>
      <c r="H51" s="312" t="s">
        <v>205</v>
      </c>
      <c r="I51" s="320"/>
      <c r="J51" s="321"/>
      <c r="K51" s="322"/>
      <c r="L51" s="322"/>
      <c r="M51" s="323" t="n">
        <f aca="false">M49*$E$27</f>
        <v>16</v>
      </c>
      <c r="N51" s="323" t="n">
        <f aca="false">N49*$E$27</f>
        <v>16</v>
      </c>
      <c r="O51" s="323" t="n">
        <f aca="false">O49*$E$27</f>
        <v>16</v>
      </c>
      <c r="P51" s="323" t="n">
        <f aca="false">P49*$E$27</f>
        <v>16</v>
      </c>
      <c r="Q51" s="323" t="n">
        <f aca="false">Q49*$E$27</f>
        <v>16</v>
      </c>
      <c r="R51" s="323" t="n">
        <f aca="false">R49*$E$27</f>
        <v>16</v>
      </c>
      <c r="S51" s="323" t="n">
        <f aca="false">S49*$E$27</f>
        <v>16</v>
      </c>
      <c r="T51" s="71"/>
      <c r="U51" s="323" t="n">
        <f aca="false">U49*$E$27</f>
        <v>16</v>
      </c>
      <c r="V51" s="323" t="n">
        <f aca="false">V49*$E$27</f>
        <v>16</v>
      </c>
      <c r="W51" s="323" t="n">
        <f aca="false">W49*$E$27</f>
        <v>16</v>
      </c>
      <c r="X51" s="323" t="n">
        <f aca="false">X49*$E$27</f>
        <v>16</v>
      </c>
      <c r="Y51" s="323" t="n">
        <f aca="false">Y49*$E$27</f>
        <v>16</v>
      </c>
      <c r="Z51" s="323" t="n">
        <f aca="false">Z49*$E$27</f>
        <v>16</v>
      </c>
      <c r="AA51" s="323" t="n">
        <f aca="false">AA49*$E$27</f>
        <v>16</v>
      </c>
      <c r="AB51" s="291"/>
      <c r="AC51" s="294"/>
      <c r="AD51" s="294"/>
      <c r="AE51" s="235"/>
      <c r="AF51" s="236"/>
      <c r="AG51" s="236"/>
      <c r="AH51" s="236"/>
      <c r="AI51" s="236"/>
      <c r="AJ51" s="236"/>
      <c r="AK51" s="272"/>
      <c r="AL51" s="238"/>
      <c r="AM51" s="273"/>
      <c r="AN51" s="235"/>
      <c r="AO51" s="295"/>
      <c r="AP51" s="296"/>
      <c r="AQ51" s="293"/>
      <c r="AR51" s="293"/>
      <c r="AS51" s="297"/>
      <c r="AT51" s="297"/>
      <c r="AU51" s="175"/>
      <c r="AV51" s="175"/>
      <c r="AW51" s="175"/>
      <c r="AX51" s="175"/>
      <c r="AY51" s="175"/>
      <c r="AZ51" s="175"/>
      <c r="BA51" s="175"/>
      <c r="BB51" s="175"/>
      <c r="BC51" s="175"/>
      <c r="BD51" s="175"/>
      <c r="BE51" s="286"/>
      <c r="BF51" s="286"/>
      <c r="BG51" s="286"/>
      <c r="BH51" s="306"/>
      <c r="BI51" s="294"/>
      <c r="BJ51" s="294"/>
      <c r="BK51" s="306"/>
      <c r="BL51" s="306"/>
      <c r="BM51" s="306"/>
      <c r="BN51" s="306"/>
      <c r="BO51" s="306"/>
      <c r="BP51" s="306"/>
      <c r="BQ51" s="306"/>
      <c r="BR51" s="306"/>
      <c r="BS51" s="306"/>
      <c r="BT51" s="306"/>
      <c r="BU51" s="306"/>
      <c r="BV51" s="306"/>
      <c r="BW51" s="306"/>
      <c r="BX51" s="306"/>
      <c r="BY51" s="306"/>
      <c r="BZ51" s="306"/>
      <c r="CA51" s="175"/>
      <c r="CB51" s="175"/>
      <c r="CC51" s="175"/>
      <c r="CD51" s="175"/>
      <c r="CE51" s="175"/>
      <c r="CF51" s="175"/>
      <c r="CG51" s="175"/>
      <c r="CH51" s="175"/>
      <c r="CI51" s="175"/>
      <c r="CJ51" s="175"/>
      <c r="CK51" s="175"/>
      <c r="CL51" s="306"/>
      <c r="CM51" s="306"/>
      <c r="CN51" s="306"/>
      <c r="CO51" s="306"/>
      <c r="CP51" s="306"/>
      <c r="CQ51" s="306"/>
      <c r="CR51" s="175"/>
      <c r="CS51" s="175"/>
      <c r="CT51" s="175"/>
      <c r="CU51" s="175"/>
      <c r="CV51" s="175"/>
      <c r="CW51" s="175"/>
      <c r="CX51" s="175"/>
      <c r="CY51" s="175"/>
      <c r="CZ51" s="175"/>
      <c r="DA51" s="175"/>
      <c r="DB51" s="175"/>
      <c r="DC51" s="175"/>
      <c r="DD51" s="175"/>
      <c r="DE51" s="175"/>
      <c r="DF51" s="175"/>
      <c r="DG51" s="175"/>
      <c r="DH51" s="175"/>
      <c r="DI51" s="175"/>
      <c r="DJ51" s="175"/>
      <c r="DK51" s="175"/>
      <c r="DL51" s="175"/>
      <c r="DM51" s="175"/>
      <c r="DN51" s="294"/>
      <c r="DO51" s="175"/>
      <c r="DP51" s="175"/>
      <c r="DQ51" s="175"/>
      <c r="DR51" s="175"/>
      <c r="DS51" s="175"/>
      <c r="DT51" s="175"/>
      <c r="DU51" s="175"/>
      <c r="DV51" s="175"/>
      <c r="DW51" s="175"/>
      <c r="DX51" s="175"/>
      <c r="DY51" s="175"/>
      <c r="DZ51" s="175"/>
      <c r="EA51" s="175"/>
      <c r="EB51" s="175"/>
      <c r="EC51" s="175"/>
      <c r="ED51" s="175"/>
      <c r="EE51" s="178"/>
      <c r="AMI51" s="175"/>
      <c r="AMJ51" s="175"/>
    </row>
    <row r="52" s="166" customFormat="true" ht="10.1" hidden="false" customHeight="true" outlineLevel="0" collapsed="false">
      <c r="A52" s="303"/>
      <c r="B52" s="0"/>
      <c r="C52" s="0"/>
      <c r="D52" s="0"/>
      <c r="E52" s="265"/>
      <c r="F52" s="255"/>
      <c r="G52" s="255"/>
      <c r="H52" s="255"/>
      <c r="I52" s="256"/>
      <c r="J52" s="167"/>
      <c r="K52" s="169"/>
      <c r="L52" s="169"/>
      <c r="M52" s="324"/>
      <c r="N52" s="324"/>
      <c r="O52" s="324"/>
      <c r="P52" s="324"/>
      <c r="Q52" s="324"/>
      <c r="R52" s="324"/>
      <c r="S52" s="324"/>
      <c r="T52" s="71"/>
      <c r="U52" s="324"/>
      <c r="V52" s="324"/>
      <c r="W52" s="324"/>
      <c r="X52" s="324"/>
      <c r="Y52" s="324"/>
      <c r="Z52" s="324"/>
      <c r="AA52" s="324"/>
      <c r="AB52" s="291"/>
      <c r="AC52" s="294"/>
      <c r="AD52" s="294"/>
      <c r="AE52" s="235"/>
      <c r="AF52" s="236"/>
      <c r="AG52" s="236"/>
      <c r="AH52" s="236"/>
      <c r="AI52" s="236"/>
      <c r="AJ52" s="236"/>
      <c r="AK52" s="272"/>
      <c r="AL52" s="238"/>
      <c r="AM52" s="273"/>
      <c r="AN52" s="235"/>
      <c r="AO52" s="295"/>
      <c r="AP52" s="296"/>
      <c r="AQ52" s="293"/>
      <c r="AR52" s="293"/>
      <c r="AS52" s="297"/>
      <c r="AT52" s="297"/>
      <c r="AU52" s="175"/>
      <c r="AV52" s="175"/>
      <c r="AW52" s="175"/>
      <c r="AX52" s="175"/>
      <c r="AY52" s="175"/>
      <c r="AZ52" s="175"/>
      <c r="BA52" s="175"/>
      <c r="BB52" s="175"/>
      <c r="BC52" s="175"/>
      <c r="BD52" s="175"/>
      <c r="BE52" s="286"/>
      <c r="BF52" s="286"/>
      <c r="BG52" s="286"/>
      <c r="BH52" s="306"/>
      <c r="BI52" s="294"/>
      <c r="BJ52" s="294"/>
      <c r="BK52" s="306"/>
      <c r="BL52" s="306"/>
      <c r="BM52" s="306"/>
      <c r="BN52" s="306"/>
      <c r="BO52" s="306"/>
      <c r="BP52" s="306"/>
      <c r="BQ52" s="306"/>
      <c r="BR52" s="306"/>
      <c r="BS52" s="306"/>
      <c r="BT52" s="306"/>
      <c r="BU52" s="306"/>
      <c r="BV52" s="306"/>
      <c r="BW52" s="306"/>
      <c r="BX52" s="306"/>
      <c r="BY52" s="306"/>
      <c r="BZ52" s="306"/>
      <c r="CA52" s="175"/>
      <c r="CB52" s="175"/>
      <c r="CC52" s="175"/>
      <c r="CD52" s="175"/>
      <c r="CE52" s="175"/>
      <c r="CF52" s="175"/>
      <c r="CG52" s="175"/>
      <c r="CH52" s="175"/>
      <c r="CI52" s="175"/>
      <c r="CJ52" s="175"/>
      <c r="CK52" s="175"/>
      <c r="CL52" s="306"/>
      <c r="CM52" s="306"/>
      <c r="CN52" s="306"/>
      <c r="CO52" s="306"/>
      <c r="CP52" s="306"/>
      <c r="CQ52" s="306"/>
      <c r="CR52" s="175"/>
      <c r="CS52" s="175"/>
      <c r="CT52" s="175"/>
      <c r="CU52" s="175"/>
      <c r="CV52" s="175"/>
      <c r="CW52" s="175"/>
      <c r="CX52" s="175"/>
      <c r="CY52" s="175"/>
      <c r="CZ52" s="175"/>
      <c r="DA52" s="175"/>
      <c r="DB52" s="175"/>
      <c r="DC52" s="175"/>
      <c r="DD52" s="175"/>
      <c r="DE52" s="175"/>
      <c r="DF52" s="175"/>
      <c r="DG52" s="175"/>
      <c r="DH52" s="175"/>
      <c r="DI52" s="175"/>
      <c r="DJ52" s="175"/>
      <c r="DK52" s="175"/>
      <c r="DL52" s="175"/>
      <c r="DM52" s="175"/>
      <c r="DN52" s="294"/>
      <c r="DO52" s="175"/>
      <c r="DP52" s="175"/>
      <c r="DQ52" s="175"/>
      <c r="DR52" s="175"/>
      <c r="DS52" s="175"/>
      <c r="DT52" s="175"/>
      <c r="DU52" s="175"/>
      <c r="DV52" s="175"/>
      <c r="DW52" s="175"/>
      <c r="DX52" s="175"/>
      <c r="DY52" s="175"/>
      <c r="DZ52" s="175"/>
      <c r="EA52" s="175"/>
      <c r="EB52" s="175"/>
      <c r="EC52" s="175"/>
      <c r="ED52" s="175"/>
      <c r="EE52" s="178"/>
      <c r="AMI52" s="175"/>
      <c r="AMJ52" s="175"/>
    </row>
    <row r="53" s="166" customFormat="true" ht="10.1" hidden="false" customHeight="true" outlineLevel="0" collapsed="false">
      <c r="A53" s="303"/>
      <c r="B53" s="0"/>
      <c r="C53" s="0"/>
      <c r="D53" s="0"/>
      <c r="E53" s="265"/>
      <c r="F53" s="325" t="s">
        <v>207</v>
      </c>
      <c r="G53" s="326"/>
      <c r="H53" s="231" t="s">
        <v>205</v>
      </c>
      <c r="I53" s="327"/>
      <c r="J53" s="328"/>
      <c r="K53" s="329"/>
      <c r="L53" s="329"/>
      <c r="M53" s="330" t="n">
        <f aca="false">'Master Pay Period'!M53</f>
        <v>16</v>
      </c>
      <c r="N53" s="330" t="n">
        <f aca="false">'Master Pay Period'!N53</f>
        <v>16</v>
      </c>
      <c r="O53" s="330" t="n">
        <f aca="false">'Master Pay Period'!O53</f>
        <v>16</v>
      </c>
      <c r="P53" s="330" t="n">
        <f aca="false">'Master Pay Period'!P53</f>
        <v>16</v>
      </c>
      <c r="Q53" s="330" t="n">
        <f aca="false">'Master Pay Period'!Q53</f>
        <v>16</v>
      </c>
      <c r="R53" s="330" t="n">
        <f aca="false">'Master Pay Period'!R53</f>
        <v>16</v>
      </c>
      <c r="S53" s="330" t="n">
        <f aca="false">'Master Pay Period'!S53</f>
        <v>16</v>
      </c>
      <c r="T53" s="291"/>
      <c r="U53" s="330" t="n">
        <f aca="false">'Master Pay Period'!U53</f>
        <v>16</v>
      </c>
      <c r="V53" s="330" t="n">
        <f aca="false">'Master Pay Period'!V53</f>
        <v>16</v>
      </c>
      <c r="W53" s="330" t="n">
        <f aca="false">'Master Pay Period'!W53</f>
        <v>16</v>
      </c>
      <c r="X53" s="330" t="n">
        <f aca="false">'Master Pay Period'!X53</f>
        <v>16</v>
      </c>
      <c r="Y53" s="330" t="n">
        <f aca="false">'Master Pay Period'!Y53</f>
        <v>16</v>
      </c>
      <c r="Z53" s="330" t="n">
        <f aca="false">'Master Pay Period'!Z53</f>
        <v>16</v>
      </c>
      <c r="AA53" s="330" t="n">
        <f aca="false">'Master Pay Period'!AA53</f>
        <v>16</v>
      </c>
      <c r="AB53" s="291"/>
      <c r="AC53" s="294"/>
      <c r="AD53" s="294"/>
      <c r="AE53" s="235"/>
      <c r="AF53" s="236"/>
      <c r="AG53" s="236"/>
      <c r="AH53" s="236"/>
      <c r="AI53" s="236"/>
      <c r="AJ53" s="236"/>
      <c r="AK53" s="272"/>
      <c r="AL53" s="238"/>
      <c r="AM53" s="273"/>
      <c r="AN53" s="235"/>
      <c r="AO53" s="295"/>
      <c r="AP53" s="296"/>
      <c r="AQ53" s="293"/>
      <c r="AR53" s="293"/>
      <c r="AS53" s="297"/>
      <c r="AT53" s="297"/>
      <c r="AU53" s="175"/>
      <c r="AV53" s="175"/>
      <c r="AW53" s="175"/>
      <c r="AX53" s="175"/>
      <c r="AY53" s="175"/>
      <c r="AZ53" s="175"/>
      <c r="BA53" s="175"/>
      <c r="BB53" s="175"/>
      <c r="BC53" s="175"/>
      <c r="BD53" s="175"/>
      <c r="BE53" s="286"/>
      <c r="BF53" s="286"/>
      <c r="BG53" s="286"/>
      <c r="BH53" s="306"/>
      <c r="BI53" s="294"/>
      <c r="BJ53" s="294"/>
      <c r="BK53" s="306"/>
      <c r="BL53" s="306"/>
      <c r="BM53" s="306"/>
      <c r="BN53" s="306"/>
      <c r="BO53" s="306"/>
      <c r="BP53" s="306"/>
      <c r="BQ53" s="306"/>
      <c r="BR53" s="306"/>
      <c r="BS53" s="306"/>
      <c r="BT53" s="306"/>
      <c r="BU53" s="306"/>
      <c r="BV53" s="306"/>
      <c r="BW53" s="306"/>
      <c r="BX53" s="306"/>
      <c r="BY53" s="306"/>
      <c r="BZ53" s="306"/>
      <c r="CA53" s="175"/>
      <c r="CB53" s="175"/>
      <c r="CC53" s="175"/>
      <c r="CD53" s="175"/>
      <c r="CE53" s="175"/>
      <c r="CF53" s="175"/>
      <c r="CG53" s="175"/>
      <c r="CH53" s="175"/>
      <c r="CI53" s="175"/>
      <c r="CJ53" s="175"/>
      <c r="CK53" s="175"/>
      <c r="CL53" s="306"/>
      <c r="CM53" s="306"/>
      <c r="CN53" s="306"/>
      <c r="CO53" s="306"/>
      <c r="CP53" s="306"/>
      <c r="CQ53" s="306"/>
      <c r="CR53" s="175"/>
      <c r="CS53" s="175"/>
      <c r="CT53" s="175"/>
      <c r="CU53" s="175"/>
      <c r="CV53" s="175"/>
      <c r="CW53" s="175"/>
      <c r="CX53" s="175"/>
      <c r="CY53" s="175"/>
      <c r="CZ53" s="175"/>
      <c r="DA53" s="175"/>
      <c r="DB53" s="175"/>
      <c r="DC53" s="175"/>
      <c r="DD53" s="175"/>
      <c r="DE53" s="175"/>
      <c r="DF53" s="175"/>
      <c r="DG53" s="175"/>
      <c r="DH53" s="175"/>
      <c r="DI53" s="175"/>
      <c r="DJ53" s="175"/>
      <c r="DK53" s="175"/>
      <c r="DL53" s="175"/>
      <c r="DM53" s="175"/>
      <c r="DN53" s="294"/>
      <c r="DO53" s="175"/>
      <c r="DP53" s="175"/>
      <c r="DQ53" s="175"/>
      <c r="DR53" s="175"/>
      <c r="DS53" s="175"/>
      <c r="DT53" s="175"/>
      <c r="DU53" s="175"/>
      <c r="DV53" s="175"/>
      <c r="DW53" s="175"/>
      <c r="DX53" s="175"/>
      <c r="DY53" s="175"/>
      <c r="DZ53" s="175"/>
      <c r="EA53" s="175"/>
      <c r="EB53" s="175"/>
      <c r="EC53" s="175"/>
      <c r="ED53" s="175"/>
      <c r="EE53" s="178"/>
      <c r="AMI53" s="175"/>
      <c r="AMJ53" s="175"/>
    </row>
    <row r="54" s="166" customFormat="true" ht="10.1" hidden="false" customHeight="true" outlineLevel="0" collapsed="false">
      <c r="A54" s="303"/>
      <c r="B54" s="0"/>
      <c r="C54" s="0"/>
      <c r="D54" s="0"/>
      <c r="E54" s="265"/>
      <c r="F54" s="255"/>
      <c r="G54" s="255"/>
      <c r="H54" s="255"/>
      <c r="I54" s="256"/>
      <c r="J54" s="167"/>
      <c r="K54" s="169"/>
      <c r="L54" s="169"/>
      <c r="M54" s="324"/>
      <c r="N54" s="324"/>
      <c r="O54" s="324"/>
      <c r="P54" s="324"/>
      <c r="Q54" s="324"/>
      <c r="R54" s="324"/>
      <c r="S54" s="324"/>
      <c r="T54" s="71"/>
      <c r="U54" s="324"/>
      <c r="V54" s="324"/>
      <c r="W54" s="324"/>
      <c r="X54" s="324"/>
      <c r="Y54" s="324"/>
      <c r="Z54" s="324"/>
      <c r="AA54" s="324"/>
      <c r="AB54" s="291"/>
      <c r="AC54" s="294"/>
      <c r="AD54" s="294"/>
      <c r="AE54" s="235"/>
      <c r="AF54" s="236"/>
      <c r="AG54" s="236"/>
      <c r="AH54" s="236"/>
      <c r="AI54" s="236"/>
      <c r="AJ54" s="236"/>
      <c r="AK54" s="272"/>
      <c r="AL54" s="238"/>
      <c r="AM54" s="273"/>
      <c r="AN54" s="235"/>
      <c r="AO54" s="295"/>
      <c r="AP54" s="296"/>
      <c r="AQ54" s="293"/>
      <c r="AR54" s="293"/>
      <c r="AS54" s="297"/>
      <c r="AT54" s="297"/>
      <c r="AU54" s="175"/>
      <c r="AV54" s="175"/>
      <c r="AW54" s="175"/>
      <c r="AX54" s="175"/>
      <c r="AY54" s="175"/>
      <c r="AZ54" s="175"/>
      <c r="BA54" s="175"/>
      <c r="BB54" s="175"/>
      <c r="BC54" s="175"/>
      <c r="BD54" s="175"/>
      <c r="BE54" s="286"/>
      <c r="BF54" s="286"/>
      <c r="BG54" s="286"/>
      <c r="BH54" s="306"/>
      <c r="BI54" s="294"/>
      <c r="BJ54" s="294"/>
      <c r="BK54" s="306"/>
      <c r="BL54" s="306"/>
      <c r="BM54" s="306"/>
      <c r="BN54" s="306"/>
      <c r="BO54" s="306"/>
      <c r="BP54" s="306"/>
      <c r="BQ54" s="306"/>
      <c r="BR54" s="306"/>
      <c r="BS54" s="306"/>
      <c r="BT54" s="306"/>
      <c r="BU54" s="306"/>
      <c r="BV54" s="306"/>
      <c r="BW54" s="306"/>
      <c r="BX54" s="306"/>
      <c r="BY54" s="306"/>
      <c r="BZ54" s="306"/>
      <c r="CA54" s="175"/>
      <c r="CB54" s="175"/>
      <c r="CC54" s="175"/>
      <c r="CD54" s="175"/>
      <c r="CE54" s="175"/>
      <c r="CF54" s="175"/>
      <c r="CG54" s="175"/>
      <c r="CH54" s="175"/>
      <c r="CI54" s="175"/>
      <c r="CJ54" s="175"/>
      <c r="CK54" s="175"/>
      <c r="CL54" s="306"/>
      <c r="CM54" s="306"/>
      <c r="CN54" s="306"/>
      <c r="CO54" s="306"/>
      <c r="CP54" s="306"/>
      <c r="CQ54" s="306"/>
      <c r="CR54" s="175"/>
      <c r="CS54" s="175"/>
      <c r="CT54" s="175"/>
      <c r="CU54" s="175"/>
      <c r="CV54" s="175"/>
      <c r="CW54" s="175"/>
      <c r="CX54" s="175"/>
      <c r="CY54" s="175"/>
      <c r="CZ54" s="175"/>
      <c r="DA54" s="175"/>
      <c r="DB54" s="175"/>
      <c r="DC54" s="175"/>
      <c r="DD54" s="175"/>
      <c r="DE54" s="175"/>
      <c r="DF54" s="175"/>
      <c r="DG54" s="175"/>
      <c r="DH54" s="175"/>
      <c r="DI54" s="175"/>
      <c r="DJ54" s="175"/>
      <c r="DK54" s="175"/>
      <c r="DL54" s="175"/>
      <c r="DM54" s="175"/>
      <c r="DN54" s="294"/>
      <c r="DO54" s="175"/>
      <c r="DP54" s="175"/>
      <c r="DQ54" s="175"/>
      <c r="DR54" s="175"/>
      <c r="DS54" s="175"/>
      <c r="DT54" s="175"/>
      <c r="DU54" s="175"/>
      <c r="DV54" s="175"/>
      <c r="DW54" s="175"/>
      <c r="DX54" s="175"/>
      <c r="DY54" s="175"/>
      <c r="DZ54" s="175"/>
      <c r="EA54" s="175"/>
      <c r="EB54" s="175"/>
      <c r="EC54" s="175"/>
      <c r="ED54" s="175"/>
      <c r="EE54" s="178"/>
      <c r="AMI54" s="175"/>
      <c r="AMJ54" s="175"/>
    </row>
    <row r="55" s="166" customFormat="true" ht="13.45" hidden="false" customHeight="true" outlineLevel="0" collapsed="false">
      <c r="A55" s="303"/>
      <c r="B55" s="332" t="s">
        <v>208</v>
      </c>
      <c r="C55" s="332"/>
      <c r="D55" s="332"/>
      <c r="E55" s="265"/>
      <c r="F55" s="333" t="s">
        <v>209</v>
      </c>
      <c r="G55" s="333" t="s">
        <v>210</v>
      </c>
      <c r="H55" s="312" t="s">
        <v>205</v>
      </c>
      <c r="I55" s="320"/>
      <c r="J55" s="321"/>
      <c r="K55" s="322"/>
      <c r="L55" s="322"/>
      <c r="M55" s="334" t="n">
        <f aca="false">M51/M53</f>
        <v>1</v>
      </c>
      <c r="N55" s="334" t="n">
        <f aca="false">N51/N53</f>
        <v>1</v>
      </c>
      <c r="O55" s="334" t="n">
        <f aca="false">O51/O53</f>
        <v>1</v>
      </c>
      <c r="P55" s="334" t="n">
        <f aca="false">P51/P53</f>
        <v>1</v>
      </c>
      <c r="Q55" s="334" t="n">
        <f aca="false">Q51/Q53</f>
        <v>1</v>
      </c>
      <c r="R55" s="334" t="n">
        <f aca="false">R51/R53</f>
        <v>1</v>
      </c>
      <c r="S55" s="334" t="n">
        <f aca="false">S51/S53</f>
        <v>1</v>
      </c>
      <c r="T55" s="335"/>
      <c r="U55" s="334" t="n">
        <f aca="false">U51/U53</f>
        <v>1</v>
      </c>
      <c r="V55" s="334" t="n">
        <f aca="false">V51/V53</f>
        <v>1</v>
      </c>
      <c r="W55" s="334" t="n">
        <f aca="false">W51/W53</f>
        <v>1</v>
      </c>
      <c r="X55" s="334" t="n">
        <f aca="false">X51/X53</f>
        <v>1</v>
      </c>
      <c r="Y55" s="334" t="n">
        <f aca="false">Y51/Y53</f>
        <v>1</v>
      </c>
      <c r="Z55" s="334" t="n">
        <f aca="false">Z51/Z53</f>
        <v>1</v>
      </c>
      <c r="AA55" s="334" t="n">
        <f aca="false">AA51/AA53</f>
        <v>1</v>
      </c>
      <c r="AB55" s="275"/>
      <c r="AC55" s="275"/>
      <c r="AD55" s="275"/>
      <c r="AE55" s="235"/>
      <c r="AF55" s="236"/>
      <c r="AG55" s="236"/>
      <c r="AH55" s="236"/>
      <c r="AI55" s="236"/>
      <c r="AJ55" s="236"/>
      <c r="AK55" s="272"/>
      <c r="AL55" s="238"/>
      <c r="AM55" s="273"/>
      <c r="AN55" s="235"/>
      <c r="AO55" s="295"/>
      <c r="AP55" s="296"/>
      <c r="AQ55" s="293"/>
      <c r="AR55" s="293"/>
      <c r="AS55" s="297"/>
      <c r="AT55" s="297"/>
      <c r="AU55" s="175"/>
      <c r="AV55" s="175"/>
      <c r="AW55" s="175"/>
      <c r="AX55" s="175"/>
      <c r="AY55" s="175"/>
      <c r="AZ55" s="175"/>
      <c r="BA55" s="175"/>
      <c r="BB55" s="175"/>
      <c r="BC55" s="175"/>
      <c r="BD55" s="175"/>
      <c r="BE55" s="300"/>
      <c r="BF55" s="300"/>
      <c r="BG55" s="300"/>
      <c r="BH55" s="306"/>
      <c r="BI55" s="275"/>
      <c r="BJ55" s="275"/>
      <c r="BK55" s="306"/>
      <c r="BL55" s="306"/>
      <c r="BM55" s="306"/>
      <c r="BN55" s="306"/>
      <c r="BO55" s="306"/>
      <c r="BP55" s="306"/>
      <c r="BQ55" s="306"/>
      <c r="BR55" s="306"/>
      <c r="BS55" s="306"/>
      <c r="BT55" s="306"/>
      <c r="BU55" s="306"/>
      <c r="BV55" s="306"/>
      <c r="BW55" s="306"/>
      <c r="BX55" s="306"/>
      <c r="BY55" s="306"/>
      <c r="BZ55" s="306"/>
      <c r="CA55" s="175"/>
      <c r="CB55" s="175"/>
      <c r="CC55" s="175"/>
      <c r="CD55" s="175"/>
      <c r="CE55" s="175"/>
      <c r="CF55" s="175"/>
      <c r="CG55" s="175"/>
      <c r="CH55" s="175"/>
      <c r="CI55" s="175"/>
      <c r="CJ55" s="175"/>
      <c r="CK55" s="175"/>
      <c r="CL55" s="306"/>
      <c r="CM55" s="306"/>
      <c r="CN55" s="306"/>
      <c r="CO55" s="306"/>
      <c r="CP55" s="306"/>
      <c r="CQ55" s="306"/>
      <c r="CR55" s="175"/>
      <c r="CS55" s="175"/>
      <c r="CT55" s="175"/>
      <c r="CU55" s="175"/>
      <c r="CV55" s="175"/>
      <c r="CW55" s="175"/>
      <c r="CX55" s="175"/>
      <c r="CY55" s="175"/>
      <c r="CZ55" s="175"/>
      <c r="DA55" s="175"/>
      <c r="DB55" s="175"/>
      <c r="DC55" s="175"/>
      <c r="DD55" s="175"/>
      <c r="DE55" s="175"/>
      <c r="DF55" s="175"/>
      <c r="DG55" s="175"/>
      <c r="DH55" s="175"/>
      <c r="DI55" s="175"/>
      <c r="DJ55" s="175"/>
      <c r="DK55" s="175"/>
      <c r="DL55" s="175"/>
      <c r="DM55" s="175"/>
      <c r="DN55" s="275"/>
      <c r="DO55" s="175"/>
      <c r="DP55" s="175"/>
      <c r="DQ55" s="175"/>
      <c r="DR55" s="175"/>
      <c r="DS55" s="175"/>
      <c r="DT55" s="175"/>
      <c r="DU55" s="175"/>
      <c r="DV55" s="175"/>
      <c r="DW55" s="175"/>
      <c r="DX55" s="175"/>
      <c r="DY55" s="175"/>
      <c r="DZ55" s="175"/>
      <c r="EA55" s="175"/>
      <c r="EB55" s="175"/>
      <c r="EC55" s="175"/>
      <c r="ED55" s="175"/>
      <c r="AMI55" s="175"/>
      <c r="AMJ55" s="175"/>
    </row>
    <row r="56" s="166" customFormat="true" ht="10.1" hidden="false" customHeight="true" outlineLevel="0" collapsed="false">
      <c r="A56" s="303"/>
      <c r="B56" s="264"/>
      <c r="C56" s="264"/>
      <c r="D56" s="188"/>
      <c r="E56" s="265"/>
      <c r="F56" s="176"/>
      <c r="G56" s="286"/>
      <c r="H56" s="285"/>
      <c r="I56" s="336"/>
      <c r="J56" s="337"/>
      <c r="K56" s="288"/>
      <c r="L56" s="156"/>
      <c r="M56" s="286"/>
      <c r="N56" s="286"/>
      <c r="O56" s="286"/>
      <c r="P56" s="286"/>
      <c r="Q56" s="286"/>
      <c r="R56" s="286"/>
      <c r="S56" s="286"/>
      <c r="T56" s="284"/>
      <c r="U56" s="286"/>
      <c r="V56" s="286"/>
      <c r="W56" s="286"/>
      <c r="X56" s="286"/>
      <c r="Y56" s="286"/>
      <c r="Z56" s="286"/>
      <c r="AA56" s="286"/>
      <c r="AB56" s="291"/>
      <c r="AC56" s="240"/>
      <c r="AD56" s="240"/>
      <c r="AE56" s="235"/>
      <c r="AF56" s="236"/>
      <c r="AG56" s="236"/>
      <c r="AH56" s="236"/>
      <c r="AI56" s="236"/>
      <c r="AJ56" s="236"/>
      <c r="AK56" s="272"/>
      <c r="AL56" s="238"/>
      <c r="AM56" s="273"/>
      <c r="AN56" s="235"/>
      <c r="AO56" s="295"/>
      <c r="AP56" s="296"/>
      <c r="AQ56" s="293"/>
      <c r="AR56" s="293"/>
      <c r="AS56" s="297"/>
      <c r="AT56" s="297"/>
      <c r="AU56" s="175"/>
      <c r="AV56" s="175"/>
      <c r="AW56" s="175"/>
      <c r="AX56" s="175"/>
      <c r="AY56" s="175"/>
      <c r="AZ56" s="175"/>
      <c r="BA56" s="175"/>
      <c r="BB56" s="175"/>
      <c r="BC56" s="175"/>
      <c r="BD56" s="175"/>
      <c r="BE56" s="241"/>
      <c r="BF56" s="241"/>
      <c r="BG56" s="241"/>
      <c r="BH56" s="306"/>
      <c r="BI56" s="285"/>
      <c r="BJ56" s="285"/>
      <c r="BK56" s="306"/>
      <c r="BL56" s="306"/>
      <c r="BM56" s="306"/>
      <c r="BN56" s="306"/>
      <c r="BO56" s="306"/>
      <c r="BP56" s="306"/>
      <c r="BQ56" s="306"/>
      <c r="BR56" s="306"/>
      <c r="BS56" s="306"/>
      <c r="BT56" s="306"/>
      <c r="BU56" s="306"/>
      <c r="BV56" s="306"/>
      <c r="BW56" s="306"/>
      <c r="BX56" s="306"/>
      <c r="BY56" s="306"/>
      <c r="BZ56" s="306"/>
      <c r="CA56" s="175"/>
      <c r="CB56" s="175"/>
      <c r="CC56" s="175"/>
      <c r="CD56" s="175"/>
      <c r="CE56" s="175"/>
      <c r="CF56" s="175"/>
      <c r="CG56" s="175"/>
      <c r="CH56" s="175"/>
      <c r="CI56" s="175"/>
      <c r="CJ56" s="175"/>
      <c r="CK56" s="175"/>
      <c r="CL56" s="306"/>
      <c r="CM56" s="306"/>
      <c r="CN56" s="306"/>
      <c r="CO56" s="306"/>
      <c r="CP56" s="306"/>
      <c r="CQ56" s="306"/>
      <c r="CR56" s="175"/>
      <c r="CS56" s="175"/>
      <c r="CT56" s="175"/>
      <c r="CU56" s="175"/>
      <c r="CV56" s="175"/>
      <c r="CW56" s="175"/>
      <c r="CX56" s="175"/>
      <c r="CY56" s="175"/>
      <c r="CZ56" s="175"/>
      <c r="DA56" s="175"/>
      <c r="DB56" s="175"/>
      <c r="DC56" s="175"/>
      <c r="DD56" s="175"/>
      <c r="DE56" s="175"/>
      <c r="DF56" s="175"/>
      <c r="DG56" s="175"/>
      <c r="DH56" s="175"/>
      <c r="DI56" s="175"/>
      <c r="DJ56" s="175"/>
      <c r="DK56" s="175"/>
      <c r="DL56" s="175"/>
      <c r="DM56" s="175"/>
      <c r="DN56" s="285"/>
      <c r="DO56" s="338"/>
      <c r="DP56" s="175"/>
      <c r="DQ56" s="175"/>
      <c r="DR56" s="175"/>
      <c r="DS56" s="175"/>
      <c r="DT56" s="175"/>
      <c r="DU56" s="175"/>
      <c r="DV56" s="175"/>
      <c r="DW56" s="175"/>
      <c r="DX56" s="175"/>
      <c r="DY56" s="175"/>
      <c r="DZ56" s="175"/>
      <c r="EA56" s="175"/>
      <c r="EB56" s="175"/>
      <c r="EC56" s="175"/>
      <c r="ED56" s="175"/>
      <c r="AMI56" s="175"/>
      <c r="AMJ56" s="175"/>
    </row>
    <row r="57" s="166" customFormat="true" ht="10.1" hidden="false" customHeight="true" outlineLevel="0" collapsed="false">
      <c r="A57" s="303"/>
      <c r="B57" s="264" t="n">
        <f aca="false">SUM(IF(M57="V",-E57),IF(N57="V",-E57),IF(O57="V",-E57),IF(P57="V",-E57),IF(Q57="V",-E57),IF(R57="V",-E57),IF(S57="V",-E57),IF(U57="V",-E57),IF(V57="V",-E57),IF(W57="V",-E57),IF(X57="V",-E57),IF(Y57="V",-E57),IF(Z57="V",-E57),IF(AA57="V",-E57),IF(M57="H",-E57),IF(N57="H",-E57),IF(O57="H",-E57),IF(P57="H",-E57),IF(Q57="H",-E57),IF(R57="H",-E57),IF(S57="H",-E57),IF(U57="H",-E57),IF(V57="H",-E57),IF(W57="H",-E57),IF(X57="H",-E57),IF(Y57="H",-E57),IF(Z57="H",-E57),IF(AA57="H",-E57))</f>
        <v>0</v>
      </c>
      <c r="C57" s="264" t="n">
        <f aca="false">SUM(IF(M57="S",-E57),IF(N57="S",-E57),IF(O57="S",-E57),IF(P57="S",-E57),IF(Q57="S",-E57),IF(R57="S",-E57),IF(S57="S",-E57),IF(U57="S",-E57),IF(V57="S",-E57),IF(W57="S",-E57),IF(X57="S",-E57),IF(Y57="S",-E57),IF(Z57="S",-E57),IF(AA57="S",-E57))</f>
        <v>0</v>
      </c>
      <c r="D57" s="188" t="n">
        <f aca="false">(I57*80)-(K57-(B57+C57))</f>
        <v>0</v>
      </c>
      <c r="E57" s="265"/>
      <c r="F57" s="307"/>
      <c r="G57" s="286"/>
      <c r="H57" s="285"/>
      <c r="I57" s="339"/>
      <c r="J57" s="242"/>
      <c r="K57" s="189"/>
      <c r="L57" s="264"/>
      <c r="M57" s="294"/>
      <c r="N57" s="294"/>
      <c r="O57" s="294"/>
      <c r="P57" s="294"/>
      <c r="Q57" s="294"/>
      <c r="R57" s="294"/>
      <c r="S57" s="294"/>
      <c r="T57" s="284"/>
      <c r="U57" s="294"/>
      <c r="V57" s="294"/>
      <c r="W57" s="294"/>
      <c r="X57" s="294"/>
      <c r="Y57" s="294"/>
      <c r="Z57" s="294"/>
      <c r="AA57" s="294"/>
      <c r="AB57" s="176"/>
      <c r="AC57" s="240"/>
      <c r="AD57" s="241"/>
      <c r="AE57" s="235"/>
      <c r="AF57" s="236"/>
      <c r="AG57" s="236"/>
      <c r="AH57" s="236"/>
      <c r="AI57" s="236"/>
      <c r="AJ57" s="236"/>
      <c r="AK57" s="272"/>
      <c r="AL57" s="238"/>
      <c r="AM57" s="273"/>
      <c r="AN57" s="235"/>
      <c r="AO57" s="295"/>
      <c r="AP57" s="296"/>
      <c r="AQ57" s="293"/>
      <c r="AR57" s="293"/>
      <c r="AS57" s="297"/>
      <c r="AT57" s="297"/>
      <c r="AU57" s="175"/>
      <c r="AV57" s="175"/>
      <c r="AW57" s="175"/>
      <c r="AX57" s="175"/>
      <c r="AY57" s="175"/>
      <c r="AZ57" s="175"/>
      <c r="BA57" s="175"/>
      <c r="BB57" s="175"/>
      <c r="BC57" s="175"/>
      <c r="BD57" s="175"/>
      <c r="BE57" s="241"/>
      <c r="BF57" s="241"/>
      <c r="BG57" s="241"/>
      <c r="BH57" s="306"/>
      <c r="BI57" s="285"/>
      <c r="BJ57" s="285"/>
      <c r="BK57" s="306"/>
      <c r="BL57" s="306"/>
      <c r="BM57" s="306"/>
      <c r="BN57" s="306"/>
      <c r="BO57" s="306"/>
      <c r="BP57" s="306"/>
      <c r="BQ57" s="306"/>
      <c r="BR57" s="306"/>
      <c r="BS57" s="306"/>
      <c r="BT57" s="306"/>
      <c r="BU57" s="306"/>
      <c r="BV57" s="306"/>
      <c r="BW57" s="306"/>
      <c r="BX57" s="306"/>
      <c r="BY57" s="306"/>
      <c r="BZ57" s="306"/>
      <c r="CA57" s="175"/>
      <c r="CB57" s="175"/>
      <c r="CC57" s="175"/>
      <c r="CD57" s="175"/>
      <c r="CE57" s="175"/>
      <c r="CF57" s="175"/>
      <c r="CG57" s="175"/>
      <c r="CH57" s="175"/>
      <c r="CI57" s="175"/>
      <c r="CJ57" s="175"/>
      <c r="CK57" s="175"/>
      <c r="CL57" s="306"/>
      <c r="CM57" s="306"/>
      <c r="CN57" s="306"/>
      <c r="CO57" s="306"/>
      <c r="CP57" s="306"/>
      <c r="CQ57" s="306"/>
      <c r="CR57" s="175"/>
      <c r="CS57" s="175"/>
      <c r="CT57" s="175"/>
      <c r="CU57" s="175"/>
      <c r="CV57" s="175"/>
      <c r="CW57" s="175"/>
      <c r="CX57" s="175"/>
      <c r="CY57" s="175"/>
      <c r="CZ57" s="175"/>
      <c r="DA57" s="175"/>
      <c r="DB57" s="175"/>
      <c r="DC57" s="175"/>
      <c r="DD57" s="175"/>
      <c r="DE57" s="175"/>
      <c r="DF57" s="175"/>
      <c r="DG57" s="175"/>
      <c r="DH57" s="175"/>
      <c r="DI57" s="175"/>
      <c r="DJ57" s="175"/>
      <c r="DK57" s="175"/>
      <c r="DL57" s="175"/>
      <c r="DM57" s="175"/>
      <c r="DN57" s="285"/>
      <c r="DO57" s="338"/>
      <c r="DP57" s="175"/>
      <c r="DQ57" s="175"/>
      <c r="DR57" s="175"/>
      <c r="DS57" s="175"/>
      <c r="DT57" s="175"/>
      <c r="DU57" s="175"/>
      <c r="DV57" s="175"/>
      <c r="DW57" s="175"/>
      <c r="DX57" s="175"/>
      <c r="DY57" s="175"/>
      <c r="DZ57" s="175"/>
      <c r="EA57" s="175"/>
      <c r="EB57" s="175"/>
      <c r="EC57" s="175"/>
      <c r="ED57" s="175"/>
      <c r="AMI57" s="175"/>
      <c r="AMJ57" s="175"/>
    </row>
    <row r="58" s="166" customFormat="true" ht="10.1" hidden="false" customHeight="true" outlineLevel="0" collapsed="false">
      <c r="A58" s="303"/>
      <c r="B58" s="264"/>
      <c r="C58" s="264"/>
      <c r="D58" s="188"/>
      <c r="E58" s="265"/>
      <c r="F58" s="176"/>
      <c r="G58" s="176"/>
      <c r="H58" s="176"/>
      <c r="I58" s="336"/>
      <c r="J58" s="337"/>
      <c r="K58" s="288"/>
      <c r="L58" s="156"/>
      <c r="M58" s="286"/>
      <c r="N58" s="286"/>
      <c r="O58" s="286"/>
      <c r="P58" s="286"/>
      <c r="Q58" s="286"/>
      <c r="R58" s="286"/>
      <c r="S58" s="286"/>
      <c r="T58" s="305"/>
      <c r="U58" s="286"/>
      <c r="V58" s="286"/>
      <c r="W58" s="286"/>
      <c r="X58" s="286"/>
      <c r="Y58" s="286"/>
      <c r="Z58" s="286"/>
      <c r="AA58" s="286"/>
      <c r="AB58" s="291"/>
      <c r="AC58" s="240"/>
      <c r="AD58" s="240"/>
      <c r="AE58" s="235"/>
      <c r="AF58" s="236"/>
      <c r="AG58" s="236"/>
      <c r="AH58" s="236"/>
      <c r="AI58" s="236"/>
      <c r="AJ58" s="236"/>
      <c r="AK58" s="272"/>
      <c r="AL58" s="238"/>
      <c r="AM58" s="273"/>
      <c r="AN58" s="235"/>
      <c r="AO58" s="295"/>
      <c r="AP58" s="296"/>
      <c r="AQ58" s="293"/>
      <c r="AR58" s="293"/>
      <c r="AS58" s="297"/>
      <c r="AT58" s="297"/>
      <c r="AU58" s="175"/>
      <c r="AV58" s="175"/>
      <c r="AW58" s="175"/>
      <c r="AX58" s="175"/>
      <c r="AY58" s="175"/>
      <c r="AZ58" s="175"/>
      <c r="BA58" s="175"/>
      <c r="BB58" s="175"/>
      <c r="BC58" s="175"/>
      <c r="BD58" s="175"/>
      <c r="BE58" s="241"/>
      <c r="BF58" s="241"/>
      <c r="BG58" s="241"/>
      <c r="BH58" s="306"/>
      <c r="BI58" s="285"/>
      <c r="BJ58" s="285"/>
      <c r="BK58" s="306"/>
      <c r="BL58" s="306"/>
      <c r="BM58" s="306"/>
      <c r="BN58" s="306"/>
      <c r="BO58" s="306"/>
      <c r="BP58" s="306"/>
      <c r="BQ58" s="306"/>
      <c r="BR58" s="306"/>
      <c r="BS58" s="306"/>
      <c r="BT58" s="306"/>
      <c r="BU58" s="306"/>
      <c r="BV58" s="306"/>
      <c r="BW58" s="306"/>
      <c r="BX58" s="306"/>
      <c r="BY58" s="306"/>
      <c r="BZ58" s="306"/>
      <c r="CA58" s="175"/>
      <c r="CB58" s="175"/>
      <c r="CC58" s="175"/>
      <c r="CD58" s="175"/>
      <c r="CE58" s="175"/>
      <c r="CF58" s="175"/>
      <c r="CG58" s="175"/>
      <c r="CH58" s="175"/>
      <c r="CI58" s="175"/>
      <c r="CJ58" s="175"/>
      <c r="CK58" s="175"/>
      <c r="CL58" s="306"/>
      <c r="CM58" s="306"/>
      <c r="CN58" s="306"/>
      <c r="CO58" s="306"/>
      <c r="CP58" s="306"/>
      <c r="CQ58" s="306"/>
      <c r="CR58" s="175"/>
      <c r="CS58" s="175"/>
      <c r="CT58" s="175"/>
      <c r="CU58" s="175"/>
      <c r="CV58" s="175"/>
      <c r="CW58" s="175"/>
      <c r="CX58" s="175"/>
      <c r="CY58" s="175"/>
      <c r="CZ58" s="175"/>
      <c r="DA58" s="175"/>
      <c r="DB58" s="175"/>
      <c r="DC58" s="175"/>
      <c r="DD58" s="175"/>
      <c r="DE58" s="175"/>
      <c r="DF58" s="175"/>
      <c r="DG58" s="175"/>
      <c r="DH58" s="175"/>
      <c r="DI58" s="175"/>
      <c r="DJ58" s="175"/>
      <c r="DK58" s="175"/>
      <c r="DL58" s="175"/>
      <c r="DM58" s="175"/>
      <c r="DN58" s="285"/>
      <c r="DO58" s="338"/>
      <c r="DP58" s="175"/>
      <c r="DQ58" s="175"/>
      <c r="DR58" s="175"/>
      <c r="DS58" s="175"/>
      <c r="DT58" s="175"/>
      <c r="DU58" s="175"/>
      <c r="DV58" s="175"/>
      <c r="DW58" s="175"/>
      <c r="DX58" s="175"/>
      <c r="DY58" s="175"/>
      <c r="DZ58" s="175"/>
      <c r="EA58" s="175"/>
      <c r="EB58" s="175"/>
      <c r="EC58" s="175"/>
      <c r="ED58" s="175"/>
      <c r="AMI58" s="175"/>
      <c r="AMJ58" s="175"/>
    </row>
    <row r="59" s="166" customFormat="true" ht="10.1" hidden="false" customHeight="true" outlineLevel="0" collapsed="false">
      <c r="A59" s="303"/>
      <c r="B59" s="264" t="n">
        <f aca="false">SUM(IF(M59="V",-E59),IF(N59="V",-E59),IF(O59="V",-E59),IF(P59="V",-E59),IF(Q59="V",-E59),IF(R59="V",-E59),IF(S59="V",-E59),IF(U59="V",-E59),IF(V59="V",-E59),IF(W59="V",-E59),IF(X59="V",-E59),IF(Y59="V",-E59),IF(Z59="V",-E59),IF(AA59="V",-E59),IF(M59="H",-E59),IF(N59="H",-E59),IF(O59="H",-E59),IF(P59="H",-E59),IF(Q59="H",-E59),IF(R59="H",-E59),IF(S59="H",-E59),IF(U59="H",-E59),IF(V59="H",-E59),IF(W59="H",-E59),IF(X59="H",-E59),IF(Y59="H",-E59),IF(Z59="H",-E59),IF(AA59="H",-E59))</f>
        <v>0</v>
      </c>
      <c r="C59" s="264" t="n">
        <f aca="false">SUM(IF(M59="S",-E59),IF(N59="S",-E59),IF(O59="S",-E59),IF(P59="S",-E59),IF(Q59="S",-E59),IF(R59="S",-E59),IF(S59="S",-E59),IF(U59="S",-E59),IF(V59="S",-E59),IF(W59="S",-E59),IF(X59="S",-E59),IF(Y59="S",-E59),IF(Z59="S",-E59),IF(AA59="S",-E59))</f>
        <v>0</v>
      </c>
      <c r="D59" s="188" t="n">
        <f aca="false">(I59*80)-(K59-(B59+C59))</f>
        <v>0</v>
      </c>
      <c r="E59" s="265"/>
      <c r="F59" s="307"/>
      <c r="G59" s="286"/>
      <c r="H59" s="285"/>
      <c r="I59" s="339"/>
      <c r="J59" s="242"/>
      <c r="K59" s="189"/>
      <c r="L59" s="264"/>
      <c r="M59" s="294"/>
      <c r="N59" s="294"/>
      <c r="O59" s="294"/>
      <c r="P59" s="294"/>
      <c r="Q59" s="294"/>
      <c r="R59" s="294"/>
      <c r="S59" s="294"/>
      <c r="T59" s="284"/>
      <c r="U59" s="294"/>
      <c r="V59" s="294"/>
      <c r="W59" s="294"/>
      <c r="X59" s="294"/>
      <c r="Y59" s="294"/>
      <c r="Z59" s="294"/>
      <c r="AA59" s="294"/>
      <c r="AB59" s="176"/>
      <c r="AC59" s="240"/>
      <c r="AD59" s="240"/>
      <c r="AE59" s="235"/>
      <c r="AF59" s="236"/>
      <c r="AG59" s="236"/>
      <c r="AH59" s="236"/>
      <c r="AI59" s="236"/>
      <c r="AJ59" s="236"/>
      <c r="AK59" s="272"/>
      <c r="AL59" s="238"/>
      <c r="AM59" s="273"/>
      <c r="AN59" s="235"/>
      <c r="AO59" s="295"/>
      <c r="AP59" s="296"/>
      <c r="AQ59" s="293"/>
      <c r="AR59" s="293"/>
      <c r="AS59" s="297"/>
      <c r="AT59" s="297"/>
      <c r="AU59" s="175"/>
      <c r="AV59" s="175"/>
      <c r="AW59" s="175"/>
      <c r="AX59" s="175"/>
      <c r="AY59" s="175"/>
      <c r="AZ59" s="175"/>
      <c r="BA59" s="175"/>
      <c r="BB59" s="175"/>
      <c r="BC59" s="175"/>
      <c r="BD59" s="175"/>
      <c r="BE59" s="241"/>
      <c r="BF59" s="241"/>
      <c r="BG59" s="241"/>
      <c r="BH59" s="306"/>
      <c r="BI59" s="285"/>
      <c r="BJ59" s="285"/>
      <c r="BK59" s="306"/>
      <c r="BL59" s="306"/>
      <c r="BM59" s="306"/>
      <c r="BN59" s="306"/>
      <c r="BO59" s="306"/>
      <c r="BP59" s="306"/>
      <c r="BQ59" s="306"/>
      <c r="BR59" s="306"/>
      <c r="BS59" s="306"/>
      <c r="BT59" s="306"/>
      <c r="BU59" s="306"/>
      <c r="BV59" s="306"/>
      <c r="BW59" s="306"/>
      <c r="BX59" s="306"/>
      <c r="BY59" s="306"/>
      <c r="BZ59" s="306"/>
      <c r="CA59" s="175"/>
      <c r="CB59" s="175"/>
      <c r="CC59" s="175"/>
      <c r="CD59" s="175"/>
      <c r="CE59" s="175"/>
      <c r="CF59" s="175"/>
      <c r="CG59" s="175"/>
      <c r="CH59" s="175"/>
      <c r="CI59" s="175"/>
      <c r="CJ59" s="175"/>
      <c r="CK59" s="175"/>
      <c r="CL59" s="306"/>
      <c r="CM59" s="306"/>
      <c r="CN59" s="306"/>
      <c r="CO59" s="306"/>
      <c r="CP59" s="306"/>
      <c r="CQ59" s="306"/>
      <c r="CR59" s="175"/>
      <c r="CS59" s="175"/>
      <c r="CT59" s="175"/>
      <c r="CU59" s="175"/>
      <c r="CV59" s="175"/>
      <c r="CW59" s="175"/>
      <c r="CX59" s="175"/>
      <c r="CY59" s="175"/>
      <c r="CZ59" s="175"/>
      <c r="DA59" s="175"/>
      <c r="DB59" s="175"/>
      <c r="DC59" s="175"/>
      <c r="DD59" s="175"/>
      <c r="DE59" s="175"/>
      <c r="DF59" s="175"/>
      <c r="DG59" s="175"/>
      <c r="DH59" s="175"/>
      <c r="DI59" s="175"/>
      <c r="DJ59" s="175"/>
      <c r="DK59" s="175"/>
      <c r="DL59" s="175"/>
      <c r="DM59" s="175"/>
      <c r="DN59" s="285"/>
      <c r="DO59" s="338"/>
      <c r="DP59" s="175"/>
      <c r="DQ59" s="175"/>
      <c r="DR59" s="175"/>
      <c r="DS59" s="175"/>
      <c r="DT59" s="175"/>
      <c r="DU59" s="175"/>
      <c r="DV59" s="175"/>
      <c r="DW59" s="175"/>
      <c r="DX59" s="175"/>
      <c r="DY59" s="175"/>
      <c r="DZ59" s="175"/>
      <c r="EA59" s="175"/>
      <c r="EB59" s="175"/>
      <c r="EC59" s="175"/>
      <c r="ED59" s="175"/>
      <c r="AMI59" s="175"/>
      <c r="AMJ59" s="175"/>
    </row>
    <row r="60" s="166" customFormat="true" ht="10.1" hidden="false" customHeight="true" outlineLevel="0" collapsed="false">
      <c r="A60" s="303"/>
      <c r="B60" s="264"/>
      <c r="C60" s="264"/>
      <c r="D60" s="188"/>
      <c r="E60" s="265"/>
      <c r="F60" s="286"/>
      <c r="G60" s="286"/>
      <c r="H60" s="285"/>
      <c r="I60" s="336"/>
      <c r="J60" s="337"/>
      <c r="K60" s="189"/>
      <c r="L60" s="264"/>
      <c r="M60" s="286"/>
      <c r="N60" s="286"/>
      <c r="O60" s="286"/>
      <c r="P60" s="286"/>
      <c r="Q60" s="286"/>
      <c r="R60" s="286"/>
      <c r="S60" s="286"/>
      <c r="T60" s="305"/>
      <c r="U60" s="286"/>
      <c r="V60" s="286"/>
      <c r="W60" s="286"/>
      <c r="X60" s="286"/>
      <c r="Y60" s="286"/>
      <c r="Z60" s="286"/>
      <c r="AA60" s="286"/>
      <c r="AB60" s="291"/>
      <c r="AC60" s="240"/>
      <c r="AD60" s="240"/>
      <c r="AE60" s="235"/>
      <c r="AF60" s="236"/>
      <c r="AG60" s="236"/>
      <c r="AH60" s="236"/>
      <c r="AI60" s="236"/>
      <c r="AJ60" s="236"/>
      <c r="AK60" s="272"/>
      <c r="AL60" s="238"/>
      <c r="AM60" s="273"/>
      <c r="AN60" s="235"/>
      <c r="AO60" s="295"/>
      <c r="AP60" s="296"/>
      <c r="AQ60" s="293"/>
      <c r="AR60" s="293"/>
      <c r="AS60" s="297"/>
      <c r="AT60" s="297"/>
      <c r="AU60" s="175"/>
      <c r="AV60" s="175"/>
      <c r="AW60" s="175"/>
      <c r="AX60" s="175"/>
      <c r="AY60" s="175"/>
      <c r="AZ60" s="175"/>
      <c r="BA60" s="175"/>
      <c r="BB60" s="175"/>
      <c r="BC60" s="175"/>
      <c r="BD60" s="175"/>
      <c r="BE60" s="241"/>
      <c r="BF60" s="241"/>
      <c r="BG60" s="241"/>
      <c r="BH60" s="306"/>
      <c r="BI60" s="285"/>
      <c r="BJ60" s="285"/>
      <c r="BK60" s="306"/>
      <c r="BL60" s="306"/>
      <c r="BM60" s="306"/>
      <c r="BN60" s="306"/>
      <c r="BO60" s="306"/>
      <c r="BP60" s="306"/>
      <c r="BQ60" s="306"/>
      <c r="BR60" s="306"/>
      <c r="BS60" s="306"/>
      <c r="BT60" s="306"/>
      <c r="BU60" s="306"/>
      <c r="BV60" s="306"/>
      <c r="BW60" s="306"/>
      <c r="BX60" s="306"/>
      <c r="BY60" s="306"/>
      <c r="BZ60" s="306"/>
      <c r="CA60" s="175"/>
      <c r="CB60" s="175"/>
      <c r="CC60" s="175"/>
      <c r="CD60" s="175"/>
      <c r="CE60" s="175"/>
      <c r="CF60" s="175"/>
      <c r="CG60" s="175"/>
      <c r="CH60" s="175"/>
      <c r="CI60" s="175"/>
      <c r="CJ60" s="175"/>
      <c r="CK60" s="175"/>
      <c r="CL60" s="306"/>
      <c r="CM60" s="306"/>
      <c r="CN60" s="306"/>
      <c r="CO60" s="306"/>
      <c r="CP60" s="306"/>
      <c r="CQ60" s="306"/>
      <c r="CR60" s="175"/>
      <c r="CS60" s="175"/>
      <c r="CT60" s="175"/>
      <c r="CU60" s="175"/>
      <c r="CV60" s="175"/>
      <c r="CW60" s="175"/>
      <c r="CX60" s="175"/>
      <c r="CY60" s="175"/>
      <c r="CZ60" s="175"/>
      <c r="DA60" s="175"/>
      <c r="DB60" s="175"/>
      <c r="DC60" s="175"/>
      <c r="DD60" s="175"/>
      <c r="DE60" s="175"/>
      <c r="DF60" s="175"/>
      <c r="DG60" s="175"/>
      <c r="DH60" s="175"/>
      <c r="DI60" s="175"/>
      <c r="DJ60" s="175"/>
      <c r="DK60" s="175"/>
      <c r="DL60" s="175"/>
      <c r="DM60" s="175"/>
      <c r="DN60" s="285"/>
      <c r="DO60" s="338"/>
      <c r="DP60" s="175"/>
      <c r="DQ60" s="175"/>
      <c r="DR60" s="175"/>
      <c r="DS60" s="175"/>
      <c r="DT60" s="175"/>
      <c r="DU60" s="175"/>
      <c r="DV60" s="175"/>
      <c r="DW60" s="175"/>
      <c r="DX60" s="175"/>
      <c r="DY60" s="175"/>
      <c r="DZ60" s="175"/>
      <c r="EA60" s="175"/>
      <c r="EB60" s="175"/>
      <c r="EC60" s="175"/>
      <c r="ED60" s="175"/>
      <c r="AMI60" s="175"/>
      <c r="AMJ60" s="175"/>
    </row>
    <row r="61" s="166" customFormat="true" ht="10.1" hidden="false" customHeight="true" outlineLevel="0" collapsed="false">
      <c r="A61" s="303"/>
      <c r="B61" s="264" t="n">
        <f aca="false">SUM(IF(M61="V",-E61),IF(N61="V",-E61),IF(O61="V",-E61),IF(P61="V",-E61),IF(Q61="V",-E61),IF(R61="V",-E61),IF(S61="V",-E61),IF(U61="V",-E61),IF(V61="V",-E61),IF(W61="V",-E61),IF(X61="V",-E61),IF(Y61="V",-E61),IF(Z61="V",-E61),IF(AA61="V",-E61),IF(M61="H",-E61),IF(N61="H",-E61),IF(O61="H",-E61),IF(P61="H",-E61),IF(Q61="H",-E61),IF(R61="H",-E61),IF(S61="H",-E61),IF(U61="H",-E61),IF(V61="H",-E61),IF(W61="H",-E61),IF(X61="H",-E61),IF(Y61="H",-E61),IF(Z61="H",-E61),IF(AA61="H",-E61))</f>
        <v>0</v>
      </c>
      <c r="C61" s="264" t="n">
        <f aca="false">SUM(IF(M61="S",-E61),IF(N61="S",-E61),IF(O61="S",-E61),IF(P61="S",-E61),IF(Q61="S",-E61),IF(R61="S",-E61),IF(S61="S",-E61),IF(U61="S",-E61),IF(V61="S",-E61),IF(W61="S",-E61),IF(X61="S",-E61),IF(Y61="S",-E61),IF(Z61="S",-E61),IF(AA61="S",-E61))</f>
        <v>0</v>
      </c>
      <c r="D61" s="188" t="n">
        <f aca="false">(I61*80)-(K61-(B61+C61))</f>
        <v>0</v>
      </c>
      <c r="E61" s="265"/>
      <c r="F61" s="307"/>
      <c r="G61" s="286"/>
      <c r="H61" s="285"/>
      <c r="I61" s="339"/>
      <c r="J61" s="242"/>
      <c r="K61" s="189"/>
      <c r="L61" s="264"/>
      <c r="M61" s="294"/>
      <c r="N61" s="294"/>
      <c r="O61" s="294"/>
      <c r="P61" s="294"/>
      <c r="Q61" s="294"/>
      <c r="R61" s="294"/>
      <c r="S61" s="294"/>
      <c r="T61" s="284"/>
      <c r="U61" s="294"/>
      <c r="V61" s="294"/>
      <c r="W61" s="294"/>
      <c r="X61" s="294"/>
      <c r="Y61" s="294"/>
      <c r="Z61" s="294"/>
      <c r="AA61" s="294"/>
      <c r="AB61" s="176"/>
      <c r="AC61" s="241"/>
      <c r="AD61" s="240"/>
      <c r="AE61" s="235"/>
      <c r="AF61" s="236"/>
      <c r="AG61" s="236"/>
      <c r="AH61" s="236"/>
      <c r="AI61" s="236"/>
      <c r="AJ61" s="236"/>
      <c r="AK61" s="272"/>
      <c r="AL61" s="238"/>
      <c r="AM61" s="273"/>
      <c r="AN61" s="235"/>
      <c r="AO61" s="295"/>
      <c r="AP61" s="296"/>
      <c r="AQ61" s="293"/>
      <c r="AR61" s="293"/>
      <c r="AS61" s="297"/>
      <c r="AT61" s="297"/>
      <c r="AU61" s="175"/>
      <c r="AV61" s="175"/>
      <c r="AW61" s="175"/>
      <c r="AX61" s="175"/>
      <c r="AY61" s="175"/>
      <c r="AZ61" s="175"/>
      <c r="BA61" s="175"/>
      <c r="BB61" s="175"/>
      <c r="BC61" s="175"/>
      <c r="BD61" s="175"/>
      <c r="BE61" s="241"/>
      <c r="BF61" s="241"/>
      <c r="BG61" s="241"/>
      <c r="BH61" s="306"/>
      <c r="BI61" s="285"/>
      <c r="BJ61" s="285"/>
      <c r="BK61" s="306"/>
      <c r="BL61" s="306"/>
      <c r="BM61" s="306"/>
      <c r="BN61" s="306"/>
      <c r="BO61" s="306"/>
      <c r="BP61" s="306"/>
      <c r="BQ61" s="306"/>
      <c r="BR61" s="306"/>
      <c r="BS61" s="306"/>
      <c r="BT61" s="306"/>
      <c r="BU61" s="306"/>
      <c r="BV61" s="306"/>
      <c r="BW61" s="306"/>
      <c r="BX61" s="306"/>
      <c r="BY61" s="306"/>
      <c r="BZ61" s="306"/>
      <c r="CA61" s="175"/>
      <c r="CB61" s="175"/>
      <c r="CC61" s="175"/>
      <c r="CD61" s="175"/>
      <c r="CE61" s="175"/>
      <c r="CF61" s="175"/>
      <c r="CG61" s="175"/>
      <c r="CH61" s="175"/>
      <c r="CI61" s="175"/>
      <c r="CJ61" s="175"/>
      <c r="CK61" s="175"/>
      <c r="CL61" s="306"/>
      <c r="CM61" s="306"/>
      <c r="CN61" s="306"/>
      <c r="CO61" s="306"/>
      <c r="CP61" s="306"/>
      <c r="CQ61" s="306"/>
      <c r="CR61" s="175"/>
      <c r="CS61" s="175"/>
      <c r="CT61" s="175"/>
      <c r="CU61" s="175"/>
      <c r="CV61" s="175"/>
      <c r="CW61" s="175"/>
      <c r="CX61" s="175"/>
      <c r="CY61" s="175"/>
      <c r="CZ61" s="175"/>
      <c r="DA61" s="175"/>
      <c r="DB61" s="175"/>
      <c r="DC61" s="175"/>
      <c r="DD61" s="175"/>
      <c r="DE61" s="175"/>
      <c r="DF61" s="175"/>
      <c r="DG61" s="175"/>
      <c r="DH61" s="175"/>
      <c r="DI61" s="175"/>
      <c r="DJ61" s="175"/>
      <c r="DK61" s="175"/>
      <c r="DL61" s="175"/>
      <c r="DM61" s="175"/>
      <c r="DN61" s="285"/>
      <c r="DO61" s="338"/>
      <c r="DP61" s="175"/>
      <c r="DQ61" s="175"/>
      <c r="DR61" s="175"/>
      <c r="DS61" s="175"/>
      <c r="DT61" s="175"/>
      <c r="DU61" s="175"/>
      <c r="DV61" s="175"/>
      <c r="DW61" s="175"/>
      <c r="DX61" s="175"/>
      <c r="DY61" s="175"/>
      <c r="DZ61" s="175"/>
      <c r="EA61" s="175"/>
      <c r="EB61" s="175"/>
      <c r="EC61" s="175"/>
      <c r="ED61" s="175"/>
      <c r="AMI61" s="175"/>
      <c r="AMJ61" s="175"/>
    </row>
    <row r="62" s="166" customFormat="true" ht="10.1" hidden="false" customHeight="true" outlineLevel="0" collapsed="false">
      <c r="A62" s="303"/>
      <c r="B62" s="264"/>
      <c r="C62" s="264"/>
      <c r="D62" s="188"/>
      <c r="E62" s="265"/>
      <c r="F62" s="286"/>
      <c r="G62" s="176"/>
      <c r="H62" s="285"/>
      <c r="I62" s="336"/>
      <c r="J62" s="337"/>
      <c r="K62" s="189"/>
      <c r="L62" s="264"/>
      <c r="M62" s="286"/>
      <c r="N62" s="286"/>
      <c r="O62" s="286"/>
      <c r="P62" s="286"/>
      <c r="Q62" s="286"/>
      <c r="R62" s="286"/>
      <c r="S62" s="286"/>
      <c r="T62" s="305"/>
      <c r="U62" s="286"/>
      <c r="V62" s="286"/>
      <c r="W62" s="286"/>
      <c r="X62" s="286"/>
      <c r="Y62" s="286"/>
      <c r="Z62" s="286"/>
      <c r="AA62" s="286"/>
      <c r="AB62" s="291"/>
      <c r="AC62" s="340"/>
      <c r="AD62" s="340"/>
      <c r="AE62" s="235"/>
      <c r="AF62" s="236"/>
      <c r="AG62" s="236"/>
      <c r="AH62" s="236"/>
      <c r="AI62" s="236"/>
      <c r="AJ62" s="236"/>
      <c r="AK62" s="272"/>
      <c r="AL62" s="238"/>
      <c r="AM62" s="273"/>
      <c r="AN62" s="235"/>
      <c r="AO62" s="295"/>
      <c r="AP62" s="296"/>
      <c r="AQ62" s="293"/>
      <c r="AR62" s="293"/>
      <c r="AS62" s="297"/>
      <c r="AT62" s="297"/>
      <c r="AU62" s="175"/>
      <c r="AV62" s="175"/>
      <c r="AW62" s="175"/>
      <c r="AX62" s="175"/>
      <c r="AY62" s="175"/>
      <c r="AZ62" s="175"/>
      <c r="BA62" s="175"/>
      <c r="BB62" s="175"/>
      <c r="BC62" s="175"/>
      <c r="BD62" s="175"/>
      <c r="BE62" s="241"/>
      <c r="BF62" s="241"/>
      <c r="BG62" s="241"/>
      <c r="BH62" s="306"/>
      <c r="BI62" s="285"/>
      <c r="BJ62" s="285"/>
      <c r="BK62" s="306"/>
      <c r="BL62" s="306"/>
      <c r="BM62" s="306"/>
      <c r="BN62" s="306"/>
      <c r="BO62" s="306"/>
      <c r="BP62" s="306"/>
      <c r="BQ62" s="306"/>
      <c r="BR62" s="306"/>
      <c r="BS62" s="306"/>
      <c r="BT62" s="306"/>
      <c r="BU62" s="306"/>
      <c r="BV62" s="306"/>
      <c r="BW62" s="306"/>
      <c r="BX62" s="306"/>
      <c r="BY62" s="306"/>
      <c r="BZ62" s="306"/>
      <c r="CA62" s="175"/>
      <c r="CB62" s="175"/>
      <c r="CC62" s="175"/>
      <c r="CD62" s="175"/>
      <c r="CE62" s="175"/>
      <c r="CF62" s="175"/>
      <c r="CG62" s="175"/>
      <c r="CH62" s="175"/>
      <c r="CI62" s="175"/>
      <c r="CJ62" s="175"/>
      <c r="CK62" s="175"/>
      <c r="CL62" s="306"/>
      <c r="CM62" s="306"/>
      <c r="CN62" s="306"/>
      <c r="CO62" s="306"/>
      <c r="CP62" s="306"/>
      <c r="CQ62" s="306"/>
      <c r="CR62" s="175"/>
      <c r="CS62" s="175"/>
      <c r="CT62" s="175"/>
      <c r="CU62" s="175"/>
      <c r="CV62" s="175"/>
      <c r="CW62" s="175"/>
      <c r="CX62" s="175"/>
      <c r="CY62" s="175"/>
      <c r="CZ62" s="175"/>
      <c r="DA62" s="175"/>
      <c r="DB62" s="175"/>
      <c r="DC62" s="175"/>
      <c r="DD62" s="175"/>
      <c r="DE62" s="175"/>
      <c r="DF62" s="175"/>
      <c r="DG62" s="175"/>
      <c r="DH62" s="175"/>
      <c r="DI62" s="175"/>
      <c r="DJ62" s="175"/>
      <c r="DK62" s="175"/>
      <c r="DL62" s="175"/>
      <c r="DM62" s="175"/>
      <c r="DN62" s="285"/>
      <c r="DO62" s="338"/>
      <c r="DP62" s="175"/>
      <c r="DQ62" s="175"/>
      <c r="DR62" s="175"/>
      <c r="DS62" s="175"/>
      <c r="DT62" s="175"/>
      <c r="DU62" s="175"/>
      <c r="DV62" s="175"/>
      <c r="DW62" s="175"/>
      <c r="DX62" s="175"/>
      <c r="DY62" s="175"/>
      <c r="DZ62" s="175"/>
      <c r="EA62" s="175"/>
      <c r="EB62" s="175"/>
      <c r="EC62" s="175"/>
      <c r="ED62" s="175"/>
      <c r="AMI62" s="175"/>
      <c r="AMJ62" s="175"/>
    </row>
    <row r="63" s="166" customFormat="true" ht="10.1" hidden="false" customHeight="true" outlineLevel="0" collapsed="false">
      <c r="A63" s="303"/>
      <c r="B63" s="264" t="n">
        <f aca="false">SUM(IF(M63="V",-E63),IF(N63="V",-E63),IF(O63="V",-E63),IF(P63="V",-E63),IF(Q63="V",-E63),IF(R63="V",-E63),IF(S63="V",-E63),IF(U63="V",-E63),IF(V63="V",-E63),IF(W63="V",-E63),IF(X63="V",-E63),IF(Y63="V",-E63),IF(Z63="V",-E63),IF(AA63="V",-E63),IF(M63="H",-E63),IF(N63="H",-E63),IF(O63="H",-E63),IF(P63="H",-E63),IF(Q63="H",-E63),IF(R63="H",-E63),IF(S63="H",-E63),IF(U63="H",-E63),IF(V63="H",-E63),IF(W63="H",-E63),IF(X63="H",-E63),IF(Y63="H",-E63),IF(Z63="H",-E63),IF(AA63="H",-E63))</f>
        <v>0</v>
      </c>
      <c r="C63" s="264" t="n">
        <f aca="false">SUM(IF(M63="S",-E63),IF(N63="S",-E63),IF(O63="S",-E63),IF(P63="S",-E63),IF(Q63="S",-E63),IF(R63="S",-E63),IF(S63="S",-E63),IF(U63="S",-E63),IF(V63="S",-E63),IF(W63="S",-E63),IF(X63="S",-E63),IF(Y63="S",-E63),IF(Z63="S",-E63),IF(AA63="S",-E63))</f>
        <v>0</v>
      </c>
      <c r="D63" s="188" t="n">
        <f aca="false">(I63*80)-(K63-(B63+C63))</f>
        <v>0</v>
      </c>
      <c r="E63" s="265"/>
      <c r="F63" s="307"/>
      <c r="G63" s="286"/>
      <c r="H63" s="285"/>
      <c r="I63" s="339"/>
      <c r="J63" s="242"/>
      <c r="K63" s="189"/>
      <c r="L63" s="264"/>
      <c r="M63" s="294"/>
      <c r="N63" s="294"/>
      <c r="O63" s="294"/>
      <c r="P63" s="294"/>
      <c r="Q63" s="294"/>
      <c r="R63" s="294"/>
      <c r="S63" s="294"/>
      <c r="T63" s="305"/>
      <c r="U63" s="294"/>
      <c r="V63" s="294"/>
      <c r="W63" s="294"/>
      <c r="X63" s="294"/>
      <c r="Y63" s="294"/>
      <c r="Z63" s="294"/>
      <c r="AA63" s="294"/>
      <c r="AB63" s="176"/>
      <c r="AC63" s="241"/>
      <c r="AD63" s="340"/>
      <c r="AE63" s="235"/>
      <c r="AF63" s="236"/>
      <c r="AG63" s="236"/>
      <c r="AH63" s="236"/>
      <c r="AI63" s="236"/>
      <c r="AJ63" s="236"/>
      <c r="AK63" s="272"/>
      <c r="AL63" s="238"/>
      <c r="AM63" s="273"/>
      <c r="AN63" s="235"/>
      <c r="AO63" s="295"/>
      <c r="AP63" s="296"/>
      <c r="AQ63" s="293"/>
      <c r="AR63" s="293"/>
      <c r="AS63" s="297"/>
      <c r="AT63" s="297"/>
      <c r="AU63" s="175"/>
      <c r="AV63" s="175"/>
      <c r="AW63" s="175"/>
      <c r="AX63" s="175"/>
      <c r="AY63" s="175"/>
      <c r="AZ63" s="175"/>
      <c r="BA63" s="175"/>
      <c r="BB63" s="175"/>
      <c r="BC63" s="175"/>
      <c r="BD63" s="175"/>
      <c r="BE63" s="241"/>
      <c r="BF63" s="241"/>
      <c r="BG63" s="241"/>
      <c r="BH63" s="306"/>
      <c r="BI63" s="285"/>
      <c r="BJ63" s="285"/>
      <c r="BK63" s="306"/>
      <c r="BL63" s="306"/>
      <c r="BM63" s="306"/>
      <c r="BN63" s="306"/>
      <c r="BO63" s="306"/>
      <c r="BP63" s="306"/>
      <c r="BQ63" s="306"/>
      <c r="BR63" s="306"/>
      <c r="BS63" s="306"/>
      <c r="BT63" s="306"/>
      <c r="BU63" s="306"/>
      <c r="BV63" s="306"/>
      <c r="BW63" s="306"/>
      <c r="BX63" s="306"/>
      <c r="BY63" s="306"/>
      <c r="BZ63" s="306"/>
      <c r="CA63" s="175"/>
      <c r="CB63" s="175"/>
      <c r="CC63" s="175"/>
      <c r="CD63" s="175"/>
      <c r="CE63" s="175"/>
      <c r="CF63" s="175"/>
      <c r="CG63" s="175"/>
      <c r="CH63" s="175"/>
      <c r="CI63" s="175"/>
      <c r="CJ63" s="175"/>
      <c r="CK63" s="175"/>
      <c r="CL63" s="306"/>
      <c r="CM63" s="306"/>
      <c r="CN63" s="306"/>
      <c r="CO63" s="306"/>
      <c r="CP63" s="306"/>
      <c r="CQ63" s="306"/>
      <c r="CR63" s="175"/>
      <c r="CS63" s="175"/>
      <c r="CT63" s="175"/>
      <c r="CU63" s="175"/>
      <c r="CV63" s="175"/>
      <c r="CW63" s="175"/>
      <c r="CX63" s="175"/>
      <c r="CY63" s="175"/>
      <c r="CZ63" s="175"/>
      <c r="DA63" s="175"/>
      <c r="DB63" s="175"/>
      <c r="DC63" s="175"/>
      <c r="DD63" s="175"/>
      <c r="DE63" s="175"/>
      <c r="DF63" s="175"/>
      <c r="DG63" s="175"/>
      <c r="DH63" s="175"/>
      <c r="DI63" s="175"/>
      <c r="DJ63" s="175"/>
      <c r="DK63" s="175"/>
      <c r="DL63" s="175"/>
      <c r="DM63" s="175"/>
      <c r="DN63" s="285"/>
      <c r="DO63" s="338"/>
      <c r="DP63" s="175"/>
      <c r="DQ63" s="175"/>
      <c r="DR63" s="175"/>
      <c r="DS63" s="175"/>
      <c r="DT63" s="175"/>
      <c r="DU63" s="175"/>
      <c r="DV63" s="175"/>
      <c r="DW63" s="175"/>
      <c r="DX63" s="175"/>
      <c r="DY63" s="175"/>
      <c r="DZ63" s="175"/>
      <c r="EA63" s="175"/>
      <c r="EB63" s="175"/>
      <c r="EC63" s="175"/>
      <c r="ED63" s="175"/>
      <c r="AMI63" s="175"/>
      <c r="AMJ63" s="175"/>
    </row>
    <row r="64" s="166" customFormat="true" ht="10.1" hidden="false" customHeight="true" outlineLevel="0" collapsed="false">
      <c r="A64" s="303"/>
      <c r="B64" s="264"/>
      <c r="C64" s="264"/>
      <c r="D64" s="188"/>
      <c r="E64" s="265"/>
      <c r="F64" s="176"/>
      <c r="G64" s="286"/>
      <c r="H64" s="176"/>
      <c r="I64" s="336"/>
      <c r="J64" s="337"/>
      <c r="K64" s="288"/>
      <c r="L64" s="156"/>
      <c r="M64" s="286"/>
      <c r="N64" s="286"/>
      <c r="O64" s="286"/>
      <c r="P64" s="286"/>
      <c r="Q64" s="286"/>
      <c r="R64" s="286"/>
      <c r="S64" s="286"/>
      <c r="T64" s="284"/>
      <c r="U64" s="286"/>
      <c r="V64" s="286"/>
      <c r="W64" s="286"/>
      <c r="X64" s="286"/>
      <c r="Y64" s="286"/>
      <c r="Z64" s="286"/>
      <c r="AA64" s="286"/>
      <c r="AB64" s="291"/>
      <c r="AC64" s="340"/>
      <c r="AD64" s="340"/>
      <c r="AE64" s="235"/>
      <c r="AF64" s="236"/>
      <c r="AG64" s="236"/>
      <c r="AH64" s="236"/>
      <c r="AI64" s="236"/>
      <c r="AJ64" s="236"/>
      <c r="AK64" s="272"/>
      <c r="AL64" s="238"/>
      <c r="AM64" s="273"/>
      <c r="AN64" s="235"/>
      <c r="AO64" s="295"/>
      <c r="AP64" s="296"/>
      <c r="AQ64" s="293"/>
      <c r="AR64" s="293"/>
      <c r="AS64" s="297"/>
      <c r="AT64" s="297"/>
      <c r="AU64" s="175"/>
      <c r="AV64" s="175"/>
      <c r="AW64" s="175"/>
      <c r="AX64" s="175"/>
      <c r="AY64" s="175"/>
      <c r="AZ64" s="175"/>
      <c r="BA64" s="175"/>
      <c r="BB64" s="175"/>
      <c r="BC64" s="175"/>
      <c r="BD64" s="175"/>
      <c r="BE64" s="241"/>
      <c r="BF64" s="241"/>
      <c r="BG64" s="241"/>
      <c r="BH64" s="306"/>
      <c r="BI64" s="285"/>
      <c r="BJ64" s="285"/>
      <c r="BK64" s="306"/>
      <c r="BL64" s="306"/>
      <c r="BM64" s="306"/>
      <c r="BN64" s="306"/>
      <c r="BO64" s="306"/>
      <c r="BP64" s="306"/>
      <c r="BQ64" s="306"/>
      <c r="BR64" s="306"/>
      <c r="BS64" s="306"/>
      <c r="BT64" s="306"/>
      <c r="BU64" s="306"/>
      <c r="BV64" s="306"/>
      <c r="BW64" s="306"/>
      <c r="BX64" s="306"/>
      <c r="BY64" s="306"/>
      <c r="BZ64" s="306"/>
      <c r="CA64" s="175"/>
      <c r="CB64" s="175"/>
      <c r="CC64" s="175"/>
      <c r="CD64" s="175"/>
      <c r="CE64" s="175"/>
      <c r="CF64" s="175"/>
      <c r="CG64" s="175"/>
      <c r="CH64" s="175"/>
      <c r="CI64" s="175"/>
      <c r="CJ64" s="175"/>
      <c r="CK64" s="175"/>
      <c r="CL64" s="306"/>
      <c r="CM64" s="306"/>
      <c r="CN64" s="306"/>
      <c r="CO64" s="306"/>
      <c r="CP64" s="306"/>
      <c r="CQ64" s="306"/>
      <c r="CR64" s="175"/>
      <c r="CS64" s="175"/>
      <c r="CT64" s="175"/>
      <c r="CU64" s="175"/>
      <c r="CV64" s="175"/>
      <c r="CW64" s="175"/>
      <c r="CX64" s="175"/>
      <c r="CY64" s="175"/>
      <c r="CZ64" s="175"/>
      <c r="DA64" s="175"/>
      <c r="DB64" s="175"/>
      <c r="DC64" s="175"/>
      <c r="DD64" s="175"/>
      <c r="DE64" s="175"/>
      <c r="DF64" s="175"/>
      <c r="DG64" s="175"/>
      <c r="DH64" s="175"/>
      <c r="DI64" s="175"/>
      <c r="DJ64" s="175"/>
      <c r="DK64" s="175"/>
      <c r="DL64" s="175"/>
      <c r="DM64" s="175"/>
      <c r="DN64" s="285"/>
      <c r="DO64" s="338"/>
      <c r="DP64" s="175"/>
      <c r="DQ64" s="175"/>
      <c r="DR64" s="175"/>
      <c r="DS64" s="175"/>
      <c r="DT64" s="175"/>
      <c r="DU64" s="175"/>
      <c r="DV64" s="175"/>
      <c r="DW64" s="175"/>
      <c r="DX64" s="175"/>
      <c r="DY64" s="175"/>
      <c r="DZ64" s="175"/>
      <c r="EA64" s="175"/>
      <c r="EB64" s="175"/>
      <c r="EC64" s="175"/>
      <c r="ED64" s="175"/>
      <c r="AMI64" s="175"/>
      <c r="AMJ64" s="175"/>
    </row>
    <row r="65" s="166" customFormat="true" ht="10.1" hidden="false" customHeight="true" outlineLevel="0" collapsed="false">
      <c r="A65" s="303"/>
      <c r="B65" s="264" t="n">
        <f aca="false">SUM(IF(M65="V",-E65),IF(N65="V",-E65),IF(O65="V",-E65),IF(P65="V",-E65),IF(Q65="V",-E65),IF(R65="V",-E65),IF(S65="V",-E65),IF(U65="V",-E65),IF(V65="V",-E65),IF(W65="V",-E65),IF(X65="V",-E65),IF(Y65="V",-E65),IF(Z65="V",-E65),IF(AA65="V",-E65),IF(M65="H",-E65),IF(N65="H",-E65),IF(O65="H",-E65),IF(P65="H",-E65),IF(Q65="H",-E65),IF(R65="H",-E65),IF(S65="H",-E65),IF(U65="H",-E65),IF(V65="H",-E65),IF(W65="H",-E65),IF(X65="H",-E65),IF(Y65="H",-E65),IF(Z65="H",-E65),IF(AA65="H",-E65))</f>
        <v>0</v>
      </c>
      <c r="C65" s="264" t="n">
        <f aca="false">SUM(IF(M65="S",-E65),IF(N65="S",-E65),IF(O65="S",-E65),IF(P65="S",-E65),IF(Q65="S",-E65),IF(R65="S",-E65),IF(S65="S",-E65),IF(U65="S",-E65),IF(V65="S",-E65),IF(W65="S",-E65),IF(X65="S",-E65),IF(Y65="S",-E65),IF(Z65="S",-E65),IF(AA65="S",-E65))</f>
        <v>0</v>
      </c>
      <c r="D65" s="188" t="n">
        <f aca="false">(I65*80)-(K65-(B65+C65))</f>
        <v>0</v>
      </c>
      <c r="E65" s="265"/>
      <c r="F65" s="307"/>
      <c r="G65" s="286"/>
      <c r="H65" s="285"/>
      <c r="I65" s="339"/>
      <c r="J65" s="242"/>
      <c r="K65" s="189"/>
      <c r="L65" s="264"/>
      <c r="M65" s="294"/>
      <c r="N65" s="294"/>
      <c r="O65" s="294"/>
      <c r="P65" s="294"/>
      <c r="Q65" s="294"/>
      <c r="R65" s="294"/>
      <c r="S65" s="294"/>
      <c r="T65" s="284"/>
      <c r="U65" s="294"/>
      <c r="V65" s="294"/>
      <c r="W65" s="294"/>
      <c r="X65" s="294"/>
      <c r="Y65" s="294"/>
      <c r="Z65" s="294"/>
      <c r="AA65" s="294"/>
      <c r="AB65" s="176"/>
      <c r="AC65" s="340"/>
      <c r="AD65" s="241"/>
      <c r="AE65" s="235"/>
      <c r="AF65" s="236"/>
      <c r="AG65" s="236"/>
      <c r="AH65" s="236"/>
      <c r="AI65" s="236"/>
      <c r="AJ65" s="236"/>
      <c r="AK65" s="272"/>
      <c r="AL65" s="238"/>
      <c r="AM65" s="273"/>
      <c r="AN65" s="235"/>
      <c r="AO65" s="295"/>
      <c r="AP65" s="296"/>
      <c r="AQ65" s="293"/>
      <c r="AR65" s="293"/>
      <c r="AS65" s="297"/>
      <c r="AT65" s="297"/>
      <c r="AU65" s="175"/>
      <c r="AV65" s="175"/>
      <c r="AW65" s="175"/>
      <c r="AX65" s="175"/>
      <c r="AY65" s="175"/>
      <c r="AZ65" s="175"/>
      <c r="BA65" s="175"/>
      <c r="BB65" s="175"/>
      <c r="BC65" s="175"/>
      <c r="BD65" s="175"/>
      <c r="BE65" s="241"/>
      <c r="BF65" s="241"/>
      <c r="BG65" s="241"/>
      <c r="BH65" s="306"/>
      <c r="BI65" s="285"/>
      <c r="BJ65" s="285"/>
      <c r="BK65" s="306"/>
      <c r="BL65" s="306"/>
      <c r="BM65" s="306"/>
      <c r="BN65" s="306"/>
      <c r="BO65" s="306"/>
      <c r="BP65" s="306"/>
      <c r="BQ65" s="306"/>
      <c r="BR65" s="306"/>
      <c r="BS65" s="306"/>
      <c r="BT65" s="306"/>
      <c r="BU65" s="306"/>
      <c r="BV65" s="306"/>
      <c r="BW65" s="306"/>
      <c r="BX65" s="306"/>
      <c r="BY65" s="306"/>
      <c r="BZ65" s="306"/>
      <c r="CA65" s="175"/>
      <c r="CB65" s="175"/>
      <c r="CC65" s="175"/>
      <c r="CD65" s="175"/>
      <c r="CE65" s="175"/>
      <c r="CF65" s="175"/>
      <c r="CG65" s="175"/>
      <c r="CH65" s="175"/>
      <c r="CI65" s="175"/>
      <c r="CJ65" s="175"/>
      <c r="CK65" s="175"/>
      <c r="CL65" s="306"/>
      <c r="CM65" s="306"/>
      <c r="CN65" s="306"/>
      <c r="CO65" s="306"/>
      <c r="CP65" s="306"/>
      <c r="CQ65" s="306"/>
      <c r="CR65" s="175"/>
      <c r="CS65" s="175"/>
      <c r="CT65" s="175"/>
      <c r="CU65" s="175"/>
      <c r="CV65" s="175"/>
      <c r="CW65" s="175"/>
      <c r="CX65" s="175"/>
      <c r="CY65" s="175"/>
      <c r="CZ65" s="175"/>
      <c r="DA65" s="175"/>
      <c r="DB65" s="175"/>
      <c r="DC65" s="175"/>
      <c r="DD65" s="175"/>
      <c r="DE65" s="175"/>
      <c r="DF65" s="175"/>
      <c r="DG65" s="175"/>
      <c r="DH65" s="175"/>
      <c r="DI65" s="175"/>
      <c r="DJ65" s="175"/>
      <c r="DK65" s="175"/>
      <c r="DL65" s="175"/>
      <c r="DM65" s="175"/>
      <c r="DN65" s="285"/>
      <c r="DO65" s="338"/>
      <c r="DP65" s="175"/>
      <c r="DQ65" s="175"/>
      <c r="DR65" s="175"/>
      <c r="DS65" s="175"/>
      <c r="DT65" s="175"/>
      <c r="DU65" s="175"/>
      <c r="DV65" s="175"/>
      <c r="DW65" s="175"/>
      <c r="DX65" s="175"/>
      <c r="DY65" s="175"/>
      <c r="DZ65" s="175"/>
      <c r="EA65" s="175"/>
      <c r="EB65" s="175"/>
      <c r="EC65" s="175"/>
      <c r="ED65" s="175"/>
      <c r="AMI65" s="175"/>
      <c r="AMJ65" s="175"/>
    </row>
    <row r="72" customFormat="false" ht="13.25" hidden="false" customHeight="true" outlineLevel="0" collapsed="false"/>
    <row r="1047850" customFormat="false" ht="12.25" hidden="false" customHeight="true" outlineLevel="0" collapsed="false"/>
    <row r="1047851" customFormat="false" ht="12.25" hidden="false" customHeight="true" outlineLevel="0" collapsed="false"/>
    <row r="1047852" customFormat="false" ht="12.25" hidden="false" customHeight="true" outlineLevel="0" collapsed="false"/>
    <row r="1047853" customFormat="false" ht="12.25" hidden="false" customHeight="true" outlineLevel="0" collapsed="false"/>
    <row r="1047854" customFormat="false" ht="12.25" hidden="false" customHeight="true" outlineLevel="0" collapsed="false"/>
    <row r="1047855" customFormat="false" ht="12.85" hidden="false" customHeight="true" outlineLevel="0" collapsed="false"/>
    <row r="1047856" customFormat="false" ht="12.85" hidden="false" customHeight="true" outlineLevel="0" collapsed="false"/>
    <row r="1047857" customFormat="false" ht="12.85" hidden="false" customHeight="true" outlineLevel="0" collapsed="false"/>
    <row r="1047858" customFormat="false" ht="12.85" hidden="false" customHeight="true" outlineLevel="0" collapsed="false"/>
    <row r="1047859" customFormat="false" ht="12.85" hidden="false" customHeight="true" outlineLevel="0" collapsed="false"/>
    <row r="1047860" customFormat="false" ht="12.85" hidden="false" customHeight="true" outlineLevel="0" collapsed="false"/>
    <row r="1047861" customFormat="false" ht="12.85" hidden="false" customHeight="true" outlineLevel="0" collapsed="false"/>
    <row r="1047862" customFormat="false" ht="12.85" hidden="false" customHeight="true" outlineLevel="0" collapsed="false"/>
    <row r="1047863" customFormat="false" ht="12.85" hidden="false" customHeight="true" outlineLevel="0" collapsed="false"/>
    <row r="1047864" customFormat="false" ht="12.85" hidden="false" customHeight="true" outlineLevel="0" collapsed="false"/>
    <row r="1047865" customFormat="false" ht="12.85" hidden="false" customHeight="true" outlineLevel="0" collapsed="false"/>
    <row r="1047866" customFormat="false" ht="12.85" hidden="false" customHeight="true" outlineLevel="0" collapsed="false"/>
    <row r="1047867" customFormat="false" ht="12.85" hidden="false" customHeight="true" outlineLevel="0" collapsed="false"/>
    <row r="1047868" customFormat="false" ht="12.85" hidden="false" customHeight="true" outlineLevel="0" collapsed="false"/>
    <row r="1047869" customFormat="false" ht="12.85" hidden="false" customHeight="true" outlineLevel="0" collapsed="false"/>
    <row r="1047870" customFormat="false" ht="12.85" hidden="false" customHeight="true" outlineLevel="0" collapsed="false"/>
    <row r="1047871" customFormat="false" ht="12.85" hidden="false" customHeight="true" outlineLevel="0" collapsed="false"/>
    <row r="1047872" customFormat="false" ht="12.85" hidden="false" customHeight="true" outlineLevel="0" collapsed="false"/>
    <row r="1047873" customFormat="false" ht="12.85" hidden="false" customHeight="true" outlineLevel="0" collapsed="false"/>
    <row r="1047874" customFormat="false" ht="12.85" hidden="false" customHeight="true" outlineLevel="0" collapsed="false"/>
    <row r="1047875" customFormat="false" ht="12.85" hidden="false" customHeight="true" outlineLevel="0" collapsed="false"/>
    <row r="1047876" customFormat="false" ht="12.85" hidden="false" customHeight="true" outlineLevel="0" collapsed="false"/>
    <row r="1047877" customFormat="false" ht="12.85" hidden="false" customHeight="true" outlineLevel="0" collapsed="false"/>
    <row r="1047878" customFormat="false" ht="12.85" hidden="false" customHeight="true" outlineLevel="0" collapsed="false"/>
    <row r="1047879" customFormat="false" ht="12.85" hidden="false" customHeight="true" outlineLevel="0" collapsed="false"/>
    <row r="1047880" customFormat="false" ht="12.85" hidden="false" customHeight="true" outlineLevel="0" collapsed="false"/>
    <row r="1047881" customFormat="false" ht="12.85" hidden="false" customHeight="true" outlineLevel="0" collapsed="false"/>
    <row r="1047882" customFormat="false" ht="12.85" hidden="false" customHeight="true" outlineLevel="0" collapsed="false"/>
    <row r="1047883" customFormat="false" ht="12.85" hidden="false" customHeight="true" outlineLevel="0" collapsed="false"/>
    <row r="1047884" customFormat="false" ht="12.85" hidden="false" customHeight="true" outlineLevel="0" collapsed="false"/>
    <row r="1047885" customFormat="false" ht="12.85" hidden="false" customHeight="true" outlineLevel="0" collapsed="false"/>
    <row r="1047886" customFormat="false" ht="12.85" hidden="false" customHeight="true" outlineLevel="0" collapsed="false"/>
    <row r="1047887" customFormat="false" ht="12.85" hidden="false" customHeight="true" outlineLevel="0" collapsed="false"/>
    <row r="1047888" customFormat="false" ht="12.85" hidden="false" customHeight="true" outlineLevel="0" collapsed="false"/>
    <row r="1047889" customFormat="false" ht="12.85" hidden="false" customHeight="true" outlineLevel="0" collapsed="false"/>
    <row r="1047890" customFormat="false" ht="12.85" hidden="false" customHeight="true" outlineLevel="0" collapsed="false"/>
    <row r="1047891" customFormat="false" ht="12.85" hidden="false" customHeight="true" outlineLevel="0" collapsed="false"/>
    <row r="1047892" customFormat="false" ht="12.85" hidden="false" customHeight="true" outlineLevel="0" collapsed="false"/>
    <row r="1047893" customFormat="false" ht="12.85" hidden="false" customHeight="true" outlineLevel="0" collapsed="false"/>
    <row r="1047894" customFormat="false" ht="12.85" hidden="false" customHeight="true" outlineLevel="0" collapsed="false"/>
    <row r="1047895" customFormat="false" ht="12.85" hidden="false" customHeight="true" outlineLevel="0" collapsed="false"/>
    <row r="1047896" customFormat="false" ht="12.85" hidden="false" customHeight="true" outlineLevel="0" collapsed="false"/>
    <row r="1047897" customFormat="false" ht="12.85" hidden="false" customHeight="true" outlineLevel="0" collapsed="false"/>
    <row r="1047898" customFormat="false" ht="12.85" hidden="false" customHeight="true" outlineLevel="0" collapsed="false"/>
    <row r="1047899" customFormat="false" ht="12.85" hidden="false" customHeight="true" outlineLevel="0" collapsed="false"/>
    <row r="1047900" customFormat="false" ht="12.85" hidden="false" customHeight="true" outlineLevel="0" collapsed="false"/>
    <row r="1047901" customFormat="false" ht="12.85" hidden="false" customHeight="true" outlineLevel="0" collapsed="false"/>
    <row r="1047902" customFormat="false" ht="12.85" hidden="false" customHeight="true" outlineLevel="0" collapsed="false"/>
    <row r="1047903" customFormat="false" ht="12.85" hidden="false" customHeight="true" outlineLevel="0" collapsed="false"/>
    <row r="1047904" customFormat="false" ht="12.85" hidden="false" customHeight="true" outlineLevel="0" collapsed="false"/>
    <row r="1047905" customFormat="false" ht="12.85" hidden="false" customHeight="true" outlineLevel="0" collapsed="false"/>
    <row r="1047906" customFormat="false" ht="12.85" hidden="false" customHeight="true" outlineLevel="0" collapsed="false"/>
    <row r="1047907" customFormat="false" ht="12.85" hidden="false" customHeight="true" outlineLevel="0" collapsed="false"/>
    <row r="1047908" customFormat="false" ht="12.85" hidden="false" customHeight="true" outlineLevel="0" collapsed="false"/>
    <row r="1047909" customFormat="false" ht="12.85" hidden="false" customHeight="true" outlineLevel="0" collapsed="false"/>
    <row r="1047910" customFormat="false" ht="12.85" hidden="false" customHeight="true" outlineLevel="0" collapsed="false"/>
    <row r="1047911" customFormat="false" ht="12.85" hidden="false" customHeight="true" outlineLevel="0" collapsed="false"/>
    <row r="1047912" customFormat="false" ht="12.85" hidden="false" customHeight="true" outlineLevel="0" collapsed="false"/>
    <row r="1047913" customFormat="false" ht="12.85" hidden="false" customHeight="true" outlineLevel="0" collapsed="false"/>
    <row r="1047914" customFormat="false" ht="12.85" hidden="false" customHeight="true" outlineLevel="0" collapsed="false"/>
    <row r="1047915" customFormat="false" ht="12.85" hidden="false" customHeight="true" outlineLevel="0" collapsed="false"/>
    <row r="1047916" customFormat="false" ht="12.85" hidden="false" customHeight="true" outlineLevel="0" collapsed="false"/>
    <row r="1047917" customFormat="false" ht="12.85" hidden="false" customHeight="true" outlineLevel="0" collapsed="false"/>
    <row r="1047918" customFormat="false" ht="12.85" hidden="false" customHeight="true" outlineLevel="0" collapsed="false"/>
    <row r="1047919" customFormat="false" ht="12.85" hidden="false" customHeight="true" outlineLevel="0" collapsed="false"/>
    <row r="1047920" customFormat="false" ht="12.85" hidden="false" customHeight="true" outlineLevel="0" collapsed="false"/>
    <row r="1047921" customFormat="false" ht="12.85" hidden="false" customHeight="true" outlineLevel="0" collapsed="false"/>
    <row r="1047922" customFormat="false" ht="12.85" hidden="false" customHeight="true" outlineLevel="0" collapsed="false"/>
    <row r="1047923" customFormat="false" ht="12.85" hidden="false" customHeight="true" outlineLevel="0" collapsed="false"/>
    <row r="1047924" customFormat="false" ht="12.85" hidden="false" customHeight="true" outlineLevel="0" collapsed="false"/>
    <row r="1047925" customFormat="false" ht="12.85" hidden="false" customHeight="true" outlineLevel="0" collapsed="false"/>
    <row r="1047926" customFormat="false" ht="12.85" hidden="false" customHeight="true" outlineLevel="0" collapsed="false"/>
    <row r="1047927" customFormat="false" ht="12.85" hidden="false" customHeight="true" outlineLevel="0" collapsed="false"/>
    <row r="1047928" customFormat="false" ht="12.85" hidden="false" customHeight="true" outlineLevel="0" collapsed="false"/>
    <row r="1047929" customFormat="false" ht="12.85" hidden="false" customHeight="true" outlineLevel="0" collapsed="false"/>
    <row r="1047930" customFormat="false" ht="12.85" hidden="false" customHeight="true" outlineLevel="0" collapsed="false"/>
    <row r="1047931" customFormat="false" ht="12.85" hidden="false" customHeight="true" outlineLevel="0" collapsed="false"/>
    <row r="1047932" customFormat="false" ht="12.85" hidden="false" customHeight="true" outlineLevel="0" collapsed="false"/>
    <row r="1047933" customFormat="false" ht="12.85" hidden="false" customHeight="true" outlineLevel="0" collapsed="false"/>
    <row r="1047934" customFormat="false" ht="12.85" hidden="false" customHeight="true" outlineLevel="0" collapsed="false"/>
    <row r="1047935" customFormat="false" ht="12.85" hidden="false" customHeight="true" outlineLevel="0" collapsed="false"/>
    <row r="1047936" customFormat="false" ht="12.85" hidden="false" customHeight="true" outlineLevel="0" collapsed="false"/>
    <row r="1047937" customFormat="false" ht="12.85" hidden="false" customHeight="true" outlineLevel="0" collapsed="false"/>
    <row r="1047938" customFormat="false" ht="12.85" hidden="false" customHeight="true" outlineLevel="0" collapsed="false"/>
    <row r="1047939" customFormat="false" ht="12.85" hidden="false" customHeight="true" outlineLevel="0" collapsed="false"/>
    <row r="1047940" customFormat="false" ht="12.85" hidden="false" customHeight="true" outlineLevel="0" collapsed="false"/>
    <row r="1047941" customFormat="false" ht="12.85" hidden="false" customHeight="true" outlineLevel="0" collapsed="false"/>
    <row r="1047942" customFormat="false" ht="12.85" hidden="false" customHeight="true" outlineLevel="0" collapsed="false"/>
    <row r="1047943" customFormat="false" ht="12.85" hidden="false" customHeight="true" outlineLevel="0" collapsed="false"/>
    <row r="1047944" customFormat="false" ht="12.85" hidden="false" customHeight="true" outlineLevel="0" collapsed="false"/>
    <row r="1047945" customFormat="false" ht="12.85" hidden="false" customHeight="true" outlineLevel="0" collapsed="false"/>
    <row r="1047946" customFormat="false" ht="12.85" hidden="false" customHeight="true" outlineLevel="0" collapsed="false"/>
    <row r="1047947" customFormat="false" ht="12.85" hidden="false" customHeight="true" outlineLevel="0" collapsed="false"/>
    <row r="1047948" customFormat="false" ht="12.85" hidden="false" customHeight="true" outlineLevel="0" collapsed="false"/>
    <row r="1047949" customFormat="false" ht="12.85" hidden="false" customHeight="true" outlineLevel="0" collapsed="false"/>
    <row r="1047950" customFormat="false" ht="12.85" hidden="false" customHeight="true" outlineLevel="0" collapsed="false"/>
    <row r="1047951" customFormat="false" ht="12.85" hidden="false" customHeight="true" outlineLevel="0" collapsed="false"/>
    <row r="1047952" customFormat="false" ht="12.85" hidden="false" customHeight="true" outlineLevel="0" collapsed="false"/>
    <row r="1047953" customFormat="false" ht="12.85" hidden="false" customHeight="true" outlineLevel="0" collapsed="false"/>
    <row r="1047954" customFormat="false" ht="12.85" hidden="false" customHeight="true" outlineLevel="0" collapsed="false"/>
    <row r="1047955" customFormat="false" ht="12.85" hidden="false" customHeight="true" outlineLevel="0" collapsed="false"/>
    <row r="1047956" customFormat="false" ht="12.85" hidden="false" customHeight="true" outlineLevel="0" collapsed="false"/>
    <row r="1047957" customFormat="false" ht="12.85" hidden="false" customHeight="true" outlineLevel="0" collapsed="false"/>
    <row r="1047958" customFormat="false" ht="12.85" hidden="false" customHeight="true" outlineLevel="0" collapsed="false"/>
    <row r="1047959" customFormat="false" ht="12.85" hidden="false" customHeight="true" outlineLevel="0" collapsed="false"/>
    <row r="1047960" customFormat="false" ht="12.85" hidden="false" customHeight="true" outlineLevel="0" collapsed="false"/>
    <row r="1047961" customFormat="false" ht="12.85" hidden="false" customHeight="true" outlineLevel="0" collapsed="false"/>
    <row r="1047962" customFormat="false" ht="12.85" hidden="false" customHeight="true" outlineLevel="0" collapsed="false"/>
    <row r="1047963" customFormat="false" ht="12.85" hidden="false" customHeight="true" outlineLevel="0" collapsed="false"/>
    <row r="1047964" customFormat="false" ht="12.85" hidden="false" customHeight="true" outlineLevel="0" collapsed="false"/>
    <row r="1047965" customFormat="false" ht="12.85" hidden="false" customHeight="true" outlineLevel="0" collapsed="false"/>
    <row r="1047966" customFormat="false" ht="12.85" hidden="false" customHeight="true" outlineLevel="0" collapsed="false"/>
    <row r="1047967" customFormat="false" ht="12.85" hidden="false" customHeight="true" outlineLevel="0" collapsed="false"/>
    <row r="1047968" customFormat="false" ht="12.85" hidden="false" customHeight="true" outlineLevel="0" collapsed="false"/>
    <row r="1047969" customFormat="false" ht="12.85" hidden="false" customHeight="true" outlineLevel="0" collapsed="false"/>
    <row r="1047970" customFormat="false" ht="12.85" hidden="false" customHeight="true" outlineLevel="0" collapsed="false"/>
    <row r="1047971" customFormat="false" ht="12.85" hidden="false" customHeight="true" outlineLevel="0" collapsed="false"/>
    <row r="1047972" customFormat="false" ht="12.85" hidden="false" customHeight="true" outlineLevel="0" collapsed="false"/>
    <row r="1047973" customFormat="false" ht="12.85" hidden="false" customHeight="true" outlineLevel="0" collapsed="false"/>
    <row r="1047974" customFormat="false" ht="12.85" hidden="false" customHeight="true" outlineLevel="0" collapsed="false"/>
    <row r="1047975" customFormat="false" ht="12.85" hidden="false" customHeight="true" outlineLevel="0" collapsed="false"/>
    <row r="1047976" customFormat="false" ht="12.85" hidden="false" customHeight="true" outlineLevel="0" collapsed="false"/>
    <row r="1047977" customFormat="false" ht="12.85" hidden="false" customHeight="true" outlineLevel="0" collapsed="false"/>
    <row r="1047978" customFormat="false" ht="12.85" hidden="false" customHeight="true" outlineLevel="0" collapsed="false"/>
    <row r="1047979" customFormat="false" ht="12.85" hidden="false" customHeight="true" outlineLevel="0" collapsed="false"/>
    <row r="1047980" customFormat="false" ht="12.85" hidden="false" customHeight="true" outlineLevel="0" collapsed="false"/>
    <row r="1047981" customFormat="false" ht="12.85" hidden="false" customHeight="true" outlineLevel="0" collapsed="false"/>
    <row r="1047982" customFormat="false" ht="12.85" hidden="false" customHeight="true" outlineLevel="0" collapsed="false"/>
    <row r="1047983" customFormat="false" ht="12.85" hidden="false" customHeight="true" outlineLevel="0" collapsed="false"/>
    <row r="1047984" customFormat="false" ht="12.85" hidden="false" customHeight="true" outlineLevel="0" collapsed="false"/>
    <row r="1047985" customFormat="false" ht="12.85" hidden="false" customHeight="true" outlineLevel="0" collapsed="false"/>
    <row r="1047986" customFormat="false" ht="12.85" hidden="false" customHeight="true" outlineLevel="0" collapsed="false"/>
    <row r="1047987" customFormat="false" ht="12.85" hidden="false" customHeight="true" outlineLevel="0" collapsed="false"/>
    <row r="1047988" customFormat="false" ht="12.85" hidden="false" customHeight="true" outlineLevel="0" collapsed="false"/>
    <row r="1047989" customFormat="false" ht="12.85" hidden="false" customHeight="true" outlineLevel="0" collapsed="false"/>
    <row r="1047990" customFormat="false" ht="12.85" hidden="false" customHeight="true" outlineLevel="0" collapsed="false"/>
    <row r="1047991" customFormat="false" ht="12.85" hidden="false" customHeight="true" outlineLevel="0" collapsed="false"/>
    <row r="1047992" customFormat="false" ht="12.85" hidden="false" customHeight="true" outlineLevel="0" collapsed="false"/>
    <row r="1047993" customFormat="false" ht="12.85" hidden="false" customHeight="true" outlineLevel="0" collapsed="false"/>
    <row r="1047994" customFormat="false" ht="12.85" hidden="false" customHeight="true" outlineLevel="0" collapsed="false"/>
    <row r="1047995" customFormat="false" ht="12.85" hidden="false" customHeight="true" outlineLevel="0" collapsed="false"/>
    <row r="1047996" customFormat="false" ht="12.85" hidden="false" customHeight="true" outlineLevel="0" collapsed="false"/>
    <row r="1047997" customFormat="false" ht="12.85" hidden="false" customHeight="true" outlineLevel="0" collapsed="false"/>
    <row r="1047998" customFormat="false" ht="12.85" hidden="false" customHeight="true" outlineLevel="0" collapsed="false"/>
    <row r="1047999" customFormat="false" ht="12.85" hidden="false" customHeight="true" outlineLevel="0" collapsed="false"/>
    <row r="1048000" customFormat="false" ht="12.85" hidden="false" customHeight="true" outlineLevel="0" collapsed="false"/>
    <row r="1048001" customFormat="false" ht="12.85" hidden="false" customHeight="true" outlineLevel="0" collapsed="false"/>
    <row r="1048002" customFormat="false" ht="12.85" hidden="false" customHeight="true" outlineLevel="0" collapsed="false"/>
    <row r="1048003" customFormat="false" ht="12.85" hidden="false" customHeight="true" outlineLevel="0" collapsed="false"/>
    <row r="1048004" customFormat="false" ht="12.85" hidden="false" customHeight="true" outlineLevel="0" collapsed="false"/>
    <row r="1048005" customFormat="false" ht="12.85" hidden="false" customHeight="true" outlineLevel="0" collapsed="false"/>
    <row r="1048006" customFormat="false" ht="12.85" hidden="false" customHeight="true" outlineLevel="0" collapsed="false"/>
    <row r="1048007" customFormat="false" ht="12.85" hidden="false" customHeight="true" outlineLevel="0" collapsed="false"/>
    <row r="1048008" customFormat="false" ht="12.85" hidden="false" customHeight="true" outlineLevel="0" collapsed="false"/>
    <row r="1048009" customFormat="false" ht="12.85" hidden="false" customHeight="true" outlineLevel="0" collapsed="false"/>
    <row r="1048010" customFormat="false" ht="12.85" hidden="false" customHeight="true" outlineLevel="0" collapsed="false"/>
    <row r="1048011" customFormat="false" ht="12.85" hidden="false" customHeight="true" outlineLevel="0" collapsed="false"/>
    <row r="1048012" customFormat="false" ht="12.85" hidden="false" customHeight="true" outlineLevel="0" collapsed="false"/>
    <row r="1048013" customFormat="false" ht="12.85" hidden="false" customHeight="true" outlineLevel="0" collapsed="false"/>
    <row r="1048014" customFormat="false" ht="12.85" hidden="false" customHeight="true" outlineLevel="0" collapsed="false"/>
    <row r="1048015" customFormat="false" ht="12.85" hidden="false" customHeight="true" outlineLevel="0" collapsed="false"/>
    <row r="1048016" customFormat="false" ht="12.85" hidden="false" customHeight="true" outlineLevel="0" collapsed="false"/>
    <row r="1048017" customFormat="false" ht="12.85" hidden="false" customHeight="true" outlineLevel="0" collapsed="false"/>
    <row r="1048018" customFormat="false" ht="12.85" hidden="false" customHeight="true" outlineLevel="0" collapsed="false"/>
    <row r="1048019" customFormat="false" ht="12.85" hidden="false" customHeight="true" outlineLevel="0" collapsed="false"/>
    <row r="1048020" customFormat="false" ht="12.85" hidden="false" customHeight="true" outlineLevel="0" collapsed="false"/>
    <row r="1048021" customFormat="false" ht="12.85" hidden="false" customHeight="true" outlineLevel="0" collapsed="false"/>
    <row r="1048022" customFormat="false" ht="12.85" hidden="false" customHeight="true" outlineLevel="0" collapsed="false"/>
    <row r="1048023" customFormat="false" ht="12.85" hidden="false" customHeight="true" outlineLevel="0" collapsed="false"/>
    <row r="1048024" customFormat="false" ht="12.85" hidden="false" customHeight="true" outlineLevel="0" collapsed="false"/>
    <row r="1048025" customFormat="false" ht="12.85" hidden="false" customHeight="true" outlineLevel="0" collapsed="false"/>
    <row r="1048026" customFormat="false" ht="12.85" hidden="false" customHeight="true" outlineLevel="0" collapsed="false"/>
    <row r="1048027" customFormat="false" ht="12.85" hidden="false" customHeight="true" outlineLevel="0" collapsed="false"/>
    <row r="1048028" customFormat="false" ht="12.85" hidden="false" customHeight="true" outlineLevel="0" collapsed="false"/>
    <row r="1048029" customFormat="false" ht="12.85" hidden="false" customHeight="true" outlineLevel="0" collapsed="false"/>
    <row r="1048030" customFormat="false" ht="12.85" hidden="false" customHeight="true" outlineLevel="0" collapsed="false"/>
    <row r="1048031" customFormat="false" ht="12.85" hidden="false" customHeight="true" outlineLevel="0" collapsed="false"/>
    <row r="1048032" customFormat="false" ht="12.85" hidden="false" customHeight="true" outlineLevel="0" collapsed="false"/>
    <row r="1048033" customFormat="false" ht="12.85" hidden="false" customHeight="true" outlineLevel="0" collapsed="false"/>
    <row r="1048034" customFormat="false" ht="12.85" hidden="false" customHeight="true" outlineLevel="0" collapsed="false"/>
    <row r="1048035" customFormat="false" ht="12.85" hidden="false" customHeight="true" outlineLevel="0" collapsed="false"/>
    <row r="1048036" customFormat="false" ht="12.85" hidden="false" customHeight="true" outlineLevel="0" collapsed="false"/>
    <row r="1048037" customFormat="false" ht="12.85" hidden="false" customHeight="true" outlineLevel="0" collapsed="false"/>
    <row r="1048038" customFormat="false" ht="12.85" hidden="false" customHeight="true" outlineLevel="0" collapsed="false"/>
    <row r="1048039" customFormat="false" ht="12.85" hidden="false" customHeight="true" outlineLevel="0" collapsed="false"/>
    <row r="1048040" customFormat="false" ht="12.85" hidden="false" customHeight="true" outlineLevel="0" collapsed="false"/>
    <row r="1048041" customFormat="false" ht="12.85" hidden="false" customHeight="true" outlineLevel="0" collapsed="false"/>
    <row r="1048042" customFormat="false" ht="12.85" hidden="false" customHeight="true" outlineLevel="0" collapsed="false"/>
    <row r="1048043" customFormat="false" ht="12.85" hidden="false" customHeight="true" outlineLevel="0" collapsed="false"/>
    <row r="1048044" customFormat="false" ht="12.85" hidden="false" customHeight="true" outlineLevel="0" collapsed="false"/>
    <row r="1048045" customFormat="false" ht="12.85" hidden="false" customHeight="true" outlineLevel="0" collapsed="false"/>
    <row r="1048046" customFormat="false" ht="12.85" hidden="false" customHeight="true" outlineLevel="0" collapsed="false"/>
    <row r="1048047" customFormat="false" ht="12.85" hidden="false" customHeight="true" outlineLevel="0" collapsed="false"/>
    <row r="1048048" customFormat="false" ht="12.85" hidden="false" customHeight="true" outlineLevel="0" collapsed="false"/>
    <row r="1048049" customFormat="false" ht="12.85" hidden="false" customHeight="true" outlineLevel="0" collapsed="false"/>
    <row r="1048050" customFormat="false" ht="12.85" hidden="false" customHeight="true" outlineLevel="0" collapsed="false"/>
    <row r="1048051" customFormat="false" ht="12.85" hidden="false" customHeight="true" outlineLevel="0" collapsed="false"/>
    <row r="1048052" customFormat="false" ht="12.85" hidden="false" customHeight="true" outlineLevel="0" collapsed="false"/>
    <row r="1048053" customFormat="false" ht="12.85" hidden="false" customHeight="true" outlineLevel="0" collapsed="false"/>
    <row r="1048054" customFormat="false" ht="12.85" hidden="false" customHeight="true" outlineLevel="0" collapsed="false"/>
    <row r="1048055" customFormat="false" ht="12.85" hidden="false" customHeight="true" outlineLevel="0" collapsed="false"/>
    <row r="1048056" customFormat="false" ht="12.85" hidden="false" customHeight="true" outlineLevel="0" collapsed="false"/>
    <row r="1048057" customFormat="false" ht="12.85" hidden="false" customHeight="true" outlineLevel="0" collapsed="false"/>
    <row r="1048058" customFormat="false" ht="12.85" hidden="false" customHeight="true" outlineLevel="0" collapsed="false"/>
    <row r="1048059" customFormat="false" ht="12.85" hidden="false" customHeight="true" outlineLevel="0" collapsed="false"/>
    <row r="1048060" customFormat="false" ht="12.85" hidden="false" customHeight="true" outlineLevel="0" collapsed="false"/>
    <row r="1048061" customFormat="false" ht="12.85" hidden="false" customHeight="true" outlineLevel="0" collapsed="false"/>
    <row r="1048062" customFormat="false" ht="12.85" hidden="false" customHeight="true" outlineLevel="0" collapsed="false"/>
    <row r="1048063" customFormat="false" ht="12.85" hidden="false" customHeight="true" outlineLevel="0" collapsed="false"/>
    <row r="1048064" customFormat="false" ht="12.85" hidden="false" customHeight="true" outlineLevel="0" collapsed="false"/>
    <row r="1048065" customFormat="false" ht="12.85" hidden="false" customHeight="true" outlineLevel="0" collapsed="false"/>
    <row r="1048066" customFormat="false" ht="12.85" hidden="false" customHeight="true" outlineLevel="0" collapsed="false"/>
    <row r="1048067" customFormat="false" ht="12.85" hidden="false" customHeight="true" outlineLevel="0" collapsed="false"/>
    <row r="1048068" customFormat="false" ht="12.85" hidden="false" customHeight="true" outlineLevel="0" collapsed="false"/>
    <row r="1048069" customFormat="false" ht="12.85" hidden="false" customHeight="true" outlineLevel="0" collapsed="false"/>
    <row r="1048070" customFormat="false" ht="12.85" hidden="false" customHeight="true" outlineLevel="0" collapsed="false"/>
    <row r="1048071" customFormat="false" ht="12.85" hidden="false" customHeight="true" outlineLevel="0" collapsed="false"/>
    <row r="1048072" customFormat="false" ht="12.85" hidden="false" customHeight="true" outlineLevel="0" collapsed="false"/>
    <row r="1048073" customFormat="false" ht="12.85" hidden="false" customHeight="true" outlineLevel="0" collapsed="false"/>
    <row r="1048074" customFormat="false" ht="12.85" hidden="false" customHeight="true" outlineLevel="0" collapsed="false"/>
    <row r="1048075" customFormat="false" ht="12.85" hidden="false" customHeight="true" outlineLevel="0" collapsed="false"/>
    <row r="1048076" customFormat="false" ht="12.85" hidden="false" customHeight="true" outlineLevel="0" collapsed="false"/>
    <row r="1048077" customFormat="false" ht="12.85" hidden="false" customHeight="true" outlineLevel="0" collapsed="false"/>
    <row r="1048078" customFormat="false" ht="12.85" hidden="false" customHeight="true" outlineLevel="0" collapsed="false"/>
    <row r="1048079" customFormat="false" ht="12.85" hidden="false" customHeight="true" outlineLevel="0" collapsed="false"/>
    <row r="1048080" customFormat="false" ht="12.85" hidden="false" customHeight="true" outlineLevel="0" collapsed="false"/>
    <row r="1048081" customFormat="false" ht="12.85" hidden="false" customHeight="true" outlineLevel="0" collapsed="false"/>
    <row r="1048082" customFormat="false" ht="12.85" hidden="false" customHeight="true" outlineLevel="0" collapsed="false"/>
    <row r="1048083" customFormat="false" ht="12.85" hidden="false" customHeight="true" outlineLevel="0" collapsed="false"/>
    <row r="1048084" customFormat="false" ht="12.85" hidden="false" customHeight="true" outlineLevel="0" collapsed="false"/>
    <row r="1048085" customFormat="false" ht="12.85" hidden="false" customHeight="true" outlineLevel="0" collapsed="false"/>
    <row r="1048086" customFormat="false" ht="12.85" hidden="false" customHeight="true" outlineLevel="0" collapsed="false"/>
    <row r="1048087" customFormat="false" ht="12.85" hidden="false" customHeight="true" outlineLevel="0" collapsed="false"/>
    <row r="1048088" customFormat="false" ht="12.85" hidden="false" customHeight="true" outlineLevel="0" collapsed="false"/>
    <row r="1048089" customFormat="false" ht="12.85" hidden="false" customHeight="true" outlineLevel="0" collapsed="false"/>
    <row r="1048090" customFormat="false" ht="12.85" hidden="false" customHeight="true" outlineLevel="0" collapsed="false"/>
    <row r="1048091" customFormat="false" ht="12.85" hidden="false" customHeight="true" outlineLevel="0" collapsed="false"/>
    <row r="1048092" customFormat="false" ht="12.85" hidden="false" customHeight="true" outlineLevel="0" collapsed="false"/>
    <row r="1048093" customFormat="false" ht="12.85" hidden="false" customHeight="true" outlineLevel="0" collapsed="false"/>
    <row r="1048094" customFormat="false" ht="12.85" hidden="false" customHeight="true" outlineLevel="0" collapsed="false"/>
    <row r="1048095" customFormat="false" ht="12.85" hidden="false" customHeight="true" outlineLevel="0" collapsed="false"/>
    <row r="1048096" customFormat="false" ht="12.85" hidden="false" customHeight="true" outlineLevel="0" collapsed="false"/>
    <row r="1048097" customFormat="false" ht="12.85" hidden="false" customHeight="true" outlineLevel="0" collapsed="false"/>
    <row r="1048098" customFormat="false" ht="12.85" hidden="false" customHeight="true" outlineLevel="0" collapsed="false"/>
    <row r="1048099" customFormat="false" ht="12.85" hidden="false" customHeight="true" outlineLevel="0" collapsed="false"/>
    <row r="1048100" customFormat="false" ht="12.85" hidden="false" customHeight="true" outlineLevel="0" collapsed="false"/>
    <row r="1048101" customFormat="false" ht="12.85" hidden="false" customHeight="true" outlineLevel="0" collapsed="false"/>
    <row r="1048102" customFormat="false" ht="12.85" hidden="false" customHeight="true" outlineLevel="0" collapsed="false"/>
    <row r="1048103" customFormat="false" ht="12.85" hidden="false" customHeight="true" outlineLevel="0" collapsed="false"/>
    <row r="1048104" customFormat="false" ht="12.85" hidden="false" customHeight="true" outlineLevel="0" collapsed="false"/>
    <row r="1048105" customFormat="false" ht="12.85" hidden="false" customHeight="true" outlineLevel="0" collapsed="false"/>
    <row r="1048106" customFormat="false" ht="12.85" hidden="false" customHeight="true" outlineLevel="0" collapsed="false"/>
    <row r="1048107" customFormat="false" ht="12.85" hidden="false" customHeight="true" outlineLevel="0" collapsed="false"/>
    <row r="1048108" customFormat="false" ht="12.85" hidden="false" customHeight="true" outlineLevel="0" collapsed="false"/>
    <row r="1048109" customFormat="false" ht="12.85" hidden="false" customHeight="true" outlineLevel="0" collapsed="false"/>
    <row r="1048110" customFormat="false" ht="12.85" hidden="false" customHeight="true" outlineLevel="0" collapsed="false"/>
    <row r="1048111" customFormat="false" ht="12.85" hidden="false" customHeight="true" outlineLevel="0" collapsed="false"/>
    <row r="1048112" customFormat="false" ht="12.85" hidden="false" customHeight="true" outlineLevel="0" collapsed="false"/>
    <row r="1048113" customFormat="false" ht="12.85" hidden="false" customHeight="true" outlineLevel="0" collapsed="false"/>
    <row r="1048114" customFormat="false" ht="12.85" hidden="false" customHeight="true" outlineLevel="0" collapsed="false"/>
    <row r="1048115" customFormat="false" ht="12.85" hidden="false" customHeight="true" outlineLevel="0" collapsed="false"/>
    <row r="1048116" customFormat="false" ht="12.85" hidden="false" customHeight="true" outlineLevel="0" collapsed="false"/>
    <row r="1048117" customFormat="false" ht="12.85" hidden="false" customHeight="true" outlineLevel="0" collapsed="false"/>
    <row r="1048118" customFormat="false" ht="12.85" hidden="false" customHeight="true" outlineLevel="0" collapsed="false"/>
    <row r="1048119" customFormat="false" ht="12.85" hidden="false" customHeight="true" outlineLevel="0" collapsed="false"/>
    <row r="1048120" customFormat="false" ht="12.85" hidden="false" customHeight="true" outlineLevel="0" collapsed="false"/>
    <row r="1048121" customFormat="false" ht="12.85" hidden="false" customHeight="true" outlineLevel="0" collapsed="false"/>
    <row r="1048122" customFormat="false" ht="12.85" hidden="false" customHeight="true" outlineLevel="0" collapsed="false"/>
    <row r="1048123" customFormat="false" ht="12.85" hidden="false" customHeight="true" outlineLevel="0" collapsed="false"/>
    <row r="1048124" customFormat="false" ht="12.85" hidden="false" customHeight="true" outlineLevel="0" collapsed="false"/>
    <row r="1048125" customFormat="false" ht="12.85" hidden="false" customHeight="true" outlineLevel="0" collapsed="false"/>
    <row r="1048126" customFormat="false" ht="12.85" hidden="false" customHeight="true" outlineLevel="0" collapsed="false"/>
    <row r="1048127" customFormat="false" ht="12.85" hidden="false" customHeight="true" outlineLevel="0" collapsed="false"/>
    <row r="1048128" customFormat="false" ht="12.85" hidden="false" customHeight="true" outlineLevel="0" collapsed="false"/>
    <row r="1048129" customFormat="false" ht="12.85" hidden="false" customHeight="true" outlineLevel="0" collapsed="false"/>
    <row r="1048130" customFormat="false" ht="12.85" hidden="false" customHeight="true" outlineLevel="0" collapsed="false"/>
    <row r="1048131" customFormat="false" ht="12.85" hidden="false" customHeight="true" outlineLevel="0" collapsed="false"/>
    <row r="1048132" customFormat="false" ht="12.85" hidden="false" customHeight="true" outlineLevel="0" collapsed="false"/>
    <row r="1048133" customFormat="false" ht="12.85" hidden="false" customHeight="true" outlineLevel="0" collapsed="false"/>
    <row r="1048134" customFormat="false" ht="12.85" hidden="false" customHeight="true" outlineLevel="0" collapsed="false"/>
    <row r="1048135" customFormat="false" ht="12.85" hidden="false" customHeight="true" outlineLevel="0" collapsed="false"/>
    <row r="1048136" customFormat="false" ht="12.85" hidden="false" customHeight="true" outlineLevel="0" collapsed="false"/>
    <row r="1048137" customFormat="false" ht="12.85" hidden="false" customHeight="true" outlineLevel="0" collapsed="false"/>
    <row r="1048138" customFormat="false" ht="12.85" hidden="false" customHeight="true" outlineLevel="0" collapsed="false"/>
    <row r="1048139" customFormat="false" ht="12.85" hidden="false" customHeight="true" outlineLevel="0" collapsed="false"/>
    <row r="1048140" customFormat="false" ht="12.85" hidden="false" customHeight="true" outlineLevel="0" collapsed="false"/>
    <row r="1048141" customFormat="false" ht="12.85" hidden="false" customHeight="true" outlineLevel="0" collapsed="false"/>
    <row r="1048142" customFormat="false" ht="12.85" hidden="false" customHeight="true" outlineLevel="0" collapsed="false"/>
    <row r="1048143" customFormat="false" ht="12.85" hidden="false" customHeight="true" outlineLevel="0" collapsed="false"/>
    <row r="1048144" customFormat="false" ht="12.85" hidden="false" customHeight="true" outlineLevel="0" collapsed="false"/>
    <row r="1048145" customFormat="false" ht="12.85" hidden="false" customHeight="true" outlineLevel="0" collapsed="false"/>
    <row r="1048146" customFormat="false" ht="12.85" hidden="false" customHeight="true" outlineLevel="0" collapsed="false"/>
    <row r="1048147" customFormat="false" ht="12.85" hidden="false" customHeight="true" outlineLevel="0" collapsed="false"/>
    <row r="1048148" customFormat="false" ht="12.85" hidden="false" customHeight="true" outlineLevel="0" collapsed="false"/>
    <row r="1048149" customFormat="false" ht="12.85" hidden="false" customHeight="true" outlineLevel="0" collapsed="false"/>
    <row r="1048150" customFormat="false" ht="12.85" hidden="false" customHeight="true" outlineLevel="0" collapsed="false"/>
    <row r="1048151" customFormat="false" ht="12.85" hidden="false" customHeight="true" outlineLevel="0" collapsed="false"/>
    <row r="1048152" customFormat="false" ht="12.85" hidden="false" customHeight="true" outlineLevel="0" collapsed="false"/>
    <row r="1048153" customFormat="false" ht="12.85" hidden="false" customHeight="true" outlineLevel="0" collapsed="false"/>
    <row r="1048154" customFormat="false" ht="12.85" hidden="false" customHeight="true" outlineLevel="0" collapsed="false"/>
    <row r="1048155" customFormat="false" ht="12.85" hidden="false" customHeight="true" outlineLevel="0" collapsed="false"/>
    <row r="1048156" customFormat="false" ht="12.85" hidden="false" customHeight="true" outlineLevel="0" collapsed="false"/>
    <row r="1048157" customFormat="false" ht="12.85" hidden="false" customHeight="true" outlineLevel="0" collapsed="false"/>
    <row r="1048158" customFormat="false" ht="12.85" hidden="false" customHeight="true" outlineLevel="0" collapsed="false"/>
    <row r="1048159" customFormat="false" ht="12.85" hidden="false" customHeight="true" outlineLevel="0" collapsed="false"/>
    <row r="1048160" customFormat="false" ht="12.85" hidden="false" customHeight="true" outlineLevel="0" collapsed="false"/>
    <row r="1048161" customFormat="false" ht="12.85" hidden="false" customHeight="true" outlineLevel="0" collapsed="false"/>
    <row r="1048162" customFormat="false" ht="12.85" hidden="false" customHeight="true" outlineLevel="0" collapsed="false"/>
    <row r="1048163" customFormat="false" ht="12.85" hidden="false" customHeight="true" outlineLevel="0" collapsed="false"/>
    <row r="1048164" customFormat="false" ht="12.85" hidden="false" customHeight="true" outlineLevel="0" collapsed="false"/>
    <row r="1048165" customFormat="false" ht="12.85" hidden="false" customHeight="true" outlineLevel="0" collapsed="false"/>
    <row r="1048166" customFormat="false" ht="12.85" hidden="false" customHeight="true" outlineLevel="0" collapsed="false"/>
    <row r="1048167" customFormat="false" ht="12.85" hidden="false" customHeight="true" outlineLevel="0" collapsed="false"/>
    <row r="1048168" customFormat="false" ht="12.85" hidden="false" customHeight="true" outlineLevel="0" collapsed="false"/>
    <row r="1048169" customFormat="false" ht="12.85" hidden="false" customHeight="true" outlineLevel="0" collapsed="false"/>
    <row r="1048170" customFormat="false" ht="12.85" hidden="false" customHeight="true" outlineLevel="0" collapsed="false"/>
    <row r="1048171" customFormat="false" ht="12.85" hidden="false" customHeight="true" outlineLevel="0" collapsed="false"/>
    <row r="1048172" customFormat="false" ht="12.85" hidden="false" customHeight="true" outlineLevel="0" collapsed="false"/>
    <row r="1048173" customFormat="false" ht="12.85" hidden="false" customHeight="true" outlineLevel="0" collapsed="false"/>
    <row r="1048174" customFormat="false" ht="12.85" hidden="false" customHeight="true" outlineLevel="0" collapsed="false"/>
    <row r="1048175" customFormat="false" ht="12.85" hidden="false" customHeight="true" outlineLevel="0" collapsed="false"/>
    <row r="1048176" customFormat="false" ht="12.85" hidden="false" customHeight="true" outlineLevel="0" collapsed="false"/>
    <row r="1048177" customFormat="false" ht="12.85" hidden="false" customHeight="true" outlineLevel="0" collapsed="false"/>
    <row r="1048178" customFormat="false" ht="12.85" hidden="false" customHeight="true" outlineLevel="0" collapsed="false"/>
    <row r="1048179" customFormat="false" ht="12.85" hidden="false" customHeight="true" outlineLevel="0" collapsed="false"/>
    <row r="1048180" customFormat="false" ht="12.85" hidden="false" customHeight="true" outlineLevel="0" collapsed="false"/>
    <row r="1048181" customFormat="false" ht="12.85" hidden="false" customHeight="true" outlineLevel="0" collapsed="false"/>
    <row r="1048182" customFormat="false" ht="12.85" hidden="false" customHeight="true" outlineLevel="0" collapsed="false"/>
    <row r="1048183" customFormat="false" ht="12.85" hidden="false" customHeight="true" outlineLevel="0" collapsed="false"/>
    <row r="1048184" customFormat="false" ht="12.85" hidden="false" customHeight="true" outlineLevel="0" collapsed="false"/>
    <row r="1048185" customFormat="false" ht="12.85" hidden="false" customHeight="true" outlineLevel="0" collapsed="false"/>
    <row r="1048186" customFormat="false" ht="12.85" hidden="false" customHeight="true" outlineLevel="0" collapsed="false"/>
    <row r="1048187" customFormat="false" ht="12.85" hidden="false" customHeight="true" outlineLevel="0" collapsed="false"/>
    <row r="1048188" customFormat="false" ht="12.85" hidden="false" customHeight="true" outlineLevel="0" collapsed="false"/>
    <row r="1048189" customFormat="false" ht="12.85" hidden="false" customHeight="true" outlineLevel="0" collapsed="false"/>
    <row r="1048190" customFormat="false" ht="12.85" hidden="false" customHeight="true" outlineLevel="0" collapsed="false"/>
    <row r="1048191" customFormat="false" ht="12.85" hidden="false" customHeight="true" outlineLevel="0" collapsed="false"/>
    <row r="1048192" customFormat="false" ht="12.85" hidden="false" customHeight="true" outlineLevel="0" collapsed="false"/>
    <row r="1048193" customFormat="false" ht="12.85" hidden="false" customHeight="true" outlineLevel="0" collapsed="false"/>
    <row r="1048194" customFormat="false" ht="12.85" hidden="false" customHeight="true" outlineLevel="0" collapsed="false"/>
    <row r="1048195" customFormat="false" ht="12.85" hidden="false" customHeight="true" outlineLevel="0" collapsed="false"/>
    <row r="1048196" customFormat="false" ht="12.85" hidden="false" customHeight="true" outlineLevel="0" collapsed="false"/>
    <row r="1048197" customFormat="false" ht="12.85" hidden="false" customHeight="true" outlineLevel="0" collapsed="false"/>
    <row r="1048198" customFormat="false" ht="12.85" hidden="false" customHeight="true" outlineLevel="0" collapsed="false"/>
    <row r="1048199" customFormat="false" ht="12.85" hidden="false" customHeight="true" outlineLevel="0" collapsed="false"/>
    <row r="1048200" customFormat="false" ht="12.85" hidden="false" customHeight="true" outlineLevel="0" collapsed="false"/>
    <row r="1048201" customFormat="false" ht="12.85" hidden="false" customHeight="true" outlineLevel="0" collapsed="false"/>
    <row r="1048202" customFormat="false" ht="12.85" hidden="false" customHeight="true" outlineLevel="0" collapsed="false"/>
    <row r="1048203" customFormat="false" ht="12.85" hidden="false" customHeight="true" outlineLevel="0" collapsed="false"/>
    <row r="1048204" customFormat="false" ht="12.85" hidden="false" customHeight="true" outlineLevel="0" collapsed="false"/>
    <row r="1048205" customFormat="false" ht="12.85" hidden="false" customHeight="true" outlineLevel="0" collapsed="false"/>
    <row r="1048206" customFormat="false" ht="12.85" hidden="false" customHeight="true" outlineLevel="0" collapsed="false"/>
    <row r="1048207" customFormat="false" ht="12.85" hidden="false" customHeight="true" outlineLevel="0" collapsed="false"/>
    <row r="1048208" customFormat="false" ht="12.85" hidden="false" customHeight="true" outlineLevel="0" collapsed="false"/>
    <row r="1048209" customFormat="false" ht="12.85" hidden="false" customHeight="true" outlineLevel="0" collapsed="false"/>
    <row r="1048210" customFormat="false" ht="12.85" hidden="false" customHeight="true" outlineLevel="0" collapsed="false"/>
    <row r="1048211" customFormat="false" ht="12.85" hidden="false" customHeight="true" outlineLevel="0" collapsed="false"/>
    <row r="1048212" customFormat="false" ht="12.85" hidden="false" customHeight="true" outlineLevel="0" collapsed="false"/>
    <row r="1048213" customFormat="false" ht="12.85" hidden="false" customHeight="true" outlineLevel="0" collapsed="false"/>
    <row r="1048214" customFormat="false" ht="12.85" hidden="false" customHeight="true" outlineLevel="0" collapsed="false"/>
    <row r="1048215" customFormat="false" ht="12.85" hidden="false" customHeight="true" outlineLevel="0" collapsed="false"/>
    <row r="1048216" customFormat="false" ht="12.85" hidden="false" customHeight="true" outlineLevel="0" collapsed="false"/>
    <row r="1048217" customFormat="false" ht="12.85" hidden="false" customHeight="true" outlineLevel="0" collapsed="false"/>
    <row r="1048218" customFormat="false" ht="12.85" hidden="false" customHeight="true" outlineLevel="0" collapsed="false"/>
    <row r="1048219" customFormat="false" ht="12.85" hidden="false" customHeight="true" outlineLevel="0" collapsed="false"/>
    <row r="1048220" customFormat="false" ht="12.85" hidden="false" customHeight="true" outlineLevel="0" collapsed="false"/>
    <row r="1048221" customFormat="false" ht="12.85" hidden="false" customHeight="true" outlineLevel="0" collapsed="false"/>
    <row r="1048222" customFormat="false" ht="12.85" hidden="false" customHeight="true" outlineLevel="0" collapsed="false"/>
    <row r="1048223" customFormat="false" ht="12.85" hidden="false" customHeight="true" outlineLevel="0" collapsed="false"/>
    <row r="1048224" customFormat="false" ht="12.85" hidden="false" customHeight="true" outlineLevel="0" collapsed="false"/>
    <row r="1048225" customFormat="false" ht="12.85" hidden="false" customHeight="true" outlineLevel="0" collapsed="false"/>
    <row r="1048226" customFormat="false" ht="12.85" hidden="false" customHeight="true" outlineLevel="0" collapsed="false"/>
    <row r="1048227" customFormat="false" ht="12.85" hidden="false" customHeight="true" outlineLevel="0" collapsed="false"/>
    <row r="1048228" customFormat="false" ht="12.85" hidden="false" customHeight="true" outlineLevel="0" collapsed="false"/>
    <row r="1048229" customFormat="false" ht="12.85" hidden="false" customHeight="true" outlineLevel="0" collapsed="false"/>
    <row r="1048230" customFormat="false" ht="12.85" hidden="false" customHeight="true" outlineLevel="0" collapsed="false"/>
    <row r="1048231" customFormat="false" ht="12.85" hidden="false" customHeight="true" outlineLevel="0" collapsed="false"/>
    <row r="1048232" customFormat="false" ht="12.85" hidden="false" customHeight="true" outlineLevel="0" collapsed="false"/>
    <row r="1048233" customFormat="false" ht="12.85" hidden="false" customHeight="true" outlineLevel="0" collapsed="false"/>
    <row r="1048234" customFormat="false" ht="12.85" hidden="false" customHeight="true" outlineLevel="0" collapsed="false"/>
    <row r="1048235" customFormat="false" ht="12.85" hidden="false" customHeight="true" outlineLevel="0" collapsed="false"/>
    <row r="1048236" customFormat="false" ht="12.85" hidden="false" customHeight="true" outlineLevel="0" collapsed="false"/>
    <row r="1048237" customFormat="false" ht="12.85" hidden="false" customHeight="true" outlineLevel="0" collapsed="false"/>
    <row r="1048238" customFormat="false" ht="12.85" hidden="false" customHeight="true" outlineLevel="0" collapsed="false"/>
    <row r="1048239" customFormat="false" ht="12.85" hidden="false" customHeight="true" outlineLevel="0" collapsed="false"/>
    <row r="1048240" customFormat="false" ht="12.85" hidden="false" customHeight="true" outlineLevel="0" collapsed="false"/>
    <row r="1048241" customFormat="false" ht="12.85" hidden="false" customHeight="true" outlineLevel="0" collapsed="false"/>
    <row r="1048242" customFormat="false" ht="12.85" hidden="false" customHeight="true" outlineLevel="0" collapsed="false"/>
    <row r="1048243" customFormat="false" ht="12.85" hidden="false" customHeight="true" outlineLevel="0" collapsed="false"/>
    <row r="1048244" customFormat="false" ht="12.85" hidden="false" customHeight="true" outlineLevel="0" collapsed="false"/>
    <row r="1048245" customFormat="false" ht="12.85" hidden="false" customHeight="true" outlineLevel="0" collapsed="false"/>
    <row r="1048246" customFormat="false" ht="12.85" hidden="false" customHeight="true" outlineLevel="0" collapsed="false"/>
    <row r="1048247" customFormat="false" ht="12.85" hidden="false" customHeight="true" outlineLevel="0" collapsed="false"/>
    <row r="1048248" customFormat="false" ht="12.85" hidden="false" customHeight="true" outlineLevel="0" collapsed="false"/>
    <row r="1048249" customFormat="false" ht="12.85" hidden="false" customHeight="true" outlineLevel="0" collapsed="false"/>
    <row r="1048250" customFormat="false" ht="12.85" hidden="false" customHeight="true" outlineLevel="0" collapsed="false"/>
    <row r="1048251" customFormat="false" ht="12.85" hidden="false" customHeight="true" outlineLevel="0" collapsed="false"/>
    <row r="1048252" customFormat="false" ht="12.85" hidden="false" customHeight="true" outlineLevel="0" collapsed="false"/>
    <row r="1048253" customFormat="false" ht="12.85" hidden="false" customHeight="true" outlineLevel="0" collapsed="false"/>
    <row r="1048254" customFormat="false" ht="12.85" hidden="false" customHeight="true" outlineLevel="0" collapsed="false"/>
    <row r="1048255" customFormat="false" ht="12.85" hidden="false" customHeight="true" outlineLevel="0" collapsed="false"/>
    <row r="1048256" customFormat="false" ht="12.85" hidden="false" customHeight="true" outlineLevel="0" collapsed="false"/>
    <row r="1048257" customFormat="false" ht="12.85" hidden="false" customHeight="true" outlineLevel="0" collapsed="false"/>
    <row r="1048258" customFormat="false" ht="12.85" hidden="false" customHeight="true" outlineLevel="0" collapsed="false"/>
    <row r="1048259" customFormat="false" ht="12.85" hidden="false" customHeight="true" outlineLevel="0" collapsed="false"/>
    <row r="1048260" customFormat="false" ht="12.85" hidden="false" customHeight="true" outlineLevel="0" collapsed="false"/>
    <row r="1048261" customFormat="false" ht="12.85" hidden="false" customHeight="true" outlineLevel="0" collapsed="false"/>
    <row r="1048262" customFormat="false" ht="12.85" hidden="false" customHeight="true" outlineLevel="0" collapsed="false"/>
    <row r="1048263" customFormat="false" ht="12.85" hidden="false" customHeight="true" outlineLevel="0" collapsed="false"/>
    <row r="1048264" customFormat="false" ht="12.85" hidden="false" customHeight="true" outlineLevel="0" collapsed="false"/>
    <row r="1048265" customFormat="false" ht="12.85" hidden="false" customHeight="true" outlineLevel="0" collapsed="false"/>
    <row r="1048266" customFormat="false" ht="12.85" hidden="false" customHeight="true" outlineLevel="0" collapsed="false"/>
    <row r="1048267" customFormat="false" ht="12.85" hidden="false" customHeight="true" outlineLevel="0" collapsed="false"/>
    <row r="1048268" customFormat="false" ht="12.85" hidden="false" customHeight="true" outlineLevel="0" collapsed="false"/>
    <row r="1048269" customFormat="false" ht="12.85" hidden="false" customHeight="true" outlineLevel="0" collapsed="false"/>
    <row r="1048270" customFormat="false" ht="12.85" hidden="false" customHeight="true" outlineLevel="0" collapsed="false"/>
    <row r="1048271" customFormat="false" ht="12.85" hidden="false" customHeight="true" outlineLevel="0" collapsed="false"/>
    <row r="1048272" customFormat="false" ht="12.85" hidden="false" customHeight="true" outlineLevel="0" collapsed="false"/>
    <row r="1048273" customFormat="false" ht="12.85" hidden="false" customHeight="true" outlineLevel="0" collapsed="false"/>
    <row r="1048274" customFormat="false" ht="12.85" hidden="false" customHeight="true" outlineLevel="0" collapsed="false"/>
    <row r="1048275" customFormat="false" ht="12.85" hidden="false" customHeight="true" outlineLevel="0" collapsed="false"/>
    <row r="1048276" customFormat="false" ht="12.85" hidden="false" customHeight="true" outlineLevel="0" collapsed="false"/>
    <row r="1048277" customFormat="false" ht="12.85" hidden="false" customHeight="true" outlineLevel="0" collapsed="false"/>
    <row r="1048278" customFormat="false" ht="12.85" hidden="false" customHeight="true" outlineLevel="0" collapsed="false"/>
    <row r="1048279" customFormat="false" ht="12.85" hidden="false" customHeight="true" outlineLevel="0" collapsed="false"/>
    <row r="1048280" customFormat="false" ht="12.85" hidden="false" customHeight="true" outlineLevel="0" collapsed="false"/>
    <row r="1048281" customFormat="false" ht="12.85" hidden="false" customHeight="true" outlineLevel="0" collapsed="false"/>
    <row r="1048282" customFormat="false" ht="12.85" hidden="false" customHeight="true" outlineLevel="0" collapsed="false"/>
    <row r="1048283" customFormat="false" ht="12.85" hidden="false" customHeight="true" outlineLevel="0" collapsed="false"/>
    <row r="1048284" customFormat="false" ht="12.85" hidden="false" customHeight="true" outlineLevel="0" collapsed="false"/>
    <row r="1048285" customFormat="false" ht="12.85" hidden="false" customHeight="true" outlineLevel="0" collapsed="false"/>
    <row r="1048286" customFormat="false" ht="12.85" hidden="false" customHeight="true" outlineLevel="0" collapsed="false"/>
    <row r="1048287" customFormat="false" ht="12.85" hidden="false" customHeight="true" outlineLevel="0" collapsed="false"/>
    <row r="1048288" customFormat="false" ht="12.85" hidden="false" customHeight="true" outlineLevel="0" collapsed="false"/>
    <row r="1048289" customFormat="false" ht="12.85" hidden="false" customHeight="true" outlineLevel="0" collapsed="false"/>
    <row r="1048290" customFormat="false" ht="12.85" hidden="false" customHeight="true" outlineLevel="0" collapsed="false"/>
    <row r="1048291" customFormat="false" ht="12.85" hidden="false" customHeight="true" outlineLevel="0" collapsed="false"/>
    <row r="1048292" customFormat="false" ht="12.85" hidden="false" customHeight="true" outlineLevel="0" collapsed="false"/>
    <row r="1048293" customFormat="false" ht="12.85" hidden="false" customHeight="true" outlineLevel="0" collapsed="false"/>
    <row r="1048294" customFormat="false" ht="12.85" hidden="false" customHeight="true" outlineLevel="0" collapsed="false"/>
    <row r="1048295" customFormat="false" ht="12.85" hidden="false" customHeight="true" outlineLevel="0" collapsed="false"/>
    <row r="1048296" customFormat="false" ht="12.85" hidden="false" customHeight="true" outlineLevel="0" collapsed="false"/>
    <row r="1048297" customFormat="false" ht="12.85" hidden="false" customHeight="true" outlineLevel="0" collapsed="false"/>
    <row r="1048298" customFormat="false" ht="12.85" hidden="false" customHeight="true" outlineLevel="0" collapsed="false"/>
    <row r="1048299" customFormat="false" ht="12.85" hidden="false" customHeight="true" outlineLevel="0" collapsed="false"/>
    <row r="1048300" customFormat="false" ht="12.85" hidden="false" customHeight="true" outlineLevel="0" collapsed="false"/>
    <row r="1048301" customFormat="false" ht="12.85" hidden="false" customHeight="true" outlineLevel="0" collapsed="false"/>
    <row r="1048302" customFormat="false" ht="12.85" hidden="false" customHeight="true" outlineLevel="0" collapsed="false"/>
    <row r="1048303" customFormat="false" ht="12.85" hidden="false" customHeight="true" outlineLevel="0" collapsed="false"/>
    <row r="1048304" customFormat="false" ht="12.85" hidden="false" customHeight="true" outlineLevel="0" collapsed="false"/>
    <row r="1048305" customFormat="false" ht="12.85" hidden="false" customHeight="true" outlineLevel="0" collapsed="false"/>
    <row r="1048306" customFormat="false" ht="12.85" hidden="false" customHeight="true" outlineLevel="0" collapsed="false"/>
    <row r="1048307" customFormat="false" ht="12.85" hidden="false" customHeight="true" outlineLevel="0" collapsed="false"/>
    <row r="1048308" customFormat="false" ht="12.85" hidden="false" customHeight="true" outlineLevel="0" collapsed="false"/>
    <row r="1048309" customFormat="false" ht="12.85" hidden="false" customHeight="true" outlineLevel="0" collapsed="false"/>
    <row r="1048310" customFormat="false" ht="12.85" hidden="false" customHeight="true" outlineLevel="0" collapsed="false"/>
    <row r="1048311" customFormat="false" ht="12.85" hidden="false" customHeight="true" outlineLevel="0" collapsed="false"/>
    <row r="1048312" customFormat="false" ht="12.85" hidden="false" customHeight="true" outlineLevel="0" collapsed="false"/>
    <row r="1048313" customFormat="false" ht="12.85" hidden="false" customHeight="true" outlineLevel="0" collapsed="false"/>
    <row r="1048314" customFormat="false" ht="12.85" hidden="false" customHeight="true" outlineLevel="0" collapsed="false"/>
    <row r="1048315" customFormat="false" ht="12.85" hidden="false" customHeight="true" outlineLevel="0" collapsed="false"/>
    <row r="1048316" customFormat="false" ht="12.85" hidden="false" customHeight="true" outlineLevel="0" collapsed="false"/>
    <row r="1048317" customFormat="false" ht="12.85" hidden="false" customHeight="true" outlineLevel="0" collapsed="false"/>
    <row r="1048318" customFormat="false" ht="12.85" hidden="false" customHeight="true" outlineLevel="0" collapsed="false"/>
    <row r="1048319" customFormat="false" ht="12.85" hidden="false" customHeight="true" outlineLevel="0" collapsed="false"/>
    <row r="1048320" customFormat="false" ht="12.85" hidden="false" customHeight="true" outlineLevel="0" collapsed="false"/>
    <row r="1048321" customFormat="false" ht="12.85" hidden="false" customHeight="true" outlineLevel="0" collapsed="false"/>
    <row r="1048322" customFormat="false" ht="12.85" hidden="false" customHeight="true" outlineLevel="0" collapsed="false"/>
    <row r="1048323" customFormat="false" ht="12.85" hidden="false" customHeight="true" outlineLevel="0" collapsed="false"/>
    <row r="1048324" customFormat="false" ht="12.85" hidden="false" customHeight="true" outlineLevel="0" collapsed="false"/>
    <row r="1048325" customFormat="false" ht="12.85" hidden="false" customHeight="true" outlineLevel="0" collapsed="false"/>
    <row r="1048326" customFormat="false" ht="12.85" hidden="false" customHeight="true" outlineLevel="0" collapsed="false"/>
    <row r="1048327" customFormat="false" ht="12.85" hidden="false" customHeight="true" outlineLevel="0" collapsed="false"/>
    <row r="1048328" customFormat="false" ht="12.85" hidden="false" customHeight="true" outlineLevel="0" collapsed="false"/>
    <row r="1048329" customFormat="false" ht="12.85" hidden="false" customHeight="true" outlineLevel="0" collapsed="false"/>
    <row r="1048330" customFormat="false" ht="12.85" hidden="false" customHeight="true" outlineLevel="0" collapsed="false"/>
    <row r="1048331" customFormat="false" ht="12.85" hidden="false" customHeight="true" outlineLevel="0" collapsed="false"/>
    <row r="1048332" customFormat="false" ht="12.85" hidden="false" customHeight="true" outlineLevel="0" collapsed="false"/>
    <row r="1048333" customFormat="false" ht="12.85" hidden="false" customHeight="true" outlineLevel="0" collapsed="false"/>
    <row r="1048334" customFormat="false" ht="12.85" hidden="false" customHeight="true" outlineLevel="0" collapsed="false"/>
    <row r="1048335" customFormat="false" ht="12.85" hidden="false" customHeight="true" outlineLevel="0" collapsed="false"/>
    <row r="1048336" customFormat="false" ht="12.85" hidden="false" customHeight="true" outlineLevel="0" collapsed="false"/>
    <row r="1048337" customFormat="false" ht="12.85" hidden="false" customHeight="true" outlineLevel="0" collapsed="false"/>
    <row r="1048338" customFormat="false" ht="12.85" hidden="false" customHeight="true" outlineLevel="0" collapsed="false"/>
    <row r="1048339" customFormat="false" ht="12.85" hidden="false" customHeight="true" outlineLevel="0" collapsed="false"/>
    <row r="1048340" customFormat="false" ht="12.85" hidden="false" customHeight="true" outlineLevel="0" collapsed="false"/>
    <row r="1048341" customFormat="false" ht="12.85" hidden="false" customHeight="true" outlineLevel="0" collapsed="false"/>
    <row r="1048342" customFormat="false" ht="12.85" hidden="false" customHeight="true" outlineLevel="0" collapsed="false"/>
    <row r="1048343" customFormat="false" ht="12.85" hidden="false" customHeight="true" outlineLevel="0" collapsed="false"/>
    <row r="1048344" customFormat="false" ht="12.85" hidden="false" customHeight="true" outlineLevel="0" collapsed="false"/>
    <row r="1048345" customFormat="false" ht="12.85" hidden="false" customHeight="true" outlineLevel="0" collapsed="false"/>
    <row r="1048346" customFormat="false" ht="12.85" hidden="false" customHeight="true" outlineLevel="0" collapsed="false"/>
    <row r="1048347" customFormat="false" ht="12.85" hidden="false" customHeight="true" outlineLevel="0" collapsed="false"/>
    <row r="1048348" customFormat="false" ht="12.85" hidden="false" customHeight="true" outlineLevel="0" collapsed="false"/>
    <row r="1048349" customFormat="false" ht="12.85" hidden="false" customHeight="true" outlineLevel="0" collapsed="false"/>
    <row r="1048350" customFormat="false" ht="12.85" hidden="false" customHeight="true" outlineLevel="0" collapsed="false"/>
    <row r="1048351" customFormat="false" ht="12.85" hidden="false" customHeight="true" outlineLevel="0" collapsed="false"/>
    <row r="1048352" customFormat="false" ht="12.85" hidden="false" customHeight="true" outlineLevel="0" collapsed="false"/>
    <row r="1048353" customFormat="false" ht="12.85" hidden="false" customHeight="true" outlineLevel="0" collapsed="false"/>
    <row r="1048354" customFormat="false" ht="12.85" hidden="false" customHeight="true" outlineLevel="0" collapsed="false"/>
    <row r="1048355" customFormat="false" ht="12.85" hidden="false" customHeight="true" outlineLevel="0" collapsed="false"/>
    <row r="1048356" customFormat="false" ht="12.85" hidden="false" customHeight="true" outlineLevel="0" collapsed="false"/>
    <row r="1048357" customFormat="false" ht="12.85" hidden="false" customHeight="true" outlineLevel="0" collapsed="false"/>
    <row r="1048358" customFormat="false" ht="12.85" hidden="false" customHeight="true" outlineLevel="0" collapsed="false"/>
    <row r="1048359" customFormat="false" ht="12.85" hidden="false" customHeight="true" outlineLevel="0" collapsed="false"/>
    <row r="1048360" customFormat="false" ht="12.85" hidden="false" customHeight="true" outlineLevel="0" collapsed="false"/>
    <row r="1048361" customFormat="false" ht="12.85" hidden="false" customHeight="true" outlineLevel="0" collapsed="false"/>
    <row r="1048362" customFormat="false" ht="12.85" hidden="false" customHeight="true" outlineLevel="0" collapsed="false"/>
    <row r="1048363" customFormat="false" ht="12.85" hidden="false" customHeight="true" outlineLevel="0" collapsed="false"/>
    <row r="1048364" customFormat="false" ht="12.85" hidden="false" customHeight="true" outlineLevel="0" collapsed="false"/>
    <row r="1048365" customFormat="false" ht="12.85" hidden="false" customHeight="true" outlineLevel="0" collapsed="false"/>
    <row r="1048366" customFormat="false" ht="12.85" hidden="false" customHeight="true" outlineLevel="0" collapsed="false"/>
    <row r="1048367" customFormat="false" ht="12.85" hidden="false" customHeight="true" outlineLevel="0" collapsed="false"/>
    <row r="1048368" customFormat="false" ht="12.85" hidden="false" customHeight="true" outlineLevel="0" collapsed="false"/>
    <row r="1048369" customFormat="false" ht="12.85" hidden="false" customHeight="true" outlineLevel="0" collapsed="false"/>
    <row r="1048370" customFormat="false" ht="12.85" hidden="false" customHeight="true" outlineLevel="0" collapsed="false"/>
    <row r="1048371" customFormat="false" ht="12.85" hidden="false" customHeight="true" outlineLevel="0" collapsed="false"/>
    <row r="1048372" customFormat="false" ht="12.85" hidden="false" customHeight="true" outlineLevel="0" collapsed="false"/>
    <row r="1048373" customFormat="false" ht="12.85" hidden="false" customHeight="true" outlineLevel="0" collapsed="false"/>
    <row r="1048374" customFormat="false" ht="12.85" hidden="false" customHeight="true" outlineLevel="0" collapsed="false"/>
    <row r="1048375" customFormat="false" ht="12.85" hidden="false" customHeight="true" outlineLevel="0" collapsed="false"/>
    <row r="1048376" customFormat="false" ht="12.85" hidden="false" customHeight="true" outlineLevel="0" collapsed="false"/>
    <row r="1048377" customFormat="false" ht="12.85" hidden="false" customHeight="true" outlineLevel="0" collapsed="false"/>
    <row r="1048378" customFormat="false" ht="12.85" hidden="false" customHeight="true" outlineLevel="0" collapsed="false"/>
    <row r="1048379" customFormat="false" ht="12.85" hidden="false" customHeight="true" outlineLevel="0" collapsed="false"/>
    <row r="1048380" customFormat="false" ht="12.85" hidden="false" customHeight="true" outlineLevel="0" collapsed="false"/>
    <row r="1048381" customFormat="false" ht="12.85" hidden="false" customHeight="true" outlineLevel="0" collapsed="false"/>
    <row r="1048382" customFormat="false" ht="12.85" hidden="false" customHeight="true" outlineLevel="0" collapsed="false"/>
    <row r="1048383" customFormat="false" ht="12.85" hidden="false" customHeight="true" outlineLevel="0" collapsed="false"/>
    <row r="1048384" customFormat="false" ht="12.85" hidden="false" customHeight="true" outlineLevel="0" collapsed="false"/>
    <row r="1048385" customFormat="false" ht="12.85" hidden="false" customHeight="true" outlineLevel="0" collapsed="false"/>
    <row r="1048386" customFormat="false" ht="12.85" hidden="false" customHeight="true" outlineLevel="0" collapsed="false"/>
    <row r="1048387" customFormat="false" ht="12.85" hidden="false" customHeight="true" outlineLevel="0" collapsed="false"/>
    <row r="1048388" customFormat="false" ht="12.85" hidden="false" customHeight="true" outlineLevel="0" collapsed="false"/>
    <row r="1048389" customFormat="false" ht="12.85" hidden="false" customHeight="true" outlineLevel="0" collapsed="false"/>
    <row r="1048390" customFormat="false" ht="12.85" hidden="false" customHeight="true" outlineLevel="0" collapsed="false"/>
    <row r="1048391" customFormat="false" ht="12.85" hidden="false" customHeight="true" outlineLevel="0" collapsed="false"/>
    <row r="1048392" customFormat="false" ht="12.85" hidden="false" customHeight="true" outlineLevel="0" collapsed="false"/>
    <row r="1048393" customFormat="false" ht="12.85" hidden="false" customHeight="true" outlineLevel="0" collapsed="false"/>
    <row r="1048394" customFormat="false" ht="12.85" hidden="false" customHeight="true" outlineLevel="0" collapsed="false"/>
    <row r="1048395" customFormat="false" ht="12.85" hidden="false" customHeight="true" outlineLevel="0" collapsed="false"/>
    <row r="1048396" customFormat="false" ht="12.85" hidden="false" customHeight="true" outlineLevel="0" collapsed="false"/>
    <row r="1048397" customFormat="false" ht="12.85" hidden="false" customHeight="true" outlineLevel="0" collapsed="false"/>
    <row r="1048398" customFormat="false" ht="12.85" hidden="false" customHeight="true" outlineLevel="0" collapsed="false"/>
    <row r="1048399" customFormat="false" ht="12.85" hidden="false" customHeight="true" outlineLevel="0" collapsed="false"/>
    <row r="1048400" customFormat="false" ht="12.85" hidden="false" customHeight="true" outlineLevel="0" collapsed="false"/>
    <row r="1048401" customFormat="false" ht="12.85" hidden="false" customHeight="true" outlineLevel="0" collapsed="false"/>
    <row r="1048402" customFormat="false" ht="12.85" hidden="false" customHeight="true" outlineLevel="0" collapsed="false"/>
    <row r="1048403" customFormat="false" ht="12.85" hidden="false" customHeight="true" outlineLevel="0" collapsed="false"/>
    <row r="1048404" customFormat="false" ht="12.85" hidden="false" customHeight="true" outlineLevel="0" collapsed="false"/>
    <row r="1048405" customFormat="false" ht="12.85" hidden="false" customHeight="true" outlineLevel="0" collapsed="false"/>
    <row r="1048406" customFormat="false" ht="12.85" hidden="false" customHeight="true" outlineLevel="0" collapsed="false"/>
    <row r="1048407" customFormat="false" ht="12.85" hidden="false" customHeight="true" outlineLevel="0" collapsed="false"/>
    <row r="1048408" customFormat="false" ht="12.85" hidden="false" customHeight="true" outlineLevel="0" collapsed="false"/>
    <row r="1048409" customFormat="false" ht="12.85" hidden="false" customHeight="true" outlineLevel="0" collapsed="false"/>
    <row r="1048410" customFormat="false" ht="12.85" hidden="false" customHeight="true" outlineLevel="0" collapsed="false"/>
    <row r="1048411" customFormat="false" ht="12.85" hidden="false" customHeight="true" outlineLevel="0" collapsed="false"/>
    <row r="1048412" customFormat="false" ht="12.85" hidden="false" customHeight="true" outlineLevel="0" collapsed="false"/>
    <row r="1048413" customFormat="false" ht="12.85" hidden="false" customHeight="true" outlineLevel="0" collapsed="false"/>
    <row r="1048414" customFormat="false" ht="12.85" hidden="false" customHeight="true" outlineLevel="0" collapsed="false"/>
    <row r="1048415" customFormat="false" ht="12.85" hidden="false" customHeight="true" outlineLevel="0" collapsed="false"/>
    <row r="1048416" customFormat="false" ht="12.85" hidden="false" customHeight="true" outlineLevel="0" collapsed="false"/>
    <row r="1048417" customFormat="false" ht="12.85" hidden="false" customHeight="true" outlineLevel="0" collapsed="false"/>
    <row r="1048418" customFormat="false" ht="12.85" hidden="false" customHeight="true" outlineLevel="0" collapsed="false"/>
    <row r="1048419" customFormat="false" ht="12.85" hidden="false" customHeight="true" outlineLevel="0" collapsed="false"/>
    <row r="1048420" customFormat="false" ht="12.85" hidden="false" customHeight="true" outlineLevel="0" collapsed="false"/>
    <row r="1048421" customFormat="false" ht="12.85" hidden="false" customHeight="true" outlineLevel="0" collapsed="false"/>
    <row r="1048422" customFormat="false" ht="12.85" hidden="false" customHeight="true" outlineLevel="0" collapsed="false"/>
    <row r="1048423" customFormat="false" ht="12.85" hidden="false" customHeight="true" outlineLevel="0" collapsed="false"/>
    <row r="1048424" customFormat="false" ht="12.85" hidden="false" customHeight="true" outlineLevel="0" collapsed="false"/>
    <row r="1048425" customFormat="false" ht="12.85" hidden="false" customHeight="true" outlineLevel="0" collapsed="false"/>
    <row r="1048426" customFormat="false" ht="12.85" hidden="false" customHeight="true" outlineLevel="0" collapsed="false"/>
    <row r="1048427" customFormat="false" ht="12.85" hidden="false" customHeight="true" outlineLevel="0" collapsed="false"/>
    <row r="1048428" customFormat="false" ht="12.85" hidden="false" customHeight="true" outlineLevel="0" collapsed="false"/>
    <row r="1048429" customFormat="false" ht="12.85" hidden="false" customHeight="true" outlineLevel="0" collapsed="false"/>
    <row r="1048430" customFormat="false" ht="12.85" hidden="false" customHeight="true" outlineLevel="0" collapsed="false"/>
    <row r="1048431" customFormat="false" ht="12.85" hidden="false" customHeight="true" outlineLevel="0" collapsed="false"/>
    <row r="1048432" customFormat="false" ht="12.85" hidden="false" customHeight="true" outlineLevel="0" collapsed="false"/>
    <row r="1048433" customFormat="false" ht="12.85" hidden="false" customHeight="true" outlineLevel="0" collapsed="false"/>
    <row r="1048434" customFormat="false" ht="12.85" hidden="false" customHeight="true" outlineLevel="0" collapsed="false"/>
    <row r="1048435" customFormat="false" ht="12.85" hidden="false" customHeight="true" outlineLevel="0" collapsed="false"/>
    <row r="1048436" customFormat="false" ht="12.85" hidden="false" customHeight="true" outlineLevel="0" collapsed="false"/>
    <row r="1048437" customFormat="false" ht="12.85" hidden="false" customHeight="true" outlineLevel="0" collapsed="false"/>
    <row r="1048438" customFormat="false" ht="12.85" hidden="false" customHeight="true" outlineLevel="0" collapsed="false"/>
    <row r="1048439" customFormat="false" ht="12.85" hidden="false" customHeight="true" outlineLevel="0" collapsed="false"/>
    <row r="1048440" customFormat="false" ht="12.85" hidden="false" customHeight="true" outlineLevel="0" collapsed="false"/>
    <row r="1048441" customFormat="false" ht="12.85" hidden="false" customHeight="true" outlineLevel="0" collapsed="false"/>
    <row r="1048442" customFormat="false" ht="12.85" hidden="false" customHeight="true" outlineLevel="0" collapsed="false"/>
    <row r="1048443" customFormat="false" ht="12.85" hidden="false" customHeight="true" outlineLevel="0" collapsed="false"/>
    <row r="1048444" customFormat="false" ht="12.85" hidden="false" customHeight="true" outlineLevel="0" collapsed="false"/>
    <row r="1048445" customFormat="false" ht="12.85" hidden="false" customHeight="true" outlineLevel="0" collapsed="false"/>
    <row r="1048446" customFormat="false" ht="12.85" hidden="false" customHeight="true" outlineLevel="0" collapsed="false"/>
    <row r="1048447" customFormat="false" ht="12.85" hidden="false" customHeight="true" outlineLevel="0" collapsed="false"/>
    <row r="1048448" customFormat="false" ht="12.85" hidden="false" customHeight="true" outlineLevel="0" collapsed="false"/>
    <row r="1048449" customFormat="false" ht="12.85" hidden="false" customHeight="true" outlineLevel="0" collapsed="false"/>
    <row r="1048450" customFormat="false" ht="12.85" hidden="false" customHeight="true" outlineLevel="0" collapsed="false"/>
    <row r="1048451" customFormat="false" ht="12.85" hidden="false" customHeight="true" outlineLevel="0" collapsed="false"/>
    <row r="1048452" customFormat="false" ht="12.85" hidden="false" customHeight="true" outlineLevel="0" collapsed="false"/>
    <row r="1048453" customFormat="false" ht="12.85" hidden="false" customHeight="true" outlineLevel="0" collapsed="false"/>
    <row r="1048454" customFormat="false" ht="12.85" hidden="false" customHeight="true" outlineLevel="0" collapsed="false"/>
    <row r="1048455" customFormat="false" ht="12.85" hidden="false" customHeight="true" outlineLevel="0" collapsed="false"/>
    <row r="1048456" customFormat="false" ht="12.85" hidden="false" customHeight="true" outlineLevel="0" collapsed="false"/>
    <row r="1048457" customFormat="false" ht="12.85" hidden="false" customHeight="true" outlineLevel="0" collapsed="false"/>
    <row r="1048458" customFormat="false" ht="12.85" hidden="false" customHeight="true" outlineLevel="0" collapsed="false"/>
    <row r="1048459" customFormat="false" ht="12.85" hidden="false" customHeight="true" outlineLevel="0" collapsed="false"/>
    <row r="1048460" customFormat="false" ht="12.85" hidden="false" customHeight="true" outlineLevel="0" collapsed="false"/>
    <row r="1048461" customFormat="false" ht="12.85" hidden="false" customHeight="true" outlineLevel="0" collapsed="false"/>
    <row r="1048462" customFormat="false" ht="12.85" hidden="false" customHeight="true" outlineLevel="0" collapsed="false"/>
    <row r="1048463" customFormat="false" ht="12.85" hidden="false" customHeight="true" outlineLevel="0" collapsed="false"/>
    <row r="1048464" customFormat="false" ht="12.85" hidden="false" customHeight="true" outlineLevel="0" collapsed="false"/>
    <row r="1048465" customFormat="false" ht="12.85" hidden="false" customHeight="true" outlineLevel="0" collapsed="false"/>
    <row r="1048466" customFormat="false" ht="12.85" hidden="false" customHeight="true" outlineLevel="0" collapsed="false"/>
    <row r="1048467" customFormat="false" ht="12.85" hidden="false" customHeight="true" outlineLevel="0" collapsed="false"/>
    <row r="1048468" customFormat="false" ht="12.85" hidden="false" customHeight="true" outlineLevel="0" collapsed="false"/>
    <row r="1048469" customFormat="false" ht="12.85" hidden="false" customHeight="true" outlineLevel="0" collapsed="false"/>
    <row r="1048470" customFormat="false" ht="12.85" hidden="false" customHeight="true" outlineLevel="0" collapsed="false"/>
    <row r="1048471" customFormat="false" ht="12.85" hidden="false" customHeight="true" outlineLevel="0" collapsed="false"/>
    <row r="1048472" customFormat="false" ht="12.85" hidden="false" customHeight="true" outlineLevel="0" collapsed="false"/>
    <row r="1048473" customFormat="false" ht="12.85" hidden="false" customHeight="true" outlineLevel="0" collapsed="false"/>
    <row r="1048474" customFormat="false" ht="12.85" hidden="false" customHeight="true" outlineLevel="0" collapsed="false"/>
    <row r="1048475" customFormat="false" ht="12.85" hidden="false" customHeight="true" outlineLevel="0" collapsed="false"/>
    <row r="1048476" customFormat="false" ht="12.85" hidden="false" customHeight="true" outlineLevel="0" collapsed="false"/>
    <row r="1048477" customFormat="false" ht="12.85" hidden="false" customHeight="true" outlineLevel="0" collapsed="false"/>
    <row r="1048478" customFormat="false" ht="12.85" hidden="false" customHeight="true" outlineLevel="0" collapsed="false"/>
    <row r="1048479" customFormat="false" ht="12.85" hidden="false" customHeight="true" outlineLevel="0" collapsed="false"/>
    <row r="1048480" customFormat="false" ht="12.85" hidden="false" customHeight="true" outlineLevel="0" collapsed="false"/>
    <row r="1048481" customFormat="false" ht="12.85" hidden="false" customHeight="true" outlineLevel="0" collapsed="false"/>
    <row r="1048482" customFormat="false" ht="12.85" hidden="false" customHeight="true" outlineLevel="0" collapsed="false"/>
    <row r="1048483" customFormat="false" ht="12.85" hidden="false" customHeight="true" outlineLevel="0" collapsed="false"/>
    <row r="1048484" customFormat="false" ht="12.85" hidden="false" customHeight="true" outlineLevel="0" collapsed="false"/>
    <row r="1048485" customFormat="false" ht="12.85" hidden="false" customHeight="true" outlineLevel="0" collapsed="false"/>
    <row r="1048486" customFormat="false" ht="12.85" hidden="false" customHeight="true" outlineLevel="0" collapsed="false"/>
    <row r="1048487" customFormat="false" ht="12.85" hidden="false" customHeight="true" outlineLevel="0" collapsed="false"/>
    <row r="1048488" customFormat="false" ht="12.85" hidden="false" customHeight="true" outlineLevel="0" collapsed="false"/>
    <row r="1048489" customFormat="false" ht="12.85" hidden="false" customHeight="true" outlineLevel="0" collapsed="false"/>
    <row r="1048490" customFormat="false" ht="12.85" hidden="false" customHeight="true" outlineLevel="0" collapsed="false"/>
    <row r="1048491" customFormat="false" ht="12.85" hidden="false" customHeight="true" outlineLevel="0" collapsed="false"/>
    <row r="1048492" customFormat="false" ht="12.85" hidden="false" customHeight="true" outlineLevel="0" collapsed="false"/>
    <row r="1048493" customFormat="false" ht="12.85" hidden="false" customHeight="true" outlineLevel="0" collapsed="false"/>
    <row r="1048494" customFormat="false" ht="12.85" hidden="false" customHeight="true" outlineLevel="0" collapsed="false"/>
    <row r="1048495" customFormat="false" ht="12.85" hidden="false" customHeight="true" outlineLevel="0" collapsed="false"/>
    <row r="1048496" customFormat="false" ht="12.85" hidden="false" customHeight="true" outlineLevel="0" collapsed="false"/>
    <row r="1048497" customFormat="false" ht="12.85" hidden="false" customHeight="true" outlineLevel="0" collapsed="false"/>
    <row r="1048498" customFormat="false" ht="12.85" hidden="false" customHeight="true" outlineLevel="0" collapsed="false"/>
    <row r="1048499" customFormat="false" ht="12.85" hidden="false" customHeight="true" outlineLevel="0" collapsed="false"/>
    <row r="1048500" customFormat="false" ht="12.85" hidden="false" customHeight="true" outlineLevel="0" collapsed="false"/>
    <row r="1048501" customFormat="false" ht="12.85" hidden="false" customHeight="true" outlineLevel="0" collapsed="false"/>
    <row r="1048502" customFormat="false" ht="12.85" hidden="false" customHeight="true" outlineLevel="0" collapsed="false"/>
    <row r="1048503" customFormat="false" ht="12.85" hidden="false" customHeight="true" outlineLevel="0" collapsed="false"/>
    <row r="1048504" customFormat="false" ht="12.85" hidden="false" customHeight="true" outlineLevel="0" collapsed="false"/>
    <row r="1048505" customFormat="false" ht="12.85" hidden="false" customHeight="true" outlineLevel="0" collapsed="false"/>
    <row r="1048506" customFormat="false" ht="12.85" hidden="false" customHeight="true" outlineLevel="0" collapsed="false"/>
    <row r="1048507" customFormat="false" ht="12.85" hidden="false" customHeight="true" outlineLevel="0" collapsed="false"/>
    <row r="1048508" customFormat="false" ht="12.85" hidden="false" customHeight="true" outlineLevel="0" collapsed="false"/>
    <row r="1048509" customFormat="false" ht="12.85" hidden="false" customHeight="true" outlineLevel="0" collapsed="false"/>
    <row r="1048510" customFormat="false" ht="12.85" hidden="false" customHeight="true" outlineLevel="0" collapsed="false"/>
    <row r="1048511" customFormat="false" ht="12.85" hidden="false" customHeight="true" outlineLevel="0" collapsed="false"/>
    <row r="1048512" customFormat="false" ht="12.85" hidden="false" customHeight="true" outlineLevel="0" collapsed="false"/>
    <row r="1048513" customFormat="false" ht="12.85" hidden="false" customHeight="true" outlineLevel="0" collapsed="false"/>
    <row r="1048514" customFormat="false" ht="12.85" hidden="false" customHeight="true" outlineLevel="0" collapsed="false"/>
    <row r="1048515" customFormat="false" ht="12.85" hidden="false" customHeight="true" outlineLevel="0" collapsed="false"/>
    <row r="1048516" customFormat="false" ht="12.85" hidden="false" customHeight="true" outlineLevel="0" collapsed="false"/>
    <row r="1048517" customFormat="false" ht="12.85" hidden="false" customHeight="true" outlineLevel="0" collapsed="false"/>
    <row r="1048518" customFormat="false" ht="12.85" hidden="false" customHeight="true" outlineLevel="0" collapsed="false"/>
    <row r="1048519" customFormat="false" ht="12.85" hidden="false" customHeight="true" outlineLevel="0" collapsed="false"/>
    <row r="1048520" customFormat="false" ht="12.85" hidden="false" customHeight="true" outlineLevel="0" collapsed="false"/>
    <row r="1048521" customFormat="false" ht="12.85" hidden="false" customHeight="true" outlineLevel="0" collapsed="false"/>
    <row r="1048522" customFormat="false" ht="12.85" hidden="false" customHeight="true" outlineLevel="0" collapsed="false"/>
    <row r="1048523" customFormat="false" ht="12.85" hidden="false" customHeight="true" outlineLevel="0" collapsed="false"/>
    <row r="1048524" customFormat="false" ht="12.85" hidden="false" customHeight="true" outlineLevel="0" collapsed="false"/>
    <row r="1048525" customFormat="false" ht="12.85" hidden="false" customHeight="true" outlineLevel="0" collapsed="false"/>
    <row r="1048526" customFormat="false" ht="12.85" hidden="false" customHeight="true" outlineLevel="0" collapsed="false"/>
    <row r="1048527" customFormat="false" ht="12.85" hidden="false" customHeight="true" outlineLevel="0" collapsed="false"/>
    <row r="1048528" customFormat="false" ht="12.85" hidden="false" customHeight="true" outlineLevel="0" collapsed="false"/>
    <row r="1048529" customFormat="false" ht="12.85" hidden="false" customHeight="true" outlineLevel="0" collapsed="false"/>
    <row r="1048530" customFormat="false" ht="12.85" hidden="false" customHeight="true" outlineLevel="0" collapsed="false"/>
    <row r="1048531" customFormat="false" ht="12.85" hidden="false" customHeight="true" outlineLevel="0" collapsed="false"/>
    <row r="1048532" customFormat="false" ht="12.25" hidden="false" customHeight="true" outlineLevel="0" collapsed="false"/>
    <row r="1048533" customFormat="false" ht="12.25" hidden="false" customHeight="true" outlineLevel="0" collapsed="false"/>
    <row r="1048534" customFormat="false" ht="12.25" hidden="false" customHeight="true" outlineLevel="0" collapsed="false"/>
    <row r="1048535" customFormat="false" ht="12.25" hidden="false" customHeight="true" outlineLevel="0" collapsed="false"/>
    <row r="1048536" customFormat="false" ht="12.25" hidden="false" customHeight="true" outlineLevel="0" collapsed="false"/>
    <row r="1048537" customFormat="false" ht="12.25" hidden="false" customHeight="true" outlineLevel="0" collapsed="false"/>
    <row r="1048538" customFormat="false" ht="12.25" hidden="false" customHeight="true" outlineLevel="0" collapsed="false"/>
    <row r="1048539" customFormat="false" ht="12.25" hidden="false" customHeight="true" outlineLevel="0" collapsed="false"/>
    <row r="1048540" customFormat="false" ht="12.85" hidden="false" customHeight="true" outlineLevel="0" collapsed="false"/>
    <row r="1048541" customFormat="false" ht="12.85" hidden="false" customHeight="true" outlineLevel="0" collapsed="false"/>
    <row r="1048542" customFormat="false" ht="12.85" hidden="false" customHeight="true" outlineLevel="0" collapsed="false"/>
    <row r="1048543" customFormat="false" ht="12.85" hidden="false" customHeight="true" outlineLevel="0" collapsed="false"/>
    <row r="1048544" customFormat="false" ht="12.85" hidden="false" customHeight="true" outlineLevel="0" collapsed="false"/>
    <row r="1048545" customFormat="false" ht="12.85" hidden="false" customHeight="true" outlineLevel="0" collapsed="false"/>
    <row r="1048546" customFormat="false" ht="12.85" hidden="false" customHeight="true" outlineLevel="0" collapsed="false"/>
    <row r="1048547" customFormat="false" ht="12.85" hidden="false" customHeight="true" outlineLevel="0" collapsed="false"/>
    <row r="1048548" customFormat="false" ht="12.85" hidden="false" customHeight="true" outlineLevel="0" collapsed="false"/>
    <row r="1048549" customFormat="false" ht="12.85" hidden="false" customHeight="true" outlineLevel="0" collapsed="false"/>
    <row r="1048550" customFormat="false" ht="12.85" hidden="false" customHeight="true" outlineLevel="0" collapsed="false"/>
    <row r="1048551" customFormat="false" ht="12.85" hidden="false" customHeight="true" outlineLevel="0" collapsed="false"/>
    <row r="1048552" customFormat="false" ht="12.85" hidden="false" customHeight="true" outlineLevel="0" collapsed="false"/>
    <row r="1048553" customFormat="false" ht="12.85" hidden="false" customHeight="true" outlineLevel="0" collapsed="false"/>
    <row r="1048554" customFormat="false" ht="12.85" hidden="false" customHeight="true" outlineLevel="0" collapsed="false"/>
    <row r="1048555" customFormat="false" ht="12.85" hidden="false" customHeight="true" outlineLevel="0" collapsed="false"/>
    <row r="1048556" customFormat="false" ht="12.85" hidden="false" customHeight="true" outlineLevel="0" collapsed="false"/>
    <row r="1048557" customFormat="false" ht="12.85" hidden="false" customHeight="true" outlineLevel="0" collapsed="false"/>
    <row r="1048558" customFormat="false" ht="12.85" hidden="false" customHeight="true" outlineLevel="0" collapsed="false"/>
    <row r="1048559" customFormat="false" ht="12.85" hidden="false" customHeight="true" outlineLevel="0" collapsed="false"/>
    <row r="1048560" customFormat="false" ht="12.85" hidden="false" customHeight="true" outlineLevel="0" collapsed="false"/>
    <row r="1048561" customFormat="false" ht="12.85" hidden="false" customHeight="true" outlineLevel="0" collapsed="false"/>
    <row r="1048562" customFormat="false" ht="12.85" hidden="false" customHeight="true" outlineLevel="0" collapsed="false"/>
    <row r="1048563" customFormat="false" ht="12.85" hidden="false" customHeight="true" outlineLevel="0" collapsed="false"/>
    <row r="1048564" customFormat="false" ht="12.85" hidden="false" customHeight="true" outlineLevel="0" collapsed="false"/>
    <row r="1048565" customFormat="false" ht="12.85" hidden="false" customHeight="true" outlineLevel="0" collapsed="false"/>
    <row r="1048566" customFormat="false" ht="12.85" hidden="false" customHeight="true" outlineLevel="0" collapsed="false"/>
    <row r="1048567" customFormat="false" ht="12.85" hidden="false" customHeight="true" outlineLevel="0" collapsed="false"/>
    <row r="1048568" customFormat="false" ht="12.85" hidden="false" customHeight="true" outlineLevel="0" collapsed="false"/>
    <row r="1048569" customFormat="false" ht="12.85" hidden="false" customHeight="true" outlineLevel="0" collapsed="false"/>
    <row r="1048570" customFormat="false" ht="12.85" hidden="false" customHeight="true" outlineLevel="0" collapsed="false"/>
    <row r="1048571" customFormat="false" ht="12.85" hidden="false" customHeight="true" outlineLevel="0" collapsed="false"/>
    <row r="1048572" customFormat="false" ht="12.85" hidden="false" customHeight="true" outlineLevel="0" collapsed="false"/>
    <row r="1048573" customFormat="false" ht="12.85" hidden="false" customHeight="true" outlineLevel="0" collapsed="false"/>
    <row r="1048574" customFormat="false" ht="12.85" hidden="false" customHeight="true" outlineLevel="0" collapsed="false"/>
    <row r="1048575" customFormat="false" ht="12.85" hidden="false" customHeight="true" outlineLevel="0" collapsed="false"/>
    <row r="1048576" customFormat="false" ht="12.85" hidden="false" customHeight="true" outlineLevel="0" collapsed="false"/>
  </sheetData>
  <sheetProtection sheet="true" objects="true" scenarios="true"/>
  <mergeCells count="6">
    <mergeCell ref="F13:I13"/>
    <mergeCell ref="F17:I17"/>
    <mergeCell ref="F18:I18"/>
    <mergeCell ref="F19:I19"/>
    <mergeCell ref="B55:D55"/>
    <mergeCell ref="F55:G55"/>
  </mergeCells>
  <conditionalFormatting sqref="A1:C10 A15:A19 AA1:AA10 B15:B20 B74:C91 B101:D110 C20:D20 B22:D23 B24 B25:C27 B29:D29 B31:D31 B33:D33 B35:D35 B37:D37 B39:D39 B41:D41 B43:D43 B45:C46 B56:D72 B48:D48 B73 B92:B1048576 C15:C19 C92:D100 C111:D1048576 D24:D28 D44:D46 D30 D32 D34 D36 D38 D40 D42 D73:D100">
    <cfRule type="cellIs" priority="2" operator="equal" aboveAverage="0" equalAverage="0" bottom="0" percent="0" rank="0" text="" dxfId="0">
      <formula>0</formula>
    </cfRule>
  </conditionalFormatting>
  <conditionalFormatting sqref="M24 U24">
    <cfRule type="expression" priority="3" aboveAverage="0" equalAverage="0" bottom="0" percent="0" rank="0" text="" dxfId="0">
      <formula>M49&lt;'Master Pay Period'!M49</formula>
    </cfRule>
    <cfRule type="expression" priority="4" aboveAverage="0" equalAverage="0" bottom="0" percent="0" rank="0" text="" dxfId="1">
      <formula>Y24&gt;'Master Pay Period'!Y24</formula>
    </cfRule>
  </conditionalFormatting>
  <conditionalFormatting sqref="M26:S26 U26:AA26 M28:S28 U28:AA28 M30:S30 U30:AA30 M32:S32 U32:AA32 M34:S34 U34:AA34 M36:S36 U36:AA36 M38:S38 U38:AA38 M40:S40 U40:AA40 M42:S42 U42:AA42 M44:S44 U44:AA44">
    <cfRule type="expression" priority="5" aboveAverage="0" equalAverage="0" bottom="0" percent="0" rank="0" text="" dxfId="2">
      <formula>(OR(N29="H",N29="V",N29="S"))</formula>
    </cfRule>
    <cfRule type="expression" priority="6" aboveAverage="0" equalAverage="0" bottom="0" percent="0" rank="0" text="" dxfId="3">
      <formula>N29&gt;0</formula>
    </cfRule>
  </conditionalFormatting>
  <conditionalFormatting sqref="M27:S27 U27:AA27 M29:S29 U29:AA29 M31:S31 U31:AA31 M33:S33 U33:AA33 M35:S35 U35:AA35 M37:S37 U37:AA37 M39:S39 U39:AA39 M41:S41 U41:AA41 M43:S43 U43:AA43 M45:S45 U45:AA45">
    <cfRule type="cellIs" priority="7" operator="greaterThan" aboveAverage="0" equalAverage="0" bottom="0" percent="0" rank="0" text="" dxfId="4">
      <formula>0</formula>
    </cfRule>
    <cfRule type="cellIs" priority="8" operator="between" aboveAverage="0" equalAverage="0" bottom="0" percent="0" rank="0" text="" dxfId="5">
      <formula>"A"</formula>
      <formula>"Z"</formula>
    </cfRule>
    <cfRule type="cellIs" priority="9" operator="equal" aboveAverage="0" equalAverage="0" bottom="0" percent="0" rank="0" text="" dxfId="6">
      <formula>0</formula>
    </cfRule>
  </conditionalFormatting>
  <conditionalFormatting sqref="M46:R46 M56:R56 M58:R58 M60:R60 M62:R62 M64:R64">
    <cfRule type="expression" priority="10" aboveAverage="0" equalAverage="0" bottom="0" percent="0" rank="0" text="" dxfId="2">
      <formula>(OR(M37="H",M37="V",M37="S"))</formula>
    </cfRule>
    <cfRule type="expression" priority="11" aboveAverage="0" equalAverage="0" bottom="0" percent="0" rank="0" text="" dxfId="7">
      <formula>M37&gt;0</formula>
    </cfRule>
  </conditionalFormatting>
  <conditionalFormatting sqref="M47:S47 U47:AA47">
    <cfRule type="cellIs" priority="12" operator="greaterThan" aboveAverage="0" equalAverage="0" bottom="0" percent="0" rank="0" text="" dxfId="8">
      <formula>0</formula>
    </cfRule>
    <cfRule type="cellIs" priority="13" operator="between" aboveAverage="0" equalAverage="0" bottom="0" percent="0" rank="0" text="" dxfId="9">
      <formula>"A"</formula>
      <formula>"Z"</formula>
    </cfRule>
    <cfRule type="cellIs" priority="14" operator="equal" aboveAverage="0" equalAverage="0" bottom="0" percent="0" rank="0" text="" dxfId="10">
      <formula>0</formula>
    </cfRule>
  </conditionalFormatting>
  <conditionalFormatting sqref="M48:AA48">
    <cfRule type="cellIs" priority="15" operator="equal" aboveAverage="0" equalAverage="0" bottom="0" percent="0" rank="0" text="" dxfId="11">
      <formula>0</formula>
    </cfRule>
    <cfRule type="cellIs" priority="16" operator="equal" aboveAverage="0" equalAverage="0" bottom="0" percent="0" rank="0" text="" dxfId="7">
      <formula>0</formula>
    </cfRule>
  </conditionalFormatting>
  <conditionalFormatting sqref="M57:S57 U57:AA57 M59:S59 U59:AA59 M61:S61 U61:AA61 M63:S63 U63:AA63 M65:S65 U65:AA65">
    <cfRule type="cellIs" priority="17" operator="greaterThan" aboveAverage="0" equalAverage="0" bottom="0" percent="0" rank="0" text="" dxfId="12">
      <formula>0</formula>
    </cfRule>
    <cfRule type="cellIs" priority="18" operator="between" aboveAverage="0" equalAverage="0" bottom="0" percent="0" rank="0" text="" dxfId="13">
      <formula>"A"</formula>
      <formula>"Z"</formula>
    </cfRule>
    <cfRule type="cellIs" priority="19" operator="equal" aboveAverage="0" equalAverage="0" bottom="0" percent="0" rank="0" text="" dxfId="14">
      <formula>0</formula>
    </cfRule>
  </conditionalFormatting>
  <conditionalFormatting sqref="M69">
    <cfRule type="expression" priority="20" aboveAverage="0" equalAverage="0" bottom="0" percent="0" rank="0" text="" dxfId="15">
      <formula>'January 1'!$S$86</formula>
    </cfRule>
  </conditionalFormatting>
  <conditionalFormatting sqref="N24 V24">
    <cfRule type="expression" priority="21" aboveAverage="0" equalAverage="0" bottom="0" percent="0" rank="0" text="" dxfId="0">
      <formula>N49&lt;'Master Pay Period'!N49</formula>
    </cfRule>
    <cfRule type="expression" priority="22" aboveAverage="0" equalAverage="0" bottom="0" percent="0" rank="0" text="" dxfId="1">
      <formula>N49&gt;'Master Pay Period'!N49</formula>
    </cfRule>
  </conditionalFormatting>
  <conditionalFormatting sqref="N69:AA69">
    <cfRule type="expression" priority="23" aboveAverage="0" equalAverage="0" bottom="0" percent="0" rank="0" text="" dxfId="15">
      <formula>AA71&lt;#REF!</formula>
    </cfRule>
  </conditionalFormatting>
  <conditionalFormatting sqref="O24 W24">
    <cfRule type="expression" priority="24" aboveAverage="0" equalAverage="0" bottom="0" percent="0" rank="0" text="" dxfId="0">
      <formula>O49&lt;'Master Pay Period'!O49</formula>
    </cfRule>
    <cfRule type="expression" priority="25" aboveAverage="0" equalAverage="0" bottom="0" percent="0" rank="0" text="" dxfId="1">
      <formula>O49&gt;'Master Pay Period'!O49</formula>
    </cfRule>
  </conditionalFormatting>
  <conditionalFormatting sqref="P24 X24">
    <cfRule type="expression" priority="26" aboveAverage="0" equalAverage="0" bottom="0" percent="0" rank="0" text="" dxfId="0">
      <formula>P49&lt;'Master Pay Period'!P49</formula>
    </cfRule>
    <cfRule type="expression" priority="27" aboveAverage="0" equalAverage="0" bottom="0" percent="0" rank="0" text="" dxfId="1">
      <formula>P49&gt;'Master Pay Period'!P49</formula>
    </cfRule>
  </conditionalFormatting>
  <conditionalFormatting sqref="Q24 Y24">
    <cfRule type="expression" priority="28" aboveAverage="0" equalAverage="0" bottom="0" percent="0" rank="0" text="" dxfId="0">
      <formula>Q49&lt;'Master Pay Period'!Q49</formula>
    </cfRule>
    <cfRule type="expression" priority="29" aboveAverage="0" equalAverage="0" bottom="0" percent="0" rank="0" text="" dxfId="1">
      <formula>Q49&gt;'Master Pay Period'!Q49</formula>
    </cfRule>
  </conditionalFormatting>
  <conditionalFormatting sqref="R24 Z24">
    <cfRule type="expression" priority="30" aboveAverage="0" equalAverage="0" bottom="0" percent="0" rank="0" text="" dxfId="0">
      <formula>R49&lt;'Master Pay Period'!R49</formula>
    </cfRule>
    <cfRule type="expression" priority="31" aboveAverage="0" equalAverage="0" bottom="0" percent="0" rank="0" text="" dxfId="1">
      <formula>R49&gt;'Master Pay Period'!R49</formula>
    </cfRule>
  </conditionalFormatting>
  <conditionalFormatting sqref="S24 AA24">
    <cfRule type="expression" priority="32" aboveAverage="0" equalAverage="0" bottom="0" percent="0" rank="0" text="" dxfId="0">
      <formula>S49&lt;'Master Pay Period'!S49</formula>
    </cfRule>
    <cfRule type="expression" priority="33" aboveAverage="0" equalAverage="0" bottom="0" percent="0" rank="0" text="" dxfId="1">
      <formula>S49&gt;'Master Pay Period'!S49</formula>
    </cfRule>
  </conditionalFormatting>
  <conditionalFormatting sqref="S46 S56 S58 S60 S62 S64">
    <cfRule type="expression" priority="34" aboveAverage="0" equalAverage="0" bottom="0" percent="0" rank="0" text="" dxfId="2">
      <formula>(OR(S37="H",S37="V",S37="S"))</formula>
    </cfRule>
    <cfRule type="expression" priority="35" aboveAverage="0" equalAverage="0" bottom="0" percent="0" rank="0" text="" dxfId="7">
      <formula>S37&gt;0</formula>
    </cfRule>
  </conditionalFormatting>
  <conditionalFormatting sqref="T25">
    <cfRule type="cellIs" priority="36" operator="equal" aboveAverage="0" equalAverage="0" bottom="0" percent="0" rank="0" text="" dxfId="16">
      <formula>1</formula>
    </cfRule>
  </conditionalFormatting>
  <conditionalFormatting sqref="U46:AA46 U56:AA56 U58:AA58 U60:AA60 U62:AA62 U64:AA64">
    <cfRule type="expression" priority="37" aboveAverage="0" equalAverage="0" bottom="0" percent="0" rank="0" text="" dxfId="17">
      <formula>(OR(AA116="V",AA116="H",AA116="S"))</formula>
    </cfRule>
    <cfRule type="expression" priority="38" aboveAverage="0" equalAverage="0" bottom="0" percent="0" rank="0" text="" dxfId="18">
      <formula>AA116&gt;0</formula>
    </cfRule>
  </conditionalFormatting>
  <conditionalFormatting sqref="AB30:AB54 AB56:AB70 AB55:AD55 AC71:AD71 BE71:BG71 AC32:AD32 AC35:AD35 AC48:AD48">
    <cfRule type="cellIs" priority="39" operator="equal" aboveAverage="0" equalAverage="0" bottom="0" percent="0" rank="0" text="" dxfId="19">
      <formula>1</formula>
    </cfRule>
  </conditionalFormatting>
  <conditionalFormatting sqref="AC30:AD30 BE30:BG30 AC33:AD33 BE33:BG33">
    <cfRule type="expression" priority="40" aboveAverage="0" equalAverage="0" bottom="0" percent="0" rank="0" text="" dxfId="20">
      <formula>AN37=1</formula>
    </cfRule>
    <cfRule type="expression" priority="41" aboveAverage="0" equalAverage="0" bottom="0" percent="0" rank="0" text="" dxfId="21">
      <formula>AN37=1</formula>
    </cfRule>
  </conditionalFormatting>
  <conditionalFormatting sqref="AC31:AD31 BE31:BG31 AC34:AD34 BE34:BG34">
    <cfRule type="cellIs" priority="42" operator="equal" aboveAverage="0" equalAverage="0" bottom="0" percent="0" rank="0" text="" dxfId="22">
      <formula>1</formula>
    </cfRule>
    <cfRule type="cellIs" priority="43" operator="equal" aboveAverage="0" equalAverage="0" bottom="0" percent="0" rank="0" text="" dxfId="23">
      <formula>"V"</formula>
    </cfRule>
    <cfRule type="cellIs" priority="44" operator="equal" aboveAverage="0" equalAverage="0" bottom="0" percent="0" rank="0" text="" dxfId="24">
      <formula>"H"</formula>
    </cfRule>
  </conditionalFormatting>
  <conditionalFormatting sqref="AC36 BE36">
    <cfRule type="expression" priority="45" aboveAverage="0" equalAverage="0" bottom="0" percent="0" rank="0" text="" dxfId="25">
      <formula>N43=1</formula>
    </cfRule>
  </conditionalFormatting>
  <conditionalFormatting sqref="AC37">
    <cfRule type="cellIs" priority="46" operator="equal" aboveAverage="0" equalAverage="0" bottom="0" percent="0" rank="0" text="" dxfId="26">
      <formula>1</formula>
    </cfRule>
    <cfRule type="cellIs" priority="47" operator="equal" aboveAverage="0" equalAverage="0" bottom="0" percent="0" rank="0" text="" dxfId="27">
      <formula>"V"</formula>
    </cfRule>
    <cfRule type="cellIs" priority="48" operator="equal" aboveAverage="0" equalAverage="0" bottom="0" percent="0" rank="0" text="" dxfId="28">
      <formula>"H"</formula>
    </cfRule>
  </conditionalFormatting>
  <conditionalFormatting sqref="AC38 BE38:BF38">
    <cfRule type="expression" priority="49" aboveAverage="0" equalAverage="0" bottom="0" percent="0" rank="0" text="" dxfId="29">
      <formula>N45=1</formula>
    </cfRule>
  </conditionalFormatting>
  <conditionalFormatting sqref="AC40:AD40 AC42:AD42 AC44:AD44">
    <cfRule type="expression" priority="50" aboveAverage="0" equalAverage="0" bottom="0" percent="0" rank="0" text="" dxfId="30">
      <formula>AQ69=1</formula>
    </cfRule>
  </conditionalFormatting>
  <conditionalFormatting sqref="AC41 AC43 AD45">
    <cfRule type="cellIs" priority="51" operator="equal" aboveAverage="0" equalAverage="0" bottom="0" percent="0" rank="0" text="" dxfId="31">
      <formula>1</formula>
    </cfRule>
    <cfRule type="cellIs" priority="52" operator="equal" aboveAverage="0" equalAverage="0" bottom="0" percent="0" rank="0" text="" dxfId="32">
      <formula>"V"</formula>
    </cfRule>
    <cfRule type="cellIs" priority="53" operator="equal" aboveAverage="0" equalAverage="0" bottom="0" percent="0" rank="0" text="" dxfId="33">
      <formula>"H"</formula>
    </cfRule>
  </conditionalFormatting>
  <conditionalFormatting sqref="AD41 BE41:BF41 AD43 BF43 AC45 BE45">
    <cfRule type="cellIs" priority="54" operator="equal" aboveAverage="0" equalAverage="0" bottom="0" percent="0" rank="0" text="" dxfId="34">
      <formula>1</formula>
    </cfRule>
    <cfRule type="cellIs" priority="55" operator="equal" aboveAverage="0" equalAverage="0" bottom="0" percent="0" rank="0" text="" dxfId="35">
      <formula>"V"</formula>
    </cfRule>
    <cfRule type="cellIs" priority="56" operator="equal" aboveAverage="0" equalAverage="0" bottom="0" percent="0" rank="0" text="" dxfId="36">
      <formula>"H"</formula>
    </cfRule>
  </conditionalFormatting>
  <conditionalFormatting sqref="AC46:AD46 AC49:AD49 AC51:AD51 AC53:AD53">
    <cfRule type="expression" priority="57" aboveAverage="0" equalAverage="0" bottom="0" percent="0" rank="0" text="" dxfId="37">
      <formula>AQ86=1</formula>
    </cfRule>
  </conditionalFormatting>
  <conditionalFormatting sqref="AC47:AD47 AC50:AD50 AC52:AD52 AC54:AD54 AC57 AC59:AD59 AD63 AC65 AD66 AC68 AC70:AD70 AD61">
    <cfRule type="cellIs" priority="58" operator="equal" aboveAverage="0" equalAverage="0" bottom="0" percent="0" rank="0" text="" dxfId="38">
      <formula>1</formula>
    </cfRule>
    <cfRule type="cellIs" priority="59" operator="equal" aboveAverage="0" equalAverage="0" bottom="0" percent="0" rank="0" text="" dxfId="39">
      <formula>"V"</formula>
    </cfRule>
    <cfRule type="cellIs" priority="60" operator="equal" aboveAverage="0" equalAverage="0" bottom="0" percent="0" rank="0" text="" dxfId="40">
      <formula>"H"</formula>
    </cfRule>
  </conditionalFormatting>
  <conditionalFormatting sqref="AC56:AD56 AC58:AD58 AC60:AD60 AC62:AD62 AC64:AD64 AC67:AD67 AC69:AD69 AC72:AD72 AC74:AD74">
    <cfRule type="expression" priority="61" aboveAverage="0" equalAverage="0" bottom="0" percent="0" rank="0" text="" dxfId="41">
      <formula>AQ116=1</formula>
    </cfRule>
  </conditionalFormatting>
  <conditionalFormatting sqref="AC61 AD65 AD68 AD57 AC63">
    <cfRule type="cellIs" priority="62" operator="equal" aboveAverage="0" equalAverage="0" bottom="0" percent="0" rank="0" text="" dxfId="42">
      <formula>1</formula>
    </cfRule>
    <cfRule type="cellIs" priority="63" operator="equal" aboveAverage="0" equalAverage="0" bottom="0" percent="0" rank="0" text="" dxfId="43">
      <formula>"V"</formula>
    </cfRule>
    <cfRule type="cellIs" priority="64" operator="equal" aboveAverage="0" equalAverage="0" bottom="0" percent="0" rank="0" text="" dxfId="44">
      <formula>"H"</formula>
    </cfRule>
  </conditionalFormatting>
  <conditionalFormatting sqref="BE57:BG57 BE59:BG59 BE63:BG63 AC66 BE65:BG66 BE68:BG68 BE70:BG70 AC73:AD73 BE73:BG73 AC75:AD75 BE75:BG75 BE61:BG61">
    <cfRule type="cellIs" priority="65" operator="equal" aboveAverage="0" equalAverage="0" bottom="0" percent="0" rank="0" text="" dxfId="45">
      <formula>1</formula>
    </cfRule>
    <cfRule type="cellIs" priority="66" operator="equal" aboveAverage="0" equalAverage="0" bottom="0" percent="0" rank="0" text="" dxfId="46">
      <formula>"V"</formula>
    </cfRule>
    <cfRule type="cellIs" priority="67" operator="equal" aboveAverage="0" equalAverage="0" bottom="0" percent="0" rank="0" text="" dxfId="47">
      <formula>"H"</formula>
    </cfRule>
  </conditionalFormatting>
  <conditionalFormatting sqref="AD36 BF36:BG36">
    <cfRule type="expression" priority="68" aboveAverage="0" equalAverage="0" bottom="0" percent="0" rank="0" text="" dxfId="48">
      <formula>M42=1</formula>
    </cfRule>
    <cfRule type="cellIs" priority="69" operator="equal" aboveAverage="0" equalAverage="0" bottom="0" percent="0" rank="0" text="" dxfId="49">
      <formula>"V"</formula>
    </cfRule>
    <cfRule type="cellIs" priority="70" operator="equal" aboveAverage="0" equalAverage="0" bottom="0" percent="0" rank="0" text="" dxfId="50">
      <formula>"H"</formula>
    </cfRule>
  </conditionalFormatting>
  <conditionalFormatting sqref="AD37">
    <cfRule type="cellIs" priority="71" operator="equal" aboveAverage="0" equalAverage="0" bottom="0" percent="0" rank="0" text="" dxfId="51">
      <formula>1</formula>
    </cfRule>
  </conditionalFormatting>
  <conditionalFormatting sqref="AD38 BG38">
    <cfRule type="expression" priority="72" aboveAverage="0" equalAverage="0" bottom="0" percent="0" rank="0" text="" dxfId="52">
      <formula>M45=1</formula>
    </cfRule>
  </conditionalFormatting>
  <conditionalFormatting sqref="AD39 BG39">
    <cfRule type="cellIs" priority="73" operator="equal" aboveAverage="0" equalAverage="0" bottom="0" percent="0" rank="0" text="" dxfId="53">
      <formula>1</formula>
    </cfRule>
    <cfRule type="cellIs" priority="74" operator="equal" aboveAverage="0" equalAverage="0" bottom="0" percent="0" rank="0" text="" dxfId="54">
      <formula>"V"</formula>
    </cfRule>
    <cfRule type="cellIs" priority="75" operator="equal" aboveAverage="0" equalAverage="0" bottom="0" percent="0" rank="0" text="" dxfId="55">
      <formula>"H"</formula>
    </cfRule>
  </conditionalFormatting>
  <conditionalFormatting sqref="BE32:BG32 BE35:BG35 BE48:BG48 BE55:BG55">
    <cfRule type="cellIs" priority="76" operator="equal" aboveAverage="0" equalAverage="0" bottom="0" percent="0" rank="0" text="" dxfId="56">
      <formula>1</formula>
    </cfRule>
  </conditionalFormatting>
  <conditionalFormatting sqref="BE37:BG37 BE39:BF39 BG41 BE43 BG43 BF45:BG45">
    <cfRule type="cellIs" priority="77" operator="equal" aboveAverage="0" equalAverage="0" bottom="0" percent="0" rank="0" text="" dxfId="57">
      <formula>1</formula>
    </cfRule>
    <cfRule type="cellIs" priority="78" operator="equal" aboveAverage="0" equalAverage="0" bottom="0" percent="0" rank="0" text="" dxfId="58">
      <formula>"V"</formula>
    </cfRule>
    <cfRule type="cellIs" priority="79" operator="equal" aboveAverage="0" equalAverage="0" bottom="0" percent="0" rank="0" text="" dxfId="59">
      <formula>"H"</formula>
    </cfRule>
  </conditionalFormatting>
  <conditionalFormatting sqref="BE40:BG40 BE42:BG42 BE44:BG44">
    <cfRule type="expression" priority="80" aboveAverage="0" equalAverage="0" bottom="0" percent="0" rank="0" text="" dxfId="60">
      <formula>BG71=1</formula>
    </cfRule>
  </conditionalFormatting>
  <conditionalFormatting sqref="BE46:BG46 BE49:BG49 BE51:BG51 BE53:BG53">
    <cfRule type="expression" priority="81" aboveAverage="0" equalAverage="0" bottom="0" percent="0" rank="0" text="" dxfId="61">
      <formula>BG86=1</formula>
    </cfRule>
  </conditionalFormatting>
  <conditionalFormatting sqref="BE47:BG47 BE50:BG50 BE52:BG52 BE54:BG54">
    <cfRule type="cellIs" priority="82" operator="equal" aboveAverage="0" equalAverage="0" bottom="0" percent="0" rank="0" text="" dxfId="62">
      <formula>1</formula>
    </cfRule>
    <cfRule type="cellIs" priority="83" operator="equal" aboveAverage="0" equalAverage="0" bottom="0" percent="0" rank="0" text="" dxfId="63">
      <formula>"V"</formula>
    </cfRule>
    <cfRule type="cellIs" priority="84" operator="equal" aboveAverage="0" equalAverage="0" bottom="0" percent="0" rank="0" text="" dxfId="64">
      <formula>"H"</formula>
    </cfRule>
  </conditionalFormatting>
  <conditionalFormatting sqref="BE56:BG56 BE58:BG58 BE62:BG62 BE64:BG64 BE67:BG67 BE69:BG69 BE60:BG60 BE72:BG72 BE74:BG74">
    <cfRule type="expression" priority="85" aboveAverage="0" equalAverage="0" bottom="0" percent="0" rank="0" text="" dxfId="65">
      <formula>BG116=1</formula>
    </cfRule>
  </conditionalFormatting>
  <printOptions headings="false" gridLines="false" gridLinesSet="true" horizontalCentered="false" verticalCentered="false"/>
  <pageMargins left="0.18125" right="0" top="0.148611111111111" bottom="0.0930555555555556" header="0.511805555555555" footer="0.511805555555555"/>
  <pageSetup paperSize="1" scale="90" firstPageNumber="0" fitToWidth="1" fitToHeight="1" pageOrder="downThenOver" orientation="landscape" blackAndWhite="false" draft="false" cellComments="none" useFirstPageNumber="false" horizontalDpi="300" verticalDpi="300" copies="1"/>
  <headerFooter differentFirst="false" differentOddEven="false">
    <oddHeader/>
    <oddFooter/>
  </headerFooter>
</worksheet>
</file>

<file path=xl/worksheets/sheet25.xml><?xml version="1.0" encoding="utf-8"?>
<worksheet xmlns="http://schemas.openxmlformats.org/spreadsheetml/2006/main" xmlns:r="http://schemas.openxmlformats.org/officeDocument/2006/relationships">
  <sheetPr filterMode="false">
    <tabColor rgb="FFCCFFFF"/>
    <pageSetUpPr fitToPage="false"/>
  </sheetPr>
  <dimension ref="A1:AMJ1048576"/>
  <sheetViews>
    <sheetView showFormulas="false" showGridLines="true" showRowColHeaders="true" showZeros="true" rightToLeft="false" tabSelected="false" showOutlineSymbols="true" defaultGridColor="true" view="normal" topLeftCell="A1" colorId="64" zoomScale="100" zoomScaleNormal="100" zoomScalePageLayoutView="60" workbookViewId="0">
      <selection pane="topLeft" activeCell="A1" activeCellId="0" sqref="A1"/>
    </sheetView>
  </sheetViews>
  <sheetFormatPr defaultRowHeight="10.1" zeroHeight="false" outlineLevelRow="0" outlineLevelCol="0"/>
  <cols>
    <col collapsed="false" customWidth="true" hidden="false" outlineLevel="0" max="1" min="1" style="156" width="6.96"/>
    <col collapsed="false" customWidth="true" hidden="false" outlineLevel="0" max="2" min="2" style="157" width="7.55"/>
    <col collapsed="false" customWidth="true" hidden="false" outlineLevel="0" max="3" min="3" style="158" width="4.5"/>
    <col collapsed="false" customWidth="true" hidden="false" outlineLevel="0" max="4" min="4" style="159" width="5.07"/>
    <col collapsed="false" customWidth="true" hidden="false" outlineLevel="0" max="5" min="5" style="160" width="4.89"/>
    <col collapsed="false" customWidth="true" hidden="false" outlineLevel="0" max="6" min="6" style="159" width="11.02"/>
    <col collapsed="false" customWidth="true" hidden="false" outlineLevel="0" max="7" min="7" style="159" width="6.7"/>
    <col collapsed="false" customWidth="true" hidden="false" outlineLevel="0" max="8" min="8" style="161" width="8.21"/>
    <col collapsed="false" customWidth="true" hidden="false" outlineLevel="0" max="9" min="9" style="162" width="7.31"/>
    <col collapsed="false" customWidth="true" hidden="false" outlineLevel="0" max="10" min="10" style="163" width="5.66"/>
    <col collapsed="false" customWidth="true" hidden="false" outlineLevel="0" max="11" min="11" style="164" width="5.06"/>
    <col collapsed="false" customWidth="true" hidden="false" outlineLevel="0" max="12" min="12" style="163" width="4.85"/>
    <col collapsed="false" customWidth="true" hidden="false" outlineLevel="0" max="19" min="13" style="163" width="6.87"/>
    <col collapsed="false" customWidth="true" hidden="false" outlineLevel="0" max="20" min="20" style="165" width="6.87"/>
    <col collapsed="false" customWidth="true" hidden="false" outlineLevel="0" max="26" min="21" style="163" width="6.87"/>
    <col collapsed="false" customWidth="true" hidden="false" outlineLevel="0" max="27" min="27" style="165" width="6.74"/>
    <col collapsed="false" customWidth="true" hidden="false" outlineLevel="0" max="30" min="28" style="166" width="6.48"/>
    <col collapsed="false" customWidth="true" hidden="false" outlineLevel="0" max="31" min="31" style="167" width="11.04"/>
    <col collapsed="false" customWidth="true" hidden="false" outlineLevel="0" max="32" min="32" style="168" width="6.95"/>
    <col collapsed="false" customWidth="true" hidden="false" outlineLevel="0" max="33" min="33" style="168" width="7.07"/>
    <col collapsed="false" customWidth="true" hidden="false" outlineLevel="0" max="34" min="34" style="168" width="8.4"/>
    <col collapsed="false" customWidth="true" hidden="false" outlineLevel="0" max="35" min="35" style="168" width="6.11"/>
    <col collapsed="false" customWidth="true" hidden="false" outlineLevel="0" max="36" min="36" style="169" width="7.75"/>
    <col collapsed="false" customWidth="true" hidden="false" outlineLevel="0" max="37" min="37" style="169" width="8.48"/>
    <col collapsed="false" customWidth="true" hidden="false" outlineLevel="0" max="38" min="38" style="169" width="11.23"/>
    <col collapsed="false" customWidth="true" hidden="false" outlineLevel="0" max="39" min="39" style="169" width="7.55"/>
    <col collapsed="false" customWidth="true" hidden="false" outlineLevel="0" max="40" min="40" style="169" width="9.67"/>
    <col collapsed="false" customWidth="true" hidden="false" outlineLevel="0" max="41" min="41" style="170" width="6.45"/>
    <col collapsed="false" customWidth="true" hidden="false" outlineLevel="0" max="42" min="42" style="171" width="6.8"/>
    <col collapsed="false" customWidth="true" hidden="false" outlineLevel="0" max="43" min="43" style="171" width="7.22"/>
    <col collapsed="false" customWidth="true" hidden="false" outlineLevel="0" max="44" min="44" style="172" width="8.58"/>
    <col collapsed="false" customWidth="true" hidden="false" outlineLevel="0" max="45" min="45" style="172" width="9.98"/>
    <col collapsed="false" customWidth="true" hidden="false" outlineLevel="0" max="46" min="46" style="165" width="8.67"/>
    <col collapsed="false" customWidth="true" hidden="false" outlineLevel="0" max="47" min="47" style="165" width="6.19"/>
    <col collapsed="false" customWidth="true" hidden="false" outlineLevel="0" max="48" min="48" style="165" width="8.54"/>
    <col collapsed="false" customWidth="true" hidden="false" outlineLevel="0" max="49" min="49" style="168" width="8.94"/>
    <col collapsed="false" customWidth="true" hidden="false" outlineLevel="0" max="50" min="50" style="165" width="7.95"/>
    <col collapsed="false" customWidth="true" hidden="false" outlineLevel="0" max="51" min="51" style="165" width="8.85"/>
    <col collapsed="false" customWidth="true" hidden="false" outlineLevel="0" max="52" min="52" style="165" width="10.14"/>
    <col collapsed="false" customWidth="true" hidden="false" outlineLevel="0" max="53" min="53" style="165" width="10.08"/>
    <col collapsed="false" customWidth="true" hidden="false" outlineLevel="0" max="54" min="54" style="165" width="9.06"/>
    <col collapsed="false" customWidth="true" hidden="false" outlineLevel="0" max="55" min="55" style="165" width="9.38"/>
    <col collapsed="false" customWidth="true" hidden="false" outlineLevel="0" max="56" min="56" style="165" width="7.42"/>
    <col collapsed="false" customWidth="true" hidden="false" outlineLevel="0" max="62" min="57" style="166" width="6.48"/>
    <col collapsed="false" customWidth="true" hidden="false" outlineLevel="0" max="63" min="63" style="173" width="5.66"/>
    <col collapsed="false" customWidth="true" hidden="false" outlineLevel="0" max="64" min="64" style="174" width="20.28"/>
    <col collapsed="false" customWidth="true" hidden="false" outlineLevel="0" max="65" min="65" style="174" width="6.09"/>
    <col collapsed="false" customWidth="true" hidden="false" outlineLevel="0" max="66" min="66" style="174" width="8.72"/>
    <col collapsed="false" customWidth="true" hidden="false" outlineLevel="0" max="67" min="67" style="174" width="8.4"/>
    <col collapsed="false" customWidth="true" hidden="false" outlineLevel="0" max="68" min="68" style="174" width="6.21"/>
    <col collapsed="false" customWidth="true" hidden="false" outlineLevel="0" max="69" min="69" style="174" width="7.75"/>
    <col collapsed="false" customWidth="true" hidden="false" outlineLevel="0" max="70" min="70" style="174" width="8.48"/>
    <col collapsed="false" customWidth="true" hidden="false" outlineLevel="0" max="71" min="71" style="174" width="11.23"/>
    <col collapsed="false" customWidth="true" hidden="false" outlineLevel="0" max="72" min="72" style="174" width="6.21"/>
    <col collapsed="false" customWidth="true" hidden="false" outlineLevel="0" max="73" min="73" style="174" width="10.68"/>
    <col collapsed="false" customWidth="true" hidden="false" outlineLevel="0" max="74" min="74" style="174" width="7.4"/>
    <col collapsed="false" customWidth="true" hidden="false" outlineLevel="0" max="75" min="75" style="174" width="6.15"/>
    <col collapsed="false" customWidth="true" hidden="false" outlineLevel="0" max="76" min="76" style="174" width="9.01"/>
    <col collapsed="false" customWidth="true" hidden="false" outlineLevel="0" max="77" min="77" style="174" width="8.58"/>
    <col collapsed="false" customWidth="true" hidden="false" outlineLevel="0" max="78" min="78" style="174" width="9.98"/>
    <col collapsed="false" customWidth="true" hidden="false" outlineLevel="0" max="79" min="79" style="1" width="8.67"/>
    <col collapsed="false" customWidth="true" hidden="false" outlineLevel="0" max="80" min="80" style="1" width="6.19"/>
    <col collapsed="false" customWidth="true" hidden="false" outlineLevel="0" max="81" min="81" style="1" width="8.54"/>
    <col collapsed="false" customWidth="true" hidden="false" outlineLevel="0" max="82" min="82" style="1" width="8.94"/>
    <col collapsed="false" customWidth="true" hidden="false" outlineLevel="0" max="83" min="83" style="1" width="7.95"/>
    <col collapsed="false" customWidth="true" hidden="false" outlineLevel="0" max="84" min="84" style="1" width="8.85"/>
    <col collapsed="false" customWidth="true" hidden="false" outlineLevel="0" max="85" min="85" style="1" width="10.14"/>
    <col collapsed="false" customWidth="true" hidden="false" outlineLevel="0" max="86" min="86" style="1" width="10.08"/>
    <col collapsed="false" customWidth="true" hidden="false" outlineLevel="0" max="87" min="87" style="1" width="9.06"/>
    <col collapsed="false" customWidth="true" hidden="false" outlineLevel="0" max="88" min="88" style="1" width="9.38"/>
    <col collapsed="false" customWidth="true" hidden="false" outlineLevel="0" max="89" min="89" style="1" width="7.42"/>
    <col collapsed="false" customWidth="true" hidden="false" outlineLevel="0" max="90" min="90" style="174" width="6.48"/>
    <col collapsed="false" customWidth="true" hidden="false" outlineLevel="0" max="91" min="91" style="174" width="5.66"/>
    <col collapsed="false" customWidth="true" hidden="false" outlineLevel="0" max="92" min="92" style="174" width="20.28"/>
    <col collapsed="false" customWidth="true" hidden="false" outlineLevel="0" max="93" min="93" style="174" width="6.09"/>
    <col collapsed="false" customWidth="true" hidden="false" outlineLevel="0" max="94" min="94" style="174" width="8.72"/>
    <col collapsed="false" customWidth="true" hidden="false" outlineLevel="0" max="95" min="95" style="174" width="8.4"/>
    <col collapsed="false" customWidth="true" hidden="false" outlineLevel="0" max="96" min="96" style="1" width="6.21"/>
    <col collapsed="false" customWidth="true" hidden="false" outlineLevel="0" max="97" min="97" style="1" width="7.75"/>
    <col collapsed="false" customWidth="true" hidden="false" outlineLevel="0" max="98" min="98" style="1" width="8.48"/>
    <col collapsed="false" customWidth="true" hidden="false" outlineLevel="0" max="99" min="99" style="1" width="11.23"/>
    <col collapsed="false" customWidth="true" hidden="false" outlineLevel="0" max="100" min="100" style="1" width="6.21"/>
    <col collapsed="false" customWidth="true" hidden="false" outlineLevel="0" max="101" min="101" style="1" width="10.68"/>
    <col collapsed="false" customWidth="true" hidden="false" outlineLevel="0" max="102" min="102" style="1" width="7.4"/>
    <col collapsed="false" customWidth="true" hidden="false" outlineLevel="0" max="103" min="103" style="1" width="6.15"/>
    <col collapsed="false" customWidth="true" hidden="false" outlineLevel="0" max="104" min="104" style="1" width="9.01"/>
    <col collapsed="false" customWidth="true" hidden="false" outlineLevel="0" max="105" min="105" style="1" width="8.58"/>
    <col collapsed="false" customWidth="true" hidden="false" outlineLevel="0" max="106" min="106" style="1" width="9.98"/>
    <col collapsed="false" customWidth="true" hidden="false" outlineLevel="0" max="107" min="107" style="1" width="8.67"/>
    <col collapsed="false" customWidth="true" hidden="false" outlineLevel="0" max="108" min="108" style="1" width="6.19"/>
    <col collapsed="false" customWidth="true" hidden="false" outlineLevel="0" max="109" min="109" style="1" width="8.54"/>
    <col collapsed="false" customWidth="true" hidden="false" outlineLevel="0" max="110" min="110" style="1" width="8.94"/>
    <col collapsed="false" customWidth="true" hidden="false" outlineLevel="0" max="111" min="111" style="1" width="7.95"/>
    <col collapsed="false" customWidth="true" hidden="false" outlineLevel="0" max="112" min="112" style="1" width="8.85"/>
    <col collapsed="false" customWidth="true" hidden="false" outlineLevel="0" max="113" min="113" style="1" width="10.14"/>
    <col collapsed="false" customWidth="true" hidden="false" outlineLevel="0" max="114" min="114" style="1" width="10.08"/>
    <col collapsed="false" customWidth="true" hidden="false" outlineLevel="0" max="115" min="115" style="1" width="9.06"/>
    <col collapsed="false" customWidth="true" hidden="false" outlineLevel="0" max="116" min="116" style="1" width="9.38"/>
    <col collapsed="false" customWidth="true" hidden="false" outlineLevel="0" max="117" min="117" style="1" width="7.42"/>
    <col collapsed="false" customWidth="true" hidden="false" outlineLevel="0" max="118" min="118" style="166" width="6.48"/>
    <col collapsed="false" customWidth="true" hidden="false" outlineLevel="0" max="134" min="119" style="175" width="6.48"/>
    <col collapsed="false" customWidth="false" hidden="false" outlineLevel="0" max="142" min="135" style="166" width="11.57"/>
    <col collapsed="false" customWidth="false" hidden="false" outlineLevel="0" max="1022" min="143" style="163" width="11.57"/>
    <col collapsed="false" customWidth="false" hidden="false" outlineLevel="0" max="1025" min="1023" style="1" width="11.57"/>
  </cols>
  <sheetData>
    <row r="1" customFormat="false" ht="10.1" hidden="false" customHeight="true" outlineLevel="0" collapsed="false">
      <c r="A1" s="176"/>
      <c r="B1" s="177"/>
      <c r="C1" s="165"/>
      <c r="S1" s="165"/>
      <c r="T1" s="163"/>
      <c r="AA1" s="176"/>
      <c r="AB1" s="178"/>
      <c r="AE1" s="173"/>
      <c r="AI1" s="179"/>
      <c r="AJ1" s="165"/>
      <c r="AP1" s="169"/>
      <c r="AR1" s="171"/>
      <c r="AT1" s="172"/>
      <c r="AW1" s="165"/>
      <c r="AX1" s="168"/>
      <c r="BH1" s="165"/>
      <c r="BK1" s="174"/>
    </row>
    <row r="2" customFormat="false" ht="10.1" hidden="false" customHeight="true" outlineLevel="0" collapsed="false">
      <c r="A2" s="180"/>
      <c r="B2" s="181"/>
      <c r="C2" s="0"/>
      <c r="D2" s="1"/>
      <c r="E2" s="175"/>
      <c r="F2" s="1"/>
      <c r="G2" s="1"/>
      <c r="H2" s="1"/>
      <c r="I2" s="1"/>
      <c r="J2" s="1"/>
      <c r="K2" s="182"/>
      <c r="L2" s="1"/>
      <c r="M2" s="1"/>
      <c r="N2" s="1"/>
      <c r="O2" s="1"/>
      <c r="P2" s="1"/>
      <c r="Q2" s="1"/>
      <c r="R2" s="1"/>
      <c r="S2" s="3"/>
      <c r="T2" s="1"/>
      <c r="U2" s="1"/>
      <c r="V2" s="1"/>
      <c r="W2" s="1"/>
      <c r="X2" s="1"/>
      <c r="Y2" s="1"/>
      <c r="Z2" s="1"/>
      <c r="AA2" s="183"/>
      <c r="AB2" s="178"/>
      <c r="AE2" s="0"/>
      <c r="AF2" s="0"/>
      <c r="AG2" s="0"/>
      <c r="AH2" s="0"/>
      <c r="AI2" s="0"/>
      <c r="AJ2" s="0"/>
      <c r="AK2" s="0"/>
      <c r="AL2" s="0"/>
      <c r="AM2" s="0"/>
      <c r="AN2" s="0"/>
      <c r="AO2" s="0"/>
      <c r="AP2" s="0"/>
      <c r="AQ2" s="0"/>
      <c r="AR2" s="0"/>
      <c r="AS2" s="0"/>
      <c r="AT2" s="0"/>
      <c r="AW2" s="165"/>
      <c r="AX2" s="168"/>
      <c r="BH2" s="165"/>
      <c r="BK2" s="174"/>
    </row>
    <row r="3" customFormat="false" ht="10.1" hidden="false" customHeight="true" outlineLevel="0" collapsed="false">
      <c r="A3" s="180"/>
      <c r="B3" s="181"/>
      <c r="C3" s="0"/>
      <c r="D3" s="1"/>
      <c r="E3" s="175"/>
      <c r="F3" s="1"/>
      <c r="G3" s="1"/>
      <c r="H3" s="1"/>
      <c r="I3" s="1"/>
      <c r="J3" s="1"/>
      <c r="K3" s="182"/>
      <c r="L3" s="1"/>
      <c r="M3" s="1"/>
      <c r="N3" s="1"/>
      <c r="O3" s="1"/>
      <c r="P3" s="1"/>
      <c r="Q3" s="1"/>
      <c r="R3" s="1"/>
      <c r="S3" s="3"/>
      <c r="T3" s="1"/>
      <c r="U3" s="1"/>
      <c r="V3" s="1"/>
      <c r="W3" s="1"/>
      <c r="X3" s="1"/>
      <c r="Y3" s="1"/>
      <c r="Z3" s="1"/>
      <c r="AA3" s="183"/>
      <c r="AB3" s="178"/>
      <c r="AE3" s="0"/>
      <c r="AF3" s="0"/>
      <c r="AG3" s="0"/>
      <c r="AH3" s="0"/>
      <c r="AI3" s="0"/>
      <c r="AJ3" s="0"/>
      <c r="AK3" s="0"/>
      <c r="AL3" s="0"/>
      <c r="AM3" s="0"/>
      <c r="AN3" s="0"/>
      <c r="AO3" s="0"/>
      <c r="AP3" s="0"/>
      <c r="AQ3" s="0"/>
      <c r="AR3" s="0"/>
      <c r="AS3" s="0"/>
      <c r="AT3" s="0"/>
      <c r="AW3" s="165"/>
      <c r="AX3" s="168"/>
      <c r="BH3" s="165"/>
      <c r="BK3" s="174"/>
    </row>
    <row r="4" customFormat="false" ht="10.1" hidden="false" customHeight="true" outlineLevel="0" collapsed="false">
      <c r="A4" s="180"/>
      <c r="B4" s="181"/>
      <c r="C4" s="0"/>
      <c r="D4" s="1"/>
      <c r="E4" s="184"/>
      <c r="F4" s="0"/>
      <c r="G4" s="0"/>
      <c r="H4" s="0"/>
      <c r="I4" s="0"/>
      <c r="J4" s="0"/>
      <c r="K4" s="185"/>
      <c r="L4" s="0"/>
      <c r="M4" s="0"/>
      <c r="N4" s="0"/>
      <c r="O4" s="0"/>
      <c r="P4" s="0"/>
      <c r="Q4" s="0"/>
      <c r="R4" s="0"/>
      <c r="S4" s="0"/>
      <c r="T4" s="0"/>
      <c r="U4" s="0"/>
      <c r="V4" s="0"/>
      <c r="W4" s="0"/>
      <c r="X4" s="0"/>
      <c r="Y4" s="0"/>
      <c r="Z4" s="0"/>
      <c r="AA4" s="183"/>
      <c r="AB4" s="186"/>
      <c r="AC4" s="186"/>
      <c r="AD4" s="186"/>
      <c r="AE4" s="0"/>
      <c r="AF4" s="0"/>
      <c r="AG4" s="0"/>
      <c r="AH4" s="0"/>
      <c r="AI4" s="0"/>
      <c r="AJ4" s="0"/>
      <c r="AK4" s="0"/>
      <c r="AL4" s="0"/>
      <c r="AM4" s="0"/>
      <c r="AN4" s="0"/>
      <c r="AO4" s="0"/>
      <c r="AP4" s="0"/>
      <c r="AQ4" s="0"/>
      <c r="AR4" s="0"/>
      <c r="AS4" s="0"/>
      <c r="AT4" s="0"/>
      <c r="AW4" s="165"/>
      <c r="AX4" s="168"/>
      <c r="BH4" s="165"/>
      <c r="BK4" s="174"/>
    </row>
    <row r="5" customFormat="false" ht="10.1" hidden="false" customHeight="true" outlineLevel="0" collapsed="false">
      <c r="A5" s="180"/>
      <c r="B5" s="181"/>
      <c r="C5" s="0"/>
      <c r="D5" s="1"/>
      <c r="E5" s="184"/>
      <c r="F5" s="0"/>
      <c r="G5" s="0"/>
      <c r="H5" s="0"/>
      <c r="I5" s="0"/>
      <c r="J5" s="0"/>
      <c r="K5" s="185"/>
      <c r="L5" s="0"/>
      <c r="M5" s="0"/>
      <c r="N5" s="0"/>
      <c r="O5" s="0"/>
      <c r="P5" s="0"/>
      <c r="Q5" s="0"/>
      <c r="R5" s="0"/>
      <c r="S5" s="0"/>
      <c r="T5" s="0"/>
      <c r="U5" s="0"/>
      <c r="V5" s="0"/>
      <c r="W5" s="0"/>
      <c r="X5" s="0"/>
      <c r="Y5" s="0"/>
      <c r="Z5" s="0"/>
      <c r="AA5" s="183"/>
      <c r="AB5" s="186"/>
      <c r="AC5" s="186"/>
      <c r="AD5" s="186"/>
      <c r="AE5" s="0"/>
      <c r="AF5" s="0"/>
      <c r="AG5" s="0"/>
      <c r="AH5" s="0"/>
      <c r="AI5" s="0"/>
      <c r="AJ5" s="0"/>
      <c r="AK5" s="0"/>
      <c r="AL5" s="0"/>
      <c r="AM5" s="0"/>
      <c r="AN5" s="0"/>
      <c r="AO5" s="0"/>
      <c r="AP5" s="0"/>
      <c r="AQ5" s="0"/>
      <c r="AR5" s="0"/>
      <c r="AS5" s="0"/>
      <c r="AT5" s="0"/>
      <c r="AW5" s="165"/>
      <c r="AX5" s="168"/>
      <c r="BH5" s="165"/>
      <c r="BK5" s="174"/>
    </row>
    <row r="6" s="178" customFormat="true" ht="10.1" hidden="false" customHeight="true" outlineLevel="0" collapsed="false">
      <c r="A6" s="156"/>
      <c r="B6" s="157"/>
      <c r="C6" s="165"/>
      <c r="D6" s="159"/>
      <c r="E6" s="184"/>
      <c r="F6" s="0"/>
      <c r="G6" s="0"/>
      <c r="H6" s="0"/>
      <c r="I6" s="0"/>
      <c r="J6" s="0"/>
      <c r="K6" s="185"/>
      <c r="L6" s="0"/>
      <c r="M6" s="0"/>
      <c r="N6" s="0"/>
      <c r="O6" s="0"/>
      <c r="P6" s="0"/>
      <c r="Q6" s="0"/>
      <c r="R6" s="0"/>
      <c r="S6" s="0"/>
      <c r="T6" s="0"/>
      <c r="U6" s="0"/>
      <c r="V6" s="0"/>
      <c r="W6" s="0"/>
      <c r="X6" s="0"/>
      <c r="Y6" s="0"/>
      <c r="Z6" s="0"/>
      <c r="AA6" s="156"/>
      <c r="AB6" s="186"/>
      <c r="AC6" s="186"/>
      <c r="AD6" s="186"/>
      <c r="AE6" s="0"/>
      <c r="AF6" s="0"/>
      <c r="AG6" s="0"/>
      <c r="AH6" s="0"/>
      <c r="AI6" s="0"/>
      <c r="AJ6" s="0"/>
      <c r="AK6" s="0"/>
      <c r="AL6" s="0"/>
      <c r="AM6" s="0"/>
      <c r="AN6" s="0"/>
      <c r="AO6" s="0"/>
      <c r="AP6" s="0"/>
      <c r="AQ6" s="0"/>
      <c r="AR6" s="0"/>
      <c r="AS6" s="0"/>
      <c r="AT6" s="0"/>
      <c r="AU6" s="165"/>
      <c r="AV6" s="165"/>
      <c r="AW6" s="165"/>
      <c r="AX6" s="168"/>
      <c r="AY6" s="165"/>
      <c r="AZ6" s="165"/>
      <c r="BA6" s="165"/>
      <c r="BB6" s="165"/>
      <c r="BC6" s="165"/>
      <c r="BD6" s="165"/>
      <c r="BE6" s="166"/>
      <c r="BF6" s="166"/>
      <c r="BG6" s="166"/>
      <c r="BH6" s="165"/>
      <c r="BI6" s="166"/>
      <c r="BJ6" s="166"/>
      <c r="BK6" s="174"/>
      <c r="BL6" s="174"/>
      <c r="BM6" s="174"/>
      <c r="BN6" s="174"/>
      <c r="BO6" s="174"/>
      <c r="BP6" s="174"/>
      <c r="BQ6" s="174"/>
      <c r="BR6" s="174"/>
      <c r="BS6" s="174"/>
      <c r="BT6" s="174"/>
      <c r="BU6" s="174"/>
      <c r="BV6" s="174"/>
      <c r="BW6" s="174"/>
      <c r="BX6" s="174"/>
      <c r="BY6" s="174"/>
      <c r="BZ6" s="174"/>
      <c r="CA6" s="1"/>
      <c r="CB6" s="1"/>
      <c r="CC6" s="1"/>
      <c r="CD6" s="1"/>
      <c r="CE6" s="1"/>
      <c r="CF6" s="1"/>
      <c r="CG6" s="1"/>
      <c r="CH6" s="1"/>
      <c r="CI6" s="1"/>
      <c r="CJ6" s="1"/>
      <c r="CK6" s="1"/>
      <c r="CL6" s="174"/>
      <c r="CM6" s="174"/>
      <c r="CN6" s="174"/>
      <c r="CO6" s="174"/>
      <c r="CP6" s="174"/>
      <c r="CQ6" s="174"/>
      <c r="CR6" s="1"/>
      <c r="CS6" s="1"/>
      <c r="CT6" s="1"/>
      <c r="CU6" s="1"/>
      <c r="CV6" s="1"/>
      <c r="CW6" s="1"/>
      <c r="CX6" s="1"/>
      <c r="CY6" s="1"/>
      <c r="CZ6" s="1"/>
      <c r="DA6" s="1"/>
      <c r="DB6" s="1"/>
      <c r="DC6" s="1"/>
      <c r="DD6" s="1"/>
      <c r="DE6" s="1"/>
      <c r="DF6" s="1"/>
      <c r="DG6" s="1"/>
      <c r="DH6" s="1"/>
      <c r="DI6" s="1"/>
      <c r="DJ6" s="1"/>
      <c r="DK6" s="1"/>
      <c r="DL6" s="1"/>
      <c r="DM6" s="1"/>
      <c r="DN6" s="166"/>
      <c r="DO6" s="175"/>
      <c r="DP6" s="175"/>
      <c r="DQ6" s="175"/>
      <c r="DR6" s="175"/>
      <c r="DS6" s="175"/>
      <c r="DT6" s="175"/>
      <c r="DU6" s="175"/>
      <c r="DV6" s="175"/>
      <c r="DW6" s="175"/>
      <c r="DX6" s="175"/>
      <c r="DY6" s="175"/>
      <c r="DZ6" s="175"/>
      <c r="EA6" s="175"/>
      <c r="EB6" s="175"/>
      <c r="EC6" s="175"/>
      <c r="ED6" s="175"/>
      <c r="EE6" s="166"/>
      <c r="AMI6" s="1"/>
      <c r="AMJ6" s="1"/>
    </row>
    <row r="7" s="165" customFormat="true" ht="10.1" hidden="false" customHeight="true" outlineLevel="0" collapsed="false">
      <c r="A7" s="156"/>
      <c r="B7" s="157"/>
      <c r="D7" s="159"/>
      <c r="E7" s="184"/>
      <c r="F7" s="0"/>
      <c r="G7" s="0"/>
      <c r="H7" s="0"/>
      <c r="I7" s="187"/>
      <c r="J7" s="188"/>
      <c r="K7" s="189"/>
      <c r="L7" s="1"/>
      <c r="M7" s="1"/>
      <c r="N7" s="63"/>
      <c r="O7" s="63"/>
      <c r="P7" s="63"/>
      <c r="Q7" s="63"/>
      <c r="R7" s="63"/>
      <c r="S7" s="0"/>
      <c r="T7" s="0"/>
      <c r="U7" s="0"/>
      <c r="V7" s="0"/>
      <c r="W7" s="0"/>
      <c r="X7" s="0"/>
      <c r="Y7" s="0"/>
      <c r="Z7" s="0"/>
      <c r="AA7" s="156"/>
      <c r="AB7" s="186"/>
      <c r="AC7" s="186"/>
      <c r="AD7" s="186"/>
      <c r="AE7" s="173"/>
      <c r="AF7" s="190"/>
      <c r="AG7" s="190"/>
      <c r="AH7" s="168"/>
      <c r="AI7" s="168"/>
      <c r="AJ7" s="191"/>
      <c r="AK7" s="192"/>
      <c r="AL7" s="192"/>
      <c r="AM7" s="169"/>
      <c r="AN7" s="192"/>
      <c r="AO7" s="193"/>
      <c r="AP7" s="192"/>
      <c r="AQ7" s="171"/>
      <c r="AR7" s="171"/>
      <c r="AS7" s="194"/>
      <c r="AT7" s="194"/>
      <c r="AX7" s="168"/>
      <c r="BE7" s="166"/>
      <c r="BF7" s="166"/>
      <c r="BG7" s="166"/>
      <c r="BI7" s="166"/>
      <c r="BJ7" s="166"/>
      <c r="BK7" s="174"/>
      <c r="BL7" s="174"/>
      <c r="BM7" s="174"/>
      <c r="BN7" s="174"/>
      <c r="BO7" s="174"/>
      <c r="BP7" s="174"/>
      <c r="BQ7" s="174"/>
      <c r="BR7" s="174"/>
      <c r="BS7" s="174"/>
      <c r="BT7" s="174"/>
      <c r="BU7" s="174"/>
      <c r="BV7" s="174"/>
      <c r="BW7" s="174"/>
      <c r="BX7" s="174"/>
      <c r="BY7" s="174"/>
      <c r="BZ7" s="174"/>
      <c r="CA7" s="1"/>
      <c r="CB7" s="1"/>
      <c r="CC7" s="1"/>
      <c r="CD7" s="1"/>
      <c r="CE7" s="1"/>
      <c r="CF7" s="1"/>
      <c r="CG7" s="1"/>
      <c r="CH7" s="1"/>
      <c r="CI7" s="1"/>
      <c r="CJ7" s="1"/>
      <c r="CK7" s="1"/>
      <c r="CL7" s="174"/>
      <c r="CM7" s="174"/>
      <c r="CN7" s="174"/>
      <c r="CO7" s="174"/>
      <c r="CP7" s="174"/>
      <c r="CQ7" s="174"/>
      <c r="CR7" s="1"/>
      <c r="CS7" s="1"/>
      <c r="CT7" s="1"/>
      <c r="CU7" s="1"/>
      <c r="CV7" s="1"/>
      <c r="CW7" s="1"/>
      <c r="CX7" s="1"/>
      <c r="CY7" s="1"/>
      <c r="CZ7" s="1"/>
      <c r="DA7" s="1"/>
      <c r="DB7" s="1"/>
      <c r="DC7" s="1"/>
      <c r="DD7" s="1"/>
      <c r="DE7" s="1"/>
      <c r="DF7" s="1"/>
      <c r="DG7" s="1"/>
      <c r="DH7" s="1"/>
      <c r="DI7" s="1"/>
      <c r="DJ7" s="1"/>
      <c r="DK7" s="1"/>
      <c r="DL7" s="1"/>
      <c r="DM7" s="1"/>
      <c r="DN7" s="166"/>
      <c r="DO7" s="175"/>
      <c r="DP7" s="175"/>
      <c r="DQ7" s="175"/>
      <c r="DR7" s="175"/>
      <c r="DS7" s="175"/>
      <c r="DT7" s="175"/>
      <c r="DU7" s="175"/>
      <c r="DV7" s="175"/>
      <c r="DW7" s="175"/>
      <c r="DX7" s="175"/>
      <c r="DY7" s="175"/>
      <c r="DZ7" s="175"/>
      <c r="EA7" s="175"/>
      <c r="EB7" s="175"/>
      <c r="EC7" s="175"/>
      <c r="ED7" s="175"/>
      <c r="EE7" s="166"/>
      <c r="EF7" s="178"/>
      <c r="EG7" s="178"/>
      <c r="EH7" s="178"/>
      <c r="EI7" s="178"/>
      <c r="EJ7" s="178"/>
      <c r="EK7" s="178"/>
      <c r="EL7" s="178"/>
      <c r="AMI7" s="1"/>
      <c r="AMJ7" s="1"/>
    </row>
    <row r="8" customFormat="false" ht="10.1" hidden="false" customHeight="true" outlineLevel="0" collapsed="false">
      <c r="C8" s="165"/>
      <c r="E8" s="184"/>
      <c r="F8" s="0"/>
      <c r="G8" s="0"/>
      <c r="H8" s="0"/>
      <c r="I8" s="187"/>
      <c r="J8" s="188"/>
      <c r="K8" s="189"/>
      <c r="L8" s="1"/>
      <c r="M8" s="1"/>
      <c r="N8" s="63"/>
      <c r="O8" s="63"/>
      <c r="P8" s="63"/>
      <c r="Q8" s="63"/>
      <c r="R8" s="63"/>
      <c r="S8" s="0"/>
      <c r="T8" s="0"/>
      <c r="U8" s="0"/>
      <c r="V8" s="0"/>
      <c r="W8" s="0"/>
      <c r="X8" s="0"/>
      <c r="Y8" s="0"/>
      <c r="Z8" s="0"/>
      <c r="AA8" s="156"/>
      <c r="AB8" s="186"/>
      <c r="AC8" s="186"/>
      <c r="AD8" s="186"/>
      <c r="AE8" s="173"/>
      <c r="AF8" s="190"/>
      <c r="AG8" s="195"/>
      <c r="AI8" s="190"/>
      <c r="AJ8" s="191"/>
      <c r="AK8" s="192"/>
      <c r="AL8" s="192"/>
      <c r="AN8" s="192"/>
      <c r="AO8" s="193"/>
      <c r="AP8" s="192"/>
      <c r="AR8" s="165"/>
      <c r="AS8" s="194"/>
      <c r="AT8" s="194"/>
      <c r="AW8" s="165"/>
      <c r="BH8" s="165"/>
      <c r="BK8" s="174"/>
    </row>
    <row r="9" s="165" customFormat="true" ht="10.1" hidden="false" customHeight="true" outlineLevel="0" collapsed="false">
      <c r="A9" s="156"/>
      <c r="B9" s="157"/>
      <c r="D9" s="159"/>
      <c r="E9" s="184"/>
      <c r="F9" s="0"/>
      <c r="G9" s="0"/>
      <c r="H9" s="0"/>
      <c r="I9" s="196"/>
      <c r="J9" s="188"/>
      <c r="K9" s="189"/>
      <c r="L9" s="1"/>
      <c r="M9" s="1"/>
      <c r="N9" s="166"/>
      <c r="O9" s="166"/>
      <c r="P9" s="166"/>
      <c r="Q9" s="166"/>
      <c r="R9" s="166"/>
      <c r="S9" s="0"/>
      <c r="T9" s="0"/>
      <c r="U9" s="0"/>
      <c r="V9" s="0"/>
      <c r="W9" s="0"/>
      <c r="X9" s="0"/>
      <c r="Y9" s="0"/>
      <c r="Z9" s="0"/>
      <c r="AA9" s="156"/>
      <c r="AB9" s="186"/>
      <c r="AC9" s="186"/>
      <c r="AD9" s="186"/>
      <c r="AE9" s="173"/>
      <c r="AF9" s="168"/>
      <c r="AG9" s="168"/>
      <c r="AH9" s="168"/>
      <c r="AI9" s="168"/>
      <c r="AK9" s="169"/>
      <c r="AL9" s="169"/>
      <c r="AM9" s="169"/>
      <c r="AN9" s="169"/>
      <c r="AO9" s="170"/>
      <c r="AP9" s="169"/>
      <c r="AQ9" s="171"/>
      <c r="AR9" s="171"/>
      <c r="AS9" s="172"/>
      <c r="AT9" s="172"/>
      <c r="AX9" s="168"/>
      <c r="BE9" s="166"/>
      <c r="BF9" s="166"/>
      <c r="BG9" s="166"/>
      <c r="BI9" s="166"/>
      <c r="BJ9" s="166"/>
      <c r="BK9" s="174"/>
      <c r="BL9" s="174"/>
      <c r="BM9" s="174"/>
      <c r="BN9" s="174"/>
      <c r="BO9" s="174"/>
      <c r="BP9" s="174"/>
      <c r="BQ9" s="174"/>
      <c r="BR9" s="174"/>
      <c r="BS9" s="174"/>
      <c r="BT9" s="174"/>
      <c r="BU9" s="174"/>
      <c r="BV9" s="174"/>
      <c r="BW9" s="174"/>
      <c r="BX9" s="174"/>
      <c r="BY9" s="174"/>
      <c r="BZ9" s="174"/>
      <c r="CA9" s="1"/>
      <c r="CB9" s="1"/>
      <c r="CC9" s="1"/>
      <c r="CD9" s="1"/>
      <c r="CE9" s="1"/>
      <c r="CF9" s="1"/>
      <c r="CG9" s="1"/>
      <c r="CH9" s="1"/>
      <c r="CI9" s="1"/>
      <c r="CJ9" s="1"/>
      <c r="CK9" s="1"/>
      <c r="CL9" s="174"/>
      <c r="CM9" s="174"/>
      <c r="CN9" s="174"/>
      <c r="CO9" s="174"/>
      <c r="CP9" s="174"/>
      <c r="CQ9" s="174"/>
      <c r="CR9" s="1"/>
      <c r="CS9" s="1"/>
      <c r="CT9" s="1"/>
      <c r="CU9" s="1"/>
      <c r="CV9" s="1"/>
      <c r="CW9" s="1"/>
      <c r="CX9" s="1"/>
      <c r="CY9" s="1"/>
      <c r="CZ9" s="1"/>
      <c r="DA9" s="1"/>
      <c r="DB9" s="1"/>
      <c r="DC9" s="1"/>
      <c r="DD9" s="1"/>
      <c r="DE9" s="1"/>
      <c r="DF9" s="1"/>
      <c r="DG9" s="1"/>
      <c r="DH9" s="1"/>
      <c r="DI9" s="1"/>
      <c r="DJ9" s="1"/>
      <c r="DK9" s="1"/>
      <c r="DL9" s="1"/>
      <c r="DM9" s="1"/>
      <c r="DN9" s="166"/>
      <c r="DO9" s="175"/>
      <c r="DP9" s="175"/>
      <c r="DQ9" s="175"/>
      <c r="DR9" s="175"/>
      <c r="DS9" s="175"/>
      <c r="DT9" s="175"/>
      <c r="DU9" s="175"/>
      <c r="DV9" s="175"/>
      <c r="DW9" s="175"/>
      <c r="DX9" s="175"/>
      <c r="DY9" s="175"/>
      <c r="DZ9" s="175"/>
      <c r="EA9" s="175"/>
      <c r="EB9" s="175"/>
      <c r="EC9" s="175"/>
      <c r="ED9" s="175"/>
      <c r="EE9" s="166"/>
      <c r="EF9" s="178"/>
      <c r="EG9" s="178"/>
      <c r="EH9" s="178"/>
      <c r="EI9" s="178"/>
      <c r="EJ9" s="178"/>
      <c r="EK9" s="178"/>
      <c r="EL9" s="178"/>
      <c r="AMI9" s="1"/>
      <c r="AMJ9" s="1"/>
    </row>
    <row r="10" s="199" customFormat="true" ht="10.1" hidden="false" customHeight="true" outlineLevel="0" collapsed="false">
      <c r="A10" s="156"/>
      <c r="B10" s="157"/>
      <c r="C10" s="165"/>
      <c r="D10" s="159"/>
      <c r="E10" s="184"/>
      <c r="F10" s="1"/>
      <c r="G10" s="0"/>
      <c r="H10" s="0"/>
      <c r="I10" s="0"/>
      <c r="J10" s="0"/>
      <c r="K10" s="185"/>
      <c r="L10" s="0"/>
      <c r="M10" s="0"/>
      <c r="N10" s="0"/>
      <c r="O10" s="0"/>
      <c r="P10" s="0"/>
      <c r="Q10" s="0"/>
      <c r="R10" s="0"/>
      <c r="S10" s="0"/>
      <c r="T10" s="0"/>
      <c r="U10" s="0"/>
      <c r="V10" s="0"/>
      <c r="W10" s="0"/>
      <c r="X10" s="0"/>
      <c r="Y10" s="0"/>
      <c r="Z10" s="0"/>
      <c r="AA10" s="156"/>
      <c r="AB10" s="197"/>
      <c r="AC10" s="198"/>
      <c r="AD10" s="198"/>
      <c r="AE10" s="173"/>
      <c r="AF10" s="168"/>
      <c r="AG10" s="168"/>
      <c r="AH10" s="168"/>
      <c r="AI10" s="190"/>
      <c r="AJ10" s="165"/>
      <c r="AK10" s="169"/>
      <c r="AL10" s="169"/>
      <c r="AM10" s="169"/>
      <c r="AN10" s="169"/>
      <c r="AO10" s="170"/>
      <c r="AP10" s="192"/>
      <c r="AQ10" s="171"/>
      <c r="AR10" s="171"/>
      <c r="AS10" s="172"/>
      <c r="AT10" s="172"/>
      <c r="AX10" s="200"/>
      <c r="BE10" s="198"/>
      <c r="BF10" s="198"/>
      <c r="BG10" s="198"/>
      <c r="BH10" s="198"/>
      <c r="BI10" s="198"/>
      <c r="BJ10" s="198"/>
      <c r="BK10" s="174"/>
      <c r="BL10" s="174"/>
      <c r="BM10" s="174"/>
      <c r="BN10" s="174"/>
      <c r="BO10" s="174"/>
      <c r="BP10" s="174"/>
      <c r="BQ10" s="174"/>
      <c r="BR10" s="174"/>
      <c r="BS10" s="174"/>
      <c r="BT10" s="174"/>
      <c r="BU10" s="174"/>
      <c r="BV10" s="174"/>
      <c r="BW10" s="174"/>
      <c r="BX10" s="174"/>
      <c r="BY10" s="174"/>
      <c r="BZ10" s="174"/>
      <c r="CA10" s="1"/>
      <c r="CB10" s="1"/>
      <c r="CC10" s="1"/>
      <c r="CD10" s="1"/>
      <c r="CE10" s="1"/>
      <c r="CF10" s="1"/>
      <c r="CG10" s="1"/>
      <c r="CH10" s="1"/>
      <c r="CI10" s="1"/>
      <c r="CJ10" s="1"/>
      <c r="CK10" s="1"/>
      <c r="CL10" s="174"/>
      <c r="CM10" s="174"/>
      <c r="CN10" s="174"/>
      <c r="CO10" s="174"/>
      <c r="CP10" s="174"/>
      <c r="CQ10" s="174"/>
      <c r="CR10" s="1"/>
      <c r="CS10" s="1"/>
      <c r="CT10" s="1"/>
      <c r="CU10" s="1"/>
      <c r="CV10" s="1"/>
      <c r="CW10" s="1"/>
      <c r="CX10" s="1"/>
      <c r="CY10" s="1"/>
      <c r="CZ10" s="1"/>
      <c r="DA10" s="1"/>
      <c r="DB10" s="1"/>
      <c r="DC10" s="1"/>
      <c r="DD10" s="1"/>
      <c r="DE10" s="1"/>
      <c r="DF10" s="1"/>
      <c r="DG10" s="1"/>
      <c r="DH10" s="1"/>
      <c r="DI10" s="1"/>
      <c r="DJ10" s="1"/>
      <c r="DK10" s="1"/>
      <c r="DL10" s="1"/>
      <c r="DM10" s="1"/>
      <c r="DN10" s="198"/>
      <c r="DO10" s="201"/>
      <c r="DP10" s="201"/>
      <c r="DQ10" s="201"/>
      <c r="DR10" s="201"/>
      <c r="DS10" s="201"/>
      <c r="DT10" s="201"/>
      <c r="DU10" s="201"/>
      <c r="DV10" s="201"/>
      <c r="DW10" s="201"/>
      <c r="DX10" s="201"/>
      <c r="DY10" s="201"/>
      <c r="DZ10" s="201"/>
      <c r="EA10" s="201"/>
      <c r="EB10" s="201"/>
      <c r="EC10" s="201"/>
      <c r="ED10" s="201"/>
      <c r="EE10" s="198"/>
      <c r="EF10" s="197"/>
      <c r="EG10" s="197"/>
      <c r="EH10" s="197"/>
      <c r="EI10" s="197"/>
      <c r="EJ10" s="197"/>
      <c r="EK10" s="197"/>
      <c r="EL10" s="197"/>
      <c r="AMI10" s="202"/>
      <c r="AMJ10" s="202"/>
    </row>
    <row r="11" customFormat="false" ht="10.1" hidden="false" customHeight="true" outlineLevel="0" collapsed="false">
      <c r="A11" s="184"/>
      <c r="B11" s="0"/>
      <c r="C11" s="0"/>
      <c r="D11" s="0"/>
      <c r="E11" s="184"/>
      <c r="F11" s="0"/>
      <c r="G11" s="0"/>
      <c r="H11" s="0"/>
      <c r="I11" s="0"/>
      <c r="J11" s="0"/>
      <c r="K11" s="185"/>
      <c r="L11" s="0"/>
      <c r="M11" s="0"/>
      <c r="N11" s="0"/>
      <c r="O11" s="0"/>
      <c r="P11" s="0"/>
      <c r="Q11" s="0"/>
      <c r="R11" s="0"/>
      <c r="S11" s="0"/>
      <c r="T11" s="0"/>
      <c r="U11" s="0"/>
      <c r="V11" s="0"/>
      <c r="W11" s="0"/>
      <c r="X11" s="0"/>
      <c r="Y11" s="0"/>
      <c r="Z11" s="0"/>
      <c r="AA11" s="0"/>
      <c r="AB11" s="0"/>
      <c r="AC11" s="0"/>
      <c r="AD11" s="0"/>
      <c r="AE11" s="0"/>
      <c r="AF11" s="0"/>
      <c r="AG11" s="0"/>
      <c r="AH11" s="0"/>
      <c r="AI11" s="0"/>
      <c r="AJ11" s="0"/>
      <c r="AK11" s="0"/>
      <c r="AL11" s="0"/>
      <c r="AM11" s="0"/>
      <c r="AN11" s="0"/>
      <c r="AO11" s="0"/>
      <c r="AP11" s="0"/>
      <c r="AQ11" s="0"/>
      <c r="AR11" s="0"/>
      <c r="AS11" s="0"/>
      <c r="AT11" s="0"/>
      <c r="AU11" s="0"/>
      <c r="AV11" s="0"/>
      <c r="AW11" s="0"/>
      <c r="AX11" s="0"/>
      <c r="AY11" s="0"/>
      <c r="AZ11" s="0"/>
      <c r="BA11" s="0"/>
      <c r="BB11" s="0"/>
      <c r="BC11" s="0"/>
      <c r="BD11" s="0"/>
      <c r="BE11" s="0"/>
      <c r="BF11" s="0"/>
      <c r="BG11" s="0"/>
      <c r="BH11" s="0"/>
      <c r="BI11" s="0"/>
      <c r="BJ11" s="0"/>
      <c r="BK11" s="0"/>
      <c r="BL11" s="0"/>
      <c r="BM11" s="0"/>
      <c r="BN11" s="0"/>
      <c r="BO11" s="0"/>
      <c r="BP11" s="0"/>
      <c r="BQ11" s="0"/>
      <c r="BR11" s="0"/>
      <c r="BS11" s="0"/>
      <c r="BT11" s="0"/>
      <c r="BU11" s="0"/>
      <c r="BV11" s="0"/>
      <c r="BW11" s="0"/>
      <c r="BX11" s="0"/>
      <c r="BY11" s="0"/>
      <c r="BZ11" s="0"/>
      <c r="CA11" s="0"/>
      <c r="CB11" s="0"/>
      <c r="CC11" s="0"/>
      <c r="CD11" s="0"/>
      <c r="CE11" s="0"/>
      <c r="CF11" s="0"/>
      <c r="CG11" s="0"/>
      <c r="CH11" s="0"/>
      <c r="CI11" s="0"/>
      <c r="CJ11" s="0"/>
      <c r="CK11" s="0"/>
      <c r="CL11" s="0"/>
      <c r="CM11" s="0"/>
      <c r="CN11" s="0"/>
      <c r="CO11" s="0"/>
      <c r="CP11" s="0"/>
      <c r="CQ11" s="0"/>
      <c r="CR11" s="0"/>
      <c r="CS11" s="0"/>
      <c r="CT11" s="0"/>
      <c r="CU11" s="0"/>
      <c r="CV11" s="0"/>
      <c r="CW11" s="0"/>
      <c r="CX11" s="0"/>
      <c r="CY11" s="0"/>
      <c r="CZ11" s="0"/>
      <c r="DA11" s="0"/>
      <c r="DB11" s="0"/>
      <c r="DC11" s="0"/>
      <c r="DD11" s="0"/>
      <c r="DE11" s="0"/>
      <c r="DF11" s="0"/>
      <c r="DG11" s="0"/>
      <c r="DH11" s="0"/>
      <c r="DI11" s="0"/>
      <c r="DJ11" s="0"/>
      <c r="DK11" s="0"/>
      <c r="DL11" s="0"/>
      <c r="DM11" s="0"/>
      <c r="DN11" s="0"/>
      <c r="DO11" s="0"/>
      <c r="DP11" s="0"/>
      <c r="DQ11" s="0"/>
      <c r="DR11" s="0"/>
      <c r="DS11" s="0"/>
      <c r="DT11" s="0"/>
      <c r="DU11" s="0"/>
      <c r="DV11" s="0"/>
      <c r="DW11" s="0"/>
      <c r="DX11" s="0"/>
      <c r="DY11" s="0"/>
      <c r="DZ11" s="0"/>
      <c r="EA11" s="0"/>
      <c r="EB11" s="0"/>
      <c r="EC11" s="0"/>
      <c r="ED11" s="0"/>
      <c r="EE11" s="0"/>
      <c r="EF11" s="0"/>
      <c r="EG11" s="0"/>
      <c r="EH11" s="0"/>
      <c r="EI11" s="0"/>
      <c r="EJ11" s="0"/>
      <c r="EK11" s="0"/>
      <c r="EL11" s="0"/>
      <c r="EM11" s="0"/>
      <c r="EN11" s="0"/>
      <c r="EO11" s="0"/>
      <c r="EP11" s="0"/>
      <c r="EQ11" s="0"/>
      <c r="ER11" s="0"/>
      <c r="ES11" s="0"/>
      <c r="ET11" s="0"/>
      <c r="EU11" s="0"/>
      <c r="EV11" s="0"/>
      <c r="EW11" s="0"/>
      <c r="EX11" s="0"/>
      <c r="EY11" s="0"/>
      <c r="EZ11" s="0"/>
      <c r="FA11" s="0"/>
      <c r="FB11" s="0"/>
      <c r="FC11" s="0"/>
      <c r="FD11" s="0"/>
      <c r="FE11" s="0"/>
      <c r="FF11" s="0"/>
      <c r="FG11" s="0"/>
      <c r="FH11" s="0"/>
      <c r="FI11" s="0"/>
      <c r="FJ11" s="0"/>
      <c r="FK11" s="0"/>
      <c r="FL11" s="0"/>
      <c r="FM11" s="0"/>
      <c r="FN11" s="0"/>
      <c r="FO11" s="0"/>
      <c r="FP11" s="0"/>
      <c r="FQ11" s="0"/>
      <c r="FR11" s="0"/>
      <c r="FS11" s="0"/>
      <c r="FT11" s="0"/>
      <c r="FU11" s="0"/>
      <c r="FV11" s="0"/>
      <c r="FW11" s="0"/>
      <c r="FX11" s="0"/>
      <c r="FY11" s="0"/>
      <c r="FZ11" s="0"/>
      <c r="GA11" s="0"/>
      <c r="GB11" s="0"/>
      <c r="GC11" s="0"/>
      <c r="GD11" s="0"/>
      <c r="GE11" s="0"/>
      <c r="GF11" s="0"/>
      <c r="GG11" s="0"/>
      <c r="GH11" s="0"/>
      <c r="GI11" s="0"/>
      <c r="GJ11" s="0"/>
      <c r="GK11" s="0"/>
      <c r="GL11" s="0"/>
      <c r="GM11" s="0"/>
      <c r="GN11" s="0"/>
      <c r="GO11" s="0"/>
      <c r="GP11" s="0"/>
      <c r="GQ11" s="0"/>
      <c r="GR11" s="0"/>
      <c r="GS11" s="0"/>
      <c r="GT11" s="0"/>
      <c r="GU11" s="0"/>
      <c r="GV11" s="0"/>
      <c r="GW11" s="0"/>
      <c r="GX11" s="0"/>
      <c r="GY11" s="0"/>
      <c r="GZ11" s="0"/>
      <c r="HA11" s="0"/>
      <c r="HB11" s="0"/>
      <c r="HC11" s="0"/>
      <c r="HD11" s="0"/>
      <c r="HE11" s="0"/>
      <c r="HF11" s="0"/>
      <c r="HG11" s="0"/>
      <c r="HH11" s="0"/>
      <c r="HI11" s="0"/>
      <c r="HJ11" s="0"/>
      <c r="HK11" s="0"/>
      <c r="HL11" s="0"/>
      <c r="HM11" s="0"/>
      <c r="HN11" s="0"/>
      <c r="HO11" s="0"/>
      <c r="HP11" s="0"/>
      <c r="HQ11" s="0"/>
      <c r="HR11" s="0"/>
      <c r="HS11" s="0"/>
      <c r="HT11" s="0"/>
      <c r="HU11" s="0"/>
      <c r="HV11" s="0"/>
      <c r="HW11" s="0"/>
      <c r="HX11" s="0"/>
      <c r="HY11" s="0"/>
      <c r="HZ11" s="0"/>
      <c r="IA11" s="0"/>
      <c r="IB11" s="0"/>
      <c r="IC11" s="0"/>
      <c r="ID11" s="0"/>
      <c r="IE11" s="0"/>
      <c r="IF11" s="0"/>
      <c r="IG11" s="0"/>
      <c r="IH11" s="0"/>
      <c r="II11" s="0"/>
      <c r="IJ11" s="0"/>
      <c r="IK11" s="0"/>
      <c r="IL11" s="0"/>
      <c r="IM11" s="0"/>
      <c r="IN11" s="0"/>
      <c r="IO11" s="0"/>
      <c r="IP11" s="0"/>
      <c r="IQ11" s="0"/>
      <c r="IR11" s="0"/>
      <c r="IS11" s="0"/>
      <c r="IT11" s="0"/>
      <c r="IU11" s="0"/>
      <c r="IV11" s="0"/>
      <c r="IW11" s="0"/>
      <c r="IX11" s="0"/>
      <c r="IY11" s="0"/>
      <c r="IZ11" s="0"/>
      <c r="JA11" s="0"/>
      <c r="JB11" s="0"/>
      <c r="JC11" s="0"/>
      <c r="JD11" s="0"/>
      <c r="JE11" s="0"/>
      <c r="JF11" s="0"/>
      <c r="JG11" s="0"/>
      <c r="JH11" s="0"/>
      <c r="JI11" s="0"/>
      <c r="JJ11" s="0"/>
      <c r="JK11" s="0"/>
      <c r="JL11" s="0"/>
      <c r="JM11" s="0"/>
      <c r="JN11" s="0"/>
      <c r="JO11" s="0"/>
      <c r="JP11" s="0"/>
      <c r="JQ11" s="0"/>
      <c r="JR11" s="0"/>
      <c r="JS11" s="0"/>
      <c r="JT11" s="0"/>
      <c r="JU11" s="0"/>
      <c r="JV11" s="0"/>
      <c r="JW11" s="0"/>
      <c r="JX11" s="0"/>
      <c r="JY11" s="0"/>
      <c r="JZ11" s="0"/>
      <c r="KA11" s="0"/>
      <c r="KB11" s="0"/>
      <c r="KC11" s="0"/>
      <c r="KD11" s="0"/>
      <c r="KE11" s="0"/>
      <c r="KF11" s="0"/>
      <c r="KG11" s="0"/>
      <c r="KH11" s="0"/>
      <c r="KI11" s="0"/>
      <c r="KJ11" s="0"/>
      <c r="KK11" s="0"/>
      <c r="KL11" s="0"/>
      <c r="KM11" s="0"/>
      <c r="KN11" s="0"/>
      <c r="KO11" s="0"/>
      <c r="KP11" s="0"/>
      <c r="KQ11" s="0"/>
      <c r="KR11" s="0"/>
      <c r="KS11" s="0"/>
      <c r="KT11" s="0"/>
      <c r="KU11" s="0"/>
      <c r="KV11" s="0"/>
      <c r="KW11" s="0"/>
      <c r="KX11" s="0"/>
      <c r="KY11" s="0"/>
      <c r="KZ11" s="0"/>
      <c r="LA11" s="0"/>
      <c r="LB11" s="0"/>
      <c r="LC11" s="0"/>
      <c r="LD11" s="0"/>
      <c r="LE11" s="0"/>
      <c r="LF11" s="0"/>
      <c r="LG11" s="0"/>
      <c r="LH11" s="0"/>
      <c r="LI11" s="0"/>
      <c r="LJ11" s="0"/>
      <c r="LK11" s="0"/>
      <c r="LL11" s="0"/>
      <c r="LM11" s="0"/>
      <c r="LN11" s="0"/>
      <c r="LO11" s="0"/>
      <c r="LP11" s="0"/>
      <c r="LQ11" s="0"/>
      <c r="LR11" s="0"/>
      <c r="LS11" s="0"/>
      <c r="LT11" s="0"/>
      <c r="LU11" s="0"/>
      <c r="LV11" s="0"/>
      <c r="LW11" s="0"/>
      <c r="LX11" s="0"/>
      <c r="LY11" s="0"/>
      <c r="LZ11" s="0"/>
      <c r="MA11" s="0"/>
      <c r="MB11" s="0"/>
      <c r="MC11" s="0"/>
      <c r="MD11" s="0"/>
      <c r="ME11" s="0"/>
      <c r="MF11" s="0"/>
      <c r="MG11" s="0"/>
      <c r="MH11" s="0"/>
      <c r="MI11" s="0"/>
      <c r="MJ11" s="0"/>
      <c r="MK11" s="0"/>
      <c r="ML11" s="0"/>
      <c r="MM11" s="0"/>
      <c r="MN11" s="0"/>
      <c r="MO11" s="0"/>
      <c r="MP11" s="0"/>
      <c r="MQ11" s="0"/>
      <c r="MR11" s="0"/>
      <c r="MS11" s="0"/>
      <c r="MT11" s="0"/>
      <c r="MU11" s="0"/>
      <c r="MV11" s="0"/>
      <c r="MW11" s="0"/>
      <c r="MX11" s="0"/>
      <c r="MY11" s="0"/>
      <c r="MZ11" s="0"/>
      <c r="NA11" s="0"/>
      <c r="NB11" s="0"/>
      <c r="NC11" s="0"/>
      <c r="ND11" s="0"/>
      <c r="NE11" s="0"/>
      <c r="NF11" s="0"/>
      <c r="NG11" s="0"/>
      <c r="NH11" s="0"/>
      <c r="NI11" s="0"/>
      <c r="NJ11" s="0"/>
      <c r="NK11" s="0"/>
      <c r="NL11" s="0"/>
      <c r="NM11" s="0"/>
      <c r="NN11" s="0"/>
      <c r="NO11" s="0"/>
      <c r="NP11" s="0"/>
      <c r="NQ11" s="0"/>
      <c r="NR11" s="0"/>
      <c r="NS11" s="0"/>
      <c r="NT11" s="0"/>
      <c r="NU11" s="0"/>
      <c r="NV11" s="0"/>
      <c r="NW11" s="0"/>
      <c r="NX11" s="0"/>
      <c r="NY11" s="0"/>
      <c r="NZ11" s="0"/>
      <c r="OA11" s="0"/>
      <c r="OB11" s="0"/>
      <c r="OC11" s="0"/>
      <c r="OD11" s="0"/>
      <c r="OE11" s="0"/>
      <c r="OF11" s="0"/>
      <c r="OG11" s="0"/>
      <c r="OH11" s="0"/>
      <c r="OI11" s="0"/>
      <c r="OJ11" s="0"/>
      <c r="OK11" s="0"/>
      <c r="OL11" s="0"/>
      <c r="OM11" s="0"/>
      <c r="ON11" s="0"/>
      <c r="OO11" s="0"/>
      <c r="OP11" s="0"/>
      <c r="OQ11" s="0"/>
      <c r="OR11" s="0"/>
      <c r="OS11" s="0"/>
      <c r="OT11" s="0"/>
      <c r="OU11" s="0"/>
      <c r="OV11" s="0"/>
      <c r="OW11" s="0"/>
      <c r="OX11" s="0"/>
      <c r="OY11" s="0"/>
      <c r="OZ11" s="0"/>
      <c r="PA11" s="0"/>
      <c r="PB11" s="0"/>
      <c r="PC11" s="0"/>
      <c r="PD11" s="0"/>
      <c r="PE11" s="0"/>
      <c r="PF11" s="0"/>
      <c r="PG11" s="0"/>
      <c r="PH11" s="0"/>
      <c r="PI11" s="0"/>
      <c r="PJ11" s="0"/>
      <c r="PK11" s="0"/>
      <c r="PL11" s="0"/>
      <c r="PM11" s="0"/>
      <c r="PN11" s="0"/>
      <c r="PO11" s="0"/>
      <c r="PP11" s="0"/>
      <c r="PQ11" s="0"/>
      <c r="PR11" s="0"/>
      <c r="PS11" s="0"/>
      <c r="PT11" s="0"/>
      <c r="PU11" s="0"/>
      <c r="PV11" s="0"/>
      <c r="PW11" s="0"/>
      <c r="PX11" s="0"/>
      <c r="PY11" s="0"/>
      <c r="PZ11" s="0"/>
      <c r="QA11" s="0"/>
      <c r="QB11" s="0"/>
      <c r="QC11" s="0"/>
      <c r="QD11" s="0"/>
      <c r="QE11" s="0"/>
      <c r="QF11" s="0"/>
      <c r="QG11" s="0"/>
      <c r="QH11" s="0"/>
      <c r="QI11" s="0"/>
      <c r="QJ11" s="0"/>
      <c r="QK11" s="0"/>
      <c r="QL11" s="0"/>
      <c r="QM11" s="0"/>
      <c r="QN11" s="0"/>
      <c r="QO11" s="0"/>
      <c r="QP11" s="0"/>
      <c r="QQ11" s="0"/>
      <c r="QR11" s="0"/>
      <c r="QS11" s="0"/>
      <c r="QT11" s="0"/>
      <c r="QU11" s="0"/>
      <c r="QV11" s="0"/>
      <c r="QW11" s="0"/>
      <c r="QX11" s="0"/>
      <c r="QY11" s="0"/>
      <c r="QZ11" s="0"/>
      <c r="RA11" s="0"/>
      <c r="RB11" s="0"/>
      <c r="RC11" s="0"/>
      <c r="RD11" s="0"/>
      <c r="RE11" s="0"/>
      <c r="RF11" s="0"/>
      <c r="RG11" s="0"/>
      <c r="RH11" s="0"/>
      <c r="RI11" s="0"/>
      <c r="RJ11" s="0"/>
      <c r="RK11" s="0"/>
      <c r="RL11" s="0"/>
      <c r="RM11" s="0"/>
      <c r="RN11" s="0"/>
      <c r="RO11" s="0"/>
      <c r="RP11" s="0"/>
      <c r="RQ11" s="0"/>
      <c r="RR11" s="0"/>
      <c r="RS11" s="0"/>
      <c r="RT11" s="0"/>
      <c r="RU11" s="0"/>
      <c r="RV11" s="0"/>
      <c r="RW11" s="0"/>
      <c r="RX11" s="0"/>
      <c r="RY11" s="0"/>
      <c r="RZ11" s="0"/>
      <c r="SA11" s="0"/>
      <c r="SB11" s="0"/>
      <c r="SC11" s="0"/>
      <c r="SD11" s="0"/>
      <c r="SE11" s="0"/>
      <c r="SF11" s="0"/>
      <c r="SG11" s="0"/>
      <c r="SH11" s="0"/>
      <c r="SI11" s="0"/>
      <c r="SJ11" s="0"/>
      <c r="SK11" s="0"/>
      <c r="SL11" s="0"/>
      <c r="SM11" s="0"/>
      <c r="SN11" s="0"/>
      <c r="SO11" s="0"/>
      <c r="SP11" s="0"/>
      <c r="SQ11" s="0"/>
      <c r="SR11" s="0"/>
      <c r="SS11" s="0"/>
      <c r="ST11" s="0"/>
      <c r="SU11" s="0"/>
      <c r="SV11" s="0"/>
      <c r="SW11" s="0"/>
      <c r="SX11" s="0"/>
      <c r="SY11" s="0"/>
      <c r="SZ11" s="0"/>
      <c r="TA11" s="0"/>
      <c r="TB11" s="0"/>
      <c r="TC11" s="0"/>
      <c r="TD11" s="0"/>
      <c r="TE11" s="0"/>
      <c r="TF11" s="0"/>
      <c r="TG11" s="0"/>
      <c r="TH11" s="0"/>
      <c r="TI11" s="0"/>
      <c r="TJ11" s="0"/>
      <c r="TK11" s="0"/>
      <c r="TL11" s="0"/>
      <c r="TM11" s="0"/>
      <c r="TN11" s="0"/>
      <c r="TO11" s="0"/>
      <c r="TP11" s="0"/>
      <c r="TQ11" s="0"/>
      <c r="TR11" s="0"/>
      <c r="TS11" s="0"/>
      <c r="TT11" s="0"/>
      <c r="TU11" s="0"/>
      <c r="TV11" s="0"/>
      <c r="TW11" s="0"/>
      <c r="TX11" s="0"/>
      <c r="TY11" s="0"/>
      <c r="TZ11" s="0"/>
      <c r="UA11" s="0"/>
      <c r="UB11" s="0"/>
      <c r="UC11" s="0"/>
      <c r="UD11" s="0"/>
      <c r="UE11" s="0"/>
      <c r="UF11" s="0"/>
      <c r="UG11" s="0"/>
      <c r="UH11" s="0"/>
      <c r="UI11" s="0"/>
      <c r="UJ11" s="0"/>
      <c r="UK11" s="0"/>
      <c r="UL11" s="0"/>
      <c r="UM11" s="0"/>
      <c r="UN11" s="0"/>
      <c r="UO11" s="0"/>
      <c r="UP11" s="0"/>
      <c r="UQ11" s="0"/>
      <c r="UR11" s="0"/>
      <c r="US11" s="0"/>
      <c r="UT11" s="0"/>
      <c r="UU11" s="0"/>
      <c r="UV11" s="0"/>
      <c r="UW11" s="0"/>
      <c r="UX11" s="0"/>
      <c r="UY11" s="0"/>
      <c r="UZ11" s="0"/>
      <c r="VA11" s="0"/>
      <c r="VB11" s="0"/>
      <c r="VC11" s="0"/>
      <c r="VD11" s="0"/>
      <c r="VE11" s="0"/>
      <c r="VF11" s="0"/>
      <c r="VG11" s="0"/>
      <c r="VH11" s="0"/>
      <c r="VI11" s="0"/>
      <c r="VJ11" s="0"/>
      <c r="VK11" s="0"/>
      <c r="VL11" s="0"/>
      <c r="VM11" s="0"/>
      <c r="VN11" s="0"/>
      <c r="VO11" s="0"/>
      <c r="VP11" s="0"/>
      <c r="VQ11" s="0"/>
      <c r="VR11" s="0"/>
      <c r="VS11" s="0"/>
      <c r="VT11" s="0"/>
      <c r="VU11" s="0"/>
      <c r="VV11" s="0"/>
      <c r="VW11" s="0"/>
      <c r="VX11" s="0"/>
      <c r="VY11" s="0"/>
      <c r="VZ11" s="0"/>
      <c r="WA11" s="0"/>
      <c r="WB11" s="0"/>
      <c r="WC11" s="0"/>
      <c r="WD11" s="0"/>
      <c r="WE11" s="0"/>
      <c r="WF11" s="0"/>
      <c r="WG11" s="0"/>
      <c r="WH11" s="0"/>
      <c r="WI11" s="0"/>
      <c r="WJ11" s="0"/>
      <c r="WK11" s="0"/>
      <c r="WL11" s="0"/>
      <c r="WM11" s="0"/>
      <c r="WN11" s="0"/>
      <c r="WO11" s="0"/>
      <c r="WP11" s="0"/>
      <c r="WQ11" s="0"/>
      <c r="WR11" s="0"/>
      <c r="WS11" s="0"/>
      <c r="WT11" s="0"/>
      <c r="WU11" s="0"/>
      <c r="WV11" s="0"/>
      <c r="WW11" s="0"/>
      <c r="WX11" s="0"/>
      <c r="WY11" s="0"/>
      <c r="WZ11" s="0"/>
      <c r="XA11" s="0"/>
      <c r="XB11" s="0"/>
      <c r="XC11" s="0"/>
      <c r="XD11" s="0"/>
      <c r="XE11" s="0"/>
      <c r="XF11" s="0"/>
      <c r="XG11" s="0"/>
      <c r="XH11" s="0"/>
      <c r="XI11" s="0"/>
      <c r="XJ11" s="0"/>
      <c r="XK11" s="0"/>
      <c r="XL11" s="0"/>
      <c r="XM11" s="0"/>
      <c r="XN11" s="0"/>
      <c r="XO11" s="0"/>
      <c r="XP11" s="0"/>
      <c r="XQ11" s="0"/>
      <c r="XR11" s="0"/>
      <c r="XS11" s="0"/>
      <c r="XT11" s="0"/>
      <c r="XU11" s="0"/>
      <c r="XV11" s="0"/>
      <c r="XW11" s="0"/>
      <c r="XX11" s="0"/>
      <c r="XY11" s="0"/>
      <c r="XZ11" s="0"/>
      <c r="YA11" s="0"/>
      <c r="YB11" s="0"/>
      <c r="YC11" s="0"/>
      <c r="YD11" s="0"/>
      <c r="YE11" s="0"/>
      <c r="YF11" s="0"/>
      <c r="YG11" s="0"/>
      <c r="YH11" s="0"/>
      <c r="YI11" s="0"/>
      <c r="YJ11" s="0"/>
      <c r="YK11" s="0"/>
      <c r="YL11" s="0"/>
      <c r="YM11" s="0"/>
      <c r="YN11" s="0"/>
      <c r="YO11" s="0"/>
      <c r="YP11" s="0"/>
      <c r="YQ11" s="0"/>
      <c r="YR11" s="0"/>
      <c r="YS11" s="0"/>
      <c r="YT11" s="0"/>
      <c r="YU11" s="0"/>
      <c r="YV11" s="0"/>
      <c r="YW11" s="0"/>
      <c r="YX11" s="0"/>
      <c r="YY11" s="0"/>
      <c r="YZ11" s="0"/>
      <c r="ZA11" s="0"/>
      <c r="ZB11" s="0"/>
      <c r="ZC11" s="0"/>
      <c r="ZD11" s="0"/>
      <c r="ZE11" s="0"/>
      <c r="ZF11" s="0"/>
      <c r="ZG11" s="0"/>
      <c r="ZH11" s="0"/>
      <c r="ZI11" s="0"/>
      <c r="ZJ11" s="0"/>
      <c r="ZK11" s="0"/>
      <c r="ZL11" s="0"/>
      <c r="ZM11" s="0"/>
      <c r="ZN11" s="0"/>
      <c r="ZO11" s="0"/>
      <c r="ZP11" s="0"/>
      <c r="ZQ11" s="0"/>
      <c r="ZR11" s="0"/>
      <c r="ZS11" s="0"/>
      <c r="ZT11" s="0"/>
      <c r="ZU11" s="0"/>
      <c r="ZV11" s="0"/>
      <c r="ZW11" s="0"/>
      <c r="ZX11" s="0"/>
      <c r="ZY11" s="0"/>
      <c r="ZZ11" s="0"/>
      <c r="AAA11" s="0"/>
      <c r="AAB11" s="0"/>
      <c r="AAC11" s="0"/>
      <c r="AAD11" s="0"/>
      <c r="AAE11" s="0"/>
      <c r="AAF11" s="0"/>
      <c r="AAG11" s="0"/>
      <c r="AAH11" s="0"/>
      <c r="AAI11" s="0"/>
      <c r="AAJ11" s="0"/>
      <c r="AAK11" s="0"/>
      <c r="AAL11" s="0"/>
      <c r="AAM11" s="0"/>
      <c r="AAN11" s="0"/>
      <c r="AAO11" s="0"/>
      <c r="AAP11" s="0"/>
      <c r="AAQ11" s="0"/>
      <c r="AAR11" s="0"/>
      <c r="AAS11" s="0"/>
      <c r="AAT11" s="0"/>
      <c r="AAU11" s="0"/>
      <c r="AAV11" s="0"/>
      <c r="AAW11" s="0"/>
      <c r="AAX11" s="0"/>
      <c r="AAY11" s="0"/>
      <c r="AAZ11" s="0"/>
      <c r="ABA11" s="0"/>
      <c r="ABB11" s="0"/>
      <c r="ABC11" s="0"/>
      <c r="ABD11" s="0"/>
      <c r="ABE11" s="0"/>
      <c r="ABF11" s="0"/>
      <c r="ABG11" s="0"/>
      <c r="ABH11" s="0"/>
      <c r="ABI11" s="0"/>
      <c r="ABJ11" s="0"/>
      <c r="ABK11" s="0"/>
      <c r="ABL11" s="0"/>
      <c r="ABM11" s="0"/>
      <c r="ABN11" s="0"/>
      <c r="ABO11" s="0"/>
      <c r="ABP11" s="0"/>
      <c r="ABQ11" s="0"/>
      <c r="ABR11" s="0"/>
      <c r="ABS11" s="0"/>
      <c r="ABT11" s="0"/>
      <c r="ABU11" s="0"/>
      <c r="ABV11" s="0"/>
      <c r="ABW11" s="0"/>
      <c r="ABX11" s="0"/>
      <c r="ABY11" s="0"/>
      <c r="ABZ11" s="0"/>
      <c r="ACA11" s="0"/>
      <c r="ACB11" s="0"/>
      <c r="ACC11" s="0"/>
      <c r="ACD11" s="0"/>
      <c r="ACE11" s="0"/>
      <c r="ACF11" s="0"/>
      <c r="ACG11" s="0"/>
      <c r="ACH11" s="0"/>
      <c r="ACI11" s="0"/>
      <c r="ACJ11" s="0"/>
      <c r="ACK11" s="0"/>
      <c r="ACL11" s="0"/>
      <c r="ACM11" s="0"/>
      <c r="ACN11" s="0"/>
      <c r="ACO11" s="0"/>
      <c r="ACP11" s="0"/>
      <c r="ACQ11" s="0"/>
      <c r="ACR11" s="0"/>
      <c r="ACS11" s="0"/>
      <c r="ACT11" s="0"/>
      <c r="ACU11" s="0"/>
      <c r="ACV11" s="0"/>
      <c r="ACW11" s="0"/>
      <c r="ACX11" s="0"/>
      <c r="ACY11" s="0"/>
      <c r="ACZ11" s="0"/>
      <c r="ADA11" s="0"/>
      <c r="ADB11" s="0"/>
      <c r="ADC11" s="0"/>
      <c r="ADD11" s="0"/>
      <c r="ADE11" s="0"/>
      <c r="ADF11" s="0"/>
      <c r="ADG11" s="0"/>
      <c r="ADH11" s="0"/>
      <c r="ADI11" s="0"/>
      <c r="ADJ11" s="0"/>
      <c r="ADK11" s="0"/>
      <c r="ADL11" s="0"/>
      <c r="ADM11" s="0"/>
      <c r="ADN11" s="0"/>
      <c r="ADO11" s="0"/>
      <c r="ADP11" s="0"/>
      <c r="ADQ11" s="0"/>
      <c r="ADR11" s="0"/>
      <c r="ADS11" s="0"/>
      <c r="ADT11" s="0"/>
      <c r="ADU11" s="0"/>
      <c r="ADV11" s="0"/>
      <c r="ADW11" s="0"/>
      <c r="ADX11" s="0"/>
      <c r="ADY11" s="0"/>
      <c r="ADZ11" s="0"/>
      <c r="AEA11" s="0"/>
      <c r="AEB11" s="0"/>
      <c r="AEC11" s="0"/>
      <c r="AED11" s="0"/>
      <c r="AEE11" s="0"/>
      <c r="AEF11" s="0"/>
      <c r="AEG11" s="0"/>
      <c r="AEH11" s="0"/>
      <c r="AEI11" s="0"/>
      <c r="AEJ11" s="0"/>
      <c r="AEK11" s="0"/>
      <c r="AEL11" s="0"/>
      <c r="AEM11" s="0"/>
      <c r="AEN11" s="0"/>
      <c r="AEO11" s="0"/>
      <c r="AEP11" s="0"/>
      <c r="AEQ11" s="0"/>
      <c r="AER11" s="0"/>
      <c r="AES11" s="0"/>
      <c r="AET11" s="0"/>
      <c r="AEU11" s="0"/>
      <c r="AEV11" s="0"/>
      <c r="AEW11" s="0"/>
      <c r="AEX11" s="0"/>
      <c r="AEY11" s="0"/>
      <c r="AEZ11" s="0"/>
      <c r="AFA11" s="0"/>
      <c r="AFB11" s="0"/>
      <c r="AFC11" s="0"/>
      <c r="AFD11" s="0"/>
      <c r="AFE11" s="0"/>
      <c r="AFF11" s="0"/>
      <c r="AFG11" s="0"/>
      <c r="AFH11" s="0"/>
      <c r="AFI11" s="0"/>
      <c r="AFJ11" s="0"/>
      <c r="AFK11" s="0"/>
      <c r="AFL11" s="0"/>
      <c r="AFM11" s="0"/>
      <c r="AFN11" s="0"/>
      <c r="AFO11" s="0"/>
      <c r="AFP11" s="0"/>
      <c r="AFQ11" s="0"/>
      <c r="AFR11" s="0"/>
      <c r="AFS11" s="0"/>
      <c r="AFT11" s="0"/>
      <c r="AFU11" s="0"/>
      <c r="AFV11" s="0"/>
      <c r="AFW11" s="0"/>
      <c r="AFX11" s="0"/>
      <c r="AFY11" s="0"/>
      <c r="AFZ11" s="0"/>
      <c r="AGA11" s="0"/>
      <c r="AGB11" s="0"/>
      <c r="AGC11" s="0"/>
      <c r="AGD11" s="0"/>
      <c r="AGE11" s="0"/>
      <c r="AGF11" s="0"/>
      <c r="AGG11" s="0"/>
      <c r="AGH11" s="0"/>
      <c r="AGI11" s="0"/>
      <c r="AGJ11" s="0"/>
      <c r="AGK11" s="0"/>
      <c r="AGL11" s="0"/>
      <c r="AGM11" s="0"/>
      <c r="AGN11" s="0"/>
      <c r="AGO11" s="0"/>
      <c r="AGP11" s="0"/>
      <c r="AGQ11" s="0"/>
      <c r="AGR11" s="0"/>
      <c r="AGS11" s="0"/>
      <c r="AGT11" s="0"/>
      <c r="AGU11" s="0"/>
      <c r="AGV11" s="0"/>
      <c r="AGW11" s="0"/>
      <c r="AGX11" s="0"/>
      <c r="AGY11" s="0"/>
      <c r="AGZ11" s="0"/>
      <c r="AHA11" s="0"/>
      <c r="AHB11" s="0"/>
      <c r="AHC11" s="0"/>
      <c r="AHD11" s="0"/>
      <c r="AHE11" s="0"/>
      <c r="AHF11" s="0"/>
      <c r="AHG11" s="0"/>
      <c r="AHH11" s="0"/>
      <c r="AHI11" s="0"/>
      <c r="AHJ11" s="0"/>
      <c r="AHK11" s="0"/>
      <c r="AHL11" s="0"/>
      <c r="AHM11" s="0"/>
      <c r="AHN11" s="0"/>
      <c r="AHO11" s="0"/>
      <c r="AHP11" s="0"/>
      <c r="AHQ11" s="0"/>
      <c r="AHR11" s="0"/>
      <c r="AHS11" s="0"/>
      <c r="AHT11" s="0"/>
      <c r="AHU11" s="0"/>
      <c r="AHV11" s="0"/>
      <c r="AHW11" s="0"/>
      <c r="AHX11" s="0"/>
      <c r="AHY11" s="0"/>
      <c r="AHZ11" s="0"/>
      <c r="AIA11" s="0"/>
      <c r="AIB11" s="0"/>
      <c r="AIC11" s="0"/>
      <c r="AID11" s="0"/>
      <c r="AIE11" s="0"/>
      <c r="AIF11" s="0"/>
      <c r="AIG11" s="0"/>
      <c r="AIH11" s="0"/>
      <c r="AII11" s="0"/>
      <c r="AIJ11" s="0"/>
      <c r="AIK11" s="0"/>
      <c r="AIL11" s="0"/>
      <c r="AIM11" s="0"/>
      <c r="AIN11" s="0"/>
      <c r="AIO11" s="0"/>
      <c r="AIP11" s="0"/>
      <c r="AIQ11" s="0"/>
      <c r="AIR11" s="0"/>
      <c r="AIS11" s="0"/>
      <c r="AIT11" s="0"/>
      <c r="AIU11" s="0"/>
      <c r="AIV11" s="0"/>
      <c r="AIW11" s="0"/>
      <c r="AIX11" s="0"/>
      <c r="AIY11" s="0"/>
      <c r="AIZ11" s="0"/>
      <c r="AJA11" s="0"/>
      <c r="AJB11" s="0"/>
      <c r="AJC11" s="0"/>
      <c r="AJD11" s="0"/>
      <c r="AJE11" s="0"/>
      <c r="AJF11" s="0"/>
      <c r="AJG11" s="0"/>
      <c r="AJH11" s="0"/>
      <c r="AJI11" s="0"/>
      <c r="AJJ11" s="0"/>
      <c r="AJK11" s="0"/>
      <c r="AJL11" s="0"/>
      <c r="AJM11" s="0"/>
      <c r="AJN11" s="0"/>
      <c r="AJO11" s="0"/>
      <c r="AJP11" s="0"/>
      <c r="AJQ11" s="0"/>
      <c r="AJR11" s="0"/>
      <c r="AJS11" s="0"/>
      <c r="AJT11" s="0"/>
      <c r="AJU11" s="0"/>
      <c r="AJV11" s="0"/>
      <c r="AJW11" s="0"/>
      <c r="AJX11" s="0"/>
      <c r="AJY11" s="0"/>
      <c r="AJZ11" s="0"/>
      <c r="AKA11" s="0"/>
      <c r="AKB11" s="0"/>
      <c r="AKC11" s="0"/>
      <c r="AKD11" s="0"/>
      <c r="AKE11" s="0"/>
      <c r="AKF11" s="0"/>
      <c r="AKG11" s="0"/>
      <c r="AKH11" s="0"/>
      <c r="AKI11" s="0"/>
      <c r="AKJ11" s="0"/>
      <c r="AKK11" s="0"/>
      <c r="AKL11" s="0"/>
      <c r="AKM11" s="0"/>
      <c r="AKN11" s="0"/>
      <c r="AKO11" s="0"/>
      <c r="AKP11" s="0"/>
      <c r="AKQ11" s="0"/>
      <c r="AKR11" s="0"/>
      <c r="AKS11" s="0"/>
      <c r="AKT11" s="0"/>
      <c r="AKU11" s="0"/>
      <c r="AKV11" s="0"/>
      <c r="AKW11" s="0"/>
      <c r="AKX11" s="0"/>
      <c r="AKY11" s="0"/>
      <c r="AKZ11" s="0"/>
      <c r="ALA11" s="0"/>
      <c r="ALB11" s="0"/>
      <c r="ALC11" s="0"/>
      <c r="ALD11" s="0"/>
      <c r="ALE11" s="0"/>
      <c r="ALF11" s="0"/>
      <c r="ALG11" s="0"/>
      <c r="ALH11" s="0"/>
      <c r="ALI11" s="0"/>
      <c r="ALJ11" s="0"/>
      <c r="ALK11" s="0"/>
      <c r="ALL11" s="0"/>
      <c r="ALM11" s="0"/>
      <c r="ALN11" s="0"/>
      <c r="ALO11" s="0"/>
      <c r="ALP11" s="0"/>
      <c r="ALQ11" s="0"/>
      <c r="ALR11" s="0"/>
      <c r="ALS11" s="0"/>
      <c r="ALT11" s="0"/>
      <c r="ALU11" s="0"/>
      <c r="ALV11" s="0"/>
      <c r="ALW11" s="0"/>
      <c r="ALX11" s="0"/>
      <c r="ALY11" s="0"/>
      <c r="ALZ11" s="0"/>
      <c r="AMA11" s="0"/>
      <c r="AMB11" s="0"/>
      <c r="AMC11" s="0"/>
      <c r="AMD11" s="0"/>
      <c r="AME11" s="0"/>
      <c r="AMF11" s="0"/>
      <c r="AMG11" s="0"/>
      <c r="AMH11" s="0"/>
      <c r="AMI11" s="0"/>
      <c r="AMJ11" s="0"/>
    </row>
    <row r="12" customFormat="false" ht="10.1" hidden="false" customHeight="true" outlineLevel="0" collapsed="false">
      <c r="A12" s="184"/>
      <c r="B12" s="0"/>
      <c r="C12" s="0"/>
      <c r="D12" s="0"/>
      <c r="E12" s="184"/>
      <c r="F12" s="0"/>
      <c r="G12" s="0"/>
      <c r="H12" s="0"/>
      <c r="I12" s="0"/>
      <c r="J12" s="0"/>
      <c r="K12" s="185"/>
      <c r="L12" s="0"/>
      <c r="M12" s="0"/>
      <c r="N12" s="0"/>
      <c r="O12" s="0"/>
      <c r="P12" s="0"/>
      <c r="Q12" s="0"/>
      <c r="R12" s="0"/>
      <c r="S12" s="0"/>
      <c r="T12" s="0"/>
      <c r="U12" s="0"/>
      <c r="V12" s="0"/>
      <c r="W12" s="0"/>
      <c r="X12" s="0"/>
      <c r="Y12" s="0"/>
      <c r="Z12" s="0"/>
      <c r="AA12" s="0"/>
      <c r="AB12" s="0"/>
      <c r="AC12" s="0"/>
      <c r="AD12" s="0"/>
      <c r="AE12" s="0"/>
      <c r="AF12" s="0"/>
      <c r="AG12" s="0"/>
      <c r="AH12" s="0"/>
      <c r="AI12" s="0"/>
      <c r="AJ12" s="0"/>
      <c r="AK12" s="0"/>
      <c r="AL12" s="0"/>
      <c r="AM12" s="0"/>
      <c r="AN12" s="0"/>
      <c r="AO12" s="0"/>
      <c r="AP12" s="0"/>
      <c r="AQ12" s="0"/>
      <c r="AR12" s="0"/>
      <c r="AS12" s="0"/>
      <c r="AT12" s="0"/>
      <c r="AU12" s="0"/>
      <c r="AV12" s="0"/>
      <c r="AW12" s="0"/>
      <c r="AX12" s="0"/>
      <c r="AY12" s="0"/>
      <c r="AZ12" s="0"/>
      <c r="BA12" s="0"/>
      <c r="BB12" s="0"/>
      <c r="BC12" s="0"/>
      <c r="BD12" s="0"/>
      <c r="BE12" s="0"/>
      <c r="BF12" s="0"/>
      <c r="BG12" s="0"/>
      <c r="BH12" s="0"/>
      <c r="BI12" s="0"/>
      <c r="BJ12" s="0"/>
      <c r="BK12" s="0"/>
      <c r="BL12" s="0"/>
      <c r="BM12" s="0"/>
      <c r="BN12" s="0"/>
      <c r="BO12" s="0"/>
      <c r="BP12" s="0"/>
      <c r="BQ12" s="0"/>
      <c r="BR12" s="0"/>
      <c r="BS12" s="0"/>
      <c r="BT12" s="0"/>
      <c r="BU12" s="0"/>
      <c r="BV12" s="0"/>
      <c r="BW12" s="0"/>
      <c r="BX12" s="0"/>
      <c r="BY12" s="0"/>
      <c r="BZ12" s="0"/>
      <c r="CA12" s="0"/>
      <c r="CB12" s="0"/>
      <c r="CC12" s="0"/>
      <c r="CD12" s="0"/>
      <c r="CE12" s="0"/>
      <c r="CF12" s="0"/>
      <c r="CG12" s="0"/>
      <c r="CH12" s="0"/>
      <c r="CI12" s="0"/>
      <c r="CJ12" s="0"/>
      <c r="CK12" s="0"/>
      <c r="CL12" s="0"/>
      <c r="CM12" s="0"/>
      <c r="CN12" s="0"/>
      <c r="CO12" s="0"/>
      <c r="CP12" s="0"/>
      <c r="CQ12" s="0"/>
      <c r="CR12" s="0"/>
      <c r="CS12" s="0"/>
      <c r="CT12" s="0"/>
      <c r="CU12" s="0"/>
      <c r="CV12" s="0"/>
      <c r="CW12" s="0"/>
      <c r="CX12" s="0"/>
      <c r="CY12" s="0"/>
      <c r="CZ12" s="0"/>
      <c r="DA12" s="0"/>
      <c r="DB12" s="0"/>
      <c r="DC12" s="0"/>
      <c r="DD12" s="0"/>
      <c r="DE12" s="0"/>
      <c r="DF12" s="0"/>
      <c r="DG12" s="0"/>
      <c r="DH12" s="0"/>
      <c r="DI12" s="0"/>
      <c r="DJ12" s="0"/>
      <c r="DK12" s="0"/>
      <c r="DL12" s="0"/>
      <c r="DM12" s="0"/>
      <c r="DN12" s="0"/>
      <c r="DO12" s="0"/>
      <c r="DP12" s="0"/>
      <c r="DQ12" s="0"/>
      <c r="DR12" s="0"/>
      <c r="DS12" s="0"/>
      <c r="DT12" s="0"/>
      <c r="DU12" s="0"/>
      <c r="DV12" s="0"/>
      <c r="DW12" s="0"/>
      <c r="DX12" s="0"/>
      <c r="DY12" s="0"/>
      <c r="DZ12" s="0"/>
      <c r="EA12" s="0"/>
      <c r="EB12" s="0"/>
      <c r="EC12" s="0"/>
      <c r="ED12" s="0"/>
      <c r="EE12" s="0"/>
      <c r="EF12" s="0"/>
      <c r="EG12" s="0"/>
      <c r="EH12" s="0"/>
      <c r="EI12" s="0"/>
      <c r="EJ12" s="0"/>
      <c r="EK12" s="0"/>
      <c r="EL12" s="0"/>
      <c r="EM12" s="0"/>
      <c r="EN12" s="0"/>
      <c r="EO12" s="0"/>
      <c r="EP12" s="0"/>
      <c r="EQ12" s="0"/>
      <c r="ER12" s="0"/>
      <c r="ES12" s="0"/>
      <c r="ET12" s="0"/>
      <c r="EU12" s="0"/>
      <c r="EV12" s="0"/>
      <c r="EW12" s="0"/>
      <c r="EX12" s="0"/>
      <c r="EY12" s="0"/>
      <c r="EZ12" s="0"/>
      <c r="FA12" s="0"/>
      <c r="FB12" s="0"/>
      <c r="FC12" s="0"/>
      <c r="FD12" s="0"/>
      <c r="FE12" s="0"/>
      <c r="FF12" s="0"/>
      <c r="FG12" s="0"/>
      <c r="FH12" s="0"/>
      <c r="FI12" s="0"/>
      <c r="FJ12" s="0"/>
      <c r="FK12" s="0"/>
      <c r="FL12" s="0"/>
      <c r="FM12" s="0"/>
      <c r="FN12" s="0"/>
      <c r="FO12" s="0"/>
      <c r="FP12" s="0"/>
      <c r="FQ12" s="0"/>
      <c r="FR12" s="0"/>
      <c r="FS12" s="0"/>
      <c r="FT12" s="0"/>
      <c r="FU12" s="0"/>
      <c r="FV12" s="0"/>
      <c r="FW12" s="0"/>
      <c r="FX12" s="0"/>
      <c r="FY12" s="0"/>
      <c r="FZ12" s="0"/>
      <c r="GA12" s="0"/>
      <c r="GB12" s="0"/>
      <c r="GC12" s="0"/>
      <c r="GD12" s="0"/>
      <c r="GE12" s="0"/>
      <c r="GF12" s="0"/>
      <c r="GG12" s="0"/>
      <c r="GH12" s="0"/>
      <c r="GI12" s="0"/>
      <c r="GJ12" s="0"/>
      <c r="GK12" s="0"/>
      <c r="GL12" s="0"/>
      <c r="GM12" s="0"/>
      <c r="GN12" s="0"/>
      <c r="GO12" s="0"/>
      <c r="GP12" s="0"/>
      <c r="GQ12" s="0"/>
      <c r="GR12" s="0"/>
      <c r="GS12" s="0"/>
      <c r="GT12" s="0"/>
      <c r="GU12" s="0"/>
      <c r="GV12" s="0"/>
      <c r="GW12" s="0"/>
      <c r="GX12" s="0"/>
      <c r="GY12" s="0"/>
      <c r="GZ12" s="0"/>
      <c r="HA12" s="0"/>
      <c r="HB12" s="0"/>
      <c r="HC12" s="0"/>
      <c r="HD12" s="0"/>
      <c r="HE12" s="0"/>
      <c r="HF12" s="0"/>
      <c r="HG12" s="0"/>
      <c r="HH12" s="0"/>
      <c r="HI12" s="0"/>
      <c r="HJ12" s="0"/>
      <c r="HK12" s="0"/>
      <c r="HL12" s="0"/>
      <c r="HM12" s="0"/>
      <c r="HN12" s="0"/>
      <c r="HO12" s="0"/>
      <c r="HP12" s="0"/>
      <c r="HQ12" s="0"/>
      <c r="HR12" s="0"/>
      <c r="HS12" s="0"/>
      <c r="HT12" s="0"/>
      <c r="HU12" s="0"/>
      <c r="HV12" s="0"/>
      <c r="HW12" s="0"/>
      <c r="HX12" s="0"/>
      <c r="HY12" s="0"/>
      <c r="HZ12" s="0"/>
      <c r="IA12" s="0"/>
      <c r="IB12" s="0"/>
      <c r="IC12" s="0"/>
      <c r="ID12" s="0"/>
      <c r="IE12" s="0"/>
      <c r="IF12" s="0"/>
      <c r="IG12" s="0"/>
      <c r="IH12" s="0"/>
      <c r="II12" s="0"/>
      <c r="IJ12" s="0"/>
      <c r="IK12" s="0"/>
      <c r="IL12" s="0"/>
      <c r="IM12" s="0"/>
      <c r="IN12" s="0"/>
      <c r="IO12" s="0"/>
      <c r="IP12" s="0"/>
      <c r="IQ12" s="0"/>
      <c r="IR12" s="0"/>
      <c r="IS12" s="0"/>
      <c r="IT12" s="0"/>
      <c r="IU12" s="0"/>
      <c r="IV12" s="0"/>
      <c r="IW12" s="0"/>
      <c r="IX12" s="0"/>
      <c r="IY12" s="0"/>
      <c r="IZ12" s="0"/>
      <c r="JA12" s="0"/>
      <c r="JB12" s="0"/>
      <c r="JC12" s="0"/>
      <c r="JD12" s="0"/>
      <c r="JE12" s="0"/>
      <c r="JF12" s="0"/>
      <c r="JG12" s="0"/>
      <c r="JH12" s="0"/>
      <c r="JI12" s="0"/>
      <c r="JJ12" s="0"/>
      <c r="JK12" s="0"/>
      <c r="JL12" s="0"/>
      <c r="JM12" s="0"/>
      <c r="JN12" s="0"/>
      <c r="JO12" s="0"/>
      <c r="JP12" s="0"/>
      <c r="JQ12" s="0"/>
      <c r="JR12" s="0"/>
      <c r="JS12" s="0"/>
      <c r="JT12" s="0"/>
      <c r="JU12" s="0"/>
      <c r="JV12" s="0"/>
      <c r="JW12" s="0"/>
      <c r="JX12" s="0"/>
      <c r="JY12" s="0"/>
      <c r="JZ12" s="0"/>
      <c r="KA12" s="0"/>
      <c r="KB12" s="0"/>
      <c r="KC12" s="0"/>
      <c r="KD12" s="0"/>
      <c r="KE12" s="0"/>
      <c r="KF12" s="0"/>
      <c r="KG12" s="0"/>
      <c r="KH12" s="0"/>
      <c r="KI12" s="0"/>
      <c r="KJ12" s="0"/>
      <c r="KK12" s="0"/>
      <c r="KL12" s="0"/>
      <c r="KM12" s="0"/>
      <c r="KN12" s="0"/>
      <c r="KO12" s="0"/>
      <c r="KP12" s="0"/>
      <c r="KQ12" s="0"/>
      <c r="KR12" s="0"/>
      <c r="KS12" s="0"/>
      <c r="KT12" s="0"/>
      <c r="KU12" s="0"/>
      <c r="KV12" s="0"/>
      <c r="KW12" s="0"/>
      <c r="KX12" s="0"/>
      <c r="KY12" s="0"/>
      <c r="KZ12" s="0"/>
      <c r="LA12" s="0"/>
      <c r="LB12" s="0"/>
      <c r="LC12" s="0"/>
      <c r="LD12" s="0"/>
      <c r="LE12" s="0"/>
      <c r="LF12" s="0"/>
      <c r="LG12" s="0"/>
      <c r="LH12" s="0"/>
      <c r="LI12" s="0"/>
      <c r="LJ12" s="0"/>
      <c r="LK12" s="0"/>
      <c r="LL12" s="0"/>
      <c r="LM12" s="0"/>
      <c r="LN12" s="0"/>
      <c r="LO12" s="0"/>
      <c r="LP12" s="0"/>
      <c r="LQ12" s="0"/>
      <c r="LR12" s="0"/>
      <c r="LS12" s="0"/>
      <c r="LT12" s="0"/>
      <c r="LU12" s="0"/>
      <c r="LV12" s="0"/>
      <c r="LW12" s="0"/>
      <c r="LX12" s="0"/>
      <c r="LY12" s="0"/>
      <c r="LZ12" s="0"/>
      <c r="MA12" s="0"/>
      <c r="MB12" s="0"/>
      <c r="MC12" s="0"/>
      <c r="MD12" s="0"/>
      <c r="ME12" s="0"/>
      <c r="MF12" s="0"/>
      <c r="MG12" s="0"/>
      <c r="MH12" s="0"/>
      <c r="MI12" s="0"/>
      <c r="MJ12" s="0"/>
      <c r="MK12" s="0"/>
      <c r="ML12" s="0"/>
      <c r="MM12" s="0"/>
      <c r="MN12" s="0"/>
      <c r="MO12" s="0"/>
      <c r="MP12" s="0"/>
      <c r="MQ12" s="0"/>
      <c r="MR12" s="0"/>
      <c r="MS12" s="0"/>
      <c r="MT12" s="0"/>
      <c r="MU12" s="0"/>
      <c r="MV12" s="0"/>
      <c r="MW12" s="0"/>
      <c r="MX12" s="0"/>
      <c r="MY12" s="0"/>
      <c r="MZ12" s="0"/>
      <c r="NA12" s="0"/>
      <c r="NB12" s="0"/>
      <c r="NC12" s="0"/>
      <c r="ND12" s="0"/>
      <c r="NE12" s="0"/>
      <c r="NF12" s="0"/>
      <c r="NG12" s="0"/>
      <c r="NH12" s="0"/>
      <c r="NI12" s="0"/>
      <c r="NJ12" s="0"/>
      <c r="NK12" s="0"/>
      <c r="NL12" s="0"/>
      <c r="NM12" s="0"/>
      <c r="NN12" s="0"/>
      <c r="NO12" s="0"/>
      <c r="NP12" s="0"/>
      <c r="NQ12" s="0"/>
      <c r="NR12" s="0"/>
      <c r="NS12" s="0"/>
      <c r="NT12" s="0"/>
      <c r="NU12" s="0"/>
      <c r="NV12" s="0"/>
      <c r="NW12" s="0"/>
      <c r="NX12" s="0"/>
      <c r="NY12" s="0"/>
      <c r="NZ12" s="0"/>
      <c r="OA12" s="0"/>
      <c r="OB12" s="0"/>
      <c r="OC12" s="0"/>
      <c r="OD12" s="0"/>
      <c r="OE12" s="0"/>
      <c r="OF12" s="0"/>
      <c r="OG12" s="0"/>
      <c r="OH12" s="0"/>
      <c r="OI12" s="0"/>
      <c r="OJ12" s="0"/>
      <c r="OK12" s="0"/>
      <c r="OL12" s="0"/>
      <c r="OM12" s="0"/>
      <c r="ON12" s="0"/>
      <c r="OO12" s="0"/>
      <c r="OP12" s="0"/>
      <c r="OQ12" s="0"/>
      <c r="OR12" s="0"/>
      <c r="OS12" s="0"/>
      <c r="OT12" s="0"/>
      <c r="OU12" s="0"/>
      <c r="OV12" s="0"/>
      <c r="OW12" s="0"/>
      <c r="OX12" s="0"/>
      <c r="OY12" s="0"/>
      <c r="OZ12" s="0"/>
      <c r="PA12" s="0"/>
      <c r="PB12" s="0"/>
      <c r="PC12" s="0"/>
      <c r="PD12" s="0"/>
      <c r="PE12" s="0"/>
      <c r="PF12" s="0"/>
      <c r="PG12" s="0"/>
      <c r="PH12" s="0"/>
      <c r="PI12" s="0"/>
      <c r="PJ12" s="0"/>
      <c r="PK12" s="0"/>
      <c r="PL12" s="0"/>
      <c r="PM12" s="0"/>
      <c r="PN12" s="0"/>
      <c r="PO12" s="0"/>
      <c r="PP12" s="0"/>
      <c r="PQ12" s="0"/>
      <c r="PR12" s="0"/>
      <c r="PS12" s="0"/>
      <c r="PT12" s="0"/>
      <c r="PU12" s="0"/>
      <c r="PV12" s="0"/>
      <c r="PW12" s="0"/>
      <c r="PX12" s="0"/>
      <c r="PY12" s="0"/>
      <c r="PZ12" s="0"/>
      <c r="QA12" s="0"/>
      <c r="QB12" s="0"/>
      <c r="QC12" s="0"/>
      <c r="QD12" s="0"/>
      <c r="QE12" s="0"/>
      <c r="QF12" s="0"/>
      <c r="QG12" s="0"/>
      <c r="QH12" s="0"/>
      <c r="QI12" s="0"/>
      <c r="QJ12" s="0"/>
      <c r="QK12" s="0"/>
      <c r="QL12" s="0"/>
      <c r="QM12" s="0"/>
      <c r="QN12" s="0"/>
      <c r="QO12" s="0"/>
      <c r="QP12" s="0"/>
      <c r="QQ12" s="0"/>
      <c r="QR12" s="0"/>
      <c r="QS12" s="0"/>
      <c r="QT12" s="0"/>
      <c r="QU12" s="0"/>
      <c r="QV12" s="0"/>
      <c r="QW12" s="0"/>
      <c r="QX12" s="0"/>
      <c r="QY12" s="0"/>
      <c r="QZ12" s="0"/>
      <c r="RA12" s="0"/>
      <c r="RB12" s="0"/>
      <c r="RC12" s="0"/>
      <c r="RD12" s="0"/>
      <c r="RE12" s="0"/>
      <c r="RF12" s="0"/>
      <c r="RG12" s="0"/>
      <c r="RH12" s="0"/>
      <c r="RI12" s="0"/>
      <c r="RJ12" s="0"/>
      <c r="RK12" s="0"/>
      <c r="RL12" s="0"/>
      <c r="RM12" s="0"/>
      <c r="RN12" s="0"/>
      <c r="RO12" s="0"/>
      <c r="RP12" s="0"/>
      <c r="RQ12" s="0"/>
      <c r="RR12" s="0"/>
      <c r="RS12" s="0"/>
      <c r="RT12" s="0"/>
      <c r="RU12" s="0"/>
      <c r="RV12" s="0"/>
      <c r="RW12" s="0"/>
      <c r="RX12" s="0"/>
      <c r="RY12" s="0"/>
      <c r="RZ12" s="0"/>
      <c r="SA12" s="0"/>
      <c r="SB12" s="0"/>
      <c r="SC12" s="0"/>
      <c r="SD12" s="0"/>
      <c r="SE12" s="0"/>
      <c r="SF12" s="0"/>
      <c r="SG12" s="0"/>
      <c r="SH12" s="0"/>
      <c r="SI12" s="0"/>
      <c r="SJ12" s="0"/>
      <c r="SK12" s="0"/>
      <c r="SL12" s="0"/>
      <c r="SM12" s="0"/>
      <c r="SN12" s="0"/>
      <c r="SO12" s="0"/>
      <c r="SP12" s="0"/>
      <c r="SQ12" s="0"/>
      <c r="SR12" s="0"/>
      <c r="SS12" s="0"/>
      <c r="ST12" s="0"/>
      <c r="SU12" s="0"/>
      <c r="SV12" s="0"/>
      <c r="SW12" s="0"/>
      <c r="SX12" s="0"/>
      <c r="SY12" s="0"/>
      <c r="SZ12" s="0"/>
      <c r="TA12" s="0"/>
      <c r="TB12" s="0"/>
      <c r="TC12" s="0"/>
      <c r="TD12" s="0"/>
      <c r="TE12" s="0"/>
      <c r="TF12" s="0"/>
      <c r="TG12" s="0"/>
      <c r="TH12" s="0"/>
      <c r="TI12" s="0"/>
      <c r="TJ12" s="0"/>
      <c r="TK12" s="0"/>
      <c r="TL12" s="0"/>
      <c r="TM12" s="0"/>
      <c r="TN12" s="0"/>
      <c r="TO12" s="0"/>
      <c r="TP12" s="0"/>
      <c r="TQ12" s="0"/>
      <c r="TR12" s="0"/>
      <c r="TS12" s="0"/>
      <c r="TT12" s="0"/>
      <c r="TU12" s="0"/>
      <c r="TV12" s="0"/>
      <c r="TW12" s="0"/>
      <c r="TX12" s="0"/>
      <c r="TY12" s="0"/>
      <c r="TZ12" s="0"/>
      <c r="UA12" s="0"/>
      <c r="UB12" s="0"/>
      <c r="UC12" s="0"/>
      <c r="UD12" s="0"/>
      <c r="UE12" s="0"/>
      <c r="UF12" s="0"/>
      <c r="UG12" s="0"/>
      <c r="UH12" s="0"/>
      <c r="UI12" s="0"/>
      <c r="UJ12" s="0"/>
      <c r="UK12" s="0"/>
      <c r="UL12" s="0"/>
      <c r="UM12" s="0"/>
      <c r="UN12" s="0"/>
      <c r="UO12" s="0"/>
      <c r="UP12" s="0"/>
      <c r="UQ12" s="0"/>
      <c r="UR12" s="0"/>
      <c r="US12" s="0"/>
      <c r="UT12" s="0"/>
      <c r="UU12" s="0"/>
      <c r="UV12" s="0"/>
      <c r="UW12" s="0"/>
      <c r="UX12" s="0"/>
      <c r="UY12" s="0"/>
      <c r="UZ12" s="0"/>
      <c r="VA12" s="0"/>
      <c r="VB12" s="0"/>
      <c r="VC12" s="0"/>
      <c r="VD12" s="0"/>
      <c r="VE12" s="0"/>
      <c r="VF12" s="0"/>
      <c r="VG12" s="0"/>
      <c r="VH12" s="0"/>
      <c r="VI12" s="0"/>
      <c r="VJ12" s="0"/>
      <c r="VK12" s="0"/>
      <c r="VL12" s="0"/>
      <c r="VM12" s="0"/>
      <c r="VN12" s="0"/>
      <c r="VO12" s="0"/>
      <c r="VP12" s="0"/>
      <c r="VQ12" s="0"/>
      <c r="VR12" s="0"/>
      <c r="VS12" s="0"/>
      <c r="VT12" s="0"/>
      <c r="VU12" s="0"/>
      <c r="VV12" s="0"/>
      <c r="VW12" s="0"/>
      <c r="VX12" s="0"/>
      <c r="VY12" s="0"/>
      <c r="VZ12" s="0"/>
      <c r="WA12" s="0"/>
      <c r="WB12" s="0"/>
      <c r="WC12" s="0"/>
      <c r="WD12" s="0"/>
      <c r="WE12" s="0"/>
      <c r="WF12" s="0"/>
      <c r="WG12" s="0"/>
      <c r="WH12" s="0"/>
      <c r="WI12" s="0"/>
      <c r="WJ12" s="0"/>
      <c r="WK12" s="0"/>
      <c r="WL12" s="0"/>
      <c r="WM12" s="0"/>
      <c r="WN12" s="0"/>
      <c r="WO12" s="0"/>
      <c r="WP12" s="0"/>
      <c r="WQ12" s="0"/>
      <c r="WR12" s="0"/>
      <c r="WS12" s="0"/>
      <c r="WT12" s="0"/>
      <c r="WU12" s="0"/>
      <c r="WV12" s="0"/>
      <c r="WW12" s="0"/>
      <c r="WX12" s="0"/>
      <c r="WY12" s="0"/>
      <c r="WZ12" s="0"/>
      <c r="XA12" s="0"/>
      <c r="XB12" s="0"/>
      <c r="XC12" s="0"/>
      <c r="XD12" s="0"/>
      <c r="XE12" s="0"/>
      <c r="XF12" s="0"/>
      <c r="XG12" s="0"/>
      <c r="XH12" s="0"/>
      <c r="XI12" s="0"/>
      <c r="XJ12" s="0"/>
      <c r="XK12" s="0"/>
      <c r="XL12" s="0"/>
      <c r="XM12" s="0"/>
      <c r="XN12" s="0"/>
      <c r="XO12" s="0"/>
      <c r="XP12" s="0"/>
      <c r="XQ12" s="0"/>
      <c r="XR12" s="0"/>
      <c r="XS12" s="0"/>
      <c r="XT12" s="0"/>
      <c r="XU12" s="0"/>
      <c r="XV12" s="0"/>
      <c r="XW12" s="0"/>
      <c r="XX12" s="0"/>
      <c r="XY12" s="0"/>
      <c r="XZ12" s="0"/>
      <c r="YA12" s="0"/>
      <c r="YB12" s="0"/>
      <c r="YC12" s="0"/>
      <c r="YD12" s="0"/>
      <c r="YE12" s="0"/>
      <c r="YF12" s="0"/>
      <c r="YG12" s="0"/>
      <c r="YH12" s="0"/>
      <c r="YI12" s="0"/>
      <c r="YJ12" s="0"/>
      <c r="YK12" s="0"/>
      <c r="YL12" s="0"/>
      <c r="YM12" s="0"/>
      <c r="YN12" s="0"/>
      <c r="YO12" s="0"/>
      <c r="YP12" s="0"/>
      <c r="YQ12" s="0"/>
      <c r="YR12" s="0"/>
      <c r="YS12" s="0"/>
      <c r="YT12" s="0"/>
      <c r="YU12" s="0"/>
      <c r="YV12" s="0"/>
      <c r="YW12" s="0"/>
      <c r="YX12" s="0"/>
      <c r="YY12" s="0"/>
      <c r="YZ12" s="0"/>
      <c r="ZA12" s="0"/>
      <c r="ZB12" s="0"/>
      <c r="ZC12" s="0"/>
      <c r="ZD12" s="0"/>
      <c r="ZE12" s="0"/>
      <c r="ZF12" s="0"/>
      <c r="ZG12" s="0"/>
      <c r="ZH12" s="0"/>
      <c r="ZI12" s="0"/>
      <c r="ZJ12" s="0"/>
      <c r="ZK12" s="0"/>
      <c r="ZL12" s="0"/>
      <c r="ZM12" s="0"/>
      <c r="ZN12" s="0"/>
      <c r="ZO12" s="0"/>
      <c r="ZP12" s="0"/>
      <c r="ZQ12" s="0"/>
      <c r="ZR12" s="0"/>
      <c r="ZS12" s="0"/>
      <c r="ZT12" s="0"/>
      <c r="ZU12" s="0"/>
      <c r="ZV12" s="0"/>
      <c r="ZW12" s="0"/>
      <c r="ZX12" s="0"/>
      <c r="ZY12" s="0"/>
      <c r="ZZ12" s="0"/>
      <c r="AAA12" s="0"/>
      <c r="AAB12" s="0"/>
      <c r="AAC12" s="0"/>
      <c r="AAD12" s="0"/>
      <c r="AAE12" s="0"/>
      <c r="AAF12" s="0"/>
      <c r="AAG12" s="0"/>
      <c r="AAH12" s="0"/>
      <c r="AAI12" s="0"/>
      <c r="AAJ12" s="0"/>
      <c r="AAK12" s="0"/>
      <c r="AAL12" s="0"/>
      <c r="AAM12" s="0"/>
      <c r="AAN12" s="0"/>
      <c r="AAO12" s="0"/>
      <c r="AAP12" s="0"/>
      <c r="AAQ12" s="0"/>
      <c r="AAR12" s="0"/>
      <c r="AAS12" s="0"/>
      <c r="AAT12" s="0"/>
      <c r="AAU12" s="0"/>
      <c r="AAV12" s="0"/>
      <c r="AAW12" s="0"/>
      <c r="AAX12" s="0"/>
      <c r="AAY12" s="0"/>
      <c r="AAZ12" s="0"/>
      <c r="ABA12" s="0"/>
      <c r="ABB12" s="0"/>
      <c r="ABC12" s="0"/>
      <c r="ABD12" s="0"/>
      <c r="ABE12" s="0"/>
      <c r="ABF12" s="0"/>
      <c r="ABG12" s="0"/>
      <c r="ABH12" s="0"/>
      <c r="ABI12" s="0"/>
      <c r="ABJ12" s="0"/>
      <c r="ABK12" s="0"/>
      <c r="ABL12" s="0"/>
      <c r="ABM12" s="0"/>
      <c r="ABN12" s="0"/>
      <c r="ABO12" s="0"/>
      <c r="ABP12" s="0"/>
      <c r="ABQ12" s="0"/>
      <c r="ABR12" s="0"/>
      <c r="ABS12" s="0"/>
      <c r="ABT12" s="0"/>
      <c r="ABU12" s="0"/>
      <c r="ABV12" s="0"/>
      <c r="ABW12" s="0"/>
      <c r="ABX12" s="0"/>
      <c r="ABY12" s="0"/>
      <c r="ABZ12" s="0"/>
      <c r="ACA12" s="0"/>
      <c r="ACB12" s="0"/>
      <c r="ACC12" s="0"/>
      <c r="ACD12" s="0"/>
      <c r="ACE12" s="0"/>
      <c r="ACF12" s="0"/>
      <c r="ACG12" s="0"/>
      <c r="ACH12" s="0"/>
      <c r="ACI12" s="0"/>
      <c r="ACJ12" s="0"/>
      <c r="ACK12" s="0"/>
      <c r="ACL12" s="0"/>
      <c r="ACM12" s="0"/>
      <c r="ACN12" s="0"/>
      <c r="ACO12" s="0"/>
      <c r="ACP12" s="0"/>
      <c r="ACQ12" s="0"/>
      <c r="ACR12" s="0"/>
      <c r="ACS12" s="0"/>
      <c r="ACT12" s="0"/>
      <c r="ACU12" s="0"/>
      <c r="ACV12" s="0"/>
      <c r="ACW12" s="0"/>
      <c r="ACX12" s="0"/>
      <c r="ACY12" s="0"/>
      <c r="ACZ12" s="0"/>
      <c r="ADA12" s="0"/>
      <c r="ADB12" s="0"/>
      <c r="ADC12" s="0"/>
      <c r="ADD12" s="0"/>
      <c r="ADE12" s="0"/>
      <c r="ADF12" s="0"/>
      <c r="ADG12" s="0"/>
      <c r="ADH12" s="0"/>
      <c r="ADI12" s="0"/>
      <c r="ADJ12" s="0"/>
      <c r="ADK12" s="0"/>
      <c r="ADL12" s="0"/>
      <c r="ADM12" s="0"/>
      <c r="ADN12" s="0"/>
      <c r="ADO12" s="0"/>
      <c r="ADP12" s="0"/>
      <c r="ADQ12" s="0"/>
      <c r="ADR12" s="0"/>
      <c r="ADS12" s="0"/>
      <c r="ADT12" s="0"/>
      <c r="ADU12" s="0"/>
      <c r="ADV12" s="0"/>
      <c r="ADW12" s="0"/>
      <c r="ADX12" s="0"/>
      <c r="ADY12" s="0"/>
      <c r="ADZ12" s="0"/>
      <c r="AEA12" s="0"/>
      <c r="AEB12" s="0"/>
      <c r="AEC12" s="0"/>
      <c r="AED12" s="0"/>
      <c r="AEE12" s="0"/>
      <c r="AEF12" s="0"/>
      <c r="AEG12" s="0"/>
      <c r="AEH12" s="0"/>
      <c r="AEI12" s="0"/>
      <c r="AEJ12" s="0"/>
      <c r="AEK12" s="0"/>
      <c r="AEL12" s="0"/>
      <c r="AEM12" s="0"/>
      <c r="AEN12" s="0"/>
      <c r="AEO12" s="0"/>
      <c r="AEP12" s="0"/>
      <c r="AEQ12" s="0"/>
      <c r="AER12" s="0"/>
      <c r="AES12" s="0"/>
      <c r="AET12" s="0"/>
      <c r="AEU12" s="0"/>
      <c r="AEV12" s="0"/>
      <c r="AEW12" s="0"/>
      <c r="AEX12" s="0"/>
      <c r="AEY12" s="0"/>
      <c r="AEZ12" s="0"/>
      <c r="AFA12" s="0"/>
      <c r="AFB12" s="0"/>
      <c r="AFC12" s="0"/>
      <c r="AFD12" s="0"/>
      <c r="AFE12" s="0"/>
      <c r="AFF12" s="0"/>
      <c r="AFG12" s="0"/>
      <c r="AFH12" s="0"/>
      <c r="AFI12" s="0"/>
      <c r="AFJ12" s="0"/>
      <c r="AFK12" s="0"/>
      <c r="AFL12" s="0"/>
      <c r="AFM12" s="0"/>
      <c r="AFN12" s="0"/>
      <c r="AFO12" s="0"/>
      <c r="AFP12" s="0"/>
      <c r="AFQ12" s="0"/>
      <c r="AFR12" s="0"/>
      <c r="AFS12" s="0"/>
      <c r="AFT12" s="0"/>
      <c r="AFU12" s="0"/>
      <c r="AFV12" s="0"/>
      <c r="AFW12" s="0"/>
      <c r="AFX12" s="0"/>
      <c r="AFY12" s="0"/>
      <c r="AFZ12" s="0"/>
      <c r="AGA12" s="0"/>
      <c r="AGB12" s="0"/>
      <c r="AGC12" s="0"/>
      <c r="AGD12" s="0"/>
      <c r="AGE12" s="0"/>
      <c r="AGF12" s="0"/>
      <c r="AGG12" s="0"/>
      <c r="AGH12" s="0"/>
      <c r="AGI12" s="0"/>
      <c r="AGJ12" s="0"/>
      <c r="AGK12" s="0"/>
      <c r="AGL12" s="0"/>
      <c r="AGM12" s="0"/>
      <c r="AGN12" s="0"/>
      <c r="AGO12" s="0"/>
      <c r="AGP12" s="0"/>
      <c r="AGQ12" s="0"/>
      <c r="AGR12" s="0"/>
      <c r="AGS12" s="0"/>
      <c r="AGT12" s="0"/>
      <c r="AGU12" s="0"/>
      <c r="AGV12" s="0"/>
      <c r="AGW12" s="0"/>
      <c r="AGX12" s="0"/>
      <c r="AGY12" s="0"/>
      <c r="AGZ12" s="0"/>
      <c r="AHA12" s="0"/>
      <c r="AHB12" s="0"/>
      <c r="AHC12" s="0"/>
      <c r="AHD12" s="0"/>
      <c r="AHE12" s="0"/>
      <c r="AHF12" s="0"/>
      <c r="AHG12" s="0"/>
      <c r="AHH12" s="0"/>
      <c r="AHI12" s="0"/>
      <c r="AHJ12" s="0"/>
      <c r="AHK12" s="0"/>
      <c r="AHL12" s="0"/>
      <c r="AHM12" s="0"/>
      <c r="AHN12" s="0"/>
      <c r="AHO12" s="0"/>
      <c r="AHP12" s="0"/>
      <c r="AHQ12" s="0"/>
      <c r="AHR12" s="0"/>
      <c r="AHS12" s="0"/>
      <c r="AHT12" s="0"/>
      <c r="AHU12" s="0"/>
      <c r="AHV12" s="0"/>
      <c r="AHW12" s="0"/>
      <c r="AHX12" s="0"/>
      <c r="AHY12" s="0"/>
      <c r="AHZ12" s="0"/>
      <c r="AIA12" s="0"/>
      <c r="AIB12" s="0"/>
      <c r="AIC12" s="0"/>
      <c r="AID12" s="0"/>
      <c r="AIE12" s="0"/>
      <c r="AIF12" s="0"/>
      <c r="AIG12" s="0"/>
      <c r="AIH12" s="0"/>
      <c r="AII12" s="0"/>
      <c r="AIJ12" s="0"/>
      <c r="AIK12" s="0"/>
      <c r="AIL12" s="0"/>
      <c r="AIM12" s="0"/>
      <c r="AIN12" s="0"/>
      <c r="AIO12" s="0"/>
      <c r="AIP12" s="0"/>
      <c r="AIQ12" s="0"/>
      <c r="AIR12" s="0"/>
      <c r="AIS12" s="0"/>
      <c r="AIT12" s="0"/>
      <c r="AIU12" s="0"/>
      <c r="AIV12" s="0"/>
      <c r="AIW12" s="0"/>
      <c r="AIX12" s="0"/>
      <c r="AIY12" s="0"/>
      <c r="AIZ12" s="0"/>
      <c r="AJA12" s="0"/>
      <c r="AJB12" s="0"/>
      <c r="AJC12" s="0"/>
      <c r="AJD12" s="0"/>
      <c r="AJE12" s="0"/>
      <c r="AJF12" s="0"/>
      <c r="AJG12" s="0"/>
      <c r="AJH12" s="0"/>
      <c r="AJI12" s="0"/>
      <c r="AJJ12" s="0"/>
      <c r="AJK12" s="0"/>
      <c r="AJL12" s="0"/>
      <c r="AJM12" s="0"/>
      <c r="AJN12" s="0"/>
      <c r="AJO12" s="0"/>
      <c r="AJP12" s="0"/>
      <c r="AJQ12" s="0"/>
      <c r="AJR12" s="0"/>
      <c r="AJS12" s="0"/>
      <c r="AJT12" s="0"/>
      <c r="AJU12" s="0"/>
      <c r="AJV12" s="0"/>
      <c r="AJW12" s="0"/>
      <c r="AJX12" s="0"/>
      <c r="AJY12" s="0"/>
      <c r="AJZ12" s="0"/>
      <c r="AKA12" s="0"/>
      <c r="AKB12" s="0"/>
      <c r="AKC12" s="0"/>
      <c r="AKD12" s="0"/>
      <c r="AKE12" s="0"/>
      <c r="AKF12" s="0"/>
      <c r="AKG12" s="0"/>
      <c r="AKH12" s="0"/>
      <c r="AKI12" s="0"/>
      <c r="AKJ12" s="0"/>
      <c r="AKK12" s="0"/>
      <c r="AKL12" s="0"/>
      <c r="AKM12" s="0"/>
      <c r="AKN12" s="0"/>
      <c r="AKO12" s="0"/>
      <c r="AKP12" s="0"/>
      <c r="AKQ12" s="0"/>
      <c r="AKR12" s="0"/>
      <c r="AKS12" s="0"/>
      <c r="AKT12" s="0"/>
      <c r="AKU12" s="0"/>
      <c r="AKV12" s="0"/>
      <c r="AKW12" s="0"/>
      <c r="AKX12" s="0"/>
      <c r="AKY12" s="0"/>
      <c r="AKZ12" s="0"/>
      <c r="ALA12" s="0"/>
      <c r="ALB12" s="0"/>
      <c r="ALC12" s="0"/>
      <c r="ALD12" s="0"/>
      <c r="ALE12" s="0"/>
      <c r="ALF12" s="0"/>
      <c r="ALG12" s="0"/>
      <c r="ALH12" s="0"/>
      <c r="ALI12" s="0"/>
      <c r="ALJ12" s="0"/>
      <c r="ALK12" s="0"/>
      <c r="ALL12" s="0"/>
      <c r="ALM12" s="0"/>
      <c r="ALN12" s="0"/>
      <c r="ALO12" s="0"/>
      <c r="ALP12" s="0"/>
      <c r="ALQ12" s="0"/>
      <c r="ALR12" s="0"/>
      <c r="ALS12" s="0"/>
      <c r="ALT12" s="0"/>
      <c r="ALU12" s="0"/>
      <c r="ALV12" s="0"/>
      <c r="ALW12" s="0"/>
      <c r="ALX12" s="0"/>
      <c r="ALY12" s="0"/>
      <c r="ALZ12" s="0"/>
      <c r="AMA12" s="0"/>
      <c r="AMB12" s="0"/>
      <c r="AMC12" s="0"/>
      <c r="AMD12" s="0"/>
      <c r="AME12" s="0"/>
      <c r="AMF12" s="0"/>
      <c r="AMG12" s="0"/>
      <c r="AMH12" s="0"/>
      <c r="AMI12" s="0"/>
      <c r="AMJ12" s="0"/>
    </row>
    <row r="13" customFormat="false" ht="10.1" hidden="false" customHeight="true" outlineLevel="0" collapsed="false">
      <c r="A13" s="184"/>
      <c r="B13" s="0"/>
      <c r="C13" s="0"/>
      <c r="D13" s="0"/>
      <c r="E13" s="184"/>
      <c r="F13" s="203" t="s">
        <v>188</v>
      </c>
      <c r="G13" s="203"/>
      <c r="H13" s="203"/>
      <c r="I13" s="203"/>
      <c r="J13" s="0"/>
      <c r="K13" s="185"/>
      <c r="L13" s="0"/>
      <c r="M13" s="0"/>
      <c r="N13" s="0"/>
      <c r="O13" s="0"/>
      <c r="P13" s="0"/>
      <c r="Q13" s="0"/>
      <c r="R13" s="0"/>
      <c r="S13" s="0"/>
      <c r="T13" s="0"/>
      <c r="U13" s="0"/>
      <c r="V13" s="0"/>
      <c r="W13" s="0"/>
      <c r="X13" s="0"/>
      <c r="Y13" s="0"/>
      <c r="Z13" s="0"/>
      <c r="AA13" s="0"/>
      <c r="AB13" s="0"/>
      <c r="AC13" s="0"/>
      <c r="AD13" s="0"/>
      <c r="AE13" s="0"/>
      <c r="AF13" s="0"/>
      <c r="AG13" s="0"/>
      <c r="AH13" s="0"/>
      <c r="AI13" s="0"/>
      <c r="AJ13" s="0"/>
      <c r="AK13" s="0"/>
      <c r="AL13" s="0"/>
      <c r="AM13" s="0"/>
      <c r="AN13" s="0"/>
      <c r="AO13" s="0"/>
      <c r="AP13" s="0"/>
      <c r="AQ13" s="0"/>
      <c r="AR13" s="0"/>
      <c r="AS13" s="0"/>
      <c r="AT13" s="0"/>
      <c r="AU13" s="0"/>
      <c r="AV13" s="0"/>
      <c r="AW13" s="0"/>
      <c r="AX13" s="0"/>
      <c r="AY13" s="0"/>
      <c r="AZ13" s="0"/>
      <c r="BA13" s="0"/>
      <c r="BB13" s="0"/>
      <c r="BC13" s="0"/>
      <c r="BD13" s="0"/>
      <c r="BE13" s="0"/>
      <c r="BF13" s="0"/>
      <c r="BG13" s="0"/>
      <c r="BH13" s="0"/>
      <c r="BI13" s="0"/>
      <c r="BJ13" s="0"/>
      <c r="BK13" s="0"/>
      <c r="BL13" s="0"/>
      <c r="BM13" s="0"/>
      <c r="BN13" s="0"/>
      <c r="BO13" s="0"/>
      <c r="BP13" s="0"/>
      <c r="BQ13" s="0"/>
      <c r="BR13" s="0"/>
      <c r="BS13" s="0"/>
      <c r="BT13" s="0"/>
      <c r="BU13" s="0"/>
      <c r="BV13" s="0"/>
      <c r="BW13" s="0"/>
      <c r="BX13" s="0"/>
      <c r="BY13" s="0"/>
      <c r="BZ13" s="0"/>
      <c r="CA13" s="0"/>
      <c r="CB13" s="0"/>
      <c r="CC13" s="0"/>
      <c r="CD13" s="0"/>
      <c r="CE13" s="0"/>
      <c r="CF13" s="0"/>
      <c r="CG13" s="0"/>
      <c r="CH13" s="0"/>
      <c r="CI13" s="0"/>
      <c r="CJ13" s="0"/>
      <c r="CK13" s="0"/>
      <c r="CL13" s="0"/>
      <c r="CM13" s="0"/>
      <c r="CN13" s="0"/>
      <c r="CO13" s="0"/>
      <c r="CP13" s="0"/>
      <c r="CQ13" s="0"/>
      <c r="CR13" s="0"/>
      <c r="CS13" s="0"/>
      <c r="CT13" s="0"/>
      <c r="CU13" s="0"/>
      <c r="CV13" s="0"/>
      <c r="CW13" s="0"/>
      <c r="CX13" s="0"/>
      <c r="CY13" s="0"/>
      <c r="CZ13" s="0"/>
      <c r="DA13" s="0"/>
      <c r="DB13" s="0"/>
      <c r="DC13" s="0"/>
      <c r="DD13" s="0"/>
      <c r="DE13" s="0"/>
      <c r="DF13" s="0"/>
      <c r="DG13" s="0"/>
      <c r="DH13" s="0"/>
      <c r="DI13" s="0"/>
      <c r="DJ13" s="0"/>
      <c r="DK13" s="0"/>
      <c r="DL13" s="0"/>
      <c r="DM13" s="0"/>
      <c r="DN13" s="0"/>
      <c r="DO13" s="0"/>
      <c r="DP13" s="0"/>
      <c r="DQ13" s="0"/>
      <c r="DR13" s="0"/>
      <c r="DS13" s="0"/>
      <c r="DT13" s="0"/>
      <c r="DU13" s="0"/>
      <c r="DV13" s="0"/>
      <c r="DW13" s="0"/>
      <c r="DX13" s="0"/>
      <c r="DY13" s="0"/>
      <c r="DZ13" s="0"/>
      <c r="EA13" s="0"/>
      <c r="EB13" s="0"/>
      <c r="EC13" s="0"/>
      <c r="ED13" s="0"/>
      <c r="EE13" s="0"/>
      <c r="EF13" s="0"/>
      <c r="EG13" s="0"/>
      <c r="EH13" s="0"/>
      <c r="EI13" s="0"/>
      <c r="EJ13" s="0"/>
      <c r="EK13" s="0"/>
      <c r="EL13" s="0"/>
      <c r="EM13" s="0"/>
      <c r="EN13" s="0"/>
      <c r="EO13" s="0"/>
      <c r="EP13" s="0"/>
      <c r="EQ13" s="0"/>
      <c r="ER13" s="0"/>
      <c r="ES13" s="0"/>
      <c r="ET13" s="0"/>
      <c r="EU13" s="0"/>
      <c r="EV13" s="0"/>
      <c r="EW13" s="0"/>
      <c r="EX13" s="0"/>
      <c r="EY13" s="0"/>
      <c r="EZ13" s="0"/>
      <c r="FA13" s="0"/>
      <c r="FB13" s="0"/>
      <c r="FC13" s="0"/>
      <c r="FD13" s="0"/>
      <c r="FE13" s="0"/>
      <c r="FF13" s="0"/>
      <c r="FG13" s="0"/>
      <c r="FH13" s="0"/>
      <c r="FI13" s="0"/>
      <c r="FJ13" s="0"/>
      <c r="FK13" s="0"/>
      <c r="FL13" s="0"/>
      <c r="FM13" s="0"/>
      <c r="FN13" s="0"/>
      <c r="FO13" s="0"/>
      <c r="FP13" s="0"/>
      <c r="FQ13" s="0"/>
      <c r="FR13" s="0"/>
      <c r="FS13" s="0"/>
      <c r="FT13" s="0"/>
      <c r="FU13" s="0"/>
      <c r="FV13" s="0"/>
      <c r="FW13" s="0"/>
      <c r="FX13" s="0"/>
      <c r="FY13" s="0"/>
      <c r="FZ13" s="0"/>
      <c r="GA13" s="0"/>
      <c r="GB13" s="0"/>
      <c r="GC13" s="0"/>
      <c r="GD13" s="0"/>
      <c r="GE13" s="0"/>
      <c r="GF13" s="0"/>
      <c r="GG13" s="0"/>
      <c r="GH13" s="0"/>
      <c r="GI13" s="0"/>
      <c r="GJ13" s="0"/>
      <c r="GK13" s="0"/>
      <c r="GL13" s="0"/>
      <c r="GM13" s="0"/>
      <c r="GN13" s="0"/>
      <c r="GO13" s="0"/>
      <c r="GP13" s="0"/>
      <c r="GQ13" s="0"/>
      <c r="GR13" s="0"/>
      <c r="GS13" s="0"/>
      <c r="GT13" s="0"/>
      <c r="GU13" s="0"/>
      <c r="GV13" s="0"/>
      <c r="GW13" s="0"/>
      <c r="GX13" s="0"/>
      <c r="GY13" s="0"/>
      <c r="GZ13" s="0"/>
      <c r="HA13" s="0"/>
      <c r="HB13" s="0"/>
      <c r="HC13" s="0"/>
      <c r="HD13" s="0"/>
      <c r="HE13" s="0"/>
      <c r="HF13" s="0"/>
      <c r="HG13" s="0"/>
      <c r="HH13" s="0"/>
      <c r="HI13" s="0"/>
      <c r="HJ13" s="0"/>
      <c r="HK13" s="0"/>
      <c r="HL13" s="0"/>
      <c r="HM13" s="0"/>
      <c r="HN13" s="0"/>
      <c r="HO13" s="0"/>
      <c r="HP13" s="0"/>
      <c r="HQ13" s="0"/>
      <c r="HR13" s="0"/>
      <c r="HS13" s="0"/>
      <c r="HT13" s="0"/>
      <c r="HU13" s="0"/>
      <c r="HV13" s="0"/>
      <c r="HW13" s="0"/>
      <c r="HX13" s="0"/>
      <c r="HY13" s="0"/>
      <c r="HZ13" s="0"/>
      <c r="IA13" s="0"/>
      <c r="IB13" s="0"/>
      <c r="IC13" s="0"/>
      <c r="ID13" s="0"/>
      <c r="IE13" s="0"/>
      <c r="IF13" s="0"/>
      <c r="IG13" s="0"/>
      <c r="IH13" s="0"/>
      <c r="II13" s="0"/>
      <c r="IJ13" s="0"/>
      <c r="IK13" s="0"/>
      <c r="IL13" s="0"/>
      <c r="IM13" s="0"/>
      <c r="IN13" s="0"/>
      <c r="IO13" s="0"/>
      <c r="IP13" s="0"/>
      <c r="IQ13" s="0"/>
      <c r="IR13" s="0"/>
      <c r="IS13" s="0"/>
      <c r="IT13" s="0"/>
      <c r="IU13" s="0"/>
      <c r="IV13" s="0"/>
      <c r="IW13" s="0"/>
      <c r="IX13" s="0"/>
      <c r="IY13" s="0"/>
      <c r="IZ13" s="0"/>
      <c r="JA13" s="0"/>
      <c r="JB13" s="0"/>
      <c r="JC13" s="0"/>
      <c r="JD13" s="0"/>
      <c r="JE13" s="0"/>
      <c r="JF13" s="0"/>
      <c r="JG13" s="0"/>
      <c r="JH13" s="0"/>
      <c r="JI13" s="0"/>
      <c r="JJ13" s="0"/>
      <c r="JK13" s="0"/>
      <c r="JL13" s="0"/>
      <c r="JM13" s="0"/>
      <c r="JN13" s="0"/>
      <c r="JO13" s="0"/>
      <c r="JP13" s="0"/>
      <c r="JQ13" s="0"/>
      <c r="JR13" s="0"/>
      <c r="JS13" s="0"/>
      <c r="JT13" s="0"/>
      <c r="JU13" s="0"/>
      <c r="JV13" s="0"/>
      <c r="JW13" s="0"/>
      <c r="JX13" s="0"/>
      <c r="JY13" s="0"/>
      <c r="JZ13" s="0"/>
      <c r="KA13" s="0"/>
      <c r="KB13" s="0"/>
      <c r="KC13" s="0"/>
      <c r="KD13" s="0"/>
      <c r="KE13" s="0"/>
      <c r="KF13" s="0"/>
      <c r="KG13" s="0"/>
      <c r="KH13" s="0"/>
      <c r="KI13" s="0"/>
      <c r="KJ13" s="0"/>
      <c r="KK13" s="0"/>
      <c r="KL13" s="0"/>
      <c r="KM13" s="0"/>
      <c r="KN13" s="0"/>
      <c r="KO13" s="0"/>
      <c r="KP13" s="0"/>
      <c r="KQ13" s="0"/>
      <c r="KR13" s="0"/>
      <c r="KS13" s="0"/>
      <c r="KT13" s="0"/>
      <c r="KU13" s="0"/>
      <c r="KV13" s="0"/>
      <c r="KW13" s="0"/>
      <c r="KX13" s="0"/>
      <c r="KY13" s="0"/>
      <c r="KZ13" s="0"/>
      <c r="LA13" s="0"/>
      <c r="LB13" s="0"/>
      <c r="LC13" s="0"/>
      <c r="LD13" s="0"/>
      <c r="LE13" s="0"/>
      <c r="LF13" s="0"/>
      <c r="LG13" s="0"/>
      <c r="LH13" s="0"/>
      <c r="LI13" s="0"/>
      <c r="LJ13" s="0"/>
      <c r="LK13" s="0"/>
      <c r="LL13" s="0"/>
      <c r="LM13" s="0"/>
      <c r="LN13" s="0"/>
      <c r="LO13" s="0"/>
      <c r="LP13" s="0"/>
      <c r="LQ13" s="0"/>
      <c r="LR13" s="0"/>
      <c r="LS13" s="0"/>
      <c r="LT13" s="0"/>
      <c r="LU13" s="0"/>
      <c r="LV13" s="0"/>
      <c r="LW13" s="0"/>
      <c r="LX13" s="0"/>
      <c r="LY13" s="0"/>
      <c r="LZ13" s="0"/>
      <c r="MA13" s="0"/>
      <c r="MB13" s="0"/>
      <c r="MC13" s="0"/>
      <c r="MD13" s="0"/>
      <c r="ME13" s="0"/>
      <c r="MF13" s="0"/>
      <c r="MG13" s="0"/>
      <c r="MH13" s="0"/>
      <c r="MI13" s="0"/>
      <c r="MJ13" s="0"/>
      <c r="MK13" s="0"/>
      <c r="ML13" s="0"/>
      <c r="MM13" s="0"/>
      <c r="MN13" s="0"/>
      <c r="MO13" s="0"/>
      <c r="MP13" s="0"/>
      <c r="MQ13" s="0"/>
      <c r="MR13" s="0"/>
      <c r="MS13" s="0"/>
      <c r="MT13" s="0"/>
      <c r="MU13" s="0"/>
      <c r="MV13" s="0"/>
      <c r="MW13" s="0"/>
      <c r="MX13" s="0"/>
      <c r="MY13" s="0"/>
      <c r="MZ13" s="0"/>
      <c r="NA13" s="0"/>
      <c r="NB13" s="0"/>
      <c r="NC13" s="0"/>
      <c r="ND13" s="0"/>
      <c r="NE13" s="0"/>
      <c r="NF13" s="0"/>
      <c r="NG13" s="0"/>
      <c r="NH13" s="0"/>
      <c r="NI13" s="0"/>
      <c r="NJ13" s="0"/>
      <c r="NK13" s="0"/>
      <c r="NL13" s="0"/>
      <c r="NM13" s="0"/>
      <c r="NN13" s="0"/>
      <c r="NO13" s="0"/>
      <c r="NP13" s="0"/>
      <c r="NQ13" s="0"/>
      <c r="NR13" s="0"/>
      <c r="NS13" s="0"/>
      <c r="NT13" s="0"/>
      <c r="NU13" s="0"/>
      <c r="NV13" s="0"/>
      <c r="NW13" s="0"/>
      <c r="NX13" s="0"/>
      <c r="NY13" s="0"/>
      <c r="NZ13" s="0"/>
      <c r="OA13" s="0"/>
      <c r="OB13" s="0"/>
      <c r="OC13" s="0"/>
      <c r="OD13" s="0"/>
      <c r="OE13" s="0"/>
      <c r="OF13" s="0"/>
      <c r="OG13" s="0"/>
      <c r="OH13" s="0"/>
      <c r="OI13" s="0"/>
      <c r="OJ13" s="0"/>
      <c r="OK13" s="0"/>
      <c r="OL13" s="0"/>
      <c r="OM13" s="0"/>
      <c r="ON13" s="0"/>
      <c r="OO13" s="0"/>
      <c r="OP13" s="0"/>
      <c r="OQ13" s="0"/>
      <c r="OR13" s="0"/>
      <c r="OS13" s="0"/>
      <c r="OT13" s="0"/>
      <c r="OU13" s="0"/>
      <c r="OV13" s="0"/>
      <c r="OW13" s="0"/>
      <c r="OX13" s="0"/>
      <c r="OY13" s="0"/>
      <c r="OZ13" s="0"/>
      <c r="PA13" s="0"/>
      <c r="PB13" s="0"/>
      <c r="PC13" s="0"/>
      <c r="PD13" s="0"/>
      <c r="PE13" s="0"/>
      <c r="PF13" s="0"/>
      <c r="PG13" s="0"/>
      <c r="PH13" s="0"/>
      <c r="PI13" s="0"/>
      <c r="PJ13" s="0"/>
      <c r="PK13" s="0"/>
      <c r="PL13" s="0"/>
      <c r="PM13" s="0"/>
      <c r="PN13" s="0"/>
      <c r="PO13" s="0"/>
      <c r="PP13" s="0"/>
      <c r="PQ13" s="0"/>
      <c r="PR13" s="0"/>
      <c r="PS13" s="0"/>
      <c r="PT13" s="0"/>
      <c r="PU13" s="0"/>
      <c r="PV13" s="0"/>
      <c r="PW13" s="0"/>
      <c r="PX13" s="0"/>
      <c r="PY13" s="0"/>
      <c r="PZ13" s="0"/>
      <c r="QA13" s="0"/>
      <c r="QB13" s="0"/>
      <c r="QC13" s="0"/>
      <c r="QD13" s="0"/>
      <c r="QE13" s="0"/>
      <c r="QF13" s="0"/>
      <c r="QG13" s="0"/>
      <c r="QH13" s="0"/>
      <c r="QI13" s="0"/>
      <c r="QJ13" s="0"/>
      <c r="QK13" s="0"/>
      <c r="QL13" s="0"/>
      <c r="QM13" s="0"/>
      <c r="QN13" s="0"/>
      <c r="QO13" s="0"/>
      <c r="QP13" s="0"/>
      <c r="QQ13" s="0"/>
      <c r="QR13" s="0"/>
      <c r="QS13" s="0"/>
      <c r="QT13" s="0"/>
      <c r="QU13" s="0"/>
      <c r="QV13" s="0"/>
      <c r="QW13" s="0"/>
      <c r="QX13" s="0"/>
      <c r="QY13" s="0"/>
      <c r="QZ13" s="0"/>
      <c r="RA13" s="0"/>
      <c r="RB13" s="0"/>
      <c r="RC13" s="0"/>
      <c r="RD13" s="0"/>
      <c r="RE13" s="0"/>
      <c r="RF13" s="0"/>
      <c r="RG13" s="0"/>
      <c r="RH13" s="0"/>
      <c r="RI13" s="0"/>
      <c r="RJ13" s="0"/>
      <c r="RK13" s="0"/>
      <c r="RL13" s="0"/>
      <c r="RM13" s="0"/>
      <c r="RN13" s="0"/>
      <c r="RO13" s="0"/>
      <c r="RP13" s="0"/>
      <c r="RQ13" s="0"/>
      <c r="RR13" s="0"/>
      <c r="RS13" s="0"/>
      <c r="RT13" s="0"/>
      <c r="RU13" s="0"/>
      <c r="RV13" s="0"/>
      <c r="RW13" s="0"/>
      <c r="RX13" s="0"/>
      <c r="RY13" s="0"/>
      <c r="RZ13" s="0"/>
      <c r="SA13" s="0"/>
      <c r="SB13" s="0"/>
      <c r="SC13" s="0"/>
      <c r="SD13" s="0"/>
      <c r="SE13" s="0"/>
      <c r="SF13" s="0"/>
      <c r="SG13" s="0"/>
      <c r="SH13" s="0"/>
      <c r="SI13" s="0"/>
      <c r="SJ13" s="0"/>
      <c r="SK13" s="0"/>
      <c r="SL13" s="0"/>
      <c r="SM13" s="0"/>
      <c r="SN13" s="0"/>
      <c r="SO13" s="0"/>
      <c r="SP13" s="0"/>
      <c r="SQ13" s="0"/>
      <c r="SR13" s="0"/>
      <c r="SS13" s="0"/>
      <c r="ST13" s="0"/>
      <c r="SU13" s="0"/>
      <c r="SV13" s="0"/>
      <c r="SW13" s="0"/>
      <c r="SX13" s="0"/>
      <c r="SY13" s="0"/>
      <c r="SZ13" s="0"/>
      <c r="TA13" s="0"/>
      <c r="TB13" s="0"/>
      <c r="TC13" s="0"/>
      <c r="TD13" s="0"/>
      <c r="TE13" s="0"/>
      <c r="TF13" s="0"/>
      <c r="TG13" s="0"/>
      <c r="TH13" s="0"/>
      <c r="TI13" s="0"/>
      <c r="TJ13" s="0"/>
      <c r="TK13" s="0"/>
      <c r="TL13" s="0"/>
      <c r="TM13" s="0"/>
      <c r="TN13" s="0"/>
      <c r="TO13" s="0"/>
      <c r="TP13" s="0"/>
      <c r="TQ13" s="0"/>
      <c r="TR13" s="0"/>
      <c r="TS13" s="0"/>
      <c r="TT13" s="0"/>
      <c r="TU13" s="0"/>
      <c r="TV13" s="0"/>
      <c r="TW13" s="0"/>
      <c r="TX13" s="0"/>
      <c r="TY13" s="0"/>
      <c r="TZ13" s="0"/>
      <c r="UA13" s="0"/>
      <c r="UB13" s="0"/>
      <c r="UC13" s="0"/>
      <c r="UD13" s="0"/>
      <c r="UE13" s="0"/>
      <c r="UF13" s="0"/>
      <c r="UG13" s="0"/>
      <c r="UH13" s="0"/>
      <c r="UI13" s="0"/>
      <c r="UJ13" s="0"/>
      <c r="UK13" s="0"/>
      <c r="UL13" s="0"/>
      <c r="UM13" s="0"/>
      <c r="UN13" s="0"/>
      <c r="UO13" s="0"/>
      <c r="UP13" s="0"/>
      <c r="UQ13" s="0"/>
      <c r="UR13" s="0"/>
      <c r="US13" s="0"/>
      <c r="UT13" s="0"/>
      <c r="UU13" s="0"/>
      <c r="UV13" s="0"/>
      <c r="UW13" s="0"/>
      <c r="UX13" s="0"/>
      <c r="UY13" s="0"/>
      <c r="UZ13" s="0"/>
      <c r="VA13" s="0"/>
      <c r="VB13" s="0"/>
      <c r="VC13" s="0"/>
      <c r="VD13" s="0"/>
      <c r="VE13" s="0"/>
      <c r="VF13" s="0"/>
      <c r="VG13" s="0"/>
      <c r="VH13" s="0"/>
      <c r="VI13" s="0"/>
      <c r="VJ13" s="0"/>
      <c r="VK13" s="0"/>
      <c r="VL13" s="0"/>
      <c r="VM13" s="0"/>
      <c r="VN13" s="0"/>
      <c r="VO13" s="0"/>
      <c r="VP13" s="0"/>
      <c r="VQ13" s="0"/>
      <c r="VR13" s="0"/>
      <c r="VS13" s="0"/>
      <c r="VT13" s="0"/>
      <c r="VU13" s="0"/>
      <c r="VV13" s="0"/>
      <c r="VW13" s="0"/>
      <c r="VX13" s="0"/>
      <c r="VY13" s="0"/>
      <c r="VZ13" s="0"/>
      <c r="WA13" s="0"/>
      <c r="WB13" s="0"/>
      <c r="WC13" s="0"/>
      <c r="WD13" s="0"/>
      <c r="WE13" s="0"/>
      <c r="WF13" s="0"/>
      <c r="WG13" s="0"/>
      <c r="WH13" s="0"/>
      <c r="WI13" s="0"/>
      <c r="WJ13" s="0"/>
      <c r="WK13" s="0"/>
      <c r="WL13" s="0"/>
      <c r="WM13" s="0"/>
      <c r="WN13" s="0"/>
      <c r="WO13" s="0"/>
      <c r="WP13" s="0"/>
      <c r="WQ13" s="0"/>
      <c r="WR13" s="0"/>
      <c r="WS13" s="0"/>
      <c r="WT13" s="0"/>
      <c r="WU13" s="0"/>
      <c r="WV13" s="0"/>
      <c r="WW13" s="0"/>
      <c r="WX13" s="0"/>
      <c r="WY13" s="0"/>
      <c r="WZ13" s="0"/>
      <c r="XA13" s="0"/>
      <c r="XB13" s="0"/>
      <c r="XC13" s="0"/>
      <c r="XD13" s="0"/>
      <c r="XE13" s="0"/>
      <c r="XF13" s="0"/>
      <c r="XG13" s="0"/>
      <c r="XH13" s="0"/>
      <c r="XI13" s="0"/>
      <c r="XJ13" s="0"/>
      <c r="XK13" s="0"/>
      <c r="XL13" s="0"/>
      <c r="XM13" s="0"/>
      <c r="XN13" s="0"/>
      <c r="XO13" s="0"/>
      <c r="XP13" s="0"/>
      <c r="XQ13" s="0"/>
      <c r="XR13" s="0"/>
      <c r="XS13" s="0"/>
      <c r="XT13" s="0"/>
      <c r="XU13" s="0"/>
      <c r="XV13" s="0"/>
      <c r="XW13" s="0"/>
      <c r="XX13" s="0"/>
      <c r="XY13" s="0"/>
      <c r="XZ13" s="0"/>
      <c r="YA13" s="0"/>
      <c r="YB13" s="0"/>
      <c r="YC13" s="0"/>
      <c r="YD13" s="0"/>
      <c r="YE13" s="0"/>
      <c r="YF13" s="0"/>
      <c r="YG13" s="0"/>
      <c r="YH13" s="0"/>
      <c r="YI13" s="0"/>
      <c r="YJ13" s="0"/>
      <c r="YK13" s="0"/>
      <c r="YL13" s="0"/>
      <c r="YM13" s="0"/>
      <c r="YN13" s="0"/>
      <c r="YO13" s="0"/>
      <c r="YP13" s="0"/>
      <c r="YQ13" s="0"/>
      <c r="YR13" s="0"/>
      <c r="YS13" s="0"/>
      <c r="YT13" s="0"/>
      <c r="YU13" s="0"/>
      <c r="YV13" s="0"/>
      <c r="YW13" s="0"/>
      <c r="YX13" s="0"/>
      <c r="YY13" s="0"/>
      <c r="YZ13" s="0"/>
      <c r="ZA13" s="0"/>
      <c r="ZB13" s="0"/>
      <c r="ZC13" s="0"/>
      <c r="ZD13" s="0"/>
      <c r="ZE13" s="0"/>
      <c r="ZF13" s="0"/>
      <c r="ZG13" s="0"/>
      <c r="ZH13" s="0"/>
      <c r="ZI13" s="0"/>
      <c r="ZJ13" s="0"/>
      <c r="ZK13" s="0"/>
      <c r="ZL13" s="0"/>
      <c r="ZM13" s="0"/>
      <c r="ZN13" s="0"/>
      <c r="ZO13" s="0"/>
      <c r="ZP13" s="0"/>
      <c r="ZQ13" s="0"/>
      <c r="ZR13" s="0"/>
      <c r="ZS13" s="0"/>
      <c r="ZT13" s="0"/>
      <c r="ZU13" s="0"/>
      <c r="ZV13" s="0"/>
      <c r="ZW13" s="0"/>
      <c r="ZX13" s="0"/>
      <c r="ZY13" s="0"/>
      <c r="ZZ13" s="0"/>
      <c r="AAA13" s="0"/>
      <c r="AAB13" s="0"/>
      <c r="AAC13" s="0"/>
      <c r="AAD13" s="0"/>
      <c r="AAE13" s="0"/>
      <c r="AAF13" s="0"/>
      <c r="AAG13" s="0"/>
      <c r="AAH13" s="0"/>
      <c r="AAI13" s="0"/>
      <c r="AAJ13" s="0"/>
      <c r="AAK13" s="0"/>
      <c r="AAL13" s="0"/>
      <c r="AAM13" s="0"/>
      <c r="AAN13" s="0"/>
      <c r="AAO13" s="0"/>
      <c r="AAP13" s="0"/>
      <c r="AAQ13" s="0"/>
      <c r="AAR13" s="0"/>
      <c r="AAS13" s="0"/>
      <c r="AAT13" s="0"/>
      <c r="AAU13" s="0"/>
      <c r="AAV13" s="0"/>
      <c r="AAW13" s="0"/>
      <c r="AAX13" s="0"/>
      <c r="AAY13" s="0"/>
      <c r="AAZ13" s="0"/>
      <c r="ABA13" s="0"/>
      <c r="ABB13" s="0"/>
      <c r="ABC13" s="0"/>
      <c r="ABD13" s="0"/>
      <c r="ABE13" s="0"/>
      <c r="ABF13" s="0"/>
      <c r="ABG13" s="0"/>
      <c r="ABH13" s="0"/>
      <c r="ABI13" s="0"/>
      <c r="ABJ13" s="0"/>
      <c r="ABK13" s="0"/>
      <c r="ABL13" s="0"/>
      <c r="ABM13" s="0"/>
      <c r="ABN13" s="0"/>
      <c r="ABO13" s="0"/>
      <c r="ABP13" s="0"/>
      <c r="ABQ13" s="0"/>
      <c r="ABR13" s="0"/>
      <c r="ABS13" s="0"/>
      <c r="ABT13" s="0"/>
      <c r="ABU13" s="0"/>
      <c r="ABV13" s="0"/>
      <c r="ABW13" s="0"/>
      <c r="ABX13" s="0"/>
      <c r="ABY13" s="0"/>
      <c r="ABZ13" s="0"/>
      <c r="ACA13" s="0"/>
      <c r="ACB13" s="0"/>
      <c r="ACC13" s="0"/>
      <c r="ACD13" s="0"/>
      <c r="ACE13" s="0"/>
      <c r="ACF13" s="0"/>
      <c r="ACG13" s="0"/>
      <c r="ACH13" s="0"/>
      <c r="ACI13" s="0"/>
      <c r="ACJ13" s="0"/>
      <c r="ACK13" s="0"/>
      <c r="ACL13" s="0"/>
      <c r="ACM13" s="0"/>
      <c r="ACN13" s="0"/>
      <c r="ACO13" s="0"/>
      <c r="ACP13" s="0"/>
      <c r="ACQ13" s="0"/>
      <c r="ACR13" s="0"/>
      <c r="ACS13" s="0"/>
      <c r="ACT13" s="0"/>
      <c r="ACU13" s="0"/>
      <c r="ACV13" s="0"/>
      <c r="ACW13" s="0"/>
      <c r="ACX13" s="0"/>
      <c r="ACY13" s="0"/>
      <c r="ACZ13" s="0"/>
      <c r="ADA13" s="0"/>
      <c r="ADB13" s="0"/>
      <c r="ADC13" s="0"/>
      <c r="ADD13" s="0"/>
      <c r="ADE13" s="0"/>
      <c r="ADF13" s="0"/>
      <c r="ADG13" s="0"/>
      <c r="ADH13" s="0"/>
      <c r="ADI13" s="0"/>
      <c r="ADJ13" s="0"/>
      <c r="ADK13" s="0"/>
      <c r="ADL13" s="0"/>
      <c r="ADM13" s="0"/>
      <c r="ADN13" s="0"/>
      <c r="ADO13" s="0"/>
      <c r="ADP13" s="0"/>
      <c r="ADQ13" s="0"/>
      <c r="ADR13" s="0"/>
      <c r="ADS13" s="0"/>
      <c r="ADT13" s="0"/>
      <c r="ADU13" s="0"/>
      <c r="ADV13" s="0"/>
      <c r="ADW13" s="0"/>
      <c r="ADX13" s="0"/>
      <c r="ADY13" s="0"/>
      <c r="ADZ13" s="0"/>
      <c r="AEA13" s="0"/>
      <c r="AEB13" s="0"/>
      <c r="AEC13" s="0"/>
      <c r="AED13" s="0"/>
      <c r="AEE13" s="0"/>
      <c r="AEF13" s="0"/>
      <c r="AEG13" s="0"/>
      <c r="AEH13" s="0"/>
      <c r="AEI13" s="0"/>
      <c r="AEJ13" s="0"/>
      <c r="AEK13" s="0"/>
      <c r="AEL13" s="0"/>
      <c r="AEM13" s="0"/>
      <c r="AEN13" s="0"/>
      <c r="AEO13" s="0"/>
      <c r="AEP13" s="0"/>
      <c r="AEQ13" s="0"/>
      <c r="AER13" s="0"/>
      <c r="AES13" s="0"/>
      <c r="AET13" s="0"/>
      <c r="AEU13" s="0"/>
      <c r="AEV13" s="0"/>
      <c r="AEW13" s="0"/>
      <c r="AEX13" s="0"/>
      <c r="AEY13" s="0"/>
      <c r="AEZ13" s="0"/>
      <c r="AFA13" s="0"/>
      <c r="AFB13" s="0"/>
      <c r="AFC13" s="0"/>
      <c r="AFD13" s="0"/>
      <c r="AFE13" s="0"/>
      <c r="AFF13" s="0"/>
      <c r="AFG13" s="0"/>
      <c r="AFH13" s="0"/>
      <c r="AFI13" s="0"/>
      <c r="AFJ13" s="0"/>
      <c r="AFK13" s="0"/>
      <c r="AFL13" s="0"/>
      <c r="AFM13" s="0"/>
      <c r="AFN13" s="0"/>
      <c r="AFO13" s="0"/>
      <c r="AFP13" s="0"/>
      <c r="AFQ13" s="0"/>
      <c r="AFR13" s="0"/>
      <c r="AFS13" s="0"/>
      <c r="AFT13" s="0"/>
      <c r="AFU13" s="0"/>
      <c r="AFV13" s="0"/>
      <c r="AFW13" s="0"/>
      <c r="AFX13" s="0"/>
      <c r="AFY13" s="0"/>
      <c r="AFZ13" s="0"/>
      <c r="AGA13" s="0"/>
      <c r="AGB13" s="0"/>
      <c r="AGC13" s="0"/>
      <c r="AGD13" s="0"/>
      <c r="AGE13" s="0"/>
      <c r="AGF13" s="0"/>
      <c r="AGG13" s="0"/>
      <c r="AGH13" s="0"/>
      <c r="AGI13" s="0"/>
      <c r="AGJ13" s="0"/>
      <c r="AGK13" s="0"/>
      <c r="AGL13" s="0"/>
      <c r="AGM13" s="0"/>
      <c r="AGN13" s="0"/>
      <c r="AGO13" s="0"/>
      <c r="AGP13" s="0"/>
      <c r="AGQ13" s="0"/>
      <c r="AGR13" s="0"/>
      <c r="AGS13" s="0"/>
      <c r="AGT13" s="0"/>
      <c r="AGU13" s="0"/>
      <c r="AGV13" s="0"/>
      <c r="AGW13" s="0"/>
      <c r="AGX13" s="0"/>
      <c r="AGY13" s="0"/>
      <c r="AGZ13" s="0"/>
      <c r="AHA13" s="0"/>
      <c r="AHB13" s="0"/>
      <c r="AHC13" s="0"/>
      <c r="AHD13" s="0"/>
      <c r="AHE13" s="0"/>
      <c r="AHF13" s="0"/>
      <c r="AHG13" s="0"/>
      <c r="AHH13" s="0"/>
      <c r="AHI13" s="0"/>
      <c r="AHJ13" s="0"/>
      <c r="AHK13" s="0"/>
      <c r="AHL13" s="0"/>
      <c r="AHM13" s="0"/>
      <c r="AHN13" s="0"/>
      <c r="AHO13" s="0"/>
      <c r="AHP13" s="0"/>
      <c r="AHQ13" s="0"/>
      <c r="AHR13" s="0"/>
      <c r="AHS13" s="0"/>
      <c r="AHT13" s="0"/>
      <c r="AHU13" s="0"/>
      <c r="AHV13" s="0"/>
      <c r="AHW13" s="0"/>
      <c r="AHX13" s="0"/>
      <c r="AHY13" s="0"/>
      <c r="AHZ13" s="0"/>
      <c r="AIA13" s="0"/>
      <c r="AIB13" s="0"/>
      <c r="AIC13" s="0"/>
      <c r="AID13" s="0"/>
      <c r="AIE13" s="0"/>
      <c r="AIF13" s="0"/>
      <c r="AIG13" s="0"/>
      <c r="AIH13" s="0"/>
      <c r="AII13" s="0"/>
      <c r="AIJ13" s="0"/>
      <c r="AIK13" s="0"/>
      <c r="AIL13" s="0"/>
      <c r="AIM13" s="0"/>
      <c r="AIN13" s="0"/>
      <c r="AIO13" s="0"/>
      <c r="AIP13" s="0"/>
      <c r="AIQ13" s="0"/>
      <c r="AIR13" s="0"/>
      <c r="AIS13" s="0"/>
      <c r="AIT13" s="0"/>
      <c r="AIU13" s="0"/>
      <c r="AIV13" s="0"/>
      <c r="AIW13" s="0"/>
      <c r="AIX13" s="0"/>
      <c r="AIY13" s="0"/>
      <c r="AIZ13" s="0"/>
      <c r="AJA13" s="0"/>
      <c r="AJB13" s="0"/>
      <c r="AJC13" s="0"/>
      <c r="AJD13" s="0"/>
      <c r="AJE13" s="0"/>
      <c r="AJF13" s="0"/>
      <c r="AJG13" s="0"/>
      <c r="AJH13" s="0"/>
      <c r="AJI13" s="0"/>
      <c r="AJJ13" s="0"/>
      <c r="AJK13" s="0"/>
      <c r="AJL13" s="0"/>
      <c r="AJM13" s="0"/>
      <c r="AJN13" s="0"/>
      <c r="AJO13" s="0"/>
      <c r="AJP13" s="0"/>
      <c r="AJQ13" s="0"/>
      <c r="AJR13" s="0"/>
      <c r="AJS13" s="0"/>
      <c r="AJT13" s="0"/>
      <c r="AJU13" s="0"/>
      <c r="AJV13" s="0"/>
      <c r="AJW13" s="0"/>
      <c r="AJX13" s="0"/>
      <c r="AJY13" s="0"/>
      <c r="AJZ13" s="0"/>
      <c r="AKA13" s="0"/>
      <c r="AKB13" s="0"/>
      <c r="AKC13" s="0"/>
      <c r="AKD13" s="0"/>
      <c r="AKE13" s="0"/>
      <c r="AKF13" s="0"/>
      <c r="AKG13" s="0"/>
      <c r="AKH13" s="0"/>
      <c r="AKI13" s="0"/>
      <c r="AKJ13" s="0"/>
      <c r="AKK13" s="0"/>
      <c r="AKL13" s="0"/>
      <c r="AKM13" s="0"/>
      <c r="AKN13" s="0"/>
      <c r="AKO13" s="0"/>
      <c r="AKP13" s="0"/>
      <c r="AKQ13" s="0"/>
      <c r="AKR13" s="0"/>
      <c r="AKS13" s="0"/>
      <c r="AKT13" s="0"/>
      <c r="AKU13" s="0"/>
      <c r="AKV13" s="0"/>
      <c r="AKW13" s="0"/>
      <c r="AKX13" s="0"/>
      <c r="AKY13" s="0"/>
      <c r="AKZ13" s="0"/>
      <c r="ALA13" s="0"/>
      <c r="ALB13" s="0"/>
      <c r="ALC13" s="0"/>
      <c r="ALD13" s="0"/>
      <c r="ALE13" s="0"/>
      <c r="ALF13" s="0"/>
      <c r="ALG13" s="0"/>
      <c r="ALH13" s="0"/>
      <c r="ALI13" s="0"/>
      <c r="ALJ13" s="0"/>
      <c r="ALK13" s="0"/>
      <c r="ALL13" s="0"/>
      <c r="ALM13" s="0"/>
      <c r="ALN13" s="0"/>
      <c r="ALO13" s="0"/>
      <c r="ALP13" s="0"/>
      <c r="ALQ13" s="0"/>
      <c r="ALR13" s="0"/>
      <c r="ALS13" s="0"/>
      <c r="ALT13" s="0"/>
      <c r="ALU13" s="0"/>
      <c r="ALV13" s="0"/>
      <c r="ALW13" s="0"/>
      <c r="ALX13" s="0"/>
      <c r="ALY13" s="0"/>
      <c r="ALZ13" s="0"/>
      <c r="AMA13" s="0"/>
      <c r="AMB13" s="0"/>
      <c r="AMC13" s="0"/>
      <c r="AMD13" s="0"/>
      <c r="AME13" s="0"/>
      <c r="AMF13" s="0"/>
      <c r="AMG13" s="0"/>
      <c r="AMH13" s="0"/>
      <c r="AMI13" s="0"/>
      <c r="AMJ13" s="0"/>
    </row>
    <row r="14" customFormat="false" ht="10.1" hidden="false" customHeight="true" outlineLevel="0" collapsed="false">
      <c r="A14" s="184"/>
      <c r="B14" s="0"/>
      <c r="C14" s="0"/>
      <c r="D14" s="0"/>
      <c r="E14" s="184"/>
      <c r="F14" s="0"/>
      <c r="G14" s="0"/>
      <c r="H14" s="0"/>
      <c r="I14" s="0"/>
      <c r="J14" s="0"/>
      <c r="K14" s="185"/>
      <c r="L14" s="0"/>
      <c r="M14" s="0"/>
      <c r="N14" s="0"/>
      <c r="O14" s="0"/>
      <c r="P14" s="0"/>
      <c r="Q14" s="0"/>
      <c r="R14" s="0"/>
      <c r="S14" s="0"/>
      <c r="T14" s="0"/>
      <c r="U14" s="0"/>
      <c r="V14" s="0"/>
      <c r="W14" s="0"/>
      <c r="X14" s="0"/>
      <c r="Y14" s="0"/>
      <c r="Z14" s="0"/>
      <c r="AA14" s="0"/>
      <c r="AB14" s="0"/>
      <c r="AC14" s="0"/>
      <c r="AD14" s="0"/>
      <c r="AE14" s="0"/>
      <c r="AF14" s="0"/>
      <c r="AG14" s="0"/>
      <c r="AH14" s="0"/>
      <c r="AI14" s="0"/>
      <c r="AJ14" s="0"/>
      <c r="AK14" s="0"/>
      <c r="AL14" s="0"/>
      <c r="AM14" s="0"/>
      <c r="AN14" s="0"/>
      <c r="AO14" s="0"/>
      <c r="AP14" s="0"/>
      <c r="AQ14" s="0"/>
      <c r="AR14" s="0"/>
      <c r="AS14" s="0"/>
      <c r="AT14" s="0"/>
      <c r="AU14" s="0"/>
      <c r="AV14" s="0"/>
      <c r="AW14" s="0"/>
      <c r="AX14" s="0"/>
      <c r="AY14" s="0"/>
      <c r="AZ14" s="0"/>
      <c r="BA14" s="0"/>
      <c r="BB14" s="0"/>
      <c r="BC14" s="0"/>
      <c r="BD14" s="0"/>
      <c r="BE14" s="0"/>
      <c r="BF14" s="0"/>
      <c r="BG14" s="0"/>
      <c r="BH14" s="0"/>
      <c r="BI14" s="0"/>
      <c r="BJ14" s="0"/>
      <c r="BK14" s="0"/>
      <c r="BL14" s="0"/>
      <c r="BM14" s="0"/>
      <c r="BN14" s="0"/>
      <c r="BO14" s="0"/>
      <c r="BP14" s="0"/>
      <c r="BQ14" s="0"/>
      <c r="BR14" s="0"/>
      <c r="BS14" s="0"/>
      <c r="BT14" s="0"/>
      <c r="BU14" s="0"/>
      <c r="BV14" s="0"/>
      <c r="BW14" s="0"/>
      <c r="BX14" s="0"/>
      <c r="BY14" s="0"/>
      <c r="BZ14" s="0"/>
      <c r="CA14" s="0"/>
      <c r="CB14" s="0"/>
      <c r="CC14" s="0"/>
      <c r="CD14" s="0"/>
      <c r="CE14" s="0"/>
      <c r="CF14" s="0"/>
      <c r="CG14" s="0"/>
      <c r="CH14" s="0"/>
      <c r="CI14" s="0"/>
      <c r="CJ14" s="0"/>
      <c r="CK14" s="0"/>
      <c r="CL14" s="0"/>
      <c r="CM14" s="0"/>
      <c r="CN14" s="0"/>
      <c r="CO14" s="0"/>
      <c r="CP14" s="0"/>
      <c r="CQ14" s="0"/>
      <c r="CR14" s="0"/>
      <c r="CS14" s="0"/>
      <c r="CT14" s="0"/>
      <c r="CU14" s="0"/>
      <c r="CV14" s="0"/>
      <c r="CW14" s="0"/>
      <c r="CX14" s="0"/>
      <c r="CY14" s="0"/>
      <c r="CZ14" s="0"/>
      <c r="DA14" s="0"/>
      <c r="DB14" s="0"/>
      <c r="DC14" s="0"/>
      <c r="DD14" s="0"/>
      <c r="DE14" s="0"/>
      <c r="DF14" s="0"/>
      <c r="DG14" s="0"/>
      <c r="DH14" s="0"/>
      <c r="DI14" s="0"/>
      <c r="DJ14" s="0"/>
      <c r="DK14" s="0"/>
      <c r="DL14" s="0"/>
      <c r="DM14" s="0"/>
      <c r="DN14" s="0"/>
      <c r="DO14" s="0"/>
      <c r="DP14" s="0"/>
      <c r="DQ14" s="0"/>
      <c r="DR14" s="0"/>
      <c r="DS14" s="0"/>
      <c r="DT14" s="0"/>
      <c r="DU14" s="0"/>
      <c r="DV14" s="0"/>
      <c r="DW14" s="0"/>
      <c r="DX14" s="0"/>
      <c r="DY14" s="0"/>
      <c r="DZ14" s="0"/>
      <c r="EA14" s="0"/>
      <c r="EB14" s="0"/>
      <c r="EC14" s="0"/>
      <c r="ED14" s="0"/>
      <c r="EE14" s="0"/>
      <c r="EF14" s="0"/>
      <c r="EG14" s="0"/>
      <c r="EH14" s="0"/>
      <c r="EI14" s="0"/>
      <c r="EJ14" s="0"/>
      <c r="EK14" s="0"/>
      <c r="EL14" s="0"/>
      <c r="EM14" s="0"/>
      <c r="EN14" s="0"/>
      <c r="EO14" s="0"/>
      <c r="EP14" s="0"/>
      <c r="EQ14" s="0"/>
      <c r="ER14" s="0"/>
      <c r="ES14" s="0"/>
      <c r="ET14" s="0"/>
      <c r="EU14" s="0"/>
      <c r="EV14" s="0"/>
      <c r="EW14" s="0"/>
      <c r="EX14" s="0"/>
      <c r="EY14" s="0"/>
      <c r="EZ14" s="0"/>
      <c r="FA14" s="0"/>
      <c r="FB14" s="0"/>
      <c r="FC14" s="0"/>
      <c r="FD14" s="0"/>
      <c r="FE14" s="0"/>
      <c r="FF14" s="0"/>
      <c r="FG14" s="0"/>
      <c r="FH14" s="0"/>
      <c r="FI14" s="0"/>
      <c r="FJ14" s="0"/>
      <c r="FK14" s="0"/>
      <c r="FL14" s="0"/>
      <c r="FM14" s="0"/>
      <c r="FN14" s="0"/>
      <c r="FO14" s="0"/>
      <c r="FP14" s="0"/>
      <c r="FQ14" s="0"/>
      <c r="FR14" s="0"/>
      <c r="FS14" s="0"/>
      <c r="FT14" s="0"/>
      <c r="FU14" s="0"/>
      <c r="FV14" s="0"/>
      <c r="FW14" s="0"/>
      <c r="FX14" s="0"/>
      <c r="FY14" s="0"/>
      <c r="FZ14" s="0"/>
      <c r="GA14" s="0"/>
      <c r="GB14" s="0"/>
      <c r="GC14" s="0"/>
      <c r="GD14" s="0"/>
      <c r="GE14" s="0"/>
      <c r="GF14" s="0"/>
      <c r="GG14" s="0"/>
      <c r="GH14" s="0"/>
      <c r="GI14" s="0"/>
      <c r="GJ14" s="0"/>
      <c r="GK14" s="0"/>
      <c r="GL14" s="0"/>
      <c r="GM14" s="0"/>
      <c r="GN14" s="0"/>
      <c r="GO14" s="0"/>
      <c r="GP14" s="0"/>
      <c r="GQ14" s="0"/>
      <c r="GR14" s="0"/>
      <c r="GS14" s="0"/>
      <c r="GT14" s="0"/>
      <c r="GU14" s="0"/>
      <c r="GV14" s="0"/>
      <c r="GW14" s="0"/>
      <c r="GX14" s="0"/>
      <c r="GY14" s="0"/>
      <c r="GZ14" s="0"/>
      <c r="HA14" s="0"/>
      <c r="HB14" s="0"/>
      <c r="HC14" s="0"/>
      <c r="HD14" s="0"/>
      <c r="HE14" s="0"/>
      <c r="HF14" s="0"/>
      <c r="HG14" s="0"/>
      <c r="HH14" s="0"/>
      <c r="HI14" s="0"/>
      <c r="HJ14" s="0"/>
      <c r="HK14" s="0"/>
      <c r="HL14" s="0"/>
      <c r="HM14" s="0"/>
      <c r="HN14" s="0"/>
      <c r="HO14" s="0"/>
      <c r="HP14" s="0"/>
      <c r="HQ14" s="0"/>
      <c r="HR14" s="0"/>
      <c r="HS14" s="0"/>
      <c r="HT14" s="0"/>
      <c r="HU14" s="0"/>
      <c r="HV14" s="0"/>
      <c r="HW14" s="0"/>
      <c r="HX14" s="0"/>
      <c r="HY14" s="0"/>
      <c r="HZ14" s="0"/>
      <c r="IA14" s="0"/>
      <c r="IB14" s="0"/>
      <c r="IC14" s="0"/>
      <c r="ID14" s="0"/>
      <c r="IE14" s="0"/>
      <c r="IF14" s="0"/>
      <c r="IG14" s="0"/>
      <c r="IH14" s="0"/>
      <c r="II14" s="0"/>
      <c r="IJ14" s="0"/>
      <c r="IK14" s="0"/>
      <c r="IL14" s="0"/>
      <c r="IM14" s="0"/>
      <c r="IN14" s="0"/>
      <c r="IO14" s="0"/>
      <c r="IP14" s="0"/>
      <c r="IQ14" s="0"/>
      <c r="IR14" s="0"/>
      <c r="IS14" s="0"/>
      <c r="IT14" s="0"/>
      <c r="IU14" s="0"/>
      <c r="IV14" s="0"/>
      <c r="IW14" s="0"/>
      <c r="IX14" s="0"/>
      <c r="IY14" s="0"/>
      <c r="IZ14" s="0"/>
      <c r="JA14" s="0"/>
      <c r="JB14" s="0"/>
      <c r="JC14" s="0"/>
      <c r="JD14" s="0"/>
      <c r="JE14" s="0"/>
      <c r="JF14" s="0"/>
      <c r="JG14" s="0"/>
      <c r="JH14" s="0"/>
      <c r="JI14" s="0"/>
      <c r="JJ14" s="0"/>
      <c r="JK14" s="0"/>
      <c r="JL14" s="0"/>
      <c r="JM14" s="0"/>
      <c r="JN14" s="0"/>
      <c r="JO14" s="0"/>
      <c r="JP14" s="0"/>
      <c r="JQ14" s="0"/>
      <c r="JR14" s="0"/>
      <c r="JS14" s="0"/>
      <c r="JT14" s="0"/>
      <c r="JU14" s="0"/>
      <c r="JV14" s="0"/>
      <c r="JW14" s="0"/>
      <c r="JX14" s="0"/>
      <c r="JY14" s="0"/>
      <c r="JZ14" s="0"/>
      <c r="KA14" s="0"/>
      <c r="KB14" s="0"/>
      <c r="KC14" s="0"/>
      <c r="KD14" s="0"/>
      <c r="KE14" s="0"/>
      <c r="KF14" s="0"/>
      <c r="KG14" s="0"/>
      <c r="KH14" s="0"/>
      <c r="KI14" s="0"/>
      <c r="KJ14" s="0"/>
      <c r="KK14" s="0"/>
      <c r="KL14" s="0"/>
      <c r="KM14" s="0"/>
      <c r="KN14" s="0"/>
      <c r="KO14" s="0"/>
      <c r="KP14" s="0"/>
      <c r="KQ14" s="0"/>
      <c r="KR14" s="0"/>
      <c r="KS14" s="0"/>
      <c r="KT14" s="0"/>
      <c r="KU14" s="0"/>
      <c r="KV14" s="0"/>
      <c r="KW14" s="0"/>
      <c r="KX14" s="0"/>
      <c r="KY14" s="0"/>
      <c r="KZ14" s="0"/>
      <c r="LA14" s="0"/>
      <c r="LB14" s="0"/>
      <c r="LC14" s="0"/>
      <c r="LD14" s="0"/>
      <c r="LE14" s="0"/>
      <c r="LF14" s="0"/>
      <c r="LG14" s="0"/>
      <c r="LH14" s="0"/>
      <c r="LI14" s="0"/>
      <c r="LJ14" s="0"/>
      <c r="LK14" s="0"/>
      <c r="LL14" s="0"/>
      <c r="LM14" s="0"/>
      <c r="LN14" s="0"/>
      <c r="LO14" s="0"/>
      <c r="LP14" s="0"/>
      <c r="LQ14" s="0"/>
      <c r="LR14" s="0"/>
      <c r="LS14" s="0"/>
      <c r="LT14" s="0"/>
      <c r="LU14" s="0"/>
      <c r="LV14" s="0"/>
      <c r="LW14" s="0"/>
      <c r="LX14" s="0"/>
      <c r="LY14" s="0"/>
      <c r="LZ14" s="0"/>
      <c r="MA14" s="0"/>
      <c r="MB14" s="0"/>
      <c r="MC14" s="0"/>
      <c r="MD14" s="0"/>
      <c r="ME14" s="0"/>
      <c r="MF14" s="0"/>
      <c r="MG14" s="0"/>
      <c r="MH14" s="0"/>
      <c r="MI14" s="0"/>
      <c r="MJ14" s="0"/>
      <c r="MK14" s="0"/>
      <c r="ML14" s="0"/>
      <c r="MM14" s="0"/>
      <c r="MN14" s="0"/>
      <c r="MO14" s="0"/>
      <c r="MP14" s="0"/>
      <c r="MQ14" s="0"/>
      <c r="MR14" s="0"/>
      <c r="MS14" s="0"/>
      <c r="MT14" s="0"/>
      <c r="MU14" s="0"/>
      <c r="MV14" s="0"/>
      <c r="MW14" s="0"/>
      <c r="MX14" s="0"/>
      <c r="MY14" s="0"/>
      <c r="MZ14" s="0"/>
      <c r="NA14" s="0"/>
      <c r="NB14" s="0"/>
      <c r="NC14" s="0"/>
      <c r="ND14" s="0"/>
      <c r="NE14" s="0"/>
      <c r="NF14" s="0"/>
      <c r="NG14" s="0"/>
      <c r="NH14" s="0"/>
      <c r="NI14" s="0"/>
      <c r="NJ14" s="0"/>
      <c r="NK14" s="0"/>
      <c r="NL14" s="0"/>
      <c r="NM14" s="0"/>
      <c r="NN14" s="0"/>
      <c r="NO14" s="0"/>
      <c r="NP14" s="0"/>
      <c r="NQ14" s="0"/>
      <c r="NR14" s="0"/>
      <c r="NS14" s="0"/>
      <c r="NT14" s="0"/>
      <c r="NU14" s="0"/>
      <c r="NV14" s="0"/>
      <c r="NW14" s="0"/>
      <c r="NX14" s="0"/>
      <c r="NY14" s="0"/>
      <c r="NZ14" s="0"/>
      <c r="OA14" s="0"/>
      <c r="OB14" s="0"/>
      <c r="OC14" s="0"/>
      <c r="OD14" s="0"/>
      <c r="OE14" s="0"/>
      <c r="OF14" s="0"/>
      <c r="OG14" s="0"/>
      <c r="OH14" s="0"/>
      <c r="OI14" s="0"/>
      <c r="OJ14" s="0"/>
      <c r="OK14" s="0"/>
      <c r="OL14" s="0"/>
      <c r="OM14" s="0"/>
      <c r="ON14" s="0"/>
      <c r="OO14" s="0"/>
      <c r="OP14" s="0"/>
      <c r="OQ14" s="0"/>
      <c r="OR14" s="0"/>
      <c r="OS14" s="0"/>
      <c r="OT14" s="0"/>
      <c r="OU14" s="0"/>
      <c r="OV14" s="0"/>
      <c r="OW14" s="0"/>
      <c r="OX14" s="0"/>
      <c r="OY14" s="0"/>
      <c r="OZ14" s="0"/>
      <c r="PA14" s="0"/>
      <c r="PB14" s="0"/>
      <c r="PC14" s="0"/>
      <c r="PD14" s="0"/>
      <c r="PE14" s="0"/>
      <c r="PF14" s="0"/>
      <c r="PG14" s="0"/>
      <c r="PH14" s="0"/>
      <c r="PI14" s="0"/>
      <c r="PJ14" s="0"/>
      <c r="PK14" s="0"/>
      <c r="PL14" s="0"/>
      <c r="PM14" s="0"/>
      <c r="PN14" s="0"/>
      <c r="PO14" s="0"/>
      <c r="PP14" s="0"/>
      <c r="PQ14" s="0"/>
      <c r="PR14" s="0"/>
      <c r="PS14" s="0"/>
      <c r="PT14" s="0"/>
      <c r="PU14" s="0"/>
      <c r="PV14" s="0"/>
      <c r="PW14" s="0"/>
      <c r="PX14" s="0"/>
      <c r="PY14" s="0"/>
      <c r="PZ14" s="0"/>
      <c r="QA14" s="0"/>
      <c r="QB14" s="0"/>
      <c r="QC14" s="0"/>
      <c r="QD14" s="0"/>
      <c r="QE14" s="0"/>
      <c r="QF14" s="0"/>
      <c r="QG14" s="0"/>
      <c r="QH14" s="0"/>
      <c r="QI14" s="0"/>
      <c r="QJ14" s="0"/>
      <c r="QK14" s="0"/>
      <c r="QL14" s="0"/>
      <c r="QM14" s="0"/>
      <c r="QN14" s="0"/>
      <c r="QO14" s="0"/>
      <c r="QP14" s="0"/>
      <c r="QQ14" s="0"/>
      <c r="QR14" s="0"/>
      <c r="QS14" s="0"/>
      <c r="QT14" s="0"/>
      <c r="QU14" s="0"/>
      <c r="QV14" s="0"/>
      <c r="QW14" s="0"/>
      <c r="QX14" s="0"/>
      <c r="QY14" s="0"/>
      <c r="QZ14" s="0"/>
      <c r="RA14" s="0"/>
      <c r="RB14" s="0"/>
      <c r="RC14" s="0"/>
      <c r="RD14" s="0"/>
      <c r="RE14" s="0"/>
      <c r="RF14" s="0"/>
      <c r="RG14" s="0"/>
      <c r="RH14" s="0"/>
      <c r="RI14" s="0"/>
      <c r="RJ14" s="0"/>
      <c r="RK14" s="0"/>
      <c r="RL14" s="0"/>
      <c r="RM14" s="0"/>
      <c r="RN14" s="0"/>
      <c r="RO14" s="0"/>
      <c r="RP14" s="0"/>
      <c r="RQ14" s="0"/>
      <c r="RR14" s="0"/>
      <c r="RS14" s="0"/>
      <c r="RT14" s="0"/>
      <c r="RU14" s="0"/>
      <c r="RV14" s="0"/>
      <c r="RW14" s="0"/>
      <c r="RX14" s="0"/>
      <c r="RY14" s="0"/>
      <c r="RZ14" s="0"/>
      <c r="SA14" s="0"/>
      <c r="SB14" s="0"/>
      <c r="SC14" s="0"/>
      <c r="SD14" s="0"/>
      <c r="SE14" s="0"/>
      <c r="SF14" s="0"/>
      <c r="SG14" s="0"/>
      <c r="SH14" s="0"/>
      <c r="SI14" s="0"/>
      <c r="SJ14" s="0"/>
      <c r="SK14" s="0"/>
      <c r="SL14" s="0"/>
      <c r="SM14" s="0"/>
      <c r="SN14" s="0"/>
      <c r="SO14" s="0"/>
      <c r="SP14" s="0"/>
      <c r="SQ14" s="0"/>
      <c r="SR14" s="0"/>
      <c r="SS14" s="0"/>
      <c r="ST14" s="0"/>
      <c r="SU14" s="0"/>
      <c r="SV14" s="0"/>
      <c r="SW14" s="0"/>
      <c r="SX14" s="0"/>
      <c r="SY14" s="0"/>
      <c r="SZ14" s="0"/>
      <c r="TA14" s="0"/>
      <c r="TB14" s="0"/>
      <c r="TC14" s="0"/>
      <c r="TD14" s="0"/>
      <c r="TE14" s="0"/>
      <c r="TF14" s="0"/>
      <c r="TG14" s="0"/>
      <c r="TH14" s="0"/>
      <c r="TI14" s="0"/>
      <c r="TJ14" s="0"/>
      <c r="TK14" s="0"/>
      <c r="TL14" s="0"/>
      <c r="TM14" s="0"/>
      <c r="TN14" s="0"/>
      <c r="TO14" s="0"/>
      <c r="TP14" s="0"/>
      <c r="TQ14" s="0"/>
      <c r="TR14" s="0"/>
      <c r="TS14" s="0"/>
      <c r="TT14" s="0"/>
      <c r="TU14" s="0"/>
      <c r="TV14" s="0"/>
      <c r="TW14" s="0"/>
      <c r="TX14" s="0"/>
      <c r="TY14" s="0"/>
      <c r="TZ14" s="0"/>
      <c r="UA14" s="0"/>
      <c r="UB14" s="0"/>
      <c r="UC14" s="0"/>
      <c r="UD14" s="0"/>
      <c r="UE14" s="0"/>
      <c r="UF14" s="0"/>
      <c r="UG14" s="0"/>
      <c r="UH14" s="0"/>
      <c r="UI14" s="0"/>
      <c r="UJ14" s="0"/>
      <c r="UK14" s="0"/>
      <c r="UL14" s="0"/>
      <c r="UM14" s="0"/>
      <c r="UN14" s="0"/>
      <c r="UO14" s="0"/>
      <c r="UP14" s="0"/>
      <c r="UQ14" s="0"/>
      <c r="UR14" s="0"/>
      <c r="US14" s="0"/>
      <c r="UT14" s="0"/>
      <c r="UU14" s="0"/>
      <c r="UV14" s="0"/>
      <c r="UW14" s="0"/>
      <c r="UX14" s="0"/>
      <c r="UY14" s="0"/>
      <c r="UZ14" s="0"/>
      <c r="VA14" s="0"/>
      <c r="VB14" s="0"/>
      <c r="VC14" s="0"/>
      <c r="VD14" s="0"/>
      <c r="VE14" s="0"/>
      <c r="VF14" s="0"/>
      <c r="VG14" s="0"/>
      <c r="VH14" s="0"/>
      <c r="VI14" s="0"/>
      <c r="VJ14" s="0"/>
      <c r="VK14" s="0"/>
      <c r="VL14" s="0"/>
      <c r="VM14" s="0"/>
      <c r="VN14" s="0"/>
      <c r="VO14" s="0"/>
      <c r="VP14" s="0"/>
      <c r="VQ14" s="0"/>
      <c r="VR14" s="0"/>
      <c r="VS14" s="0"/>
      <c r="VT14" s="0"/>
      <c r="VU14" s="0"/>
      <c r="VV14" s="0"/>
      <c r="VW14" s="0"/>
      <c r="VX14" s="0"/>
      <c r="VY14" s="0"/>
      <c r="VZ14" s="0"/>
      <c r="WA14" s="0"/>
      <c r="WB14" s="0"/>
      <c r="WC14" s="0"/>
      <c r="WD14" s="0"/>
      <c r="WE14" s="0"/>
      <c r="WF14" s="0"/>
      <c r="WG14" s="0"/>
      <c r="WH14" s="0"/>
      <c r="WI14" s="0"/>
      <c r="WJ14" s="0"/>
      <c r="WK14" s="0"/>
      <c r="WL14" s="0"/>
      <c r="WM14" s="0"/>
      <c r="WN14" s="0"/>
      <c r="WO14" s="0"/>
      <c r="WP14" s="0"/>
      <c r="WQ14" s="0"/>
      <c r="WR14" s="0"/>
      <c r="WS14" s="0"/>
      <c r="WT14" s="0"/>
      <c r="WU14" s="0"/>
      <c r="WV14" s="0"/>
      <c r="WW14" s="0"/>
      <c r="WX14" s="0"/>
      <c r="WY14" s="0"/>
      <c r="WZ14" s="0"/>
      <c r="XA14" s="0"/>
      <c r="XB14" s="0"/>
      <c r="XC14" s="0"/>
      <c r="XD14" s="0"/>
      <c r="XE14" s="0"/>
      <c r="XF14" s="0"/>
      <c r="XG14" s="0"/>
      <c r="XH14" s="0"/>
      <c r="XI14" s="0"/>
      <c r="XJ14" s="0"/>
      <c r="XK14" s="0"/>
      <c r="XL14" s="0"/>
      <c r="XM14" s="0"/>
      <c r="XN14" s="0"/>
      <c r="XO14" s="0"/>
      <c r="XP14" s="0"/>
      <c r="XQ14" s="0"/>
      <c r="XR14" s="0"/>
      <c r="XS14" s="0"/>
      <c r="XT14" s="0"/>
      <c r="XU14" s="0"/>
      <c r="XV14" s="0"/>
      <c r="XW14" s="0"/>
      <c r="XX14" s="0"/>
      <c r="XY14" s="0"/>
      <c r="XZ14" s="0"/>
      <c r="YA14" s="0"/>
      <c r="YB14" s="0"/>
      <c r="YC14" s="0"/>
      <c r="YD14" s="0"/>
      <c r="YE14" s="0"/>
      <c r="YF14" s="0"/>
      <c r="YG14" s="0"/>
      <c r="YH14" s="0"/>
      <c r="YI14" s="0"/>
      <c r="YJ14" s="0"/>
      <c r="YK14" s="0"/>
      <c r="YL14" s="0"/>
      <c r="YM14" s="0"/>
      <c r="YN14" s="0"/>
      <c r="YO14" s="0"/>
      <c r="YP14" s="0"/>
      <c r="YQ14" s="0"/>
      <c r="YR14" s="0"/>
      <c r="YS14" s="0"/>
      <c r="YT14" s="0"/>
      <c r="YU14" s="0"/>
      <c r="YV14" s="0"/>
      <c r="YW14" s="0"/>
      <c r="YX14" s="0"/>
      <c r="YY14" s="0"/>
      <c r="YZ14" s="0"/>
      <c r="ZA14" s="0"/>
      <c r="ZB14" s="0"/>
      <c r="ZC14" s="0"/>
      <c r="ZD14" s="0"/>
      <c r="ZE14" s="0"/>
      <c r="ZF14" s="0"/>
      <c r="ZG14" s="0"/>
      <c r="ZH14" s="0"/>
      <c r="ZI14" s="0"/>
      <c r="ZJ14" s="0"/>
      <c r="ZK14" s="0"/>
      <c r="ZL14" s="0"/>
      <c r="ZM14" s="0"/>
      <c r="ZN14" s="0"/>
      <c r="ZO14" s="0"/>
      <c r="ZP14" s="0"/>
      <c r="ZQ14" s="0"/>
      <c r="ZR14" s="0"/>
      <c r="ZS14" s="0"/>
      <c r="ZT14" s="0"/>
      <c r="ZU14" s="0"/>
      <c r="ZV14" s="0"/>
      <c r="ZW14" s="0"/>
      <c r="ZX14" s="0"/>
      <c r="ZY14" s="0"/>
      <c r="ZZ14" s="0"/>
      <c r="AAA14" s="0"/>
      <c r="AAB14" s="0"/>
      <c r="AAC14" s="0"/>
      <c r="AAD14" s="0"/>
      <c r="AAE14" s="0"/>
      <c r="AAF14" s="0"/>
      <c r="AAG14" s="0"/>
      <c r="AAH14" s="0"/>
      <c r="AAI14" s="0"/>
      <c r="AAJ14" s="0"/>
      <c r="AAK14" s="0"/>
      <c r="AAL14" s="0"/>
      <c r="AAM14" s="0"/>
      <c r="AAN14" s="0"/>
      <c r="AAO14" s="0"/>
      <c r="AAP14" s="0"/>
      <c r="AAQ14" s="0"/>
      <c r="AAR14" s="0"/>
      <c r="AAS14" s="0"/>
      <c r="AAT14" s="0"/>
      <c r="AAU14" s="0"/>
      <c r="AAV14" s="0"/>
      <c r="AAW14" s="0"/>
      <c r="AAX14" s="0"/>
      <c r="AAY14" s="0"/>
      <c r="AAZ14" s="0"/>
      <c r="ABA14" s="0"/>
      <c r="ABB14" s="0"/>
      <c r="ABC14" s="0"/>
      <c r="ABD14" s="0"/>
      <c r="ABE14" s="0"/>
      <c r="ABF14" s="0"/>
      <c r="ABG14" s="0"/>
      <c r="ABH14" s="0"/>
      <c r="ABI14" s="0"/>
      <c r="ABJ14" s="0"/>
      <c r="ABK14" s="0"/>
      <c r="ABL14" s="0"/>
      <c r="ABM14" s="0"/>
      <c r="ABN14" s="0"/>
      <c r="ABO14" s="0"/>
      <c r="ABP14" s="0"/>
      <c r="ABQ14" s="0"/>
      <c r="ABR14" s="0"/>
      <c r="ABS14" s="0"/>
      <c r="ABT14" s="0"/>
      <c r="ABU14" s="0"/>
      <c r="ABV14" s="0"/>
      <c r="ABW14" s="0"/>
      <c r="ABX14" s="0"/>
      <c r="ABY14" s="0"/>
      <c r="ABZ14" s="0"/>
      <c r="ACA14" s="0"/>
      <c r="ACB14" s="0"/>
      <c r="ACC14" s="0"/>
      <c r="ACD14" s="0"/>
      <c r="ACE14" s="0"/>
      <c r="ACF14" s="0"/>
      <c r="ACG14" s="0"/>
      <c r="ACH14" s="0"/>
      <c r="ACI14" s="0"/>
      <c r="ACJ14" s="0"/>
      <c r="ACK14" s="0"/>
      <c r="ACL14" s="0"/>
      <c r="ACM14" s="0"/>
      <c r="ACN14" s="0"/>
      <c r="ACO14" s="0"/>
      <c r="ACP14" s="0"/>
      <c r="ACQ14" s="0"/>
      <c r="ACR14" s="0"/>
      <c r="ACS14" s="0"/>
      <c r="ACT14" s="0"/>
      <c r="ACU14" s="0"/>
      <c r="ACV14" s="0"/>
      <c r="ACW14" s="0"/>
      <c r="ACX14" s="0"/>
      <c r="ACY14" s="0"/>
      <c r="ACZ14" s="0"/>
      <c r="ADA14" s="0"/>
      <c r="ADB14" s="0"/>
      <c r="ADC14" s="0"/>
      <c r="ADD14" s="0"/>
      <c r="ADE14" s="0"/>
      <c r="ADF14" s="0"/>
      <c r="ADG14" s="0"/>
      <c r="ADH14" s="0"/>
      <c r="ADI14" s="0"/>
      <c r="ADJ14" s="0"/>
      <c r="ADK14" s="0"/>
      <c r="ADL14" s="0"/>
      <c r="ADM14" s="0"/>
      <c r="ADN14" s="0"/>
      <c r="ADO14" s="0"/>
      <c r="ADP14" s="0"/>
      <c r="ADQ14" s="0"/>
      <c r="ADR14" s="0"/>
      <c r="ADS14" s="0"/>
      <c r="ADT14" s="0"/>
      <c r="ADU14" s="0"/>
      <c r="ADV14" s="0"/>
      <c r="ADW14" s="0"/>
      <c r="ADX14" s="0"/>
      <c r="ADY14" s="0"/>
      <c r="ADZ14" s="0"/>
      <c r="AEA14" s="0"/>
      <c r="AEB14" s="0"/>
      <c r="AEC14" s="0"/>
      <c r="AED14" s="0"/>
      <c r="AEE14" s="0"/>
      <c r="AEF14" s="0"/>
      <c r="AEG14" s="0"/>
      <c r="AEH14" s="0"/>
      <c r="AEI14" s="0"/>
      <c r="AEJ14" s="0"/>
      <c r="AEK14" s="0"/>
      <c r="AEL14" s="0"/>
      <c r="AEM14" s="0"/>
      <c r="AEN14" s="0"/>
      <c r="AEO14" s="0"/>
      <c r="AEP14" s="0"/>
      <c r="AEQ14" s="0"/>
      <c r="AER14" s="0"/>
      <c r="AES14" s="0"/>
      <c r="AET14" s="0"/>
      <c r="AEU14" s="0"/>
      <c r="AEV14" s="0"/>
      <c r="AEW14" s="0"/>
      <c r="AEX14" s="0"/>
      <c r="AEY14" s="0"/>
      <c r="AEZ14" s="0"/>
      <c r="AFA14" s="0"/>
      <c r="AFB14" s="0"/>
      <c r="AFC14" s="0"/>
      <c r="AFD14" s="0"/>
      <c r="AFE14" s="0"/>
      <c r="AFF14" s="0"/>
      <c r="AFG14" s="0"/>
      <c r="AFH14" s="0"/>
      <c r="AFI14" s="0"/>
      <c r="AFJ14" s="0"/>
      <c r="AFK14" s="0"/>
      <c r="AFL14" s="0"/>
      <c r="AFM14" s="0"/>
      <c r="AFN14" s="0"/>
      <c r="AFO14" s="0"/>
      <c r="AFP14" s="0"/>
      <c r="AFQ14" s="0"/>
      <c r="AFR14" s="0"/>
      <c r="AFS14" s="0"/>
      <c r="AFT14" s="0"/>
      <c r="AFU14" s="0"/>
      <c r="AFV14" s="0"/>
      <c r="AFW14" s="0"/>
      <c r="AFX14" s="0"/>
      <c r="AFY14" s="0"/>
      <c r="AFZ14" s="0"/>
      <c r="AGA14" s="0"/>
      <c r="AGB14" s="0"/>
      <c r="AGC14" s="0"/>
      <c r="AGD14" s="0"/>
      <c r="AGE14" s="0"/>
      <c r="AGF14" s="0"/>
      <c r="AGG14" s="0"/>
      <c r="AGH14" s="0"/>
      <c r="AGI14" s="0"/>
      <c r="AGJ14" s="0"/>
      <c r="AGK14" s="0"/>
      <c r="AGL14" s="0"/>
      <c r="AGM14" s="0"/>
      <c r="AGN14" s="0"/>
      <c r="AGO14" s="0"/>
      <c r="AGP14" s="0"/>
      <c r="AGQ14" s="0"/>
      <c r="AGR14" s="0"/>
      <c r="AGS14" s="0"/>
      <c r="AGT14" s="0"/>
      <c r="AGU14" s="0"/>
      <c r="AGV14" s="0"/>
      <c r="AGW14" s="0"/>
      <c r="AGX14" s="0"/>
      <c r="AGY14" s="0"/>
      <c r="AGZ14" s="0"/>
      <c r="AHA14" s="0"/>
      <c r="AHB14" s="0"/>
      <c r="AHC14" s="0"/>
      <c r="AHD14" s="0"/>
      <c r="AHE14" s="0"/>
      <c r="AHF14" s="0"/>
      <c r="AHG14" s="0"/>
      <c r="AHH14" s="0"/>
      <c r="AHI14" s="0"/>
      <c r="AHJ14" s="0"/>
      <c r="AHK14" s="0"/>
      <c r="AHL14" s="0"/>
      <c r="AHM14" s="0"/>
      <c r="AHN14" s="0"/>
      <c r="AHO14" s="0"/>
      <c r="AHP14" s="0"/>
      <c r="AHQ14" s="0"/>
      <c r="AHR14" s="0"/>
      <c r="AHS14" s="0"/>
      <c r="AHT14" s="0"/>
      <c r="AHU14" s="0"/>
      <c r="AHV14" s="0"/>
      <c r="AHW14" s="0"/>
      <c r="AHX14" s="0"/>
      <c r="AHY14" s="0"/>
      <c r="AHZ14" s="0"/>
      <c r="AIA14" s="0"/>
      <c r="AIB14" s="0"/>
      <c r="AIC14" s="0"/>
      <c r="AID14" s="0"/>
      <c r="AIE14" s="0"/>
      <c r="AIF14" s="0"/>
      <c r="AIG14" s="0"/>
      <c r="AIH14" s="0"/>
      <c r="AII14" s="0"/>
      <c r="AIJ14" s="0"/>
      <c r="AIK14" s="0"/>
      <c r="AIL14" s="0"/>
      <c r="AIM14" s="0"/>
      <c r="AIN14" s="0"/>
      <c r="AIO14" s="0"/>
      <c r="AIP14" s="0"/>
      <c r="AIQ14" s="0"/>
      <c r="AIR14" s="0"/>
      <c r="AIS14" s="0"/>
      <c r="AIT14" s="0"/>
      <c r="AIU14" s="0"/>
      <c r="AIV14" s="0"/>
      <c r="AIW14" s="0"/>
      <c r="AIX14" s="0"/>
      <c r="AIY14" s="0"/>
      <c r="AIZ14" s="0"/>
      <c r="AJA14" s="0"/>
      <c r="AJB14" s="0"/>
      <c r="AJC14" s="0"/>
      <c r="AJD14" s="0"/>
      <c r="AJE14" s="0"/>
      <c r="AJF14" s="0"/>
      <c r="AJG14" s="0"/>
      <c r="AJH14" s="0"/>
      <c r="AJI14" s="0"/>
      <c r="AJJ14" s="0"/>
      <c r="AJK14" s="0"/>
      <c r="AJL14" s="0"/>
      <c r="AJM14" s="0"/>
      <c r="AJN14" s="0"/>
      <c r="AJO14" s="0"/>
      <c r="AJP14" s="0"/>
      <c r="AJQ14" s="0"/>
      <c r="AJR14" s="0"/>
      <c r="AJS14" s="0"/>
      <c r="AJT14" s="0"/>
      <c r="AJU14" s="0"/>
      <c r="AJV14" s="0"/>
      <c r="AJW14" s="0"/>
      <c r="AJX14" s="0"/>
      <c r="AJY14" s="0"/>
      <c r="AJZ14" s="0"/>
      <c r="AKA14" s="0"/>
      <c r="AKB14" s="0"/>
      <c r="AKC14" s="0"/>
      <c r="AKD14" s="0"/>
      <c r="AKE14" s="0"/>
      <c r="AKF14" s="0"/>
      <c r="AKG14" s="0"/>
      <c r="AKH14" s="0"/>
      <c r="AKI14" s="0"/>
      <c r="AKJ14" s="0"/>
      <c r="AKK14" s="0"/>
      <c r="AKL14" s="0"/>
      <c r="AKM14" s="0"/>
      <c r="AKN14" s="0"/>
      <c r="AKO14" s="0"/>
      <c r="AKP14" s="0"/>
      <c r="AKQ14" s="0"/>
      <c r="AKR14" s="0"/>
      <c r="AKS14" s="0"/>
      <c r="AKT14" s="0"/>
      <c r="AKU14" s="0"/>
      <c r="AKV14" s="0"/>
      <c r="AKW14" s="0"/>
      <c r="AKX14" s="0"/>
      <c r="AKY14" s="0"/>
      <c r="AKZ14" s="0"/>
      <c r="ALA14" s="0"/>
      <c r="ALB14" s="0"/>
      <c r="ALC14" s="0"/>
      <c r="ALD14" s="0"/>
      <c r="ALE14" s="0"/>
      <c r="ALF14" s="0"/>
      <c r="ALG14" s="0"/>
      <c r="ALH14" s="0"/>
      <c r="ALI14" s="0"/>
      <c r="ALJ14" s="0"/>
      <c r="ALK14" s="0"/>
      <c r="ALL14" s="0"/>
      <c r="ALM14" s="0"/>
      <c r="ALN14" s="0"/>
      <c r="ALO14" s="0"/>
      <c r="ALP14" s="0"/>
      <c r="ALQ14" s="0"/>
      <c r="ALR14" s="0"/>
      <c r="ALS14" s="0"/>
      <c r="ALT14" s="0"/>
      <c r="ALU14" s="0"/>
      <c r="ALV14" s="0"/>
      <c r="ALW14" s="0"/>
      <c r="ALX14" s="0"/>
      <c r="ALY14" s="0"/>
      <c r="ALZ14" s="0"/>
      <c r="AMA14" s="0"/>
      <c r="AMB14" s="0"/>
      <c r="AMC14" s="0"/>
      <c r="AMD14" s="0"/>
      <c r="AME14" s="0"/>
      <c r="AMF14" s="0"/>
      <c r="AMG14" s="0"/>
      <c r="AMH14" s="0"/>
      <c r="AMI14" s="0"/>
      <c r="AMJ14" s="0"/>
    </row>
    <row r="15" s="165" customFormat="true" ht="11.5" hidden="false" customHeight="true" outlineLevel="0" collapsed="false">
      <c r="A15" s="156"/>
      <c r="B15" s="157"/>
      <c r="D15" s="159"/>
      <c r="E15" s="184"/>
      <c r="F15" s="204"/>
      <c r="G15" s="181"/>
      <c r="H15" s="181"/>
      <c r="I15" s="205"/>
      <c r="J15" s="181"/>
      <c r="K15" s="185"/>
      <c r="L15" s="0"/>
      <c r="M15" s="0"/>
      <c r="N15" s="0"/>
      <c r="O15" s="0"/>
      <c r="P15" s="0"/>
      <c r="Q15" s="0"/>
      <c r="R15" s="0"/>
      <c r="S15" s="0"/>
      <c r="T15" s="0"/>
      <c r="U15" s="0"/>
      <c r="V15" s="0"/>
      <c r="W15" s="0"/>
      <c r="X15" s="0"/>
      <c r="Y15" s="0"/>
      <c r="Z15" s="0"/>
      <c r="AA15" s="0"/>
      <c r="AB15" s="178"/>
      <c r="AC15" s="166"/>
      <c r="AD15" s="166"/>
      <c r="AE15" s="173"/>
      <c r="AF15" s="168"/>
      <c r="AG15" s="168"/>
      <c r="AH15" s="168"/>
      <c r="AI15" s="190"/>
      <c r="AK15" s="169"/>
      <c r="AL15" s="169"/>
      <c r="AM15" s="169"/>
      <c r="AN15" s="169"/>
      <c r="AO15" s="170"/>
      <c r="AP15" s="192"/>
      <c r="AQ15" s="171"/>
      <c r="AR15" s="171"/>
      <c r="AS15" s="172"/>
      <c r="AT15" s="172"/>
      <c r="AX15" s="168"/>
      <c r="BE15" s="166"/>
      <c r="BF15" s="166"/>
      <c r="BG15" s="166"/>
      <c r="BH15" s="166"/>
      <c r="BI15" s="166"/>
      <c r="BJ15" s="166"/>
      <c r="BK15" s="174"/>
      <c r="BL15" s="174"/>
      <c r="BM15" s="174"/>
      <c r="BN15" s="174"/>
      <c r="BO15" s="174"/>
      <c r="BP15" s="174"/>
      <c r="BQ15" s="174"/>
      <c r="BR15" s="174"/>
      <c r="BS15" s="174"/>
      <c r="BT15" s="174"/>
      <c r="BU15" s="174"/>
      <c r="BV15" s="174"/>
      <c r="BW15" s="174"/>
      <c r="BX15" s="174"/>
      <c r="BY15" s="174"/>
      <c r="BZ15" s="174"/>
      <c r="CA15" s="1"/>
      <c r="CB15" s="1"/>
      <c r="CC15" s="1"/>
      <c r="CD15" s="1"/>
      <c r="CE15" s="1"/>
      <c r="CF15" s="1"/>
      <c r="CG15" s="1"/>
      <c r="CH15" s="1"/>
      <c r="CI15" s="1"/>
      <c r="CJ15" s="1"/>
      <c r="CK15" s="1"/>
      <c r="CL15" s="174"/>
      <c r="CM15" s="174"/>
      <c r="CN15" s="174"/>
      <c r="CO15" s="174"/>
      <c r="CP15" s="174"/>
      <c r="CQ15" s="174"/>
      <c r="CR15" s="1"/>
      <c r="CS15" s="1"/>
      <c r="CT15" s="1"/>
      <c r="CU15" s="1"/>
      <c r="CV15" s="1"/>
      <c r="CW15" s="1"/>
      <c r="CX15" s="1"/>
      <c r="CY15" s="1"/>
      <c r="CZ15" s="1"/>
      <c r="DA15" s="1"/>
      <c r="DB15" s="1"/>
      <c r="DC15" s="1"/>
      <c r="DD15" s="1"/>
      <c r="DE15" s="1"/>
      <c r="DF15" s="1"/>
      <c r="DG15" s="1"/>
      <c r="DH15" s="1"/>
      <c r="DI15" s="1"/>
      <c r="DJ15" s="1"/>
      <c r="DK15" s="1"/>
      <c r="DL15" s="1"/>
      <c r="DM15" s="1"/>
      <c r="DN15" s="166"/>
      <c r="DO15" s="175"/>
      <c r="DP15" s="175"/>
      <c r="DQ15" s="175"/>
      <c r="DR15" s="175"/>
      <c r="DS15" s="175"/>
      <c r="DT15" s="175"/>
      <c r="DU15" s="175"/>
      <c r="DV15" s="175"/>
      <c r="DW15" s="175"/>
      <c r="DX15" s="175"/>
      <c r="DY15" s="175"/>
      <c r="DZ15" s="175"/>
      <c r="EA15" s="175"/>
      <c r="EB15" s="175"/>
      <c r="EC15" s="175"/>
      <c r="ED15" s="175"/>
      <c r="EE15" s="166"/>
      <c r="EF15" s="178"/>
      <c r="EG15" s="178"/>
      <c r="EH15" s="178"/>
      <c r="EI15" s="178"/>
      <c r="EJ15" s="178"/>
      <c r="EK15" s="178"/>
      <c r="EL15" s="178"/>
      <c r="AMI15" s="1"/>
      <c r="AMJ15" s="1"/>
    </row>
    <row r="16" customFormat="false" ht="10.8" hidden="false" customHeight="true" outlineLevel="0" collapsed="false">
      <c r="C16" s="165"/>
      <c r="E16" s="184"/>
      <c r="F16" s="181"/>
      <c r="G16" s="181"/>
      <c r="H16" s="181"/>
      <c r="I16" s="181"/>
      <c r="J16" s="181"/>
      <c r="K16" s="185"/>
      <c r="L16" s="0"/>
      <c r="M16" s="0"/>
      <c r="N16" s="0"/>
      <c r="O16" s="0"/>
      <c r="P16" s="0"/>
      <c r="Q16" s="0"/>
      <c r="R16" s="0"/>
      <c r="S16" s="0"/>
      <c r="T16" s="0"/>
      <c r="U16" s="0"/>
      <c r="V16" s="0"/>
      <c r="W16" s="206"/>
      <c r="X16" s="207"/>
      <c r="Y16" s="207"/>
      <c r="Z16" s="208"/>
      <c r="AA16" s="209"/>
      <c r="AB16" s="178"/>
      <c r="AE16" s="173"/>
      <c r="AI16" s="190"/>
      <c r="AJ16" s="165"/>
      <c r="AK16" s="165"/>
      <c r="AP16" s="165"/>
      <c r="AQ16" s="165"/>
      <c r="AR16" s="165"/>
      <c r="AT16" s="172"/>
      <c r="AW16" s="165"/>
      <c r="AX16" s="168"/>
      <c r="BK16" s="174"/>
    </row>
    <row r="17" customFormat="false" ht="10.8" hidden="false" customHeight="true" outlineLevel="0" collapsed="false">
      <c r="A17" s="180"/>
      <c r="B17" s="181"/>
      <c r="C17" s="0"/>
      <c r="D17" s="1"/>
      <c r="E17" s="184"/>
      <c r="F17" s="210" t="str">
        <f aca="false">'Master Pay Period'!F17</f>
        <v>Company</v>
      </c>
      <c r="G17" s="210"/>
      <c r="H17" s="210"/>
      <c r="I17" s="210"/>
      <c r="J17" s="181"/>
      <c r="K17" s="185"/>
      <c r="L17" s="0"/>
      <c r="M17" s="0"/>
      <c r="N17" s="0"/>
      <c r="O17" s="0"/>
      <c r="P17" s="0"/>
      <c r="Q17" s="0"/>
      <c r="R17" s="0"/>
      <c r="S17" s="0"/>
      <c r="T17" s="0"/>
      <c r="U17" s="0"/>
      <c r="V17" s="206" t="s">
        <v>190</v>
      </c>
      <c r="W17" s="207"/>
      <c r="X17" s="207"/>
      <c r="Y17" s="208"/>
      <c r="Z17" s="209"/>
      <c r="AA17" s="209"/>
      <c r="AB17" s="63"/>
      <c r="AC17" s="63"/>
      <c r="AD17" s="63"/>
      <c r="AE17" s="173"/>
      <c r="AI17" s="190"/>
      <c r="AJ17" s="165"/>
      <c r="AP17" s="192"/>
      <c r="AR17" s="171"/>
      <c r="AT17" s="172"/>
      <c r="AW17" s="165"/>
      <c r="AX17" s="168"/>
      <c r="BE17" s="63"/>
      <c r="BF17" s="63"/>
      <c r="BG17" s="63"/>
      <c r="BH17" s="71"/>
      <c r="BI17" s="63"/>
      <c r="BJ17" s="63"/>
      <c r="BK17" s="174"/>
      <c r="DN17" s="63"/>
    </row>
    <row r="18" customFormat="false" ht="10.8" hidden="false" customHeight="true" outlineLevel="0" collapsed="false">
      <c r="A18" s="180"/>
      <c r="B18" s="181"/>
      <c r="C18" s="0"/>
      <c r="D18" s="1"/>
      <c r="E18" s="184"/>
      <c r="F18" s="210" t="n">
        <f aca="false">'Master Pay Period'!F18</f>
        <v>0</v>
      </c>
      <c r="G18" s="210"/>
      <c r="H18" s="210"/>
      <c r="I18" s="210"/>
      <c r="J18" s="181"/>
      <c r="K18" s="185"/>
      <c r="L18" s="0"/>
      <c r="M18" s="0"/>
      <c r="N18" s="0"/>
      <c r="O18" s="0"/>
      <c r="P18" s="0"/>
      <c r="Q18" s="0"/>
      <c r="R18" s="0"/>
      <c r="S18" s="0"/>
      <c r="T18" s="0"/>
      <c r="U18" s="0"/>
      <c r="V18" s="206" t="s">
        <v>100</v>
      </c>
      <c r="W18" s="207"/>
      <c r="X18" s="207"/>
      <c r="Y18" s="208"/>
      <c r="Z18" s="209"/>
      <c r="AA18" s="209"/>
      <c r="AB18" s="63"/>
      <c r="AC18" s="63"/>
      <c r="AD18" s="63"/>
      <c r="AE18" s="0"/>
      <c r="AF18" s="0"/>
      <c r="AG18" s="0"/>
      <c r="AH18" s="0"/>
      <c r="AI18" s="0"/>
      <c r="AJ18" s="0"/>
      <c r="AK18" s="0"/>
      <c r="AL18" s="0"/>
      <c r="AM18" s="0"/>
      <c r="AN18" s="0"/>
      <c r="AO18" s="0"/>
      <c r="AP18" s="0"/>
      <c r="AQ18" s="0"/>
      <c r="AR18" s="0"/>
      <c r="AS18" s="0"/>
      <c r="AT18" s="0"/>
      <c r="AW18" s="165"/>
      <c r="AX18" s="168"/>
      <c r="BE18" s="63"/>
      <c r="BF18" s="63"/>
      <c r="BG18" s="63"/>
      <c r="BH18" s="71"/>
      <c r="BI18" s="63"/>
      <c r="BJ18" s="63"/>
      <c r="BK18" s="174"/>
      <c r="DN18" s="63"/>
      <c r="EF18" s="178"/>
      <c r="EG18" s="178"/>
      <c r="EH18" s="178"/>
      <c r="EI18" s="178"/>
      <c r="EJ18" s="178"/>
      <c r="EK18" s="178"/>
      <c r="EL18" s="178"/>
      <c r="EM18" s="165"/>
      <c r="EN18" s="165"/>
      <c r="EO18" s="165"/>
      <c r="EP18" s="165"/>
      <c r="EQ18" s="165"/>
      <c r="ER18" s="165"/>
      <c r="ES18" s="165"/>
      <c r="ET18" s="165"/>
      <c r="EU18" s="165"/>
      <c r="EV18" s="165"/>
      <c r="EW18" s="165"/>
      <c r="EX18" s="165"/>
      <c r="EY18" s="165"/>
      <c r="EZ18" s="165"/>
      <c r="FA18" s="165"/>
      <c r="FB18" s="165"/>
      <c r="FC18" s="165"/>
      <c r="FD18" s="165"/>
      <c r="FE18" s="165"/>
      <c r="FF18" s="165"/>
      <c r="FG18" s="165"/>
      <c r="FH18" s="165"/>
      <c r="FI18" s="165"/>
      <c r="FJ18" s="165"/>
      <c r="FK18" s="165"/>
      <c r="FL18" s="165"/>
      <c r="FM18" s="165"/>
      <c r="FN18" s="165"/>
      <c r="FO18" s="165"/>
      <c r="FP18" s="165"/>
      <c r="FQ18" s="165"/>
      <c r="FR18" s="165"/>
      <c r="FS18" s="165"/>
      <c r="FT18" s="165"/>
      <c r="FU18" s="165"/>
      <c r="FV18" s="165"/>
      <c r="FW18" s="165"/>
      <c r="FX18" s="165"/>
      <c r="FY18" s="165"/>
      <c r="FZ18" s="165"/>
      <c r="GA18" s="165"/>
      <c r="GB18" s="165"/>
      <c r="GC18" s="165"/>
      <c r="GD18" s="165"/>
      <c r="GE18" s="165"/>
      <c r="GF18" s="165"/>
      <c r="GG18" s="165"/>
      <c r="GH18" s="165"/>
      <c r="GI18" s="165"/>
      <c r="GJ18" s="165"/>
      <c r="GK18" s="165"/>
      <c r="GL18" s="165"/>
      <c r="GM18" s="165"/>
      <c r="GN18" s="165"/>
      <c r="GO18" s="165"/>
    </row>
    <row r="19" customFormat="false" ht="10.1" hidden="false" customHeight="true" outlineLevel="0" collapsed="false">
      <c r="A19" s="180"/>
      <c r="B19" s="181"/>
      <c r="C19" s="0"/>
      <c r="D19" s="1"/>
      <c r="E19" s="184"/>
      <c r="F19" s="341" t="n">
        <f aca="false">'Master Pay Period'!F19</f>
        <v>0</v>
      </c>
      <c r="G19" s="341"/>
      <c r="H19" s="341"/>
      <c r="I19" s="341"/>
      <c r="J19" s="0"/>
      <c r="K19" s="185"/>
      <c r="L19" s="0"/>
      <c r="M19" s="0"/>
      <c r="N19" s="0"/>
      <c r="O19" s="0"/>
      <c r="P19" s="0"/>
      <c r="Q19" s="0"/>
      <c r="R19" s="0"/>
      <c r="S19" s="0"/>
      <c r="T19" s="0"/>
      <c r="U19" s="0"/>
      <c r="V19" s="212" t="s">
        <v>101</v>
      </c>
      <c r="W19" s="213"/>
      <c r="X19" s="214"/>
      <c r="Y19" s="215"/>
      <c r="Z19" s="209"/>
      <c r="AA19" s="209"/>
      <c r="AB19" s="63"/>
      <c r="AC19" s="63"/>
      <c r="AD19" s="63"/>
      <c r="AE19" s="32"/>
      <c r="AF19" s="216"/>
      <c r="AG19" s="217"/>
      <c r="AJ19" s="165"/>
      <c r="AP19" s="169"/>
      <c r="AR19" s="171"/>
      <c r="AT19" s="172"/>
      <c r="AW19" s="165"/>
      <c r="AX19" s="168"/>
      <c r="BE19" s="63"/>
      <c r="BF19" s="63"/>
      <c r="BG19" s="63"/>
      <c r="BH19" s="71"/>
      <c r="BI19" s="63"/>
      <c r="BJ19" s="63"/>
      <c r="BK19" s="174"/>
      <c r="DN19" s="63"/>
      <c r="EF19" s="178"/>
      <c r="EG19" s="178"/>
      <c r="EH19" s="178"/>
      <c r="EI19" s="178"/>
      <c r="EJ19" s="178"/>
      <c r="EK19" s="178"/>
      <c r="EL19" s="178"/>
      <c r="EM19" s="165"/>
      <c r="EN19" s="165"/>
      <c r="EO19" s="165"/>
      <c r="EP19" s="165"/>
      <c r="EQ19" s="165"/>
      <c r="ER19" s="165"/>
      <c r="ES19" s="165"/>
      <c r="ET19" s="165"/>
      <c r="EU19" s="165"/>
      <c r="EV19" s="165"/>
      <c r="EW19" s="165"/>
      <c r="EX19" s="165"/>
      <c r="EY19" s="165"/>
      <c r="EZ19" s="165"/>
      <c r="FA19" s="165"/>
      <c r="FB19" s="165"/>
      <c r="FC19" s="165"/>
      <c r="FD19" s="165"/>
      <c r="FE19" s="165"/>
      <c r="FF19" s="165"/>
      <c r="FG19" s="165"/>
      <c r="FH19" s="165"/>
      <c r="FI19" s="165"/>
      <c r="FJ19" s="165"/>
      <c r="FK19" s="165"/>
      <c r="FL19" s="165"/>
      <c r="FM19" s="165"/>
      <c r="FN19" s="165"/>
      <c r="FO19" s="165"/>
      <c r="FP19" s="165"/>
      <c r="FQ19" s="165"/>
      <c r="FR19" s="165"/>
      <c r="FS19" s="165"/>
      <c r="FT19" s="165"/>
      <c r="FU19" s="165"/>
      <c r="FV19" s="165"/>
      <c r="FW19" s="165"/>
      <c r="FX19" s="165"/>
      <c r="FY19" s="165"/>
      <c r="FZ19" s="165"/>
      <c r="GA19" s="165"/>
      <c r="GB19" s="165"/>
      <c r="GC19" s="165"/>
      <c r="GD19" s="165"/>
      <c r="GE19" s="165"/>
      <c r="GF19" s="165"/>
      <c r="GG19" s="165"/>
      <c r="GH19" s="165"/>
      <c r="GI19" s="165"/>
      <c r="GJ19" s="165"/>
      <c r="GK19" s="165"/>
      <c r="GL19" s="165"/>
      <c r="GM19" s="165"/>
      <c r="GN19" s="165"/>
      <c r="GO19" s="165"/>
    </row>
    <row r="20" customFormat="false" ht="10.1" hidden="false" customHeight="true" outlineLevel="0" collapsed="false">
      <c r="A20" s="176"/>
      <c r="B20" s="156"/>
      <c r="C20" s="157"/>
      <c r="D20" s="165"/>
      <c r="F20" s="1"/>
      <c r="G20" s="1"/>
      <c r="H20" s="1"/>
      <c r="I20" s="1"/>
      <c r="J20" s="1"/>
      <c r="K20" s="182"/>
      <c r="L20" s="1"/>
      <c r="M20" s="1"/>
      <c r="N20" s="1"/>
      <c r="O20" s="1"/>
      <c r="P20" s="1"/>
      <c r="Q20" s="1"/>
      <c r="R20" s="1"/>
      <c r="S20" s="1"/>
      <c r="T20" s="3"/>
      <c r="U20" s="1"/>
      <c r="V20" s="25"/>
      <c r="W20" s="25"/>
      <c r="X20" s="25"/>
      <c r="Y20" s="25"/>
      <c r="Z20" s="25"/>
      <c r="AA20" s="25"/>
      <c r="AB20" s="63"/>
      <c r="AC20" s="63"/>
      <c r="AD20" s="63"/>
      <c r="AE20" s="80"/>
      <c r="AF20" s="218"/>
      <c r="AG20" s="218"/>
      <c r="AJ20" s="165"/>
      <c r="AP20" s="169"/>
      <c r="AR20" s="171"/>
      <c r="AT20" s="172"/>
      <c r="AW20" s="165"/>
      <c r="AX20" s="168"/>
      <c r="BE20" s="63"/>
      <c r="BF20" s="63"/>
      <c r="BG20" s="63"/>
      <c r="BH20" s="71"/>
      <c r="BI20" s="63"/>
      <c r="BJ20" s="63"/>
      <c r="BK20" s="174"/>
      <c r="DN20" s="63"/>
      <c r="EF20" s="178"/>
      <c r="EG20" s="178"/>
      <c r="EH20" s="178"/>
      <c r="EI20" s="178"/>
      <c r="EJ20" s="178"/>
      <c r="EK20" s="178"/>
      <c r="EL20" s="178"/>
      <c r="EM20" s="165"/>
      <c r="EN20" s="165"/>
      <c r="EO20" s="165"/>
      <c r="EP20" s="165"/>
      <c r="EQ20" s="165"/>
      <c r="ER20" s="165"/>
      <c r="ES20" s="165"/>
      <c r="ET20" s="165"/>
      <c r="EU20" s="165"/>
      <c r="EV20" s="165"/>
      <c r="EW20" s="165"/>
      <c r="EX20" s="165"/>
      <c r="EY20" s="165"/>
      <c r="EZ20" s="165"/>
      <c r="FA20" s="165"/>
      <c r="FB20" s="165"/>
      <c r="FC20" s="165"/>
      <c r="FD20" s="165"/>
      <c r="FE20" s="165"/>
      <c r="FF20" s="165"/>
      <c r="FG20" s="165"/>
      <c r="FH20" s="165"/>
      <c r="FI20" s="165"/>
      <c r="FJ20" s="165"/>
      <c r="FK20" s="165"/>
      <c r="FL20" s="165"/>
      <c r="FM20" s="165"/>
      <c r="FN20" s="165"/>
      <c r="FO20" s="165"/>
      <c r="FP20" s="165"/>
      <c r="FQ20" s="165"/>
      <c r="FR20" s="165"/>
      <c r="FS20" s="165"/>
      <c r="FT20" s="165"/>
      <c r="FU20" s="165"/>
      <c r="FV20" s="165"/>
      <c r="FW20" s="165"/>
      <c r="FX20" s="165"/>
      <c r="FY20" s="165"/>
      <c r="FZ20" s="165"/>
      <c r="GA20" s="165"/>
      <c r="GB20" s="165"/>
      <c r="GC20" s="165"/>
      <c r="GD20" s="165"/>
      <c r="GE20" s="165"/>
      <c r="GF20" s="165"/>
      <c r="GG20" s="165"/>
      <c r="GH20" s="165"/>
      <c r="GI20" s="165"/>
      <c r="GJ20" s="165"/>
      <c r="GK20" s="165"/>
      <c r="GL20" s="165"/>
      <c r="GM20" s="165"/>
      <c r="GN20" s="165"/>
      <c r="GO20" s="165"/>
    </row>
    <row r="21" customFormat="false" ht="10.1" hidden="false" customHeight="true" outlineLevel="0" collapsed="false">
      <c r="A21" s="184"/>
      <c r="B21" s="0"/>
      <c r="C21" s="0"/>
      <c r="D21" s="0"/>
      <c r="E21" s="184"/>
      <c r="F21" s="219"/>
      <c r="H21" s="159"/>
      <c r="I21" s="161"/>
      <c r="J21" s="162"/>
      <c r="L21" s="177"/>
      <c r="M21" s="31" t="n">
        <f aca="false">Calendar!A116</f>
        <v>20</v>
      </c>
      <c r="N21" s="31"/>
      <c r="O21" s="31"/>
      <c r="P21" s="31"/>
      <c r="Q21" s="31"/>
      <c r="R21" s="31"/>
      <c r="S21" s="342"/>
      <c r="T21" s="342"/>
      <c r="U21" s="342"/>
      <c r="V21" s="31"/>
      <c r="W21" s="31"/>
      <c r="X21" s="31"/>
      <c r="Y21" s="31"/>
      <c r="Z21" s="80"/>
      <c r="AA21" s="31"/>
      <c r="AB21" s="63"/>
      <c r="AC21" s="63"/>
      <c r="AD21" s="63"/>
      <c r="AE21" s="222"/>
      <c r="AF21" s="223"/>
      <c r="AG21" s="223"/>
      <c r="AH21" s="223"/>
      <c r="AI21" s="223"/>
      <c r="AJ21" s="222"/>
      <c r="AK21" s="222"/>
      <c r="AL21" s="222"/>
      <c r="AM21" s="222"/>
      <c r="AN21" s="222"/>
      <c r="AO21" s="224"/>
      <c r="AP21" s="222"/>
      <c r="AQ21" s="222"/>
      <c r="AR21" s="222"/>
      <c r="AS21" s="222"/>
      <c r="AT21" s="222"/>
      <c r="AW21" s="165"/>
      <c r="AX21" s="168"/>
      <c r="BE21" s="63"/>
      <c r="BF21" s="63"/>
      <c r="BG21" s="63"/>
      <c r="BH21" s="71"/>
      <c r="BI21" s="63"/>
      <c r="BJ21" s="63"/>
      <c r="BK21" s="174"/>
      <c r="DN21" s="63"/>
      <c r="EF21" s="178"/>
      <c r="EG21" s="178"/>
      <c r="EH21" s="178"/>
      <c r="EI21" s="178"/>
      <c r="EJ21" s="178"/>
      <c r="EK21" s="178"/>
      <c r="EL21" s="178"/>
      <c r="EM21" s="165"/>
      <c r="EN21" s="165"/>
      <c r="EO21" s="165"/>
      <c r="EP21" s="165"/>
      <c r="EQ21" s="165"/>
      <c r="ER21" s="165"/>
      <c r="ES21" s="165"/>
      <c r="ET21" s="165"/>
      <c r="EU21" s="165"/>
      <c r="EV21" s="165"/>
      <c r="EW21" s="165"/>
      <c r="EX21" s="165"/>
      <c r="EY21" s="165"/>
      <c r="EZ21" s="165"/>
      <c r="FA21" s="165"/>
      <c r="FB21" s="165"/>
      <c r="FC21" s="165"/>
      <c r="FD21" s="165"/>
      <c r="FE21" s="165"/>
      <c r="FF21" s="165"/>
      <c r="FG21" s="165"/>
      <c r="FH21" s="165"/>
      <c r="FI21" s="165"/>
      <c r="FJ21" s="165"/>
      <c r="FK21" s="165"/>
      <c r="FL21" s="165"/>
      <c r="FM21" s="165"/>
      <c r="FN21" s="165"/>
      <c r="FO21" s="165"/>
      <c r="FP21" s="165"/>
      <c r="FQ21" s="165"/>
      <c r="FR21" s="165"/>
      <c r="FS21" s="165"/>
      <c r="FT21" s="165"/>
      <c r="FU21" s="165"/>
      <c r="FV21" s="165"/>
      <c r="FW21" s="165"/>
      <c r="FX21" s="165"/>
      <c r="FY21" s="165"/>
      <c r="FZ21" s="165"/>
      <c r="GA21" s="165"/>
      <c r="GB21" s="165"/>
      <c r="GC21" s="165"/>
      <c r="GD21" s="165"/>
      <c r="GE21" s="165"/>
      <c r="GF21" s="165"/>
      <c r="GG21" s="165"/>
      <c r="GH21" s="165"/>
      <c r="GI21" s="165"/>
      <c r="GJ21" s="165"/>
      <c r="GK21" s="165"/>
      <c r="GL21" s="165"/>
      <c r="GM21" s="165"/>
      <c r="GN21" s="165"/>
      <c r="GO21" s="165"/>
    </row>
    <row r="22" customFormat="false" ht="10.1" hidden="false" customHeight="true" outlineLevel="0" collapsed="false">
      <c r="A22" s="225"/>
      <c r="B22" s="226" t="s">
        <v>191</v>
      </c>
      <c r="C22" s="227" t="s">
        <v>161</v>
      </c>
      <c r="D22" s="228" t="s">
        <v>192</v>
      </c>
      <c r="E22" s="229" t="s">
        <v>193</v>
      </c>
      <c r="F22" s="230" t="s">
        <v>194</v>
      </c>
      <c r="G22" s="231" t="s">
        <v>195</v>
      </c>
      <c r="H22" s="231" t="s">
        <v>193</v>
      </c>
      <c r="I22" s="232" t="s">
        <v>196</v>
      </c>
      <c r="J22" s="233" t="s">
        <v>197</v>
      </c>
      <c r="K22" s="234" t="s">
        <v>197</v>
      </c>
      <c r="L22" s="227" t="s">
        <v>198</v>
      </c>
      <c r="M22" s="37" t="str">
        <f aca="false">Calendar!A117</f>
        <v>September</v>
      </c>
      <c r="N22" s="37" t="n">
        <f aca="false">Calendar!B117</f>
        <v>0</v>
      </c>
      <c r="O22" s="37" t="n">
        <f aca="false">Calendar!C117</f>
        <v>0</v>
      </c>
      <c r="P22" s="37" t="n">
        <f aca="false">Calendar!D117</f>
        <v>0</v>
      </c>
      <c r="Q22" s="37" t="n">
        <f aca="false">Calendar!E117</f>
        <v>0</v>
      </c>
      <c r="R22" s="37" t="n">
        <f aca="false">Calendar!F117</f>
        <v>0</v>
      </c>
      <c r="S22" s="37" t="n">
        <f aca="false">Calendar!G117</f>
        <v>0</v>
      </c>
      <c r="T22" s="37" t="n">
        <f aca="false">Calendar!H117</f>
        <v>2019</v>
      </c>
      <c r="U22" s="37" t="n">
        <f aca="false">Calendar!I117</f>
        <v>0</v>
      </c>
      <c r="V22" s="37" t="n">
        <f aca="false">Calendar!J117</f>
        <v>0</v>
      </c>
      <c r="W22" s="37" t="str">
        <f aca="false">Calendar!K117</f>
        <v>October</v>
      </c>
      <c r="X22" s="37" t="n">
        <f aca="false">Calendar!L117</f>
        <v>0</v>
      </c>
      <c r="Y22" s="37" t="n">
        <f aca="false">Calendar!M117</f>
        <v>0</v>
      </c>
      <c r="Z22" s="37" t="n">
        <f aca="false">Calendar!N117</f>
        <v>0</v>
      </c>
      <c r="AA22" s="37" t="n">
        <f aca="false">Calendar!O117</f>
        <v>0</v>
      </c>
      <c r="AB22" s="63"/>
      <c r="AC22" s="63"/>
      <c r="AD22" s="63"/>
      <c r="AE22" s="235"/>
      <c r="AF22" s="236"/>
      <c r="AG22" s="236"/>
      <c r="AH22" s="236"/>
      <c r="AI22" s="236"/>
      <c r="AJ22" s="236"/>
      <c r="AK22" s="237"/>
      <c r="AL22" s="238"/>
      <c r="AM22" s="238"/>
      <c r="AN22" s="235"/>
      <c r="AP22" s="169"/>
      <c r="AR22" s="171"/>
      <c r="AT22" s="172"/>
      <c r="AW22" s="165"/>
      <c r="AX22" s="168"/>
      <c r="BE22" s="63"/>
      <c r="BF22" s="63"/>
      <c r="BG22" s="63"/>
      <c r="BH22" s="71"/>
      <c r="BI22" s="63"/>
      <c r="BJ22" s="63"/>
      <c r="BK22" s="174"/>
      <c r="DN22" s="63"/>
      <c r="EF22" s="178"/>
      <c r="EG22" s="178"/>
      <c r="EH22" s="178"/>
      <c r="EI22" s="178"/>
      <c r="EJ22" s="178"/>
      <c r="EK22" s="178"/>
      <c r="EL22" s="178"/>
      <c r="EM22" s="165"/>
      <c r="EN22" s="165"/>
      <c r="EO22" s="165"/>
      <c r="EP22" s="165"/>
      <c r="EQ22" s="165"/>
      <c r="ER22" s="165"/>
      <c r="ES22" s="165"/>
      <c r="ET22" s="165"/>
      <c r="EU22" s="165"/>
      <c r="EV22" s="165"/>
      <c r="EW22" s="165"/>
      <c r="EX22" s="165"/>
      <c r="EY22" s="165"/>
      <c r="EZ22" s="165"/>
      <c r="FA22" s="165"/>
      <c r="FB22" s="165"/>
      <c r="FC22" s="165"/>
      <c r="FD22" s="165"/>
      <c r="FE22" s="165"/>
      <c r="FF22" s="165"/>
      <c r="FG22" s="165"/>
      <c r="FH22" s="165"/>
      <c r="FI22" s="165"/>
      <c r="FJ22" s="165"/>
      <c r="FK22" s="165"/>
      <c r="FL22" s="165"/>
      <c r="FM22" s="165"/>
      <c r="FN22" s="165"/>
      <c r="FO22" s="165"/>
      <c r="FP22" s="165"/>
      <c r="FQ22" s="165"/>
      <c r="FR22" s="165"/>
      <c r="FS22" s="165"/>
      <c r="FT22" s="165"/>
      <c r="FU22" s="165"/>
      <c r="FV22" s="165"/>
      <c r="FW22" s="165"/>
      <c r="FX22" s="165"/>
      <c r="FY22" s="165"/>
      <c r="FZ22" s="165"/>
      <c r="GA22" s="165"/>
      <c r="GB22" s="165"/>
      <c r="GC22" s="165"/>
      <c r="GD22" s="165"/>
      <c r="GE22" s="165"/>
      <c r="GF22" s="165"/>
      <c r="GG22" s="165"/>
      <c r="GH22" s="165"/>
      <c r="GI22" s="165"/>
      <c r="GJ22" s="165"/>
      <c r="GK22" s="165"/>
      <c r="GL22" s="165"/>
      <c r="GM22" s="165"/>
      <c r="GN22" s="165"/>
      <c r="GO22" s="165"/>
    </row>
    <row r="23" customFormat="false" ht="10.1" hidden="false" customHeight="true" outlineLevel="0" collapsed="false">
      <c r="A23" s="225"/>
      <c r="B23" s="227" t="s">
        <v>199</v>
      </c>
      <c r="C23" s="227" t="s">
        <v>192</v>
      </c>
      <c r="D23" s="239" t="s">
        <v>200</v>
      </c>
      <c r="E23" s="229" t="s">
        <v>192</v>
      </c>
      <c r="F23" s="240"/>
      <c r="G23" s="241"/>
      <c r="H23" s="240"/>
      <c r="I23" s="232" t="s">
        <v>201</v>
      </c>
      <c r="J23" s="242" t="s">
        <v>201</v>
      </c>
      <c r="K23" s="243" t="s">
        <v>192</v>
      </c>
      <c r="L23" s="226" t="s">
        <v>192</v>
      </c>
      <c r="M23" s="39" t="n">
        <f aca="false">Calendar!A118</f>
        <v>22</v>
      </c>
      <c r="N23" s="39" t="n">
        <f aca="false">Calendar!B118</f>
        <v>23</v>
      </c>
      <c r="O23" s="39" t="n">
        <f aca="false">Calendar!C118</f>
        <v>24</v>
      </c>
      <c r="P23" s="39" t="n">
        <f aca="false">Calendar!D118</f>
        <v>25</v>
      </c>
      <c r="Q23" s="39" t="n">
        <f aca="false">Calendar!E118</f>
        <v>26</v>
      </c>
      <c r="R23" s="39" t="n">
        <f aca="false">Calendar!F118</f>
        <v>27</v>
      </c>
      <c r="S23" s="39" t="n">
        <f aca="false">Calendar!G118</f>
        <v>28</v>
      </c>
      <c r="T23" s="51"/>
      <c r="U23" s="39" t="n">
        <f aca="false">Calendar!I118</f>
        <v>29</v>
      </c>
      <c r="V23" s="39" t="n">
        <f aca="false">Calendar!J118</f>
        <v>30</v>
      </c>
      <c r="W23" s="39" t="n">
        <f aca="false">Calendar!K118</f>
        <v>1</v>
      </c>
      <c r="X23" s="39" t="n">
        <f aca="false">Calendar!L118</f>
        <v>2</v>
      </c>
      <c r="Y23" s="39" t="n">
        <f aca="false">Calendar!M118</f>
        <v>3</v>
      </c>
      <c r="Z23" s="39" t="n">
        <f aca="false">Calendar!N118</f>
        <v>4</v>
      </c>
      <c r="AA23" s="39" t="n">
        <f aca="false">Calendar!O118</f>
        <v>5</v>
      </c>
      <c r="AB23" s="178"/>
      <c r="AE23" s="235"/>
      <c r="AF23" s="236"/>
      <c r="AG23" s="236"/>
      <c r="AH23" s="236"/>
      <c r="AI23" s="236"/>
      <c r="AJ23" s="236"/>
      <c r="AK23" s="237"/>
      <c r="AL23" s="238"/>
      <c r="AM23" s="238"/>
      <c r="AN23" s="235"/>
      <c r="AP23" s="169"/>
      <c r="AR23" s="171"/>
      <c r="AT23" s="172"/>
      <c r="AW23" s="165"/>
      <c r="AX23" s="168"/>
      <c r="BK23" s="174"/>
      <c r="EF23" s="178"/>
      <c r="EG23" s="178"/>
      <c r="EH23" s="178"/>
      <c r="EI23" s="178"/>
      <c r="EJ23" s="178"/>
      <c r="EK23" s="178"/>
      <c r="EL23" s="178"/>
      <c r="EM23" s="165"/>
      <c r="EN23" s="165"/>
      <c r="EO23" s="165"/>
      <c r="EP23" s="165"/>
      <c r="EQ23" s="165"/>
      <c r="ER23" s="165"/>
      <c r="ES23" s="165"/>
      <c r="ET23" s="165"/>
      <c r="EU23" s="165"/>
      <c r="EV23" s="165"/>
      <c r="EW23" s="165"/>
      <c r="EX23" s="165"/>
      <c r="EY23" s="165"/>
      <c r="EZ23" s="165"/>
      <c r="FA23" s="165"/>
      <c r="FB23" s="165"/>
      <c r="FC23" s="165"/>
      <c r="FD23" s="165"/>
      <c r="FE23" s="165"/>
      <c r="FF23" s="165"/>
      <c r="FG23" s="165"/>
      <c r="FH23" s="165"/>
      <c r="FI23" s="165"/>
      <c r="FJ23" s="165"/>
      <c r="FK23" s="165"/>
      <c r="FL23" s="165"/>
      <c r="FM23" s="165"/>
      <c r="FN23" s="165"/>
      <c r="FO23" s="165"/>
      <c r="FP23" s="165"/>
      <c r="FQ23" s="165"/>
      <c r="FR23" s="165"/>
      <c r="FS23" s="165"/>
      <c r="FT23" s="165"/>
      <c r="FU23" s="165"/>
      <c r="FV23" s="165"/>
      <c r="FW23" s="165"/>
      <c r="FX23" s="165"/>
      <c r="FY23" s="165"/>
      <c r="FZ23" s="165"/>
      <c r="GA23" s="165"/>
      <c r="GB23" s="165"/>
      <c r="GC23" s="165"/>
      <c r="GD23" s="165"/>
      <c r="GE23" s="165"/>
      <c r="GF23" s="165"/>
      <c r="GG23" s="165"/>
      <c r="GH23" s="165"/>
      <c r="GI23" s="165"/>
      <c r="GJ23" s="165"/>
      <c r="GK23" s="165"/>
      <c r="GL23" s="165"/>
      <c r="GM23" s="165"/>
      <c r="GN23" s="165"/>
      <c r="GO23" s="165"/>
    </row>
    <row r="24" customFormat="false" ht="10.1" hidden="false" customHeight="true" outlineLevel="0" collapsed="false">
      <c r="A24" s="244"/>
      <c r="B24" s="227" t="s">
        <v>192</v>
      </c>
      <c r="C24" s="181"/>
      <c r="D24" s="192" t="s">
        <v>202</v>
      </c>
      <c r="F24" s="245"/>
      <c r="H24" s="159"/>
      <c r="I24" s="161"/>
      <c r="J24" s="162"/>
      <c r="L24" s="177"/>
      <c r="M24" s="48" t="s">
        <v>83</v>
      </c>
      <c r="N24" s="48" t="s">
        <v>84</v>
      </c>
      <c r="O24" s="48" t="s">
        <v>85</v>
      </c>
      <c r="P24" s="48" t="s">
        <v>86</v>
      </c>
      <c r="Q24" s="48" t="s">
        <v>85</v>
      </c>
      <c r="R24" s="48" t="s">
        <v>87</v>
      </c>
      <c r="S24" s="48" t="s">
        <v>83</v>
      </c>
      <c r="T24" s="247"/>
      <c r="U24" s="50" t="s">
        <v>83</v>
      </c>
      <c r="V24" s="50" t="s">
        <v>84</v>
      </c>
      <c r="W24" s="50" t="s">
        <v>85</v>
      </c>
      <c r="X24" s="50" t="s">
        <v>86</v>
      </c>
      <c r="Y24" s="50" t="s">
        <v>85</v>
      </c>
      <c r="Z24" s="50" t="s">
        <v>87</v>
      </c>
      <c r="AA24" s="50" t="s">
        <v>83</v>
      </c>
      <c r="AB24" s="178"/>
      <c r="AC24" s="71"/>
      <c r="AD24" s="71"/>
      <c r="AE24" s="250"/>
      <c r="AF24" s="251"/>
      <c r="AG24" s="251"/>
      <c r="AH24" s="251"/>
      <c r="AI24" s="251"/>
      <c r="AJ24" s="250"/>
      <c r="AK24" s="250"/>
      <c r="AL24" s="250"/>
      <c r="AM24" s="250"/>
      <c r="AN24" s="250"/>
      <c r="AP24" s="169"/>
      <c r="AR24" s="171"/>
      <c r="AT24" s="172"/>
      <c r="AW24" s="165"/>
      <c r="AX24" s="168"/>
      <c r="BE24" s="71"/>
      <c r="BF24" s="71"/>
      <c r="BG24" s="71"/>
      <c r="BI24" s="71"/>
      <c r="BJ24" s="71"/>
      <c r="BK24" s="174"/>
      <c r="DN24" s="71"/>
      <c r="EF24" s="178"/>
      <c r="EG24" s="178"/>
      <c r="EH24" s="178"/>
      <c r="EI24" s="178"/>
      <c r="EJ24" s="178"/>
      <c r="EK24" s="178"/>
      <c r="EL24" s="178"/>
      <c r="EM24" s="165"/>
      <c r="EN24" s="165"/>
      <c r="EO24" s="165"/>
      <c r="EP24" s="165"/>
      <c r="EQ24" s="165"/>
      <c r="ER24" s="165"/>
      <c r="ES24" s="165"/>
      <c r="ET24" s="165"/>
      <c r="EU24" s="165"/>
      <c r="EV24" s="165"/>
      <c r="EW24" s="165"/>
      <c r="EX24" s="165"/>
      <c r="EY24" s="165"/>
      <c r="EZ24" s="165"/>
      <c r="FA24" s="165"/>
      <c r="FB24" s="165"/>
      <c r="FC24" s="165"/>
      <c r="FD24" s="165"/>
      <c r="FE24" s="165"/>
      <c r="FF24" s="165"/>
      <c r="FG24" s="165"/>
      <c r="FH24" s="165"/>
      <c r="FI24" s="165"/>
      <c r="FJ24" s="165"/>
      <c r="FK24" s="165"/>
      <c r="FL24" s="165"/>
      <c r="FM24" s="165"/>
      <c r="FN24" s="165"/>
      <c r="FO24" s="165"/>
      <c r="FP24" s="165"/>
      <c r="FQ24" s="165"/>
      <c r="FR24" s="165"/>
      <c r="FS24" s="165"/>
      <c r="FT24" s="165"/>
      <c r="FU24" s="165"/>
      <c r="FV24" s="165"/>
      <c r="FW24" s="165"/>
      <c r="FX24" s="165"/>
      <c r="FY24" s="165"/>
      <c r="FZ24" s="165"/>
      <c r="GA24" s="165"/>
      <c r="GB24" s="165"/>
      <c r="GC24" s="165"/>
      <c r="GD24" s="165"/>
      <c r="GE24" s="165"/>
      <c r="GF24" s="165"/>
      <c r="GG24" s="165"/>
      <c r="GH24" s="165"/>
      <c r="GI24" s="165"/>
      <c r="GJ24" s="165"/>
      <c r="GK24" s="165"/>
      <c r="GL24" s="165"/>
      <c r="GM24" s="165"/>
      <c r="GN24" s="165"/>
      <c r="GO24" s="165"/>
    </row>
    <row r="25" customFormat="false" ht="10.1" hidden="false" customHeight="true" outlineLevel="0" collapsed="false">
      <c r="A25" s="252"/>
      <c r="B25" s="156"/>
      <c r="C25" s="157"/>
      <c r="D25" s="165"/>
      <c r="E25" s="253"/>
      <c r="F25" s="254"/>
      <c r="G25" s="255"/>
      <c r="H25" s="255"/>
      <c r="I25" s="256"/>
      <c r="J25" s="167"/>
      <c r="K25" s="243"/>
      <c r="L25" s="257"/>
      <c r="M25" s="258"/>
      <c r="N25" s="258"/>
      <c r="O25" s="258"/>
      <c r="P25" s="258"/>
      <c r="Q25" s="258"/>
      <c r="R25" s="258"/>
      <c r="S25" s="258"/>
      <c r="T25" s="258"/>
      <c r="U25" s="258"/>
      <c r="V25" s="258"/>
      <c r="W25" s="258"/>
      <c r="X25" s="258"/>
      <c r="Y25" s="258"/>
      <c r="Z25" s="258"/>
      <c r="AA25" s="259"/>
      <c r="AB25" s="178"/>
      <c r="AC25" s="71"/>
      <c r="AD25" s="71"/>
      <c r="AE25" s="250"/>
      <c r="AF25" s="251"/>
      <c r="AG25" s="251"/>
      <c r="AH25" s="251"/>
      <c r="AI25" s="251"/>
      <c r="AJ25" s="251"/>
      <c r="AK25" s="260"/>
      <c r="AL25" s="261"/>
      <c r="AM25" s="261"/>
      <c r="AN25" s="262"/>
      <c r="AP25" s="169"/>
      <c r="AR25" s="171"/>
      <c r="AT25" s="172"/>
      <c r="AW25" s="165"/>
      <c r="AX25" s="168"/>
      <c r="BE25" s="71"/>
      <c r="BF25" s="71"/>
      <c r="BG25" s="71"/>
      <c r="BI25" s="71"/>
      <c r="BJ25" s="71"/>
      <c r="BK25" s="174"/>
      <c r="DN25" s="71"/>
      <c r="EF25" s="178"/>
      <c r="EG25" s="178"/>
      <c r="EH25" s="178"/>
      <c r="EI25" s="178"/>
      <c r="EJ25" s="178"/>
      <c r="EK25" s="178"/>
      <c r="EL25" s="178"/>
      <c r="EM25" s="165"/>
      <c r="EN25" s="165"/>
      <c r="EO25" s="165"/>
      <c r="EP25" s="165"/>
      <c r="EQ25" s="165"/>
      <c r="ER25" s="165"/>
      <c r="ES25" s="165"/>
      <c r="ET25" s="165"/>
      <c r="EU25" s="165"/>
      <c r="EV25" s="165"/>
      <c r="EW25" s="165"/>
      <c r="EX25" s="165"/>
      <c r="EY25" s="165"/>
      <c r="EZ25" s="165"/>
      <c r="FA25" s="165"/>
      <c r="FB25" s="165"/>
      <c r="FC25" s="165"/>
      <c r="FD25" s="165"/>
      <c r="FE25" s="165"/>
      <c r="FF25" s="165"/>
      <c r="FG25" s="165"/>
      <c r="FH25" s="165"/>
      <c r="FI25" s="165"/>
      <c r="FJ25" s="165"/>
      <c r="FK25" s="165"/>
      <c r="FL25" s="165"/>
      <c r="FM25" s="165"/>
      <c r="FN25" s="165"/>
      <c r="FO25" s="165"/>
      <c r="FP25" s="165"/>
      <c r="FQ25" s="165"/>
      <c r="FR25" s="165"/>
      <c r="FS25" s="165"/>
      <c r="FT25" s="165"/>
      <c r="FU25" s="165"/>
      <c r="FV25" s="165"/>
      <c r="FW25" s="165"/>
      <c r="FX25" s="165"/>
      <c r="FY25" s="165"/>
      <c r="FZ25" s="165"/>
      <c r="GA25" s="165"/>
      <c r="GB25" s="165"/>
      <c r="GC25" s="165"/>
      <c r="GD25" s="165"/>
      <c r="GE25" s="165"/>
      <c r="GF25" s="165"/>
      <c r="GG25" s="165"/>
      <c r="GH25" s="165"/>
      <c r="GI25" s="165"/>
      <c r="GJ25" s="165"/>
      <c r="GK25" s="165"/>
      <c r="GL25" s="165"/>
      <c r="GM25" s="165"/>
      <c r="GN25" s="165"/>
      <c r="GO25" s="165"/>
    </row>
    <row r="26" customFormat="false" ht="10.1" hidden="false" customHeight="true" outlineLevel="0" collapsed="false">
      <c r="A26" s="263"/>
      <c r="B26" s="264"/>
      <c r="C26" s="264"/>
      <c r="D26" s="188"/>
      <c r="E26" s="265"/>
      <c r="F26" s="266"/>
      <c r="G26" s="176"/>
      <c r="H26" s="158"/>
      <c r="I26" s="267"/>
      <c r="J26" s="167"/>
      <c r="K26" s="243"/>
      <c r="L26" s="257"/>
      <c r="M26" s="268"/>
      <c r="N26" s="268"/>
      <c r="O26" s="268"/>
      <c r="P26" s="268"/>
      <c r="Q26" s="268"/>
      <c r="R26" s="268"/>
      <c r="S26" s="268"/>
      <c r="T26" s="269"/>
      <c r="U26" s="268"/>
      <c r="V26" s="268"/>
      <c r="W26" s="268"/>
      <c r="X26" s="268"/>
      <c r="Y26" s="268"/>
      <c r="Z26" s="268"/>
      <c r="AA26" s="268"/>
      <c r="AB26" s="176"/>
      <c r="AC26" s="270"/>
      <c r="AD26" s="271"/>
      <c r="AE26" s="235"/>
      <c r="AF26" s="236"/>
      <c r="AG26" s="236"/>
      <c r="AH26" s="236"/>
      <c r="AI26" s="236"/>
      <c r="AJ26" s="236"/>
      <c r="AK26" s="272"/>
      <c r="AL26" s="238"/>
      <c r="AM26" s="273"/>
      <c r="AN26" s="235"/>
      <c r="AP26" s="169"/>
      <c r="AR26" s="171"/>
      <c r="AT26" s="172"/>
      <c r="AU26" s="1"/>
      <c r="AV26" s="1"/>
      <c r="AW26" s="1"/>
      <c r="AX26" s="1"/>
      <c r="AY26" s="1"/>
      <c r="AZ26" s="1"/>
      <c r="BA26" s="1"/>
      <c r="BB26" s="1"/>
      <c r="BC26" s="1"/>
      <c r="BD26" s="1"/>
      <c r="BE26" s="274"/>
      <c r="BF26" s="274"/>
      <c r="BG26" s="274"/>
      <c r="BH26" s="275"/>
      <c r="BI26" s="274"/>
      <c r="BJ26" s="274"/>
      <c r="BK26" s="174"/>
      <c r="DN26" s="271"/>
      <c r="EE26" s="178"/>
    </row>
    <row r="27" customFormat="false" ht="10.1" hidden="false" customHeight="true" outlineLevel="0" collapsed="false">
      <c r="A27" s="263"/>
      <c r="B27" s="264" t="n">
        <f aca="false">SUM(IF(M27="V",-E27),IF(N27="V",-E27),IF(O27="V",-E27),IF(P27="V",-E27),IF(Q27="V",-E27),IF(R27="V",-E27),IF(S27="V",-E27),IF(U27="V",-E27),IF(V27="V",-E27),IF(W27="V",-E27),IF(X27="V",-E27),IF(Y27="V",-E27),IF(Z27="V",-E27),IF(AA27="V",-E27),IF(M27="H",-E27),IF(N27="H",-E27),IF(O27="H",-E27),IF(P27="H",-E27),IF(Q27="H",-E27),IF(R27="H",-E27),IF(S27="H",-E27),IF(U27="H",-E27),IF(V27="H",-E27),IF(W27="H",-E27),IF(X27="H",-E27),IF(Y27="H",-E27),IF(Z27="H",-E27),IF(AA27="H",-E27))</f>
        <v>0</v>
      </c>
      <c r="C27" s="264" t="n">
        <f aca="false">SUM(IF(M27="S",-E27),IF(N27="S",-E27),IF(O27="S",-E27),IF(P27="S",-E27),IF(Q27="S",-E27),IF(R27="S",-E27),IF(S27="S",-E27),IF(U27="S",-E27),IF(V27="S",-E27),IF(W27="S",-E27),IF(X27="S",-E27),IF(Y27="S",-E27),IF(Z27="S",-E27),IF(AA27="S",-E27))</f>
        <v>0</v>
      </c>
      <c r="D27" s="188" t="n">
        <f aca="false">(I27*80)-(K27-(B27+C27))</f>
        <v>0</v>
      </c>
      <c r="E27" s="265" t="n">
        <f aca="false">'Master Pay Period'!E27</f>
        <v>8</v>
      </c>
      <c r="F27" s="276" t="n">
        <f aca="false">'Master Pay Period'!F27</f>
        <v>0</v>
      </c>
      <c r="G27" s="277" t="n">
        <f aca="false">'Master Pay Period'!G27</f>
        <v>0</v>
      </c>
      <c r="H27" s="277" t="n">
        <f aca="false">'Master Pay Period'!H27</f>
        <v>0</v>
      </c>
      <c r="I27" s="279" t="n">
        <f aca="false">'Master Pay Period'!I27</f>
        <v>1</v>
      </c>
      <c r="J27" s="280" t="n">
        <f aca="false">K27/80</f>
        <v>1</v>
      </c>
      <c r="K27" s="281" t="n">
        <f aca="false">SUM(M27:S27,U27:AA27)*E27</f>
        <v>80</v>
      </c>
      <c r="L27" s="282"/>
      <c r="M27" s="283" t="n">
        <f aca="false">'Master Pay Period'!M27</f>
        <v>1</v>
      </c>
      <c r="N27" s="283" t="n">
        <f aca="false">'Master Pay Period'!N27</f>
        <v>0</v>
      </c>
      <c r="O27" s="283" t="n">
        <f aca="false">'Master Pay Period'!O27</f>
        <v>1</v>
      </c>
      <c r="P27" s="283" t="n">
        <f aca="false">'Master Pay Period'!P27</f>
        <v>1</v>
      </c>
      <c r="Q27" s="283" t="n">
        <f aca="false">'Master Pay Period'!Q27</f>
        <v>1</v>
      </c>
      <c r="R27" s="283" t="n">
        <f aca="false">'Master Pay Period'!R27</f>
        <v>1</v>
      </c>
      <c r="S27" s="283" t="n">
        <f aca="false">'Master Pay Period'!S27</f>
        <v>0</v>
      </c>
      <c r="T27" s="284"/>
      <c r="U27" s="283" t="n">
        <f aca="false">'Master Pay Period'!U27</f>
        <v>0</v>
      </c>
      <c r="V27" s="283" t="n">
        <f aca="false">'Master Pay Period'!V27</f>
        <v>1</v>
      </c>
      <c r="W27" s="283" t="n">
        <f aca="false">'Master Pay Period'!W27</f>
        <v>1</v>
      </c>
      <c r="X27" s="283" t="n">
        <f aca="false">'Master Pay Period'!X27</f>
        <v>1</v>
      </c>
      <c r="Y27" s="283" t="n">
        <f aca="false">'Master Pay Period'!Y27</f>
        <v>1</v>
      </c>
      <c r="Z27" s="283" t="n">
        <f aca="false">'Master Pay Period'!Z27</f>
        <v>0</v>
      </c>
      <c r="AA27" s="283" t="n">
        <f aca="false">'Master Pay Period'!AA27</f>
        <v>1</v>
      </c>
      <c r="AB27" s="176"/>
      <c r="AC27" s="285"/>
      <c r="AD27" s="285"/>
      <c r="AE27" s="235"/>
      <c r="AF27" s="236"/>
      <c r="AG27" s="236"/>
      <c r="AH27" s="236"/>
      <c r="AI27" s="236"/>
      <c r="AJ27" s="236"/>
      <c r="AK27" s="272"/>
      <c r="AL27" s="238"/>
      <c r="AM27" s="273"/>
      <c r="AN27" s="235"/>
      <c r="AP27" s="169"/>
      <c r="AR27" s="171"/>
      <c r="AT27" s="172"/>
      <c r="AU27" s="1"/>
      <c r="AV27" s="1"/>
      <c r="AW27" s="1"/>
      <c r="AX27" s="1"/>
      <c r="AY27" s="1"/>
      <c r="AZ27" s="1"/>
      <c r="BA27" s="1"/>
      <c r="BB27" s="1"/>
      <c r="BC27" s="1"/>
      <c r="BD27" s="1"/>
      <c r="BE27" s="285"/>
      <c r="BF27" s="285"/>
      <c r="BG27" s="285"/>
      <c r="BH27" s="275"/>
      <c r="BI27" s="285"/>
      <c r="BJ27" s="285"/>
      <c r="BK27" s="174"/>
      <c r="DN27" s="285"/>
      <c r="EE27" s="178"/>
    </row>
    <row r="28" customFormat="false" ht="10.1" hidden="false" customHeight="true" outlineLevel="0" collapsed="false">
      <c r="A28" s="263"/>
      <c r="B28" s="0"/>
      <c r="C28" s="0"/>
      <c r="D28" s="188"/>
      <c r="E28" s="265"/>
      <c r="F28" s="176"/>
      <c r="G28" s="286"/>
      <c r="H28" s="343"/>
      <c r="I28" s="287"/>
      <c r="J28" s="171"/>
      <c r="K28" s="288"/>
      <c r="L28" s="156"/>
      <c r="M28" s="268"/>
      <c r="N28" s="268"/>
      <c r="O28" s="268"/>
      <c r="P28" s="268"/>
      <c r="Q28" s="268"/>
      <c r="R28" s="268"/>
      <c r="S28" s="268"/>
      <c r="T28" s="269"/>
      <c r="U28" s="268"/>
      <c r="V28" s="268"/>
      <c r="W28" s="268"/>
      <c r="X28" s="268"/>
      <c r="Y28" s="268"/>
      <c r="Z28" s="268"/>
      <c r="AA28" s="268"/>
      <c r="AB28" s="176"/>
      <c r="AC28" s="289"/>
      <c r="AD28" s="289"/>
      <c r="AE28" s="235"/>
      <c r="AF28" s="236"/>
      <c r="AG28" s="236"/>
      <c r="AH28" s="236"/>
      <c r="AI28" s="236"/>
      <c r="AJ28" s="236"/>
      <c r="AK28" s="272"/>
      <c r="AL28" s="238"/>
      <c r="AM28" s="273"/>
      <c r="AN28" s="235"/>
      <c r="AP28" s="169"/>
      <c r="AR28" s="171"/>
      <c r="AT28" s="172"/>
      <c r="AU28" s="1"/>
      <c r="AV28" s="1"/>
      <c r="AW28" s="1"/>
      <c r="AX28" s="1"/>
      <c r="AY28" s="1"/>
      <c r="AZ28" s="1"/>
      <c r="BA28" s="1"/>
      <c r="BB28" s="1"/>
      <c r="BC28" s="1"/>
      <c r="BD28" s="1"/>
      <c r="BE28" s="285"/>
      <c r="BF28" s="285"/>
      <c r="BG28" s="285"/>
      <c r="BH28" s="275"/>
      <c r="BI28" s="285"/>
      <c r="BJ28" s="285"/>
      <c r="BK28" s="174"/>
      <c r="DN28" s="285"/>
      <c r="EE28" s="178"/>
    </row>
    <row r="29" customFormat="false" ht="10.1" hidden="false" customHeight="true" outlineLevel="0" collapsed="false">
      <c r="A29" s="263"/>
      <c r="B29" s="264" t="n">
        <f aca="false">SUM(IF(M29="V",-E29),IF(N29="V",-E29),IF(O29="V",-E29),IF(P29="V",-E29),IF(Q29="V",-E29),IF(R29="V",-E29),IF(S29="V",-E29),IF(U29="V",-E29),IF(V29="V",-E29),IF(W29="V",-E29),IF(X29="V",-E29),IF(Y29="V",-E29),IF(Z29="V",-E29),IF(AA29="V",-E29),IF(M29="H",-E29),IF(N29="H",-E29),IF(O29="H",-E29),IF(P29="H",-E29),IF(Q29="H",-E29),IF(R29="H",-E29),IF(S29="H",-E29),IF(U29="H",-E29),IF(V29="H",-E29),IF(W29="H",-E29),IF(X29="H",-E29),IF(Y29="H",-E29),IF(Z29="H",-E29),IF(AA29="H",-E29))</f>
        <v>0</v>
      </c>
      <c r="C29" s="264" t="n">
        <f aca="false">SUM(IF(M29="S",-E29),IF(N29="S",-E29),IF(O29="S",-E29),IF(P29="S",-E29),IF(Q29="S",-E29),IF(R29="S",-E29),IF(S29="S",-E29),IF(U29="S",-E29),IF(V29="S",-E29),IF(W29="S",-E29),IF(X29="S",-E29),IF(Y29="S",-E29),IF(Z29="S",-E29),IF(AA29="S",-E29))</f>
        <v>0</v>
      </c>
      <c r="D29" s="188" t="n">
        <f aca="false">(I29*80)-(K29-(B29+C29))</f>
        <v>0</v>
      </c>
      <c r="E29" s="265" t="n">
        <f aca="false">'Master Pay Period'!E29</f>
        <v>8</v>
      </c>
      <c r="F29" s="276" t="n">
        <f aca="false">'Master Pay Period'!F29</f>
        <v>0</v>
      </c>
      <c r="G29" s="277" t="n">
        <f aca="false">'Master Pay Period'!G29</f>
        <v>0</v>
      </c>
      <c r="H29" s="277" t="n">
        <f aca="false">'Master Pay Period'!H29</f>
        <v>0</v>
      </c>
      <c r="I29" s="279" t="n">
        <f aca="false">'Master Pay Period'!I29</f>
        <v>0.4</v>
      </c>
      <c r="J29" s="280" t="n">
        <f aca="false">K29/80</f>
        <v>0.4</v>
      </c>
      <c r="K29" s="281" t="n">
        <f aca="false">SUM(M29:S29,U29:AA29)*E29</f>
        <v>32</v>
      </c>
      <c r="L29" s="290"/>
      <c r="M29" s="283" t="n">
        <f aca="false">'Master Pay Period'!M29</f>
        <v>0</v>
      </c>
      <c r="N29" s="283" t="n">
        <f aca="false">'Master Pay Period'!N29</f>
        <v>1</v>
      </c>
      <c r="O29" s="283" t="n">
        <f aca="false">'Master Pay Period'!O29</f>
        <v>0</v>
      </c>
      <c r="P29" s="283" t="n">
        <f aca="false">'Master Pay Period'!P29</f>
        <v>0</v>
      </c>
      <c r="Q29" s="283" t="n">
        <f aca="false">'Master Pay Period'!Q29</f>
        <v>0</v>
      </c>
      <c r="R29" s="283" t="n">
        <f aca="false">'Master Pay Period'!R29</f>
        <v>0</v>
      </c>
      <c r="S29" s="283" t="n">
        <f aca="false">'Master Pay Period'!S29</f>
        <v>1</v>
      </c>
      <c r="T29" s="284"/>
      <c r="U29" s="283" t="n">
        <f aca="false">'Master Pay Period'!U29</f>
        <v>1</v>
      </c>
      <c r="V29" s="283" t="n">
        <f aca="false">'Master Pay Period'!V29</f>
        <v>0</v>
      </c>
      <c r="W29" s="283" t="n">
        <f aca="false">'Master Pay Period'!W29</f>
        <v>0</v>
      </c>
      <c r="X29" s="283" t="n">
        <f aca="false">'Master Pay Period'!X29</f>
        <v>0</v>
      </c>
      <c r="Y29" s="283" t="n">
        <f aca="false">'Master Pay Period'!Y29</f>
        <v>0</v>
      </c>
      <c r="Z29" s="283" t="n">
        <f aca="false">'Master Pay Period'!Z29</f>
        <v>1</v>
      </c>
      <c r="AA29" s="283" t="n">
        <f aca="false">'Master Pay Period'!AA29</f>
        <v>0</v>
      </c>
      <c r="AB29" s="291"/>
      <c r="AC29" s="291"/>
      <c r="AD29" s="291"/>
      <c r="AE29" s="235"/>
      <c r="AF29" s="236"/>
      <c r="AG29" s="236"/>
      <c r="AH29" s="236"/>
      <c r="AI29" s="236"/>
      <c r="AJ29" s="236"/>
      <c r="AK29" s="272"/>
      <c r="AL29" s="238"/>
      <c r="AM29" s="273"/>
      <c r="AN29" s="235"/>
      <c r="AP29" s="169"/>
      <c r="AR29" s="171"/>
      <c r="AT29" s="172"/>
      <c r="AU29" s="1"/>
      <c r="AV29" s="1"/>
      <c r="AW29" s="1"/>
      <c r="AX29" s="1"/>
      <c r="AY29" s="1"/>
      <c r="AZ29" s="1"/>
      <c r="BA29" s="1"/>
      <c r="BB29" s="1"/>
      <c r="BC29" s="1"/>
      <c r="BD29" s="1"/>
      <c r="BE29" s="291"/>
      <c r="BF29" s="291"/>
      <c r="BG29" s="291"/>
      <c r="BH29" s="291"/>
      <c r="BI29" s="291"/>
      <c r="BJ29" s="291"/>
      <c r="BK29" s="174"/>
      <c r="DN29" s="291"/>
      <c r="EE29" s="178"/>
    </row>
    <row r="30" customFormat="false" ht="10.1" hidden="false" customHeight="true" outlineLevel="0" collapsed="false">
      <c r="A30" s="263"/>
      <c r="B30" s="0"/>
      <c r="C30" s="0"/>
      <c r="D30" s="188"/>
      <c r="E30" s="265"/>
      <c r="F30" s="266"/>
      <c r="G30" s="177"/>
      <c r="H30" s="286"/>
      <c r="I30" s="292"/>
      <c r="J30" s="293"/>
      <c r="K30" s="243"/>
      <c r="L30" s="257"/>
      <c r="M30" s="268"/>
      <c r="N30" s="268"/>
      <c r="O30" s="268"/>
      <c r="P30" s="268"/>
      <c r="Q30" s="268"/>
      <c r="R30" s="268"/>
      <c r="S30" s="268"/>
      <c r="T30" s="269"/>
      <c r="U30" s="268"/>
      <c r="V30" s="268"/>
      <c r="W30" s="268"/>
      <c r="X30" s="268"/>
      <c r="Y30" s="268"/>
      <c r="Z30" s="268"/>
      <c r="AA30" s="268"/>
      <c r="AB30" s="291"/>
      <c r="AC30" s="286"/>
      <c r="AD30" s="286"/>
      <c r="AE30" s="235"/>
      <c r="AF30" s="236"/>
      <c r="AG30" s="236"/>
      <c r="AH30" s="236"/>
      <c r="AI30" s="236"/>
      <c r="AJ30" s="236"/>
      <c r="AK30" s="272"/>
      <c r="AL30" s="238"/>
      <c r="AM30" s="273"/>
      <c r="AN30" s="235"/>
      <c r="AP30" s="169"/>
      <c r="AR30" s="171"/>
      <c r="AT30" s="172"/>
      <c r="AU30" s="1"/>
      <c r="AV30" s="1"/>
      <c r="AW30" s="1"/>
      <c r="AX30" s="1"/>
      <c r="AY30" s="1"/>
      <c r="AZ30" s="1"/>
      <c r="BA30" s="1"/>
      <c r="BB30" s="1"/>
      <c r="BC30" s="1"/>
      <c r="BD30" s="1"/>
      <c r="BE30" s="286"/>
      <c r="BF30" s="286"/>
      <c r="BG30" s="286"/>
      <c r="BH30" s="174"/>
      <c r="BI30" s="294"/>
      <c r="BJ30" s="294"/>
      <c r="BK30" s="174"/>
      <c r="DN30" s="294"/>
      <c r="EE30" s="178"/>
    </row>
    <row r="31" s="166" customFormat="true" ht="10.1" hidden="false" customHeight="true" outlineLevel="0" collapsed="false">
      <c r="A31" s="263"/>
      <c r="B31" s="264" t="n">
        <f aca="false">SUM(IF(M31="V",-E31),IF(N31="V",-E31),IF(O31="V",-E31),IF(P31="V",-E31),IF(Q31="V",-E31),IF(R31="V",-E31),IF(S31="V",-E31),IF(U31="V",-E31),IF(V31="V",-E31),IF(W31="V",-E31),IF(X31="V",-E31),IF(Y31="V",-E31),IF(Z31="V",-E31),IF(AA31="V",-E31),IF(M31="H",-E31),IF(N31="H",-E31),IF(O31="H",-E31),IF(P31="H",-E31),IF(Q31="H",-E31),IF(R31="H",-E31),IF(S31="H",-E31),IF(U31="H",-E31),IF(V31="H",-E31),IF(W31="H",-E31),IF(X31="H",-E31),IF(Y31="H",-E31),IF(Z31="H",-E31),IF(AA31="H",-E31))</f>
        <v>0</v>
      </c>
      <c r="C31" s="264" t="n">
        <f aca="false">SUM(IF(M31="S",-E31),IF(N31="S",-E31),IF(O31="S",-E31),IF(P31="S",-E31),IF(Q31="S",-E31),IF(R31="S",-E31),IF(S31="S",-E31),IF(U31="S",-E31),IF(V31="S",-E31),IF(W31="S",-E31),IF(X31="S",-E31),IF(Y31="S",-E31),IF(Z31="S",-E31),IF(AA31="S",-E31))</f>
        <v>0</v>
      </c>
      <c r="D31" s="188" t="n">
        <f aca="false">(I31*80)-(K31-(B31+C31))</f>
        <v>0</v>
      </c>
      <c r="E31" s="265" t="n">
        <f aca="false">'Master Pay Period'!E31</f>
        <v>8</v>
      </c>
      <c r="F31" s="276" t="n">
        <f aca="false">'Master Pay Period'!F31</f>
        <v>0</v>
      </c>
      <c r="G31" s="277" t="n">
        <f aca="false">'Master Pay Period'!G31</f>
        <v>0</v>
      </c>
      <c r="H31" s="277" t="n">
        <f aca="false">'Master Pay Period'!H31</f>
        <v>0</v>
      </c>
      <c r="I31" s="279" t="n">
        <f aca="false">'Master Pay Period'!I31</f>
        <v>1</v>
      </c>
      <c r="J31" s="280" t="n">
        <f aca="false">K31/80</f>
        <v>1</v>
      </c>
      <c r="K31" s="281" t="n">
        <f aca="false">SUM(M31:S31,U31:AA31)*E31</f>
        <v>80</v>
      </c>
      <c r="L31" s="290"/>
      <c r="M31" s="283" t="n">
        <f aca="false">'Master Pay Period'!M31</f>
        <v>1</v>
      </c>
      <c r="N31" s="283" t="n">
        <f aca="false">'Master Pay Period'!N31</f>
        <v>0</v>
      </c>
      <c r="O31" s="283" t="n">
        <f aca="false">'Master Pay Period'!O31</f>
        <v>1</v>
      </c>
      <c r="P31" s="283" t="n">
        <f aca="false">'Master Pay Period'!P31</f>
        <v>1</v>
      </c>
      <c r="Q31" s="283" t="n">
        <f aca="false">'Master Pay Period'!Q31</f>
        <v>1</v>
      </c>
      <c r="R31" s="283" t="n">
        <f aca="false">'Master Pay Period'!R31</f>
        <v>1</v>
      </c>
      <c r="S31" s="283" t="n">
        <f aca="false">'Master Pay Period'!S31</f>
        <v>0</v>
      </c>
      <c r="T31" s="284"/>
      <c r="U31" s="283" t="n">
        <f aca="false">'Master Pay Period'!U31</f>
        <v>0</v>
      </c>
      <c r="V31" s="283" t="n">
        <f aca="false">'Master Pay Period'!V31</f>
        <v>1</v>
      </c>
      <c r="W31" s="283" t="n">
        <f aca="false">'Master Pay Period'!W31</f>
        <v>1</v>
      </c>
      <c r="X31" s="283" t="n">
        <f aca="false">'Master Pay Period'!X31</f>
        <v>1</v>
      </c>
      <c r="Y31" s="283" t="n">
        <f aca="false">'Master Pay Period'!Y31</f>
        <v>1</v>
      </c>
      <c r="Z31" s="283" t="n">
        <f aca="false">'Master Pay Period'!Z31</f>
        <v>0</v>
      </c>
      <c r="AA31" s="283" t="n">
        <f aca="false">'Master Pay Period'!AA31</f>
        <v>1</v>
      </c>
      <c r="AB31" s="291"/>
      <c r="AC31" s="286"/>
      <c r="AD31" s="286"/>
      <c r="AE31" s="235"/>
      <c r="AF31" s="236"/>
      <c r="AG31" s="236"/>
      <c r="AH31" s="236"/>
      <c r="AI31" s="236"/>
      <c r="AJ31" s="236"/>
      <c r="AK31" s="272"/>
      <c r="AL31" s="238"/>
      <c r="AM31" s="273"/>
      <c r="AN31" s="235"/>
      <c r="AO31" s="295"/>
      <c r="AP31" s="296"/>
      <c r="AQ31" s="293"/>
      <c r="AR31" s="293"/>
      <c r="AS31" s="297"/>
      <c r="AT31" s="297"/>
      <c r="AU31" s="1"/>
      <c r="AV31" s="1"/>
      <c r="AW31" s="1"/>
      <c r="AX31" s="1"/>
      <c r="AY31" s="1"/>
      <c r="AZ31" s="1"/>
      <c r="BA31" s="1"/>
      <c r="BB31" s="1"/>
      <c r="BC31" s="1"/>
      <c r="BD31" s="1"/>
      <c r="BE31" s="286"/>
      <c r="BF31" s="286"/>
      <c r="BG31" s="286"/>
      <c r="BH31" s="174"/>
      <c r="BI31" s="294"/>
      <c r="BJ31" s="294"/>
      <c r="BK31" s="174"/>
      <c r="BL31" s="174"/>
      <c r="BM31" s="174"/>
      <c r="BN31" s="174"/>
      <c r="BO31" s="174"/>
      <c r="BP31" s="174"/>
      <c r="BQ31" s="174"/>
      <c r="BR31" s="174"/>
      <c r="BS31" s="174"/>
      <c r="BT31" s="174"/>
      <c r="BU31" s="174"/>
      <c r="BV31" s="174"/>
      <c r="BW31" s="174"/>
      <c r="BX31" s="174"/>
      <c r="BY31" s="174"/>
      <c r="BZ31" s="174"/>
      <c r="CA31" s="1"/>
      <c r="CB31" s="1"/>
      <c r="CC31" s="1"/>
      <c r="CD31" s="1"/>
      <c r="CE31" s="1"/>
      <c r="CF31" s="1"/>
      <c r="CG31" s="1"/>
      <c r="CH31" s="1"/>
      <c r="CI31" s="1"/>
      <c r="CJ31" s="1"/>
      <c r="CK31" s="1"/>
      <c r="CL31" s="174"/>
      <c r="CM31" s="174"/>
      <c r="CN31" s="174"/>
      <c r="CO31" s="174"/>
      <c r="CP31" s="174"/>
      <c r="CQ31" s="174"/>
      <c r="CR31" s="1"/>
      <c r="CS31" s="1"/>
      <c r="CT31" s="1"/>
      <c r="CU31" s="1"/>
      <c r="CV31" s="1"/>
      <c r="CW31" s="1"/>
      <c r="CX31" s="1"/>
      <c r="CY31" s="1"/>
      <c r="CZ31" s="1"/>
      <c r="DA31" s="1"/>
      <c r="DB31" s="1"/>
      <c r="DC31" s="1"/>
      <c r="DD31" s="1"/>
      <c r="DE31" s="1"/>
      <c r="DF31" s="1"/>
      <c r="DG31" s="1"/>
      <c r="DH31" s="1"/>
      <c r="DI31" s="1"/>
      <c r="DJ31" s="1"/>
      <c r="DK31" s="1"/>
      <c r="DL31" s="1"/>
      <c r="DM31" s="1"/>
      <c r="DN31" s="294"/>
      <c r="DO31" s="175"/>
      <c r="DP31" s="175"/>
      <c r="DQ31" s="175"/>
      <c r="DR31" s="175"/>
      <c r="DS31" s="175"/>
      <c r="DT31" s="175"/>
      <c r="DU31" s="175"/>
      <c r="DV31" s="175"/>
      <c r="DW31" s="175"/>
      <c r="DX31" s="175"/>
      <c r="DY31" s="175"/>
      <c r="DZ31" s="175"/>
      <c r="EA31" s="175"/>
      <c r="EB31" s="175"/>
      <c r="EC31" s="175"/>
      <c r="ED31" s="175"/>
      <c r="EE31" s="178"/>
      <c r="AMI31" s="1"/>
      <c r="AMJ31" s="1"/>
    </row>
    <row r="32" s="166" customFormat="true" ht="10.1" hidden="false" customHeight="true" outlineLevel="0" collapsed="false">
      <c r="A32" s="263"/>
      <c r="B32" s="0"/>
      <c r="C32" s="0"/>
      <c r="D32" s="188"/>
      <c r="E32" s="265"/>
      <c r="F32" s="266"/>
      <c r="G32" s="275"/>
      <c r="H32" s="286"/>
      <c r="I32" s="292"/>
      <c r="J32" s="298"/>
      <c r="K32" s="298"/>
      <c r="L32" s="257"/>
      <c r="M32" s="268"/>
      <c r="N32" s="268"/>
      <c r="O32" s="268"/>
      <c r="P32" s="268"/>
      <c r="Q32" s="268"/>
      <c r="R32" s="268"/>
      <c r="S32" s="268"/>
      <c r="T32" s="269"/>
      <c r="U32" s="268"/>
      <c r="V32" s="268"/>
      <c r="W32" s="268"/>
      <c r="X32" s="268"/>
      <c r="Y32" s="268"/>
      <c r="Z32" s="268"/>
      <c r="AA32" s="268"/>
      <c r="AB32" s="291"/>
      <c r="AC32" s="286"/>
      <c r="AD32" s="286"/>
      <c r="AE32" s="235"/>
      <c r="AF32" s="236"/>
      <c r="AG32" s="236"/>
      <c r="AH32" s="236"/>
      <c r="AI32" s="236"/>
      <c r="AJ32" s="236"/>
      <c r="AK32" s="272"/>
      <c r="AL32" s="238"/>
      <c r="AM32" s="273"/>
      <c r="AN32" s="235"/>
      <c r="AO32" s="295"/>
      <c r="AP32" s="296"/>
      <c r="AQ32" s="293"/>
      <c r="AR32" s="293"/>
      <c r="AS32" s="297"/>
      <c r="AT32" s="297"/>
      <c r="AU32" s="1"/>
      <c r="AV32" s="1"/>
      <c r="AW32" s="1"/>
      <c r="AX32" s="1"/>
      <c r="AY32" s="1"/>
      <c r="AZ32" s="1"/>
      <c r="BA32" s="1"/>
      <c r="BB32" s="1"/>
      <c r="BC32" s="1"/>
      <c r="BD32" s="1"/>
      <c r="BE32" s="286"/>
      <c r="BF32" s="286"/>
      <c r="BG32" s="286"/>
      <c r="BH32" s="174"/>
      <c r="BI32" s="294"/>
      <c r="BJ32" s="294"/>
      <c r="BK32" s="174"/>
      <c r="BL32" s="174"/>
      <c r="BM32" s="174"/>
      <c r="BN32" s="174"/>
      <c r="BO32" s="174"/>
      <c r="BP32" s="174"/>
      <c r="BQ32" s="174"/>
      <c r="BR32" s="174"/>
      <c r="BS32" s="174"/>
      <c r="BT32" s="174"/>
      <c r="BU32" s="174"/>
      <c r="BV32" s="174"/>
      <c r="BW32" s="174"/>
      <c r="BX32" s="174"/>
      <c r="BY32" s="174"/>
      <c r="BZ32" s="174"/>
      <c r="CA32" s="1"/>
      <c r="CB32" s="1"/>
      <c r="CC32" s="1"/>
      <c r="CD32" s="1"/>
      <c r="CE32" s="1"/>
      <c r="CF32" s="1"/>
      <c r="CG32" s="1"/>
      <c r="CH32" s="1"/>
      <c r="CI32" s="1"/>
      <c r="CJ32" s="1"/>
      <c r="CK32" s="1"/>
      <c r="CL32" s="174"/>
      <c r="CM32" s="174"/>
      <c r="CN32" s="174"/>
      <c r="CO32" s="174"/>
      <c r="CP32" s="174"/>
      <c r="CQ32" s="174"/>
      <c r="CR32" s="1"/>
      <c r="CS32" s="1"/>
      <c r="CT32" s="1"/>
      <c r="CU32" s="1"/>
      <c r="CV32" s="1"/>
      <c r="CW32" s="1"/>
      <c r="CX32" s="1"/>
      <c r="CY32" s="1"/>
      <c r="CZ32" s="1"/>
      <c r="DA32" s="1"/>
      <c r="DB32" s="1"/>
      <c r="DC32" s="1"/>
      <c r="DD32" s="1"/>
      <c r="DE32" s="1"/>
      <c r="DF32" s="1"/>
      <c r="DG32" s="1"/>
      <c r="DH32" s="1"/>
      <c r="DI32" s="1"/>
      <c r="DJ32" s="1"/>
      <c r="DK32" s="1"/>
      <c r="DL32" s="1"/>
      <c r="DM32" s="1"/>
      <c r="DN32" s="294"/>
      <c r="DO32" s="175"/>
      <c r="DP32" s="175"/>
      <c r="DQ32" s="175"/>
      <c r="DR32" s="175"/>
      <c r="DS32" s="175"/>
      <c r="DT32" s="175"/>
      <c r="DU32" s="175"/>
      <c r="DV32" s="175"/>
      <c r="DW32" s="175"/>
      <c r="DX32" s="175"/>
      <c r="DY32" s="175"/>
      <c r="DZ32" s="175"/>
      <c r="EA32" s="175"/>
      <c r="EB32" s="175"/>
      <c r="EC32" s="175"/>
      <c r="ED32" s="175"/>
      <c r="EE32" s="178"/>
      <c r="AMI32" s="1"/>
      <c r="AMJ32" s="1"/>
    </row>
    <row r="33" customFormat="false" ht="10.1" hidden="false" customHeight="true" outlineLevel="0" collapsed="false">
      <c r="A33" s="263"/>
      <c r="B33" s="264" t="n">
        <f aca="false">SUM(IF(M33="V",-E33),IF(N33="V",-E33),IF(O33="V",-E33),IF(P33="V",-E33),IF(Q33="V",-E33),IF(R33="V",-E33),IF(S33="V",-E33),IF(U33="V",-E33),IF(V33="V",-E33),IF(W33="V",-E33),IF(X33="V",-E33),IF(Y33="V",-E33),IF(Z33="V",-E33),IF(AA33="V",-E33),IF(M33="H",-E33),IF(N33="H",-E33),IF(O33="H",-E33),IF(P33="H",-E33),IF(Q33="H",-E33),IF(R33="H",-E33),IF(S33="H",-E33),IF(U33="H",-E33),IF(V33="H",-E33),IF(W33="H",-E33),IF(X33="H",-E33),IF(Y33="H",-E33),IF(Z33="H",-E33),IF(AA33="H",-E33))</f>
        <v>0</v>
      </c>
      <c r="C33" s="264" t="n">
        <f aca="false">SUM(IF(M33="S",-E33),IF(N33="S",-E33),IF(O33="S",-E33),IF(P33="S",-E33),IF(Q33="S",-E33),IF(R33="S",-E33),IF(S33="S",-E33),IF(U33="S",-E33),IF(V33="S",-E33),IF(W33="S",-E33),IF(X33="S",-E33),IF(Y33="S",-E33),IF(Z33="S",-E33),IF(AA33="S",-E33))</f>
        <v>0</v>
      </c>
      <c r="D33" s="188" t="n">
        <f aca="false">(I33*80)-(K33-(B33+C33))</f>
        <v>0</v>
      </c>
      <c r="E33" s="265" t="n">
        <f aca="false">'Master Pay Period'!E33</f>
        <v>8</v>
      </c>
      <c r="F33" s="276" t="n">
        <f aca="false">'Master Pay Period'!F33</f>
        <v>0</v>
      </c>
      <c r="G33" s="277" t="n">
        <f aca="false">'Master Pay Period'!G33</f>
        <v>0</v>
      </c>
      <c r="H33" s="277" t="n">
        <f aca="false">'Master Pay Period'!H33</f>
        <v>0</v>
      </c>
      <c r="I33" s="279" t="n">
        <f aca="false">'Master Pay Period'!I33</f>
        <v>0.4</v>
      </c>
      <c r="J33" s="280" t="n">
        <f aca="false">K33/80</f>
        <v>0.4</v>
      </c>
      <c r="K33" s="299" t="n">
        <f aca="false">SUM(M33:S33,U33:AA33)*E33</f>
        <v>32</v>
      </c>
      <c r="L33" s="290"/>
      <c r="M33" s="283" t="n">
        <f aca="false">'Master Pay Period'!M33</f>
        <v>0</v>
      </c>
      <c r="N33" s="283" t="n">
        <f aca="false">'Master Pay Period'!N33</f>
        <v>1</v>
      </c>
      <c r="O33" s="283" t="n">
        <f aca="false">'Master Pay Period'!O33</f>
        <v>0</v>
      </c>
      <c r="P33" s="283" t="n">
        <f aca="false">'Master Pay Period'!P33</f>
        <v>0</v>
      </c>
      <c r="Q33" s="283" t="n">
        <f aca="false">'Master Pay Period'!Q33</f>
        <v>0</v>
      </c>
      <c r="R33" s="283" t="n">
        <f aca="false">'Master Pay Period'!R33</f>
        <v>0</v>
      </c>
      <c r="S33" s="283" t="n">
        <f aca="false">'Master Pay Period'!S33</f>
        <v>1</v>
      </c>
      <c r="T33" s="284"/>
      <c r="U33" s="283" t="n">
        <f aca="false">'Master Pay Period'!U33</f>
        <v>1</v>
      </c>
      <c r="V33" s="283" t="n">
        <f aca="false">'Master Pay Period'!V33</f>
        <v>0</v>
      </c>
      <c r="W33" s="283" t="n">
        <f aca="false">'Master Pay Period'!W33</f>
        <v>0</v>
      </c>
      <c r="X33" s="283" t="n">
        <f aca="false">'Master Pay Period'!X33</f>
        <v>0</v>
      </c>
      <c r="Y33" s="283" t="n">
        <f aca="false">'Master Pay Period'!Y33</f>
        <v>0</v>
      </c>
      <c r="Z33" s="283" t="n">
        <f aca="false">'Master Pay Period'!Z33</f>
        <v>1</v>
      </c>
      <c r="AA33" s="283" t="n">
        <f aca="false">'Master Pay Period'!AA33</f>
        <v>0</v>
      </c>
      <c r="AB33" s="291"/>
      <c r="AC33" s="286"/>
      <c r="AD33" s="286"/>
      <c r="AE33" s="235"/>
      <c r="AF33" s="236"/>
      <c r="AG33" s="236"/>
      <c r="AH33" s="236"/>
      <c r="AI33" s="236"/>
      <c r="AJ33" s="236"/>
      <c r="AK33" s="272"/>
      <c r="AL33" s="238"/>
      <c r="AM33" s="273"/>
      <c r="AN33" s="235"/>
      <c r="AP33" s="169"/>
      <c r="AR33" s="171"/>
      <c r="AT33" s="172"/>
      <c r="AU33" s="1"/>
      <c r="AV33" s="1"/>
      <c r="AW33" s="1"/>
      <c r="AX33" s="1"/>
      <c r="AY33" s="1"/>
      <c r="AZ33" s="1"/>
      <c r="BA33" s="1"/>
      <c r="BB33" s="1"/>
      <c r="BC33" s="1"/>
      <c r="BD33" s="1"/>
      <c r="BE33" s="286"/>
      <c r="BF33" s="286"/>
      <c r="BG33" s="286"/>
      <c r="BH33" s="174"/>
      <c r="BI33" s="294"/>
      <c r="BJ33" s="294"/>
      <c r="BK33" s="174"/>
      <c r="DN33" s="294"/>
      <c r="EE33" s="178"/>
    </row>
    <row r="34" s="166" customFormat="true" ht="10.1" hidden="false" customHeight="true" outlineLevel="0" collapsed="false">
      <c r="A34" s="263"/>
      <c r="B34" s="0"/>
      <c r="C34" s="0"/>
      <c r="D34" s="188"/>
      <c r="E34" s="265"/>
      <c r="F34" s="266"/>
      <c r="G34" s="177"/>
      <c r="H34" s="286"/>
      <c r="I34" s="292"/>
      <c r="J34" s="298"/>
      <c r="K34" s="298"/>
      <c r="L34" s="257"/>
      <c r="M34" s="268"/>
      <c r="N34" s="268"/>
      <c r="O34" s="268"/>
      <c r="P34" s="268"/>
      <c r="Q34" s="268"/>
      <c r="R34" s="268"/>
      <c r="S34" s="268"/>
      <c r="T34" s="269"/>
      <c r="U34" s="268"/>
      <c r="V34" s="268"/>
      <c r="W34" s="268"/>
      <c r="X34" s="268"/>
      <c r="Y34" s="268"/>
      <c r="Z34" s="268"/>
      <c r="AA34" s="268"/>
      <c r="AB34" s="291"/>
      <c r="AC34" s="286"/>
      <c r="AD34" s="286"/>
      <c r="AE34" s="235"/>
      <c r="AF34" s="236"/>
      <c r="AG34" s="236"/>
      <c r="AH34" s="236"/>
      <c r="AI34" s="236"/>
      <c r="AJ34" s="236"/>
      <c r="AK34" s="272"/>
      <c r="AL34" s="238"/>
      <c r="AM34" s="273"/>
      <c r="AN34" s="235"/>
      <c r="AO34" s="295"/>
      <c r="AP34" s="296"/>
      <c r="AQ34" s="293"/>
      <c r="AR34" s="293"/>
      <c r="AS34" s="297"/>
      <c r="AT34" s="297"/>
      <c r="AU34" s="1"/>
      <c r="AV34" s="1"/>
      <c r="AW34" s="1"/>
      <c r="AX34" s="1"/>
      <c r="AY34" s="1"/>
      <c r="AZ34" s="1"/>
      <c r="BA34" s="1"/>
      <c r="BB34" s="1"/>
      <c r="BC34" s="1"/>
      <c r="BD34" s="1"/>
      <c r="BE34" s="286"/>
      <c r="BF34" s="286"/>
      <c r="BG34" s="286"/>
      <c r="BH34" s="174"/>
      <c r="BI34" s="294"/>
      <c r="BJ34" s="294"/>
      <c r="BK34" s="174"/>
      <c r="BL34" s="174"/>
      <c r="BM34" s="174"/>
      <c r="BN34" s="174"/>
      <c r="BO34" s="174"/>
      <c r="BP34" s="174"/>
      <c r="BQ34" s="174"/>
      <c r="BR34" s="174"/>
      <c r="BS34" s="174"/>
      <c r="BT34" s="174"/>
      <c r="BU34" s="174"/>
      <c r="BV34" s="174"/>
      <c r="BW34" s="174"/>
      <c r="BX34" s="174"/>
      <c r="BY34" s="174"/>
      <c r="BZ34" s="174"/>
      <c r="CA34" s="1"/>
      <c r="CB34" s="1"/>
      <c r="CC34" s="1"/>
      <c r="CD34" s="1"/>
      <c r="CE34" s="1"/>
      <c r="CF34" s="1"/>
      <c r="CG34" s="1"/>
      <c r="CH34" s="1"/>
      <c r="CI34" s="1"/>
      <c r="CJ34" s="1"/>
      <c r="CK34" s="1"/>
      <c r="CL34" s="174"/>
      <c r="CM34" s="174"/>
      <c r="CN34" s="174"/>
      <c r="CO34" s="174"/>
      <c r="CP34" s="174"/>
      <c r="CQ34" s="174"/>
      <c r="CR34" s="1"/>
      <c r="CS34" s="1"/>
      <c r="CT34" s="1"/>
      <c r="CU34" s="1"/>
      <c r="CV34" s="1"/>
      <c r="CW34" s="1"/>
      <c r="CX34" s="1"/>
      <c r="CY34" s="1"/>
      <c r="CZ34" s="1"/>
      <c r="DA34" s="1"/>
      <c r="DB34" s="1"/>
      <c r="DC34" s="1"/>
      <c r="DD34" s="1"/>
      <c r="DE34" s="1"/>
      <c r="DF34" s="1"/>
      <c r="DG34" s="1"/>
      <c r="DH34" s="1"/>
      <c r="DI34" s="1"/>
      <c r="DJ34" s="1"/>
      <c r="DK34" s="1"/>
      <c r="DL34" s="1"/>
      <c r="DM34" s="1"/>
      <c r="DN34" s="294"/>
      <c r="DO34" s="175"/>
      <c r="DP34" s="175"/>
      <c r="DQ34" s="175"/>
      <c r="DR34" s="175"/>
      <c r="DS34" s="175"/>
      <c r="DT34" s="175"/>
      <c r="DU34" s="175"/>
      <c r="DV34" s="175"/>
      <c r="DW34" s="175"/>
      <c r="DX34" s="175"/>
      <c r="DY34" s="175"/>
      <c r="DZ34" s="175"/>
      <c r="EA34" s="175"/>
      <c r="EB34" s="175"/>
      <c r="EC34" s="175"/>
      <c r="ED34" s="175"/>
      <c r="EE34" s="178"/>
      <c r="AMI34" s="1"/>
      <c r="AMJ34" s="1"/>
    </row>
    <row r="35" s="166" customFormat="true" ht="10.1" hidden="false" customHeight="true" outlineLevel="0" collapsed="false">
      <c r="A35" s="263"/>
      <c r="B35" s="264" t="n">
        <f aca="false">SUM(IF(M35="V",-E35),IF(N35="V",-E35),IF(O35="V",-E35),IF(P35="V",-E35),IF(Q35="V",-E35),IF(R35="V",-E35),IF(S35="V",-E35),IF(U35="V",-E35),IF(V35="V",-E35),IF(W35="V",-E35),IF(X35="V",-E35),IF(Y35="V",-E35),IF(Z35="V",-E35),IF(AA35="V",-E35),IF(M35="H",-E35),IF(N35="H",-E35),IF(O35="H",-E35),IF(P35="H",-E35),IF(Q35="H",-E35),IF(R35="H",-E35),IF(S35="H",-E35),IF(U35="H",-E35),IF(V35="H",-E35),IF(W35="H",-E35),IF(X35="H",-E35),IF(Y35="H",-E35),IF(Z35="H",-E35),IF(AA35="H",-E35))</f>
        <v>0</v>
      </c>
      <c r="C35" s="264" t="n">
        <f aca="false">SUM(IF(M35="S",-E35),IF(N35="S",-E35),IF(O35="S",-E35),IF(P35="S",-E35),IF(Q35="S",-E35),IF(R35="S",-E35),IF(S35="S",-E35),IF(U35="S",-E35),IF(V35="S",-E35),IF(W35="S",-E35),IF(X35="S",-E35),IF(Y35="S",-E35),IF(Z35="S",-E35),IF(AA35="S",-E35))</f>
        <v>0</v>
      </c>
      <c r="D35" s="188" t="n">
        <f aca="false">(I35*80)-(K35-(B35+C35))</f>
        <v>0</v>
      </c>
      <c r="E35" s="265" t="n">
        <f aca="false">'Master Pay Period'!E35</f>
        <v>8</v>
      </c>
      <c r="F35" s="276" t="n">
        <f aca="false">'Master Pay Period'!F35</f>
        <v>0</v>
      </c>
      <c r="G35" s="277" t="n">
        <f aca="false">'Master Pay Period'!G35</f>
        <v>0</v>
      </c>
      <c r="H35" s="277" t="n">
        <f aca="false">'Master Pay Period'!H35</f>
        <v>0</v>
      </c>
      <c r="I35" s="279" t="n">
        <f aca="false">'Master Pay Period'!I35</f>
        <v>0</v>
      </c>
      <c r="J35" s="280" t="n">
        <f aca="false">K35/80</f>
        <v>0</v>
      </c>
      <c r="K35" s="299" t="n">
        <f aca="false">SUM(M35:S35,U35:AA35)*E35</f>
        <v>0</v>
      </c>
      <c r="L35" s="290"/>
      <c r="M35" s="283" t="n">
        <f aca="false">'Master Pay Period'!M35</f>
        <v>0</v>
      </c>
      <c r="N35" s="283" t="n">
        <f aca="false">'Master Pay Period'!N35</f>
        <v>0</v>
      </c>
      <c r="O35" s="283" t="n">
        <f aca="false">'Master Pay Period'!O35</f>
        <v>0</v>
      </c>
      <c r="P35" s="283" t="n">
        <f aca="false">'Master Pay Period'!P35</f>
        <v>0</v>
      </c>
      <c r="Q35" s="283" t="n">
        <f aca="false">'Master Pay Period'!Q35</f>
        <v>0</v>
      </c>
      <c r="R35" s="283" t="n">
        <f aca="false">'Master Pay Period'!R35</f>
        <v>0</v>
      </c>
      <c r="S35" s="283" t="n">
        <f aca="false">'Master Pay Period'!S35</f>
        <v>0</v>
      </c>
      <c r="T35" s="284"/>
      <c r="U35" s="283" t="n">
        <f aca="false">'Master Pay Period'!U35</f>
        <v>0</v>
      </c>
      <c r="V35" s="283" t="n">
        <f aca="false">'Master Pay Period'!V35</f>
        <v>0</v>
      </c>
      <c r="W35" s="283" t="n">
        <f aca="false">'Master Pay Period'!W35</f>
        <v>0</v>
      </c>
      <c r="X35" s="283" t="n">
        <f aca="false">'Master Pay Period'!X35</f>
        <v>0</v>
      </c>
      <c r="Y35" s="283" t="n">
        <f aca="false">'Master Pay Period'!Y35</f>
        <v>0</v>
      </c>
      <c r="Z35" s="283" t="n">
        <f aca="false">'Master Pay Period'!Z35</f>
        <v>0</v>
      </c>
      <c r="AA35" s="283" t="n">
        <f aca="false">'Master Pay Period'!AA35</f>
        <v>0</v>
      </c>
      <c r="AB35" s="291"/>
      <c r="AC35" s="286"/>
      <c r="AD35" s="286"/>
      <c r="AE35" s="235"/>
      <c r="AF35" s="236"/>
      <c r="AG35" s="236"/>
      <c r="AH35" s="236"/>
      <c r="AI35" s="236"/>
      <c r="AJ35" s="236"/>
      <c r="AK35" s="272"/>
      <c r="AL35" s="238"/>
      <c r="AM35" s="273"/>
      <c r="AN35" s="235"/>
      <c r="AO35" s="295"/>
      <c r="AP35" s="296"/>
      <c r="AQ35" s="293"/>
      <c r="AR35" s="293"/>
      <c r="AS35" s="297"/>
      <c r="AT35" s="297"/>
      <c r="AU35" s="1"/>
      <c r="AV35" s="1"/>
      <c r="AW35" s="1"/>
      <c r="AX35" s="1"/>
      <c r="AY35" s="1"/>
      <c r="AZ35" s="1"/>
      <c r="BA35" s="1"/>
      <c r="BB35" s="1"/>
      <c r="BC35" s="1"/>
      <c r="BD35" s="1"/>
      <c r="BE35" s="286"/>
      <c r="BF35" s="286"/>
      <c r="BG35" s="286"/>
      <c r="BH35" s="174"/>
      <c r="BI35" s="294"/>
      <c r="BJ35" s="294"/>
      <c r="BK35" s="174"/>
      <c r="BL35" s="174"/>
      <c r="BM35" s="174"/>
      <c r="BN35" s="174"/>
      <c r="BO35" s="174"/>
      <c r="BP35" s="174"/>
      <c r="BQ35" s="174"/>
      <c r="BR35" s="174"/>
      <c r="BS35" s="174"/>
      <c r="BT35" s="174"/>
      <c r="BU35" s="174"/>
      <c r="BV35" s="174"/>
      <c r="BW35" s="174"/>
      <c r="BX35" s="174"/>
      <c r="BY35" s="174"/>
      <c r="BZ35" s="174"/>
      <c r="CA35" s="1"/>
      <c r="CB35" s="1"/>
      <c r="CC35" s="1"/>
      <c r="CD35" s="1"/>
      <c r="CE35" s="1"/>
      <c r="CF35" s="1"/>
      <c r="CG35" s="1"/>
      <c r="CH35" s="1"/>
      <c r="CI35" s="1"/>
      <c r="CJ35" s="1"/>
      <c r="CK35" s="1"/>
      <c r="CL35" s="174"/>
      <c r="CM35" s="174"/>
      <c r="CN35" s="174"/>
      <c r="CO35" s="174"/>
      <c r="CP35" s="174"/>
      <c r="CQ35" s="174"/>
      <c r="CR35" s="1"/>
      <c r="CS35" s="1"/>
      <c r="CT35" s="1"/>
      <c r="CU35" s="1"/>
      <c r="CV35" s="1"/>
      <c r="CW35" s="1"/>
      <c r="CX35" s="1"/>
      <c r="CY35" s="1"/>
      <c r="CZ35" s="1"/>
      <c r="DA35" s="1"/>
      <c r="DB35" s="1"/>
      <c r="DC35" s="1"/>
      <c r="DD35" s="1"/>
      <c r="DE35" s="1"/>
      <c r="DF35" s="1"/>
      <c r="DG35" s="1"/>
      <c r="DH35" s="1"/>
      <c r="DI35" s="1"/>
      <c r="DJ35" s="1"/>
      <c r="DK35" s="1"/>
      <c r="DL35" s="1"/>
      <c r="DM35" s="1"/>
      <c r="DN35" s="294"/>
      <c r="DO35" s="175"/>
      <c r="DP35" s="175"/>
      <c r="DQ35" s="175"/>
      <c r="DR35" s="175"/>
      <c r="DS35" s="175"/>
      <c r="DT35" s="175"/>
      <c r="DU35" s="175"/>
      <c r="DV35" s="175"/>
      <c r="DW35" s="175"/>
      <c r="DX35" s="175"/>
      <c r="DY35" s="175"/>
      <c r="DZ35" s="175"/>
      <c r="EA35" s="175"/>
      <c r="EB35" s="175"/>
      <c r="EC35" s="175"/>
      <c r="ED35" s="175"/>
      <c r="EE35" s="178"/>
      <c r="AMI35" s="1"/>
      <c r="AMJ35" s="1"/>
    </row>
    <row r="36" customFormat="false" ht="10.1" hidden="false" customHeight="true" outlineLevel="0" collapsed="false">
      <c r="A36" s="263"/>
      <c r="B36" s="0"/>
      <c r="C36" s="0"/>
      <c r="D36" s="188"/>
      <c r="E36" s="265"/>
      <c r="F36" s="266"/>
      <c r="G36" s="177"/>
      <c r="H36" s="286"/>
      <c r="I36" s="292"/>
      <c r="J36" s="298"/>
      <c r="K36" s="186"/>
      <c r="L36" s="156"/>
      <c r="M36" s="268"/>
      <c r="N36" s="268"/>
      <c r="O36" s="268"/>
      <c r="P36" s="268"/>
      <c r="Q36" s="268"/>
      <c r="R36" s="268"/>
      <c r="S36" s="268"/>
      <c r="T36" s="269"/>
      <c r="U36" s="268"/>
      <c r="V36" s="268"/>
      <c r="W36" s="268"/>
      <c r="X36" s="268"/>
      <c r="Y36" s="268"/>
      <c r="Z36" s="268"/>
      <c r="AA36" s="268"/>
      <c r="AB36" s="291"/>
      <c r="AC36" s="241"/>
      <c r="AD36" s="241"/>
      <c r="AE36" s="235"/>
      <c r="AF36" s="236"/>
      <c r="AG36" s="236"/>
      <c r="AH36" s="236"/>
      <c r="AI36" s="236"/>
      <c r="AJ36" s="236"/>
      <c r="AK36" s="272"/>
      <c r="AL36" s="238"/>
      <c r="AM36" s="273"/>
      <c r="AN36" s="235"/>
      <c r="AP36" s="169"/>
      <c r="AR36" s="171"/>
      <c r="AT36" s="172"/>
      <c r="AU36" s="1"/>
      <c r="AV36" s="1"/>
      <c r="AW36" s="1"/>
      <c r="AX36" s="1"/>
      <c r="AY36" s="1"/>
      <c r="AZ36" s="1"/>
      <c r="BA36" s="1"/>
      <c r="BB36" s="1"/>
      <c r="BC36" s="1"/>
      <c r="BD36" s="1"/>
      <c r="BE36" s="241"/>
      <c r="BF36" s="241"/>
      <c r="BG36" s="241"/>
      <c r="BH36" s="174"/>
      <c r="BI36" s="294"/>
      <c r="BJ36" s="294"/>
      <c r="BK36" s="174"/>
      <c r="DN36" s="294"/>
    </row>
    <row r="37" s="166" customFormat="true" ht="10.1" hidden="false" customHeight="true" outlineLevel="0" collapsed="false">
      <c r="A37" s="263"/>
      <c r="B37" s="264" t="n">
        <f aca="false">SUM(IF(M37="V",-E37),IF(N37="V",-E37),IF(O37="V",-E37),IF(P37="V",-E37),IF(Q37="V",-E37),IF(R37="V",-E37),IF(S37="V",-E37),IF(U37="V",-E37),IF(V37="V",-E37),IF(W37="V",-E37),IF(X37="V",-E37),IF(Y37="V",-E37),IF(Z37="V",-E37),IF(AA37="V",-E37),IF(M37="H",-E37),IF(N37="H",-E37),IF(O37="H",-E37),IF(P37="H",-E37),IF(Q37="H",-E37),IF(R37="H",-E37),IF(S37="H",-E37),IF(U37="H",-E37),IF(V37="H",-E37),IF(W37="H",-E37),IF(X37="H",-E37),IF(Y37="H",-E37),IF(Z37="H",-E37),IF(AA37="H",-E37))</f>
        <v>0</v>
      </c>
      <c r="C37" s="264" t="n">
        <f aca="false">SUM(IF(M37="S",-E37),IF(N37="S",-E37),IF(O37="S",-E37),IF(P37="S",-E37),IF(Q37="S",-E37),IF(R37="S",-E37),IF(S37="S",-E37),IF(U37="S",-E37),IF(V37="S",-E37),IF(W37="S",-E37),IF(X37="S",-E37),IF(Y37="S",-E37),IF(Z37="S",-E37),IF(AA37="S",-E37))</f>
        <v>0</v>
      </c>
      <c r="D37" s="188" t="n">
        <f aca="false">(I37*80)-(K37-(B37+C37))</f>
        <v>0</v>
      </c>
      <c r="E37" s="265" t="n">
        <f aca="false">'Master Pay Period'!E37</f>
        <v>8</v>
      </c>
      <c r="F37" s="276" t="n">
        <f aca="false">'Master Pay Period'!F37</f>
        <v>0</v>
      </c>
      <c r="G37" s="277" t="n">
        <f aca="false">'Master Pay Period'!G37</f>
        <v>0</v>
      </c>
      <c r="H37" s="277" t="n">
        <f aca="false">'Master Pay Period'!H37</f>
        <v>0</v>
      </c>
      <c r="I37" s="279" t="n">
        <f aca="false">'Master Pay Period'!I37</f>
        <v>0</v>
      </c>
      <c r="J37" s="280" t="n">
        <f aca="false">K37/80</f>
        <v>0</v>
      </c>
      <c r="K37" s="299" t="n">
        <f aca="false">SUM(M37:S37,U37:AA37)*E37</f>
        <v>0</v>
      </c>
      <c r="L37" s="290"/>
      <c r="M37" s="283" t="n">
        <f aca="false">'Master Pay Period'!M37</f>
        <v>0</v>
      </c>
      <c r="N37" s="283" t="n">
        <f aca="false">'Master Pay Period'!N37</f>
        <v>0</v>
      </c>
      <c r="O37" s="283" t="n">
        <f aca="false">'Master Pay Period'!O37</f>
        <v>0</v>
      </c>
      <c r="P37" s="283" t="n">
        <f aca="false">'Master Pay Period'!P37</f>
        <v>0</v>
      </c>
      <c r="Q37" s="283" t="n">
        <f aca="false">'Master Pay Period'!Q37</f>
        <v>0</v>
      </c>
      <c r="R37" s="283" t="n">
        <f aca="false">'Master Pay Period'!R37</f>
        <v>0</v>
      </c>
      <c r="S37" s="283" t="n">
        <f aca="false">'Master Pay Period'!S37</f>
        <v>0</v>
      </c>
      <c r="T37" s="284"/>
      <c r="U37" s="283" t="n">
        <f aca="false">'Master Pay Period'!U37</f>
        <v>0</v>
      </c>
      <c r="V37" s="283" t="n">
        <f aca="false">'Master Pay Period'!V37</f>
        <v>0</v>
      </c>
      <c r="W37" s="283" t="n">
        <f aca="false">'Master Pay Period'!W37</f>
        <v>0</v>
      </c>
      <c r="X37" s="283" t="n">
        <f aca="false">'Master Pay Period'!X37</f>
        <v>0</v>
      </c>
      <c r="Y37" s="283" t="n">
        <f aca="false">'Master Pay Period'!Y37</f>
        <v>0</v>
      </c>
      <c r="Z37" s="283" t="n">
        <f aca="false">'Master Pay Period'!Z37</f>
        <v>0</v>
      </c>
      <c r="AA37" s="283" t="n">
        <f aca="false">'Master Pay Period'!AA37</f>
        <v>0</v>
      </c>
      <c r="AB37" s="275"/>
      <c r="AC37" s="241"/>
      <c r="AD37" s="241"/>
      <c r="AE37" s="235"/>
      <c r="AF37" s="236"/>
      <c r="AG37" s="236"/>
      <c r="AH37" s="236"/>
      <c r="AI37" s="236"/>
      <c r="AJ37" s="236"/>
      <c r="AK37" s="272"/>
      <c r="AL37" s="238"/>
      <c r="AM37" s="273"/>
      <c r="AN37" s="235"/>
      <c r="AO37" s="295"/>
      <c r="AP37" s="296"/>
      <c r="AQ37" s="293"/>
      <c r="AR37" s="293"/>
      <c r="AS37" s="297"/>
      <c r="AT37" s="297"/>
      <c r="AU37" s="1"/>
      <c r="AV37" s="1"/>
      <c r="AW37" s="1"/>
      <c r="AX37" s="1"/>
      <c r="AY37" s="1"/>
      <c r="AZ37" s="1"/>
      <c r="BA37" s="1"/>
      <c r="BB37" s="1"/>
      <c r="BC37" s="1"/>
      <c r="BD37" s="1"/>
      <c r="BE37" s="241"/>
      <c r="BF37" s="241"/>
      <c r="BG37" s="241"/>
      <c r="BH37" s="174"/>
      <c r="BI37" s="294"/>
      <c r="BJ37" s="294"/>
      <c r="BK37" s="174"/>
      <c r="BL37" s="174"/>
      <c r="BM37" s="174"/>
      <c r="BN37" s="174"/>
      <c r="BO37" s="174"/>
      <c r="BP37" s="174"/>
      <c r="BQ37" s="174"/>
      <c r="BR37" s="174"/>
      <c r="BS37" s="174"/>
      <c r="BT37" s="174"/>
      <c r="BU37" s="174"/>
      <c r="BV37" s="174"/>
      <c r="BW37" s="174"/>
      <c r="BX37" s="174"/>
      <c r="BY37" s="174"/>
      <c r="BZ37" s="174"/>
      <c r="CA37" s="1"/>
      <c r="CB37" s="1"/>
      <c r="CC37" s="1"/>
      <c r="CD37" s="1"/>
      <c r="CE37" s="1"/>
      <c r="CF37" s="1"/>
      <c r="CG37" s="1"/>
      <c r="CH37" s="1"/>
      <c r="CI37" s="1"/>
      <c r="CJ37" s="1"/>
      <c r="CK37" s="1"/>
      <c r="CL37" s="174"/>
      <c r="CM37" s="174"/>
      <c r="CN37" s="174"/>
      <c r="CO37" s="174"/>
      <c r="CP37" s="174"/>
      <c r="CQ37" s="174"/>
      <c r="CR37" s="1"/>
      <c r="CS37" s="1"/>
      <c r="CT37" s="1"/>
      <c r="CU37" s="1"/>
      <c r="CV37" s="1"/>
      <c r="CW37" s="1"/>
      <c r="CX37" s="1"/>
      <c r="CY37" s="1"/>
      <c r="CZ37" s="1"/>
      <c r="DA37" s="1"/>
      <c r="DB37" s="1"/>
      <c r="DC37" s="1"/>
      <c r="DD37" s="1"/>
      <c r="DE37" s="1"/>
      <c r="DF37" s="1"/>
      <c r="DG37" s="1"/>
      <c r="DH37" s="1"/>
      <c r="DI37" s="1"/>
      <c r="DJ37" s="1"/>
      <c r="DK37" s="1"/>
      <c r="DL37" s="1"/>
      <c r="DM37" s="1"/>
      <c r="DN37" s="294"/>
      <c r="DO37" s="175"/>
      <c r="DP37" s="175"/>
      <c r="DQ37" s="175"/>
      <c r="DR37" s="175"/>
      <c r="DS37" s="175"/>
      <c r="DT37" s="175"/>
      <c r="DU37" s="175"/>
      <c r="DV37" s="175"/>
      <c r="DW37" s="175"/>
      <c r="DX37" s="175"/>
      <c r="DY37" s="175"/>
      <c r="DZ37" s="175"/>
      <c r="EA37" s="175"/>
      <c r="EB37" s="175"/>
      <c r="EC37" s="175"/>
      <c r="ED37" s="175"/>
      <c r="AMI37" s="1"/>
      <c r="AMJ37" s="1"/>
    </row>
    <row r="38" customFormat="false" ht="10.1" hidden="false" customHeight="true" outlineLevel="0" collapsed="false">
      <c r="A38" s="263"/>
      <c r="B38" s="0"/>
      <c r="C38" s="0"/>
      <c r="D38" s="188"/>
      <c r="E38" s="265"/>
      <c r="F38" s="266"/>
      <c r="G38" s="177"/>
      <c r="H38" s="286"/>
      <c r="I38" s="292"/>
      <c r="J38" s="186"/>
      <c r="K38" s="298"/>
      <c r="L38" s="257"/>
      <c r="M38" s="268"/>
      <c r="N38" s="268"/>
      <c r="O38" s="268"/>
      <c r="P38" s="268"/>
      <c r="Q38" s="268"/>
      <c r="R38" s="268"/>
      <c r="S38" s="268"/>
      <c r="T38" s="269"/>
      <c r="U38" s="268"/>
      <c r="V38" s="268"/>
      <c r="W38" s="268"/>
      <c r="X38" s="268"/>
      <c r="Y38" s="268"/>
      <c r="Z38" s="268"/>
      <c r="AA38" s="268"/>
      <c r="AB38" s="291"/>
      <c r="AC38" s="241"/>
      <c r="AD38" s="241"/>
      <c r="AE38" s="235"/>
      <c r="AF38" s="236"/>
      <c r="AG38" s="236"/>
      <c r="AH38" s="236"/>
      <c r="AI38" s="236"/>
      <c r="AJ38" s="236"/>
      <c r="AK38" s="272"/>
      <c r="AL38" s="238"/>
      <c r="AM38" s="273"/>
      <c r="AN38" s="235"/>
      <c r="AP38" s="169"/>
      <c r="AR38" s="171"/>
      <c r="AT38" s="172"/>
      <c r="AU38" s="1"/>
      <c r="AV38" s="1"/>
      <c r="AW38" s="1"/>
      <c r="AX38" s="1"/>
      <c r="AY38" s="1"/>
      <c r="AZ38" s="1"/>
      <c r="BA38" s="1"/>
      <c r="BB38" s="1"/>
      <c r="BC38" s="1"/>
      <c r="BD38" s="1"/>
      <c r="BE38" s="241"/>
      <c r="BF38" s="241"/>
      <c r="BG38" s="241"/>
      <c r="BH38" s="174"/>
      <c r="BI38" s="294"/>
      <c r="BJ38" s="294"/>
      <c r="BK38" s="174"/>
      <c r="DN38" s="294"/>
    </row>
    <row r="39" customFormat="false" ht="10.1" hidden="false" customHeight="true" outlineLevel="0" collapsed="false">
      <c r="A39" s="263"/>
      <c r="B39" s="264" t="n">
        <f aca="false">SUM(IF(M39="V",-E39),IF(N39="V",-E39),IF(O39="V",-E39),IF(P39="V",-E39),IF(Q39="V",-E39),IF(R39="V",-E39),IF(S39="V",-E39),IF(U39="V",-E39),IF(V39="V",-E39),IF(W39="V",-E39),IF(X39="V",-E39),IF(Y39="V",-E39),IF(Z39="V",-E39),IF(AA39="V",-E39),IF(M39="H",-E39),IF(N39="H",-E39),IF(O39="H",-E39),IF(P39="H",-E39),IF(Q39="H",-E39),IF(R39="H",-E39),IF(S39="H",-E39),IF(U39="H",-E39),IF(V39="H",-E39),IF(W39="H",-E39),IF(X39="H",-E39),IF(Y39="H",-E39),IF(Z39="H",-E39),IF(AA39="H",-E39))</f>
        <v>0</v>
      </c>
      <c r="C39" s="264" t="n">
        <f aca="false">SUM(IF(M39="S",-E39),IF(N39="S",-E39),IF(O39="S",-E39),IF(P39="S",-E39),IF(Q39="S",-E39),IF(R39="S",-E39),IF(S39="S",-E39),IF(U39="S",-E39),IF(V39="S",-E39),IF(W39="S",-E39),IF(X39="S",-E39),IF(Y39="S",-E39),IF(Z39="S",-E39),IF(AA39="S",-E39))</f>
        <v>0</v>
      </c>
      <c r="D39" s="188" t="n">
        <f aca="false">(I39*80)-(K39-(B39+C39))</f>
        <v>0</v>
      </c>
      <c r="E39" s="265" t="n">
        <f aca="false">'Master Pay Period'!E39</f>
        <v>8</v>
      </c>
      <c r="F39" s="276" t="n">
        <f aca="false">'Master Pay Period'!F39</f>
        <v>0</v>
      </c>
      <c r="G39" s="277" t="n">
        <f aca="false">'Master Pay Period'!G39</f>
        <v>0</v>
      </c>
      <c r="H39" s="277" t="n">
        <f aca="false">'Master Pay Period'!H39</f>
        <v>0</v>
      </c>
      <c r="I39" s="279" t="n">
        <f aca="false">'Master Pay Period'!I39</f>
        <v>0</v>
      </c>
      <c r="J39" s="280" t="n">
        <f aca="false">K39/80</f>
        <v>0</v>
      </c>
      <c r="K39" s="299" t="n">
        <f aca="false">SUM(M39:S39,U39:AA39)*E39</f>
        <v>0</v>
      </c>
      <c r="L39" s="290"/>
      <c r="M39" s="283" t="n">
        <f aca="false">'Master Pay Period'!M39</f>
        <v>0</v>
      </c>
      <c r="N39" s="283" t="n">
        <f aca="false">'Master Pay Period'!N39</f>
        <v>0</v>
      </c>
      <c r="O39" s="283" t="n">
        <f aca="false">'Master Pay Period'!O39</f>
        <v>0</v>
      </c>
      <c r="P39" s="283" t="n">
        <f aca="false">'Master Pay Period'!P39</f>
        <v>0</v>
      </c>
      <c r="Q39" s="283" t="n">
        <f aca="false">'Master Pay Period'!Q39</f>
        <v>0</v>
      </c>
      <c r="R39" s="283" t="n">
        <f aca="false">'Master Pay Period'!R39</f>
        <v>0</v>
      </c>
      <c r="S39" s="283" t="n">
        <f aca="false">'Master Pay Period'!S39</f>
        <v>0</v>
      </c>
      <c r="T39" s="284"/>
      <c r="U39" s="283" t="n">
        <f aca="false">'Master Pay Period'!U39</f>
        <v>0</v>
      </c>
      <c r="V39" s="283" t="n">
        <f aca="false">'Master Pay Period'!V39</f>
        <v>0</v>
      </c>
      <c r="W39" s="283" t="n">
        <f aca="false">'Master Pay Period'!W39</f>
        <v>0</v>
      </c>
      <c r="X39" s="283" t="n">
        <f aca="false">'Master Pay Period'!X39</f>
        <v>0</v>
      </c>
      <c r="Y39" s="283" t="n">
        <f aca="false">'Master Pay Period'!Y39</f>
        <v>0</v>
      </c>
      <c r="Z39" s="283" t="n">
        <f aca="false">'Master Pay Period'!Z39</f>
        <v>0</v>
      </c>
      <c r="AA39" s="283" t="n">
        <f aca="false">'Master Pay Period'!AA39</f>
        <v>0</v>
      </c>
      <c r="AB39" s="300"/>
      <c r="AC39" s="241"/>
      <c r="AD39" s="241"/>
      <c r="AE39" s="235"/>
      <c r="AF39" s="236"/>
      <c r="AG39" s="236"/>
      <c r="AH39" s="236"/>
      <c r="AI39" s="236"/>
      <c r="AJ39" s="236"/>
      <c r="AK39" s="272"/>
      <c r="AL39" s="238"/>
      <c r="AM39" s="273"/>
      <c r="AN39" s="235"/>
      <c r="AP39" s="169"/>
      <c r="AR39" s="171"/>
      <c r="AT39" s="172"/>
      <c r="AU39" s="1"/>
      <c r="AV39" s="1"/>
      <c r="AW39" s="1"/>
      <c r="AX39" s="1"/>
      <c r="AY39" s="1"/>
      <c r="AZ39" s="1"/>
      <c r="BA39" s="1"/>
      <c r="BB39" s="1"/>
      <c r="BC39" s="1"/>
      <c r="BD39" s="1"/>
      <c r="BE39" s="241"/>
      <c r="BF39" s="241"/>
      <c r="BG39" s="241"/>
      <c r="BH39" s="174"/>
      <c r="BI39" s="294"/>
      <c r="BJ39" s="294"/>
      <c r="BK39" s="174"/>
      <c r="DN39" s="294"/>
      <c r="EF39" s="178"/>
      <c r="EG39" s="178"/>
      <c r="EH39" s="178"/>
      <c r="EI39" s="178"/>
      <c r="EJ39" s="178"/>
      <c r="EK39" s="178"/>
      <c r="EL39" s="178"/>
      <c r="EM39" s="165"/>
      <c r="EN39" s="165"/>
      <c r="EO39" s="165"/>
      <c r="EP39" s="165"/>
      <c r="EQ39" s="165"/>
      <c r="ER39" s="165"/>
      <c r="ES39" s="165"/>
      <c r="ET39" s="165"/>
      <c r="EU39" s="165"/>
      <c r="EV39" s="165"/>
      <c r="EW39" s="165"/>
      <c r="EX39" s="165"/>
      <c r="EY39" s="165"/>
      <c r="EZ39" s="165"/>
      <c r="FA39" s="165"/>
      <c r="FB39" s="165"/>
      <c r="FC39" s="165"/>
      <c r="FD39" s="165"/>
      <c r="FE39" s="165"/>
      <c r="FF39" s="165"/>
      <c r="FG39" s="165"/>
      <c r="FH39" s="165"/>
      <c r="FI39" s="165"/>
      <c r="FJ39" s="165"/>
      <c r="FK39" s="165"/>
      <c r="FL39" s="165"/>
      <c r="FM39" s="165"/>
      <c r="FN39" s="165"/>
      <c r="FO39" s="165"/>
      <c r="FP39" s="165"/>
      <c r="FQ39" s="165"/>
      <c r="FR39" s="165"/>
      <c r="FS39" s="165"/>
      <c r="FT39" s="165"/>
      <c r="FU39" s="165"/>
      <c r="FV39" s="165"/>
      <c r="FW39" s="165"/>
      <c r="FX39" s="165"/>
      <c r="FY39" s="165"/>
      <c r="FZ39" s="165"/>
      <c r="GA39" s="165"/>
      <c r="GB39" s="165"/>
      <c r="GC39" s="165"/>
      <c r="GD39" s="165"/>
      <c r="GE39" s="165"/>
      <c r="GF39" s="165"/>
      <c r="GG39" s="165"/>
      <c r="GH39" s="165"/>
      <c r="GI39" s="165"/>
      <c r="GJ39" s="165"/>
      <c r="GK39" s="165"/>
      <c r="GL39" s="165"/>
      <c r="GM39" s="165"/>
      <c r="GN39" s="165"/>
      <c r="GO39" s="165"/>
    </row>
    <row r="40" customFormat="false" ht="10.1" hidden="false" customHeight="true" outlineLevel="0" collapsed="false">
      <c r="A40" s="263"/>
      <c r="B40" s="0"/>
      <c r="C40" s="0"/>
      <c r="D40" s="188"/>
      <c r="E40" s="265"/>
      <c r="F40" s="266"/>
      <c r="G40" s="177"/>
      <c r="H40" s="286"/>
      <c r="I40" s="292"/>
      <c r="J40" s="186"/>
      <c r="K40" s="298"/>
      <c r="L40" s="257"/>
      <c r="M40" s="268"/>
      <c r="N40" s="268"/>
      <c r="O40" s="268"/>
      <c r="P40" s="268"/>
      <c r="Q40" s="268"/>
      <c r="R40" s="268"/>
      <c r="S40" s="268"/>
      <c r="T40" s="269"/>
      <c r="U40" s="268"/>
      <c r="V40" s="268"/>
      <c r="W40" s="268"/>
      <c r="X40" s="268"/>
      <c r="Y40" s="268"/>
      <c r="Z40" s="268"/>
      <c r="AA40" s="268"/>
      <c r="AB40" s="291"/>
      <c r="AC40" s="241"/>
      <c r="AD40" s="241"/>
      <c r="AE40" s="235"/>
      <c r="AF40" s="236"/>
      <c r="AG40" s="236"/>
      <c r="AH40" s="236"/>
      <c r="AI40" s="236"/>
      <c r="AJ40" s="236"/>
      <c r="AK40" s="272"/>
      <c r="AL40" s="238"/>
      <c r="AM40" s="273"/>
      <c r="AN40" s="235"/>
      <c r="AP40" s="169"/>
      <c r="AR40" s="171"/>
      <c r="AT40" s="172"/>
      <c r="AU40" s="1"/>
      <c r="AV40" s="1"/>
      <c r="AW40" s="1"/>
      <c r="AX40" s="1"/>
      <c r="AY40" s="1"/>
      <c r="AZ40" s="1"/>
      <c r="BA40" s="1"/>
      <c r="BB40" s="1"/>
      <c r="BC40" s="1"/>
      <c r="BD40" s="1"/>
      <c r="BE40" s="241"/>
      <c r="BF40" s="241"/>
      <c r="BG40" s="241"/>
      <c r="BH40" s="174"/>
      <c r="BI40" s="285"/>
      <c r="BJ40" s="285"/>
      <c r="BK40" s="174"/>
      <c r="DN40" s="285"/>
      <c r="EE40" s="178"/>
      <c r="EF40" s="178"/>
      <c r="EG40" s="178"/>
      <c r="EH40" s="178"/>
      <c r="EI40" s="178"/>
      <c r="EJ40" s="178"/>
      <c r="EK40" s="178"/>
      <c r="EL40" s="178"/>
      <c r="EM40" s="165"/>
      <c r="EN40" s="165"/>
      <c r="EO40" s="165"/>
      <c r="EP40" s="165"/>
      <c r="EQ40" s="165"/>
      <c r="ER40" s="165"/>
      <c r="ES40" s="165"/>
      <c r="ET40" s="165"/>
      <c r="EU40" s="165"/>
      <c r="EV40" s="165"/>
      <c r="EW40" s="165"/>
      <c r="EX40" s="165"/>
      <c r="EY40" s="165"/>
      <c r="EZ40" s="165"/>
      <c r="FA40" s="165"/>
      <c r="FB40" s="165"/>
      <c r="FC40" s="165"/>
      <c r="FD40" s="165"/>
      <c r="FE40" s="165"/>
      <c r="FF40" s="165"/>
      <c r="FG40" s="165"/>
      <c r="FH40" s="165"/>
      <c r="FI40" s="165"/>
      <c r="FJ40" s="165"/>
      <c r="FK40" s="165"/>
      <c r="FL40" s="165"/>
      <c r="FM40" s="165"/>
      <c r="FN40" s="165"/>
      <c r="FO40" s="165"/>
      <c r="FP40" s="165"/>
      <c r="FQ40" s="165"/>
      <c r="FR40" s="165"/>
      <c r="FS40" s="165"/>
      <c r="FT40" s="165"/>
      <c r="FU40" s="165"/>
      <c r="FV40" s="165"/>
      <c r="FW40" s="165"/>
      <c r="FX40" s="165"/>
      <c r="FY40" s="165"/>
      <c r="FZ40" s="165"/>
      <c r="GA40" s="165"/>
      <c r="GB40" s="165"/>
      <c r="GC40" s="165"/>
      <c r="GD40" s="165"/>
      <c r="GE40" s="165"/>
      <c r="GF40" s="165"/>
      <c r="GG40" s="165"/>
      <c r="GH40" s="165"/>
      <c r="GI40" s="165"/>
      <c r="GJ40" s="165"/>
      <c r="GK40" s="165"/>
      <c r="GL40" s="165"/>
      <c r="GM40" s="165"/>
      <c r="GN40" s="165"/>
      <c r="GO40" s="165"/>
    </row>
    <row r="41" customFormat="false" ht="10.1" hidden="false" customHeight="true" outlineLevel="0" collapsed="false">
      <c r="A41" s="263"/>
      <c r="B41" s="264" t="n">
        <f aca="false">SUM(IF(M41="V",-E41),IF(N41="V",-E41),IF(O41="V",-E41),IF(P41="V",-E41),IF(Q41="V",-E41),IF(R41="V",-E41),IF(S41="V",-E41),IF(U41="V",-E41),IF(V41="V",-E41),IF(W41="V",-E41),IF(X41="V",-E41),IF(Y41="V",-E41),IF(Z41="V",-E41),IF(AA41="V",-E41),IF(M41="H",-E41),IF(N41="H",-E41),IF(O41="H",-E41),IF(P41="H",-E41),IF(Q41="H",-E41),IF(R41="H",-E41),IF(S41="H",-E41),IF(U41="H",-E41),IF(V41="H",-E41),IF(W41="H",-E41),IF(X41="H",-E41),IF(Y41="H",-E41),IF(Z41="H",-E41),IF(AA41="H",-E41))</f>
        <v>0</v>
      </c>
      <c r="C41" s="264" t="n">
        <f aca="false">SUM(IF(M41="S",-E41),IF(N41="S",-E41),IF(O41="S",-E41),IF(P41="S",-E41),IF(Q41="S",-E41),IF(R41="S",-E41),IF(S41="S",-E41),IF(U41="S",-E41),IF(V41="S",-E41),IF(W41="S",-E41),IF(X41="S",-E41),IF(Y41="S",-E41),IF(Z41="S",-E41),IF(AA41="S",-E41))</f>
        <v>0</v>
      </c>
      <c r="D41" s="188" t="n">
        <f aca="false">(I41*80)-(K41-(B41+C41))</f>
        <v>0</v>
      </c>
      <c r="E41" s="265" t="n">
        <f aca="false">'Master Pay Period'!E41</f>
        <v>8</v>
      </c>
      <c r="F41" s="276" t="n">
        <f aca="false">'Master Pay Period'!F41</f>
        <v>0</v>
      </c>
      <c r="G41" s="277" t="n">
        <f aca="false">'Master Pay Period'!G41</f>
        <v>0</v>
      </c>
      <c r="H41" s="277" t="n">
        <f aca="false">'Master Pay Period'!H41</f>
        <v>0</v>
      </c>
      <c r="I41" s="279" t="n">
        <f aca="false">'Master Pay Period'!I41</f>
        <v>0</v>
      </c>
      <c r="J41" s="280" t="n">
        <f aca="false">K41/80</f>
        <v>0</v>
      </c>
      <c r="K41" s="299" t="n">
        <f aca="false">SUM(M41:S41,U41:AA41)*E41</f>
        <v>0</v>
      </c>
      <c r="L41" s="290"/>
      <c r="M41" s="283" t="n">
        <f aca="false">'Master Pay Period'!M41</f>
        <v>0</v>
      </c>
      <c r="N41" s="283" t="n">
        <f aca="false">'Master Pay Period'!N41</f>
        <v>0</v>
      </c>
      <c r="O41" s="283" t="n">
        <f aca="false">'Master Pay Period'!O41</f>
        <v>0</v>
      </c>
      <c r="P41" s="283" t="n">
        <f aca="false">'Master Pay Period'!P41</f>
        <v>0</v>
      </c>
      <c r="Q41" s="283" t="n">
        <f aca="false">'Master Pay Period'!Q41</f>
        <v>0</v>
      </c>
      <c r="R41" s="283" t="n">
        <f aca="false">'Master Pay Period'!R41</f>
        <v>0</v>
      </c>
      <c r="S41" s="283" t="n">
        <f aca="false">'Master Pay Period'!S41</f>
        <v>0</v>
      </c>
      <c r="T41" s="284"/>
      <c r="U41" s="283" t="n">
        <f aca="false">'Master Pay Period'!U41</f>
        <v>0</v>
      </c>
      <c r="V41" s="283" t="n">
        <f aca="false">'Master Pay Period'!V41</f>
        <v>0</v>
      </c>
      <c r="W41" s="283" t="n">
        <f aca="false">'Master Pay Period'!W41</f>
        <v>0</v>
      </c>
      <c r="X41" s="283" t="n">
        <f aca="false">'Master Pay Period'!X41</f>
        <v>0</v>
      </c>
      <c r="Y41" s="283" t="n">
        <f aca="false">'Master Pay Period'!Y41</f>
        <v>0</v>
      </c>
      <c r="Z41" s="283" t="n">
        <f aca="false">'Master Pay Period'!Z41</f>
        <v>0</v>
      </c>
      <c r="AA41" s="283" t="n">
        <f aca="false">'Master Pay Period'!AA41</f>
        <v>0</v>
      </c>
      <c r="AB41" s="176"/>
      <c r="AC41" s="241"/>
      <c r="AD41" s="241"/>
      <c r="AE41" s="235"/>
      <c r="AF41" s="236"/>
      <c r="AG41" s="236"/>
      <c r="AH41" s="236"/>
      <c r="AI41" s="236"/>
      <c r="AJ41" s="236"/>
      <c r="AK41" s="272"/>
      <c r="AL41" s="238"/>
      <c r="AM41" s="273"/>
      <c r="AN41" s="235"/>
      <c r="AP41" s="169"/>
      <c r="AR41" s="171"/>
      <c r="AT41" s="172"/>
      <c r="AU41" s="1"/>
      <c r="AV41" s="1"/>
      <c r="AW41" s="1"/>
      <c r="AX41" s="1"/>
      <c r="AY41" s="1"/>
      <c r="AZ41" s="1"/>
      <c r="BA41" s="1"/>
      <c r="BB41" s="1"/>
      <c r="BC41" s="1"/>
      <c r="BD41" s="1"/>
      <c r="BE41" s="241"/>
      <c r="BF41" s="241"/>
      <c r="BG41" s="241"/>
      <c r="BH41" s="174"/>
      <c r="BI41" s="285"/>
      <c r="BJ41" s="285"/>
      <c r="BK41" s="174"/>
      <c r="DN41" s="285"/>
      <c r="EE41" s="178"/>
      <c r="EF41" s="178"/>
      <c r="EG41" s="178"/>
      <c r="EH41" s="178"/>
      <c r="EI41" s="178"/>
      <c r="EJ41" s="178"/>
      <c r="EK41" s="178"/>
      <c r="EL41" s="178"/>
      <c r="EM41" s="165"/>
      <c r="EN41" s="165"/>
      <c r="EO41" s="165"/>
      <c r="EP41" s="165"/>
      <c r="EQ41" s="165"/>
      <c r="ER41" s="165"/>
      <c r="ES41" s="165"/>
      <c r="ET41" s="165"/>
      <c r="EU41" s="165"/>
      <c r="EV41" s="165"/>
      <c r="EW41" s="165"/>
      <c r="EX41" s="165"/>
      <c r="EY41" s="165"/>
      <c r="EZ41" s="165"/>
      <c r="FA41" s="165"/>
      <c r="FB41" s="165"/>
      <c r="FC41" s="165"/>
      <c r="FD41" s="165"/>
      <c r="FE41" s="165"/>
      <c r="FF41" s="165"/>
      <c r="FG41" s="165"/>
      <c r="FH41" s="165"/>
      <c r="FI41" s="165"/>
      <c r="FJ41" s="165"/>
      <c r="FK41" s="165"/>
      <c r="FL41" s="165"/>
      <c r="FM41" s="165"/>
      <c r="FN41" s="165"/>
      <c r="FO41" s="165"/>
      <c r="FP41" s="165"/>
      <c r="FQ41" s="165"/>
      <c r="FR41" s="165"/>
      <c r="FS41" s="165"/>
      <c r="FT41" s="165"/>
      <c r="FU41" s="165"/>
      <c r="FV41" s="165"/>
      <c r="FW41" s="165"/>
      <c r="FX41" s="165"/>
      <c r="FY41" s="165"/>
      <c r="FZ41" s="165"/>
      <c r="GA41" s="165"/>
      <c r="GB41" s="165"/>
      <c r="GC41" s="165"/>
      <c r="GD41" s="165"/>
      <c r="GE41" s="165"/>
      <c r="GF41" s="165"/>
      <c r="GG41" s="165"/>
      <c r="GH41" s="165"/>
      <c r="GI41" s="165"/>
      <c r="GJ41" s="165"/>
      <c r="GK41" s="165"/>
      <c r="GL41" s="165"/>
      <c r="GM41" s="165"/>
      <c r="GN41" s="165"/>
      <c r="GO41" s="165"/>
    </row>
    <row r="42" customFormat="false" ht="10.1" hidden="false" customHeight="true" outlineLevel="0" collapsed="false">
      <c r="A42" s="263"/>
      <c r="B42" s="0"/>
      <c r="C42" s="0"/>
      <c r="D42" s="188"/>
      <c r="E42" s="265"/>
      <c r="F42" s="176"/>
      <c r="G42" s="176"/>
      <c r="H42" s="344"/>
      <c r="I42" s="301"/>
      <c r="J42" s="298"/>
      <c r="K42" s="298"/>
      <c r="L42" s="257"/>
      <c r="M42" s="268"/>
      <c r="N42" s="268"/>
      <c r="O42" s="268"/>
      <c r="P42" s="268"/>
      <c r="Q42" s="268"/>
      <c r="R42" s="268"/>
      <c r="S42" s="268"/>
      <c r="T42" s="269"/>
      <c r="U42" s="268"/>
      <c r="V42" s="268"/>
      <c r="W42" s="268"/>
      <c r="X42" s="268"/>
      <c r="Y42" s="268"/>
      <c r="Z42" s="268"/>
      <c r="AA42" s="268"/>
      <c r="AB42" s="291"/>
      <c r="AC42" s="241"/>
      <c r="AD42" s="241"/>
      <c r="AE42" s="235"/>
      <c r="AF42" s="236"/>
      <c r="AG42" s="236"/>
      <c r="AH42" s="236"/>
      <c r="AI42" s="236"/>
      <c r="AJ42" s="236"/>
      <c r="AK42" s="272"/>
      <c r="AL42" s="238"/>
      <c r="AM42" s="273"/>
      <c r="AN42" s="235"/>
      <c r="AP42" s="169"/>
      <c r="AR42" s="171"/>
      <c r="AT42" s="172"/>
      <c r="AU42" s="1"/>
      <c r="AV42" s="1"/>
      <c r="AW42" s="1"/>
      <c r="AX42" s="1"/>
      <c r="AY42" s="1"/>
      <c r="AZ42" s="1"/>
      <c r="BA42" s="1"/>
      <c r="BB42" s="1"/>
      <c r="BC42" s="1"/>
      <c r="BD42" s="1"/>
      <c r="BE42" s="241"/>
      <c r="BF42" s="241"/>
      <c r="BG42" s="241"/>
      <c r="BH42" s="174"/>
      <c r="BI42" s="285"/>
      <c r="BJ42" s="285"/>
      <c r="BK42" s="174"/>
      <c r="DN42" s="285"/>
      <c r="EE42" s="178"/>
      <c r="EF42" s="178"/>
      <c r="EG42" s="178"/>
      <c r="EH42" s="178"/>
      <c r="EI42" s="178"/>
      <c r="EJ42" s="178"/>
      <c r="EK42" s="178"/>
      <c r="EL42" s="178"/>
      <c r="EM42" s="165"/>
      <c r="EN42" s="165"/>
      <c r="EO42" s="165"/>
      <c r="EP42" s="165"/>
      <c r="EQ42" s="165"/>
      <c r="ER42" s="165"/>
      <c r="ES42" s="165"/>
      <c r="ET42" s="165"/>
      <c r="EU42" s="165"/>
      <c r="EV42" s="165"/>
      <c r="EW42" s="165"/>
      <c r="EX42" s="165"/>
      <c r="EY42" s="165"/>
      <c r="EZ42" s="165"/>
      <c r="FA42" s="165"/>
      <c r="FB42" s="165"/>
      <c r="FC42" s="165"/>
      <c r="FD42" s="165"/>
      <c r="FE42" s="165"/>
      <c r="FF42" s="165"/>
      <c r="FG42" s="165"/>
      <c r="FH42" s="165"/>
      <c r="FI42" s="165"/>
      <c r="FJ42" s="165"/>
      <c r="FK42" s="165"/>
      <c r="FL42" s="165"/>
      <c r="FM42" s="165"/>
      <c r="FN42" s="165"/>
      <c r="FO42" s="165"/>
      <c r="FP42" s="165"/>
      <c r="FQ42" s="165"/>
      <c r="FR42" s="165"/>
      <c r="FS42" s="165"/>
      <c r="FT42" s="165"/>
      <c r="FU42" s="165"/>
      <c r="FV42" s="165"/>
      <c r="FW42" s="165"/>
      <c r="FX42" s="165"/>
      <c r="FY42" s="165"/>
      <c r="FZ42" s="165"/>
      <c r="GA42" s="165"/>
      <c r="GB42" s="165"/>
      <c r="GC42" s="165"/>
      <c r="GD42" s="165"/>
      <c r="GE42" s="165"/>
      <c r="GF42" s="165"/>
      <c r="GG42" s="165"/>
      <c r="GH42" s="165"/>
      <c r="GI42" s="165"/>
      <c r="GJ42" s="165"/>
      <c r="GK42" s="165"/>
      <c r="GL42" s="165"/>
      <c r="GM42" s="165"/>
      <c r="GN42" s="165"/>
      <c r="GO42" s="165"/>
    </row>
    <row r="43" customFormat="false" ht="10.1" hidden="false" customHeight="true" outlineLevel="0" collapsed="false">
      <c r="A43" s="263"/>
      <c r="B43" s="264" t="n">
        <f aca="false">SUM(IF(M43="V",-E43),IF(N43="V",-E43),IF(O43="V",-E43),IF(P43="V",-E43),IF(Q43="V",-E43),IF(R43="V",-E43),IF(S43="V",-E43),IF(U43="V",-E43),IF(V43="V",-E43),IF(W43="V",-E43),IF(X43="V",-E43),IF(Y43="V",-E43),IF(Z43="V",-E43),IF(AA43="V",-E43),IF(M43="H",-E43),IF(N43="H",-E43),IF(O43="H",-E43),IF(P43="H",-E43),IF(Q43="H",-E43),IF(R43="H",-E43),IF(S43="H",-E43),IF(U43="H",-E43),IF(V43="H",-E43),IF(W43="H",-E43),IF(X43="H",-E43),IF(Y43="H",-E43),IF(Z43="H",-E43),IF(AA43="H",-E43))</f>
        <v>0</v>
      </c>
      <c r="C43" s="264" t="n">
        <f aca="false">SUM(IF(M43="S",-E43),IF(N43="S",-E43),IF(O43="S",-E43),IF(P43="S",-E43),IF(Q43="S",-E43),IF(R43="S",-E43),IF(S43="S",-E43),IF(U43="S",-E43),IF(V43="S",-E43),IF(W43="S",-E43),IF(X43="S",-E43),IF(Y43="S",-E43),IF(Z43="S",-E43),IF(AA43="S",-E43))</f>
        <v>0</v>
      </c>
      <c r="D43" s="188" t="n">
        <f aca="false">(I43*80)-(K43-(B43+C43))</f>
        <v>0</v>
      </c>
      <c r="E43" s="265" t="n">
        <f aca="false">'Master Pay Period'!E43</f>
        <v>8</v>
      </c>
      <c r="F43" s="276" t="n">
        <f aca="false">'Master Pay Period'!F43</f>
        <v>0</v>
      </c>
      <c r="G43" s="277" t="n">
        <f aca="false">'Master Pay Period'!G43</f>
        <v>0</v>
      </c>
      <c r="H43" s="277" t="n">
        <f aca="false">'Master Pay Period'!H43</f>
        <v>0</v>
      </c>
      <c r="I43" s="279" t="n">
        <f aca="false">'Master Pay Period'!I43</f>
        <v>0</v>
      </c>
      <c r="J43" s="280" t="n">
        <f aca="false">K43/80</f>
        <v>0</v>
      </c>
      <c r="K43" s="299" t="n">
        <f aca="false">SUM(M43:S43,U43:AA43)*E43</f>
        <v>0</v>
      </c>
      <c r="L43" s="290"/>
      <c r="M43" s="283" t="n">
        <f aca="false">'Master Pay Period'!M43</f>
        <v>0</v>
      </c>
      <c r="N43" s="283" t="n">
        <f aca="false">'Master Pay Period'!N43</f>
        <v>0</v>
      </c>
      <c r="O43" s="283" t="n">
        <f aca="false">'Master Pay Period'!O43</f>
        <v>0</v>
      </c>
      <c r="P43" s="283" t="n">
        <f aca="false">'Master Pay Period'!P43</f>
        <v>0</v>
      </c>
      <c r="Q43" s="283" t="n">
        <f aca="false">'Master Pay Period'!Q43</f>
        <v>0</v>
      </c>
      <c r="R43" s="283" t="n">
        <f aca="false">'Master Pay Period'!R43</f>
        <v>0</v>
      </c>
      <c r="S43" s="283" t="n">
        <f aca="false">'Master Pay Period'!S43</f>
        <v>0</v>
      </c>
      <c r="T43" s="284"/>
      <c r="U43" s="283" t="n">
        <f aca="false">'Master Pay Period'!U43</f>
        <v>0</v>
      </c>
      <c r="V43" s="283" t="n">
        <f aca="false">'Master Pay Period'!V43</f>
        <v>0</v>
      </c>
      <c r="W43" s="283" t="n">
        <f aca="false">'Master Pay Period'!W43</f>
        <v>0</v>
      </c>
      <c r="X43" s="283" t="n">
        <f aca="false">'Master Pay Period'!X43</f>
        <v>0</v>
      </c>
      <c r="Y43" s="283" t="n">
        <f aca="false">'Master Pay Period'!Y43</f>
        <v>0</v>
      </c>
      <c r="Z43" s="283" t="n">
        <f aca="false">'Master Pay Period'!Z43</f>
        <v>0</v>
      </c>
      <c r="AA43" s="283" t="n">
        <f aca="false">'Master Pay Period'!AA43</f>
        <v>0</v>
      </c>
      <c r="AB43" s="176"/>
      <c r="AC43" s="241"/>
      <c r="AD43" s="241"/>
      <c r="AE43" s="235"/>
      <c r="AF43" s="236"/>
      <c r="AG43" s="236"/>
      <c r="AH43" s="236"/>
      <c r="AI43" s="236"/>
      <c r="AJ43" s="236"/>
      <c r="AK43" s="272"/>
      <c r="AL43" s="238"/>
      <c r="AM43" s="273"/>
      <c r="AN43" s="235"/>
      <c r="AP43" s="169"/>
      <c r="AR43" s="171"/>
      <c r="AT43" s="172"/>
      <c r="AU43" s="1"/>
      <c r="AV43" s="1"/>
      <c r="AW43" s="1"/>
      <c r="AX43" s="1"/>
      <c r="AY43" s="1"/>
      <c r="AZ43" s="1"/>
      <c r="BA43" s="1"/>
      <c r="BB43" s="1"/>
      <c r="BC43" s="1"/>
      <c r="BD43" s="1"/>
      <c r="BE43" s="241"/>
      <c r="BF43" s="241"/>
      <c r="BG43" s="241"/>
      <c r="BH43" s="174"/>
      <c r="BI43" s="285"/>
      <c r="BJ43" s="285"/>
      <c r="BK43" s="174"/>
      <c r="DN43" s="285"/>
      <c r="EE43" s="178"/>
      <c r="EF43" s="178"/>
      <c r="EG43" s="178"/>
      <c r="EH43" s="178"/>
      <c r="EI43" s="178"/>
      <c r="EJ43" s="178"/>
      <c r="EK43" s="178"/>
      <c r="EL43" s="178"/>
      <c r="EM43" s="165"/>
      <c r="EN43" s="165"/>
      <c r="EO43" s="165"/>
      <c r="EP43" s="165"/>
      <c r="EQ43" s="165"/>
      <c r="ER43" s="165"/>
      <c r="ES43" s="165"/>
      <c r="ET43" s="165"/>
      <c r="EU43" s="165"/>
      <c r="EV43" s="165"/>
      <c r="EW43" s="165"/>
      <c r="EX43" s="165"/>
      <c r="EY43" s="165"/>
      <c r="EZ43" s="165"/>
      <c r="FA43" s="165"/>
      <c r="FB43" s="165"/>
      <c r="FC43" s="165"/>
      <c r="FD43" s="165"/>
      <c r="FE43" s="165"/>
      <c r="FF43" s="165"/>
      <c r="FG43" s="165"/>
      <c r="FH43" s="165"/>
      <c r="FI43" s="165"/>
      <c r="FJ43" s="165"/>
      <c r="FK43" s="165"/>
      <c r="FL43" s="165"/>
      <c r="FM43" s="165"/>
      <c r="FN43" s="165"/>
      <c r="FO43" s="165"/>
      <c r="FP43" s="165"/>
      <c r="FQ43" s="165"/>
      <c r="FR43" s="165"/>
      <c r="FS43" s="165"/>
      <c r="FT43" s="165"/>
      <c r="FU43" s="165"/>
      <c r="FV43" s="165"/>
      <c r="FW43" s="165"/>
      <c r="FX43" s="165"/>
      <c r="FY43" s="165"/>
      <c r="FZ43" s="165"/>
      <c r="GA43" s="165"/>
      <c r="GB43" s="165"/>
      <c r="GC43" s="165"/>
      <c r="GD43" s="165"/>
      <c r="GE43" s="165"/>
      <c r="GF43" s="165"/>
      <c r="GG43" s="165"/>
      <c r="GH43" s="165"/>
      <c r="GI43" s="165"/>
      <c r="GJ43" s="165"/>
      <c r="GK43" s="165"/>
      <c r="GL43" s="165"/>
      <c r="GM43" s="165"/>
      <c r="GN43" s="165"/>
      <c r="GO43" s="165"/>
    </row>
    <row r="44" customFormat="false" ht="10.1" hidden="false" customHeight="true" outlineLevel="0" collapsed="false">
      <c r="A44" s="263"/>
      <c r="B44" s="0"/>
      <c r="C44" s="0"/>
      <c r="D44" s="188"/>
      <c r="E44" s="265"/>
      <c r="F44" s="176"/>
      <c r="G44" s="286"/>
      <c r="H44" s="344"/>
      <c r="I44" s="301"/>
      <c r="J44" s="186"/>
      <c r="K44" s="298"/>
      <c r="L44" s="257"/>
      <c r="M44" s="268"/>
      <c r="N44" s="268"/>
      <c r="O44" s="268"/>
      <c r="P44" s="268"/>
      <c r="Q44" s="268"/>
      <c r="R44" s="268"/>
      <c r="S44" s="268"/>
      <c r="T44" s="269"/>
      <c r="U44" s="268"/>
      <c r="V44" s="268"/>
      <c r="W44" s="268"/>
      <c r="X44" s="268"/>
      <c r="Y44" s="268"/>
      <c r="Z44" s="268"/>
      <c r="AA44" s="268"/>
      <c r="AB44" s="291"/>
      <c r="AC44" s="241"/>
      <c r="AD44" s="241"/>
      <c r="AE44" s="235"/>
      <c r="AF44" s="236"/>
      <c r="AG44" s="236"/>
      <c r="AH44" s="236"/>
      <c r="AI44" s="236"/>
      <c r="AJ44" s="236"/>
      <c r="AK44" s="272"/>
      <c r="AL44" s="238"/>
      <c r="AM44" s="273"/>
      <c r="AN44" s="235"/>
      <c r="AP44" s="169"/>
      <c r="AR44" s="171"/>
      <c r="AT44" s="172"/>
      <c r="AU44" s="1"/>
      <c r="AV44" s="1"/>
      <c r="AW44" s="1"/>
      <c r="AX44" s="1"/>
      <c r="AY44" s="1"/>
      <c r="AZ44" s="1"/>
      <c r="BA44" s="1"/>
      <c r="BB44" s="1"/>
      <c r="BC44" s="1"/>
      <c r="BD44" s="1"/>
      <c r="BE44" s="241"/>
      <c r="BF44" s="241"/>
      <c r="BG44" s="241"/>
      <c r="BH44" s="174"/>
      <c r="BI44" s="285"/>
      <c r="BJ44" s="285"/>
      <c r="BK44" s="174"/>
      <c r="DN44" s="285"/>
      <c r="EE44" s="178"/>
      <c r="EF44" s="178"/>
      <c r="EG44" s="178"/>
      <c r="EH44" s="178"/>
      <c r="EI44" s="178"/>
      <c r="EJ44" s="178"/>
      <c r="EK44" s="178"/>
      <c r="EL44" s="178"/>
      <c r="EM44" s="165"/>
      <c r="EN44" s="165"/>
      <c r="EO44" s="165"/>
      <c r="EP44" s="165"/>
      <c r="EQ44" s="165"/>
      <c r="ER44" s="165"/>
      <c r="ES44" s="165"/>
      <c r="ET44" s="165"/>
      <c r="EU44" s="165"/>
      <c r="EV44" s="165"/>
      <c r="EW44" s="165"/>
      <c r="EX44" s="165"/>
      <c r="EY44" s="165"/>
      <c r="EZ44" s="165"/>
      <c r="FA44" s="165"/>
      <c r="FB44" s="165"/>
      <c r="FC44" s="165"/>
      <c r="FD44" s="165"/>
      <c r="FE44" s="165"/>
      <c r="FF44" s="165"/>
      <c r="FG44" s="165"/>
      <c r="FH44" s="165"/>
      <c r="FI44" s="165"/>
      <c r="FJ44" s="165"/>
      <c r="FK44" s="165"/>
      <c r="FL44" s="165"/>
      <c r="FM44" s="165"/>
      <c r="FN44" s="165"/>
      <c r="FO44" s="165"/>
      <c r="FP44" s="165"/>
      <c r="FQ44" s="165"/>
      <c r="FR44" s="165"/>
      <c r="FS44" s="165"/>
      <c r="FT44" s="165"/>
      <c r="FU44" s="165"/>
      <c r="FV44" s="165"/>
      <c r="FW44" s="165"/>
      <c r="FX44" s="165"/>
      <c r="FY44" s="165"/>
      <c r="FZ44" s="165"/>
      <c r="GA44" s="165"/>
      <c r="GB44" s="165"/>
      <c r="GC44" s="165"/>
      <c r="GD44" s="165"/>
      <c r="GE44" s="165"/>
      <c r="GF44" s="165"/>
      <c r="GG44" s="165"/>
      <c r="GH44" s="165"/>
      <c r="GI44" s="165"/>
      <c r="GJ44" s="165"/>
      <c r="GK44" s="165"/>
      <c r="GL44" s="165"/>
      <c r="GM44" s="165"/>
      <c r="GN44" s="165"/>
      <c r="GO44" s="165"/>
    </row>
    <row r="45" customFormat="false" ht="10.1" hidden="false" customHeight="true" outlineLevel="0" collapsed="false">
      <c r="A45" s="263"/>
      <c r="B45" s="264" t="n">
        <f aca="false">SUM(IF(M45="V",-E45),IF(N45="V",-E45),IF(O45="V",-E45),IF(P45="V",-E45),IF(Q45="V",-E45),IF(R45="V",-E45),IF(S45="V",-E45),IF(U45="V",-E45),IF(V45="V",-E45),IF(W45="V",-E45),IF(X45="V",-E45),IF(Y45="V",-E45),IF(Z45="V",-E45),IF(AA45="V",-E45),IF(M45="H",-E45),IF(N45="H",-E45),IF(O45="H",-E45),IF(P45="H",-E45),IF(Q45="H",-E45),IF(R45="H",-E45),IF(S45="H",-E45),IF(U45="H",-E45),IF(V45="H",-E45),IF(W45="H",-E45),IF(X45="H",-E45),IF(Y45="H",-E45),IF(Z45="H",-E45),IF(AA45="H",-E45))</f>
        <v>0</v>
      </c>
      <c r="C45" s="264" t="n">
        <f aca="false">SUM(IF(M45="S",-E45),IF(N45="S",-E45),IF(O45="S",-E45),IF(P45="S",-E45),IF(Q45="S",-E45),IF(R45="S",-E45),IF(S45="S",-E45),IF(U45="S",-E45),IF(V45="S",-E45),IF(W45="S",-E45),IF(X45="S",-E45),IF(Y45="S",-E45),IF(Z45="S",-E45),IF(AA45="S",-E45))</f>
        <v>0</v>
      </c>
      <c r="D45" s="188" t="n">
        <f aca="false">(I45*80)-(K45-(B45+C45))</f>
        <v>0</v>
      </c>
      <c r="E45" s="265" t="n">
        <f aca="false">'Master Pay Period'!E45</f>
        <v>8</v>
      </c>
      <c r="F45" s="276" t="n">
        <f aca="false">'Master Pay Period'!F45</f>
        <v>0</v>
      </c>
      <c r="G45" s="277" t="n">
        <f aca="false">'Master Pay Period'!G45</f>
        <v>0</v>
      </c>
      <c r="H45" s="277" t="n">
        <f aca="false">'Master Pay Period'!H45</f>
        <v>0</v>
      </c>
      <c r="I45" s="279" t="n">
        <f aca="false">'Master Pay Period'!I45</f>
        <v>0</v>
      </c>
      <c r="J45" s="280" t="n">
        <f aca="false">K45/80</f>
        <v>0</v>
      </c>
      <c r="K45" s="299" t="n">
        <f aca="false">SUM(M45:S45,U45:AA45)*E45</f>
        <v>0</v>
      </c>
      <c r="L45" s="290"/>
      <c r="M45" s="283" t="n">
        <f aca="false">'Master Pay Period'!M45</f>
        <v>0</v>
      </c>
      <c r="N45" s="283" t="n">
        <f aca="false">'Master Pay Period'!N45</f>
        <v>0</v>
      </c>
      <c r="O45" s="283" t="n">
        <f aca="false">'Master Pay Period'!O45</f>
        <v>0</v>
      </c>
      <c r="P45" s="283" t="n">
        <f aca="false">'Master Pay Period'!P45</f>
        <v>0</v>
      </c>
      <c r="Q45" s="283" t="n">
        <f aca="false">'Master Pay Period'!Q45</f>
        <v>0</v>
      </c>
      <c r="R45" s="283" t="n">
        <f aca="false">'Master Pay Period'!R45</f>
        <v>0</v>
      </c>
      <c r="S45" s="283" t="n">
        <f aca="false">'Master Pay Period'!S45</f>
        <v>0</v>
      </c>
      <c r="T45" s="284"/>
      <c r="U45" s="283" t="n">
        <f aca="false">'Master Pay Period'!U45</f>
        <v>0</v>
      </c>
      <c r="V45" s="283" t="n">
        <f aca="false">'Master Pay Period'!V45</f>
        <v>0</v>
      </c>
      <c r="W45" s="283" t="n">
        <f aca="false">'Master Pay Period'!W45</f>
        <v>0</v>
      </c>
      <c r="X45" s="283" t="n">
        <f aca="false">'Master Pay Period'!X45</f>
        <v>0</v>
      </c>
      <c r="Y45" s="283" t="n">
        <f aca="false">'Master Pay Period'!Y45</f>
        <v>0</v>
      </c>
      <c r="Z45" s="283" t="n">
        <f aca="false">'Master Pay Period'!Z45</f>
        <v>0</v>
      </c>
      <c r="AA45" s="283" t="n">
        <f aca="false">'Master Pay Period'!AA45</f>
        <v>0</v>
      </c>
      <c r="AB45" s="176"/>
      <c r="AC45" s="241"/>
      <c r="AD45" s="241"/>
      <c r="AE45" s="235"/>
      <c r="AF45" s="236"/>
      <c r="AG45" s="236"/>
      <c r="AH45" s="236"/>
      <c r="AI45" s="236"/>
      <c r="AJ45" s="236"/>
      <c r="AK45" s="272"/>
      <c r="AL45" s="238"/>
      <c r="AM45" s="273"/>
      <c r="AN45" s="235"/>
      <c r="AP45" s="169"/>
      <c r="AR45" s="171"/>
      <c r="AT45" s="172"/>
      <c r="AU45" s="1"/>
      <c r="AV45" s="1"/>
      <c r="AW45" s="1"/>
      <c r="AX45" s="1"/>
      <c r="AY45" s="1"/>
      <c r="AZ45" s="1"/>
      <c r="BA45" s="1"/>
      <c r="BB45" s="1"/>
      <c r="BC45" s="1"/>
      <c r="BD45" s="1"/>
      <c r="BE45" s="241"/>
      <c r="BF45" s="241"/>
      <c r="BG45" s="241"/>
      <c r="BH45" s="174"/>
      <c r="BI45" s="285"/>
      <c r="BJ45" s="285"/>
      <c r="BK45" s="174"/>
      <c r="DN45" s="285"/>
      <c r="EE45" s="178"/>
      <c r="EF45" s="178"/>
      <c r="EG45" s="178"/>
      <c r="EH45" s="178"/>
      <c r="EI45" s="178"/>
      <c r="EJ45" s="178"/>
      <c r="EK45" s="178"/>
      <c r="EL45" s="178"/>
      <c r="EM45" s="165"/>
      <c r="EN45" s="165"/>
      <c r="EO45" s="165"/>
      <c r="EP45" s="165"/>
      <c r="EQ45" s="165"/>
      <c r="ER45" s="165"/>
      <c r="ES45" s="165"/>
      <c r="ET45" s="165"/>
      <c r="EU45" s="165"/>
      <c r="EV45" s="165"/>
      <c r="EW45" s="165"/>
      <c r="EX45" s="165"/>
      <c r="EY45" s="165"/>
      <c r="EZ45" s="165"/>
      <c r="FA45" s="165"/>
      <c r="FB45" s="165"/>
      <c r="FC45" s="165"/>
      <c r="FD45" s="165"/>
      <c r="FE45" s="165"/>
      <c r="FF45" s="165"/>
      <c r="FG45" s="165"/>
      <c r="FH45" s="165"/>
      <c r="FI45" s="165"/>
      <c r="FJ45" s="165"/>
      <c r="FK45" s="165"/>
      <c r="FL45" s="165"/>
      <c r="FM45" s="165"/>
      <c r="FN45" s="165"/>
      <c r="FO45" s="165"/>
      <c r="FP45" s="165"/>
      <c r="FQ45" s="165"/>
      <c r="FR45" s="165"/>
      <c r="FS45" s="165"/>
      <c r="FT45" s="165"/>
      <c r="FU45" s="165"/>
      <c r="FV45" s="165"/>
      <c r="FW45" s="165"/>
      <c r="FX45" s="165"/>
      <c r="FY45" s="165"/>
      <c r="FZ45" s="165"/>
      <c r="GA45" s="165"/>
      <c r="GB45" s="165"/>
      <c r="GC45" s="165"/>
      <c r="GD45" s="165"/>
      <c r="GE45" s="165"/>
      <c r="GF45" s="165"/>
      <c r="GG45" s="165"/>
      <c r="GH45" s="165"/>
      <c r="GI45" s="165"/>
      <c r="GJ45" s="165"/>
      <c r="GK45" s="165"/>
      <c r="GL45" s="165"/>
      <c r="GM45" s="165"/>
      <c r="GN45" s="165"/>
      <c r="GO45" s="165"/>
    </row>
    <row r="46" s="166" customFormat="true" ht="10.1" hidden="false" customHeight="true" outlineLevel="0" collapsed="false">
      <c r="A46" s="303"/>
      <c r="B46" s="264"/>
      <c r="C46" s="264"/>
      <c r="D46" s="188"/>
      <c r="E46" s="265"/>
      <c r="F46" s="176"/>
      <c r="G46" s="176"/>
      <c r="H46" s="176"/>
      <c r="I46" s="304"/>
      <c r="J46" s="293"/>
      <c r="K46" s="288"/>
      <c r="L46" s="156"/>
      <c r="M46" s="286"/>
      <c r="N46" s="286"/>
      <c r="O46" s="286"/>
      <c r="P46" s="286"/>
      <c r="Q46" s="286"/>
      <c r="R46" s="286"/>
      <c r="S46" s="286"/>
      <c r="T46" s="305"/>
      <c r="U46" s="286"/>
      <c r="V46" s="286"/>
      <c r="W46" s="286"/>
      <c r="X46" s="286"/>
      <c r="Y46" s="286"/>
      <c r="Z46" s="286"/>
      <c r="AA46" s="286"/>
      <c r="AB46" s="291"/>
      <c r="AC46" s="294"/>
      <c r="AD46" s="294"/>
      <c r="AE46" s="235"/>
      <c r="AF46" s="236"/>
      <c r="AG46" s="236"/>
      <c r="AH46" s="236"/>
      <c r="AI46" s="236"/>
      <c r="AJ46" s="236"/>
      <c r="AK46" s="272"/>
      <c r="AL46" s="238"/>
      <c r="AM46" s="273"/>
      <c r="AN46" s="235"/>
      <c r="AO46" s="295"/>
      <c r="AP46" s="296"/>
      <c r="AQ46" s="293"/>
      <c r="AR46" s="293"/>
      <c r="AS46" s="297"/>
      <c r="AT46" s="297"/>
      <c r="AU46" s="175"/>
      <c r="AV46" s="175"/>
      <c r="AW46" s="175"/>
      <c r="AX46" s="175"/>
      <c r="AY46" s="175"/>
      <c r="AZ46" s="175"/>
      <c r="BA46" s="175"/>
      <c r="BB46" s="175"/>
      <c r="BC46" s="175"/>
      <c r="BD46" s="175"/>
      <c r="BE46" s="286"/>
      <c r="BF46" s="286"/>
      <c r="BG46" s="286"/>
      <c r="BH46" s="306"/>
      <c r="BI46" s="294"/>
      <c r="BJ46" s="294"/>
      <c r="BK46" s="306"/>
      <c r="BL46" s="306"/>
      <c r="BM46" s="306"/>
      <c r="BN46" s="306"/>
      <c r="BO46" s="306"/>
      <c r="BP46" s="306"/>
      <c r="BQ46" s="306"/>
      <c r="BR46" s="306"/>
      <c r="BS46" s="306"/>
      <c r="BT46" s="306"/>
      <c r="BU46" s="306"/>
      <c r="BV46" s="306"/>
      <c r="BW46" s="306"/>
      <c r="BX46" s="306"/>
      <c r="BY46" s="306"/>
      <c r="BZ46" s="306"/>
      <c r="CA46" s="175"/>
      <c r="CB46" s="175"/>
      <c r="CC46" s="175"/>
      <c r="CD46" s="175"/>
      <c r="CE46" s="175"/>
      <c r="CF46" s="175"/>
      <c r="CG46" s="175"/>
      <c r="CH46" s="175"/>
      <c r="CI46" s="175"/>
      <c r="CJ46" s="175"/>
      <c r="CK46" s="175"/>
      <c r="CL46" s="306"/>
      <c r="CM46" s="306"/>
      <c r="CN46" s="306"/>
      <c r="CO46" s="306"/>
      <c r="CP46" s="306"/>
      <c r="CQ46" s="306"/>
      <c r="CR46" s="175"/>
      <c r="CS46" s="175"/>
      <c r="CT46" s="175"/>
      <c r="CU46" s="175"/>
      <c r="CV46" s="175"/>
      <c r="CW46" s="175"/>
      <c r="CX46" s="175"/>
      <c r="CY46" s="175"/>
      <c r="CZ46" s="175"/>
      <c r="DA46" s="175"/>
      <c r="DB46" s="175"/>
      <c r="DC46" s="175"/>
      <c r="DD46" s="175"/>
      <c r="DE46" s="175"/>
      <c r="DF46" s="175"/>
      <c r="DG46" s="175"/>
      <c r="DH46" s="175"/>
      <c r="DI46" s="175"/>
      <c r="DJ46" s="175"/>
      <c r="DK46" s="175"/>
      <c r="DL46" s="175"/>
      <c r="DM46" s="175"/>
      <c r="DN46" s="294"/>
      <c r="DO46" s="175"/>
      <c r="DP46" s="175"/>
      <c r="DQ46" s="175"/>
      <c r="DR46" s="175"/>
      <c r="DS46" s="175"/>
      <c r="DT46" s="175"/>
      <c r="DU46" s="175"/>
      <c r="DV46" s="175"/>
      <c r="DW46" s="175"/>
      <c r="DX46" s="175"/>
      <c r="DY46" s="175"/>
      <c r="DZ46" s="175"/>
      <c r="EA46" s="175"/>
      <c r="EB46" s="175"/>
      <c r="EC46" s="175"/>
      <c r="ED46" s="175"/>
      <c r="EE46" s="178"/>
      <c r="AMI46" s="175"/>
      <c r="AMJ46" s="175"/>
    </row>
    <row r="47" s="166" customFormat="true" ht="10.1" hidden="false" customHeight="true" outlineLevel="0" collapsed="false">
      <c r="A47" s="303" t="s">
        <v>203</v>
      </c>
      <c r="B47" s="264" t="n">
        <f aca="false">SUM(SUM(B45+B43+B41+B39+B37+B35+B33+B31+B29+B27))</f>
        <v>0</v>
      </c>
      <c r="C47" s="264" t="n">
        <f aca="false">SUM(SUM(C45+C43+C41+C39+C37+C35+C33+C31+C29+C27))</f>
        <v>0</v>
      </c>
      <c r="D47" s="264" t="n">
        <f aca="false">SUM(SUM(D45+D43+D41+D39+D37+D35+D33+D31+D29+D27))</f>
        <v>0</v>
      </c>
      <c r="E47" s="265"/>
      <c r="F47" s="307"/>
      <c r="G47" s="286"/>
      <c r="H47" s="285" t="s">
        <v>203</v>
      </c>
      <c r="I47" s="308" t="n">
        <f aca="false">SUM(SUM(I45,I43,I41,I39,I37,I35,I33,I31,I29,I27))</f>
        <v>2.8</v>
      </c>
      <c r="J47" s="308" t="n">
        <f aca="false">SUM(SUM(J45,J43,J41,J39,J37,J35,J33,J31,J29,J27))</f>
        <v>2.8</v>
      </c>
      <c r="K47" s="309" t="n">
        <f aca="false">SUM(SUM(K45,K43,K41,K39,K37,K35,K33,K31,K29,K27))</f>
        <v>224</v>
      </c>
      <c r="L47" s="286" t="n">
        <f aca="false">SUM(SUM(L45,L43,L41,L39,L37,L35,L33,L31,L29,L27))</f>
        <v>0</v>
      </c>
      <c r="M47" s="294"/>
      <c r="N47" s="294"/>
      <c r="O47" s="294"/>
      <c r="P47" s="294"/>
      <c r="Q47" s="294"/>
      <c r="R47" s="294"/>
      <c r="S47" s="294"/>
      <c r="T47" s="284"/>
      <c r="U47" s="294"/>
      <c r="V47" s="294"/>
      <c r="W47" s="294"/>
      <c r="X47" s="294"/>
      <c r="Y47" s="294"/>
      <c r="Z47" s="294"/>
      <c r="AA47" s="294"/>
      <c r="AB47" s="291"/>
      <c r="AC47" s="294"/>
      <c r="AD47" s="294"/>
      <c r="AE47" s="235"/>
      <c r="AF47" s="236"/>
      <c r="AG47" s="236"/>
      <c r="AH47" s="236"/>
      <c r="AI47" s="236"/>
      <c r="AJ47" s="236"/>
      <c r="AK47" s="272"/>
      <c r="AL47" s="238"/>
      <c r="AM47" s="273"/>
      <c r="AN47" s="235"/>
      <c r="AO47" s="295"/>
      <c r="AP47" s="296"/>
      <c r="AQ47" s="293"/>
      <c r="AR47" s="293"/>
      <c r="AS47" s="297"/>
      <c r="AT47" s="297"/>
      <c r="AU47" s="175"/>
      <c r="AV47" s="175"/>
      <c r="AW47" s="175"/>
      <c r="AX47" s="175"/>
      <c r="AY47" s="175"/>
      <c r="AZ47" s="175"/>
      <c r="BA47" s="175"/>
      <c r="BB47" s="175"/>
      <c r="BC47" s="175"/>
      <c r="BD47" s="175"/>
      <c r="BE47" s="286"/>
      <c r="BF47" s="286"/>
      <c r="BG47" s="286"/>
      <c r="BH47" s="306"/>
      <c r="BI47" s="294"/>
      <c r="BJ47" s="294"/>
      <c r="BK47" s="306"/>
      <c r="BL47" s="306"/>
      <c r="BM47" s="306"/>
      <c r="BN47" s="306"/>
      <c r="BO47" s="306"/>
      <c r="BP47" s="306"/>
      <c r="BQ47" s="306"/>
      <c r="BR47" s="306"/>
      <c r="BS47" s="306"/>
      <c r="BT47" s="306"/>
      <c r="BU47" s="306"/>
      <c r="BV47" s="306"/>
      <c r="BW47" s="306"/>
      <c r="BX47" s="306"/>
      <c r="BY47" s="306"/>
      <c r="BZ47" s="306"/>
      <c r="CA47" s="175"/>
      <c r="CB47" s="175"/>
      <c r="CC47" s="175"/>
      <c r="CD47" s="175"/>
      <c r="CE47" s="175"/>
      <c r="CF47" s="175"/>
      <c r="CG47" s="175"/>
      <c r="CH47" s="175"/>
      <c r="CI47" s="175"/>
      <c r="CJ47" s="175"/>
      <c r="CK47" s="175"/>
      <c r="CL47" s="306"/>
      <c r="CM47" s="306"/>
      <c r="CN47" s="306"/>
      <c r="CO47" s="306"/>
      <c r="CP47" s="306"/>
      <c r="CQ47" s="306"/>
      <c r="CR47" s="175"/>
      <c r="CS47" s="175"/>
      <c r="CT47" s="175"/>
      <c r="CU47" s="175"/>
      <c r="CV47" s="175"/>
      <c r="CW47" s="175"/>
      <c r="CX47" s="175"/>
      <c r="CY47" s="175"/>
      <c r="CZ47" s="175"/>
      <c r="DA47" s="175"/>
      <c r="DB47" s="175"/>
      <c r="DC47" s="175"/>
      <c r="DD47" s="175"/>
      <c r="DE47" s="175"/>
      <c r="DF47" s="175"/>
      <c r="DG47" s="175"/>
      <c r="DH47" s="175"/>
      <c r="DI47" s="175"/>
      <c r="DJ47" s="175"/>
      <c r="DK47" s="175"/>
      <c r="DL47" s="175"/>
      <c r="DM47" s="175"/>
      <c r="DN47" s="294"/>
      <c r="DO47" s="175"/>
      <c r="DP47" s="175"/>
      <c r="DQ47" s="175"/>
      <c r="DR47" s="175"/>
      <c r="DS47" s="175"/>
      <c r="DT47" s="175"/>
      <c r="DU47" s="175"/>
      <c r="DV47" s="175"/>
      <c r="DW47" s="175"/>
      <c r="DX47" s="175"/>
      <c r="DY47" s="175"/>
      <c r="DZ47" s="175"/>
      <c r="EA47" s="175"/>
      <c r="EB47" s="175"/>
      <c r="EC47" s="175"/>
      <c r="ED47" s="175"/>
      <c r="EE47" s="178"/>
      <c r="AMI47" s="175"/>
      <c r="AMJ47" s="175"/>
    </row>
    <row r="48" s="166" customFormat="true" ht="10.1" hidden="false" customHeight="true" outlineLevel="0" collapsed="false">
      <c r="A48" s="303"/>
      <c r="B48" s="264"/>
      <c r="C48" s="264"/>
      <c r="D48" s="188"/>
      <c r="E48" s="265"/>
      <c r="F48" s="286"/>
      <c r="G48" s="286"/>
      <c r="H48" s="285"/>
      <c r="I48" s="304"/>
      <c r="J48" s="293"/>
      <c r="K48" s="189"/>
      <c r="L48" s="264"/>
      <c r="M48" s="286"/>
      <c r="N48" s="286"/>
      <c r="O48" s="286"/>
      <c r="P48" s="286"/>
      <c r="Q48" s="286"/>
      <c r="R48" s="286"/>
      <c r="S48" s="286"/>
      <c r="T48" s="286"/>
      <c r="U48" s="286"/>
      <c r="V48" s="286"/>
      <c r="W48" s="286"/>
      <c r="X48" s="286"/>
      <c r="Y48" s="286"/>
      <c r="Z48" s="286"/>
      <c r="AA48" s="286"/>
      <c r="AB48" s="291"/>
      <c r="AC48" s="294"/>
      <c r="AD48" s="294"/>
      <c r="AE48" s="235"/>
      <c r="AF48" s="236"/>
      <c r="AG48" s="236"/>
      <c r="AH48" s="236"/>
      <c r="AI48" s="236"/>
      <c r="AJ48" s="236"/>
      <c r="AK48" s="272"/>
      <c r="AL48" s="238"/>
      <c r="AM48" s="273"/>
      <c r="AN48" s="235"/>
      <c r="AO48" s="295"/>
      <c r="AP48" s="296"/>
      <c r="AQ48" s="293"/>
      <c r="AR48" s="293"/>
      <c r="AS48" s="297"/>
      <c r="AT48" s="297"/>
      <c r="AU48" s="175"/>
      <c r="AV48" s="175"/>
      <c r="AW48" s="175"/>
      <c r="AX48" s="175"/>
      <c r="AY48" s="175"/>
      <c r="AZ48" s="175"/>
      <c r="BA48" s="175"/>
      <c r="BB48" s="175"/>
      <c r="BC48" s="175"/>
      <c r="BD48" s="175"/>
      <c r="BE48" s="286"/>
      <c r="BF48" s="286"/>
      <c r="BG48" s="286"/>
      <c r="BH48" s="306"/>
      <c r="BI48" s="294"/>
      <c r="BJ48" s="294"/>
      <c r="BK48" s="306"/>
      <c r="BL48" s="306"/>
      <c r="BM48" s="306"/>
      <c r="BN48" s="306"/>
      <c r="BO48" s="306"/>
      <c r="BP48" s="306"/>
      <c r="BQ48" s="306"/>
      <c r="BR48" s="306"/>
      <c r="BS48" s="306"/>
      <c r="BT48" s="306"/>
      <c r="BU48" s="306"/>
      <c r="BV48" s="306"/>
      <c r="BW48" s="306"/>
      <c r="BX48" s="306"/>
      <c r="BY48" s="306"/>
      <c r="BZ48" s="306"/>
      <c r="CA48" s="175"/>
      <c r="CB48" s="175"/>
      <c r="CC48" s="175"/>
      <c r="CD48" s="175"/>
      <c r="CE48" s="175"/>
      <c r="CF48" s="175"/>
      <c r="CG48" s="175"/>
      <c r="CH48" s="175"/>
      <c r="CI48" s="175"/>
      <c r="CJ48" s="175"/>
      <c r="CK48" s="175"/>
      <c r="CL48" s="306"/>
      <c r="CM48" s="306"/>
      <c r="CN48" s="306"/>
      <c r="CO48" s="306"/>
      <c r="CP48" s="306"/>
      <c r="CQ48" s="306"/>
      <c r="CR48" s="175"/>
      <c r="CS48" s="175"/>
      <c r="CT48" s="175"/>
      <c r="CU48" s="175"/>
      <c r="CV48" s="175"/>
      <c r="CW48" s="175"/>
      <c r="CX48" s="175"/>
      <c r="CY48" s="175"/>
      <c r="CZ48" s="175"/>
      <c r="DA48" s="175"/>
      <c r="DB48" s="175"/>
      <c r="DC48" s="175"/>
      <c r="DD48" s="175"/>
      <c r="DE48" s="175"/>
      <c r="DF48" s="175"/>
      <c r="DG48" s="175"/>
      <c r="DH48" s="175"/>
      <c r="DI48" s="175"/>
      <c r="DJ48" s="175"/>
      <c r="DK48" s="175"/>
      <c r="DL48" s="175"/>
      <c r="DM48" s="175"/>
      <c r="DN48" s="294"/>
      <c r="DO48" s="175"/>
      <c r="DP48" s="175"/>
      <c r="DQ48" s="175"/>
      <c r="DR48" s="175"/>
      <c r="DS48" s="175"/>
      <c r="DT48" s="175"/>
      <c r="DU48" s="175"/>
      <c r="DV48" s="175"/>
      <c r="DW48" s="175"/>
      <c r="DX48" s="175"/>
      <c r="DY48" s="175"/>
      <c r="DZ48" s="175"/>
      <c r="EA48" s="175"/>
      <c r="EB48" s="175"/>
      <c r="EC48" s="175"/>
      <c r="ED48" s="175"/>
      <c r="EE48" s="178"/>
      <c r="AMI48" s="175"/>
      <c r="AMJ48" s="175"/>
    </row>
    <row r="49" s="166" customFormat="true" ht="10.1" hidden="false" customHeight="true" outlineLevel="0" collapsed="false">
      <c r="A49" s="303"/>
      <c r="B49" s="0"/>
      <c r="C49" s="0"/>
      <c r="D49" s="0"/>
      <c r="E49" s="265"/>
      <c r="F49" s="310" t="s">
        <v>204</v>
      </c>
      <c r="G49" s="311"/>
      <c r="H49" s="312" t="s">
        <v>205</v>
      </c>
      <c r="I49" s="313"/>
      <c r="J49" s="314"/>
      <c r="K49" s="315"/>
      <c r="L49" s="315"/>
      <c r="M49" s="316" t="n">
        <f aca="false">SUM(SUM(M27:M45))</f>
        <v>2</v>
      </c>
      <c r="N49" s="316" t="n">
        <f aca="false">SUM(SUM(N27,N29,N31,N33,N35,N37,N39,N41,N43,N45))</f>
        <v>2</v>
      </c>
      <c r="O49" s="316" t="n">
        <f aca="false">SUM(SUM(O27,O29,O31,O33,O35,O37,O39,O41,O43,O45))</f>
        <v>2</v>
      </c>
      <c r="P49" s="316" t="n">
        <f aca="false">SUM(SUM(P27,P29,P31,P33,P35,P37,P39,P41,P43,P45))</f>
        <v>2</v>
      </c>
      <c r="Q49" s="316" t="n">
        <f aca="false">SUM(SUM(Q27,Q29,Q31,Q33,Q35,Q37,Q39,Q41,Q43,Q45))</f>
        <v>2</v>
      </c>
      <c r="R49" s="316" t="n">
        <f aca="false">SUM(SUM(R27,R29,R31,R33,R35,R37,R39,R41,R43,R45))</f>
        <v>2</v>
      </c>
      <c r="S49" s="316" t="n">
        <f aca="false">SUM(SUM(S27:S45))</f>
        <v>2</v>
      </c>
      <c r="T49" s="71"/>
      <c r="U49" s="316" t="n">
        <f aca="false">SUM(SUM(U27:U45))</f>
        <v>2</v>
      </c>
      <c r="V49" s="316" t="n">
        <f aca="false">SUM(SUM(V27,V29,V31,V33,V35,V37,V39,V41,V43,V45))</f>
        <v>2</v>
      </c>
      <c r="W49" s="316" t="n">
        <f aca="false">SUM(SUM(W27,W29,W31,W33,W35,W37,W39,W41,W43,W45))</f>
        <v>2</v>
      </c>
      <c r="X49" s="316" t="n">
        <f aca="false">SUM(SUM(X27,X29,X31,X33,X35,X37,X39,X41,X43,X45))</f>
        <v>2</v>
      </c>
      <c r="Y49" s="316" t="n">
        <f aca="false">SUM(SUM(Y27,Y29,Y31,Y33,Y35,Y37,Y39,Y41,Y43,Y45))</f>
        <v>2</v>
      </c>
      <c r="Z49" s="316" t="n">
        <f aca="false">SUM(SUM(Z27,Z29,Z31,Z33,Z35,Z37,Z39,Z41,Z43,Z45))</f>
        <v>2</v>
      </c>
      <c r="AA49" s="316" t="n">
        <f aca="false">SUM(SUM(AA27:AA45))</f>
        <v>2</v>
      </c>
      <c r="AB49" s="291"/>
      <c r="AC49" s="294"/>
      <c r="AD49" s="294"/>
      <c r="AE49" s="235"/>
      <c r="AF49" s="236"/>
      <c r="AG49" s="236"/>
      <c r="AH49" s="236"/>
      <c r="AI49" s="236"/>
      <c r="AJ49" s="236"/>
      <c r="AK49" s="272"/>
      <c r="AL49" s="238"/>
      <c r="AM49" s="273"/>
      <c r="AN49" s="235"/>
      <c r="AO49" s="295"/>
      <c r="AP49" s="296"/>
      <c r="AQ49" s="293"/>
      <c r="AR49" s="293"/>
      <c r="AS49" s="297"/>
      <c r="AT49" s="297"/>
      <c r="AU49" s="175"/>
      <c r="AV49" s="175"/>
      <c r="AW49" s="175"/>
      <c r="AX49" s="175"/>
      <c r="AY49" s="175"/>
      <c r="AZ49" s="175"/>
      <c r="BA49" s="175"/>
      <c r="BB49" s="175"/>
      <c r="BC49" s="175"/>
      <c r="BD49" s="175"/>
      <c r="BE49" s="286"/>
      <c r="BF49" s="286"/>
      <c r="BG49" s="286"/>
      <c r="BH49" s="306"/>
      <c r="BI49" s="294"/>
      <c r="BJ49" s="294"/>
      <c r="BK49" s="306"/>
      <c r="BL49" s="306"/>
      <c r="BM49" s="306"/>
      <c r="BN49" s="306"/>
      <c r="BO49" s="306"/>
      <c r="BP49" s="306"/>
      <c r="BQ49" s="306"/>
      <c r="BR49" s="306"/>
      <c r="BS49" s="306"/>
      <c r="BT49" s="306"/>
      <c r="BU49" s="306"/>
      <c r="BV49" s="306"/>
      <c r="BW49" s="306"/>
      <c r="BX49" s="306"/>
      <c r="BY49" s="306"/>
      <c r="BZ49" s="306"/>
      <c r="CA49" s="175"/>
      <c r="CB49" s="175"/>
      <c r="CC49" s="175"/>
      <c r="CD49" s="175"/>
      <c r="CE49" s="175"/>
      <c r="CF49" s="175"/>
      <c r="CG49" s="175"/>
      <c r="CH49" s="175"/>
      <c r="CI49" s="175"/>
      <c r="CJ49" s="175"/>
      <c r="CK49" s="175"/>
      <c r="CL49" s="306"/>
      <c r="CM49" s="306"/>
      <c r="CN49" s="306"/>
      <c r="CO49" s="306"/>
      <c r="CP49" s="306"/>
      <c r="CQ49" s="306"/>
      <c r="CR49" s="175"/>
      <c r="CS49" s="175"/>
      <c r="CT49" s="175"/>
      <c r="CU49" s="175"/>
      <c r="CV49" s="175"/>
      <c r="CW49" s="175"/>
      <c r="CX49" s="175"/>
      <c r="CY49" s="175"/>
      <c r="CZ49" s="175"/>
      <c r="DA49" s="175"/>
      <c r="DB49" s="175"/>
      <c r="DC49" s="175"/>
      <c r="DD49" s="175"/>
      <c r="DE49" s="175"/>
      <c r="DF49" s="175"/>
      <c r="DG49" s="175"/>
      <c r="DH49" s="175"/>
      <c r="DI49" s="175"/>
      <c r="DJ49" s="175"/>
      <c r="DK49" s="175"/>
      <c r="DL49" s="175"/>
      <c r="DM49" s="175"/>
      <c r="DN49" s="294"/>
      <c r="DO49" s="175"/>
      <c r="DP49" s="175"/>
      <c r="DQ49" s="175"/>
      <c r="DR49" s="175"/>
      <c r="DS49" s="175"/>
      <c r="DT49" s="175"/>
      <c r="DU49" s="175"/>
      <c r="DV49" s="175"/>
      <c r="DW49" s="175"/>
      <c r="DX49" s="175"/>
      <c r="DY49" s="175"/>
      <c r="DZ49" s="175"/>
      <c r="EA49" s="175"/>
      <c r="EB49" s="175"/>
      <c r="EC49" s="175"/>
      <c r="ED49" s="175"/>
      <c r="EE49" s="178"/>
      <c r="AMI49" s="175"/>
      <c r="AMJ49" s="175"/>
    </row>
    <row r="50" s="166" customFormat="true" ht="10.1" hidden="false" customHeight="true" outlineLevel="0" collapsed="false">
      <c r="A50" s="303"/>
      <c r="B50" s="0"/>
      <c r="C50" s="0"/>
      <c r="D50" s="0"/>
      <c r="E50" s="265"/>
      <c r="F50" s="160"/>
      <c r="G50" s="240"/>
      <c r="H50" s="240"/>
      <c r="I50" s="317"/>
      <c r="J50" s="242"/>
      <c r="K50" s="188"/>
      <c r="L50" s="188"/>
      <c r="M50" s="63"/>
      <c r="N50" s="63"/>
      <c r="O50" s="63"/>
      <c r="P50" s="63"/>
      <c r="Q50" s="63"/>
      <c r="R50" s="63"/>
      <c r="S50" s="63"/>
      <c r="T50" s="71"/>
      <c r="U50" s="63"/>
      <c r="V50" s="63"/>
      <c r="W50" s="63"/>
      <c r="X50" s="63"/>
      <c r="Y50" s="63"/>
      <c r="Z50" s="63"/>
      <c r="AA50" s="63"/>
      <c r="AB50" s="291"/>
      <c r="AC50" s="294"/>
      <c r="AD50" s="294"/>
      <c r="AE50" s="235"/>
      <c r="AF50" s="236"/>
      <c r="AG50" s="236"/>
      <c r="AH50" s="236"/>
      <c r="AI50" s="236"/>
      <c r="AJ50" s="236"/>
      <c r="AK50" s="272"/>
      <c r="AL50" s="238"/>
      <c r="AM50" s="273"/>
      <c r="AN50" s="235"/>
      <c r="AO50" s="295"/>
      <c r="AP50" s="296"/>
      <c r="AQ50" s="293"/>
      <c r="AR50" s="293"/>
      <c r="AS50" s="297"/>
      <c r="AT50" s="297"/>
      <c r="AU50" s="175"/>
      <c r="AV50" s="175"/>
      <c r="AW50" s="175"/>
      <c r="AX50" s="175"/>
      <c r="AY50" s="175"/>
      <c r="AZ50" s="175"/>
      <c r="BA50" s="175"/>
      <c r="BB50" s="175"/>
      <c r="BC50" s="175"/>
      <c r="BD50" s="175"/>
      <c r="BE50" s="286"/>
      <c r="BF50" s="286"/>
      <c r="BG50" s="286"/>
      <c r="BH50" s="306"/>
      <c r="BI50" s="294"/>
      <c r="BJ50" s="294"/>
      <c r="BK50" s="306"/>
      <c r="BL50" s="306"/>
      <c r="BM50" s="306"/>
      <c r="BN50" s="306"/>
      <c r="BO50" s="306"/>
      <c r="BP50" s="306"/>
      <c r="BQ50" s="306"/>
      <c r="BR50" s="306"/>
      <c r="BS50" s="306"/>
      <c r="BT50" s="306"/>
      <c r="BU50" s="306"/>
      <c r="BV50" s="306"/>
      <c r="BW50" s="306"/>
      <c r="BX50" s="306"/>
      <c r="BY50" s="306"/>
      <c r="BZ50" s="306"/>
      <c r="CA50" s="175"/>
      <c r="CB50" s="175"/>
      <c r="CC50" s="175"/>
      <c r="CD50" s="175"/>
      <c r="CE50" s="175"/>
      <c r="CF50" s="175"/>
      <c r="CG50" s="175"/>
      <c r="CH50" s="175"/>
      <c r="CI50" s="175"/>
      <c r="CJ50" s="175"/>
      <c r="CK50" s="175"/>
      <c r="CL50" s="306"/>
      <c r="CM50" s="306"/>
      <c r="CN50" s="306"/>
      <c r="CO50" s="306"/>
      <c r="CP50" s="306"/>
      <c r="CQ50" s="306"/>
      <c r="CR50" s="175"/>
      <c r="CS50" s="175"/>
      <c r="CT50" s="175"/>
      <c r="CU50" s="175"/>
      <c r="CV50" s="175"/>
      <c r="CW50" s="175"/>
      <c r="CX50" s="175"/>
      <c r="CY50" s="175"/>
      <c r="CZ50" s="175"/>
      <c r="DA50" s="175"/>
      <c r="DB50" s="175"/>
      <c r="DC50" s="175"/>
      <c r="DD50" s="175"/>
      <c r="DE50" s="175"/>
      <c r="DF50" s="175"/>
      <c r="DG50" s="175"/>
      <c r="DH50" s="175"/>
      <c r="DI50" s="175"/>
      <c r="DJ50" s="175"/>
      <c r="DK50" s="175"/>
      <c r="DL50" s="175"/>
      <c r="DM50" s="175"/>
      <c r="DN50" s="294"/>
      <c r="DO50" s="175"/>
      <c r="DP50" s="175"/>
      <c r="DQ50" s="175"/>
      <c r="DR50" s="175"/>
      <c r="DS50" s="175"/>
      <c r="DT50" s="175"/>
      <c r="DU50" s="175"/>
      <c r="DV50" s="175"/>
      <c r="DW50" s="175"/>
      <c r="DX50" s="175"/>
      <c r="DY50" s="175"/>
      <c r="DZ50" s="175"/>
      <c r="EA50" s="175"/>
      <c r="EB50" s="175"/>
      <c r="EC50" s="175"/>
      <c r="ED50" s="175"/>
      <c r="EE50" s="178"/>
      <c r="AMI50" s="175"/>
      <c r="AMJ50" s="175"/>
    </row>
    <row r="51" s="166" customFormat="true" ht="10.1" hidden="false" customHeight="true" outlineLevel="0" collapsed="false">
      <c r="A51" s="303"/>
      <c r="B51" s="0"/>
      <c r="C51" s="0"/>
      <c r="D51" s="0"/>
      <c r="E51" s="265"/>
      <c r="F51" s="318" t="s">
        <v>206</v>
      </c>
      <c r="G51" s="319"/>
      <c r="H51" s="312" t="s">
        <v>205</v>
      </c>
      <c r="I51" s="320"/>
      <c r="J51" s="321"/>
      <c r="K51" s="322"/>
      <c r="L51" s="322"/>
      <c r="M51" s="323" t="n">
        <f aca="false">M49*$E$27</f>
        <v>16</v>
      </c>
      <c r="N51" s="323" t="n">
        <f aca="false">N49*$E$27</f>
        <v>16</v>
      </c>
      <c r="O51" s="323" t="n">
        <f aca="false">O49*$E$27</f>
        <v>16</v>
      </c>
      <c r="P51" s="323" t="n">
        <f aca="false">P49*$E$27</f>
        <v>16</v>
      </c>
      <c r="Q51" s="323" t="n">
        <f aca="false">Q49*$E$27</f>
        <v>16</v>
      </c>
      <c r="R51" s="323" t="n">
        <f aca="false">R49*$E$27</f>
        <v>16</v>
      </c>
      <c r="S51" s="323" t="n">
        <f aca="false">S49*$E$27</f>
        <v>16</v>
      </c>
      <c r="T51" s="71"/>
      <c r="U51" s="323" t="n">
        <f aca="false">U49*$E$27</f>
        <v>16</v>
      </c>
      <c r="V51" s="323" t="n">
        <f aca="false">V49*$E$27</f>
        <v>16</v>
      </c>
      <c r="W51" s="323" t="n">
        <f aca="false">W49*$E$27</f>
        <v>16</v>
      </c>
      <c r="X51" s="323" t="n">
        <f aca="false">X49*$E$27</f>
        <v>16</v>
      </c>
      <c r="Y51" s="323" t="n">
        <f aca="false">Y49*$E$27</f>
        <v>16</v>
      </c>
      <c r="Z51" s="323" t="n">
        <f aca="false">Z49*$E$27</f>
        <v>16</v>
      </c>
      <c r="AA51" s="323" t="n">
        <f aca="false">AA49*$E$27</f>
        <v>16</v>
      </c>
      <c r="AB51" s="291"/>
      <c r="AC51" s="294"/>
      <c r="AD51" s="294"/>
      <c r="AE51" s="235"/>
      <c r="AF51" s="236"/>
      <c r="AG51" s="236"/>
      <c r="AH51" s="236"/>
      <c r="AI51" s="236"/>
      <c r="AJ51" s="236"/>
      <c r="AK51" s="272"/>
      <c r="AL51" s="238"/>
      <c r="AM51" s="273"/>
      <c r="AN51" s="235"/>
      <c r="AO51" s="295"/>
      <c r="AP51" s="296"/>
      <c r="AQ51" s="293"/>
      <c r="AR51" s="293"/>
      <c r="AS51" s="297"/>
      <c r="AT51" s="297"/>
      <c r="AU51" s="175"/>
      <c r="AV51" s="175"/>
      <c r="AW51" s="175"/>
      <c r="AX51" s="175"/>
      <c r="AY51" s="175"/>
      <c r="AZ51" s="175"/>
      <c r="BA51" s="175"/>
      <c r="BB51" s="175"/>
      <c r="BC51" s="175"/>
      <c r="BD51" s="175"/>
      <c r="BE51" s="286"/>
      <c r="BF51" s="286"/>
      <c r="BG51" s="286"/>
      <c r="BH51" s="306"/>
      <c r="BI51" s="294"/>
      <c r="BJ51" s="294"/>
      <c r="BK51" s="306"/>
      <c r="BL51" s="306"/>
      <c r="BM51" s="306"/>
      <c r="BN51" s="306"/>
      <c r="BO51" s="306"/>
      <c r="BP51" s="306"/>
      <c r="BQ51" s="306"/>
      <c r="BR51" s="306"/>
      <c r="BS51" s="306"/>
      <c r="BT51" s="306"/>
      <c r="BU51" s="306"/>
      <c r="BV51" s="306"/>
      <c r="BW51" s="306"/>
      <c r="BX51" s="306"/>
      <c r="BY51" s="306"/>
      <c r="BZ51" s="306"/>
      <c r="CA51" s="175"/>
      <c r="CB51" s="175"/>
      <c r="CC51" s="175"/>
      <c r="CD51" s="175"/>
      <c r="CE51" s="175"/>
      <c r="CF51" s="175"/>
      <c r="CG51" s="175"/>
      <c r="CH51" s="175"/>
      <c r="CI51" s="175"/>
      <c r="CJ51" s="175"/>
      <c r="CK51" s="175"/>
      <c r="CL51" s="306"/>
      <c r="CM51" s="306"/>
      <c r="CN51" s="306"/>
      <c r="CO51" s="306"/>
      <c r="CP51" s="306"/>
      <c r="CQ51" s="306"/>
      <c r="CR51" s="175"/>
      <c r="CS51" s="175"/>
      <c r="CT51" s="175"/>
      <c r="CU51" s="175"/>
      <c r="CV51" s="175"/>
      <c r="CW51" s="175"/>
      <c r="CX51" s="175"/>
      <c r="CY51" s="175"/>
      <c r="CZ51" s="175"/>
      <c r="DA51" s="175"/>
      <c r="DB51" s="175"/>
      <c r="DC51" s="175"/>
      <c r="DD51" s="175"/>
      <c r="DE51" s="175"/>
      <c r="DF51" s="175"/>
      <c r="DG51" s="175"/>
      <c r="DH51" s="175"/>
      <c r="DI51" s="175"/>
      <c r="DJ51" s="175"/>
      <c r="DK51" s="175"/>
      <c r="DL51" s="175"/>
      <c r="DM51" s="175"/>
      <c r="DN51" s="294"/>
      <c r="DO51" s="175"/>
      <c r="DP51" s="175"/>
      <c r="DQ51" s="175"/>
      <c r="DR51" s="175"/>
      <c r="DS51" s="175"/>
      <c r="DT51" s="175"/>
      <c r="DU51" s="175"/>
      <c r="DV51" s="175"/>
      <c r="DW51" s="175"/>
      <c r="DX51" s="175"/>
      <c r="DY51" s="175"/>
      <c r="DZ51" s="175"/>
      <c r="EA51" s="175"/>
      <c r="EB51" s="175"/>
      <c r="EC51" s="175"/>
      <c r="ED51" s="175"/>
      <c r="EE51" s="178"/>
      <c r="AMI51" s="175"/>
      <c r="AMJ51" s="175"/>
    </row>
    <row r="52" s="166" customFormat="true" ht="10.1" hidden="false" customHeight="true" outlineLevel="0" collapsed="false">
      <c r="A52" s="303"/>
      <c r="B52" s="0"/>
      <c r="C52" s="0"/>
      <c r="D52" s="0"/>
      <c r="E52" s="265"/>
      <c r="F52" s="255"/>
      <c r="G52" s="255"/>
      <c r="H52" s="255"/>
      <c r="I52" s="256"/>
      <c r="J52" s="167"/>
      <c r="K52" s="169"/>
      <c r="L52" s="169"/>
      <c r="M52" s="324"/>
      <c r="N52" s="324"/>
      <c r="O52" s="324"/>
      <c r="P52" s="324"/>
      <c r="Q52" s="324"/>
      <c r="R52" s="324"/>
      <c r="S52" s="324"/>
      <c r="T52" s="71"/>
      <c r="U52" s="324"/>
      <c r="V52" s="324"/>
      <c r="W52" s="324"/>
      <c r="X52" s="324"/>
      <c r="Y52" s="324"/>
      <c r="Z52" s="324"/>
      <c r="AA52" s="324"/>
      <c r="AB52" s="291"/>
      <c r="AC52" s="294"/>
      <c r="AD52" s="294"/>
      <c r="AE52" s="235"/>
      <c r="AF52" s="236"/>
      <c r="AG52" s="236"/>
      <c r="AH52" s="236"/>
      <c r="AI52" s="236"/>
      <c r="AJ52" s="236"/>
      <c r="AK52" s="272"/>
      <c r="AL52" s="238"/>
      <c r="AM52" s="273"/>
      <c r="AN52" s="235"/>
      <c r="AO52" s="295"/>
      <c r="AP52" s="296"/>
      <c r="AQ52" s="293"/>
      <c r="AR52" s="293"/>
      <c r="AS52" s="297"/>
      <c r="AT52" s="297"/>
      <c r="AU52" s="175"/>
      <c r="AV52" s="175"/>
      <c r="AW52" s="175"/>
      <c r="AX52" s="175"/>
      <c r="AY52" s="175"/>
      <c r="AZ52" s="175"/>
      <c r="BA52" s="175"/>
      <c r="BB52" s="175"/>
      <c r="BC52" s="175"/>
      <c r="BD52" s="175"/>
      <c r="BE52" s="286"/>
      <c r="BF52" s="286"/>
      <c r="BG52" s="286"/>
      <c r="BH52" s="306"/>
      <c r="BI52" s="294"/>
      <c r="BJ52" s="294"/>
      <c r="BK52" s="306"/>
      <c r="BL52" s="306"/>
      <c r="BM52" s="306"/>
      <c r="BN52" s="306"/>
      <c r="BO52" s="306"/>
      <c r="BP52" s="306"/>
      <c r="BQ52" s="306"/>
      <c r="BR52" s="306"/>
      <c r="BS52" s="306"/>
      <c r="BT52" s="306"/>
      <c r="BU52" s="306"/>
      <c r="BV52" s="306"/>
      <c r="BW52" s="306"/>
      <c r="BX52" s="306"/>
      <c r="BY52" s="306"/>
      <c r="BZ52" s="306"/>
      <c r="CA52" s="175"/>
      <c r="CB52" s="175"/>
      <c r="CC52" s="175"/>
      <c r="CD52" s="175"/>
      <c r="CE52" s="175"/>
      <c r="CF52" s="175"/>
      <c r="CG52" s="175"/>
      <c r="CH52" s="175"/>
      <c r="CI52" s="175"/>
      <c r="CJ52" s="175"/>
      <c r="CK52" s="175"/>
      <c r="CL52" s="306"/>
      <c r="CM52" s="306"/>
      <c r="CN52" s="306"/>
      <c r="CO52" s="306"/>
      <c r="CP52" s="306"/>
      <c r="CQ52" s="306"/>
      <c r="CR52" s="175"/>
      <c r="CS52" s="175"/>
      <c r="CT52" s="175"/>
      <c r="CU52" s="175"/>
      <c r="CV52" s="175"/>
      <c r="CW52" s="175"/>
      <c r="CX52" s="175"/>
      <c r="CY52" s="175"/>
      <c r="CZ52" s="175"/>
      <c r="DA52" s="175"/>
      <c r="DB52" s="175"/>
      <c r="DC52" s="175"/>
      <c r="DD52" s="175"/>
      <c r="DE52" s="175"/>
      <c r="DF52" s="175"/>
      <c r="DG52" s="175"/>
      <c r="DH52" s="175"/>
      <c r="DI52" s="175"/>
      <c r="DJ52" s="175"/>
      <c r="DK52" s="175"/>
      <c r="DL52" s="175"/>
      <c r="DM52" s="175"/>
      <c r="DN52" s="294"/>
      <c r="DO52" s="175"/>
      <c r="DP52" s="175"/>
      <c r="DQ52" s="175"/>
      <c r="DR52" s="175"/>
      <c r="DS52" s="175"/>
      <c r="DT52" s="175"/>
      <c r="DU52" s="175"/>
      <c r="DV52" s="175"/>
      <c r="DW52" s="175"/>
      <c r="DX52" s="175"/>
      <c r="DY52" s="175"/>
      <c r="DZ52" s="175"/>
      <c r="EA52" s="175"/>
      <c r="EB52" s="175"/>
      <c r="EC52" s="175"/>
      <c r="ED52" s="175"/>
      <c r="EE52" s="178"/>
      <c r="AMI52" s="175"/>
      <c r="AMJ52" s="175"/>
    </row>
    <row r="53" s="166" customFormat="true" ht="10.1" hidden="false" customHeight="true" outlineLevel="0" collapsed="false">
      <c r="A53" s="303"/>
      <c r="B53" s="0"/>
      <c r="C53" s="0"/>
      <c r="D53" s="0"/>
      <c r="E53" s="265"/>
      <c r="F53" s="325" t="s">
        <v>207</v>
      </c>
      <c r="G53" s="326"/>
      <c r="H53" s="231" t="s">
        <v>205</v>
      </c>
      <c r="I53" s="327"/>
      <c r="J53" s="328"/>
      <c r="K53" s="329"/>
      <c r="L53" s="329"/>
      <c r="M53" s="330" t="n">
        <f aca="false">'Master Pay Period'!M53</f>
        <v>16</v>
      </c>
      <c r="N53" s="330" t="n">
        <f aca="false">'Master Pay Period'!N53</f>
        <v>16</v>
      </c>
      <c r="O53" s="330" t="n">
        <f aca="false">'Master Pay Period'!O53</f>
        <v>16</v>
      </c>
      <c r="P53" s="330" t="n">
        <f aca="false">'Master Pay Period'!P53</f>
        <v>16</v>
      </c>
      <c r="Q53" s="330" t="n">
        <f aca="false">'Master Pay Period'!Q53</f>
        <v>16</v>
      </c>
      <c r="R53" s="330" t="n">
        <f aca="false">'Master Pay Period'!R53</f>
        <v>16</v>
      </c>
      <c r="S53" s="330" t="n">
        <f aca="false">'Master Pay Period'!S53</f>
        <v>16</v>
      </c>
      <c r="T53" s="291"/>
      <c r="U53" s="330" t="n">
        <f aca="false">'Master Pay Period'!U53</f>
        <v>16</v>
      </c>
      <c r="V53" s="330" t="n">
        <f aca="false">'Master Pay Period'!V53</f>
        <v>16</v>
      </c>
      <c r="W53" s="330" t="n">
        <f aca="false">'Master Pay Period'!W53</f>
        <v>16</v>
      </c>
      <c r="X53" s="330" t="n">
        <f aca="false">'Master Pay Period'!X53</f>
        <v>16</v>
      </c>
      <c r="Y53" s="330" t="n">
        <f aca="false">'Master Pay Period'!Y53</f>
        <v>16</v>
      </c>
      <c r="Z53" s="330" t="n">
        <f aca="false">'Master Pay Period'!Z53</f>
        <v>16</v>
      </c>
      <c r="AA53" s="330" t="n">
        <f aca="false">'Master Pay Period'!AA53</f>
        <v>16</v>
      </c>
      <c r="AB53" s="291"/>
      <c r="AC53" s="294"/>
      <c r="AD53" s="294"/>
      <c r="AE53" s="235"/>
      <c r="AF53" s="236"/>
      <c r="AG53" s="236"/>
      <c r="AH53" s="236"/>
      <c r="AI53" s="236"/>
      <c r="AJ53" s="236"/>
      <c r="AK53" s="272"/>
      <c r="AL53" s="238"/>
      <c r="AM53" s="273"/>
      <c r="AN53" s="235"/>
      <c r="AO53" s="295"/>
      <c r="AP53" s="296"/>
      <c r="AQ53" s="293"/>
      <c r="AR53" s="293"/>
      <c r="AS53" s="297"/>
      <c r="AT53" s="297"/>
      <c r="AU53" s="175"/>
      <c r="AV53" s="175"/>
      <c r="AW53" s="175"/>
      <c r="AX53" s="175"/>
      <c r="AY53" s="175"/>
      <c r="AZ53" s="175"/>
      <c r="BA53" s="175"/>
      <c r="BB53" s="175"/>
      <c r="BC53" s="175"/>
      <c r="BD53" s="175"/>
      <c r="BE53" s="286"/>
      <c r="BF53" s="286"/>
      <c r="BG53" s="286"/>
      <c r="BH53" s="306"/>
      <c r="BI53" s="294"/>
      <c r="BJ53" s="294"/>
      <c r="BK53" s="306"/>
      <c r="BL53" s="306"/>
      <c r="BM53" s="306"/>
      <c r="BN53" s="306"/>
      <c r="BO53" s="306"/>
      <c r="BP53" s="306"/>
      <c r="BQ53" s="306"/>
      <c r="BR53" s="306"/>
      <c r="BS53" s="306"/>
      <c r="BT53" s="306"/>
      <c r="BU53" s="306"/>
      <c r="BV53" s="306"/>
      <c r="BW53" s="306"/>
      <c r="BX53" s="306"/>
      <c r="BY53" s="306"/>
      <c r="BZ53" s="306"/>
      <c r="CA53" s="175"/>
      <c r="CB53" s="175"/>
      <c r="CC53" s="175"/>
      <c r="CD53" s="175"/>
      <c r="CE53" s="175"/>
      <c r="CF53" s="175"/>
      <c r="CG53" s="175"/>
      <c r="CH53" s="175"/>
      <c r="CI53" s="175"/>
      <c r="CJ53" s="175"/>
      <c r="CK53" s="175"/>
      <c r="CL53" s="306"/>
      <c r="CM53" s="306"/>
      <c r="CN53" s="306"/>
      <c r="CO53" s="306"/>
      <c r="CP53" s="306"/>
      <c r="CQ53" s="306"/>
      <c r="CR53" s="175"/>
      <c r="CS53" s="175"/>
      <c r="CT53" s="175"/>
      <c r="CU53" s="175"/>
      <c r="CV53" s="175"/>
      <c r="CW53" s="175"/>
      <c r="CX53" s="175"/>
      <c r="CY53" s="175"/>
      <c r="CZ53" s="175"/>
      <c r="DA53" s="175"/>
      <c r="DB53" s="175"/>
      <c r="DC53" s="175"/>
      <c r="DD53" s="175"/>
      <c r="DE53" s="175"/>
      <c r="DF53" s="175"/>
      <c r="DG53" s="175"/>
      <c r="DH53" s="175"/>
      <c r="DI53" s="175"/>
      <c r="DJ53" s="175"/>
      <c r="DK53" s="175"/>
      <c r="DL53" s="175"/>
      <c r="DM53" s="175"/>
      <c r="DN53" s="294"/>
      <c r="DO53" s="175"/>
      <c r="DP53" s="175"/>
      <c r="DQ53" s="175"/>
      <c r="DR53" s="175"/>
      <c r="DS53" s="175"/>
      <c r="DT53" s="175"/>
      <c r="DU53" s="175"/>
      <c r="DV53" s="175"/>
      <c r="DW53" s="175"/>
      <c r="DX53" s="175"/>
      <c r="DY53" s="175"/>
      <c r="DZ53" s="175"/>
      <c r="EA53" s="175"/>
      <c r="EB53" s="175"/>
      <c r="EC53" s="175"/>
      <c r="ED53" s="175"/>
      <c r="EE53" s="178"/>
      <c r="AMI53" s="175"/>
      <c r="AMJ53" s="175"/>
    </row>
    <row r="54" s="166" customFormat="true" ht="10.1" hidden="false" customHeight="true" outlineLevel="0" collapsed="false">
      <c r="A54" s="303"/>
      <c r="B54" s="0"/>
      <c r="C54" s="0"/>
      <c r="D54" s="0"/>
      <c r="E54" s="265"/>
      <c r="F54" s="255"/>
      <c r="G54" s="255"/>
      <c r="H54" s="255"/>
      <c r="I54" s="256"/>
      <c r="J54" s="167"/>
      <c r="K54" s="169"/>
      <c r="L54" s="169"/>
      <c r="M54" s="324"/>
      <c r="N54" s="324"/>
      <c r="O54" s="324"/>
      <c r="P54" s="324"/>
      <c r="Q54" s="324"/>
      <c r="R54" s="324"/>
      <c r="S54" s="324"/>
      <c r="T54" s="71"/>
      <c r="U54" s="324"/>
      <c r="V54" s="324"/>
      <c r="W54" s="324"/>
      <c r="X54" s="324"/>
      <c r="Y54" s="324"/>
      <c r="Z54" s="324"/>
      <c r="AA54" s="324"/>
      <c r="AB54" s="291"/>
      <c r="AC54" s="294"/>
      <c r="AD54" s="294"/>
      <c r="AE54" s="235"/>
      <c r="AF54" s="236"/>
      <c r="AG54" s="236"/>
      <c r="AH54" s="236"/>
      <c r="AI54" s="236"/>
      <c r="AJ54" s="236"/>
      <c r="AK54" s="272"/>
      <c r="AL54" s="238"/>
      <c r="AM54" s="273"/>
      <c r="AN54" s="235"/>
      <c r="AO54" s="295"/>
      <c r="AP54" s="296"/>
      <c r="AQ54" s="293"/>
      <c r="AR54" s="293"/>
      <c r="AS54" s="297"/>
      <c r="AT54" s="297"/>
      <c r="AU54" s="175"/>
      <c r="AV54" s="175"/>
      <c r="AW54" s="175"/>
      <c r="AX54" s="175"/>
      <c r="AY54" s="175"/>
      <c r="AZ54" s="175"/>
      <c r="BA54" s="175"/>
      <c r="BB54" s="175"/>
      <c r="BC54" s="175"/>
      <c r="BD54" s="175"/>
      <c r="BE54" s="286"/>
      <c r="BF54" s="286"/>
      <c r="BG54" s="286"/>
      <c r="BH54" s="306"/>
      <c r="BI54" s="294"/>
      <c r="BJ54" s="294"/>
      <c r="BK54" s="306"/>
      <c r="BL54" s="306"/>
      <c r="BM54" s="306"/>
      <c r="BN54" s="306"/>
      <c r="BO54" s="306"/>
      <c r="BP54" s="306"/>
      <c r="BQ54" s="306"/>
      <c r="BR54" s="306"/>
      <c r="BS54" s="306"/>
      <c r="BT54" s="306"/>
      <c r="BU54" s="306"/>
      <c r="BV54" s="306"/>
      <c r="BW54" s="306"/>
      <c r="BX54" s="306"/>
      <c r="BY54" s="306"/>
      <c r="BZ54" s="306"/>
      <c r="CA54" s="175"/>
      <c r="CB54" s="175"/>
      <c r="CC54" s="175"/>
      <c r="CD54" s="175"/>
      <c r="CE54" s="175"/>
      <c r="CF54" s="175"/>
      <c r="CG54" s="175"/>
      <c r="CH54" s="175"/>
      <c r="CI54" s="175"/>
      <c r="CJ54" s="175"/>
      <c r="CK54" s="175"/>
      <c r="CL54" s="306"/>
      <c r="CM54" s="306"/>
      <c r="CN54" s="306"/>
      <c r="CO54" s="306"/>
      <c r="CP54" s="306"/>
      <c r="CQ54" s="306"/>
      <c r="CR54" s="175"/>
      <c r="CS54" s="175"/>
      <c r="CT54" s="175"/>
      <c r="CU54" s="175"/>
      <c r="CV54" s="175"/>
      <c r="CW54" s="175"/>
      <c r="CX54" s="175"/>
      <c r="CY54" s="175"/>
      <c r="CZ54" s="175"/>
      <c r="DA54" s="175"/>
      <c r="DB54" s="175"/>
      <c r="DC54" s="175"/>
      <c r="DD54" s="175"/>
      <c r="DE54" s="175"/>
      <c r="DF54" s="175"/>
      <c r="DG54" s="175"/>
      <c r="DH54" s="175"/>
      <c r="DI54" s="175"/>
      <c r="DJ54" s="175"/>
      <c r="DK54" s="175"/>
      <c r="DL54" s="175"/>
      <c r="DM54" s="175"/>
      <c r="DN54" s="294"/>
      <c r="DO54" s="175"/>
      <c r="DP54" s="175"/>
      <c r="DQ54" s="175"/>
      <c r="DR54" s="175"/>
      <c r="DS54" s="175"/>
      <c r="DT54" s="175"/>
      <c r="DU54" s="175"/>
      <c r="DV54" s="175"/>
      <c r="DW54" s="175"/>
      <c r="DX54" s="175"/>
      <c r="DY54" s="175"/>
      <c r="DZ54" s="175"/>
      <c r="EA54" s="175"/>
      <c r="EB54" s="175"/>
      <c r="EC54" s="175"/>
      <c r="ED54" s="175"/>
      <c r="EE54" s="178"/>
      <c r="AMI54" s="175"/>
      <c r="AMJ54" s="175"/>
    </row>
    <row r="55" s="166" customFormat="true" ht="13.45" hidden="false" customHeight="true" outlineLevel="0" collapsed="false">
      <c r="A55" s="303"/>
      <c r="B55" s="332" t="s">
        <v>208</v>
      </c>
      <c r="C55" s="332"/>
      <c r="D55" s="332"/>
      <c r="E55" s="265"/>
      <c r="F55" s="333" t="s">
        <v>209</v>
      </c>
      <c r="G55" s="333" t="s">
        <v>210</v>
      </c>
      <c r="H55" s="312" t="s">
        <v>205</v>
      </c>
      <c r="I55" s="320"/>
      <c r="J55" s="321"/>
      <c r="K55" s="322"/>
      <c r="L55" s="322"/>
      <c r="M55" s="334" t="n">
        <f aca="false">M51/M53</f>
        <v>1</v>
      </c>
      <c r="N55" s="334" t="n">
        <f aca="false">N51/N53</f>
        <v>1</v>
      </c>
      <c r="O55" s="334" t="n">
        <f aca="false">O51/O53</f>
        <v>1</v>
      </c>
      <c r="P55" s="334" t="n">
        <f aca="false">P51/P53</f>
        <v>1</v>
      </c>
      <c r="Q55" s="334" t="n">
        <f aca="false">Q51/Q53</f>
        <v>1</v>
      </c>
      <c r="R55" s="334" t="n">
        <f aca="false">R51/R53</f>
        <v>1</v>
      </c>
      <c r="S55" s="334" t="n">
        <f aca="false">S51/S53</f>
        <v>1</v>
      </c>
      <c r="T55" s="335"/>
      <c r="U55" s="334" t="n">
        <f aca="false">U51/U53</f>
        <v>1</v>
      </c>
      <c r="V55" s="334" t="n">
        <f aca="false">V51/V53</f>
        <v>1</v>
      </c>
      <c r="W55" s="334" t="n">
        <f aca="false">W51/W53</f>
        <v>1</v>
      </c>
      <c r="X55" s="334" t="n">
        <f aca="false">X51/X53</f>
        <v>1</v>
      </c>
      <c r="Y55" s="334" t="n">
        <f aca="false">Y51/Y53</f>
        <v>1</v>
      </c>
      <c r="Z55" s="334" t="n">
        <f aca="false">Z51/Z53</f>
        <v>1</v>
      </c>
      <c r="AA55" s="334" t="n">
        <f aca="false">AA51/AA53</f>
        <v>1</v>
      </c>
      <c r="AB55" s="275"/>
      <c r="AC55" s="275"/>
      <c r="AD55" s="275"/>
      <c r="AE55" s="235"/>
      <c r="AF55" s="236"/>
      <c r="AG55" s="236"/>
      <c r="AH55" s="236"/>
      <c r="AI55" s="236"/>
      <c r="AJ55" s="236"/>
      <c r="AK55" s="272"/>
      <c r="AL55" s="238"/>
      <c r="AM55" s="273"/>
      <c r="AN55" s="235"/>
      <c r="AO55" s="295"/>
      <c r="AP55" s="296"/>
      <c r="AQ55" s="293"/>
      <c r="AR55" s="293"/>
      <c r="AS55" s="297"/>
      <c r="AT55" s="297"/>
      <c r="AU55" s="175"/>
      <c r="AV55" s="175"/>
      <c r="AW55" s="175"/>
      <c r="AX55" s="175"/>
      <c r="AY55" s="175"/>
      <c r="AZ55" s="175"/>
      <c r="BA55" s="175"/>
      <c r="BB55" s="175"/>
      <c r="BC55" s="175"/>
      <c r="BD55" s="175"/>
      <c r="BE55" s="300"/>
      <c r="BF55" s="300"/>
      <c r="BG55" s="300"/>
      <c r="BH55" s="306"/>
      <c r="BI55" s="275"/>
      <c r="BJ55" s="275"/>
      <c r="BK55" s="306"/>
      <c r="BL55" s="306"/>
      <c r="BM55" s="306"/>
      <c r="BN55" s="306"/>
      <c r="BO55" s="306"/>
      <c r="BP55" s="306"/>
      <c r="BQ55" s="306"/>
      <c r="BR55" s="306"/>
      <c r="BS55" s="306"/>
      <c r="BT55" s="306"/>
      <c r="BU55" s="306"/>
      <c r="BV55" s="306"/>
      <c r="BW55" s="306"/>
      <c r="BX55" s="306"/>
      <c r="BY55" s="306"/>
      <c r="BZ55" s="306"/>
      <c r="CA55" s="175"/>
      <c r="CB55" s="175"/>
      <c r="CC55" s="175"/>
      <c r="CD55" s="175"/>
      <c r="CE55" s="175"/>
      <c r="CF55" s="175"/>
      <c r="CG55" s="175"/>
      <c r="CH55" s="175"/>
      <c r="CI55" s="175"/>
      <c r="CJ55" s="175"/>
      <c r="CK55" s="175"/>
      <c r="CL55" s="306"/>
      <c r="CM55" s="306"/>
      <c r="CN55" s="306"/>
      <c r="CO55" s="306"/>
      <c r="CP55" s="306"/>
      <c r="CQ55" s="306"/>
      <c r="CR55" s="175"/>
      <c r="CS55" s="175"/>
      <c r="CT55" s="175"/>
      <c r="CU55" s="175"/>
      <c r="CV55" s="175"/>
      <c r="CW55" s="175"/>
      <c r="CX55" s="175"/>
      <c r="CY55" s="175"/>
      <c r="CZ55" s="175"/>
      <c r="DA55" s="175"/>
      <c r="DB55" s="175"/>
      <c r="DC55" s="175"/>
      <c r="DD55" s="175"/>
      <c r="DE55" s="175"/>
      <c r="DF55" s="175"/>
      <c r="DG55" s="175"/>
      <c r="DH55" s="175"/>
      <c r="DI55" s="175"/>
      <c r="DJ55" s="175"/>
      <c r="DK55" s="175"/>
      <c r="DL55" s="175"/>
      <c r="DM55" s="175"/>
      <c r="DN55" s="275"/>
      <c r="DO55" s="175"/>
      <c r="DP55" s="175"/>
      <c r="DQ55" s="175"/>
      <c r="DR55" s="175"/>
      <c r="DS55" s="175"/>
      <c r="DT55" s="175"/>
      <c r="DU55" s="175"/>
      <c r="DV55" s="175"/>
      <c r="DW55" s="175"/>
      <c r="DX55" s="175"/>
      <c r="DY55" s="175"/>
      <c r="DZ55" s="175"/>
      <c r="EA55" s="175"/>
      <c r="EB55" s="175"/>
      <c r="EC55" s="175"/>
      <c r="ED55" s="175"/>
      <c r="AMI55" s="175"/>
      <c r="AMJ55" s="175"/>
    </row>
    <row r="56" s="166" customFormat="true" ht="10.1" hidden="false" customHeight="true" outlineLevel="0" collapsed="false">
      <c r="A56" s="303"/>
      <c r="B56" s="264"/>
      <c r="C56" s="264"/>
      <c r="D56" s="188"/>
      <c r="E56" s="265"/>
      <c r="F56" s="176"/>
      <c r="G56" s="286"/>
      <c r="H56" s="285"/>
      <c r="I56" s="336"/>
      <c r="J56" s="337"/>
      <c r="K56" s="288"/>
      <c r="L56" s="156"/>
      <c r="M56" s="286"/>
      <c r="N56" s="286"/>
      <c r="O56" s="286"/>
      <c r="P56" s="286"/>
      <c r="Q56" s="286"/>
      <c r="R56" s="286"/>
      <c r="S56" s="286"/>
      <c r="T56" s="284"/>
      <c r="U56" s="286"/>
      <c r="V56" s="286"/>
      <c r="W56" s="286"/>
      <c r="X56" s="286"/>
      <c r="Y56" s="286"/>
      <c r="Z56" s="286"/>
      <c r="AA56" s="286"/>
      <c r="AB56" s="291"/>
      <c r="AC56" s="240"/>
      <c r="AD56" s="240"/>
      <c r="AE56" s="235"/>
      <c r="AF56" s="236"/>
      <c r="AG56" s="236"/>
      <c r="AH56" s="236"/>
      <c r="AI56" s="236"/>
      <c r="AJ56" s="236"/>
      <c r="AK56" s="272"/>
      <c r="AL56" s="238"/>
      <c r="AM56" s="273"/>
      <c r="AN56" s="235"/>
      <c r="AO56" s="295"/>
      <c r="AP56" s="296"/>
      <c r="AQ56" s="293"/>
      <c r="AR56" s="293"/>
      <c r="AS56" s="297"/>
      <c r="AT56" s="297"/>
      <c r="AU56" s="175"/>
      <c r="AV56" s="175"/>
      <c r="AW56" s="175"/>
      <c r="AX56" s="175"/>
      <c r="AY56" s="175"/>
      <c r="AZ56" s="175"/>
      <c r="BA56" s="175"/>
      <c r="BB56" s="175"/>
      <c r="BC56" s="175"/>
      <c r="BD56" s="175"/>
      <c r="BE56" s="241"/>
      <c r="BF56" s="241"/>
      <c r="BG56" s="241"/>
      <c r="BH56" s="306"/>
      <c r="BI56" s="285"/>
      <c r="BJ56" s="285"/>
      <c r="BK56" s="306"/>
      <c r="BL56" s="306"/>
      <c r="BM56" s="306"/>
      <c r="BN56" s="306"/>
      <c r="BO56" s="306"/>
      <c r="BP56" s="306"/>
      <c r="BQ56" s="306"/>
      <c r="BR56" s="306"/>
      <c r="BS56" s="306"/>
      <c r="BT56" s="306"/>
      <c r="BU56" s="306"/>
      <c r="BV56" s="306"/>
      <c r="BW56" s="306"/>
      <c r="BX56" s="306"/>
      <c r="BY56" s="306"/>
      <c r="BZ56" s="306"/>
      <c r="CA56" s="175"/>
      <c r="CB56" s="175"/>
      <c r="CC56" s="175"/>
      <c r="CD56" s="175"/>
      <c r="CE56" s="175"/>
      <c r="CF56" s="175"/>
      <c r="CG56" s="175"/>
      <c r="CH56" s="175"/>
      <c r="CI56" s="175"/>
      <c r="CJ56" s="175"/>
      <c r="CK56" s="175"/>
      <c r="CL56" s="306"/>
      <c r="CM56" s="306"/>
      <c r="CN56" s="306"/>
      <c r="CO56" s="306"/>
      <c r="CP56" s="306"/>
      <c r="CQ56" s="306"/>
      <c r="CR56" s="175"/>
      <c r="CS56" s="175"/>
      <c r="CT56" s="175"/>
      <c r="CU56" s="175"/>
      <c r="CV56" s="175"/>
      <c r="CW56" s="175"/>
      <c r="CX56" s="175"/>
      <c r="CY56" s="175"/>
      <c r="CZ56" s="175"/>
      <c r="DA56" s="175"/>
      <c r="DB56" s="175"/>
      <c r="DC56" s="175"/>
      <c r="DD56" s="175"/>
      <c r="DE56" s="175"/>
      <c r="DF56" s="175"/>
      <c r="DG56" s="175"/>
      <c r="DH56" s="175"/>
      <c r="DI56" s="175"/>
      <c r="DJ56" s="175"/>
      <c r="DK56" s="175"/>
      <c r="DL56" s="175"/>
      <c r="DM56" s="175"/>
      <c r="DN56" s="285"/>
      <c r="DO56" s="338"/>
      <c r="DP56" s="175"/>
      <c r="DQ56" s="175"/>
      <c r="DR56" s="175"/>
      <c r="DS56" s="175"/>
      <c r="DT56" s="175"/>
      <c r="DU56" s="175"/>
      <c r="DV56" s="175"/>
      <c r="DW56" s="175"/>
      <c r="DX56" s="175"/>
      <c r="DY56" s="175"/>
      <c r="DZ56" s="175"/>
      <c r="EA56" s="175"/>
      <c r="EB56" s="175"/>
      <c r="EC56" s="175"/>
      <c r="ED56" s="175"/>
      <c r="AMI56" s="175"/>
      <c r="AMJ56" s="175"/>
    </row>
    <row r="57" s="166" customFormat="true" ht="10.1" hidden="false" customHeight="true" outlineLevel="0" collapsed="false">
      <c r="A57" s="303"/>
      <c r="B57" s="264" t="n">
        <f aca="false">SUM(IF(M57="V",-E57),IF(N57="V",-E57),IF(O57="V",-E57),IF(P57="V",-E57),IF(Q57="V",-E57),IF(R57="V",-E57),IF(S57="V",-E57),IF(U57="V",-E57),IF(V57="V",-E57),IF(W57="V",-E57),IF(X57="V",-E57),IF(Y57="V",-E57),IF(Z57="V",-E57),IF(AA57="V",-E57),IF(M57="H",-E57),IF(N57="H",-E57),IF(O57="H",-E57),IF(P57="H",-E57),IF(Q57="H",-E57),IF(R57="H",-E57),IF(S57="H",-E57),IF(U57="H",-E57),IF(V57="H",-E57),IF(W57="H",-E57),IF(X57="H",-E57),IF(Y57="H",-E57),IF(Z57="H",-E57),IF(AA57="H",-E57))</f>
        <v>0</v>
      </c>
      <c r="C57" s="264" t="n">
        <f aca="false">SUM(IF(M57="S",-E57),IF(N57="S",-E57),IF(O57="S",-E57),IF(P57="S",-E57),IF(Q57="S",-E57),IF(R57="S",-E57),IF(S57="S",-E57),IF(U57="S",-E57),IF(V57="S",-E57),IF(W57="S",-E57),IF(X57="S",-E57),IF(Y57="S",-E57),IF(Z57="S",-E57),IF(AA57="S",-E57))</f>
        <v>0</v>
      </c>
      <c r="D57" s="188" t="n">
        <f aca="false">(I57*80)-(K57-(B57+C57))</f>
        <v>0</v>
      </c>
      <c r="E57" s="265"/>
      <c r="F57" s="307"/>
      <c r="G57" s="286"/>
      <c r="H57" s="285"/>
      <c r="I57" s="339"/>
      <c r="J57" s="242"/>
      <c r="K57" s="189"/>
      <c r="L57" s="264"/>
      <c r="M57" s="294"/>
      <c r="N57" s="294"/>
      <c r="O57" s="294"/>
      <c r="P57" s="294"/>
      <c r="Q57" s="294"/>
      <c r="R57" s="294"/>
      <c r="S57" s="294"/>
      <c r="T57" s="284"/>
      <c r="U57" s="294"/>
      <c r="V57" s="294"/>
      <c r="W57" s="294"/>
      <c r="X57" s="294"/>
      <c r="Y57" s="294"/>
      <c r="Z57" s="294"/>
      <c r="AA57" s="294"/>
      <c r="AB57" s="176"/>
      <c r="AC57" s="240"/>
      <c r="AD57" s="241"/>
      <c r="AE57" s="235"/>
      <c r="AF57" s="236"/>
      <c r="AG57" s="236"/>
      <c r="AH57" s="236"/>
      <c r="AI57" s="236"/>
      <c r="AJ57" s="236"/>
      <c r="AK57" s="272"/>
      <c r="AL57" s="238"/>
      <c r="AM57" s="273"/>
      <c r="AN57" s="235"/>
      <c r="AO57" s="295"/>
      <c r="AP57" s="296"/>
      <c r="AQ57" s="293"/>
      <c r="AR57" s="293"/>
      <c r="AS57" s="297"/>
      <c r="AT57" s="297"/>
      <c r="AU57" s="175"/>
      <c r="AV57" s="175"/>
      <c r="AW57" s="175"/>
      <c r="AX57" s="175"/>
      <c r="AY57" s="175"/>
      <c r="AZ57" s="175"/>
      <c r="BA57" s="175"/>
      <c r="BB57" s="175"/>
      <c r="BC57" s="175"/>
      <c r="BD57" s="175"/>
      <c r="BE57" s="241"/>
      <c r="BF57" s="241"/>
      <c r="BG57" s="241"/>
      <c r="BH57" s="306"/>
      <c r="BI57" s="285"/>
      <c r="BJ57" s="285"/>
      <c r="BK57" s="306"/>
      <c r="BL57" s="306"/>
      <c r="BM57" s="306"/>
      <c r="BN57" s="306"/>
      <c r="BO57" s="306"/>
      <c r="BP57" s="306"/>
      <c r="BQ57" s="306"/>
      <c r="BR57" s="306"/>
      <c r="BS57" s="306"/>
      <c r="BT57" s="306"/>
      <c r="BU57" s="306"/>
      <c r="BV57" s="306"/>
      <c r="BW57" s="306"/>
      <c r="BX57" s="306"/>
      <c r="BY57" s="306"/>
      <c r="BZ57" s="306"/>
      <c r="CA57" s="175"/>
      <c r="CB57" s="175"/>
      <c r="CC57" s="175"/>
      <c r="CD57" s="175"/>
      <c r="CE57" s="175"/>
      <c r="CF57" s="175"/>
      <c r="CG57" s="175"/>
      <c r="CH57" s="175"/>
      <c r="CI57" s="175"/>
      <c r="CJ57" s="175"/>
      <c r="CK57" s="175"/>
      <c r="CL57" s="306"/>
      <c r="CM57" s="306"/>
      <c r="CN57" s="306"/>
      <c r="CO57" s="306"/>
      <c r="CP57" s="306"/>
      <c r="CQ57" s="306"/>
      <c r="CR57" s="175"/>
      <c r="CS57" s="175"/>
      <c r="CT57" s="175"/>
      <c r="CU57" s="175"/>
      <c r="CV57" s="175"/>
      <c r="CW57" s="175"/>
      <c r="CX57" s="175"/>
      <c r="CY57" s="175"/>
      <c r="CZ57" s="175"/>
      <c r="DA57" s="175"/>
      <c r="DB57" s="175"/>
      <c r="DC57" s="175"/>
      <c r="DD57" s="175"/>
      <c r="DE57" s="175"/>
      <c r="DF57" s="175"/>
      <c r="DG57" s="175"/>
      <c r="DH57" s="175"/>
      <c r="DI57" s="175"/>
      <c r="DJ57" s="175"/>
      <c r="DK57" s="175"/>
      <c r="DL57" s="175"/>
      <c r="DM57" s="175"/>
      <c r="DN57" s="285"/>
      <c r="DO57" s="338"/>
      <c r="DP57" s="175"/>
      <c r="DQ57" s="175"/>
      <c r="DR57" s="175"/>
      <c r="DS57" s="175"/>
      <c r="DT57" s="175"/>
      <c r="DU57" s="175"/>
      <c r="DV57" s="175"/>
      <c r="DW57" s="175"/>
      <c r="DX57" s="175"/>
      <c r="DY57" s="175"/>
      <c r="DZ57" s="175"/>
      <c r="EA57" s="175"/>
      <c r="EB57" s="175"/>
      <c r="EC57" s="175"/>
      <c r="ED57" s="175"/>
      <c r="AMI57" s="175"/>
      <c r="AMJ57" s="175"/>
    </row>
    <row r="58" s="166" customFormat="true" ht="10.1" hidden="false" customHeight="true" outlineLevel="0" collapsed="false">
      <c r="A58" s="303"/>
      <c r="B58" s="264"/>
      <c r="C58" s="264"/>
      <c r="D58" s="188"/>
      <c r="E58" s="265"/>
      <c r="F58" s="176"/>
      <c r="G58" s="176"/>
      <c r="H58" s="176"/>
      <c r="I58" s="336"/>
      <c r="J58" s="337"/>
      <c r="K58" s="288"/>
      <c r="L58" s="156"/>
      <c r="M58" s="286"/>
      <c r="N58" s="286"/>
      <c r="O58" s="286"/>
      <c r="P58" s="286"/>
      <c r="Q58" s="286"/>
      <c r="R58" s="286"/>
      <c r="S58" s="286"/>
      <c r="T58" s="305"/>
      <c r="U58" s="286"/>
      <c r="V58" s="286"/>
      <c r="W58" s="286"/>
      <c r="X58" s="286"/>
      <c r="Y58" s="286"/>
      <c r="Z58" s="286"/>
      <c r="AA58" s="286"/>
      <c r="AB58" s="291"/>
      <c r="AC58" s="240"/>
      <c r="AD58" s="240"/>
      <c r="AE58" s="235"/>
      <c r="AF58" s="236"/>
      <c r="AG58" s="236"/>
      <c r="AH58" s="236"/>
      <c r="AI58" s="236"/>
      <c r="AJ58" s="236"/>
      <c r="AK58" s="272"/>
      <c r="AL58" s="238"/>
      <c r="AM58" s="273"/>
      <c r="AN58" s="235"/>
      <c r="AO58" s="295"/>
      <c r="AP58" s="296"/>
      <c r="AQ58" s="293"/>
      <c r="AR58" s="293"/>
      <c r="AS58" s="297"/>
      <c r="AT58" s="297"/>
      <c r="AU58" s="175"/>
      <c r="AV58" s="175"/>
      <c r="AW58" s="175"/>
      <c r="AX58" s="175"/>
      <c r="AY58" s="175"/>
      <c r="AZ58" s="175"/>
      <c r="BA58" s="175"/>
      <c r="BB58" s="175"/>
      <c r="BC58" s="175"/>
      <c r="BD58" s="175"/>
      <c r="BE58" s="241"/>
      <c r="BF58" s="241"/>
      <c r="BG58" s="241"/>
      <c r="BH58" s="306"/>
      <c r="BI58" s="285"/>
      <c r="BJ58" s="285"/>
      <c r="BK58" s="306"/>
      <c r="BL58" s="306"/>
      <c r="BM58" s="306"/>
      <c r="BN58" s="306"/>
      <c r="BO58" s="306"/>
      <c r="BP58" s="306"/>
      <c r="BQ58" s="306"/>
      <c r="BR58" s="306"/>
      <c r="BS58" s="306"/>
      <c r="BT58" s="306"/>
      <c r="BU58" s="306"/>
      <c r="BV58" s="306"/>
      <c r="BW58" s="306"/>
      <c r="BX58" s="306"/>
      <c r="BY58" s="306"/>
      <c r="BZ58" s="306"/>
      <c r="CA58" s="175"/>
      <c r="CB58" s="175"/>
      <c r="CC58" s="175"/>
      <c r="CD58" s="175"/>
      <c r="CE58" s="175"/>
      <c r="CF58" s="175"/>
      <c r="CG58" s="175"/>
      <c r="CH58" s="175"/>
      <c r="CI58" s="175"/>
      <c r="CJ58" s="175"/>
      <c r="CK58" s="175"/>
      <c r="CL58" s="306"/>
      <c r="CM58" s="306"/>
      <c r="CN58" s="306"/>
      <c r="CO58" s="306"/>
      <c r="CP58" s="306"/>
      <c r="CQ58" s="306"/>
      <c r="CR58" s="175"/>
      <c r="CS58" s="175"/>
      <c r="CT58" s="175"/>
      <c r="CU58" s="175"/>
      <c r="CV58" s="175"/>
      <c r="CW58" s="175"/>
      <c r="CX58" s="175"/>
      <c r="CY58" s="175"/>
      <c r="CZ58" s="175"/>
      <c r="DA58" s="175"/>
      <c r="DB58" s="175"/>
      <c r="DC58" s="175"/>
      <c r="DD58" s="175"/>
      <c r="DE58" s="175"/>
      <c r="DF58" s="175"/>
      <c r="DG58" s="175"/>
      <c r="DH58" s="175"/>
      <c r="DI58" s="175"/>
      <c r="DJ58" s="175"/>
      <c r="DK58" s="175"/>
      <c r="DL58" s="175"/>
      <c r="DM58" s="175"/>
      <c r="DN58" s="285"/>
      <c r="DO58" s="338"/>
      <c r="DP58" s="175"/>
      <c r="DQ58" s="175"/>
      <c r="DR58" s="175"/>
      <c r="DS58" s="175"/>
      <c r="DT58" s="175"/>
      <c r="DU58" s="175"/>
      <c r="DV58" s="175"/>
      <c r="DW58" s="175"/>
      <c r="DX58" s="175"/>
      <c r="DY58" s="175"/>
      <c r="DZ58" s="175"/>
      <c r="EA58" s="175"/>
      <c r="EB58" s="175"/>
      <c r="EC58" s="175"/>
      <c r="ED58" s="175"/>
      <c r="AMI58" s="175"/>
      <c r="AMJ58" s="175"/>
    </row>
    <row r="59" s="166" customFormat="true" ht="10.1" hidden="false" customHeight="true" outlineLevel="0" collapsed="false">
      <c r="A59" s="303"/>
      <c r="B59" s="264" t="n">
        <f aca="false">SUM(IF(M59="V",-E59),IF(N59="V",-E59),IF(O59="V",-E59),IF(P59="V",-E59),IF(Q59="V",-E59),IF(R59="V",-E59),IF(S59="V",-E59),IF(U59="V",-E59),IF(V59="V",-E59),IF(W59="V",-E59),IF(X59="V",-E59),IF(Y59="V",-E59),IF(Z59="V",-E59),IF(AA59="V",-E59),IF(M59="H",-E59),IF(N59="H",-E59),IF(O59="H",-E59),IF(P59="H",-E59),IF(Q59="H",-E59),IF(R59="H",-E59),IF(S59="H",-E59),IF(U59="H",-E59),IF(V59="H",-E59),IF(W59="H",-E59),IF(X59="H",-E59),IF(Y59="H",-E59),IF(Z59="H",-E59),IF(AA59="H",-E59))</f>
        <v>0</v>
      </c>
      <c r="C59" s="264" t="n">
        <f aca="false">SUM(IF(M59="S",-E59),IF(N59="S",-E59),IF(O59="S",-E59),IF(P59="S",-E59),IF(Q59="S",-E59),IF(R59="S",-E59),IF(S59="S",-E59),IF(U59="S",-E59),IF(V59="S",-E59),IF(W59="S",-E59),IF(X59="S",-E59),IF(Y59="S",-E59),IF(Z59="S",-E59),IF(AA59="S",-E59))</f>
        <v>0</v>
      </c>
      <c r="D59" s="188" t="n">
        <f aca="false">(I59*80)-(K59-(B59+C59))</f>
        <v>0</v>
      </c>
      <c r="E59" s="265"/>
      <c r="F59" s="307"/>
      <c r="G59" s="286"/>
      <c r="H59" s="285"/>
      <c r="I59" s="339"/>
      <c r="J59" s="242"/>
      <c r="K59" s="189"/>
      <c r="L59" s="264"/>
      <c r="M59" s="294"/>
      <c r="N59" s="294"/>
      <c r="O59" s="294"/>
      <c r="P59" s="294"/>
      <c r="Q59" s="294"/>
      <c r="R59" s="294"/>
      <c r="S59" s="294"/>
      <c r="T59" s="284"/>
      <c r="U59" s="294"/>
      <c r="V59" s="294"/>
      <c r="W59" s="294"/>
      <c r="X59" s="294"/>
      <c r="Y59" s="294"/>
      <c r="Z59" s="294"/>
      <c r="AA59" s="294"/>
      <c r="AB59" s="176"/>
      <c r="AC59" s="240"/>
      <c r="AD59" s="240"/>
      <c r="AE59" s="235"/>
      <c r="AF59" s="236"/>
      <c r="AG59" s="236"/>
      <c r="AH59" s="236"/>
      <c r="AI59" s="236"/>
      <c r="AJ59" s="236"/>
      <c r="AK59" s="272"/>
      <c r="AL59" s="238"/>
      <c r="AM59" s="273"/>
      <c r="AN59" s="235"/>
      <c r="AO59" s="295"/>
      <c r="AP59" s="296"/>
      <c r="AQ59" s="293"/>
      <c r="AR59" s="293"/>
      <c r="AS59" s="297"/>
      <c r="AT59" s="297"/>
      <c r="AU59" s="175"/>
      <c r="AV59" s="175"/>
      <c r="AW59" s="175"/>
      <c r="AX59" s="175"/>
      <c r="AY59" s="175"/>
      <c r="AZ59" s="175"/>
      <c r="BA59" s="175"/>
      <c r="BB59" s="175"/>
      <c r="BC59" s="175"/>
      <c r="BD59" s="175"/>
      <c r="BE59" s="241"/>
      <c r="BF59" s="241"/>
      <c r="BG59" s="241"/>
      <c r="BH59" s="306"/>
      <c r="BI59" s="285"/>
      <c r="BJ59" s="285"/>
      <c r="BK59" s="306"/>
      <c r="BL59" s="306"/>
      <c r="BM59" s="306"/>
      <c r="BN59" s="306"/>
      <c r="BO59" s="306"/>
      <c r="BP59" s="306"/>
      <c r="BQ59" s="306"/>
      <c r="BR59" s="306"/>
      <c r="BS59" s="306"/>
      <c r="BT59" s="306"/>
      <c r="BU59" s="306"/>
      <c r="BV59" s="306"/>
      <c r="BW59" s="306"/>
      <c r="BX59" s="306"/>
      <c r="BY59" s="306"/>
      <c r="BZ59" s="306"/>
      <c r="CA59" s="175"/>
      <c r="CB59" s="175"/>
      <c r="CC59" s="175"/>
      <c r="CD59" s="175"/>
      <c r="CE59" s="175"/>
      <c r="CF59" s="175"/>
      <c r="CG59" s="175"/>
      <c r="CH59" s="175"/>
      <c r="CI59" s="175"/>
      <c r="CJ59" s="175"/>
      <c r="CK59" s="175"/>
      <c r="CL59" s="306"/>
      <c r="CM59" s="306"/>
      <c r="CN59" s="306"/>
      <c r="CO59" s="306"/>
      <c r="CP59" s="306"/>
      <c r="CQ59" s="306"/>
      <c r="CR59" s="175"/>
      <c r="CS59" s="175"/>
      <c r="CT59" s="175"/>
      <c r="CU59" s="175"/>
      <c r="CV59" s="175"/>
      <c r="CW59" s="175"/>
      <c r="CX59" s="175"/>
      <c r="CY59" s="175"/>
      <c r="CZ59" s="175"/>
      <c r="DA59" s="175"/>
      <c r="DB59" s="175"/>
      <c r="DC59" s="175"/>
      <c r="DD59" s="175"/>
      <c r="DE59" s="175"/>
      <c r="DF59" s="175"/>
      <c r="DG59" s="175"/>
      <c r="DH59" s="175"/>
      <c r="DI59" s="175"/>
      <c r="DJ59" s="175"/>
      <c r="DK59" s="175"/>
      <c r="DL59" s="175"/>
      <c r="DM59" s="175"/>
      <c r="DN59" s="285"/>
      <c r="DO59" s="338"/>
      <c r="DP59" s="175"/>
      <c r="DQ59" s="175"/>
      <c r="DR59" s="175"/>
      <c r="DS59" s="175"/>
      <c r="DT59" s="175"/>
      <c r="DU59" s="175"/>
      <c r="DV59" s="175"/>
      <c r="DW59" s="175"/>
      <c r="DX59" s="175"/>
      <c r="DY59" s="175"/>
      <c r="DZ59" s="175"/>
      <c r="EA59" s="175"/>
      <c r="EB59" s="175"/>
      <c r="EC59" s="175"/>
      <c r="ED59" s="175"/>
      <c r="AMI59" s="175"/>
      <c r="AMJ59" s="175"/>
    </row>
    <row r="60" s="166" customFormat="true" ht="10.1" hidden="false" customHeight="true" outlineLevel="0" collapsed="false">
      <c r="A60" s="303"/>
      <c r="B60" s="264"/>
      <c r="C60" s="264"/>
      <c r="D60" s="188"/>
      <c r="E60" s="265"/>
      <c r="F60" s="286"/>
      <c r="G60" s="286"/>
      <c r="H60" s="285"/>
      <c r="I60" s="336"/>
      <c r="J60" s="337"/>
      <c r="K60" s="189"/>
      <c r="L60" s="264"/>
      <c r="M60" s="286"/>
      <c r="N60" s="286"/>
      <c r="O60" s="286"/>
      <c r="P60" s="286"/>
      <c r="Q60" s="286"/>
      <c r="R60" s="286"/>
      <c r="S60" s="286"/>
      <c r="T60" s="305"/>
      <c r="U60" s="286"/>
      <c r="V60" s="286"/>
      <c r="W60" s="286"/>
      <c r="X60" s="286"/>
      <c r="Y60" s="286"/>
      <c r="Z60" s="286"/>
      <c r="AA60" s="286"/>
      <c r="AB60" s="291"/>
      <c r="AC60" s="240"/>
      <c r="AD60" s="240"/>
      <c r="AE60" s="235"/>
      <c r="AF60" s="236"/>
      <c r="AG60" s="236"/>
      <c r="AH60" s="236"/>
      <c r="AI60" s="236"/>
      <c r="AJ60" s="236"/>
      <c r="AK60" s="272"/>
      <c r="AL60" s="238"/>
      <c r="AM60" s="273"/>
      <c r="AN60" s="235"/>
      <c r="AO60" s="295"/>
      <c r="AP60" s="296"/>
      <c r="AQ60" s="293"/>
      <c r="AR60" s="293"/>
      <c r="AS60" s="297"/>
      <c r="AT60" s="297"/>
      <c r="AU60" s="175"/>
      <c r="AV60" s="175"/>
      <c r="AW60" s="175"/>
      <c r="AX60" s="175"/>
      <c r="AY60" s="175"/>
      <c r="AZ60" s="175"/>
      <c r="BA60" s="175"/>
      <c r="BB60" s="175"/>
      <c r="BC60" s="175"/>
      <c r="BD60" s="175"/>
      <c r="BE60" s="241"/>
      <c r="BF60" s="241"/>
      <c r="BG60" s="241"/>
      <c r="BH60" s="306"/>
      <c r="BI60" s="285"/>
      <c r="BJ60" s="285"/>
      <c r="BK60" s="306"/>
      <c r="BL60" s="306"/>
      <c r="BM60" s="306"/>
      <c r="BN60" s="306"/>
      <c r="BO60" s="306"/>
      <c r="BP60" s="306"/>
      <c r="BQ60" s="306"/>
      <c r="BR60" s="306"/>
      <c r="BS60" s="306"/>
      <c r="BT60" s="306"/>
      <c r="BU60" s="306"/>
      <c r="BV60" s="306"/>
      <c r="BW60" s="306"/>
      <c r="BX60" s="306"/>
      <c r="BY60" s="306"/>
      <c r="BZ60" s="306"/>
      <c r="CA60" s="175"/>
      <c r="CB60" s="175"/>
      <c r="CC60" s="175"/>
      <c r="CD60" s="175"/>
      <c r="CE60" s="175"/>
      <c r="CF60" s="175"/>
      <c r="CG60" s="175"/>
      <c r="CH60" s="175"/>
      <c r="CI60" s="175"/>
      <c r="CJ60" s="175"/>
      <c r="CK60" s="175"/>
      <c r="CL60" s="306"/>
      <c r="CM60" s="306"/>
      <c r="CN60" s="306"/>
      <c r="CO60" s="306"/>
      <c r="CP60" s="306"/>
      <c r="CQ60" s="306"/>
      <c r="CR60" s="175"/>
      <c r="CS60" s="175"/>
      <c r="CT60" s="175"/>
      <c r="CU60" s="175"/>
      <c r="CV60" s="175"/>
      <c r="CW60" s="175"/>
      <c r="CX60" s="175"/>
      <c r="CY60" s="175"/>
      <c r="CZ60" s="175"/>
      <c r="DA60" s="175"/>
      <c r="DB60" s="175"/>
      <c r="DC60" s="175"/>
      <c r="DD60" s="175"/>
      <c r="DE60" s="175"/>
      <c r="DF60" s="175"/>
      <c r="DG60" s="175"/>
      <c r="DH60" s="175"/>
      <c r="DI60" s="175"/>
      <c r="DJ60" s="175"/>
      <c r="DK60" s="175"/>
      <c r="DL60" s="175"/>
      <c r="DM60" s="175"/>
      <c r="DN60" s="285"/>
      <c r="DO60" s="338"/>
      <c r="DP60" s="175"/>
      <c r="DQ60" s="175"/>
      <c r="DR60" s="175"/>
      <c r="DS60" s="175"/>
      <c r="DT60" s="175"/>
      <c r="DU60" s="175"/>
      <c r="DV60" s="175"/>
      <c r="DW60" s="175"/>
      <c r="DX60" s="175"/>
      <c r="DY60" s="175"/>
      <c r="DZ60" s="175"/>
      <c r="EA60" s="175"/>
      <c r="EB60" s="175"/>
      <c r="EC60" s="175"/>
      <c r="ED60" s="175"/>
      <c r="AMI60" s="175"/>
      <c r="AMJ60" s="175"/>
    </row>
    <row r="61" s="166" customFormat="true" ht="10.1" hidden="false" customHeight="true" outlineLevel="0" collapsed="false">
      <c r="A61" s="303"/>
      <c r="B61" s="264" t="n">
        <f aca="false">SUM(IF(M61="V",-E61),IF(N61="V",-E61),IF(O61="V",-E61),IF(P61="V",-E61),IF(Q61="V",-E61),IF(R61="V",-E61),IF(S61="V",-E61),IF(U61="V",-E61),IF(V61="V",-E61),IF(W61="V",-E61),IF(X61="V",-E61),IF(Y61="V",-E61),IF(Z61="V",-E61),IF(AA61="V",-E61),IF(M61="H",-E61),IF(N61="H",-E61),IF(O61="H",-E61),IF(P61="H",-E61),IF(Q61="H",-E61),IF(R61="H",-E61),IF(S61="H",-E61),IF(U61="H",-E61),IF(V61="H",-E61),IF(W61="H",-E61),IF(X61="H",-E61),IF(Y61="H",-E61),IF(Z61="H",-E61),IF(AA61="H",-E61))</f>
        <v>0</v>
      </c>
      <c r="C61" s="264" t="n">
        <f aca="false">SUM(IF(M61="S",-E61),IF(N61="S",-E61),IF(O61="S",-E61),IF(P61="S",-E61),IF(Q61="S",-E61),IF(R61="S",-E61),IF(S61="S",-E61),IF(U61="S",-E61),IF(V61="S",-E61),IF(W61="S",-E61),IF(X61="S",-E61),IF(Y61="S",-E61),IF(Z61="S",-E61),IF(AA61="S",-E61))</f>
        <v>0</v>
      </c>
      <c r="D61" s="188" t="n">
        <f aca="false">(I61*80)-(K61-(B61+C61))</f>
        <v>0</v>
      </c>
      <c r="E61" s="265"/>
      <c r="F61" s="307"/>
      <c r="G61" s="286"/>
      <c r="H61" s="285"/>
      <c r="I61" s="339"/>
      <c r="J61" s="242"/>
      <c r="K61" s="189"/>
      <c r="L61" s="264"/>
      <c r="M61" s="294"/>
      <c r="N61" s="294"/>
      <c r="O61" s="294"/>
      <c r="P61" s="294"/>
      <c r="Q61" s="294"/>
      <c r="R61" s="294"/>
      <c r="S61" s="294"/>
      <c r="T61" s="284"/>
      <c r="U61" s="294"/>
      <c r="V61" s="294"/>
      <c r="W61" s="294"/>
      <c r="X61" s="294"/>
      <c r="Y61" s="294"/>
      <c r="Z61" s="294"/>
      <c r="AA61" s="294"/>
      <c r="AB61" s="176"/>
      <c r="AC61" s="241"/>
      <c r="AD61" s="240"/>
      <c r="AE61" s="235"/>
      <c r="AF61" s="236"/>
      <c r="AG61" s="236"/>
      <c r="AH61" s="236"/>
      <c r="AI61" s="236"/>
      <c r="AJ61" s="236"/>
      <c r="AK61" s="272"/>
      <c r="AL61" s="238"/>
      <c r="AM61" s="273"/>
      <c r="AN61" s="235"/>
      <c r="AO61" s="295"/>
      <c r="AP61" s="296"/>
      <c r="AQ61" s="293"/>
      <c r="AR61" s="293"/>
      <c r="AS61" s="297"/>
      <c r="AT61" s="297"/>
      <c r="AU61" s="175"/>
      <c r="AV61" s="175"/>
      <c r="AW61" s="175"/>
      <c r="AX61" s="175"/>
      <c r="AY61" s="175"/>
      <c r="AZ61" s="175"/>
      <c r="BA61" s="175"/>
      <c r="BB61" s="175"/>
      <c r="BC61" s="175"/>
      <c r="BD61" s="175"/>
      <c r="BE61" s="241"/>
      <c r="BF61" s="241"/>
      <c r="BG61" s="241"/>
      <c r="BH61" s="306"/>
      <c r="BI61" s="285"/>
      <c r="BJ61" s="285"/>
      <c r="BK61" s="306"/>
      <c r="BL61" s="306"/>
      <c r="BM61" s="306"/>
      <c r="BN61" s="306"/>
      <c r="BO61" s="306"/>
      <c r="BP61" s="306"/>
      <c r="BQ61" s="306"/>
      <c r="BR61" s="306"/>
      <c r="BS61" s="306"/>
      <c r="BT61" s="306"/>
      <c r="BU61" s="306"/>
      <c r="BV61" s="306"/>
      <c r="BW61" s="306"/>
      <c r="BX61" s="306"/>
      <c r="BY61" s="306"/>
      <c r="BZ61" s="306"/>
      <c r="CA61" s="175"/>
      <c r="CB61" s="175"/>
      <c r="CC61" s="175"/>
      <c r="CD61" s="175"/>
      <c r="CE61" s="175"/>
      <c r="CF61" s="175"/>
      <c r="CG61" s="175"/>
      <c r="CH61" s="175"/>
      <c r="CI61" s="175"/>
      <c r="CJ61" s="175"/>
      <c r="CK61" s="175"/>
      <c r="CL61" s="306"/>
      <c r="CM61" s="306"/>
      <c r="CN61" s="306"/>
      <c r="CO61" s="306"/>
      <c r="CP61" s="306"/>
      <c r="CQ61" s="306"/>
      <c r="CR61" s="175"/>
      <c r="CS61" s="175"/>
      <c r="CT61" s="175"/>
      <c r="CU61" s="175"/>
      <c r="CV61" s="175"/>
      <c r="CW61" s="175"/>
      <c r="CX61" s="175"/>
      <c r="CY61" s="175"/>
      <c r="CZ61" s="175"/>
      <c r="DA61" s="175"/>
      <c r="DB61" s="175"/>
      <c r="DC61" s="175"/>
      <c r="DD61" s="175"/>
      <c r="DE61" s="175"/>
      <c r="DF61" s="175"/>
      <c r="DG61" s="175"/>
      <c r="DH61" s="175"/>
      <c r="DI61" s="175"/>
      <c r="DJ61" s="175"/>
      <c r="DK61" s="175"/>
      <c r="DL61" s="175"/>
      <c r="DM61" s="175"/>
      <c r="DN61" s="285"/>
      <c r="DO61" s="338"/>
      <c r="DP61" s="175"/>
      <c r="DQ61" s="175"/>
      <c r="DR61" s="175"/>
      <c r="DS61" s="175"/>
      <c r="DT61" s="175"/>
      <c r="DU61" s="175"/>
      <c r="DV61" s="175"/>
      <c r="DW61" s="175"/>
      <c r="DX61" s="175"/>
      <c r="DY61" s="175"/>
      <c r="DZ61" s="175"/>
      <c r="EA61" s="175"/>
      <c r="EB61" s="175"/>
      <c r="EC61" s="175"/>
      <c r="ED61" s="175"/>
      <c r="AMI61" s="175"/>
      <c r="AMJ61" s="175"/>
    </row>
    <row r="62" s="166" customFormat="true" ht="10.1" hidden="false" customHeight="true" outlineLevel="0" collapsed="false">
      <c r="A62" s="303"/>
      <c r="B62" s="264"/>
      <c r="C62" s="264"/>
      <c r="D62" s="188"/>
      <c r="E62" s="265"/>
      <c r="F62" s="286"/>
      <c r="G62" s="176"/>
      <c r="H62" s="285"/>
      <c r="I62" s="336"/>
      <c r="J62" s="337"/>
      <c r="K62" s="189"/>
      <c r="L62" s="264"/>
      <c r="M62" s="286"/>
      <c r="N62" s="286"/>
      <c r="O62" s="286"/>
      <c r="P62" s="286"/>
      <c r="Q62" s="286"/>
      <c r="R62" s="286"/>
      <c r="S62" s="286"/>
      <c r="T62" s="305"/>
      <c r="U62" s="286"/>
      <c r="V62" s="286"/>
      <c r="W62" s="286"/>
      <c r="X62" s="286"/>
      <c r="Y62" s="286"/>
      <c r="Z62" s="286"/>
      <c r="AA62" s="286"/>
      <c r="AB62" s="291"/>
      <c r="AC62" s="340"/>
      <c r="AD62" s="340"/>
      <c r="AE62" s="235"/>
      <c r="AF62" s="236"/>
      <c r="AG62" s="236"/>
      <c r="AH62" s="236"/>
      <c r="AI62" s="236"/>
      <c r="AJ62" s="236"/>
      <c r="AK62" s="272"/>
      <c r="AL62" s="238"/>
      <c r="AM62" s="273"/>
      <c r="AN62" s="235"/>
      <c r="AO62" s="295"/>
      <c r="AP62" s="296"/>
      <c r="AQ62" s="293"/>
      <c r="AR62" s="293"/>
      <c r="AS62" s="297"/>
      <c r="AT62" s="297"/>
      <c r="AU62" s="175"/>
      <c r="AV62" s="175"/>
      <c r="AW62" s="175"/>
      <c r="AX62" s="175"/>
      <c r="AY62" s="175"/>
      <c r="AZ62" s="175"/>
      <c r="BA62" s="175"/>
      <c r="BB62" s="175"/>
      <c r="BC62" s="175"/>
      <c r="BD62" s="175"/>
      <c r="BE62" s="241"/>
      <c r="BF62" s="241"/>
      <c r="BG62" s="241"/>
      <c r="BH62" s="306"/>
      <c r="BI62" s="285"/>
      <c r="BJ62" s="285"/>
      <c r="BK62" s="306"/>
      <c r="BL62" s="306"/>
      <c r="BM62" s="306"/>
      <c r="BN62" s="306"/>
      <c r="BO62" s="306"/>
      <c r="BP62" s="306"/>
      <c r="BQ62" s="306"/>
      <c r="BR62" s="306"/>
      <c r="BS62" s="306"/>
      <c r="BT62" s="306"/>
      <c r="BU62" s="306"/>
      <c r="BV62" s="306"/>
      <c r="BW62" s="306"/>
      <c r="BX62" s="306"/>
      <c r="BY62" s="306"/>
      <c r="BZ62" s="306"/>
      <c r="CA62" s="175"/>
      <c r="CB62" s="175"/>
      <c r="CC62" s="175"/>
      <c r="CD62" s="175"/>
      <c r="CE62" s="175"/>
      <c r="CF62" s="175"/>
      <c r="CG62" s="175"/>
      <c r="CH62" s="175"/>
      <c r="CI62" s="175"/>
      <c r="CJ62" s="175"/>
      <c r="CK62" s="175"/>
      <c r="CL62" s="306"/>
      <c r="CM62" s="306"/>
      <c r="CN62" s="306"/>
      <c r="CO62" s="306"/>
      <c r="CP62" s="306"/>
      <c r="CQ62" s="306"/>
      <c r="CR62" s="175"/>
      <c r="CS62" s="175"/>
      <c r="CT62" s="175"/>
      <c r="CU62" s="175"/>
      <c r="CV62" s="175"/>
      <c r="CW62" s="175"/>
      <c r="CX62" s="175"/>
      <c r="CY62" s="175"/>
      <c r="CZ62" s="175"/>
      <c r="DA62" s="175"/>
      <c r="DB62" s="175"/>
      <c r="DC62" s="175"/>
      <c r="DD62" s="175"/>
      <c r="DE62" s="175"/>
      <c r="DF62" s="175"/>
      <c r="DG62" s="175"/>
      <c r="DH62" s="175"/>
      <c r="DI62" s="175"/>
      <c r="DJ62" s="175"/>
      <c r="DK62" s="175"/>
      <c r="DL62" s="175"/>
      <c r="DM62" s="175"/>
      <c r="DN62" s="285"/>
      <c r="DO62" s="338"/>
      <c r="DP62" s="175"/>
      <c r="DQ62" s="175"/>
      <c r="DR62" s="175"/>
      <c r="DS62" s="175"/>
      <c r="DT62" s="175"/>
      <c r="DU62" s="175"/>
      <c r="DV62" s="175"/>
      <c r="DW62" s="175"/>
      <c r="DX62" s="175"/>
      <c r="DY62" s="175"/>
      <c r="DZ62" s="175"/>
      <c r="EA62" s="175"/>
      <c r="EB62" s="175"/>
      <c r="EC62" s="175"/>
      <c r="ED62" s="175"/>
      <c r="AMI62" s="175"/>
      <c r="AMJ62" s="175"/>
    </row>
    <row r="63" s="166" customFormat="true" ht="10.1" hidden="false" customHeight="true" outlineLevel="0" collapsed="false">
      <c r="A63" s="303"/>
      <c r="B63" s="264" t="n">
        <f aca="false">SUM(IF(M63="V",-E63),IF(N63="V",-E63),IF(O63="V",-E63),IF(P63="V",-E63),IF(Q63="V",-E63),IF(R63="V",-E63),IF(S63="V",-E63),IF(U63="V",-E63),IF(V63="V",-E63),IF(W63="V",-E63),IF(X63="V",-E63),IF(Y63="V",-E63),IF(Z63="V",-E63),IF(AA63="V",-E63),IF(M63="H",-E63),IF(N63="H",-E63),IF(O63="H",-E63),IF(P63="H",-E63),IF(Q63="H",-E63),IF(R63="H",-E63),IF(S63="H",-E63),IF(U63="H",-E63),IF(V63="H",-E63),IF(W63="H",-E63),IF(X63="H",-E63),IF(Y63="H",-E63),IF(Z63="H",-E63),IF(AA63="H",-E63))</f>
        <v>0</v>
      </c>
      <c r="C63" s="264" t="n">
        <f aca="false">SUM(IF(M63="S",-E63),IF(N63="S",-E63),IF(O63="S",-E63),IF(P63="S",-E63),IF(Q63="S",-E63),IF(R63="S",-E63),IF(S63="S",-E63),IF(U63="S",-E63),IF(V63="S",-E63),IF(W63="S",-E63),IF(X63="S",-E63),IF(Y63="S",-E63),IF(Z63="S",-E63),IF(AA63="S",-E63))</f>
        <v>0</v>
      </c>
      <c r="D63" s="188" t="n">
        <f aca="false">(I63*80)-(K63-(B63+C63))</f>
        <v>0</v>
      </c>
      <c r="E63" s="265"/>
      <c r="F63" s="307"/>
      <c r="G63" s="286"/>
      <c r="H63" s="285"/>
      <c r="I63" s="339"/>
      <c r="J63" s="242"/>
      <c r="K63" s="189"/>
      <c r="L63" s="264"/>
      <c r="M63" s="294"/>
      <c r="N63" s="294"/>
      <c r="O63" s="294"/>
      <c r="P63" s="294"/>
      <c r="Q63" s="294"/>
      <c r="R63" s="294"/>
      <c r="S63" s="294"/>
      <c r="T63" s="305"/>
      <c r="U63" s="294"/>
      <c r="V63" s="294"/>
      <c r="W63" s="294"/>
      <c r="X63" s="294"/>
      <c r="Y63" s="294"/>
      <c r="Z63" s="294"/>
      <c r="AA63" s="294"/>
      <c r="AB63" s="176"/>
      <c r="AC63" s="241"/>
      <c r="AD63" s="340"/>
      <c r="AE63" s="235"/>
      <c r="AF63" s="236"/>
      <c r="AG63" s="236"/>
      <c r="AH63" s="236"/>
      <c r="AI63" s="236"/>
      <c r="AJ63" s="236"/>
      <c r="AK63" s="272"/>
      <c r="AL63" s="238"/>
      <c r="AM63" s="273"/>
      <c r="AN63" s="235"/>
      <c r="AO63" s="295"/>
      <c r="AP63" s="296"/>
      <c r="AQ63" s="293"/>
      <c r="AR63" s="293"/>
      <c r="AS63" s="297"/>
      <c r="AT63" s="297"/>
      <c r="AU63" s="175"/>
      <c r="AV63" s="175"/>
      <c r="AW63" s="175"/>
      <c r="AX63" s="175"/>
      <c r="AY63" s="175"/>
      <c r="AZ63" s="175"/>
      <c r="BA63" s="175"/>
      <c r="BB63" s="175"/>
      <c r="BC63" s="175"/>
      <c r="BD63" s="175"/>
      <c r="BE63" s="241"/>
      <c r="BF63" s="241"/>
      <c r="BG63" s="241"/>
      <c r="BH63" s="306"/>
      <c r="BI63" s="285"/>
      <c r="BJ63" s="285"/>
      <c r="BK63" s="306"/>
      <c r="BL63" s="306"/>
      <c r="BM63" s="306"/>
      <c r="BN63" s="306"/>
      <c r="BO63" s="306"/>
      <c r="BP63" s="306"/>
      <c r="BQ63" s="306"/>
      <c r="BR63" s="306"/>
      <c r="BS63" s="306"/>
      <c r="BT63" s="306"/>
      <c r="BU63" s="306"/>
      <c r="BV63" s="306"/>
      <c r="BW63" s="306"/>
      <c r="BX63" s="306"/>
      <c r="BY63" s="306"/>
      <c r="BZ63" s="306"/>
      <c r="CA63" s="175"/>
      <c r="CB63" s="175"/>
      <c r="CC63" s="175"/>
      <c r="CD63" s="175"/>
      <c r="CE63" s="175"/>
      <c r="CF63" s="175"/>
      <c r="CG63" s="175"/>
      <c r="CH63" s="175"/>
      <c r="CI63" s="175"/>
      <c r="CJ63" s="175"/>
      <c r="CK63" s="175"/>
      <c r="CL63" s="306"/>
      <c r="CM63" s="306"/>
      <c r="CN63" s="306"/>
      <c r="CO63" s="306"/>
      <c r="CP63" s="306"/>
      <c r="CQ63" s="306"/>
      <c r="CR63" s="175"/>
      <c r="CS63" s="175"/>
      <c r="CT63" s="175"/>
      <c r="CU63" s="175"/>
      <c r="CV63" s="175"/>
      <c r="CW63" s="175"/>
      <c r="CX63" s="175"/>
      <c r="CY63" s="175"/>
      <c r="CZ63" s="175"/>
      <c r="DA63" s="175"/>
      <c r="DB63" s="175"/>
      <c r="DC63" s="175"/>
      <c r="DD63" s="175"/>
      <c r="DE63" s="175"/>
      <c r="DF63" s="175"/>
      <c r="DG63" s="175"/>
      <c r="DH63" s="175"/>
      <c r="DI63" s="175"/>
      <c r="DJ63" s="175"/>
      <c r="DK63" s="175"/>
      <c r="DL63" s="175"/>
      <c r="DM63" s="175"/>
      <c r="DN63" s="285"/>
      <c r="DO63" s="338"/>
      <c r="DP63" s="175"/>
      <c r="DQ63" s="175"/>
      <c r="DR63" s="175"/>
      <c r="DS63" s="175"/>
      <c r="DT63" s="175"/>
      <c r="DU63" s="175"/>
      <c r="DV63" s="175"/>
      <c r="DW63" s="175"/>
      <c r="DX63" s="175"/>
      <c r="DY63" s="175"/>
      <c r="DZ63" s="175"/>
      <c r="EA63" s="175"/>
      <c r="EB63" s="175"/>
      <c r="EC63" s="175"/>
      <c r="ED63" s="175"/>
      <c r="AMI63" s="175"/>
      <c r="AMJ63" s="175"/>
    </row>
    <row r="64" s="166" customFormat="true" ht="10.1" hidden="false" customHeight="true" outlineLevel="0" collapsed="false">
      <c r="A64" s="303"/>
      <c r="B64" s="264"/>
      <c r="C64" s="264"/>
      <c r="D64" s="188"/>
      <c r="E64" s="265"/>
      <c r="F64" s="176"/>
      <c r="G64" s="286"/>
      <c r="H64" s="176"/>
      <c r="I64" s="336"/>
      <c r="J64" s="337"/>
      <c r="K64" s="288"/>
      <c r="L64" s="156"/>
      <c r="M64" s="286"/>
      <c r="N64" s="286"/>
      <c r="O64" s="286"/>
      <c r="P64" s="286"/>
      <c r="Q64" s="286"/>
      <c r="R64" s="286"/>
      <c r="S64" s="286"/>
      <c r="T64" s="284"/>
      <c r="U64" s="286"/>
      <c r="V64" s="286"/>
      <c r="W64" s="286"/>
      <c r="X64" s="286"/>
      <c r="Y64" s="286"/>
      <c r="Z64" s="286"/>
      <c r="AA64" s="286"/>
      <c r="AB64" s="291"/>
      <c r="AC64" s="340"/>
      <c r="AD64" s="340"/>
      <c r="AE64" s="235"/>
      <c r="AF64" s="236"/>
      <c r="AG64" s="236"/>
      <c r="AH64" s="236"/>
      <c r="AI64" s="236"/>
      <c r="AJ64" s="236"/>
      <c r="AK64" s="272"/>
      <c r="AL64" s="238"/>
      <c r="AM64" s="273"/>
      <c r="AN64" s="235"/>
      <c r="AO64" s="295"/>
      <c r="AP64" s="296"/>
      <c r="AQ64" s="293"/>
      <c r="AR64" s="293"/>
      <c r="AS64" s="297"/>
      <c r="AT64" s="297"/>
      <c r="AU64" s="175"/>
      <c r="AV64" s="175"/>
      <c r="AW64" s="175"/>
      <c r="AX64" s="175"/>
      <c r="AY64" s="175"/>
      <c r="AZ64" s="175"/>
      <c r="BA64" s="175"/>
      <c r="BB64" s="175"/>
      <c r="BC64" s="175"/>
      <c r="BD64" s="175"/>
      <c r="BE64" s="241"/>
      <c r="BF64" s="241"/>
      <c r="BG64" s="241"/>
      <c r="BH64" s="306"/>
      <c r="BI64" s="285"/>
      <c r="BJ64" s="285"/>
      <c r="BK64" s="306"/>
      <c r="BL64" s="306"/>
      <c r="BM64" s="306"/>
      <c r="BN64" s="306"/>
      <c r="BO64" s="306"/>
      <c r="BP64" s="306"/>
      <c r="BQ64" s="306"/>
      <c r="BR64" s="306"/>
      <c r="BS64" s="306"/>
      <c r="BT64" s="306"/>
      <c r="BU64" s="306"/>
      <c r="BV64" s="306"/>
      <c r="BW64" s="306"/>
      <c r="BX64" s="306"/>
      <c r="BY64" s="306"/>
      <c r="BZ64" s="306"/>
      <c r="CA64" s="175"/>
      <c r="CB64" s="175"/>
      <c r="CC64" s="175"/>
      <c r="CD64" s="175"/>
      <c r="CE64" s="175"/>
      <c r="CF64" s="175"/>
      <c r="CG64" s="175"/>
      <c r="CH64" s="175"/>
      <c r="CI64" s="175"/>
      <c r="CJ64" s="175"/>
      <c r="CK64" s="175"/>
      <c r="CL64" s="306"/>
      <c r="CM64" s="306"/>
      <c r="CN64" s="306"/>
      <c r="CO64" s="306"/>
      <c r="CP64" s="306"/>
      <c r="CQ64" s="306"/>
      <c r="CR64" s="175"/>
      <c r="CS64" s="175"/>
      <c r="CT64" s="175"/>
      <c r="CU64" s="175"/>
      <c r="CV64" s="175"/>
      <c r="CW64" s="175"/>
      <c r="CX64" s="175"/>
      <c r="CY64" s="175"/>
      <c r="CZ64" s="175"/>
      <c r="DA64" s="175"/>
      <c r="DB64" s="175"/>
      <c r="DC64" s="175"/>
      <c r="DD64" s="175"/>
      <c r="DE64" s="175"/>
      <c r="DF64" s="175"/>
      <c r="DG64" s="175"/>
      <c r="DH64" s="175"/>
      <c r="DI64" s="175"/>
      <c r="DJ64" s="175"/>
      <c r="DK64" s="175"/>
      <c r="DL64" s="175"/>
      <c r="DM64" s="175"/>
      <c r="DN64" s="285"/>
      <c r="DO64" s="338"/>
      <c r="DP64" s="175"/>
      <c r="DQ64" s="175"/>
      <c r="DR64" s="175"/>
      <c r="DS64" s="175"/>
      <c r="DT64" s="175"/>
      <c r="DU64" s="175"/>
      <c r="DV64" s="175"/>
      <c r="DW64" s="175"/>
      <c r="DX64" s="175"/>
      <c r="DY64" s="175"/>
      <c r="DZ64" s="175"/>
      <c r="EA64" s="175"/>
      <c r="EB64" s="175"/>
      <c r="EC64" s="175"/>
      <c r="ED64" s="175"/>
      <c r="AMI64" s="175"/>
      <c r="AMJ64" s="175"/>
    </row>
    <row r="65" s="166" customFormat="true" ht="10.1" hidden="false" customHeight="true" outlineLevel="0" collapsed="false">
      <c r="A65" s="303"/>
      <c r="B65" s="264" t="n">
        <f aca="false">SUM(IF(M65="V",-E65),IF(N65="V",-E65),IF(O65="V",-E65),IF(P65="V",-E65),IF(Q65="V",-E65),IF(R65="V",-E65),IF(S65="V",-E65),IF(U65="V",-E65),IF(V65="V",-E65),IF(W65="V",-E65),IF(X65="V",-E65),IF(Y65="V",-E65),IF(Z65="V",-E65),IF(AA65="V",-E65),IF(M65="H",-E65),IF(N65="H",-E65),IF(O65="H",-E65),IF(P65="H",-E65),IF(Q65="H",-E65),IF(R65="H",-E65),IF(S65="H",-E65),IF(U65="H",-E65),IF(V65="H",-E65),IF(W65="H",-E65),IF(X65="H",-E65),IF(Y65="H",-E65),IF(Z65="H",-E65),IF(AA65="H",-E65))</f>
        <v>0</v>
      </c>
      <c r="C65" s="264" t="n">
        <f aca="false">SUM(IF(M65="S",-E65),IF(N65="S",-E65),IF(O65="S",-E65),IF(P65="S",-E65),IF(Q65="S",-E65),IF(R65="S",-E65),IF(S65="S",-E65),IF(U65="S",-E65),IF(V65="S",-E65),IF(W65="S",-E65),IF(X65="S",-E65),IF(Y65="S",-E65),IF(Z65="S",-E65),IF(AA65="S",-E65))</f>
        <v>0</v>
      </c>
      <c r="D65" s="188" t="n">
        <f aca="false">(I65*80)-(K65-(B65+C65))</f>
        <v>0</v>
      </c>
      <c r="E65" s="265"/>
      <c r="F65" s="307"/>
      <c r="G65" s="286"/>
      <c r="H65" s="285"/>
      <c r="I65" s="339"/>
      <c r="J65" s="242"/>
      <c r="K65" s="189"/>
      <c r="L65" s="264"/>
      <c r="M65" s="294"/>
      <c r="N65" s="294"/>
      <c r="O65" s="294"/>
      <c r="P65" s="294"/>
      <c r="Q65" s="294"/>
      <c r="R65" s="294"/>
      <c r="S65" s="294"/>
      <c r="T65" s="284"/>
      <c r="U65" s="294"/>
      <c r="V65" s="294"/>
      <c r="W65" s="294"/>
      <c r="X65" s="294"/>
      <c r="Y65" s="294"/>
      <c r="Z65" s="294"/>
      <c r="AA65" s="294"/>
      <c r="AB65" s="176"/>
      <c r="AC65" s="340"/>
      <c r="AD65" s="241"/>
      <c r="AE65" s="235"/>
      <c r="AF65" s="236"/>
      <c r="AG65" s="236"/>
      <c r="AH65" s="236"/>
      <c r="AI65" s="236"/>
      <c r="AJ65" s="236"/>
      <c r="AK65" s="272"/>
      <c r="AL65" s="238"/>
      <c r="AM65" s="273"/>
      <c r="AN65" s="235"/>
      <c r="AO65" s="295"/>
      <c r="AP65" s="296"/>
      <c r="AQ65" s="293"/>
      <c r="AR65" s="293"/>
      <c r="AS65" s="297"/>
      <c r="AT65" s="297"/>
      <c r="AU65" s="175"/>
      <c r="AV65" s="175"/>
      <c r="AW65" s="175"/>
      <c r="AX65" s="175"/>
      <c r="AY65" s="175"/>
      <c r="AZ65" s="175"/>
      <c r="BA65" s="175"/>
      <c r="BB65" s="175"/>
      <c r="BC65" s="175"/>
      <c r="BD65" s="175"/>
      <c r="BE65" s="241"/>
      <c r="BF65" s="241"/>
      <c r="BG65" s="241"/>
      <c r="BH65" s="306"/>
      <c r="BI65" s="285"/>
      <c r="BJ65" s="285"/>
      <c r="BK65" s="306"/>
      <c r="BL65" s="306"/>
      <c r="BM65" s="306"/>
      <c r="BN65" s="306"/>
      <c r="BO65" s="306"/>
      <c r="BP65" s="306"/>
      <c r="BQ65" s="306"/>
      <c r="BR65" s="306"/>
      <c r="BS65" s="306"/>
      <c r="BT65" s="306"/>
      <c r="BU65" s="306"/>
      <c r="BV65" s="306"/>
      <c r="BW65" s="306"/>
      <c r="BX65" s="306"/>
      <c r="BY65" s="306"/>
      <c r="BZ65" s="306"/>
      <c r="CA65" s="175"/>
      <c r="CB65" s="175"/>
      <c r="CC65" s="175"/>
      <c r="CD65" s="175"/>
      <c r="CE65" s="175"/>
      <c r="CF65" s="175"/>
      <c r="CG65" s="175"/>
      <c r="CH65" s="175"/>
      <c r="CI65" s="175"/>
      <c r="CJ65" s="175"/>
      <c r="CK65" s="175"/>
      <c r="CL65" s="306"/>
      <c r="CM65" s="306"/>
      <c r="CN65" s="306"/>
      <c r="CO65" s="306"/>
      <c r="CP65" s="306"/>
      <c r="CQ65" s="306"/>
      <c r="CR65" s="175"/>
      <c r="CS65" s="175"/>
      <c r="CT65" s="175"/>
      <c r="CU65" s="175"/>
      <c r="CV65" s="175"/>
      <c r="CW65" s="175"/>
      <c r="CX65" s="175"/>
      <c r="CY65" s="175"/>
      <c r="CZ65" s="175"/>
      <c r="DA65" s="175"/>
      <c r="DB65" s="175"/>
      <c r="DC65" s="175"/>
      <c r="DD65" s="175"/>
      <c r="DE65" s="175"/>
      <c r="DF65" s="175"/>
      <c r="DG65" s="175"/>
      <c r="DH65" s="175"/>
      <c r="DI65" s="175"/>
      <c r="DJ65" s="175"/>
      <c r="DK65" s="175"/>
      <c r="DL65" s="175"/>
      <c r="DM65" s="175"/>
      <c r="DN65" s="285"/>
      <c r="DO65" s="338"/>
      <c r="DP65" s="175"/>
      <c r="DQ65" s="175"/>
      <c r="DR65" s="175"/>
      <c r="DS65" s="175"/>
      <c r="DT65" s="175"/>
      <c r="DU65" s="175"/>
      <c r="DV65" s="175"/>
      <c r="DW65" s="175"/>
      <c r="DX65" s="175"/>
      <c r="DY65" s="175"/>
      <c r="DZ65" s="175"/>
      <c r="EA65" s="175"/>
      <c r="EB65" s="175"/>
      <c r="EC65" s="175"/>
      <c r="ED65" s="175"/>
      <c r="AMI65" s="175"/>
      <c r="AMJ65" s="175"/>
    </row>
    <row r="72" customFormat="false" ht="13.25" hidden="false" customHeight="true" outlineLevel="0" collapsed="false"/>
    <row r="1047850" customFormat="false" ht="12.25" hidden="false" customHeight="true" outlineLevel="0" collapsed="false"/>
    <row r="1047851" customFormat="false" ht="12.25" hidden="false" customHeight="true" outlineLevel="0" collapsed="false"/>
    <row r="1047852" customFormat="false" ht="12.25" hidden="false" customHeight="true" outlineLevel="0" collapsed="false"/>
    <row r="1047853" customFormat="false" ht="12.25" hidden="false" customHeight="true" outlineLevel="0" collapsed="false"/>
    <row r="1047854" customFormat="false" ht="12.25" hidden="false" customHeight="true" outlineLevel="0" collapsed="false"/>
    <row r="1047855" customFormat="false" ht="12.85" hidden="false" customHeight="true" outlineLevel="0" collapsed="false"/>
    <row r="1047856" customFormat="false" ht="12.85" hidden="false" customHeight="true" outlineLevel="0" collapsed="false"/>
    <row r="1047857" customFormat="false" ht="12.85" hidden="false" customHeight="true" outlineLevel="0" collapsed="false"/>
    <row r="1047858" customFormat="false" ht="12.85" hidden="false" customHeight="true" outlineLevel="0" collapsed="false"/>
    <row r="1047859" customFormat="false" ht="12.85" hidden="false" customHeight="true" outlineLevel="0" collapsed="false"/>
    <row r="1047860" customFormat="false" ht="12.85" hidden="false" customHeight="true" outlineLevel="0" collapsed="false"/>
    <row r="1047861" customFormat="false" ht="12.85" hidden="false" customHeight="true" outlineLevel="0" collapsed="false"/>
    <row r="1047862" customFormat="false" ht="12.85" hidden="false" customHeight="true" outlineLevel="0" collapsed="false"/>
    <row r="1047863" customFormat="false" ht="12.85" hidden="false" customHeight="true" outlineLevel="0" collapsed="false"/>
    <row r="1047864" customFormat="false" ht="12.85" hidden="false" customHeight="true" outlineLevel="0" collapsed="false"/>
    <row r="1047865" customFormat="false" ht="12.85" hidden="false" customHeight="true" outlineLevel="0" collapsed="false"/>
    <row r="1047866" customFormat="false" ht="12.85" hidden="false" customHeight="true" outlineLevel="0" collapsed="false"/>
    <row r="1047867" customFormat="false" ht="12.85" hidden="false" customHeight="true" outlineLevel="0" collapsed="false"/>
    <row r="1047868" customFormat="false" ht="12.85" hidden="false" customHeight="true" outlineLevel="0" collapsed="false"/>
    <row r="1047869" customFormat="false" ht="12.85" hidden="false" customHeight="true" outlineLevel="0" collapsed="false"/>
    <row r="1047870" customFormat="false" ht="12.85" hidden="false" customHeight="true" outlineLevel="0" collapsed="false"/>
    <row r="1047871" customFormat="false" ht="12.85" hidden="false" customHeight="true" outlineLevel="0" collapsed="false"/>
    <row r="1047872" customFormat="false" ht="12.85" hidden="false" customHeight="true" outlineLevel="0" collapsed="false"/>
    <row r="1047873" customFormat="false" ht="12.85" hidden="false" customHeight="true" outlineLevel="0" collapsed="false"/>
    <row r="1047874" customFormat="false" ht="12.85" hidden="false" customHeight="true" outlineLevel="0" collapsed="false"/>
    <row r="1047875" customFormat="false" ht="12.85" hidden="false" customHeight="true" outlineLevel="0" collapsed="false"/>
    <row r="1047876" customFormat="false" ht="12.85" hidden="false" customHeight="true" outlineLevel="0" collapsed="false"/>
    <row r="1047877" customFormat="false" ht="12.85" hidden="false" customHeight="true" outlineLevel="0" collapsed="false"/>
    <row r="1047878" customFormat="false" ht="12.85" hidden="false" customHeight="true" outlineLevel="0" collapsed="false"/>
    <row r="1047879" customFormat="false" ht="12.85" hidden="false" customHeight="true" outlineLevel="0" collapsed="false"/>
    <row r="1047880" customFormat="false" ht="12.85" hidden="false" customHeight="true" outlineLevel="0" collapsed="false"/>
    <row r="1047881" customFormat="false" ht="12.85" hidden="false" customHeight="true" outlineLevel="0" collapsed="false"/>
    <row r="1047882" customFormat="false" ht="12.85" hidden="false" customHeight="true" outlineLevel="0" collapsed="false"/>
    <row r="1047883" customFormat="false" ht="12.85" hidden="false" customHeight="true" outlineLevel="0" collapsed="false"/>
    <row r="1047884" customFormat="false" ht="12.85" hidden="false" customHeight="true" outlineLevel="0" collapsed="false"/>
    <row r="1047885" customFormat="false" ht="12.85" hidden="false" customHeight="true" outlineLevel="0" collapsed="false"/>
    <row r="1047886" customFormat="false" ht="12.85" hidden="false" customHeight="true" outlineLevel="0" collapsed="false"/>
    <row r="1047887" customFormat="false" ht="12.85" hidden="false" customHeight="true" outlineLevel="0" collapsed="false"/>
    <row r="1047888" customFormat="false" ht="12.85" hidden="false" customHeight="true" outlineLevel="0" collapsed="false"/>
    <row r="1047889" customFormat="false" ht="12.85" hidden="false" customHeight="true" outlineLevel="0" collapsed="false"/>
    <row r="1047890" customFormat="false" ht="12.85" hidden="false" customHeight="true" outlineLevel="0" collapsed="false"/>
    <row r="1047891" customFormat="false" ht="12.85" hidden="false" customHeight="true" outlineLevel="0" collapsed="false"/>
    <row r="1047892" customFormat="false" ht="12.85" hidden="false" customHeight="true" outlineLevel="0" collapsed="false"/>
    <row r="1047893" customFormat="false" ht="12.85" hidden="false" customHeight="true" outlineLevel="0" collapsed="false"/>
    <row r="1047894" customFormat="false" ht="12.85" hidden="false" customHeight="true" outlineLevel="0" collapsed="false"/>
    <row r="1047895" customFormat="false" ht="12.85" hidden="false" customHeight="true" outlineLevel="0" collapsed="false"/>
    <row r="1047896" customFormat="false" ht="12.85" hidden="false" customHeight="true" outlineLevel="0" collapsed="false"/>
    <row r="1047897" customFormat="false" ht="12.85" hidden="false" customHeight="true" outlineLevel="0" collapsed="false"/>
    <row r="1047898" customFormat="false" ht="12.85" hidden="false" customHeight="true" outlineLevel="0" collapsed="false"/>
    <row r="1047899" customFormat="false" ht="12.85" hidden="false" customHeight="true" outlineLevel="0" collapsed="false"/>
    <row r="1047900" customFormat="false" ht="12.85" hidden="false" customHeight="true" outlineLevel="0" collapsed="false"/>
    <row r="1047901" customFormat="false" ht="12.85" hidden="false" customHeight="true" outlineLevel="0" collapsed="false"/>
    <row r="1047902" customFormat="false" ht="12.85" hidden="false" customHeight="true" outlineLevel="0" collapsed="false"/>
    <row r="1047903" customFormat="false" ht="12.85" hidden="false" customHeight="true" outlineLevel="0" collapsed="false"/>
    <row r="1047904" customFormat="false" ht="12.85" hidden="false" customHeight="true" outlineLevel="0" collapsed="false"/>
    <row r="1047905" customFormat="false" ht="12.85" hidden="false" customHeight="true" outlineLevel="0" collapsed="false"/>
    <row r="1047906" customFormat="false" ht="12.85" hidden="false" customHeight="true" outlineLevel="0" collapsed="false"/>
    <row r="1047907" customFormat="false" ht="12.85" hidden="false" customHeight="true" outlineLevel="0" collapsed="false"/>
    <row r="1047908" customFormat="false" ht="12.85" hidden="false" customHeight="true" outlineLevel="0" collapsed="false"/>
    <row r="1047909" customFormat="false" ht="12.85" hidden="false" customHeight="true" outlineLevel="0" collapsed="false"/>
    <row r="1047910" customFormat="false" ht="12.85" hidden="false" customHeight="true" outlineLevel="0" collapsed="false"/>
    <row r="1047911" customFormat="false" ht="12.85" hidden="false" customHeight="true" outlineLevel="0" collapsed="false"/>
    <row r="1047912" customFormat="false" ht="12.85" hidden="false" customHeight="true" outlineLevel="0" collapsed="false"/>
    <row r="1047913" customFormat="false" ht="12.85" hidden="false" customHeight="true" outlineLevel="0" collapsed="false"/>
    <row r="1047914" customFormat="false" ht="12.85" hidden="false" customHeight="true" outlineLevel="0" collapsed="false"/>
    <row r="1047915" customFormat="false" ht="12.85" hidden="false" customHeight="true" outlineLevel="0" collapsed="false"/>
    <row r="1047916" customFormat="false" ht="12.85" hidden="false" customHeight="true" outlineLevel="0" collapsed="false"/>
    <row r="1047917" customFormat="false" ht="12.85" hidden="false" customHeight="true" outlineLevel="0" collapsed="false"/>
    <row r="1047918" customFormat="false" ht="12.85" hidden="false" customHeight="true" outlineLevel="0" collapsed="false"/>
    <row r="1047919" customFormat="false" ht="12.85" hidden="false" customHeight="true" outlineLevel="0" collapsed="false"/>
    <row r="1047920" customFormat="false" ht="12.85" hidden="false" customHeight="true" outlineLevel="0" collapsed="false"/>
    <row r="1047921" customFormat="false" ht="12.85" hidden="false" customHeight="true" outlineLevel="0" collapsed="false"/>
    <row r="1047922" customFormat="false" ht="12.85" hidden="false" customHeight="true" outlineLevel="0" collapsed="false"/>
    <row r="1047923" customFormat="false" ht="12.85" hidden="false" customHeight="true" outlineLevel="0" collapsed="false"/>
    <row r="1047924" customFormat="false" ht="12.85" hidden="false" customHeight="true" outlineLevel="0" collapsed="false"/>
    <row r="1047925" customFormat="false" ht="12.85" hidden="false" customHeight="true" outlineLevel="0" collapsed="false"/>
    <row r="1047926" customFormat="false" ht="12.85" hidden="false" customHeight="true" outlineLevel="0" collapsed="false"/>
    <row r="1047927" customFormat="false" ht="12.85" hidden="false" customHeight="true" outlineLevel="0" collapsed="false"/>
    <row r="1047928" customFormat="false" ht="12.85" hidden="false" customHeight="true" outlineLevel="0" collapsed="false"/>
    <row r="1047929" customFormat="false" ht="12.85" hidden="false" customHeight="true" outlineLevel="0" collapsed="false"/>
    <row r="1047930" customFormat="false" ht="12.85" hidden="false" customHeight="true" outlineLevel="0" collapsed="false"/>
    <row r="1047931" customFormat="false" ht="12.85" hidden="false" customHeight="true" outlineLevel="0" collapsed="false"/>
    <row r="1047932" customFormat="false" ht="12.85" hidden="false" customHeight="true" outlineLevel="0" collapsed="false"/>
    <row r="1047933" customFormat="false" ht="12.85" hidden="false" customHeight="true" outlineLevel="0" collapsed="false"/>
    <row r="1047934" customFormat="false" ht="12.85" hidden="false" customHeight="true" outlineLevel="0" collapsed="false"/>
    <row r="1047935" customFormat="false" ht="12.85" hidden="false" customHeight="true" outlineLevel="0" collapsed="false"/>
    <row r="1047936" customFormat="false" ht="12.85" hidden="false" customHeight="true" outlineLevel="0" collapsed="false"/>
    <row r="1047937" customFormat="false" ht="12.85" hidden="false" customHeight="true" outlineLevel="0" collapsed="false"/>
    <row r="1047938" customFormat="false" ht="12.85" hidden="false" customHeight="true" outlineLevel="0" collapsed="false"/>
    <row r="1047939" customFormat="false" ht="12.85" hidden="false" customHeight="true" outlineLevel="0" collapsed="false"/>
    <row r="1047940" customFormat="false" ht="12.85" hidden="false" customHeight="true" outlineLevel="0" collapsed="false"/>
    <row r="1047941" customFormat="false" ht="12.85" hidden="false" customHeight="true" outlineLevel="0" collapsed="false"/>
    <row r="1047942" customFormat="false" ht="12.85" hidden="false" customHeight="true" outlineLevel="0" collapsed="false"/>
    <row r="1047943" customFormat="false" ht="12.85" hidden="false" customHeight="true" outlineLevel="0" collapsed="false"/>
    <row r="1047944" customFormat="false" ht="12.85" hidden="false" customHeight="true" outlineLevel="0" collapsed="false"/>
    <row r="1047945" customFormat="false" ht="12.85" hidden="false" customHeight="true" outlineLevel="0" collapsed="false"/>
    <row r="1047946" customFormat="false" ht="12.85" hidden="false" customHeight="true" outlineLevel="0" collapsed="false"/>
    <row r="1047947" customFormat="false" ht="12.85" hidden="false" customHeight="true" outlineLevel="0" collapsed="false"/>
    <row r="1047948" customFormat="false" ht="12.85" hidden="false" customHeight="true" outlineLevel="0" collapsed="false"/>
    <row r="1047949" customFormat="false" ht="12.85" hidden="false" customHeight="true" outlineLevel="0" collapsed="false"/>
    <row r="1047950" customFormat="false" ht="12.85" hidden="false" customHeight="true" outlineLevel="0" collapsed="false"/>
    <row r="1047951" customFormat="false" ht="12.85" hidden="false" customHeight="true" outlineLevel="0" collapsed="false"/>
    <row r="1047952" customFormat="false" ht="12.85" hidden="false" customHeight="true" outlineLevel="0" collapsed="false"/>
    <row r="1047953" customFormat="false" ht="12.85" hidden="false" customHeight="true" outlineLevel="0" collapsed="false"/>
    <row r="1047954" customFormat="false" ht="12.85" hidden="false" customHeight="true" outlineLevel="0" collapsed="false"/>
    <row r="1047955" customFormat="false" ht="12.85" hidden="false" customHeight="true" outlineLevel="0" collapsed="false"/>
    <row r="1047956" customFormat="false" ht="12.85" hidden="false" customHeight="true" outlineLevel="0" collapsed="false"/>
    <row r="1047957" customFormat="false" ht="12.85" hidden="false" customHeight="true" outlineLevel="0" collapsed="false"/>
    <row r="1047958" customFormat="false" ht="12.85" hidden="false" customHeight="true" outlineLevel="0" collapsed="false"/>
    <row r="1047959" customFormat="false" ht="12.85" hidden="false" customHeight="true" outlineLevel="0" collapsed="false"/>
    <row r="1047960" customFormat="false" ht="12.85" hidden="false" customHeight="true" outlineLevel="0" collapsed="false"/>
    <row r="1047961" customFormat="false" ht="12.85" hidden="false" customHeight="true" outlineLevel="0" collapsed="false"/>
    <row r="1047962" customFormat="false" ht="12.85" hidden="false" customHeight="true" outlineLevel="0" collapsed="false"/>
    <row r="1047963" customFormat="false" ht="12.85" hidden="false" customHeight="true" outlineLevel="0" collapsed="false"/>
    <row r="1047964" customFormat="false" ht="12.85" hidden="false" customHeight="true" outlineLevel="0" collapsed="false"/>
    <row r="1047965" customFormat="false" ht="12.85" hidden="false" customHeight="true" outlineLevel="0" collapsed="false"/>
    <row r="1047966" customFormat="false" ht="12.85" hidden="false" customHeight="true" outlineLevel="0" collapsed="false"/>
    <row r="1047967" customFormat="false" ht="12.85" hidden="false" customHeight="true" outlineLevel="0" collapsed="false"/>
    <row r="1047968" customFormat="false" ht="12.85" hidden="false" customHeight="true" outlineLevel="0" collapsed="false"/>
    <row r="1047969" customFormat="false" ht="12.85" hidden="false" customHeight="true" outlineLevel="0" collapsed="false"/>
    <row r="1047970" customFormat="false" ht="12.85" hidden="false" customHeight="true" outlineLevel="0" collapsed="false"/>
    <row r="1047971" customFormat="false" ht="12.85" hidden="false" customHeight="true" outlineLevel="0" collapsed="false"/>
    <row r="1047972" customFormat="false" ht="12.85" hidden="false" customHeight="true" outlineLevel="0" collapsed="false"/>
    <row r="1047973" customFormat="false" ht="12.85" hidden="false" customHeight="true" outlineLevel="0" collapsed="false"/>
    <row r="1047974" customFormat="false" ht="12.85" hidden="false" customHeight="true" outlineLevel="0" collapsed="false"/>
    <row r="1047975" customFormat="false" ht="12.85" hidden="false" customHeight="true" outlineLevel="0" collapsed="false"/>
    <row r="1047976" customFormat="false" ht="12.85" hidden="false" customHeight="true" outlineLevel="0" collapsed="false"/>
    <row r="1047977" customFormat="false" ht="12.85" hidden="false" customHeight="true" outlineLevel="0" collapsed="false"/>
    <row r="1047978" customFormat="false" ht="12.85" hidden="false" customHeight="true" outlineLevel="0" collapsed="false"/>
    <row r="1047979" customFormat="false" ht="12.85" hidden="false" customHeight="true" outlineLevel="0" collapsed="false"/>
    <row r="1047980" customFormat="false" ht="12.85" hidden="false" customHeight="true" outlineLevel="0" collapsed="false"/>
    <row r="1047981" customFormat="false" ht="12.85" hidden="false" customHeight="true" outlineLevel="0" collapsed="false"/>
    <row r="1047982" customFormat="false" ht="12.85" hidden="false" customHeight="true" outlineLevel="0" collapsed="false"/>
    <row r="1047983" customFormat="false" ht="12.85" hidden="false" customHeight="true" outlineLevel="0" collapsed="false"/>
    <row r="1047984" customFormat="false" ht="12.85" hidden="false" customHeight="true" outlineLevel="0" collapsed="false"/>
    <row r="1047985" customFormat="false" ht="12.85" hidden="false" customHeight="true" outlineLevel="0" collapsed="false"/>
    <row r="1047986" customFormat="false" ht="12.85" hidden="false" customHeight="true" outlineLevel="0" collapsed="false"/>
    <row r="1047987" customFormat="false" ht="12.85" hidden="false" customHeight="true" outlineLevel="0" collapsed="false"/>
    <row r="1047988" customFormat="false" ht="12.85" hidden="false" customHeight="true" outlineLevel="0" collapsed="false"/>
    <row r="1047989" customFormat="false" ht="12.85" hidden="false" customHeight="true" outlineLevel="0" collapsed="false"/>
    <row r="1047990" customFormat="false" ht="12.85" hidden="false" customHeight="true" outlineLevel="0" collapsed="false"/>
    <row r="1047991" customFormat="false" ht="12.85" hidden="false" customHeight="true" outlineLevel="0" collapsed="false"/>
    <row r="1047992" customFormat="false" ht="12.85" hidden="false" customHeight="true" outlineLevel="0" collapsed="false"/>
    <row r="1047993" customFormat="false" ht="12.85" hidden="false" customHeight="true" outlineLevel="0" collapsed="false"/>
    <row r="1047994" customFormat="false" ht="12.85" hidden="false" customHeight="true" outlineLevel="0" collapsed="false"/>
    <row r="1047995" customFormat="false" ht="12.85" hidden="false" customHeight="true" outlineLevel="0" collapsed="false"/>
    <row r="1047996" customFormat="false" ht="12.85" hidden="false" customHeight="true" outlineLevel="0" collapsed="false"/>
    <row r="1047997" customFormat="false" ht="12.85" hidden="false" customHeight="true" outlineLevel="0" collapsed="false"/>
    <row r="1047998" customFormat="false" ht="12.85" hidden="false" customHeight="true" outlineLevel="0" collapsed="false"/>
    <row r="1047999" customFormat="false" ht="12.85" hidden="false" customHeight="true" outlineLevel="0" collapsed="false"/>
    <row r="1048000" customFormat="false" ht="12.85" hidden="false" customHeight="true" outlineLevel="0" collapsed="false"/>
    <row r="1048001" customFormat="false" ht="12.85" hidden="false" customHeight="true" outlineLevel="0" collapsed="false"/>
    <row r="1048002" customFormat="false" ht="12.85" hidden="false" customHeight="true" outlineLevel="0" collapsed="false"/>
    <row r="1048003" customFormat="false" ht="12.85" hidden="false" customHeight="true" outlineLevel="0" collapsed="false"/>
    <row r="1048004" customFormat="false" ht="12.85" hidden="false" customHeight="true" outlineLevel="0" collapsed="false"/>
    <row r="1048005" customFormat="false" ht="12.85" hidden="false" customHeight="true" outlineLevel="0" collapsed="false"/>
    <row r="1048006" customFormat="false" ht="12.85" hidden="false" customHeight="true" outlineLevel="0" collapsed="false"/>
    <row r="1048007" customFormat="false" ht="12.85" hidden="false" customHeight="true" outlineLevel="0" collapsed="false"/>
    <row r="1048008" customFormat="false" ht="12.85" hidden="false" customHeight="true" outlineLevel="0" collapsed="false"/>
    <row r="1048009" customFormat="false" ht="12.85" hidden="false" customHeight="true" outlineLevel="0" collapsed="false"/>
    <row r="1048010" customFormat="false" ht="12.85" hidden="false" customHeight="true" outlineLevel="0" collapsed="false"/>
    <row r="1048011" customFormat="false" ht="12.85" hidden="false" customHeight="true" outlineLevel="0" collapsed="false"/>
    <row r="1048012" customFormat="false" ht="12.85" hidden="false" customHeight="true" outlineLevel="0" collapsed="false"/>
    <row r="1048013" customFormat="false" ht="12.85" hidden="false" customHeight="true" outlineLevel="0" collapsed="false"/>
    <row r="1048014" customFormat="false" ht="12.85" hidden="false" customHeight="true" outlineLevel="0" collapsed="false"/>
    <row r="1048015" customFormat="false" ht="12.85" hidden="false" customHeight="true" outlineLevel="0" collapsed="false"/>
    <row r="1048016" customFormat="false" ht="12.85" hidden="false" customHeight="true" outlineLevel="0" collapsed="false"/>
    <row r="1048017" customFormat="false" ht="12.85" hidden="false" customHeight="true" outlineLevel="0" collapsed="false"/>
    <row r="1048018" customFormat="false" ht="12.85" hidden="false" customHeight="true" outlineLevel="0" collapsed="false"/>
    <row r="1048019" customFormat="false" ht="12.85" hidden="false" customHeight="true" outlineLevel="0" collapsed="false"/>
    <row r="1048020" customFormat="false" ht="12.85" hidden="false" customHeight="true" outlineLevel="0" collapsed="false"/>
    <row r="1048021" customFormat="false" ht="12.85" hidden="false" customHeight="true" outlineLevel="0" collapsed="false"/>
    <row r="1048022" customFormat="false" ht="12.85" hidden="false" customHeight="true" outlineLevel="0" collapsed="false"/>
    <row r="1048023" customFormat="false" ht="12.85" hidden="false" customHeight="true" outlineLevel="0" collapsed="false"/>
    <row r="1048024" customFormat="false" ht="12.85" hidden="false" customHeight="true" outlineLevel="0" collapsed="false"/>
    <row r="1048025" customFormat="false" ht="12.85" hidden="false" customHeight="true" outlineLevel="0" collapsed="false"/>
    <row r="1048026" customFormat="false" ht="12.85" hidden="false" customHeight="true" outlineLevel="0" collapsed="false"/>
    <row r="1048027" customFormat="false" ht="12.85" hidden="false" customHeight="true" outlineLevel="0" collapsed="false"/>
    <row r="1048028" customFormat="false" ht="12.85" hidden="false" customHeight="true" outlineLevel="0" collapsed="false"/>
    <row r="1048029" customFormat="false" ht="12.85" hidden="false" customHeight="true" outlineLevel="0" collapsed="false"/>
    <row r="1048030" customFormat="false" ht="12.85" hidden="false" customHeight="true" outlineLevel="0" collapsed="false"/>
    <row r="1048031" customFormat="false" ht="12.85" hidden="false" customHeight="true" outlineLevel="0" collapsed="false"/>
    <row r="1048032" customFormat="false" ht="12.85" hidden="false" customHeight="true" outlineLevel="0" collapsed="false"/>
    <row r="1048033" customFormat="false" ht="12.85" hidden="false" customHeight="true" outlineLevel="0" collapsed="false"/>
    <row r="1048034" customFormat="false" ht="12.85" hidden="false" customHeight="true" outlineLevel="0" collapsed="false"/>
    <row r="1048035" customFormat="false" ht="12.85" hidden="false" customHeight="true" outlineLevel="0" collapsed="false"/>
    <row r="1048036" customFormat="false" ht="12.85" hidden="false" customHeight="true" outlineLevel="0" collapsed="false"/>
    <row r="1048037" customFormat="false" ht="12.85" hidden="false" customHeight="true" outlineLevel="0" collapsed="false"/>
    <row r="1048038" customFormat="false" ht="12.85" hidden="false" customHeight="true" outlineLevel="0" collapsed="false"/>
    <row r="1048039" customFormat="false" ht="12.85" hidden="false" customHeight="true" outlineLevel="0" collapsed="false"/>
    <row r="1048040" customFormat="false" ht="12.85" hidden="false" customHeight="true" outlineLevel="0" collapsed="false"/>
    <row r="1048041" customFormat="false" ht="12.85" hidden="false" customHeight="true" outlineLevel="0" collapsed="false"/>
    <row r="1048042" customFormat="false" ht="12.85" hidden="false" customHeight="true" outlineLevel="0" collapsed="false"/>
    <row r="1048043" customFormat="false" ht="12.85" hidden="false" customHeight="true" outlineLevel="0" collapsed="false"/>
    <row r="1048044" customFormat="false" ht="12.85" hidden="false" customHeight="true" outlineLevel="0" collapsed="false"/>
    <row r="1048045" customFormat="false" ht="12.85" hidden="false" customHeight="true" outlineLevel="0" collapsed="false"/>
    <row r="1048046" customFormat="false" ht="12.85" hidden="false" customHeight="true" outlineLevel="0" collapsed="false"/>
    <row r="1048047" customFormat="false" ht="12.85" hidden="false" customHeight="true" outlineLevel="0" collapsed="false"/>
    <row r="1048048" customFormat="false" ht="12.85" hidden="false" customHeight="true" outlineLevel="0" collapsed="false"/>
    <row r="1048049" customFormat="false" ht="12.85" hidden="false" customHeight="true" outlineLevel="0" collapsed="false"/>
    <row r="1048050" customFormat="false" ht="12.85" hidden="false" customHeight="true" outlineLevel="0" collapsed="false"/>
    <row r="1048051" customFormat="false" ht="12.85" hidden="false" customHeight="true" outlineLevel="0" collapsed="false"/>
    <row r="1048052" customFormat="false" ht="12.85" hidden="false" customHeight="true" outlineLevel="0" collapsed="false"/>
    <row r="1048053" customFormat="false" ht="12.85" hidden="false" customHeight="true" outlineLevel="0" collapsed="false"/>
    <row r="1048054" customFormat="false" ht="12.85" hidden="false" customHeight="true" outlineLevel="0" collapsed="false"/>
    <row r="1048055" customFormat="false" ht="12.85" hidden="false" customHeight="true" outlineLevel="0" collapsed="false"/>
    <row r="1048056" customFormat="false" ht="12.85" hidden="false" customHeight="true" outlineLevel="0" collapsed="false"/>
    <row r="1048057" customFormat="false" ht="12.85" hidden="false" customHeight="true" outlineLevel="0" collapsed="false"/>
    <row r="1048058" customFormat="false" ht="12.85" hidden="false" customHeight="true" outlineLevel="0" collapsed="false"/>
    <row r="1048059" customFormat="false" ht="12.85" hidden="false" customHeight="true" outlineLevel="0" collapsed="false"/>
    <row r="1048060" customFormat="false" ht="12.85" hidden="false" customHeight="true" outlineLevel="0" collapsed="false"/>
    <row r="1048061" customFormat="false" ht="12.85" hidden="false" customHeight="true" outlineLevel="0" collapsed="false"/>
    <row r="1048062" customFormat="false" ht="12.85" hidden="false" customHeight="true" outlineLevel="0" collapsed="false"/>
    <row r="1048063" customFormat="false" ht="12.85" hidden="false" customHeight="true" outlineLevel="0" collapsed="false"/>
    <row r="1048064" customFormat="false" ht="12.85" hidden="false" customHeight="true" outlineLevel="0" collapsed="false"/>
    <row r="1048065" customFormat="false" ht="12.85" hidden="false" customHeight="true" outlineLevel="0" collapsed="false"/>
    <row r="1048066" customFormat="false" ht="12.85" hidden="false" customHeight="true" outlineLevel="0" collapsed="false"/>
    <row r="1048067" customFormat="false" ht="12.85" hidden="false" customHeight="true" outlineLevel="0" collapsed="false"/>
    <row r="1048068" customFormat="false" ht="12.85" hidden="false" customHeight="true" outlineLevel="0" collapsed="false"/>
    <row r="1048069" customFormat="false" ht="12.85" hidden="false" customHeight="true" outlineLevel="0" collapsed="false"/>
    <row r="1048070" customFormat="false" ht="12.85" hidden="false" customHeight="true" outlineLevel="0" collapsed="false"/>
    <row r="1048071" customFormat="false" ht="12.85" hidden="false" customHeight="true" outlineLevel="0" collapsed="false"/>
    <row r="1048072" customFormat="false" ht="12.85" hidden="false" customHeight="true" outlineLevel="0" collapsed="false"/>
    <row r="1048073" customFormat="false" ht="12.85" hidden="false" customHeight="true" outlineLevel="0" collapsed="false"/>
    <row r="1048074" customFormat="false" ht="12.85" hidden="false" customHeight="true" outlineLevel="0" collapsed="false"/>
    <row r="1048075" customFormat="false" ht="12.85" hidden="false" customHeight="true" outlineLevel="0" collapsed="false"/>
    <row r="1048076" customFormat="false" ht="12.85" hidden="false" customHeight="true" outlineLevel="0" collapsed="false"/>
    <row r="1048077" customFormat="false" ht="12.85" hidden="false" customHeight="true" outlineLevel="0" collapsed="false"/>
    <row r="1048078" customFormat="false" ht="12.85" hidden="false" customHeight="true" outlineLevel="0" collapsed="false"/>
    <row r="1048079" customFormat="false" ht="12.85" hidden="false" customHeight="true" outlineLevel="0" collapsed="false"/>
    <row r="1048080" customFormat="false" ht="12.85" hidden="false" customHeight="true" outlineLevel="0" collapsed="false"/>
    <row r="1048081" customFormat="false" ht="12.85" hidden="false" customHeight="true" outlineLevel="0" collapsed="false"/>
    <row r="1048082" customFormat="false" ht="12.85" hidden="false" customHeight="true" outlineLevel="0" collapsed="false"/>
    <row r="1048083" customFormat="false" ht="12.85" hidden="false" customHeight="true" outlineLevel="0" collapsed="false"/>
    <row r="1048084" customFormat="false" ht="12.85" hidden="false" customHeight="true" outlineLevel="0" collapsed="false"/>
    <row r="1048085" customFormat="false" ht="12.85" hidden="false" customHeight="true" outlineLevel="0" collapsed="false"/>
    <row r="1048086" customFormat="false" ht="12.85" hidden="false" customHeight="true" outlineLevel="0" collapsed="false"/>
    <row r="1048087" customFormat="false" ht="12.85" hidden="false" customHeight="true" outlineLevel="0" collapsed="false"/>
    <row r="1048088" customFormat="false" ht="12.85" hidden="false" customHeight="true" outlineLevel="0" collapsed="false"/>
    <row r="1048089" customFormat="false" ht="12.85" hidden="false" customHeight="true" outlineLevel="0" collapsed="false"/>
    <row r="1048090" customFormat="false" ht="12.85" hidden="false" customHeight="true" outlineLevel="0" collapsed="false"/>
    <row r="1048091" customFormat="false" ht="12.85" hidden="false" customHeight="true" outlineLevel="0" collapsed="false"/>
    <row r="1048092" customFormat="false" ht="12.85" hidden="false" customHeight="true" outlineLevel="0" collapsed="false"/>
    <row r="1048093" customFormat="false" ht="12.85" hidden="false" customHeight="true" outlineLevel="0" collapsed="false"/>
    <row r="1048094" customFormat="false" ht="12.85" hidden="false" customHeight="true" outlineLevel="0" collapsed="false"/>
    <row r="1048095" customFormat="false" ht="12.85" hidden="false" customHeight="true" outlineLevel="0" collapsed="false"/>
    <row r="1048096" customFormat="false" ht="12.85" hidden="false" customHeight="true" outlineLevel="0" collapsed="false"/>
    <row r="1048097" customFormat="false" ht="12.85" hidden="false" customHeight="true" outlineLevel="0" collapsed="false"/>
    <row r="1048098" customFormat="false" ht="12.85" hidden="false" customHeight="true" outlineLevel="0" collapsed="false"/>
    <row r="1048099" customFormat="false" ht="12.85" hidden="false" customHeight="true" outlineLevel="0" collapsed="false"/>
    <row r="1048100" customFormat="false" ht="12.85" hidden="false" customHeight="true" outlineLevel="0" collapsed="false"/>
    <row r="1048101" customFormat="false" ht="12.85" hidden="false" customHeight="true" outlineLevel="0" collapsed="false"/>
    <row r="1048102" customFormat="false" ht="12.85" hidden="false" customHeight="true" outlineLevel="0" collapsed="false"/>
    <row r="1048103" customFormat="false" ht="12.85" hidden="false" customHeight="true" outlineLevel="0" collapsed="false"/>
    <row r="1048104" customFormat="false" ht="12.85" hidden="false" customHeight="true" outlineLevel="0" collapsed="false"/>
    <row r="1048105" customFormat="false" ht="12.85" hidden="false" customHeight="true" outlineLevel="0" collapsed="false"/>
    <row r="1048106" customFormat="false" ht="12.85" hidden="false" customHeight="true" outlineLevel="0" collapsed="false"/>
    <row r="1048107" customFormat="false" ht="12.85" hidden="false" customHeight="true" outlineLevel="0" collapsed="false"/>
    <row r="1048108" customFormat="false" ht="12.85" hidden="false" customHeight="true" outlineLevel="0" collapsed="false"/>
    <row r="1048109" customFormat="false" ht="12.85" hidden="false" customHeight="true" outlineLevel="0" collapsed="false"/>
    <row r="1048110" customFormat="false" ht="12.85" hidden="false" customHeight="true" outlineLevel="0" collapsed="false"/>
    <row r="1048111" customFormat="false" ht="12.85" hidden="false" customHeight="true" outlineLevel="0" collapsed="false"/>
    <row r="1048112" customFormat="false" ht="12.85" hidden="false" customHeight="true" outlineLevel="0" collapsed="false"/>
    <row r="1048113" customFormat="false" ht="12.85" hidden="false" customHeight="true" outlineLevel="0" collapsed="false"/>
    <row r="1048114" customFormat="false" ht="12.85" hidden="false" customHeight="true" outlineLevel="0" collapsed="false"/>
    <row r="1048115" customFormat="false" ht="12.85" hidden="false" customHeight="true" outlineLevel="0" collapsed="false"/>
    <row r="1048116" customFormat="false" ht="12.85" hidden="false" customHeight="true" outlineLevel="0" collapsed="false"/>
    <row r="1048117" customFormat="false" ht="12.85" hidden="false" customHeight="true" outlineLevel="0" collapsed="false"/>
    <row r="1048118" customFormat="false" ht="12.85" hidden="false" customHeight="true" outlineLevel="0" collapsed="false"/>
    <row r="1048119" customFormat="false" ht="12.85" hidden="false" customHeight="true" outlineLevel="0" collapsed="false"/>
    <row r="1048120" customFormat="false" ht="12.85" hidden="false" customHeight="true" outlineLevel="0" collapsed="false"/>
    <row r="1048121" customFormat="false" ht="12.85" hidden="false" customHeight="true" outlineLevel="0" collapsed="false"/>
    <row r="1048122" customFormat="false" ht="12.85" hidden="false" customHeight="true" outlineLevel="0" collapsed="false"/>
    <row r="1048123" customFormat="false" ht="12.85" hidden="false" customHeight="true" outlineLevel="0" collapsed="false"/>
    <row r="1048124" customFormat="false" ht="12.85" hidden="false" customHeight="true" outlineLevel="0" collapsed="false"/>
    <row r="1048125" customFormat="false" ht="12.85" hidden="false" customHeight="true" outlineLevel="0" collapsed="false"/>
    <row r="1048126" customFormat="false" ht="12.85" hidden="false" customHeight="true" outlineLevel="0" collapsed="false"/>
    <row r="1048127" customFormat="false" ht="12.85" hidden="false" customHeight="true" outlineLevel="0" collapsed="false"/>
    <row r="1048128" customFormat="false" ht="12.85" hidden="false" customHeight="true" outlineLevel="0" collapsed="false"/>
    <row r="1048129" customFormat="false" ht="12.85" hidden="false" customHeight="true" outlineLevel="0" collapsed="false"/>
    <row r="1048130" customFormat="false" ht="12.85" hidden="false" customHeight="true" outlineLevel="0" collapsed="false"/>
    <row r="1048131" customFormat="false" ht="12.85" hidden="false" customHeight="true" outlineLevel="0" collapsed="false"/>
    <row r="1048132" customFormat="false" ht="12.85" hidden="false" customHeight="true" outlineLevel="0" collapsed="false"/>
    <row r="1048133" customFormat="false" ht="12.85" hidden="false" customHeight="true" outlineLevel="0" collapsed="false"/>
    <row r="1048134" customFormat="false" ht="12.85" hidden="false" customHeight="true" outlineLevel="0" collapsed="false"/>
    <row r="1048135" customFormat="false" ht="12.85" hidden="false" customHeight="true" outlineLevel="0" collapsed="false"/>
    <row r="1048136" customFormat="false" ht="12.85" hidden="false" customHeight="true" outlineLevel="0" collapsed="false"/>
    <row r="1048137" customFormat="false" ht="12.85" hidden="false" customHeight="true" outlineLevel="0" collapsed="false"/>
    <row r="1048138" customFormat="false" ht="12.85" hidden="false" customHeight="true" outlineLevel="0" collapsed="false"/>
    <row r="1048139" customFormat="false" ht="12.85" hidden="false" customHeight="true" outlineLevel="0" collapsed="false"/>
    <row r="1048140" customFormat="false" ht="12.85" hidden="false" customHeight="true" outlineLevel="0" collapsed="false"/>
    <row r="1048141" customFormat="false" ht="12.85" hidden="false" customHeight="true" outlineLevel="0" collapsed="false"/>
    <row r="1048142" customFormat="false" ht="12.85" hidden="false" customHeight="true" outlineLevel="0" collapsed="false"/>
    <row r="1048143" customFormat="false" ht="12.85" hidden="false" customHeight="true" outlineLevel="0" collapsed="false"/>
    <row r="1048144" customFormat="false" ht="12.85" hidden="false" customHeight="true" outlineLevel="0" collapsed="false"/>
    <row r="1048145" customFormat="false" ht="12.85" hidden="false" customHeight="true" outlineLevel="0" collapsed="false"/>
    <row r="1048146" customFormat="false" ht="12.85" hidden="false" customHeight="true" outlineLevel="0" collapsed="false"/>
    <row r="1048147" customFormat="false" ht="12.85" hidden="false" customHeight="true" outlineLevel="0" collapsed="false"/>
    <row r="1048148" customFormat="false" ht="12.85" hidden="false" customHeight="true" outlineLevel="0" collapsed="false"/>
    <row r="1048149" customFormat="false" ht="12.85" hidden="false" customHeight="true" outlineLevel="0" collapsed="false"/>
    <row r="1048150" customFormat="false" ht="12.85" hidden="false" customHeight="true" outlineLevel="0" collapsed="false"/>
    <row r="1048151" customFormat="false" ht="12.85" hidden="false" customHeight="true" outlineLevel="0" collapsed="false"/>
    <row r="1048152" customFormat="false" ht="12.85" hidden="false" customHeight="true" outlineLevel="0" collapsed="false"/>
    <row r="1048153" customFormat="false" ht="12.85" hidden="false" customHeight="true" outlineLevel="0" collapsed="false"/>
    <row r="1048154" customFormat="false" ht="12.85" hidden="false" customHeight="true" outlineLevel="0" collapsed="false"/>
    <row r="1048155" customFormat="false" ht="12.85" hidden="false" customHeight="true" outlineLevel="0" collapsed="false"/>
    <row r="1048156" customFormat="false" ht="12.85" hidden="false" customHeight="true" outlineLevel="0" collapsed="false"/>
    <row r="1048157" customFormat="false" ht="12.85" hidden="false" customHeight="true" outlineLevel="0" collapsed="false"/>
    <row r="1048158" customFormat="false" ht="12.85" hidden="false" customHeight="true" outlineLevel="0" collapsed="false"/>
    <row r="1048159" customFormat="false" ht="12.85" hidden="false" customHeight="true" outlineLevel="0" collapsed="false"/>
    <row r="1048160" customFormat="false" ht="12.85" hidden="false" customHeight="true" outlineLevel="0" collapsed="false"/>
    <row r="1048161" customFormat="false" ht="12.85" hidden="false" customHeight="true" outlineLevel="0" collapsed="false"/>
    <row r="1048162" customFormat="false" ht="12.85" hidden="false" customHeight="true" outlineLevel="0" collapsed="false"/>
    <row r="1048163" customFormat="false" ht="12.85" hidden="false" customHeight="true" outlineLevel="0" collapsed="false"/>
    <row r="1048164" customFormat="false" ht="12.85" hidden="false" customHeight="true" outlineLevel="0" collapsed="false"/>
    <row r="1048165" customFormat="false" ht="12.85" hidden="false" customHeight="true" outlineLevel="0" collapsed="false"/>
    <row r="1048166" customFormat="false" ht="12.85" hidden="false" customHeight="true" outlineLevel="0" collapsed="false"/>
    <row r="1048167" customFormat="false" ht="12.85" hidden="false" customHeight="true" outlineLevel="0" collapsed="false"/>
    <row r="1048168" customFormat="false" ht="12.85" hidden="false" customHeight="true" outlineLevel="0" collapsed="false"/>
    <row r="1048169" customFormat="false" ht="12.85" hidden="false" customHeight="true" outlineLevel="0" collapsed="false"/>
    <row r="1048170" customFormat="false" ht="12.85" hidden="false" customHeight="true" outlineLevel="0" collapsed="false"/>
    <row r="1048171" customFormat="false" ht="12.85" hidden="false" customHeight="true" outlineLevel="0" collapsed="false"/>
    <row r="1048172" customFormat="false" ht="12.85" hidden="false" customHeight="true" outlineLevel="0" collapsed="false"/>
    <row r="1048173" customFormat="false" ht="12.85" hidden="false" customHeight="true" outlineLevel="0" collapsed="false"/>
    <row r="1048174" customFormat="false" ht="12.85" hidden="false" customHeight="true" outlineLevel="0" collapsed="false"/>
    <row r="1048175" customFormat="false" ht="12.85" hidden="false" customHeight="true" outlineLevel="0" collapsed="false"/>
    <row r="1048176" customFormat="false" ht="12.85" hidden="false" customHeight="true" outlineLevel="0" collapsed="false"/>
    <row r="1048177" customFormat="false" ht="12.85" hidden="false" customHeight="true" outlineLevel="0" collapsed="false"/>
    <row r="1048178" customFormat="false" ht="12.85" hidden="false" customHeight="true" outlineLevel="0" collapsed="false"/>
    <row r="1048179" customFormat="false" ht="12.85" hidden="false" customHeight="true" outlineLevel="0" collapsed="false"/>
    <row r="1048180" customFormat="false" ht="12.85" hidden="false" customHeight="true" outlineLevel="0" collapsed="false"/>
    <row r="1048181" customFormat="false" ht="12.85" hidden="false" customHeight="true" outlineLevel="0" collapsed="false"/>
    <row r="1048182" customFormat="false" ht="12.85" hidden="false" customHeight="true" outlineLevel="0" collapsed="false"/>
    <row r="1048183" customFormat="false" ht="12.85" hidden="false" customHeight="true" outlineLevel="0" collapsed="false"/>
    <row r="1048184" customFormat="false" ht="12.85" hidden="false" customHeight="true" outlineLevel="0" collapsed="false"/>
    <row r="1048185" customFormat="false" ht="12.85" hidden="false" customHeight="true" outlineLevel="0" collapsed="false"/>
    <row r="1048186" customFormat="false" ht="12.85" hidden="false" customHeight="true" outlineLevel="0" collapsed="false"/>
    <row r="1048187" customFormat="false" ht="12.85" hidden="false" customHeight="true" outlineLevel="0" collapsed="false"/>
    <row r="1048188" customFormat="false" ht="12.85" hidden="false" customHeight="true" outlineLevel="0" collapsed="false"/>
    <row r="1048189" customFormat="false" ht="12.85" hidden="false" customHeight="true" outlineLevel="0" collapsed="false"/>
    <row r="1048190" customFormat="false" ht="12.85" hidden="false" customHeight="true" outlineLevel="0" collapsed="false"/>
    <row r="1048191" customFormat="false" ht="12.85" hidden="false" customHeight="true" outlineLevel="0" collapsed="false"/>
    <row r="1048192" customFormat="false" ht="12.85" hidden="false" customHeight="true" outlineLevel="0" collapsed="false"/>
    <row r="1048193" customFormat="false" ht="12.85" hidden="false" customHeight="true" outlineLevel="0" collapsed="false"/>
    <row r="1048194" customFormat="false" ht="12.85" hidden="false" customHeight="true" outlineLevel="0" collapsed="false"/>
    <row r="1048195" customFormat="false" ht="12.85" hidden="false" customHeight="true" outlineLevel="0" collapsed="false"/>
    <row r="1048196" customFormat="false" ht="12.85" hidden="false" customHeight="true" outlineLevel="0" collapsed="false"/>
    <row r="1048197" customFormat="false" ht="12.85" hidden="false" customHeight="true" outlineLevel="0" collapsed="false"/>
    <row r="1048198" customFormat="false" ht="12.85" hidden="false" customHeight="true" outlineLevel="0" collapsed="false"/>
    <row r="1048199" customFormat="false" ht="12.85" hidden="false" customHeight="true" outlineLevel="0" collapsed="false"/>
    <row r="1048200" customFormat="false" ht="12.85" hidden="false" customHeight="true" outlineLevel="0" collapsed="false"/>
    <row r="1048201" customFormat="false" ht="12.85" hidden="false" customHeight="true" outlineLevel="0" collapsed="false"/>
    <row r="1048202" customFormat="false" ht="12.85" hidden="false" customHeight="true" outlineLevel="0" collapsed="false"/>
    <row r="1048203" customFormat="false" ht="12.85" hidden="false" customHeight="true" outlineLevel="0" collapsed="false"/>
    <row r="1048204" customFormat="false" ht="12.85" hidden="false" customHeight="true" outlineLevel="0" collapsed="false"/>
    <row r="1048205" customFormat="false" ht="12.85" hidden="false" customHeight="true" outlineLevel="0" collapsed="false"/>
    <row r="1048206" customFormat="false" ht="12.85" hidden="false" customHeight="true" outlineLevel="0" collapsed="false"/>
    <row r="1048207" customFormat="false" ht="12.85" hidden="false" customHeight="true" outlineLevel="0" collapsed="false"/>
    <row r="1048208" customFormat="false" ht="12.85" hidden="false" customHeight="true" outlineLevel="0" collapsed="false"/>
    <row r="1048209" customFormat="false" ht="12.85" hidden="false" customHeight="true" outlineLevel="0" collapsed="false"/>
    <row r="1048210" customFormat="false" ht="12.85" hidden="false" customHeight="true" outlineLevel="0" collapsed="false"/>
    <row r="1048211" customFormat="false" ht="12.85" hidden="false" customHeight="true" outlineLevel="0" collapsed="false"/>
    <row r="1048212" customFormat="false" ht="12.85" hidden="false" customHeight="true" outlineLevel="0" collapsed="false"/>
    <row r="1048213" customFormat="false" ht="12.85" hidden="false" customHeight="true" outlineLevel="0" collapsed="false"/>
    <row r="1048214" customFormat="false" ht="12.85" hidden="false" customHeight="true" outlineLevel="0" collapsed="false"/>
    <row r="1048215" customFormat="false" ht="12.85" hidden="false" customHeight="true" outlineLevel="0" collapsed="false"/>
    <row r="1048216" customFormat="false" ht="12.85" hidden="false" customHeight="true" outlineLevel="0" collapsed="false"/>
    <row r="1048217" customFormat="false" ht="12.85" hidden="false" customHeight="true" outlineLevel="0" collapsed="false"/>
    <row r="1048218" customFormat="false" ht="12.85" hidden="false" customHeight="true" outlineLevel="0" collapsed="false"/>
    <row r="1048219" customFormat="false" ht="12.85" hidden="false" customHeight="true" outlineLevel="0" collapsed="false"/>
    <row r="1048220" customFormat="false" ht="12.85" hidden="false" customHeight="true" outlineLevel="0" collapsed="false"/>
    <row r="1048221" customFormat="false" ht="12.85" hidden="false" customHeight="true" outlineLevel="0" collapsed="false"/>
    <row r="1048222" customFormat="false" ht="12.85" hidden="false" customHeight="true" outlineLevel="0" collapsed="false"/>
    <row r="1048223" customFormat="false" ht="12.85" hidden="false" customHeight="true" outlineLevel="0" collapsed="false"/>
    <row r="1048224" customFormat="false" ht="12.85" hidden="false" customHeight="true" outlineLevel="0" collapsed="false"/>
    <row r="1048225" customFormat="false" ht="12.85" hidden="false" customHeight="true" outlineLevel="0" collapsed="false"/>
    <row r="1048226" customFormat="false" ht="12.85" hidden="false" customHeight="true" outlineLevel="0" collapsed="false"/>
    <row r="1048227" customFormat="false" ht="12.85" hidden="false" customHeight="true" outlineLevel="0" collapsed="false"/>
    <row r="1048228" customFormat="false" ht="12.85" hidden="false" customHeight="true" outlineLevel="0" collapsed="false"/>
    <row r="1048229" customFormat="false" ht="12.85" hidden="false" customHeight="true" outlineLevel="0" collapsed="false"/>
    <row r="1048230" customFormat="false" ht="12.85" hidden="false" customHeight="true" outlineLevel="0" collapsed="false"/>
    <row r="1048231" customFormat="false" ht="12.85" hidden="false" customHeight="true" outlineLevel="0" collapsed="false"/>
    <row r="1048232" customFormat="false" ht="12.85" hidden="false" customHeight="true" outlineLevel="0" collapsed="false"/>
    <row r="1048233" customFormat="false" ht="12.85" hidden="false" customHeight="true" outlineLevel="0" collapsed="false"/>
    <row r="1048234" customFormat="false" ht="12.85" hidden="false" customHeight="true" outlineLevel="0" collapsed="false"/>
    <row r="1048235" customFormat="false" ht="12.85" hidden="false" customHeight="true" outlineLevel="0" collapsed="false"/>
    <row r="1048236" customFormat="false" ht="12.85" hidden="false" customHeight="true" outlineLevel="0" collapsed="false"/>
    <row r="1048237" customFormat="false" ht="12.85" hidden="false" customHeight="true" outlineLevel="0" collapsed="false"/>
    <row r="1048238" customFormat="false" ht="12.85" hidden="false" customHeight="true" outlineLevel="0" collapsed="false"/>
    <row r="1048239" customFormat="false" ht="12.85" hidden="false" customHeight="true" outlineLevel="0" collapsed="false"/>
    <row r="1048240" customFormat="false" ht="12.85" hidden="false" customHeight="true" outlineLevel="0" collapsed="false"/>
    <row r="1048241" customFormat="false" ht="12.85" hidden="false" customHeight="true" outlineLevel="0" collapsed="false"/>
    <row r="1048242" customFormat="false" ht="12.85" hidden="false" customHeight="true" outlineLevel="0" collapsed="false"/>
    <row r="1048243" customFormat="false" ht="12.85" hidden="false" customHeight="true" outlineLevel="0" collapsed="false"/>
    <row r="1048244" customFormat="false" ht="12.85" hidden="false" customHeight="true" outlineLevel="0" collapsed="false"/>
    <row r="1048245" customFormat="false" ht="12.85" hidden="false" customHeight="true" outlineLevel="0" collapsed="false"/>
    <row r="1048246" customFormat="false" ht="12.85" hidden="false" customHeight="true" outlineLevel="0" collapsed="false"/>
    <row r="1048247" customFormat="false" ht="12.85" hidden="false" customHeight="true" outlineLevel="0" collapsed="false"/>
    <row r="1048248" customFormat="false" ht="12.85" hidden="false" customHeight="true" outlineLevel="0" collapsed="false"/>
    <row r="1048249" customFormat="false" ht="12.85" hidden="false" customHeight="true" outlineLevel="0" collapsed="false"/>
    <row r="1048250" customFormat="false" ht="12.85" hidden="false" customHeight="true" outlineLevel="0" collapsed="false"/>
    <row r="1048251" customFormat="false" ht="12.85" hidden="false" customHeight="true" outlineLevel="0" collapsed="false"/>
    <row r="1048252" customFormat="false" ht="12.85" hidden="false" customHeight="true" outlineLevel="0" collapsed="false"/>
    <row r="1048253" customFormat="false" ht="12.85" hidden="false" customHeight="true" outlineLevel="0" collapsed="false"/>
    <row r="1048254" customFormat="false" ht="12.85" hidden="false" customHeight="true" outlineLevel="0" collapsed="false"/>
    <row r="1048255" customFormat="false" ht="12.85" hidden="false" customHeight="true" outlineLevel="0" collapsed="false"/>
    <row r="1048256" customFormat="false" ht="12.85" hidden="false" customHeight="true" outlineLevel="0" collapsed="false"/>
    <row r="1048257" customFormat="false" ht="12.85" hidden="false" customHeight="true" outlineLevel="0" collapsed="false"/>
    <row r="1048258" customFormat="false" ht="12.85" hidden="false" customHeight="true" outlineLevel="0" collapsed="false"/>
    <row r="1048259" customFormat="false" ht="12.85" hidden="false" customHeight="true" outlineLevel="0" collapsed="false"/>
    <row r="1048260" customFormat="false" ht="12.85" hidden="false" customHeight="true" outlineLevel="0" collapsed="false"/>
    <row r="1048261" customFormat="false" ht="12.85" hidden="false" customHeight="true" outlineLevel="0" collapsed="false"/>
    <row r="1048262" customFormat="false" ht="12.85" hidden="false" customHeight="true" outlineLevel="0" collapsed="false"/>
    <row r="1048263" customFormat="false" ht="12.85" hidden="false" customHeight="true" outlineLevel="0" collapsed="false"/>
    <row r="1048264" customFormat="false" ht="12.85" hidden="false" customHeight="true" outlineLevel="0" collapsed="false"/>
    <row r="1048265" customFormat="false" ht="12.85" hidden="false" customHeight="true" outlineLevel="0" collapsed="false"/>
    <row r="1048266" customFormat="false" ht="12.85" hidden="false" customHeight="true" outlineLevel="0" collapsed="false"/>
    <row r="1048267" customFormat="false" ht="12.85" hidden="false" customHeight="true" outlineLevel="0" collapsed="false"/>
    <row r="1048268" customFormat="false" ht="12.85" hidden="false" customHeight="true" outlineLevel="0" collapsed="false"/>
    <row r="1048269" customFormat="false" ht="12.85" hidden="false" customHeight="true" outlineLevel="0" collapsed="false"/>
    <row r="1048270" customFormat="false" ht="12.85" hidden="false" customHeight="true" outlineLevel="0" collapsed="false"/>
    <row r="1048271" customFormat="false" ht="12.85" hidden="false" customHeight="true" outlineLevel="0" collapsed="false"/>
    <row r="1048272" customFormat="false" ht="12.85" hidden="false" customHeight="true" outlineLevel="0" collapsed="false"/>
    <row r="1048273" customFormat="false" ht="12.85" hidden="false" customHeight="true" outlineLevel="0" collapsed="false"/>
    <row r="1048274" customFormat="false" ht="12.85" hidden="false" customHeight="true" outlineLevel="0" collapsed="false"/>
    <row r="1048275" customFormat="false" ht="12.85" hidden="false" customHeight="true" outlineLevel="0" collapsed="false"/>
    <row r="1048276" customFormat="false" ht="12.85" hidden="false" customHeight="true" outlineLevel="0" collapsed="false"/>
    <row r="1048277" customFormat="false" ht="12.85" hidden="false" customHeight="true" outlineLevel="0" collapsed="false"/>
    <row r="1048278" customFormat="false" ht="12.85" hidden="false" customHeight="true" outlineLevel="0" collapsed="false"/>
    <row r="1048279" customFormat="false" ht="12.85" hidden="false" customHeight="true" outlineLevel="0" collapsed="false"/>
    <row r="1048280" customFormat="false" ht="12.85" hidden="false" customHeight="true" outlineLevel="0" collapsed="false"/>
    <row r="1048281" customFormat="false" ht="12.85" hidden="false" customHeight="true" outlineLevel="0" collapsed="false"/>
    <row r="1048282" customFormat="false" ht="12.85" hidden="false" customHeight="true" outlineLevel="0" collapsed="false"/>
    <row r="1048283" customFormat="false" ht="12.85" hidden="false" customHeight="true" outlineLevel="0" collapsed="false"/>
    <row r="1048284" customFormat="false" ht="12.85" hidden="false" customHeight="true" outlineLevel="0" collapsed="false"/>
    <row r="1048285" customFormat="false" ht="12.85" hidden="false" customHeight="true" outlineLevel="0" collapsed="false"/>
    <row r="1048286" customFormat="false" ht="12.85" hidden="false" customHeight="true" outlineLevel="0" collapsed="false"/>
    <row r="1048287" customFormat="false" ht="12.85" hidden="false" customHeight="true" outlineLevel="0" collapsed="false"/>
    <row r="1048288" customFormat="false" ht="12.85" hidden="false" customHeight="true" outlineLevel="0" collapsed="false"/>
    <row r="1048289" customFormat="false" ht="12.85" hidden="false" customHeight="true" outlineLevel="0" collapsed="false"/>
    <row r="1048290" customFormat="false" ht="12.85" hidden="false" customHeight="true" outlineLevel="0" collapsed="false"/>
    <row r="1048291" customFormat="false" ht="12.85" hidden="false" customHeight="true" outlineLevel="0" collapsed="false"/>
    <row r="1048292" customFormat="false" ht="12.85" hidden="false" customHeight="true" outlineLevel="0" collapsed="false"/>
    <row r="1048293" customFormat="false" ht="12.85" hidden="false" customHeight="true" outlineLevel="0" collapsed="false"/>
    <row r="1048294" customFormat="false" ht="12.85" hidden="false" customHeight="true" outlineLevel="0" collapsed="false"/>
    <row r="1048295" customFormat="false" ht="12.85" hidden="false" customHeight="true" outlineLevel="0" collapsed="false"/>
    <row r="1048296" customFormat="false" ht="12.85" hidden="false" customHeight="true" outlineLevel="0" collapsed="false"/>
    <row r="1048297" customFormat="false" ht="12.85" hidden="false" customHeight="true" outlineLevel="0" collapsed="false"/>
    <row r="1048298" customFormat="false" ht="12.85" hidden="false" customHeight="true" outlineLevel="0" collapsed="false"/>
    <row r="1048299" customFormat="false" ht="12.85" hidden="false" customHeight="true" outlineLevel="0" collapsed="false"/>
    <row r="1048300" customFormat="false" ht="12.85" hidden="false" customHeight="true" outlineLevel="0" collapsed="false"/>
    <row r="1048301" customFormat="false" ht="12.85" hidden="false" customHeight="true" outlineLevel="0" collapsed="false"/>
    <row r="1048302" customFormat="false" ht="12.85" hidden="false" customHeight="true" outlineLevel="0" collapsed="false"/>
    <row r="1048303" customFormat="false" ht="12.85" hidden="false" customHeight="true" outlineLevel="0" collapsed="false"/>
    <row r="1048304" customFormat="false" ht="12.85" hidden="false" customHeight="true" outlineLevel="0" collapsed="false"/>
    <row r="1048305" customFormat="false" ht="12.85" hidden="false" customHeight="true" outlineLevel="0" collapsed="false"/>
    <row r="1048306" customFormat="false" ht="12.85" hidden="false" customHeight="true" outlineLevel="0" collapsed="false"/>
    <row r="1048307" customFormat="false" ht="12.85" hidden="false" customHeight="true" outlineLevel="0" collapsed="false"/>
    <row r="1048308" customFormat="false" ht="12.85" hidden="false" customHeight="true" outlineLevel="0" collapsed="false"/>
    <row r="1048309" customFormat="false" ht="12.85" hidden="false" customHeight="true" outlineLevel="0" collapsed="false"/>
    <row r="1048310" customFormat="false" ht="12.85" hidden="false" customHeight="true" outlineLevel="0" collapsed="false"/>
    <row r="1048311" customFormat="false" ht="12.85" hidden="false" customHeight="true" outlineLevel="0" collapsed="false"/>
    <row r="1048312" customFormat="false" ht="12.85" hidden="false" customHeight="true" outlineLevel="0" collapsed="false"/>
    <row r="1048313" customFormat="false" ht="12.85" hidden="false" customHeight="true" outlineLevel="0" collapsed="false"/>
    <row r="1048314" customFormat="false" ht="12.85" hidden="false" customHeight="true" outlineLevel="0" collapsed="false"/>
    <row r="1048315" customFormat="false" ht="12.85" hidden="false" customHeight="true" outlineLevel="0" collapsed="false"/>
    <row r="1048316" customFormat="false" ht="12.85" hidden="false" customHeight="true" outlineLevel="0" collapsed="false"/>
    <row r="1048317" customFormat="false" ht="12.85" hidden="false" customHeight="true" outlineLevel="0" collapsed="false"/>
    <row r="1048318" customFormat="false" ht="12.85" hidden="false" customHeight="true" outlineLevel="0" collapsed="false"/>
    <row r="1048319" customFormat="false" ht="12.85" hidden="false" customHeight="true" outlineLevel="0" collapsed="false"/>
    <row r="1048320" customFormat="false" ht="12.85" hidden="false" customHeight="true" outlineLevel="0" collapsed="false"/>
    <row r="1048321" customFormat="false" ht="12.85" hidden="false" customHeight="true" outlineLevel="0" collapsed="false"/>
    <row r="1048322" customFormat="false" ht="12.85" hidden="false" customHeight="true" outlineLevel="0" collapsed="false"/>
    <row r="1048323" customFormat="false" ht="12.85" hidden="false" customHeight="true" outlineLevel="0" collapsed="false"/>
    <row r="1048324" customFormat="false" ht="12.85" hidden="false" customHeight="true" outlineLevel="0" collapsed="false"/>
    <row r="1048325" customFormat="false" ht="12.85" hidden="false" customHeight="true" outlineLevel="0" collapsed="false"/>
    <row r="1048326" customFormat="false" ht="12.85" hidden="false" customHeight="true" outlineLevel="0" collapsed="false"/>
    <row r="1048327" customFormat="false" ht="12.85" hidden="false" customHeight="true" outlineLevel="0" collapsed="false"/>
    <row r="1048328" customFormat="false" ht="12.85" hidden="false" customHeight="true" outlineLevel="0" collapsed="false"/>
    <row r="1048329" customFormat="false" ht="12.85" hidden="false" customHeight="true" outlineLevel="0" collapsed="false"/>
    <row r="1048330" customFormat="false" ht="12.85" hidden="false" customHeight="true" outlineLevel="0" collapsed="false"/>
    <row r="1048331" customFormat="false" ht="12.85" hidden="false" customHeight="true" outlineLevel="0" collapsed="false"/>
    <row r="1048332" customFormat="false" ht="12.85" hidden="false" customHeight="true" outlineLevel="0" collapsed="false"/>
    <row r="1048333" customFormat="false" ht="12.85" hidden="false" customHeight="true" outlineLevel="0" collapsed="false"/>
    <row r="1048334" customFormat="false" ht="12.85" hidden="false" customHeight="true" outlineLevel="0" collapsed="false"/>
    <row r="1048335" customFormat="false" ht="12.85" hidden="false" customHeight="true" outlineLevel="0" collapsed="false"/>
    <row r="1048336" customFormat="false" ht="12.85" hidden="false" customHeight="true" outlineLevel="0" collapsed="false"/>
    <row r="1048337" customFormat="false" ht="12.85" hidden="false" customHeight="true" outlineLevel="0" collapsed="false"/>
    <row r="1048338" customFormat="false" ht="12.85" hidden="false" customHeight="true" outlineLevel="0" collapsed="false"/>
    <row r="1048339" customFormat="false" ht="12.85" hidden="false" customHeight="true" outlineLevel="0" collapsed="false"/>
    <row r="1048340" customFormat="false" ht="12.85" hidden="false" customHeight="true" outlineLevel="0" collapsed="false"/>
    <row r="1048341" customFormat="false" ht="12.85" hidden="false" customHeight="true" outlineLevel="0" collapsed="false"/>
    <row r="1048342" customFormat="false" ht="12.85" hidden="false" customHeight="true" outlineLevel="0" collapsed="false"/>
    <row r="1048343" customFormat="false" ht="12.85" hidden="false" customHeight="true" outlineLevel="0" collapsed="false"/>
    <row r="1048344" customFormat="false" ht="12.85" hidden="false" customHeight="true" outlineLevel="0" collapsed="false"/>
    <row r="1048345" customFormat="false" ht="12.85" hidden="false" customHeight="true" outlineLevel="0" collapsed="false"/>
    <row r="1048346" customFormat="false" ht="12.85" hidden="false" customHeight="true" outlineLevel="0" collapsed="false"/>
    <row r="1048347" customFormat="false" ht="12.85" hidden="false" customHeight="true" outlineLevel="0" collapsed="false"/>
    <row r="1048348" customFormat="false" ht="12.85" hidden="false" customHeight="true" outlineLevel="0" collapsed="false"/>
    <row r="1048349" customFormat="false" ht="12.85" hidden="false" customHeight="true" outlineLevel="0" collapsed="false"/>
    <row r="1048350" customFormat="false" ht="12.85" hidden="false" customHeight="true" outlineLevel="0" collapsed="false"/>
    <row r="1048351" customFormat="false" ht="12.85" hidden="false" customHeight="true" outlineLevel="0" collapsed="false"/>
    <row r="1048352" customFormat="false" ht="12.85" hidden="false" customHeight="true" outlineLevel="0" collapsed="false"/>
    <row r="1048353" customFormat="false" ht="12.85" hidden="false" customHeight="true" outlineLevel="0" collapsed="false"/>
    <row r="1048354" customFormat="false" ht="12.85" hidden="false" customHeight="true" outlineLevel="0" collapsed="false"/>
    <row r="1048355" customFormat="false" ht="12.85" hidden="false" customHeight="true" outlineLevel="0" collapsed="false"/>
    <row r="1048356" customFormat="false" ht="12.85" hidden="false" customHeight="true" outlineLevel="0" collapsed="false"/>
    <row r="1048357" customFormat="false" ht="12.85" hidden="false" customHeight="true" outlineLevel="0" collapsed="false"/>
    <row r="1048358" customFormat="false" ht="12.85" hidden="false" customHeight="true" outlineLevel="0" collapsed="false"/>
    <row r="1048359" customFormat="false" ht="12.85" hidden="false" customHeight="true" outlineLevel="0" collapsed="false"/>
    <row r="1048360" customFormat="false" ht="12.85" hidden="false" customHeight="true" outlineLevel="0" collapsed="false"/>
    <row r="1048361" customFormat="false" ht="12.85" hidden="false" customHeight="true" outlineLevel="0" collapsed="false"/>
    <row r="1048362" customFormat="false" ht="12.85" hidden="false" customHeight="true" outlineLevel="0" collapsed="false"/>
    <row r="1048363" customFormat="false" ht="12.85" hidden="false" customHeight="true" outlineLevel="0" collapsed="false"/>
    <row r="1048364" customFormat="false" ht="12.85" hidden="false" customHeight="true" outlineLevel="0" collapsed="false"/>
    <row r="1048365" customFormat="false" ht="12.85" hidden="false" customHeight="true" outlineLevel="0" collapsed="false"/>
    <row r="1048366" customFormat="false" ht="12.85" hidden="false" customHeight="true" outlineLevel="0" collapsed="false"/>
    <row r="1048367" customFormat="false" ht="12.85" hidden="false" customHeight="true" outlineLevel="0" collapsed="false"/>
    <row r="1048368" customFormat="false" ht="12.85" hidden="false" customHeight="true" outlineLevel="0" collapsed="false"/>
    <row r="1048369" customFormat="false" ht="12.85" hidden="false" customHeight="true" outlineLevel="0" collapsed="false"/>
    <row r="1048370" customFormat="false" ht="12.85" hidden="false" customHeight="true" outlineLevel="0" collapsed="false"/>
    <row r="1048371" customFormat="false" ht="12.85" hidden="false" customHeight="true" outlineLevel="0" collapsed="false"/>
    <row r="1048372" customFormat="false" ht="12.85" hidden="false" customHeight="true" outlineLevel="0" collapsed="false"/>
    <row r="1048373" customFormat="false" ht="12.85" hidden="false" customHeight="true" outlineLevel="0" collapsed="false"/>
    <row r="1048374" customFormat="false" ht="12.85" hidden="false" customHeight="true" outlineLevel="0" collapsed="false"/>
    <row r="1048375" customFormat="false" ht="12.85" hidden="false" customHeight="true" outlineLevel="0" collapsed="false"/>
    <row r="1048376" customFormat="false" ht="12.85" hidden="false" customHeight="true" outlineLevel="0" collapsed="false"/>
    <row r="1048377" customFormat="false" ht="12.85" hidden="false" customHeight="true" outlineLevel="0" collapsed="false"/>
    <row r="1048378" customFormat="false" ht="12.85" hidden="false" customHeight="true" outlineLevel="0" collapsed="false"/>
    <row r="1048379" customFormat="false" ht="12.85" hidden="false" customHeight="true" outlineLevel="0" collapsed="false"/>
    <row r="1048380" customFormat="false" ht="12.85" hidden="false" customHeight="true" outlineLevel="0" collapsed="false"/>
    <row r="1048381" customFormat="false" ht="12.85" hidden="false" customHeight="true" outlineLevel="0" collapsed="false"/>
    <row r="1048382" customFormat="false" ht="12.85" hidden="false" customHeight="true" outlineLevel="0" collapsed="false"/>
    <row r="1048383" customFormat="false" ht="12.85" hidden="false" customHeight="true" outlineLevel="0" collapsed="false"/>
    <row r="1048384" customFormat="false" ht="12.85" hidden="false" customHeight="true" outlineLevel="0" collapsed="false"/>
    <row r="1048385" customFormat="false" ht="12.85" hidden="false" customHeight="true" outlineLevel="0" collapsed="false"/>
    <row r="1048386" customFormat="false" ht="12.85" hidden="false" customHeight="true" outlineLevel="0" collapsed="false"/>
    <row r="1048387" customFormat="false" ht="12.85" hidden="false" customHeight="true" outlineLevel="0" collapsed="false"/>
    <row r="1048388" customFormat="false" ht="12.85" hidden="false" customHeight="true" outlineLevel="0" collapsed="false"/>
    <row r="1048389" customFormat="false" ht="12.85" hidden="false" customHeight="true" outlineLevel="0" collapsed="false"/>
    <row r="1048390" customFormat="false" ht="12.85" hidden="false" customHeight="true" outlineLevel="0" collapsed="false"/>
    <row r="1048391" customFormat="false" ht="12.85" hidden="false" customHeight="true" outlineLevel="0" collapsed="false"/>
    <row r="1048392" customFormat="false" ht="12.85" hidden="false" customHeight="true" outlineLevel="0" collapsed="false"/>
    <row r="1048393" customFormat="false" ht="12.85" hidden="false" customHeight="true" outlineLevel="0" collapsed="false"/>
    <row r="1048394" customFormat="false" ht="12.85" hidden="false" customHeight="true" outlineLevel="0" collapsed="false"/>
    <row r="1048395" customFormat="false" ht="12.85" hidden="false" customHeight="true" outlineLevel="0" collapsed="false"/>
    <row r="1048396" customFormat="false" ht="12.85" hidden="false" customHeight="true" outlineLevel="0" collapsed="false"/>
    <row r="1048397" customFormat="false" ht="12.85" hidden="false" customHeight="true" outlineLevel="0" collapsed="false"/>
    <row r="1048398" customFormat="false" ht="12.85" hidden="false" customHeight="true" outlineLevel="0" collapsed="false"/>
    <row r="1048399" customFormat="false" ht="12.85" hidden="false" customHeight="true" outlineLevel="0" collapsed="false"/>
    <row r="1048400" customFormat="false" ht="12.85" hidden="false" customHeight="true" outlineLevel="0" collapsed="false"/>
    <row r="1048401" customFormat="false" ht="12.85" hidden="false" customHeight="true" outlineLevel="0" collapsed="false"/>
    <row r="1048402" customFormat="false" ht="12.85" hidden="false" customHeight="true" outlineLevel="0" collapsed="false"/>
    <row r="1048403" customFormat="false" ht="12.85" hidden="false" customHeight="true" outlineLevel="0" collapsed="false"/>
    <row r="1048404" customFormat="false" ht="12.85" hidden="false" customHeight="true" outlineLevel="0" collapsed="false"/>
    <row r="1048405" customFormat="false" ht="12.85" hidden="false" customHeight="true" outlineLevel="0" collapsed="false"/>
    <row r="1048406" customFormat="false" ht="12.85" hidden="false" customHeight="true" outlineLevel="0" collapsed="false"/>
    <row r="1048407" customFormat="false" ht="12.85" hidden="false" customHeight="true" outlineLevel="0" collapsed="false"/>
    <row r="1048408" customFormat="false" ht="12.85" hidden="false" customHeight="true" outlineLevel="0" collapsed="false"/>
    <row r="1048409" customFormat="false" ht="12.85" hidden="false" customHeight="true" outlineLevel="0" collapsed="false"/>
    <row r="1048410" customFormat="false" ht="12.85" hidden="false" customHeight="true" outlineLevel="0" collapsed="false"/>
    <row r="1048411" customFormat="false" ht="12.85" hidden="false" customHeight="true" outlineLevel="0" collapsed="false"/>
    <row r="1048412" customFormat="false" ht="12.85" hidden="false" customHeight="true" outlineLevel="0" collapsed="false"/>
    <row r="1048413" customFormat="false" ht="12.85" hidden="false" customHeight="true" outlineLevel="0" collapsed="false"/>
    <row r="1048414" customFormat="false" ht="12.85" hidden="false" customHeight="true" outlineLevel="0" collapsed="false"/>
    <row r="1048415" customFormat="false" ht="12.85" hidden="false" customHeight="true" outlineLevel="0" collapsed="false"/>
    <row r="1048416" customFormat="false" ht="12.85" hidden="false" customHeight="true" outlineLevel="0" collapsed="false"/>
    <row r="1048417" customFormat="false" ht="12.85" hidden="false" customHeight="true" outlineLevel="0" collapsed="false"/>
    <row r="1048418" customFormat="false" ht="12.85" hidden="false" customHeight="true" outlineLevel="0" collapsed="false"/>
    <row r="1048419" customFormat="false" ht="12.85" hidden="false" customHeight="true" outlineLevel="0" collapsed="false"/>
    <row r="1048420" customFormat="false" ht="12.85" hidden="false" customHeight="true" outlineLevel="0" collapsed="false"/>
    <row r="1048421" customFormat="false" ht="12.85" hidden="false" customHeight="true" outlineLevel="0" collapsed="false"/>
    <row r="1048422" customFormat="false" ht="12.85" hidden="false" customHeight="true" outlineLevel="0" collapsed="false"/>
    <row r="1048423" customFormat="false" ht="12.85" hidden="false" customHeight="true" outlineLevel="0" collapsed="false"/>
    <row r="1048424" customFormat="false" ht="12.85" hidden="false" customHeight="true" outlineLevel="0" collapsed="false"/>
    <row r="1048425" customFormat="false" ht="12.85" hidden="false" customHeight="true" outlineLevel="0" collapsed="false"/>
    <row r="1048426" customFormat="false" ht="12.85" hidden="false" customHeight="true" outlineLevel="0" collapsed="false"/>
    <row r="1048427" customFormat="false" ht="12.85" hidden="false" customHeight="true" outlineLevel="0" collapsed="false"/>
    <row r="1048428" customFormat="false" ht="12.85" hidden="false" customHeight="true" outlineLevel="0" collapsed="false"/>
    <row r="1048429" customFormat="false" ht="12.85" hidden="false" customHeight="true" outlineLevel="0" collapsed="false"/>
    <row r="1048430" customFormat="false" ht="12.85" hidden="false" customHeight="true" outlineLevel="0" collapsed="false"/>
    <row r="1048431" customFormat="false" ht="12.85" hidden="false" customHeight="true" outlineLevel="0" collapsed="false"/>
    <row r="1048432" customFormat="false" ht="12.85" hidden="false" customHeight="true" outlineLevel="0" collapsed="false"/>
    <row r="1048433" customFormat="false" ht="12.85" hidden="false" customHeight="true" outlineLevel="0" collapsed="false"/>
    <row r="1048434" customFormat="false" ht="12.85" hidden="false" customHeight="true" outlineLevel="0" collapsed="false"/>
    <row r="1048435" customFormat="false" ht="12.85" hidden="false" customHeight="true" outlineLevel="0" collapsed="false"/>
    <row r="1048436" customFormat="false" ht="12.85" hidden="false" customHeight="true" outlineLevel="0" collapsed="false"/>
    <row r="1048437" customFormat="false" ht="12.85" hidden="false" customHeight="true" outlineLevel="0" collapsed="false"/>
    <row r="1048438" customFormat="false" ht="12.85" hidden="false" customHeight="true" outlineLevel="0" collapsed="false"/>
    <row r="1048439" customFormat="false" ht="12.85" hidden="false" customHeight="true" outlineLevel="0" collapsed="false"/>
    <row r="1048440" customFormat="false" ht="12.85" hidden="false" customHeight="true" outlineLevel="0" collapsed="false"/>
    <row r="1048441" customFormat="false" ht="12.85" hidden="false" customHeight="true" outlineLevel="0" collapsed="false"/>
    <row r="1048442" customFormat="false" ht="12.85" hidden="false" customHeight="true" outlineLevel="0" collapsed="false"/>
    <row r="1048443" customFormat="false" ht="12.85" hidden="false" customHeight="true" outlineLevel="0" collapsed="false"/>
    <row r="1048444" customFormat="false" ht="12.85" hidden="false" customHeight="true" outlineLevel="0" collapsed="false"/>
    <row r="1048445" customFormat="false" ht="12.85" hidden="false" customHeight="true" outlineLevel="0" collapsed="false"/>
    <row r="1048446" customFormat="false" ht="12.85" hidden="false" customHeight="true" outlineLevel="0" collapsed="false"/>
    <row r="1048447" customFormat="false" ht="12.85" hidden="false" customHeight="true" outlineLevel="0" collapsed="false"/>
    <row r="1048448" customFormat="false" ht="12.85" hidden="false" customHeight="true" outlineLevel="0" collapsed="false"/>
    <row r="1048449" customFormat="false" ht="12.85" hidden="false" customHeight="true" outlineLevel="0" collapsed="false"/>
    <row r="1048450" customFormat="false" ht="12.85" hidden="false" customHeight="true" outlineLevel="0" collapsed="false"/>
    <row r="1048451" customFormat="false" ht="12.85" hidden="false" customHeight="true" outlineLevel="0" collapsed="false"/>
    <row r="1048452" customFormat="false" ht="12.85" hidden="false" customHeight="true" outlineLevel="0" collapsed="false"/>
    <row r="1048453" customFormat="false" ht="12.85" hidden="false" customHeight="true" outlineLevel="0" collapsed="false"/>
    <row r="1048454" customFormat="false" ht="12.85" hidden="false" customHeight="true" outlineLevel="0" collapsed="false"/>
    <row r="1048455" customFormat="false" ht="12.85" hidden="false" customHeight="true" outlineLevel="0" collapsed="false"/>
    <row r="1048456" customFormat="false" ht="12.85" hidden="false" customHeight="true" outlineLevel="0" collapsed="false"/>
    <row r="1048457" customFormat="false" ht="12.85" hidden="false" customHeight="true" outlineLevel="0" collapsed="false"/>
    <row r="1048458" customFormat="false" ht="12.85" hidden="false" customHeight="true" outlineLevel="0" collapsed="false"/>
    <row r="1048459" customFormat="false" ht="12.85" hidden="false" customHeight="true" outlineLevel="0" collapsed="false"/>
    <row r="1048460" customFormat="false" ht="12.85" hidden="false" customHeight="true" outlineLevel="0" collapsed="false"/>
    <row r="1048461" customFormat="false" ht="12.85" hidden="false" customHeight="true" outlineLevel="0" collapsed="false"/>
    <row r="1048462" customFormat="false" ht="12.85" hidden="false" customHeight="true" outlineLevel="0" collapsed="false"/>
    <row r="1048463" customFormat="false" ht="12.85" hidden="false" customHeight="true" outlineLevel="0" collapsed="false"/>
    <row r="1048464" customFormat="false" ht="12.85" hidden="false" customHeight="true" outlineLevel="0" collapsed="false"/>
    <row r="1048465" customFormat="false" ht="12.85" hidden="false" customHeight="true" outlineLevel="0" collapsed="false"/>
    <row r="1048466" customFormat="false" ht="12.85" hidden="false" customHeight="true" outlineLevel="0" collapsed="false"/>
    <row r="1048467" customFormat="false" ht="12.85" hidden="false" customHeight="true" outlineLevel="0" collapsed="false"/>
    <row r="1048468" customFormat="false" ht="12.85" hidden="false" customHeight="true" outlineLevel="0" collapsed="false"/>
    <row r="1048469" customFormat="false" ht="12.85" hidden="false" customHeight="true" outlineLevel="0" collapsed="false"/>
    <row r="1048470" customFormat="false" ht="12.85" hidden="false" customHeight="true" outlineLevel="0" collapsed="false"/>
    <row r="1048471" customFormat="false" ht="12.85" hidden="false" customHeight="true" outlineLevel="0" collapsed="false"/>
    <row r="1048472" customFormat="false" ht="12.85" hidden="false" customHeight="true" outlineLevel="0" collapsed="false"/>
    <row r="1048473" customFormat="false" ht="12.85" hidden="false" customHeight="true" outlineLevel="0" collapsed="false"/>
    <row r="1048474" customFormat="false" ht="12.85" hidden="false" customHeight="true" outlineLevel="0" collapsed="false"/>
    <row r="1048475" customFormat="false" ht="12.85" hidden="false" customHeight="true" outlineLevel="0" collapsed="false"/>
    <row r="1048476" customFormat="false" ht="12.85" hidden="false" customHeight="true" outlineLevel="0" collapsed="false"/>
    <row r="1048477" customFormat="false" ht="12.85" hidden="false" customHeight="true" outlineLevel="0" collapsed="false"/>
    <row r="1048478" customFormat="false" ht="12.85" hidden="false" customHeight="true" outlineLevel="0" collapsed="false"/>
    <row r="1048479" customFormat="false" ht="12.85" hidden="false" customHeight="true" outlineLevel="0" collapsed="false"/>
    <row r="1048480" customFormat="false" ht="12.85" hidden="false" customHeight="true" outlineLevel="0" collapsed="false"/>
    <row r="1048481" customFormat="false" ht="12.85" hidden="false" customHeight="true" outlineLevel="0" collapsed="false"/>
    <row r="1048482" customFormat="false" ht="12.85" hidden="false" customHeight="true" outlineLevel="0" collapsed="false"/>
    <row r="1048483" customFormat="false" ht="12.85" hidden="false" customHeight="true" outlineLevel="0" collapsed="false"/>
    <row r="1048484" customFormat="false" ht="12.85" hidden="false" customHeight="true" outlineLevel="0" collapsed="false"/>
    <row r="1048485" customFormat="false" ht="12.85" hidden="false" customHeight="true" outlineLevel="0" collapsed="false"/>
    <row r="1048486" customFormat="false" ht="12.85" hidden="false" customHeight="true" outlineLevel="0" collapsed="false"/>
    <row r="1048487" customFormat="false" ht="12.85" hidden="false" customHeight="true" outlineLevel="0" collapsed="false"/>
    <row r="1048488" customFormat="false" ht="12.85" hidden="false" customHeight="true" outlineLevel="0" collapsed="false"/>
    <row r="1048489" customFormat="false" ht="12.85" hidden="false" customHeight="true" outlineLevel="0" collapsed="false"/>
    <row r="1048490" customFormat="false" ht="12.85" hidden="false" customHeight="true" outlineLevel="0" collapsed="false"/>
    <row r="1048491" customFormat="false" ht="12.85" hidden="false" customHeight="true" outlineLevel="0" collapsed="false"/>
    <row r="1048492" customFormat="false" ht="12.85" hidden="false" customHeight="true" outlineLevel="0" collapsed="false"/>
    <row r="1048493" customFormat="false" ht="12.85" hidden="false" customHeight="true" outlineLevel="0" collapsed="false"/>
    <row r="1048494" customFormat="false" ht="12.85" hidden="false" customHeight="true" outlineLevel="0" collapsed="false"/>
    <row r="1048495" customFormat="false" ht="12.85" hidden="false" customHeight="true" outlineLevel="0" collapsed="false"/>
    <row r="1048496" customFormat="false" ht="12.85" hidden="false" customHeight="true" outlineLevel="0" collapsed="false"/>
    <row r="1048497" customFormat="false" ht="12.85" hidden="false" customHeight="true" outlineLevel="0" collapsed="false"/>
    <row r="1048498" customFormat="false" ht="12.85" hidden="false" customHeight="true" outlineLevel="0" collapsed="false"/>
    <row r="1048499" customFormat="false" ht="12.85" hidden="false" customHeight="true" outlineLevel="0" collapsed="false"/>
    <row r="1048500" customFormat="false" ht="12.85" hidden="false" customHeight="true" outlineLevel="0" collapsed="false"/>
    <row r="1048501" customFormat="false" ht="12.85" hidden="false" customHeight="true" outlineLevel="0" collapsed="false"/>
    <row r="1048502" customFormat="false" ht="12.85" hidden="false" customHeight="true" outlineLevel="0" collapsed="false"/>
    <row r="1048503" customFormat="false" ht="12.85" hidden="false" customHeight="true" outlineLevel="0" collapsed="false"/>
    <row r="1048504" customFormat="false" ht="12.85" hidden="false" customHeight="true" outlineLevel="0" collapsed="false"/>
    <row r="1048505" customFormat="false" ht="12.85" hidden="false" customHeight="true" outlineLevel="0" collapsed="false"/>
    <row r="1048506" customFormat="false" ht="12.85" hidden="false" customHeight="true" outlineLevel="0" collapsed="false"/>
    <row r="1048507" customFormat="false" ht="12.85" hidden="false" customHeight="true" outlineLevel="0" collapsed="false"/>
    <row r="1048508" customFormat="false" ht="12.85" hidden="false" customHeight="true" outlineLevel="0" collapsed="false"/>
    <row r="1048509" customFormat="false" ht="12.85" hidden="false" customHeight="true" outlineLevel="0" collapsed="false"/>
    <row r="1048510" customFormat="false" ht="12.85" hidden="false" customHeight="true" outlineLevel="0" collapsed="false"/>
    <row r="1048511" customFormat="false" ht="12.85" hidden="false" customHeight="true" outlineLevel="0" collapsed="false"/>
    <row r="1048512" customFormat="false" ht="12.85" hidden="false" customHeight="true" outlineLevel="0" collapsed="false"/>
    <row r="1048513" customFormat="false" ht="12.85" hidden="false" customHeight="true" outlineLevel="0" collapsed="false"/>
    <row r="1048514" customFormat="false" ht="12.85" hidden="false" customHeight="true" outlineLevel="0" collapsed="false"/>
    <row r="1048515" customFormat="false" ht="12.85" hidden="false" customHeight="true" outlineLevel="0" collapsed="false"/>
    <row r="1048516" customFormat="false" ht="12.85" hidden="false" customHeight="true" outlineLevel="0" collapsed="false"/>
    <row r="1048517" customFormat="false" ht="12.85" hidden="false" customHeight="true" outlineLevel="0" collapsed="false"/>
    <row r="1048518" customFormat="false" ht="12.85" hidden="false" customHeight="true" outlineLevel="0" collapsed="false"/>
    <row r="1048519" customFormat="false" ht="12.85" hidden="false" customHeight="true" outlineLevel="0" collapsed="false"/>
    <row r="1048520" customFormat="false" ht="12.85" hidden="false" customHeight="true" outlineLevel="0" collapsed="false"/>
    <row r="1048521" customFormat="false" ht="12.85" hidden="false" customHeight="true" outlineLevel="0" collapsed="false"/>
    <row r="1048522" customFormat="false" ht="12.85" hidden="false" customHeight="true" outlineLevel="0" collapsed="false"/>
    <row r="1048523" customFormat="false" ht="12.85" hidden="false" customHeight="true" outlineLevel="0" collapsed="false"/>
    <row r="1048524" customFormat="false" ht="12.85" hidden="false" customHeight="true" outlineLevel="0" collapsed="false"/>
    <row r="1048525" customFormat="false" ht="12.85" hidden="false" customHeight="true" outlineLevel="0" collapsed="false"/>
    <row r="1048526" customFormat="false" ht="12.85" hidden="false" customHeight="true" outlineLevel="0" collapsed="false"/>
    <row r="1048527" customFormat="false" ht="12.85" hidden="false" customHeight="true" outlineLevel="0" collapsed="false"/>
    <row r="1048528" customFormat="false" ht="12.85" hidden="false" customHeight="true" outlineLevel="0" collapsed="false"/>
    <row r="1048529" customFormat="false" ht="12.85" hidden="false" customHeight="true" outlineLevel="0" collapsed="false"/>
    <row r="1048530" customFormat="false" ht="12.85" hidden="false" customHeight="true" outlineLevel="0" collapsed="false"/>
    <row r="1048531" customFormat="false" ht="12.85" hidden="false" customHeight="true" outlineLevel="0" collapsed="false"/>
    <row r="1048532" customFormat="false" ht="12.25" hidden="false" customHeight="true" outlineLevel="0" collapsed="false"/>
    <row r="1048533" customFormat="false" ht="12.25" hidden="false" customHeight="true" outlineLevel="0" collapsed="false"/>
    <row r="1048534" customFormat="false" ht="12.25" hidden="false" customHeight="true" outlineLevel="0" collapsed="false"/>
    <row r="1048535" customFormat="false" ht="12.25" hidden="false" customHeight="true" outlineLevel="0" collapsed="false"/>
    <row r="1048536" customFormat="false" ht="12.25" hidden="false" customHeight="true" outlineLevel="0" collapsed="false"/>
    <row r="1048537" customFormat="false" ht="12.25" hidden="false" customHeight="true" outlineLevel="0" collapsed="false"/>
    <row r="1048538" customFormat="false" ht="12.25" hidden="false" customHeight="true" outlineLevel="0" collapsed="false"/>
    <row r="1048539" customFormat="false" ht="12.25" hidden="false" customHeight="true" outlineLevel="0" collapsed="false"/>
    <row r="1048540" customFormat="false" ht="12.85" hidden="false" customHeight="true" outlineLevel="0" collapsed="false"/>
    <row r="1048541" customFormat="false" ht="12.85" hidden="false" customHeight="true" outlineLevel="0" collapsed="false"/>
    <row r="1048542" customFormat="false" ht="12.85" hidden="false" customHeight="true" outlineLevel="0" collapsed="false"/>
    <row r="1048543" customFormat="false" ht="12.85" hidden="false" customHeight="true" outlineLevel="0" collapsed="false"/>
    <row r="1048544" customFormat="false" ht="12.85" hidden="false" customHeight="true" outlineLevel="0" collapsed="false"/>
    <row r="1048545" customFormat="false" ht="12.85" hidden="false" customHeight="true" outlineLevel="0" collapsed="false"/>
    <row r="1048546" customFormat="false" ht="12.85" hidden="false" customHeight="true" outlineLevel="0" collapsed="false"/>
    <row r="1048547" customFormat="false" ht="12.85" hidden="false" customHeight="true" outlineLevel="0" collapsed="false"/>
    <row r="1048548" customFormat="false" ht="12.85" hidden="false" customHeight="true" outlineLevel="0" collapsed="false"/>
    <row r="1048549" customFormat="false" ht="12.85" hidden="false" customHeight="true" outlineLevel="0" collapsed="false"/>
    <row r="1048550" customFormat="false" ht="12.85" hidden="false" customHeight="true" outlineLevel="0" collapsed="false"/>
    <row r="1048551" customFormat="false" ht="12.85" hidden="false" customHeight="true" outlineLevel="0" collapsed="false"/>
    <row r="1048552" customFormat="false" ht="12.85" hidden="false" customHeight="true" outlineLevel="0" collapsed="false"/>
    <row r="1048553" customFormat="false" ht="12.85" hidden="false" customHeight="true" outlineLevel="0" collapsed="false"/>
    <row r="1048554" customFormat="false" ht="12.85" hidden="false" customHeight="true" outlineLevel="0" collapsed="false"/>
    <row r="1048555" customFormat="false" ht="12.85" hidden="false" customHeight="true" outlineLevel="0" collapsed="false"/>
    <row r="1048556" customFormat="false" ht="12.85" hidden="false" customHeight="true" outlineLevel="0" collapsed="false"/>
    <row r="1048557" customFormat="false" ht="12.85" hidden="false" customHeight="true" outlineLevel="0" collapsed="false"/>
    <row r="1048558" customFormat="false" ht="12.85" hidden="false" customHeight="true" outlineLevel="0" collapsed="false"/>
    <row r="1048559" customFormat="false" ht="12.85" hidden="false" customHeight="true" outlineLevel="0" collapsed="false"/>
    <row r="1048560" customFormat="false" ht="12.85" hidden="false" customHeight="true" outlineLevel="0" collapsed="false"/>
    <row r="1048561" customFormat="false" ht="12.85" hidden="false" customHeight="true" outlineLevel="0" collapsed="false"/>
    <row r="1048562" customFormat="false" ht="12.85" hidden="false" customHeight="true" outlineLevel="0" collapsed="false"/>
    <row r="1048563" customFormat="false" ht="12.85" hidden="false" customHeight="true" outlineLevel="0" collapsed="false"/>
    <row r="1048564" customFormat="false" ht="12.85" hidden="false" customHeight="true" outlineLevel="0" collapsed="false"/>
    <row r="1048565" customFormat="false" ht="12.85" hidden="false" customHeight="true" outlineLevel="0" collapsed="false"/>
    <row r="1048566" customFormat="false" ht="12.85" hidden="false" customHeight="true" outlineLevel="0" collapsed="false"/>
    <row r="1048567" customFormat="false" ht="12.85" hidden="false" customHeight="true" outlineLevel="0" collapsed="false"/>
    <row r="1048568" customFormat="false" ht="12.85" hidden="false" customHeight="true" outlineLevel="0" collapsed="false"/>
    <row r="1048569" customFormat="false" ht="12.85" hidden="false" customHeight="true" outlineLevel="0" collapsed="false"/>
    <row r="1048570" customFormat="false" ht="12.85" hidden="false" customHeight="true" outlineLevel="0" collapsed="false"/>
    <row r="1048571" customFormat="false" ht="12.85" hidden="false" customHeight="true" outlineLevel="0" collapsed="false"/>
    <row r="1048572" customFormat="false" ht="12.85" hidden="false" customHeight="true" outlineLevel="0" collapsed="false"/>
    <row r="1048573" customFormat="false" ht="12.85" hidden="false" customHeight="true" outlineLevel="0" collapsed="false"/>
    <row r="1048574" customFormat="false" ht="12.85" hidden="false" customHeight="true" outlineLevel="0" collapsed="false"/>
    <row r="1048575" customFormat="false" ht="12.85" hidden="false" customHeight="true" outlineLevel="0" collapsed="false"/>
    <row r="1048576" customFormat="false" ht="12.85" hidden="false" customHeight="true" outlineLevel="0" collapsed="false"/>
  </sheetData>
  <sheetProtection sheet="true" objects="true" scenarios="true"/>
  <mergeCells count="6">
    <mergeCell ref="F13:I13"/>
    <mergeCell ref="F17:I17"/>
    <mergeCell ref="F18:I18"/>
    <mergeCell ref="F19:I19"/>
    <mergeCell ref="B55:D55"/>
    <mergeCell ref="F55:G55"/>
  </mergeCells>
  <conditionalFormatting sqref="A1:C10 A15:A19 AA1:AA10 B15:B20 B74:C91 B101:D110 C20:D20 B22:D23 B24 B25:C27 B29:D29 B31:D31 B33:D33 B35:D35 B37:D37 B39:D39 B41:D41 B43:D43 B45:C46 B56:D72 B48:D48 B73 B92:B1048576 C15:C19 C92:D100 C111:D1048576 D24:D28 D44:D46 D30 D32 D34 D36 D38 D40 D42 D73:D100">
    <cfRule type="cellIs" priority="2" operator="equal" aboveAverage="0" equalAverage="0" bottom="0" percent="0" rank="0" text="" dxfId="0">
      <formula>0</formula>
    </cfRule>
  </conditionalFormatting>
  <conditionalFormatting sqref="M24 U24">
    <cfRule type="expression" priority="3" aboveAverage="0" equalAverage="0" bottom="0" percent="0" rank="0" text="" dxfId="0">
      <formula>M49&lt;'Master Pay Period'!M49</formula>
    </cfRule>
    <cfRule type="expression" priority="4" aboveAverage="0" equalAverage="0" bottom="0" percent="0" rank="0" text="" dxfId="1">
      <formula>Y24&gt;'Master Pay Period'!Y24</formula>
    </cfRule>
  </conditionalFormatting>
  <conditionalFormatting sqref="M26:S26 U26:AA26 M28:S28 U28:AA28 M30:S30 U30:AA30 M32:S32 U32:AA32 M34:S34 U34:AA34 M36:S36 U36:AA36 M38:S38 U38:AA38 M40:S40 U40:AA40 M42:S42 U42:AA42 M44:S44 U44:AA44">
    <cfRule type="expression" priority="5" aboveAverage="0" equalAverage="0" bottom="0" percent="0" rank="0" text="" dxfId="2">
      <formula>(OR(N29="H",N29="V",N29="S"))</formula>
    </cfRule>
    <cfRule type="expression" priority="6" aboveAverage="0" equalAverage="0" bottom="0" percent="0" rank="0" text="" dxfId="3">
      <formula>N29&gt;0</formula>
    </cfRule>
  </conditionalFormatting>
  <conditionalFormatting sqref="M27:S27 U27:AA27 M29:S29 U29:AA29 M31:S31 U31:AA31 M33:S33 U33:AA33 M35:S35 U35:AA35 M37:S37 U37:AA37 M39:S39 U39:AA39 M41:S41 U41:AA41 M43:S43 U43:AA43 M45:S45 U45:AA45">
    <cfRule type="cellIs" priority="7" operator="greaterThan" aboveAverage="0" equalAverage="0" bottom="0" percent="0" rank="0" text="" dxfId="4">
      <formula>0</formula>
    </cfRule>
    <cfRule type="cellIs" priority="8" operator="between" aboveAverage="0" equalAverage="0" bottom="0" percent="0" rank="0" text="" dxfId="5">
      <formula>"A"</formula>
      <formula>"Z"</formula>
    </cfRule>
    <cfRule type="cellIs" priority="9" operator="equal" aboveAverage="0" equalAverage="0" bottom="0" percent="0" rank="0" text="" dxfId="6">
      <formula>0</formula>
    </cfRule>
  </conditionalFormatting>
  <conditionalFormatting sqref="M46:R46 M56:R56 M58:R58 M60:R60 M62:R62 M64:R64">
    <cfRule type="expression" priority="10" aboveAverage="0" equalAverage="0" bottom="0" percent="0" rank="0" text="" dxfId="2">
      <formula>(OR(M37="H",M37="V",M37="S"))</formula>
    </cfRule>
    <cfRule type="expression" priority="11" aboveAverage="0" equalAverage="0" bottom="0" percent="0" rank="0" text="" dxfId="7">
      <formula>M37&gt;0</formula>
    </cfRule>
  </conditionalFormatting>
  <conditionalFormatting sqref="M47:S47 U47:AA47">
    <cfRule type="cellIs" priority="12" operator="greaterThan" aboveAverage="0" equalAverage="0" bottom="0" percent="0" rank="0" text="" dxfId="8">
      <formula>0</formula>
    </cfRule>
    <cfRule type="cellIs" priority="13" operator="between" aboveAverage="0" equalAverage="0" bottom="0" percent="0" rank="0" text="" dxfId="9">
      <formula>"A"</formula>
      <formula>"Z"</formula>
    </cfRule>
    <cfRule type="cellIs" priority="14" operator="equal" aboveAverage="0" equalAverage="0" bottom="0" percent="0" rank="0" text="" dxfId="10">
      <formula>0</formula>
    </cfRule>
  </conditionalFormatting>
  <conditionalFormatting sqref="M48:AA48">
    <cfRule type="cellIs" priority="15" operator="equal" aboveAverage="0" equalAverage="0" bottom="0" percent="0" rank="0" text="" dxfId="11">
      <formula>0</formula>
    </cfRule>
    <cfRule type="cellIs" priority="16" operator="equal" aboveAverage="0" equalAverage="0" bottom="0" percent="0" rank="0" text="" dxfId="7">
      <formula>0</formula>
    </cfRule>
  </conditionalFormatting>
  <conditionalFormatting sqref="M57:S57 U57:AA57 M59:S59 U59:AA59 M61:S61 U61:AA61 M63:S63 U63:AA63 M65:S65 U65:AA65">
    <cfRule type="cellIs" priority="17" operator="greaterThan" aboveAverage="0" equalAverage="0" bottom="0" percent="0" rank="0" text="" dxfId="12">
      <formula>0</formula>
    </cfRule>
    <cfRule type="cellIs" priority="18" operator="between" aboveAverage="0" equalAverage="0" bottom="0" percent="0" rank="0" text="" dxfId="13">
      <formula>"A"</formula>
      <formula>"Z"</formula>
    </cfRule>
    <cfRule type="cellIs" priority="19" operator="equal" aboveAverage="0" equalAverage="0" bottom="0" percent="0" rank="0" text="" dxfId="14">
      <formula>0</formula>
    </cfRule>
  </conditionalFormatting>
  <conditionalFormatting sqref="M69">
    <cfRule type="expression" priority="20" aboveAverage="0" equalAverage="0" bottom="0" percent="0" rank="0" text="" dxfId="15">
      <formula>'January 1'!$S$86</formula>
    </cfRule>
  </conditionalFormatting>
  <conditionalFormatting sqref="N24 V24">
    <cfRule type="expression" priority="21" aboveAverage="0" equalAverage="0" bottom="0" percent="0" rank="0" text="" dxfId="0">
      <formula>N49&lt;'Master Pay Period'!N49</formula>
    </cfRule>
    <cfRule type="expression" priority="22" aboveAverage="0" equalAverage="0" bottom="0" percent="0" rank="0" text="" dxfId="1">
      <formula>N49&gt;'Master Pay Period'!N49</formula>
    </cfRule>
  </conditionalFormatting>
  <conditionalFormatting sqref="N69:AA69">
    <cfRule type="expression" priority="23" aboveAverage="0" equalAverage="0" bottom="0" percent="0" rank="0" text="" dxfId="15">
      <formula>AA71&lt;#REF!</formula>
    </cfRule>
  </conditionalFormatting>
  <conditionalFormatting sqref="O24 W24">
    <cfRule type="expression" priority="24" aboveAverage="0" equalAverage="0" bottom="0" percent="0" rank="0" text="" dxfId="0">
      <formula>O49&lt;'Master Pay Period'!O49</formula>
    </cfRule>
    <cfRule type="expression" priority="25" aboveAverage="0" equalAverage="0" bottom="0" percent="0" rank="0" text="" dxfId="1">
      <formula>O49&gt;'Master Pay Period'!O49</formula>
    </cfRule>
  </conditionalFormatting>
  <conditionalFormatting sqref="P24 X24">
    <cfRule type="expression" priority="26" aboveAverage="0" equalAverage="0" bottom="0" percent="0" rank="0" text="" dxfId="0">
      <formula>P49&lt;'Master Pay Period'!P49</formula>
    </cfRule>
    <cfRule type="expression" priority="27" aboveAverage="0" equalAverage="0" bottom="0" percent="0" rank="0" text="" dxfId="1">
      <formula>P49&gt;'Master Pay Period'!P49</formula>
    </cfRule>
  </conditionalFormatting>
  <conditionalFormatting sqref="Q24 Y24">
    <cfRule type="expression" priority="28" aboveAverage="0" equalAverage="0" bottom="0" percent="0" rank="0" text="" dxfId="0">
      <formula>Q49&lt;'Master Pay Period'!Q49</formula>
    </cfRule>
    <cfRule type="expression" priority="29" aboveAverage="0" equalAverage="0" bottom="0" percent="0" rank="0" text="" dxfId="1">
      <formula>Q49&gt;'Master Pay Period'!Q49</formula>
    </cfRule>
  </conditionalFormatting>
  <conditionalFormatting sqref="R24 Z24">
    <cfRule type="expression" priority="30" aboveAverage="0" equalAverage="0" bottom="0" percent="0" rank="0" text="" dxfId="0">
      <formula>R49&lt;'Master Pay Period'!R49</formula>
    </cfRule>
    <cfRule type="expression" priority="31" aboveAverage="0" equalAverage="0" bottom="0" percent="0" rank="0" text="" dxfId="1">
      <formula>R49&gt;'Master Pay Period'!R49</formula>
    </cfRule>
  </conditionalFormatting>
  <conditionalFormatting sqref="S24 AA24">
    <cfRule type="expression" priority="32" aboveAverage="0" equalAverage="0" bottom="0" percent="0" rank="0" text="" dxfId="0">
      <formula>S49&lt;'Master Pay Period'!S49</formula>
    </cfRule>
    <cfRule type="expression" priority="33" aboveAverage="0" equalAverage="0" bottom="0" percent="0" rank="0" text="" dxfId="1">
      <formula>S49&gt;'Master Pay Period'!S49</formula>
    </cfRule>
  </conditionalFormatting>
  <conditionalFormatting sqref="S46 S56 S58 S60 S62 S64">
    <cfRule type="expression" priority="34" aboveAverage="0" equalAverage="0" bottom="0" percent="0" rank="0" text="" dxfId="2">
      <formula>(OR(S37="H",S37="V",S37="S"))</formula>
    </cfRule>
    <cfRule type="expression" priority="35" aboveAverage="0" equalAverage="0" bottom="0" percent="0" rank="0" text="" dxfId="7">
      <formula>S37&gt;0</formula>
    </cfRule>
  </conditionalFormatting>
  <conditionalFormatting sqref="T25">
    <cfRule type="cellIs" priority="36" operator="equal" aboveAverage="0" equalAverage="0" bottom="0" percent="0" rank="0" text="" dxfId="16">
      <formula>1</formula>
    </cfRule>
  </conditionalFormatting>
  <conditionalFormatting sqref="U46:AA46 U56:AA56 U58:AA58 U60:AA60 U62:AA62 U64:AA64">
    <cfRule type="expression" priority="37" aboveAverage="0" equalAverage="0" bottom="0" percent="0" rank="0" text="" dxfId="17">
      <formula>(OR(AA116="V",AA116="H",AA116="S"))</formula>
    </cfRule>
    <cfRule type="expression" priority="38" aboveAverage="0" equalAverage="0" bottom="0" percent="0" rank="0" text="" dxfId="18">
      <formula>AA116&gt;0</formula>
    </cfRule>
  </conditionalFormatting>
  <conditionalFormatting sqref="AB30:AB54 AB56:AB70 AB55:AD55 AC71:AD71 BE71:BG71 AC32:AD32 AC35:AD35 AC48:AD48">
    <cfRule type="cellIs" priority="39" operator="equal" aboveAverage="0" equalAverage="0" bottom="0" percent="0" rank="0" text="" dxfId="19">
      <formula>1</formula>
    </cfRule>
  </conditionalFormatting>
  <conditionalFormatting sqref="AC30:AD30 BE30:BG30 AC33:AD33 BE33:BG33">
    <cfRule type="expression" priority="40" aboveAverage="0" equalAverage="0" bottom="0" percent="0" rank="0" text="" dxfId="20">
      <formula>AN37=1</formula>
    </cfRule>
    <cfRule type="expression" priority="41" aboveAverage="0" equalAverage="0" bottom="0" percent="0" rank="0" text="" dxfId="21">
      <formula>AN37=1</formula>
    </cfRule>
  </conditionalFormatting>
  <conditionalFormatting sqref="AC31:AD31 BE31:BG31 AC34:AD34 BE34:BG34">
    <cfRule type="cellIs" priority="42" operator="equal" aboveAverage="0" equalAverage="0" bottom="0" percent="0" rank="0" text="" dxfId="22">
      <formula>1</formula>
    </cfRule>
    <cfRule type="cellIs" priority="43" operator="equal" aboveAverage="0" equalAverage="0" bottom="0" percent="0" rank="0" text="" dxfId="23">
      <formula>"V"</formula>
    </cfRule>
    <cfRule type="cellIs" priority="44" operator="equal" aboveAverage="0" equalAverage="0" bottom="0" percent="0" rank="0" text="" dxfId="24">
      <formula>"H"</formula>
    </cfRule>
  </conditionalFormatting>
  <conditionalFormatting sqref="AC36 BE36">
    <cfRule type="expression" priority="45" aboveAverage="0" equalAverage="0" bottom="0" percent="0" rank="0" text="" dxfId="25">
      <formula>N43=1</formula>
    </cfRule>
  </conditionalFormatting>
  <conditionalFormatting sqref="AC37">
    <cfRule type="cellIs" priority="46" operator="equal" aboveAverage="0" equalAverage="0" bottom="0" percent="0" rank="0" text="" dxfId="26">
      <formula>1</formula>
    </cfRule>
    <cfRule type="cellIs" priority="47" operator="equal" aboveAverage="0" equalAverage="0" bottom="0" percent="0" rank="0" text="" dxfId="27">
      <formula>"V"</formula>
    </cfRule>
    <cfRule type="cellIs" priority="48" operator="equal" aboveAverage="0" equalAverage="0" bottom="0" percent="0" rank="0" text="" dxfId="28">
      <formula>"H"</formula>
    </cfRule>
  </conditionalFormatting>
  <conditionalFormatting sqref="AC38 BE38:BF38">
    <cfRule type="expression" priority="49" aboveAverage="0" equalAverage="0" bottom="0" percent="0" rank="0" text="" dxfId="29">
      <formula>N45=1</formula>
    </cfRule>
  </conditionalFormatting>
  <conditionalFormatting sqref="AC40:AD40 AC42:AD42 AC44:AD44">
    <cfRule type="expression" priority="50" aboveAverage="0" equalAverage="0" bottom="0" percent="0" rank="0" text="" dxfId="30">
      <formula>AQ69=1</formula>
    </cfRule>
  </conditionalFormatting>
  <conditionalFormatting sqref="AC41 AC43 AD45">
    <cfRule type="cellIs" priority="51" operator="equal" aboveAverage="0" equalAverage="0" bottom="0" percent="0" rank="0" text="" dxfId="31">
      <formula>1</formula>
    </cfRule>
    <cfRule type="cellIs" priority="52" operator="equal" aboveAverage="0" equalAverage="0" bottom="0" percent="0" rank="0" text="" dxfId="32">
      <formula>"V"</formula>
    </cfRule>
    <cfRule type="cellIs" priority="53" operator="equal" aboveAverage="0" equalAverage="0" bottom="0" percent="0" rank="0" text="" dxfId="33">
      <formula>"H"</formula>
    </cfRule>
  </conditionalFormatting>
  <conditionalFormatting sqref="AD41 BE41:BF41 AD43 BF43 AC45 BE45">
    <cfRule type="cellIs" priority="54" operator="equal" aboveAverage="0" equalAverage="0" bottom="0" percent="0" rank="0" text="" dxfId="34">
      <formula>1</formula>
    </cfRule>
    <cfRule type="cellIs" priority="55" operator="equal" aboveAverage="0" equalAverage="0" bottom="0" percent="0" rank="0" text="" dxfId="35">
      <formula>"V"</formula>
    </cfRule>
    <cfRule type="cellIs" priority="56" operator="equal" aboveAverage="0" equalAverage="0" bottom="0" percent="0" rank="0" text="" dxfId="36">
      <formula>"H"</formula>
    </cfRule>
  </conditionalFormatting>
  <conditionalFormatting sqref="AC46:AD46 AC49:AD49 AC51:AD51 AC53:AD53">
    <cfRule type="expression" priority="57" aboveAverage="0" equalAverage="0" bottom="0" percent="0" rank="0" text="" dxfId="37">
      <formula>AQ86=1</formula>
    </cfRule>
  </conditionalFormatting>
  <conditionalFormatting sqref="AC47:AD47 AC50:AD50 AC52:AD52 AC54:AD54 AC57 AC59:AD59 AD63 AC65 AD66 AC68 AC70:AD70 AD61">
    <cfRule type="cellIs" priority="58" operator="equal" aboveAverage="0" equalAverage="0" bottom="0" percent="0" rank="0" text="" dxfId="38">
      <formula>1</formula>
    </cfRule>
    <cfRule type="cellIs" priority="59" operator="equal" aboveAverage="0" equalAverage="0" bottom="0" percent="0" rank="0" text="" dxfId="39">
      <formula>"V"</formula>
    </cfRule>
    <cfRule type="cellIs" priority="60" operator="equal" aboveAverage="0" equalAverage="0" bottom="0" percent="0" rank="0" text="" dxfId="40">
      <formula>"H"</formula>
    </cfRule>
  </conditionalFormatting>
  <conditionalFormatting sqref="AC56:AD56 AC58:AD58 AC60:AD60 AC62:AD62 AC64:AD64 AC67:AD67 AC69:AD69 AC72:AD72 AC74:AD74">
    <cfRule type="expression" priority="61" aboveAverage="0" equalAverage="0" bottom="0" percent="0" rank="0" text="" dxfId="41">
      <formula>AQ116=1</formula>
    </cfRule>
  </conditionalFormatting>
  <conditionalFormatting sqref="AC61 AD65 AD68 AD57 AC63">
    <cfRule type="cellIs" priority="62" operator="equal" aboveAverage="0" equalAverage="0" bottom="0" percent="0" rank="0" text="" dxfId="42">
      <formula>1</formula>
    </cfRule>
    <cfRule type="cellIs" priority="63" operator="equal" aboveAverage="0" equalAverage="0" bottom="0" percent="0" rank="0" text="" dxfId="43">
      <formula>"V"</formula>
    </cfRule>
    <cfRule type="cellIs" priority="64" operator="equal" aboveAverage="0" equalAverage="0" bottom="0" percent="0" rank="0" text="" dxfId="44">
      <formula>"H"</formula>
    </cfRule>
  </conditionalFormatting>
  <conditionalFormatting sqref="BE57:BG57 BE59:BG59 BE63:BG63 AC66 BE65:BG66 BE68:BG68 BE70:BG70 AC73:AD73 BE73:BG73 AC75:AD75 BE75:BG75 BE61:BG61">
    <cfRule type="cellIs" priority="65" operator="equal" aboveAverage="0" equalAverage="0" bottom="0" percent="0" rank="0" text="" dxfId="45">
      <formula>1</formula>
    </cfRule>
    <cfRule type="cellIs" priority="66" operator="equal" aboveAverage="0" equalAverage="0" bottom="0" percent="0" rank="0" text="" dxfId="46">
      <formula>"V"</formula>
    </cfRule>
    <cfRule type="cellIs" priority="67" operator="equal" aboveAverage="0" equalAverage="0" bottom="0" percent="0" rank="0" text="" dxfId="47">
      <formula>"H"</formula>
    </cfRule>
  </conditionalFormatting>
  <conditionalFormatting sqref="AD36 BF36:BG36">
    <cfRule type="expression" priority="68" aboveAverage="0" equalAverage="0" bottom="0" percent="0" rank="0" text="" dxfId="48">
      <formula>M42=1</formula>
    </cfRule>
    <cfRule type="cellIs" priority="69" operator="equal" aboveAverage="0" equalAverage="0" bottom="0" percent="0" rank="0" text="" dxfId="49">
      <formula>"V"</formula>
    </cfRule>
    <cfRule type="cellIs" priority="70" operator="equal" aboveAverage="0" equalAverage="0" bottom="0" percent="0" rank="0" text="" dxfId="50">
      <formula>"H"</formula>
    </cfRule>
  </conditionalFormatting>
  <conditionalFormatting sqref="AD37">
    <cfRule type="cellIs" priority="71" operator="equal" aboveAverage="0" equalAverage="0" bottom="0" percent="0" rank="0" text="" dxfId="51">
      <formula>1</formula>
    </cfRule>
  </conditionalFormatting>
  <conditionalFormatting sqref="AD38 BG38">
    <cfRule type="expression" priority="72" aboveAverage="0" equalAverage="0" bottom="0" percent="0" rank="0" text="" dxfId="52">
      <formula>M45=1</formula>
    </cfRule>
  </conditionalFormatting>
  <conditionalFormatting sqref="AD39 BG39">
    <cfRule type="cellIs" priority="73" operator="equal" aboveAverage="0" equalAverage="0" bottom="0" percent="0" rank="0" text="" dxfId="53">
      <formula>1</formula>
    </cfRule>
    <cfRule type="cellIs" priority="74" operator="equal" aboveAverage="0" equalAverage="0" bottom="0" percent="0" rank="0" text="" dxfId="54">
      <formula>"V"</formula>
    </cfRule>
    <cfRule type="cellIs" priority="75" operator="equal" aboveAverage="0" equalAverage="0" bottom="0" percent="0" rank="0" text="" dxfId="55">
      <formula>"H"</formula>
    </cfRule>
  </conditionalFormatting>
  <conditionalFormatting sqref="BE32:BG32 BE35:BG35 BE48:BG48 BE55:BG55">
    <cfRule type="cellIs" priority="76" operator="equal" aboveAverage="0" equalAverage="0" bottom="0" percent="0" rank="0" text="" dxfId="56">
      <formula>1</formula>
    </cfRule>
  </conditionalFormatting>
  <conditionalFormatting sqref="BE37:BG37 BE39:BF39 BG41 BE43 BG43 BF45:BG45">
    <cfRule type="cellIs" priority="77" operator="equal" aboveAverage="0" equalAverage="0" bottom="0" percent="0" rank="0" text="" dxfId="57">
      <formula>1</formula>
    </cfRule>
    <cfRule type="cellIs" priority="78" operator="equal" aboveAverage="0" equalAverage="0" bottom="0" percent="0" rank="0" text="" dxfId="58">
      <formula>"V"</formula>
    </cfRule>
    <cfRule type="cellIs" priority="79" operator="equal" aboveAverage="0" equalAverage="0" bottom="0" percent="0" rank="0" text="" dxfId="59">
      <formula>"H"</formula>
    </cfRule>
  </conditionalFormatting>
  <conditionalFormatting sqref="BE40:BG40 BE42:BG42 BE44:BG44">
    <cfRule type="expression" priority="80" aboveAverage="0" equalAverage="0" bottom="0" percent="0" rank="0" text="" dxfId="60">
      <formula>BG71=1</formula>
    </cfRule>
  </conditionalFormatting>
  <conditionalFormatting sqref="BE46:BG46 BE49:BG49 BE51:BG51 BE53:BG53">
    <cfRule type="expression" priority="81" aboveAverage="0" equalAverage="0" bottom="0" percent="0" rank="0" text="" dxfId="61">
      <formula>BG86=1</formula>
    </cfRule>
  </conditionalFormatting>
  <conditionalFormatting sqref="BE47:BG47 BE50:BG50 BE52:BG52 BE54:BG54">
    <cfRule type="cellIs" priority="82" operator="equal" aboveAverage="0" equalAverage="0" bottom="0" percent="0" rank="0" text="" dxfId="62">
      <formula>1</formula>
    </cfRule>
    <cfRule type="cellIs" priority="83" operator="equal" aboveAverage="0" equalAverage="0" bottom="0" percent="0" rank="0" text="" dxfId="63">
      <formula>"V"</formula>
    </cfRule>
    <cfRule type="cellIs" priority="84" operator="equal" aboveAverage="0" equalAverage="0" bottom="0" percent="0" rank="0" text="" dxfId="64">
      <formula>"H"</formula>
    </cfRule>
  </conditionalFormatting>
  <conditionalFormatting sqref="BE56:BG56 BE58:BG58 BE62:BG62 BE64:BG64 BE67:BG67 BE69:BG69 BE60:BG60 BE72:BG72 BE74:BG74">
    <cfRule type="expression" priority="85" aboveAverage="0" equalAverage="0" bottom="0" percent="0" rank="0" text="" dxfId="65">
      <formula>BG116=1</formula>
    </cfRule>
  </conditionalFormatting>
  <printOptions headings="false" gridLines="false" gridLinesSet="true" horizontalCentered="false" verticalCentered="false"/>
  <pageMargins left="0.18125" right="0" top="0.148611111111111" bottom="0.0930555555555556" header="0.511805555555555" footer="0.511805555555555"/>
  <pageSetup paperSize="1" scale="90" firstPageNumber="0" fitToWidth="1" fitToHeight="1" pageOrder="downThenOver" orientation="landscape" blackAndWhite="false" draft="false" cellComments="none" useFirstPageNumber="false" horizontalDpi="300" verticalDpi="300" copies="1"/>
  <headerFooter differentFirst="false" differentOddEven="false">
    <oddHeader/>
    <oddFooter/>
  </headerFooter>
</worksheet>
</file>

<file path=xl/worksheets/sheet26.xml><?xml version="1.0" encoding="utf-8"?>
<worksheet xmlns="http://schemas.openxmlformats.org/spreadsheetml/2006/main" xmlns:r="http://schemas.openxmlformats.org/officeDocument/2006/relationships">
  <sheetPr filterMode="false">
    <tabColor rgb="FFCCFFFF"/>
    <pageSetUpPr fitToPage="false"/>
  </sheetPr>
  <dimension ref="A1:AMJ1048576"/>
  <sheetViews>
    <sheetView showFormulas="false" showGridLines="true" showRowColHeaders="true" showZeros="true" rightToLeft="false" tabSelected="false" showOutlineSymbols="true" defaultGridColor="true" view="normal" topLeftCell="A1" colorId="64" zoomScale="100" zoomScaleNormal="100" zoomScalePageLayoutView="60" workbookViewId="0">
      <selection pane="topLeft" activeCell="A1" activeCellId="0" sqref="A1"/>
    </sheetView>
  </sheetViews>
  <sheetFormatPr defaultRowHeight="10.1" zeroHeight="false" outlineLevelRow="0" outlineLevelCol="0"/>
  <cols>
    <col collapsed="false" customWidth="true" hidden="false" outlineLevel="0" max="1" min="1" style="156" width="6.96"/>
    <col collapsed="false" customWidth="true" hidden="false" outlineLevel="0" max="2" min="2" style="157" width="7.55"/>
    <col collapsed="false" customWidth="true" hidden="false" outlineLevel="0" max="3" min="3" style="158" width="4.5"/>
    <col collapsed="false" customWidth="true" hidden="false" outlineLevel="0" max="4" min="4" style="159" width="5.07"/>
    <col collapsed="false" customWidth="true" hidden="false" outlineLevel="0" max="5" min="5" style="160" width="4.89"/>
    <col collapsed="false" customWidth="true" hidden="false" outlineLevel="0" max="6" min="6" style="159" width="11.02"/>
    <col collapsed="false" customWidth="true" hidden="false" outlineLevel="0" max="7" min="7" style="159" width="6.7"/>
    <col collapsed="false" customWidth="true" hidden="false" outlineLevel="0" max="8" min="8" style="161" width="8.21"/>
    <col collapsed="false" customWidth="true" hidden="false" outlineLevel="0" max="9" min="9" style="162" width="7.31"/>
    <col collapsed="false" customWidth="true" hidden="false" outlineLevel="0" max="10" min="10" style="163" width="5.66"/>
    <col collapsed="false" customWidth="true" hidden="false" outlineLevel="0" max="11" min="11" style="164" width="5.06"/>
    <col collapsed="false" customWidth="true" hidden="false" outlineLevel="0" max="12" min="12" style="163" width="4.85"/>
    <col collapsed="false" customWidth="true" hidden="false" outlineLevel="0" max="19" min="13" style="163" width="6.87"/>
    <col collapsed="false" customWidth="true" hidden="false" outlineLevel="0" max="20" min="20" style="165" width="6.87"/>
    <col collapsed="false" customWidth="true" hidden="false" outlineLevel="0" max="26" min="21" style="163" width="6.87"/>
    <col collapsed="false" customWidth="true" hidden="false" outlineLevel="0" max="27" min="27" style="165" width="6.74"/>
    <col collapsed="false" customWidth="true" hidden="false" outlineLevel="0" max="30" min="28" style="166" width="6.48"/>
    <col collapsed="false" customWidth="true" hidden="false" outlineLevel="0" max="31" min="31" style="167" width="11.04"/>
    <col collapsed="false" customWidth="true" hidden="false" outlineLevel="0" max="32" min="32" style="168" width="6.95"/>
    <col collapsed="false" customWidth="true" hidden="false" outlineLevel="0" max="33" min="33" style="168" width="7.07"/>
    <col collapsed="false" customWidth="true" hidden="false" outlineLevel="0" max="34" min="34" style="168" width="8.4"/>
    <col collapsed="false" customWidth="true" hidden="false" outlineLevel="0" max="35" min="35" style="168" width="6.11"/>
    <col collapsed="false" customWidth="true" hidden="false" outlineLevel="0" max="36" min="36" style="169" width="7.75"/>
    <col collapsed="false" customWidth="true" hidden="false" outlineLevel="0" max="37" min="37" style="169" width="8.48"/>
    <col collapsed="false" customWidth="true" hidden="false" outlineLevel="0" max="38" min="38" style="169" width="11.23"/>
    <col collapsed="false" customWidth="true" hidden="false" outlineLevel="0" max="39" min="39" style="169" width="7.55"/>
    <col collapsed="false" customWidth="true" hidden="false" outlineLevel="0" max="40" min="40" style="169" width="9.67"/>
    <col collapsed="false" customWidth="true" hidden="false" outlineLevel="0" max="41" min="41" style="170" width="6.45"/>
    <col collapsed="false" customWidth="true" hidden="false" outlineLevel="0" max="42" min="42" style="171" width="6.8"/>
    <col collapsed="false" customWidth="true" hidden="false" outlineLevel="0" max="43" min="43" style="171" width="7.22"/>
    <col collapsed="false" customWidth="true" hidden="false" outlineLevel="0" max="44" min="44" style="172" width="8.58"/>
    <col collapsed="false" customWidth="true" hidden="false" outlineLevel="0" max="45" min="45" style="172" width="9.98"/>
    <col collapsed="false" customWidth="true" hidden="false" outlineLevel="0" max="46" min="46" style="165" width="8.67"/>
    <col collapsed="false" customWidth="true" hidden="false" outlineLevel="0" max="47" min="47" style="165" width="6.19"/>
    <col collapsed="false" customWidth="true" hidden="false" outlineLevel="0" max="48" min="48" style="165" width="8.54"/>
    <col collapsed="false" customWidth="true" hidden="false" outlineLevel="0" max="49" min="49" style="168" width="8.94"/>
    <col collapsed="false" customWidth="true" hidden="false" outlineLevel="0" max="50" min="50" style="165" width="7.95"/>
    <col collapsed="false" customWidth="true" hidden="false" outlineLevel="0" max="51" min="51" style="165" width="8.85"/>
    <col collapsed="false" customWidth="true" hidden="false" outlineLevel="0" max="52" min="52" style="165" width="10.14"/>
    <col collapsed="false" customWidth="true" hidden="false" outlineLevel="0" max="53" min="53" style="165" width="10.08"/>
    <col collapsed="false" customWidth="true" hidden="false" outlineLevel="0" max="54" min="54" style="165" width="9.06"/>
    <col collapsed="false" customWidth="true" hidden="false" outlineLevel="0" max="55" min="55" style="165" width="9.38"/>
    <col collapsed="false" customWidth="true" hidden="false" outlineLevel="0" max="56" min="56" style="165" width="7.42"/>
    <col collapsed="false" customWidth="true" hidden="false" outlineLevel="0" max="62" min="57" style="166" width="6.48"/>
    <col collapsed="false" customWidth="true" hidden="false" outlineLevel="0" max="63" min="63" style="173" width="5.66"/>
    <col collapsed="false" customWidth="true" hidden="false" outlineLevel="0" max="64" min="64" style="174" width="20.28"/>
    <col collapsed="false" customWidth="true" hidden="false" outlineLevel="0" max="65" min="65" style="174" width="6.09"/>
    <col collapsed="false" customWidth="true" hidden="false" outlineLevel="0" max="66" min="66" style="174" width="8.72"/>
    <col collapsed="false" customWidth="true" hidden="false" outlineLevel="0" max="67" min="67" style="174" width="8.4"/>
    <col collapsed="false" customWidth="true" hidden="false" outlineLevel="0" max="68" min="68" style="174" width="6.21"/>
    <col collapsed="false" customWidth="true" hidden="false" outlineLevel="0" max="69" min="69" style="174" width="7.75"/>
    <col collapsed="false" customWidth="true" hidden="false" outlineLevel="0" max="70" min="70" style="174" width="8.48"/>
    <col collapsed="false" customWidth="true" hidden="false" outlineLevel="0" max="71" min="71" style="174" width="11.23"/>
    <col collapsed="false" customWidth="true" hidden="false" outlineLevel="0" max="72" min="72" style="174" width="6.21"/>
    <col collapsed="false" customWidth="true" hidden="false" outlineLevel="0" max="73" min="73" style="174" width="10.68"/>
    <col collapsed="false" customWidth="true" hidden="false" outlineLevel="0" max="74" min="74" style="174" width="7.4"/>
    <col collapsed="false" customWidth="true" hidden="false" outlineLevel="0" max="75" min="75" style="174" width="6.15"/>
    <col collapsed="false" customWidth="true" hidden="false" outlineLevel="0" max="76" min="76" style="174" width="9.01"/>
    <col collapsed="false" customWidth="true" hidden="false" outlineLevel="0" max="77" min="77" style="174" width="8.58"/>
    <col collapsed="false" customWidth="true" hidden="false" outlineLevel="0" max="78" min="78" style="174" width="9.98"/>
    <col collapsed="false" customWidth="true" hidden="false" outlineLevel="0" max="79" min="79" style="1" width="8.67"/>
    <col collapsed="false" customWidth="true" hidden="false" outlineLevel="0" max="80" min="80" style="1" width="6.19"/>
    <col collapsed="false" customWidth="true" hidden="false" outlineLevel="0" max="81" min="81" style="1" width="8.54"/>
    <col collapsed="false" customWidth="true" hidden="false" outlineLevel="0" max="82" min="82" style="1" width="8.94"/>
    <col collapsed="false" customWidth="true" hidden="false" outlineLevel="0" max="83" min="83" style="1" width="7.95"/>
    <col collapsed="false" customWidth="true" hidden="false" outlineLevel="0" max="84" min="84" style="1" width="8.85"/>
    <col collapsed="false" customWidth="true" hidden="false" outlineLevel="0" max="85" min="85" style="1" width="10.14"/>
    <col collapsed="false" customWidth="true" hidden="false" outlineLevel="0" max="86" min="86" style="1" width="10.08"/>
    <col collapsed="false" customWidth="true" hidden="false" outlineLevel="0" max="87" min="87" style="1" width="9.06"/>
    <col collapsed="false" customWidth="true" hidden="false" outlineLevel="0" max="88" min="88" style="1" width="9.38"/>
    <col collapsed="false" customWidth="true" hidden="false" outlineLevel="0" max="89" min="89" style="1" width="7.42"/>
    <col collapsed="false" customWidth="true" hidden="false" outlineLevel="0" max="90" min="90" style="174" width="6.48"/>
    <col collapsed="false" customWidth="true" hidden="false" outlineLevel="0" max="91" min="91" style="174" width="5.66"/>
    <col collapsed="false" customWidth="true" hidden="false" outlineLevel="0" max="92" min="92" style="174" width="20.28"/>
    <col collapsed="false" customWidth="true" hidden="false" outlineLevel="0" max="93" min="93" style="174" width="6.09"/>
    <col collapsed="false" customWidth="true" hidden="false" outlineLevel="0" max="94" min="94" style="174" width="8.72"/>
    <col collapsed="false" customWidth="true" hidden="false" outlineLevel="0" max="95" min="95" style="174" width="8.4"/>
    <col collapsed="false" customWidth="true" hidden="false" outlineLevel="0" max="96" min="96" style="1" width="6.21"/>
    <col collapsed="false" customWidth="true" hidden="false" outlineLevel="0" max="97" min="97" style="1" width="7.75"/>
    <col collapsed="false" customWidth="true" hidden="false" outlineLevel="0" max="98" min="98" style="1" width="8.48"/>
    <col collapsed="false" customWidth="true" hidden="false" outlineLevel="0" max="99" min="99" style="1" width="11.23"/>
    <col collapsed="false" customWidth="true" hidden="false" outlineLevel="0" max="100" min="100" style="1" width="6.21"/>
    <col collapsed="false" customWidth="true" hidden="false" outlineLevel="0" max="101" min="101" style="1" width="10.68"/>
    <col collapsed="false" customWidth="true" hidden="false" outlineLevel="0" max="102" min="102" style="1" width="7.4"/>
    <col collapsed="false" customWidth="true" hidden="false" outlineLevel="0" max="103" min="103" style="1" width="6.15"/>
    <col collapsed="false" customWidth="true" hidden="false" outlineLevel="0" max="104" min="104" style="1" width="9.01"/>
    <col collapsed="false" customWidth="true" hidden="false" outlineLevel="0" max="105" min="105" style="1" width="8.58"/>
    <col collapsed="false" customWidth="true" hidden="false" outlineLevel="0" max="106" min="106" style="1" width="9.98"/>
    <col collapsed="false" customWidth="true" hidden="false" outlineLevel="0" max="107" min="107" style="1" width="8.67"/>
    <col collapsed="false" customWidth="true" hidden="false" outlineLevel="0" max="108" min="108" style="1" width="6.19"/>
    <col collapsed="false" customWidth="true" hidden="false" outlineLevel="0" max="109" min="109" style="1" width="8.54"/>
    <col collapsed="false" customWidth="true" hidden="false" outlineLevel="0" max="110" min="110" style="1" width="8.94"/>
    <col collapsed="false" customWidth="true" hidden="false" outlineLevel="0" max="111" min="111" style="1" width="7.95"/>
    <col collapsed="false" customWidth="true" hidden="false" outlineLevel="0" max="112" min="112" style="1" width="8.85"/>
    <col collapsed="false" customWidth="true" hidden="false" outlineLevel="0" max="113" min="113" style="1" width="10.14"/>
    <col collapsed="false" customWidth="true" hidden="false" outlineLevel="0" max="114" min="114" style="1" width="10.08"/>
    <col collapsed="false" customWidth="true" hidden="false" outlineLevel="0" max="115" min="115" style="1" width="9.06"/>
    <col collapsed="false" customWidth="true" hidden="false" outlineLevel="0" max="116" min="116" style="1" width="9.38"/>
    <col collapsed="false" customWidth="true" hidden="false" outlineLevel="0" max="117" min="117" style="1" width="7.42"/>
    <col collapsed="false" customWidth="true" hidden="false" outlineLevel="0" max="118" min="118" style="166" width="6.48"/>
    <col collapsed="false" customWidth="true" hidden="false" outlineLevel="0" max="134" min="119" style="175" width="6.48"/>
    <col collapsed="false" customWidth="false" hidden="false" outlineLevel="0" max="142" min="135" style="166" width="11.57"/>
    <col collapsed="false" customWidth="false" hidden="false" outlineLevel="0" max="1022" min="143" style="163" width="11.57"/>
    <col collapsed="false" customWidth="false" hidden="false" outlineLevel="0" max="1025" min="1023" style="1" width="11.57"/>
  </cols>
  <sheetData>
    <row r="1" customFormat="false" ht="10.1" hidden="false" customHeight="true" outlineLevel="0" collapsed="false">
      <c r="A1" s="176"/>
      <c r="B1" s="177"/>
      <c r="C1" s="165"/>
      <c r="S1" s="165"/>
      <c r="T1" s="163"/>
      <c r="AA1" s="176"/>
      <c r="AB1" s="178"/>
      <c r="AE1" s="173"/>
      <c r="AI1" s="179"/>
      <c r="AJ1" s="165"/>
      <c r="AP1" s="169"/>
      <c r="AR1" s="171"/>
      <c r="AT1" s="172"/>
      <c r="AW1" s="165"/>
      <c r="AX1" s="168"/>
      <c r="BH1" s="165"/>
      <c r="BK1" s="174"/>
    </row>
    <row r="2" customFormat="false" ht="10.1" hidden="false" customHeight="true" outlineLevel="0" collapsed="false">
      <c r="A2" s="180"/>
      <c r="B2" s="181"/>
      <c r="C2" s="0"/>
      <c r="D2" s="1"/>
      <c r="E2" s="175"/>
      <c r="F2" s="1"/>
      <c r="G2" s="1"/>
      <c r="H2" s="1"/>
      <c r="I2" s="1"/>
      <c r="J2" s="1"/>
      <c r="K2" s="182"/>
      <c r="L2" s="1"/>
      <c r="M2" s="1"/>
      <c r="N2" s="1"/>
      <c r="O2" s="1"/>
      <c r="P2" s="1"/>
      <c r="Q2" s="1"/>
      <c r="R2" s="1"/>
      <c r="S2" s="3"/>
      <c r="T2" s="1"/>
      <c r="U2" s="1"/>
      <c r="V2" s="1"/>
      <c r="W2" s="1"/>
      <c r="X2" s="1"/>
      <c r="Y2" s="1"/>
      <c r="Z2" s="1"/>
      <c r="AA2" s="183"/>
      <c r="AB2" s="178"/>
      <c r="AE2" s="0"/>
      <c r="AF2" s="0"/>
      <c r="AG2" s="0"/>
      <c r="AH2" s="0"/>
      <c r="AI2" s="0"/>
      <c r="AJ2" s="0"/>
      <c r="AK2" s="0"/>
      <c r="AL2" s="0"/>
      <c r="AM2" s="0"/>
      <c r="AN2" s="0"/>
      <c r="AO2" s="0"/>
      <c r="AP2" s="0"/>
      <c r="AQ2" s="0"/>
      <c r="AR2" s="0"/>
      <c r="AS2" s="0"/>
      <c r="AT2" s="0"/>
      <c r="AW2" s="165"/>
      <c r="AX2" s="168"/>
      <c r="BH2" s="165"/>
      <c r="BK2" s="174"/>
    </row>
    <row r="3" customFormat="false" ht="10.1" hidden="false" customHeight="true" outlineLevel="0" collapsed="false">
      <c r="A3" s="180"/>
      <c r="B3" s="181"/>
      <c r="C3" s="0"/>
      <c r="D3" s="1"/>
      <c r="E3" s="175"/>
      <c r="F3" s="1"/>
      <c r="G3" s="1"/>
      <c r="H3" s="1"/>
      <c r="I3" s="1"/>
      <c r="J3" s="1"/>
      <c r="K3" s="182"/>
      <c r="L3" s="1"/>
      <c r="M3" s="1"/>
      <c r="N3" s="1"/>
      <c r="O3" s="1"/>
      <c r="P3" s="1"/>
      <c r="Q3" s="1"/>
      <c r="R3" s="1"/>
      <c r="S3" s="3"/>
      <c r="T3" s="1"/>
      <c r="U3" s="1"/>
      <c r="V3" s="1"/>
      <c r="W3" s="1"/>
      <c r="X3" s="1"/>
      <c r="Y3" s="1"/>
      <c r="Z3" s="1"/>
      <c r="AA3" s="183"/>
      <c r="AB3" s="178"/>
      <c r="AE3" s="0"/>
      <c r="AF3" s="0"/>
      <c r="AG3" s="0"/>
      <c r="AH3" s="0"/>
      <c r="AI3" s="0"/>
      <c r="AJ3" s="0"/>
      <c r="AK3" s="0"/>
      <c r="AL3" s="0"/>
      <c r="AM3" s="0"/>
      <c r="AN3" s="0"/>
      <c r="AO3" s="0"/>
      <c r="AP3" s="0"/>
      <c r="AQ3" s="0"/>
      <c r="AR3" s="0"/>
      <c r="AS3" s="0"/>
      <c r="AT3" s="0"/>
      <c r="AW3" s="165"/>
      <c r="AX3" s="168"/>
      <c r="BH3" s="165"/>
      <c r="BK3" s="174"/>
    </row>
    <row r="4" customFormat="false" ht="10.1" hidden="false" customHeight="true" outlineLevel="0" collapsed="false">
      <c r="A4" s="180"/>
      <c r="B4" s="181"/>
      <c r="C4" s="0"/>
      <c r="D4" s="1"/>
      <c r="E4" s="184"/>
      <c r="F4" s="0"/>
      <c r="G4" s="0"/>
      <c r="H4" s="0"/>
      <c r="I4" s="0"/>
      <c r="J4" s="0"/>
      <c r="K4" s="185"/>
      <c r="L4" s="0"/>
      <c r="M4" s="0"/>
      <c r="N4" s="0"/>
      <c r="O4" s="0"/>
      <c r="P4" s="0"/>
      <c r="Q4" s="0"/>
      <c r="R4" s="0"/>
      <c r="S4" s="0"/>
      <c r="T4" s="0"/>
      <c r="U4" s="0"/>
      <c r="V4" s="0"/>
      <c r="W4" s="0"/>
      <c r="X4" s="0"/>
      <c r="Y4" s="0"/>
      <c r="Z4" s="0"/>
      <c r="AA4" s="183"/>
      <c r="AB4" s="186"/>
      <c r="AC4" s="186"/>
      <c r="AD4" s="186"/>
      <c r="AE4" s="0"/>
      <c r="AF4" s="0"/>
      <c r="AG4" s="0"/>
      <c r="AH4" s="0"/>
      <c r="AI4" s="0"/>
      <c r="AJ4" s="0"/>
      <c r="AK4" s="0"/>
      <c r="AL4" s="0"/>
      <c r="AM4" s="0"/>
      <c r="AN4" s="0"/>
      <c r="AO4" s="0"/>
      <c r="AP4" s="0"/>
      <c r="AQ4" s="0"/>
      <c r="AR4" s="0"/>
      <c r="AS4" s="0"/>
      <c r="AT4" s="0"/>
      <c r="AW4" s="165"/>
      <c r="AX4" s="168"/>
      <c r="BH4" s="165"/>
      <c r="BK4" s="174"/>
    </row>
    <row r="5" customFormat="false" ht="10.1" hidden="false" customHeight="true" outlineLevel="0" collapsed="false">
      <c r="A5" s="180"/>
      <c r="B5" s="181"/>
      <c r="C5" s="0"/>
      <c r="D5" s="1"/>
      <c r="E5" s="184"/>
      <c r="F5" s="0"/>
      <c r="G5" s="0"/>
      <c r="H5" s="0"/>
      <c r="I5" s="0"/>
      <c r="J5" s="0"/>
      <c r="K5" s="185"/>
      <c r="L5" s="0"/>
      <c r="M5" s="0"/>
      <c r="N5" s="0"/>
      <c r="O5" s="0"/>
      <c r="P5" s="0"/>
      <c r="Q5" s="0"/>
      <c r="R5" s="0"/>
      <c r="S5" s="0"/>
      <c r="T5" s="0"/>
      <c r="U5" s="0"/>
      <c r="V5" s="0"/>
      <c r="W5" s="0"/>
      <c r="X5" s="0"/>
      <c r="Y5" s="0"/>
      <c r="Z5" s="0"/>
      <c r="AA5" s="183"/>
      <c r="AB5" s="186"/>
      <c r="AC5" s="186"/>
      <c r="AD5" s="186"/>
      <c r="AE5" s="0"/>
      <c r="AF5" s="0"/>
      <c r="AG5" s="0"/>
      <c r="AH5" s="0"/>
      <c r="AI5" s="0"/>
      <c r="AJ5" s="0"/>
      <c r="AK5" s="0"/>
      <c r="AL5" s="0"/>
      <c r="AM5" s="0"/>
      <c r="AN5" s="0"/>
      <c r="AO5" s="0"/>
      <c r="AP5" s="0"/>
      <c r="AQ5" s="0"/>
      <c r="AR5" s="0"/>
      <c r="AS5" s="0"/>
      <c r="AT5" s="0"/>
      <c r="AW5" s="165"/>
      <c r="AX5" s="168"/>
      <c r="BH5" s="165"/>
      <c r="BK5" s="174"/>
    </row>
    <row r="6" s="178" customFormat="true" ht="10.1" hidden="false" customHeight="true" outlineLevel="0" collapsed="false">
      <c r="A6" s="156"/>
      <c r="B6" s="157"/>
      <c r="C6" s="165"/>
      <c r="D6" s="159"/>
      <c r="E6" s="184"/>
      <c r="F6" s="0"/>
      <c r="G6" s="0"/>
      <c r="H6" s="0"/>
      <c r="I6" s="0"/>
      <c r="J6" s="0"/>
      <c r="K6" s="185"/>
      <c r="L6" s="0"/>
      <c r="M6" s="0"/>
      <c r="N6" s="0"/>
      <c r="O6" s="0"/>
      <c r="P6" s="0"/>
      <c r="Q6" s="0"/>
      <c r="R6" s="0"/>
      <c r="S6" s="0"/>
      <c r="T6" s="0"/>
      <c r="U6" s="0"/>
      <c r="V6" s="0"/>
      <c r="W6" s="0"/>
      <c r="X6" s="0"/>
      <c r="Y6" s="0"/>
      <c r="Z6" s="0"/>
      <c r="AA6" s="156"/>
      <c r="AB6" s="186"/>
      <c r="AC6" s="186"/>
      <c r="AD6" s="186"/>
      <c r="AE6" s="0"/>
      <c r="AF6" s="0"/>
      <c r="AG6" s="0"/>
      <c r="AH6" s="0"/>
      <c r="AI6" s="0"/>
      <c r="AJ6" s="0"/>
      <c r="AK6" s="0"/>
      <c r="AL6" s="0"/>
      <c r="AM6" s="0"/>
      <c r="AN6" s="0"/>
      <c r="AO6" s="0"/>
      <c r="AP6" s="0"/>
      <c r="AQ6" s="0"/>
      <c r="AR6" s="0"/>
      <c r="AS6" s="0"/>
      <c r="AT6" s="0"/>
      <c r="AU6" s="165"/>
      <c r="AV6" s="165"/>
      <c r="AW6" s="165"/>
      <c r="AX6" s="168"/>
      <c r="AY6" s="165"/>
      <c r="AZ6" s="165"/>
      <c r="BA6" s="165"/>
      <c r="BB6" s="165"/>
      <c r="BC6" s="165"/>
      <c r="BD6" s="165"/>
      <c r="BE6" s="166"/>
      <c r="BF6" s="166"/>
      <c r="BG6" s="166"/>
      <c r="BH6" s="165"/>
      <c r="BI6" s="166"/>
      <c r="BJ6" s="166"/>
      <c r="BK6" s="174"/>
      <c r="BL6" s="174"/>
      <c r="BM6" s="174"/>
      <c r="BN6" s="174"/>
      <c r="BO6" s="174"/>
      <c r="BP6" s="174"/>
      <c r="BQ6" s="174"/>
      <c r="BR6" s="174"/>
      <c r="BS6" s="174"/>
      <c r="BT6" s="174"/>
      <c r="BU6" s="174"/>
      <c r="BV6" s="174"/>
      <c r="BW6" s="174"/>
      <c r="BX6" s="174"/>
      <c r="BY6" s="174"/>
      <c r="BZ6" s="174"/>
      <c r="CA6" s="1"/>
      <c r="CB6" s="1"/>
      <c r="CC6" s="1"/>
      <c r="CD6" s="1"/>
      <c r="CE6" s="1"/>
      <c r="CF6" s="1"/>
      <c r="CG6" s="1"/>
      <c r="CH6" s="1"/>
      <c r="CI6" s="1"/>
      <c r="CJ6" s="1"/>
      <c r="CK6" s="1"/>
      <c r="CL6" s="174"/>
      <c r="CM6" s="174"/>
      <c r="CN6" s="174"/>
      <c r="CO6" s="174"/>
      <c r="CP6" s="174"/>
      <c r="CQ6" s="174"/>
      <c r="CR6" s="1"/>
      <c r="CS6" s="1"/>
      <c r="CT6" s="1"/>
      <c r="CU6" s="1"/>
      <c r="CV6" s="1"/>
      <c r="CW6" s="1"/>
      <c r="CX6" s="1"/>
      <c r="CY6" s="1"/>
      <c r="CZ6" s="1"/>
      <c r="DA6" s="1"/>
      <c r="DB6" s="1"/>
      <c r="DC6" s="1"/>
      <c r="DD6" s="1"/>
      <c r="DE6" s="1"/>
      <c r="DF6" s="1"/>
      <c r="DG6" s="1"/>
      <c r="DH6" s="1"/>
      <c r="DI6" s="1"/>
      <c r="DJ6" s="1"/>
      <c r="DK6" s="1"/>
      <c r="DL6" s="1"/>
      <c r="DM6" s="1"/>
      <c r="DN6" s="166"/>
      <c r="DO6" s="175"/>
      <c r="DP6" s="175"/>
      <c r="DQ6" s="175"/>
      <c r="DR6" s="175"/>
      <c r="DS6" s="175"/>
      <c r="DT6" s="175"/>
      <c r="DU6" s="175"/>
      <c r="DV6" s="175"/>
      <c r="DW6" s="175"/>
      <c r="DX6" s="175"/>
      <c r="DY6" s="175"/>
      <c r="DZ6" s="175"/>
      <c r="EA6" s="175"/>
      <c r="EB6" s="175"/>
      <c r="EC6" s="175"/>
      <c r="ED6" s="175"/>
      <c r="EE6" s="166"/>
      <c r="AMI6" s="1"/>
      <c r="AMJ6" s="1"/>
    </row>
    <row r="7" s="165" customFormat="true" ht="10.1" hidden="false" customHeight="true" outlineLevel="0" collapsed="false">
      <c r="A7" s="156"/>
      <c r="B7" s="157"/>
      <c r="D7" s="159"/>
      <c r="E7" s="184"/>
      <c r="F7" s="0"/>
      <c r="G7" s="0"/>
      <c r="H7" s="0"/>
      <c r="I7" s="187"/>
      <c r="J7" s="188"/>
      <c r="K7" s="189"/>
      <c r="L7" s="1"/>
      <c r="M7" s="1"/>
      <c r="N7" s="63"/>
      <c r="O7" s="63"/>
      <c r="P7" s="63"/>
      <c r="Q7" s="63"/>
      <c r="R7" s="63"/>
      <c r="S7" s="0"/>
      <c r="T7" s="0"/>
      <c r="U7" s="0"/>
      <c r="V7" s="0"/>
      <c r="W7" s="0"/>
      <c r="X7" s="0"/>
      <c r="Y7" s="0"/>
      <c r="Z7" s="0"/>
      <c r="AA7" s="156"/>
      <c r="AB7" s="186"/>
      <c r="AC7" s="186"/>
      <c r="AD7" s="186"/>
      <c r="AE7" s="173"/>
      <c r="AF7" s="190"/>
      <c r="AG7" s="190"/>
      <c r="AH7" s="168"/>
      <c r="AI7" s="168"/>
      <c r="AJ7" s="191"/>
      <c r="AK7" s="192"/>
      <c r="AL7" s="192"/>
      <c r="AM7" s="169"/>
      <c r="AN7" s="192"/>
      <c r="AO7" s="193"/>
      <c r="AP7" s="192"/>
      <c r="AQ7" s="171"/>
      <c r="AR7" s="171"/>
      <c r="AS7" s="194"/>
      <c r="AT7" s="194"/>
      <c r="AX7" s="168"/>
      <c r="BE7" s="166"/>
      <c r="BF7" s="166"/>
      <c r="BG7" s="166"/>
      <c r="BI7" s="166"/>
      <c r="BJ7" s="166"/>
      <c r="BK7" s="174"/>
      <c r="BL7" s="174"/>
      <c r="BM7" s="174"/>
      <c r="BN7" s="174"/>
      <c r="BO7" s="174"/>
      <c r="BP7" s="174"/>
      <c r="BQ7" s="174"/>
      <c r="BR7" s="174"/>
      <c r="BS7" s="174"/>
      <c r="BT7" s="174"/>
      <c r="BU7" s="174"/>
      <c r="BV7" s="174"/>
      <c r="BW7" s="174"/>
      <c r="BX7" s="174"/>
      <c r="BY7" s="174"/>
      <c r="BZ7" s="174"/>
      <c r="CA7" s="1"/>
      <c r="CB7" s="1"/>
      <c r="CC7" s="1"/>
      <c r="CD7" s="1"/>
      <c r="CE7" s="1"/>
      <c r="CF7" s="1"/>
      <c r="CG7" s="1"/>
      <c r="CH7" s="1"/>
      <c r="CI7" s="1"/>
      <c r="CJ7" s="1"/>
      <c r="CK7" s="1"/>
      <c r="CL7" s="174"/>
      <c r="CM7" s="174"/>
      <c r="CN7" s="174"/>
      <c r="CO7" s="174"/>
      <c r="CP7" s="174"/>
      <c r="CQ7" s="174"/>
      <c r="CR7" s="1"/>
      <c r="CS7" s="1"/>
      <c r="CT7" s="1"/>
      <c r="CU7" s="1"/>
      <c r="CV7" s="1"/>
      <c r="CW7" s="1"/>
      <c r="CX7" s="1"/>
      <c r="CY7" s="1"/>
      <c r="CZ7" s="1"/>
      <c r="DA7" s="1"/>
      <c r="DB7" s="1"/>
      <c r="DC7" s="1"/>
      <c r="DD7" s="1"/>
      <c r="DE7" s="1"/>
      <c r="DF7" s="1"/>
      <c r="DG7" s="1"/>
      <c r="DH7" s="1"/>
      <c r="DI7" s="1"/>
      <c r="DJ7" s="1"/>
      <c r="DK7" s="1"/>
      <c r="DL7" s="1"/>
      <c r="DM7" s="1"/>
      <c r="DN7" s="166"/>
      <c r="DO7" s="175"/>
      <c r="DP7" s="175"/>
      <c r="DQ7" s="175"/>
      <c r="DR7" s="175"/>
      <c r="DS7" s="175"/>
      <c r="DT7" s="175"/>
      <c r="DU7" s="175"/>
      <c r="DV7" s="175"/>
      <c r="DW7" s="175"/>
      <c r="DX7" s="175"/>
      <c r="DY7" s="175"/>
      <c r="DZ7" s="175"/>
      <c r="EA7" s="175"/>
      <c r="EB7" s="175"/>
      <c r="EC7" s="175"/>
      <c r="ED7" s="175"/>
      <c r="EE7" s="166"/>
      <c r="EF7" s="178"/>
      <c r="EG7" s="178"/>
      <c r="EH7" s="178"/>
      <c r="EI7" s="178"/>
      <c r="EJ7" s="178"/>
      <c r="EK7" s="178"/>
      <c r="EL7" s="178"/>
      <c r="AMI7" s="1"/>
      <c r="AMJ7" s="1"/>
    </row>
    <row r="8" customFormat="false" ht="10.1" hidden="false" customHeight="true" outlineLevel="0" collapsed="false">
      <c r="C8" s="165"/>
      <c r="E8" s="184"/>
      <c r="F8" s="0"/>
      <c r="G8" s="0"/>
      <c r="H8" s="0"/>
      <c r="I8" s="187"/>
      <c r="J8" s="188"/>
      <c r="K8" s="189"/>
      <c r="L8" s="1"/>
      <c r="M8" s="1"/>
      <c r="N8" s="63"/>
      <c r="O8" s="63"/>
      <c r="P8" s="63"/>
      <c r="Q8" s="63"/>
      <c r="R8" s="63"/>
      <c r="S8" s="0"/>
      <c r="T8" s="0"/>
      <c r="U8" s="0"/>
      <c r="V8" s="0"/>
      <c r="W8" s="0"/>
      <c r="X8" s="0"/>
      <c r="Y8" s="0"/>
      <c r="Z8" s="0"/>
      <c r="AA8" s="156"/>
      <c r="AB8" s="186"/>
      <c r="AC8" s="186"/>
      <c r="AD8" s="186"/>
      <c r="AE8" s="173"/>
      <c r="AF8" s="190"/>
      <c r="AG8" s="195"/>
      <c r="AI8" s="190"/>
      <c r="AJ8" s="191"/>
      <c r="AK8" s="192"/>
      <c r="AL8" s="192"/>
      <c r="AN8" s="192"/>
      <c r="AO8" s="193"/>
      <c r="AP8" s="192"/>
      <c r="AR8" s="165"/>
      <c r="AS8" s="194"/>
      <c r="AT8" s="194"/>
      <c r="AW8" s="165"/>
      <c r="BH8" s="165"/>
      <c r="BK8" s="174"/>
    </row>
    <row r="9" s="165" customFormat="true" ht="10.1" hidden="false" customHeight="true" outlineLevel="0" collapsed="false">
      <c r="A9" s="156"/>
      <c r="B9" s="157"/>
      <c r="D9" s="159"/>
      <c r="E9" s="184"/>
      <c r="F9" s="0"/>
      <c r="G9" s="0"/>
      <c r="H9" s="0"/>
      <c r="I9" s="196"/>
      <c r="J9" s="188"/>
      <c r="K9" s="189"/>
      <c r="L9" s="1"/>
      <c r="M9" s="1"/>
      <c r="N9" s="166"/>
      <c r="O9" s="166"/>
      <c r="P9" s="166"/>
      <c r="Q9" s="166"/>
      <c r="R9" s="166"/>
      <c r="S9" s="0"/>
      <c r="T9" s="0"/>
      <c r="U9" s="0"/>
      <c r="V9" s="0"/>
      <c r="W9" s="0"/>
      <c r="X9" s="0"/>
      <c r="Y9" s="0"/>
      <c r="Z9" s="0"/>
      <c r="AA9" s="156"/>
      <c r="AB9" s="186"/>
      <c r="AC9" s="186"/>
      <c r="AD9" s="186"/>
      <c r="AE9" s="173"/>
      <c r="AF9" s="168"/>
      <c r="AG9" s="168"/>
      <c r="AH9" s="168"/>
      <c r="AI9" s="168"/>
      <c r="AK9" s="169"/>
      <c r="AL9" s="169"/>
      <c r="AM9" s="169"/>
      <c r="AN9" s="169"/>
      <c r="AO9" s="170"/>
      <c r="AP9" s="169"/>
      <c r="AQ9" s="171"/>
      <c r="AR9" s="171"/>
      <c r="AS9" s="172"/>
      <c r="AT9" s="172"/>
      <c r="AX9" s="168"/>
      <c r="BE9" s="166"/>
      <c r="BF9" s="166"/>
      <c r="BG9" s="166"/>
      <c r="BI9" s="166"/>
      <c r="BJ9" s="166"/>
      <c r="BK9" s="174"/>
      <c r="BL9" s="174"/>
      <c r="BM9" s="174"/>
      <c r="BN9" s="174"/>
      <c r="BO9" s="174"/>
      <c r="BP9" s="174"/>
      <c r="BQ9" s="174"/>
      <c r="BR9" s="174"/>
      <c r="BS9" s="174"/>
      <c r="BT9" s="174"/>
      <c r="BU9" s="174"/>
      <c r="BV9" s="174"/>
      <c r="BW9" s="174"/>
      <c r="BX9" s="174"/>
      <c r="BY9" s="174"/>
      <c r="BZ9" s="174"/>
      <c r="CA9" s="1"/>
      <c r="CB9" s="1"/>
      <c r="CC9" s="1"/>
      <c r="CD9" s="1"/>
      <c r="CE9" s="1"/>
      <c r="CF9" s="1"/>
      <c r="CG9" s="1"/>
      <c r="CH9" s="1"/>
      <c r="CI9" s="1"/>
      <c r="CJ9" s="1"/>
      <c r="CK9" s="1"/>
      <c r="CL9" s="174"/>
      <c r="CM9" s="174"/>
      <c r="CN9" s="174"/>
      <c r="CO9" s="174"/>
      <c r="CP9" s="174"/>
      <c r="CQ9" s="174"/>
      <c r="CR9" s="1"/>
      <c r="CS9" s="1"/>
      <c r="CT9" s="1"/>
      <c r="CU9" s="1"/>
      <c r="CV9" s="1"/>
      <c r="CW9" s="1"/>
      <c r="CX9" s="1"/>
      <c r="CY9" s="1"/>
      <c r="CZ9" s="1"/>
      <c r="DA9" s="1"/>
      <c r="DB9" s="1"/>
      <c r="DC9" s="1"/>
      <c r="DD9" s="1"/>
      <c r="DE9" s="1"/>
      <c r="DF9" s="1"/>
      <c r="DG9" s="1"/>
      <c r="DH9" s="1"/>
      <c r="DI9" s="1"/>
      <c r="DJ9" s="1"/>
      <c r="DK9" s="1"/>
      <c r="DL9" s="1"/>
      <c r="DM9" s="1"/>
      <c r="DN9" s="166"/>
      <c r="DO9" s="175"/>
      <c r="DP9" s="175"/>
      <c r="DQ9" s="175"/>
      <c r="DR9" s="175"/>
      <c r="DS9" s="175"/>
      <c r="DT9" s="175"/>
      <c r="DU9" s="175"/>
      <c r="DV9" s="175"/>
      <c r="DW9" s="175"/>
      <c r="DX9" s="175"/>
      <c r="DY9" s="175"/>
      <c r="DZ9" s="175"/>
      <c r="EA9" s="175"/>
      <c r="EB9" s="175"/>
      <c r="EC9" s="175"/>
      <c r="ED9" s="175"/>
      <c r="EE9" s="166"/>
      <c r="EF9" s="178"/>
      <c r="EG9" s="178"/>
      <c r="EH9" s="178"/>
      <c r="EI9" s="178"/>
      <c r="EJ9" s="178"/>
      <c r="EK9" s="178"/>
      <c r="EL9" s="178"/>
      <c r="AMI9" s="1"/>
      <c r="AMJ9" s="1"/>
    </row>
    <row r="10" s="199" customFormat="true" ht="10.1" hidden="false" customHeight="true" outlineLevel="0" collapsed="false">
      <c r="A10" s="156"/>
      <c r="B10" s="157"/>
      <c r="C10" s="165"/>
      <c r="D10" s="159"/>
      <c r="E10" s="184"/>
      <c r="F10" s="1"/>
      <c r="G10" s="0"/>
      <c r="H10" s="0"/>
      <c r="I10" s="0"/>
      <c r="J10" s="0"/>
      <c r="K10" s="185"/>
      <c r="L10" s="0"/>
      <c r="M10" s="0"/>
      <c r="N10" s="0"/>
      <c r="O10" s="0"/>
      <c r="P10" s="0"/>
      <c r="Q10" s="0"/>
      <c r="R10" s="0"/>
      <c r="S10" s="0"/>
      <c r="T10" s="0"/>
      <c r="U10" s="0"/>
      <c r="V10" s="0"/>
      <c r="W10" s="0"/>
      <c r="X10" s="0"/>
      <c r="Y10" s="0"/>
      <c r="Z10" s="0"/>
      <c r="AA10" s="156"/>
      <c r="AB10" s="197"/>
      <c r="AC10" s="198"/>
      <c r="AD10" s="198"/>
      <c r="AE10" s="173"/>
      <c r="AF10" s="168"/>
      <c r="AG10" s="168"/>
      <c r="AH10" s="168"/>
      <c r="AI10" s="190"/>
      <c r="AJ10" s="165"/>
      <c r="AK10" s="169"/>
      <c r="AL10" s="169"/>
      <c r="AM10" s="169"/>
      <c r="AN10" s="169"/>
      <c r="AO10" s="170"/>
      <c r="AP10" s="192"/>
      <c r="AQ10" s="171"/>
      <c r="AR10" s="171"/>
      <c r="AS10" s="172"/>
      <c r="AT10" s="172"/>
      <c r="AX10" s="200"/>
      <c r="BE10" s="198"/>
      <c r="BF10" s="198"/>
      <c r="BG10" s="198"/>
      <c r="BH10" s="198"/>
      <c r="BI10" s="198"/>
      <c r="BJ10" s="198"/>
      <c r="BK10" s="174"/>
      <c r="BL10" s="174"/>
      <c r="BM10" s="174"/>
      <c r="BN10" s="174"/>
      <c r="BO10" s="174"/>
      <c r="BP10" s="174"/>
      <c r="BQ10" s="174"/>
      <c r="BR10" s="174"/>
      <c r="BS10" s="174"/>
      <c r="BT10" s="174"/>
      <c r="BU10" s="174"/>
      <c r="BV10" s="174"/>
      <c r="BW10" s="174"/>
      <c r="BX10" s="174"/>
      <c r="BY10" s="174"/>
      <c r="BZ10" s="174"/>
      <c r="CA10" s="1"/>
      <c r="CB10" s="1"/>
      <c r="CC10" s="1"/>
      <c r="CD10" s="1"/>
      <c r="CE10" s="1"/>
      <c r="CF10" s="1"/>
      <c r="CG10" s="1"/>
      <c r="CH10" s="1"/>
      <c r="CI10" s="1"/>
      <c r="CJ10" s="1"/>
      <c r="CK10" s="1"/>
      <c r="CL10" s="174"/>
      <c r="CM10" s="174"/>
      <c r="CN10" s="174"/>
      <c r="CO10" s="174"/>
      <c r="CP10" s="174"/>
      <c r="CQ10" s="174"/>
      <c r="CR10" s="1"/>
      <c r="CS10" s="1"/>
      <c r="CT10" s="1"/>
      <c r="CU10" s="1"/>
      <c r="CV10" s="1"/>
      <c r="CW10" s="1"/>
      <c r="CX10" s="1"/>
      <c r="CY10" s="1"/>
      <c r="CZ10" s="1"/>
      <c r="DA10" s="1"/>
      <c r="DB10" s="1"/>
      <c r="DC10" s="1"/>
      <c r="DD10" s="1"/>
      <c r="DE10" s="1"/>
      <c r="DF10" s="1"/>
      <c r="DG10" s="1"/>
      <c r="DH10" s="1"/>
      <c r="DI10" s="1"/>
      <c r="DJ10" s="1"/>
      <c r="DK10" s="1"/>
      <c r="DL10" s="1"/>
      <c r="DM10" s="1"/>
      <c r="DN10" s="198"/>
      <c r="DO10" s="201"/>
      <c r="DP10" s="201"/>
      <c r="DQ10" s="201"/>
      <c r="DR10" s="201"/>
      <c r="DS10" s="201"/>
      <c r="DT10" s="201"/>
      <c r="DU10" s="201"/>
      <c r="DV10" s="201"/>
      <c r="DW10" s="201"/>
      <c r="DX10" s="201"/>
      <c r="DY10" s="201"/>
      <c r="DZ10" s="201"/>
      <c r="EA10" s="201"/>
      <c r="EB10" s="201"/>
      <c r="EC10" s="201"/>
      <c r="ED10" s="201"/>
      <c r="EE10" s="198"/>
      <c r="EF10" s="197"/>
      <c r="EG10" s="197"/>
      <c r="EH10" s="197"/>
      <c r="EI10" s="197"/>
      <c r="EJ10" s="197"/>
      <c r="EK10" s="197"/>
      <c r="EL10" s="197"/>
      <c r="AMI10" s="202"/>
      <c r="AMJ10" s="202"/>
    </row>
    <row r="11" customFormat="false" ht="10.1" hidden="false" customHeight="true" outlineLevel="0" collapsed="false">
      <c r="A11" s="184"/>
      <c r="B11" s="0"/>
      <c r="C11" s="0"/>
      <c r="D11" s="0"/>
      <c r="E11" s="184"/>
      <c r="F11" s="0"/>
      <c r="G11" s="0"/>
      <c r="H11" s="0"/>
      <c r="I11" s="0"/>
      <c r="J11" s="0"/>
      <c r="K11" s="185"/>
      <c r="L11" s="0"/>
      <c r="M11" s="0"/>
      <c r="N11" s="0"/>
      <c r="O11" s="0"/>
      <c r="P11" s="0"/>
      <c r="Q11" s="0"/>
      <c r="R11" s="0"/>
      <c r="S11" s="0"/>
      <c r="T11" s="0"/>
      <c r="U11" s="0"/>
      <c r="V11" s="0"/>
      <c r="W11" s="0"/>
      <c r="X11" s="0"/>
      <c r="Y11" s="0"/>
      <c r="Z11" s="0"/>
      <c r="AA11" s="0"/>
      <c r="AB11" s="0"/>
      <c r="AC11" s="0"/>
      <c r="AD11" s="0"/>
      <c r="AE11" s="0"/>
      <c r="AF11" s="0"/>
      <c r="AG11" s="0"/>
      <c r="AH11" s="0"/>
      <c r="AI11" s="0"/>
      <c r="AJ11" s="0"/>
      <c r="AK11" s="0"/>
      <c r="AL11" s="0"/>
      <c r="AM11" s="0"/>
      <c r="AN11" s="0"/>
      <c r="AO11" s="0"/>
      <c r="AP11" s="0"/>
      <c r="AQ11" s="0"/>
      <c r="AR11" s="0"/>
      <c r="AS11" s="0"/>
      <c r="AT11" s="0"/>
      <c r="AU11" s="0"/>
      <c r="AV11" s="0"/>
      <c r="AW11" s="0"/>
      <c r="AX11" s="0"/>
      <c r="AY11" s="0"/>
      <c r="AZ11" s="0"/>
      <c r="BA11" s="0"/>
      <c r="BB11" s="0"/>
      <c r="BC11" s="0"/>
      <c r="BD11" s="0"/>
      <c r="BE11" s="0"/>
      <c r="BF11" s="0"/>
      <c r="BG11" s="0"/>
      <c r="BH11" s="0"/>
      <c r="BI11" s="0"/>
      <c r="BJ11" s="0"/>
      <c r="BK11" s="0"/>
      <c r="BL11" s="0"/>
      <c r="BM11" s="0"/>
      <c r="BN11" s="0"/>
      <c r="BO11" s="0"/>
      <c r="BP11" s="0"/>
      <c r="BQ11" s="0"/>
      <c r="BR11" s="0"/>
      <c r="BS11" s="0"/>
      <c r="BT11" s="0"/>
      <c r="BU11" s="0"/>
      <c r="BV11" s="0"/>
      <c r="BW11" s="0"/>
      <c r="BX11" s="0"/>
      <c r="BY11" s="0"/>
      <c r="BZ11" s="0"/>
      <c r="CA11" s="0"/>
      <c r="CB11" s="0"/>
      <c r="CC11" s="0"/>
      <c r="CD11" s="0"/>
      <c r="CE11" s="0"/>
      <c r="CF11" s="0"/>
      <c r="CG11" s="0"/>
      <c r="CH11" s="0"/>
      <c r="CI11" s="0"/>
      <c r="CJ11" s="0"/>
      <c r="CK11" s="0"/>
      <c r="CL11" s="0"/>
      <c r="CM11" s="0"/>
      <c r="CN11" s="0"/>
      <c r="CO11" s="0"/>
      <c r="CP11" s="0"/>
      <c r="CQ11" s="0"/>
      <c r="CR11" s="0"/>
      <c r="CS11" s="0"/>
      <c r="CT11" s="0"/>
      <c r="CU11" s="0"/>
      <c r="CV11" s="0"/>
      <c r="CW11" s="0"/>
      <c r="CX11" s="0"/>
      <c r="CY11" s="0"/>
      <c r="CZ11" s="0"/>
      <c r="DA11" s="0"/>
      <c r="DB11" s="0"/>
      <c r="DC11" s="0"/>
      <c r="DD11" s="0"/>
      <c r="DE11" s="0"/>
      <c r="DF11" s="0"/>
      <c r="DG11" s="0"/>
      <c r="DH11" s="0"/>
      <c r="DI11" s="0"/>
      <c r="DJ11" s="0"/>
      <c r="DK11" s="0"/>
      <c r="DL11" s="0"/>
      <c r="DM11" s="0"/>
      <c r="DN11" s="0"/>
      <c r="DO11" s="0"/>
      <c r="DP11" s="0"/>
      <c r="DQ11" s="0"/>
      <c r="DR11" s="0"/>
      <c r="DS11" s="0"/>
      <c r="DT11" s="0"/>
      <c r="DU11" s="0"/>
      <c r="DV11" s="0"/>
      <c r="DW11" s="0"/>
      <c r="DX11" s="0"/>
      <c r="DY11" s="0"/>
      <c r="DZ11" s="0"/>
      <c r="EA11" s="0"/>
      <c r="EB11" s="0"/>
      <c r="EC11" s="0"/>
      <c r="ED11" s="0"/>
      <c r="EE11" s="0"/>
      <c r="EF11" s="0"/>
      <c r="EG11" s="0"/>
      <c r="EH11" s="0"/>
      <c r="EI11" s="0"/>
      <c r="EJ11" s="0"/>
      <c r="EK11" s="0"/>
      <c r="EL11" s="0"/>
      <c r="EM11" s="0"/>
      <c r="EN11" s="0"/>
      <c r="EO11" s="0"/>
      <c r="EP11" s="0"/>
      <c r="EQ11" s="0"/>
      <c r="ER11" s="0"/>
      <c r="ES11" s="0"/>
      <c r="ET11" s="0"/>
      <c r="EU11" s="0"/>
      <c r="EV11" s="0"/>
      <c r="EW11" s="0"/>
      <c r="EX11" s="0"/>
      <c r="EY11" s="0"/>
      <c r="EZ11" s="0"/>
      <c r="FA11" s="0"/>
      <c r="FB11" s="0"/>
      <c r="FC11" s="0"/>
      <c r="FD11" s="0"/>
      <c r="FE11" s="0"/>
      <c r="FF11" s="0"/>
      <c r="FG11" s="0"/>
      <c r="FH11" s="0"/>
      <c r="FI11" s="0"/>
      <c r="FJ11" s="0"/>
      <c r="FK11" s="0"/>
      <c r="FL11" s="0"/>
      <c r="FM11" s="0"/>
      <c r="FN11" s="0"/>
      <c r="FO11" s="0"/>
      <c r="FP11" s="0"/>
      <c r="FQ11" s="0"/>
      <c r="FR11" s="0"/>
      <c r="FS11" s="0"/>
      <c r="FT11" s="0"/>
      <c r="FU11" s="0"/>
      <c r="FV11" s="0"/>
      <c r="FW11" s="0"/>
      <c r="FX11" s="0"/>
      <c r="FY11" s="0"/>
      <c r="FZ11" s="0"/>
      <c r="GA11" s="0"/>
      <c r="GB11" s="0"/>
      <c r="GC11" s="0"/>
      <c r="GD11" s="0"/>
      <c r="GE11" s="0"/>
      <c r="GF11" s="0"/>
      <c r="GG11" s="0"/>
      <c r="GH11" s="0"/>
      <c r="GI11" s="0"/>
      <c r="GJ11" s="0"/>
      <c r="GK11" s="0"/>
      <c r="GL11" s="0"/>
      <c r="GM11" s="0"/>
      <c r="GN11" s="0"/>
      <c r="GO11" s="0"/>
      <c r="GP11" s="0"/>
      <c r="GQ11" s="0"/>
      <c r="GR11" s="0"/>
      <c r="GS11" s="0"/>
      <c r="GT11" s="0"/>
      <c r="GU11" s="0"/>
      <c r="GV11" s="0"/>
      <c r="GW11" s="0"/>
      <c r="GX11" s="0"/>
      <c r="GY11" s="0"/>
      <c r="GZ11" s="0"/>
      <c r="HA11" s="0"/>
      <c r="HB11" s="0"/>
      <c r="HC11" s="0"/>
      <c r="HD11" s="0"/>
      <c r="HE11" s="0"/>
      <c r="HF11" s="0"/>
      <c r="HG11" s="0"/>
      <c r="HH11" s="0"/>
      <c r="HI11" s="0"/>
      <c r="HJ11" s="0"/>
      <c r="HK11" s="0"/>
      <c r="HL11" s="0"/>
      <c r="HM11" s="0"/>
      <c r="HN11" s="0"/>
      <c r="HO11" s="0"/>
      <c r="HP11" s="0"/>
      <c r="HQ11" s="0"/>
      <c r="HR11" s="0"/>
      <c r="HS11" s="0"/>
      <c r="HT11" s="0"/>
      <c r="HU11" s="0"/>
      <c r="HV11" s="0"/>
      <c r="HW11" s="0"/>
      <c r="HX11" s="0"/>
      <c r="HY11" s="0"/>
      <c r="HZ11" s="0"/>
      <c r="IA11" s="0"/>
      <c r="IB11" s="0"/>
      <c r="IC11" s="0"/>
      <c r="ID11" s="0"/>
      <c r="IE11" s="0"/>
      <c r="IF11" s="0"/>
      <c r="IG11" s="0"/>
      <c r="IH11" s="0"/>
      <c r="II11" s="0"/>
      <c r="IJ11" s="0"/>
      <c r="IK11" s="0"/>
      <c r="IL11" s="0"/>
      <c r="IM11" s="0"/>
      <c r="IN11" s="0"/>
      <c r="IO11" s="0"/>
      <c r="IP11" s="0"/>
      <c r="IQ11" s="0"/>
      <c r="IR11" s="0"/>
      <c r="IS11" s="0"/>
      <c r="IT11" s="0"/>
      <c r="IU11" s="0"/>
      <c r="IV11" s="0"/>
      <c r="IW11" s="0"/>
      <c r="IX11" s="0"/>
      <c r="IY11" s="0"/>
      <c r="IZ11" s="0"/>
      <c r="JA11" s="0"/>
      <c r="JB11" s="0"/>
      <c r="JC11" s="0"/>
      <c r="JD11" s="0"/>
      <c r="JE11" s="0"/>
      <c r="JF11" s="0"/>
      <c r="JG11" s="0"/>
      <c r="JH11" s="0"/>
      <c r="JI11" s="0"/>
      <c r="JJ11" s="0"/>
      <c r="JK11" s="0"/>
      <c r="JL11" s="0"/>
      <c r="JM11" s="0"/>
      <c r="JN11" s="0"/>
      <c r="JO11" s="0"/>
      <c r="JP11" s="0"/>
      <c r="JQ11" s="0"/>
      <c r="JR11" s="0"/>
      <c r="JS11" s="0"/>
      <c r="JT11" s="0"/>
      <c r="JU11" s="0"/>
      <c r="JV11" s="0"/>
      <c r="JW11" s="0"/>
      <c r="JX11" s="0"/>
      <c r="JY11" s="0"/>
      <c r="JZ11" s="0"/>
      <c r="KA11" s="0"/>
      <c r="KB11" s="0"/>
      <c r="KC11" s="0"/>
      <c r="KD11" s="0"/>
      <c r="KE11" s="0"/>
      <c r="KF11" s="0"/>
      <c r="KG11" s="0"/>
      <c r="KH11" s="0"/>
      <c r="KI11" s="0"/>
      <c r="KJ11" s="0"/>
      <c r="KK11" s="0"/>
      <c r="KL11" s="0"/>
      <c r="KM11" s="0"/>
      <c r="KN11" s="0"/>
      <c r="KO11" s="0"/>
      <c r="KP11" s="0"/>
      <c r="KQ11" s="0"/>
      <c r="KR11" s="0"/>
      <c r="KS11" s="0"/>
      <c r="KT11" s="0"/>
      <c r="KU11" s="0"/>
      <c r="KV11" s="0"/>
      <c r="KW11" s="0"/>
      <c r="KX11" s="0"/>
      <c r="KY11" s="0"/>
      <c r="KZ11" s="0"/>
      <c r="LA11" s="0"/>
      <c r="LB11" s="0"/>
      <c r="LC11" s="0"/>
      <c r="LD11" s="0"/>
      <c r="LE11" s="0"/>
      <c r="LF11" s="0"/>
      <c r="LG11" s="0"/>
      <c r="LH11" s="0"/>
      <c r="LI11" s="0"/>
      <c r="LJ11" s="0"/>
      <c r="LK11" s="0"/>
      <c r="LL11" s="0"/>
      <c r="LM11" s="0"/>
      <c r="LN11" s="0"/>
      <c r="LO11" s="0"/>
      <c r="LP11" s="0"/>
      <c r="LQ11" s="0"/>
      <c r="LR11" s="0"/>
      <c r="LS11" s="0"/>
      <c r="LT11" s="0"/>
      <c r="LU11" s="0"/>
      <c r="LV11" s="0"/>
      <c r="LW11" s="0"/>
      <c r="LX11" s="0"/>
      <c r="LY11" s="0"/>
      <c r="LZ11" s="0"/>
      <c r="MA11" s="0"/>
      <c r="MB11" s="0"/>
      <c r="MC11" s="0"/>
      <c r="MD11" s="0"/>
      <c r="ME11" s="0"/>
      <c r="MF11" s="0"/>
      <c r="MG11" s="0"/>
      <c r="MH11" s="0"/>
      <c r="MI11" s="0"/>
      <c r="MJ11" s="0"/>
      <c r="MK11" s="0"/>
      <c r="ML11" s="0"/>
      <c r="MM11" s="0"/>
      <c r="MN11" s="0"/>
      <c r="MO11" s="0"/>
      <c r="MP11" s="0"/>
      <c r="MQ11" s="0"/>
      <c r="MR11" s="0"/>
      <c r="MS11" s="0"/>
      <c r="MT11" s="0"/>
      <c r="MU11" s="0"/>
      <c r="MV11" s="0"/>
      <c r="MW11" s="0"/>
      <c r="MX11" s="0"/>
      <c r="MY11" s="0"/>
      <c r="MZ11" s="0"/>
      <c r="NA11" s="0"/>
      <c r="NB11" s="0"/>
      <c r="NC11" s="0"/>
      <c r="ND11" s="0"/>
      <c r="NE11" s="0"/>
      <c r="NF11" s="0"/>
      <c r="NG11" s="0"/>
      <c r="NH11" s="0"/>
      <c r="NI11" s="0"/>
      <c r="NJ11" s="0"/>
      <c r="NK11" s="0"/>
      <c r="NL11" s="0"/>
      <c r="NM11" s="0"/>
      <c r="NN11" s="0"/>
      <c r="NO11" s="0"/>
      <c r="NP11" s="0"/>
      <c r="NQ11" s="0"/>
      <c r="NR11" s="0"/>
      <c r="NS11" s="0"/>
      <c r="NT11" s="0"/>
      <c r="NU11" s="0"/>
      <c r="NV11" s="0"/>
      <c r="NW11" s="0"/>
      <c r="NX11" s="0"/>
      <c r="NY11" s="0"/>
      <c r="NZ11" s="0"/>
      <c r="OA11" s="0"/>
      <c r="OB11" s="0"/>
      <c r="OC11" s="0"/>
      <c r="OD11" s="0"/>
      <c r="OE11" s="0"/>
      <c r="OF11" s="0"/>
      <c r="OG11" s="0"/>
      <c r="OH11" s="0"/>
      <c r="OI11" s="0"/>
      <c r="OJ11" s="0"/>
      <c r="OK11" s="0"/>
      <c r="OL11" s="0"/>
      <c r="OM11" s="0"/>
      <c r="ON11" s="0"/>
      <c r="OO11" s="0"/>
      <c r="OP11" s="0"/>
      <c r="OQ11" s="0"/>
      <c r="OR11" s="0"/>
      <c r="OS11" s="0"/>
      <c r="OT11" s="0"/>
      <c r="OU11" s="0"/>
      <c r="OV11" s="0"/>
      <c r="OW11" s="0"/>
      <c r="OX11" s="0"/>
      <c r="OY11" s="0"/>
      <c r="OZ11" s="0"/>
      <c r="PA11" s="0"/>
      <c r="PB11" s="0"/>
      <c r="PC11" s="0"/>
      <c r="PD11" s="0"/>
      <c r="PE11" s="0"/>
      <c r="PF11" s="0"/>
      <c r="PG11" s="0"/>
      <c r="PH11" s="0"/>
      <c r="PI11" s="0"/>
      <c r="PJ11" s="0"/>
      <c r="PK11" s="0"/>
      <c r="PL11" s="0"/>
      <c r="PM11" s="0"/>
      <c r="PN11" s="0"/>
      <c r="PO11" s="0"/>
      <c r="PP11" s="0"/>
      <c r="PQ11" s="0"/>
      <c r="PR11" s="0"/>
      <c r="PS11" s="0"/>
      <c r="PT11" s="0"/>
      <c r="PU11" s="0"/>
      <c r="PV11" s="0"/>
      <c r="PW11" s="0"/>
      <c r="PX11" s="0"/>
      <c r="PY11" s="0"/>
      <c r="PZ11" s="0"/>
      <c r="QA11" s="0"/>
      <c r="QB11" s="0"/>
      <c r="QC11" s="0"/>
      <c r="QD11" s="0"/>
      <c r="QE11" s="0"/>
      <c r="QF11" s="0"/>
      <c r="QG11" s="0"/>
      <c r="QH11" s="0"/>
      <c r="QI11" s="0"/>
      <c r="QJ11" s="0"/>
      <c r="QK11" s="0"/>
      <c r="QL11" s="0"/>
      <c r="QM11" s="0"/>
      <c r="QN11" s="0"/>
      <c r="QO11" s="0"/>
      <c r="QP11" s="0"/>
      <c r="QQ11" s="0"/>
      <c r="QR11" s="0"/>
      <c r="QS11" s="0"/>
      <c r="QT11" s="0"/>
      <c r="QU11" s="0"/>
      <c r="QV11" s="0"/>
      <c r="QW11" s="0"/>
      <c r="QX11" s="0"/>
      <c r="QY11" s="0"/>
      <c r="QZ11" s="0"/>
      <c r="RA11" s="0"/>
      <c r="RB11" s="0"/>
      <c r="RC11" s="0"/>
      <c r="RD11" s="0"/>
      <c r="RE11" s="0"/>
      <c r="RF11" s="0"/>
      <c r="RG11" s="0"/>
      <c r="RH11" s="0"/>
      <c r="RI11" s="0"/>
      <c r="RJ11" s="0"/>
      <c r="RK11" s="0"/>
      <c r="RL11" s="0"/>
      <c r="RM11" s="0"/>
      <c r="RN11" s="0"/>
      <c r="RO11" s="0"/>
      <c r="RP11" s="0"/>
      <c r="RQ11" s="0"/>
      <c r="RR11" s="0"/>
      <c r="RS11" s="0"/>
      <c r="RT11" s="0"/>
      <c r="RU11" s="0"/>
      <c r="RV11" s="0"/>
      <c r="RW11" s="0"/>
      <c r="RX11" s="0"/>
      <c r="RY11" s="0"/>
      <c r="RZ11" s="0"/>
      <c r="SA11" s="0"/>
      <c r="SB11" s="0"/>
      <c r="SC11" s="0"/>
      <c r="SD11" s="0"/>
      <c r="SE11" s="0"/>
      <c r="SF11" s="0"/>
      <c r="SG11" s="0"/>
      <c r="SH11" s="0"/>
      <c r="SI11" s="0"/>
      <c r="SJ11" s="0"/>
      <c r="SK11" s="0"/>
      <c r="SL11" s="0"/>
      <c r="SM11" s="0"/>
      <c r="SN11" s="0"/>
      <c r="SO11" s="0"/>
      <c r="SP11" s="0"/>
      <c r="SQ11" s="0"/>
      <c r="SR11" s="0"/>
      <c r="SS11" s="0"/>
      <c r="ST11" s="0"/>
      <c r="SU11" s="0"/>
      <c r="SV11" s="0"/>
      <c r="SW11" s="0"/>
      <c r="SX11" s="0"/>
      <c r="SY11" s="0"/>
      <c r="SZ11" s="0"/>
      <c r="TA11" s="0"/>
      <c r="TB11" s="0"/>
      <c r="TC11" s="0"/>
      <c r="TD11" s="0"/>
      <c r="TE11" s="0"/>
      <c r="TF11" s="0"/>
      <c r="TG11" s="0"/>
      <c r="TH11" s="0"/>
      <c r="TI11" s="0"/>
      <c r="TJ11" s="0"/>
      <c r="TK11" s="0"/>
      <c r="TL11" s="0"/>
      <c r="TM11" s="0"/>
      <c r="TN11" s="0"/>
      <c r="TO11" s="0"/>
      <c r="TP11" s="0"/>
      <c r="TQ11" s="0"/>
      <c r="TR11" s="0"/>
      <c r="TS11" s="0"/>
      <c r="TT11" s="0"/>
      <c r="TU11" s="0"/>
      <c r="TV11" s="0"/>
      <c r="TW11" s="0"/>
      <c r="TX11" s="0"/>
      <c r="TY11" s="0"/>
      <c r="TZ11" s="0"/>
      <c r="UA11" s="0"/>
      <c r="UB11" s="0"/>
      <c r="UC11" s="0"/>
      <c r="UD11" s="0"/>
      <c r="UE11" s="0"/>
      <c r="UF11" s="0"/>
      <c r="UG11" s="0"/>
      <c r="UH11" s="0"/>
      <c r="UI11" s="0"/>
      <c r="UJ11" s="0"/>
      <c r="UK11" s="0"/>
      <c r="UL11" s="0"/>
      <c r="UM11" s="0"/>
      <c r="UN11" s="0"/>
      <c r="UO11" s="0"/>
      <c r="UP11" s="0"/>
      <c r="UQ11" s="0"/>
      <c r="UR11" s="0"/>
      <c r="US11" s="0"/>
      <c r="UT11" s="0"/>
      <c r="UU11" s="0"/>
      <c r="UV11" s="0"/>
      <c r="UW11" s="0"/>
      <c r="UX11" s="0"/>
      <c r="UY11" s="0"/>
      <c r="UZ11" s="0"/>
      <c r="VA11" s="0"/>
      <c r="VB11" s="0"/>
      <c r="VC11" s="0"/>
      <c r="VD11" s="0"/>
      <c r="VE11" s="0"/>
      <c r="VF11" s="0"/>
      <c r="VG11" s="0"/>
      <c r="VH11" s="0"/>
      <c r="VI11" s="0"/>
      <c r="VJ11" s="0"/>
      <c r="VK11" s="0"/>
      <c r="VL11" s="0"/>
      <c r="VM11" s="0"/>
      <c r="VN11" s="0"/>
      <c r="VO11" s="0"/>
      <c r="VP11" s="0"/>
      <c r="VQ11" s="0"/>
      <c r="VR11" s="0"/>
      <c r="VS11" s="0"/>
      <c r="VT11" s="0"/>
      <c r="VU11" s="0"/>
      <c r="VV11" s="0"/>
      <c r="VW11" s="0"/>
      <c r="VX11" s="0"/>
      <c r="VY11" s="0"/>
      <c r="VZ11" s="0"/>
      <c r="WA11" s="0"/>
      <c r="WB11" s="0"/>
      <c r="WC11" s="0"/>
      <c r="WD11" s="0"/>
      <c r="WE11" s="0"/>
      <c r="WF11" s="0"/>
      <c r="WG11" s="0"/>
      <c r="WH11" s="0"/>
      <c r="WI11" s="0"/>
      <c r="WJ11" s="0"/>
      <c r="WK11" s="0"/>
      <c r="WL11" s="0"/>
      <c r="WM11" s="0"/>
      <c r="WN11" s="0"/>
      <c r="WO11" s="0"/>
      <c r="WP11" s="0"/>
      <c r="WQ11" s="0"/>
      <c r="WR11" s="0"/>
      <c r="WS11" s="0"/>
      <c r="WT11" s="0"/>
      <c r="WU11" s="0"/>
      <c r="WV11" s="0"/>
      <c r="WW11" s="0"/>
      <c r="WX11" s="0"/>
      <c r="WY11" s="0"/>
      <c r="WZ11" s="0"/>
      <c r="XA11" s="0"/>
      <c r="XB11" s="0"/>
      <c r="XC11" s="0"/>
      <c r="XD11" s="0"/>
      <c r="XE11" s="0"/>
      <c r="XF11" s="0"/>
      <c r="XG11" s="0"/>
      <c r="XH11" s="0"/>
      <c r="XI11" s="0"/>
      <c r="XJ11" s="0"/>
      <c r="XK11" s="0"/>
      <c r="XL11" s="0"/>
      <c r="XM11" s="0"/>
      <c r="XN11" s="0"/>
      <c r="XO11" s="0"/>
      <c r="XP11" s="0"/>
      <c r="XQ11" s="0"/>
      <c r="XR11" s="0"/>
      <c r="XS11" s="0"/>
      <c r="XT11" s="0"/>
      <c r="XU11" s="0"/>
      <c r="XV11" s="0"/>
      <c r="XW11" s="0"/>
      <c r="XX11" s="0"/>
      <c r="XY11" s="0"/>
      <c r="XZ11" s="0"/>
      <c r="YA11" s="0"/>
      <c r="YB11" s="0"/>
      <c r="YC11" s="0"/>
      <c r="YD11" s="0"/>
      <c r="YE11" s="0"/>
      <c r="YF11" s="0"/>
      <c r="YG11" s="0"/>
      <c r="YH11" s="0"/>
      <c r="YI11" s="0"/>
      <c r="YJ11" s="0"/>
      <c r="YK11" s="0"/>
      <c r="YL11" s="0"/>
      <c r="YM11" s="0"/>
      <c r="YN11" s="0"/>
      <c r="YO11" s="0"/>
      <c r="YP11" s="0"/>
      <c r="YQ11" s="0"/>
      <c r="YR11" s="0"/>
      <c r="YS11" s="0"/>
      <c r="YT11" s="0"/>
      <c r="YU11" s="0"/>
      <c r="YV11" s="0"/>
      <c r="YW11" s="0"/>
      <c r="YX11" s="0"/>
      <c r="YY11" s="0"/>
      <c r="YZ11" s="0"/>
      <c r="ZA11" s="0"/>
      <c r="ZB11" s="0"/>
      <c r="ZC11" s="0"/>
      <c r="ZD11" s="0"/>
      <c r="ZE11" s="0"/>
      <c r="ZF11" s="0"/>
      <c r="ZG11" s="0"/>
      <c r="ZH11" s="0"/>
      <c r="ZI11" s="0"/>
      <c r="ZJ11" s="0"/>
      <c r="ZK11" s="0"/>
      <c r="ZL11" s="0"/>
      <c r="ZM11" s="0"/>
      <c r="ZN11" s="0"/>
      <c r="ZO11" s="0"/>
      <c r="ZP11" s="0"/>
      <c r="ZQ11" s="0"/>
      <c r="ZR11" s="0"/>
      <c r="ZS11" s="0"/>
      <c r="ZT11" s="0"/>
      <c r="ZU11" s="0"/>
      <c r="ZV11" s="0"/>
      <c r="ZW11" s="0"/>
      <c r="ZX11" s="0"/>
      <c r="ZY11" s="0"/>
      <c r="ZZ11" s="0"/>
      <c r="AAA11" s="0"/>
      <c r="AAB11" s="0"/>
      <c r="AAC11" s="0"/>
      <c r="AAD11" s="0"/>
      <c r="AAE11" s="0"/>
      <c r="AAF11" s="0"/>
      <c r="AAG11" s="0"/>
      <c r="AAH11" s="0"/>
      <c r="AAI11" s="0"/>
      <c r="AAJ11" s="0"/>
      <c r="AAK11" s="0"/>
      <c r="AAL11" s="0"/>
      <c r="AAM11" s="0"/>
      <c r="AAN11" s="0"/>
      <c r="AAO11" s="0"/>
      <c r="AAP11" s="0"/>
      <c r="AAQ11" s="0"/>
      <c r="AAR11" s="0"/>
      <c r="AAS11" s="0"/>
      <c r="AAT11" s="0"/>
      <c r="AAU11" s="0"/>
      <c r="AAV11" s="0"/>
      <c r="AAW11" s="0"/>
      <c r="AAX11" s="0"/>
      <c r="AAY11" s="0"/>
      <c r="AAZ11" s="0"/>
      <c r="ABA11" s="0"/>
      <c r="ABB11" s="0"/>
      <c r="ABC11" s="0"/>
      <c r="ABD11" s="0"/>
      <c r="ABE11" s="0"/>
      <c r="ABF11" s="0"/>
      <c r="ABG11" s="0"/>
      <c r="ABH11" s="0"/>
      <c r="ABI11" s="0"/>
      <c r="ABJ11" s="0"/>
      <c r="ABK11" s="0"/>
      <c r="ABL11" s="0"/>
      <c r="ABM11" s="0"/>
      <c r="ABN11" s="0"/>
      <c r="ABO11" s="0"/>
      <c r="ABP11" s="0"/>
      <c r="ABQ11" s="0"/>
      <c r="ABR11" s="0"/>
      <c r="ABS11" s="0"/>
      <c r="ABT11" s="0"/>
      <c r="ABU11" s="0"/>
      <c r="ABV11" s="0"/>
      <c r="ABW11" s="0"/>
      <c r="ABX11" s="0"/>
      <c r="ABY11" s="0"/>
      <c r="ABZ11" s="0"/>
      <c r="ACA11" s="0"/>
      <c r="ACB11" s="0"/>
      <c r="ACC11" s="0"/>
      <c r="ACD11" s="0"/>
      <c r="ACE11" s="0"/>
      <c r="ACF11" s="0"/>
      <c r="ACG11" s="0"/>
      <c r="ACH11" s="0"/>
      <c r="ACI11" s="0"/>
      <c r="ACJ11" s="0"/>
      <c r="ACK11" s="0"/>
      <c r="ACL11" s="0"/>
      <c r="ACM11" s="0"/>
      <c r="ACN11" s="0"/>
      <c r="ACO11" s="0"/>
      <c r="ACP11" s="0"/>
      <c r="ACQ11" s="0"/>
      <c r="ACR11" s="0"/>
      <c r="ACS11" s="0"/>
      <c r="ACT11" s="0"/>
      <c r="ACU11" s="0"/>
      <c r="ACV11" s="0"/>
      <c r="ACW11" s="0"/>
      <c r="ACX11" s="0"/>
      <c r="ACY11" s="0"/>
      <c r="ACZ11" s="0"/>
      <c r="ADA11" s="0"/>
      <c r="ADB11" s="0"/>
      <c r="ADC11" s="0"/>
      <c r="ADD11" s="0"/>
      <c r="ADE11" s="0"/>
      <c r="ADF11" s="0"/>
      <c r="ADG11" s="0"/>
      <c r="ADH11" s="0"/>
      <c r="ADI11" s="0"/>
      <c r="ADJ11" s="0"/>
      <c r="ADK11" s="0"/>
      <c r="ADL11" s="0"/>
      <c r="ADM11" s="0"/>
      <c r="ADN11" s="0"/>
      <c r="ADO11" s="0"/>
      <c r="ADP11" s="0"/>
      <c r="ADQ11" s="0"/>
      <c r="ADR11" s="0"/>
      <c r="ADS11" s="0"/>
      <c r="ADT11" s="0"/>
      <c r="ADU11" s="0"/>
      <c r="ADV11" s="0"/>
      <c r="ADW11" s="0"/>
      <c r="ADX11" s="0"/>
      <c r="ADY11" s="0"/>
      <c r="ADZ11" s="0"/>
      <c r="AEA11" s="0"/>
      <c r="AEB11" s="0"/>
      <c r="AEC11" s="0"/>
      <c r="AED11" s="0"/>
      <c r="AEE11" s="0"/>
      <c r="AEF11" s="0"/>
      <c r="AEG11" s="0"/>
      <c r="AEH11" s="0"/>
      <c r="AEI11" s="0"/>
      <c r="AEJ11" s="0"/>
      <c r="AEK11" s="0"/>
      <c r="AEL11" s="0"/>
      <c r="AEM11" s="0"/>
      <c r="AEN11" s="0"/>
      <c r="AEO11" s="0"/>
      <c r="AEP11" s="0"/>
      <c r="AEQ11" s="0"/>
      <c r="AER11" s="0"/>
      <c r="AES11" s="0"/>
      <c r="AET11" s="0"/>
      <c r="AEU11" s="0"/>
      <c r="AEV11" s="0"/>
      <c r="AEW11" s="0"/>
      <c r="AEX11" s="0"/>
      <c r="AEY11" s="0"/>
      <c r="AEZ11" s="0"/>
      <c r="AFA11" s="0"/>
      <c r="AFB11" s="0"/>
      <c r="AFC11" s="0"/>
      <c r="AFD11" s="0"/>
      <c r="AFE11" s="0"/>
      <c r="AFF11" s="0"/>
      <c r="AFG11" s="0"/>
      <c r="AFH11" s="0"/>
      <c r="AFI11" s="0"/>
      <c r="AFJ11" s="0"/>
      <c r="AFK11" s="0"/>
      <c r="AFL11" s="0"/>
      <c r="AFM11" s="0"/>
      <c r="AFN11" s="0"/>
      <c r="AFO11" s="0"/>
      <c r="AFP11" s="0"/>
      <c r="AFQ11" s="0"/>
      <c r="AFR11" s="0"/>
      <c r="AFS11" s="0"/>
      <c r="AFT11" s="0"/>
      <c r="AFU11" s="0"/>
      <c r="AFV11" s="0"/>
      <c r="AFW11" s="0"/>
      <c r="AFX11" s="0"/>
      <c r="AFY11" s="0"/>
      <c r="AFZ11" s="0"/>
      <c r="AGA11" s="0"/>
      <c r="AGB11" s="0"/>
      <c r="AGC11" s="0"/>
      <c r="AGD11" s="0"/>
      <c r="AGE11" s="0"/>
      <c r="AGF11" s="0"/>
      <c r="AGG11" s="0"/>
      <c r="AGH11" s="0"/>
      <c r="AGI11" s="0"/>
      <c r="AGJ11" s="0"/>
      <c r="AGK11" s="0"/>
      <c r="AGL11" s="0"/>
      <c r="AGM11" s="0"/>
      <c r="AGN11" s="0"/>
      <c r="AGO11" s="0"/>
      <c r="AGP11" s="0"/>
      <c r="AGQ11" s="0"/>
      <c r="AGR11" s="0"/>
      <c r="AGS11" s="0"/>
      <c r="AGT11" s="0"/>
      <c r="AGU11" s="0"/>
      <c r="AGV11" s="0"/>
      <c r="AGW11" s="0"/>
      <c r="AGX11" s="0"/>
      <c r="AGY11" s="0"/>
      <c r="AGZ11" s="0"/>
      <c r="AHA11" s="0"/>
      <c r="AHB11" s="0"/>
      <c r="AHC11" s="0"/>
      <c r="AHD11" s="0"/>
      <c r="AHE11" s="0"/>
      <c r="AHF11" s="0"/>
      <c r="AHG11" s="0"/>
      <c r="AHH11" s="0"/>
      <c r="AHI11" s="0"/>
      <c r="AHJ11" s="0"/>
      <c r="AHK11" s="0"/>
      <c r="AHL11" s="0"/>
      <c r="AHM11" s="0"/>
      <c r="AHN11" s="0"/>
      <c r="AHO11" s="0"/>
      <c r="AHP11" s="0"/>
      <c r="AHQ11" s="0"/>
      <c r="AHR11" s="0"/>
      <c r="AHS11" s="0"/>
      <c r="AHT11" s="0"/>
      <c r="AHU11" s="0"/>
      <c r="AHV11" s="0"/>
      <c r="AHW11" s="0"/>
      <c r="AHX11" s="0"/>
      <c r="AHY11" s="0"/>
      <c r="AHZ11" s="0"/>
      <c r="AIA11" s="0"/>
      <c r="AIB11" s="0"/>
      <c r="AIC11" s="0"/>
      <c r="AID11" s="0"/>
      <c r="AIE11" s="0"/>
      <c r="AIF11" s="0"/>
      <c r="AIG11" s="0"/>
      <c r="AIH11" s="0"/>
      <c r="AII11" s="0"/>
      <c r="AIJ11" s="0"/>
      <c r="AIK11" s="0"/>
      <c r="AIL11" s="0"/>
      <c r="AIM11" s="0"/>
      <c r="AIN11" s="0"/>
      <c r="AIO11" s="0"/>
      <c r="AIP11" s="0"/>
      <c r="AIQ11" s="0"/>
      <c r="AIR11" s="0"/>
      <c r="AIS11" s="0"/>
      <c r="AIT11" s="0"/>
      <c r="AIU11" s="0"/>
      <c r="AIV11" s="0"/>
      <c r="AIW11" s="0"/>
      <c r="AIX11" s="0"/>
      <c r="AIY11" s="0"/>
      <c r="AIZ11" s="0"/>
      <c r="AJA11" s="0"/>
      <c r="AJB11" s="0"/>
      <c r="AJC11" s="0"/>
      <c r="AJD11" s="0"/>
      <c r="AJE11" s="0"/>
      <c r="AJF11" s="0"/>
      <c r="AJG11" s="0"/>
      <c r="AJH11" s="0"/>
      <c r="AJI11" s="0"/>
      <c r="AJJ11" s="0"/>
      <c r="AJK11" s="0"/>
      <c r="AJL11" s="0"/>
      <c r="AJM11" s="0"/>
      <c r="AJN11" s="0"/>
      <c r="AJO11" s="0"/>
      <c r="AJP11" s="0"/>
      <c r="AJQ11" s="0"/>
      <c r="AJR11" s="0"/>
      <c r="AJS11" s="0"/>
      <c r="AJT11" s="0"/>
      <c r="AJU11" s="0"/>
      <c r="AJV11" s="0"/>
      <c r="AJW11" s="0"/>
      <c r="AJX11" s="0"/>
      <c r="AJY11" s="0"/>
      <c r="AJZ11" s="0"/>
      <c r="AKA11" s="0"/>
      <c r="AKB11" s="0"/>
      <c r="AKC11" s="0"/>
      <c r="AKD11" s="0"/>
      <c r="AKE11" s="0"/>
      <c r="AKF11" s="0"/>
      <c r="AKG11" s="0"/>
      <c r="AKH11" s="0"/>
      <c r="AKI11" s="0"/>
      <c r="AKJ11" s="0"/>
      <c r="AKK11" s="0"/>
      <c r="AKL11" s="0"/>
      <c r="AKM11" s="0"/>
      <c r="AKN11" s="0"/>
      <c r="AKO11" s="0"/>
      <c r="AKP11" s="0"/>
      <c r="AKQ11" s="0"/>
      <c r="AKR11" s="0"/>
      <c r="AKS11" s="0"/>
      <c r="AKT11" s="0"/>
      <c r="AKU11" s="0"/>
      <c r="AKV11" s="0"/>
      <c r="AKW11" s="0"/>
      <c r="AKX11" s="0"/>
      <c r="AKY11" s="0"/>
      <c r="AKZ11" s="0"/>
      <c r="ALA11" s="0"/>
      <c r="ALB11" s="0"/>
      <c r="ALC11" s="0"/>
      <c r="ALD11" s="0"/>
      <c r="ALE11" s="0"/>
      <c r="ALF11" s="0"/>
      <c r="ALG11" s="0"/>
      <c r="ALH11" s="0"/>
      <c r="ALI11" s="0"/>
      <c r="ALJ11" s="0"/>
      <c r="ALK11" s="0"/>
      <c r="ALL11" s="0"/>
      <c r="ALM11" s="0"/>
      <c r="ALN11" s="0"/>
      <c r="ALO11" s="0"/>
      <c r="ALP11" s="0"/>
      <c r="ALQ11" s="0"/>
      <c r="ALR11" s="0"/>
      <c r="ALS11" s="0"/>
      <c r="ALT11" s="0"/>
      <c r="ALU11" s="0"/>
      <c r="ALV11" s="0"/>
      <c r="ALW11" s="0"/>
      <c r="ALX11" s="0"/>
      <c r="ALY11" s="0"/>
      <c r="ALZ11" s="0"/>
      <c r="AMA11" s="0"/>
      <c r="AMB11" s="0"/>
      <c r="AMC11" s="0"/>
      <c r="AMD11" s="0"/>
      <c r="AME11" s="0"/>
      <c r="AMF11" s="0"/>
      <c r="AMG11" s="0"/>
      <c r="AMH11" s="0"/>
      <c r="AMI11" s="0"/>
      <c r="AMJ11" s="0"/>
    </row>
    <row r="12" customFormat="false" ht="10.1" hidden="false" customHeight="true" outlineLevel="0" collapsed="false">
      <c r="A12" s="184"/>
      <c r="B12" s="0"/>
      <c r="C12" s="0"/>
      <c r="D12" s="0"/>
      <c r="E12" s="184"/>
      <c r="F12" s="0"/>
      <c r="G12" s="0"/>
      <c r="H12" s="0"/>
      <c r="I12" s="0"/>
      <c r="J12" s="0"/>
      <c r="K12" s="185"/>
      <c r="L12" s="0"/>
      <c r="M12" s="0"/>
      <c r="N12" s="0"/>
      <c r="O12" s="0"/>
      <c r="P12" s="0"/>
      <c r="Q12" s="0"/>
      <c r="R12" s="0"/>
      <c r="S12" s="0"/>
      <c r="T12" s="0"/>
      <c r="U12" s="0"/>
      <c r="V12" s="0"/>
      <c r="W12" s="0"/>
      <c r="X12" s="0"/>
      <c r="Y12" s="0"/>
      <c r="Z12" s="0"/>
      <c r="AA12" s="0"/>
      <c r="AB12" s="0"/>
      <c r="AC12" s="0"/>
      <c r="AD12" s="0"/>
      <c r="AE12" s="0"/>
      <c r="AF12" s="0"/>
      <c r="AG12" s="0"/>
      <c r="AH12" s="0"/>
      <c r="AI12" s="0"/>
      <c r="AJ12" s="0"/>
      <c r="AK12" s="0"/>
      <c r="AL12" s="0"/>
      <c r="AM12" s="0"/>
      <c r="AN12" s="0"/>
      <c r="AO12" s="0"/>
      <c r="AP12" s="0"/>
      <c r="AQ12" s="0"/>
      <c r="AR12" s="0"/>
      <c r="AS12" s="0"/>
      <c r="AT12" s="0"/>
      <c r="AU12" s="0"/>
      <c r="AV12" s="0"/>
      <c r="AW12" s="0"/>
      <c r="AX12" s="0"/>
      <c r="AY12" s="0"/>
      <c r="AZ12" s="0"/>
      <c r="BA12" s="0"/>
      <c r="BB12" s="0"/>
      <c r="BC12" s="0"/>
      <c r="BD12" s="0"/>
      <c r="BE12" s="0"/>
      <c r="BF12" s="0"/>
      <c r="BG12" s="0"/>
      <c r="BH12" s="0"/>
      <c r="BI12" s="0"/>
      <c r="BJ12" s="0"/>
      <c r="BK12" s="0"/>
      <c r="BL12" s="0"/>
      <c r="BM12" s="0"/>
      <c r="BN12" s="0"/>
      <c r="BO12" s="0"/>
      <c r="BP12" s="0"/>
      <c r="BQ12" s="0"/>
      <c r="BR12" s="0"/>
      <c r="BS12" s="0"/>
      <c r="BT12" s="0"/>
      <c r="BU12" s="0"/>
      <c r="BV12" s="0"/>
      <c r="BW12" s="0"/>
      <c r="BX12" s="0"/>
      <c r="BY12" s="0"/>
      <c r="BZ12" s="0"/>
      <c r="CA12" s="0"/>
      <c r="CB12" s="0"/>
      <c r="CC12" s="0"/>
      <c r="CD12" s="0"/>
      <c r="CE12" s="0"/>
      <c r="CF12" s="0"/>
      <c r="CG12" s="0"/>
      <c r="CH12" s="0"/>
      <c r="CI12" s="0"/>
      <c r="CJ12" s="0"/>
      <c r="CK12" s="0"/>
      <c r="CL12" s="0"/>
      <c r="CM12" s="0"/>
      <c r="CN12" s="0"/>
      <c r="CO12" s="0"/>
      <c r="CP12" s="0"/>
      <c r="CQ12" s="0"/>
      <c r="CR12" s="0"/>
      <c r="CS12" s="0"/>
      <c r="CT12" s="0"/>
      <c r="CU12" s="0"/>
      <c r="CV12" s="0"/>
      <c r="CW12" s="0"/>
      <c r="CX12" s="0"/>
      <c r="CY12" s="0"/>
      <c r="CZ12" s="0"/>
      <c r="DA12" s="0"/>
      <c r="DB12" s="0"/>
      <c r="DC12" s="0"/>
      <c r="DD12" s="0"/>
      <c r="DE12" s="0"/>
      <c r="DF12" s="0"/>
      <c r="DG12" s="0"/>
      <c r="DH12" s="0"/>
      <c r="DI12" s="0"/>
      <c r="DJ12" s="0"/>
      <c r="DK12" s="0"/>
      <c r="DL12" s="0"/>
      <c r="DM12" s="0"/>
      <c r="DN12" s="0"/>
      <c r="DO12" s="0"/>
      <c r="DP12" s="0"/>
      <c r="DQ12" s="0"/>
      <c r="DR12" s="0"/>
      <c r="DS12" s="0"/>
      <c r="DT12" s="0"/>
      <c r="DU12" s="0"/>
      <c r="DV12" s="0"/>
      <c r="DW12" s="0"/>
      <c r="DX12" s="0"/>
      <c r="DY12" s="0"/>
      <c r="DZ12" s="0"/>
      <c r="EA12" s="0"/>
      <c r="EB12" s="0"/>
      <c r="EC12" s="0"/>
      <c r="ED12" s="0"/>
      <c r="EE12" s="0"/>
      <c r="EF12" s="0"/>
      <c r="EG12" s="0"/>
      <c r="EH12" s="0"/>
      <c r="EI12" s="0"/>
      <c r="EJ12" s="0"/>
      <c r="EK12" s="0"/>
      <c r="EL12" s="0"/>
      <c r="EM12" s="0"/>
      <c r="EN12" s="0"/>
      <c r="EO12" s="0"/>
      <c r="EP12" s="0"/>
      <c r="EQ12" s="0"/>
      <c r="ER12" s="0"/>
      <c r="ES12" s="0"/>
      <c r="ET12" s="0"/>
      <c r="EU12" s="0"/>
      <c r="EV12" s="0"/>
      <c r="EW12" s="0"/>
      <c r="EX12" s="0"/>
      <c r="EY12" s="0"/>
      <c r="EZ12" s="0"/>
      <c r="FA12" s="0"/>
      <c r="FB12" s="0"/>
      <c r="FC12" s="0"/>
      <c r="FD12" s="0"/>
      <c r="FE12" s="0"/>
      <c r="FF12" s="0"/>
      <c r="FG12" s="0"/>
      <c r="FH12" s="0"/>
      <c r="FI12" s="0"/>
      <c r="FJ12" s="0"/>
      <c r="FK12" s="0"/>
      <c r="FL12" s="0"/>
      <c r="FM12" s="0"/>
      <c r="FN12" s="0"/>
      <c r="FO12" s="0"/>
      <c r="FP12" s="0"/>
      <c r="FQ12" s="0"/>
      <c r="FR12" s="0"/>
      <c r="FS12" s="0"/>
      <c r="FT12" s="0"/>
      <c r="FU12" s="0"/>
      <c r="FV12" s="0"/>
      <c r="FW12" s="0"/>
      <c r="FX12" s="0"/>
      <c r="FY12" s="0"/>
      <c r="FZ12" s="0"/>
      <c r="GA12" s="0"/>
      <c r="GB12" s="0"/>
      <c r="GC12" s="0"/>
      <c r="GD12" s="0"/>
      <c r="GE12" s="0"/>
      <c r="GF12" s="0"/>
      <c r="GG12" s="0"/>
      <c r="GH12" s="0"/>
      <c r="GI12" s="0"/>
      <c r="GJ12" s="0"/>
      <c r="GK12" s="0"/>
      <c r="GL12" s="0"/>
      <c r="GM12" s="0"/>
      <c r="GN12" s="0"/>
      <c r="GO12" s="0"/>
      <c r="GP12" s="0"/>
      <c r="GQ12" s="0"/>
      <c r="GR12" s="0"/>
      <c r="GS12" s="0"/>
      <c r="GT12" s="0"/>
      <c r="GU12" s="0"/>
      <c r="GV12" s="0"/>
      <c r="GW12" s="0"/>
      <c r="GX12" s="0"/>
      <c r="GY12" s="0"/>
      <c r="GZ12" s="0"/>
      <c r="HA12" s="0"/>
      <c r="HB12" s="0"/>
      <c r="HC12" s="0"/>
      <c r="HD12" s="0"/>
      <c r="HE12" s="0"/>
      <c r="HF12" s="0"/>
      <c r="HG12" s="0"/>
      <c r="HH12" s="0"/>
      <c r="HI12" s="0"/>
      <c r="HJ12" s="0"/>
      <c r="HK12" s="0"/>
      <c r="HL12" s="0"/>
      <c r="HM12" s="0"/>
      <c r="HN12" s="0"/>
      <c r="HO12" s="0"/>
      <c r="HP12" s="0"/>
      <c r="HQ12" s="0"/>
      <c r="HR12" s="0"/>
      <c r="HS12" s="0"/>
      <c r="HT12" s="0"/>
      <c r="HU12" s="0"/>
      <c r="HV12" s="0"/>
      <c r="HW12" s="0"/>
      <c r="HX12" s="0"/>
      <c r="HY12" s="0"/>
      <c r="HZ12" s="0"/>
      <c r="IA12" s="0"/>
      <c r="IB12" s="0"/>
      <c r="IC12" s="0"/>
      <c r="ID12" s="0"/>
      <c r="IE12" s="0"/>
      <c r="IF12" s="0"/>
      <c r="IG12" s="0"/>
      <c r="IH12" s="0"/>
      <c r="II12" s="0"/>
      <c r="IJ12" s="0"/>
      <c r="IK12" s="0"/>
      <c r="IL12" s="0"/>
      <c r="IM12" s="0"/>
      <c r="IN12" s="0"/>
      <c r="IO12" s="0"/>
      <c r="IP12" s="0"/>
      <c r="IQ12" s="0"/>
      <c r="IR12" s="0"/>
      <c r="IS12" s="0"/>
      <c r="IT12" s="0"/>
      <c r="IU12" s="0"/>
      <c r="IV12" s="0"/>
      <c r="IW12" s="0"/>
      <c r="IX12" s="0"/>
      <c r="IY12" s="0"/>
      <c r="IZ12" s="0"/>
      <c r="JA12" s="0"/>
      <c r="JB12" s="0"/>
      <c r="JC12" s="0"/>
      <c r="JD12" s="0"/>
      <c r="JE12" s="0"/>
      <c r="JF12" s="0"/>
      <c r="JG12" s="0"/>
      <c r="JH12" s="0"/>
      <c r="JI12" s="0"/>
      <c r="JJ12" s="0"/>
      <c r="JK12" s="0"/>
      <c r="JL12" s="0"/>
      <c r="JM12" s="0"/>
      <c r="JN12" s="0"/>
      <c r="JO12" s="0"/>
      <c r="JP12" s="0"/>
      <c r="JQ12" s="0"/>
      <c r="JR12" s="0"/>
      <c r="JS12" s="0"/>
      <c r="JT12" s="0"/>
      <c r="JU12" s="0"/>
      <c r="JV12" s="0"/>
      <c r="JW12" s="0"/>
      <c r="JX12" s="0"/>
      <c r="JY12" s="0"/>
      <c r="JZ12" s="0"/>
      <c r="KA12" s="0"/>
      <c r="KB12" s="0"/>
      <c r="KC12" s="0"/>
      <c r="KD12" s="0"/>
      <c r="KE12" s="0"/>
      <c r="KF12" s="0"/>
      <c r="KG12" s="0"/>
      <c r="KH12" s="0"/>
      <c r="KI12" s="0"/>
      <c r="KJ12" s="0"/>
      <c r="KK12" s="0"/>
      <c r="KL12" s="0"/>
      <c r="KM12" s="0"/>
      <c r="KN12" s="0"/>
      <c r="KO12" s="0"/>
      <c r="KP12" s="0"/>
      <c r="KQ12" s="0"/>
      <c r="KR12" s="0"/>
      <c r="KS12" s="0"/>
      <c r="KT12" s="0"/>
      <c r="KU12" s="0"/>
      <c r="KV12" s="0"/>
      <c r="KW12" s="0"/>
      <c r="KX12" s="0"/>
      <c r="KY12" s="0"/>
      <c r="KZ12" s="0"/>
      <c r="LA12" s="0"/>
      <c r="LB12" s="0"/>
      <c r="LC12" s="0"/>
      <c r="LD12" s="0"/>
      <c r="LE12" s="0"/>
      <c r="LF12" s="0"/>
      <c r="LG12" s="0"/>
      <c r="LH12" s="0"/>
      <c r="LI12" s="0"/>
      <c r="LJ12" s="0"/>
      <c r="LK12" s="0"/>
      <c r="LL12" s="0"/>
      <c r="LM12" s="0"/>
      <c r="LN12" s="0"/>
      <c r="LO12" s="0"/>
      <c r="LP12" s="0"/>
      <c r="LQ12" s="0"/>
      <c r="LR12" s="0"/>
      <c r="LS12" s="0"/>
      <c r="LT12" s="0"/>
      <c r="LU12" s="0"/>
      <c r="LV12" s="0"/>
      <c r="LW12" s="0"/>
      <c r="LX12" s="0"/>
      <c r="LY12" s="0"/>
      <c r="LZ12" s="0"/>
      <c r="MA12" s="0"/>
      <c r="MB12" s="0"/>
      <c r="MC12" s="0"/>
      <c r="MD12" s="0"/>
      <c r="ME12" s="0"/>
      <c r="MF12" s="0"/>
      <c r="MG12" s="0"/>
      <c r="MH12" s="0"/>
      <c r="MI12" s="0"/>
      <c r="MJ12" s="0"/>
      <c r="MK12" s="0"/>
      <c r="ML12" s="0"/>
      <c r="MM12" s="0"/>
      <c r="MN12" s="0"/>
      <c r="MO12" s="0"/>
      <c r="MP12" s="0"/>
      <c r="MQ12" s="0"/>
      <c r="MR12" s="0"/>
      <c r="MS12" s="0"/>
      <c r="MT12" s="0"/>
      <c r="MU12" s="0"/>
      <c r="MV12" s="0"/>
      <c r="MW12" s="0"/>
      <c r="MX12" s="0"/>
      <c r="MY12" s="0"/>
      <c r="MZ12" s="0"/>
      <c r="NA12" s="0"/>
      <c r="NB12" s="0"/>
      <c r="NC12" s="0"/>
      <c r="ND12" s="0"/>
      <c r="NE12" s="0"/>
      <c r="NF12" s="0"/>
      <c r="NG12" s="0"/>
      <c r="NH12" s="0"/>
      <c r="NI12" s="0"/>
      <c r="NJ12" s="0"/>
      <c r="NK12" s="0"/>
      <c r="NL12" s="0"/>
      <c r="NM12" s="0"/>
      <c r="NN12" s="0"/>
      <c r="NO12" s="0"/>
      <c r="NP12" s="0"/>
      <c r="NQ12" s="0"/>
      <c r="NR12" s="0"/>
      <c r="NS12" s="0"/>
      <c r="NT12" s="0"/>
      <c r="NU12" s="0"/>
      <c r="NV12" s="0"/>
      <c r="NW12" s="0"/>
      <c r="NX12" s="0"/>
      <c r="NY12" s="0"/>
      <c r="NZ12" s="0"/>
      <c r="OA12" s="0"/>
      <c r="OB12" s="0"/>
      <c r="OC12" s="0"/>
      <c r="OD12" s="0"/>
      <c r="OE12" s="0"/>
      <c r="OF12" s="0"/>
      <c r="OG12" s="0"/>
      <c r="OH12" s="0"/>
      <c r="OI12" s="0"/>
      <c r="OJ12" s="0"/>
      <c r="OK12" s="0"/>
      <c r="OL12" s="0"/>
      <c r="OM12" s="0"/>
      <c r="ON12" s="0"/>
      <c r="OO12" s="0"/>
      <c r="OP12" s="0"/>
      <c r="OQ12" s="0"/>
      <c r="OR12" s="0"/>
      <c r="OS12" s="0"/>
      <c r="OT12" s="0"/>
      <c r="OU12" s="0"/>
      <c r="OV12" s="0"/>
      <c r="OW12" s="0"/>
      <c r="OX12" s="0"/>
      <c r="OY12" s="0"/>
      <c r="OZ12" s="0"/>
      <c r="PA12" s="0"/>
      <c r="PB12" s="0"/>
      <c r="PC12" s="0"/>
      <c r="PD12" s="0"/>
      <c r="PE12" s="0"/>
      <c r="PF12" s="0"/>
      <c r="PG12" s="0"/>
      <c r="PH12" s="0"/>
      <c r="PI12" s="0"/>
      <c r="PJ12" s="0"/>
      <c r="PK12" s="0"/>
      <c r="PL12" s="0"/>
      <c r="PM12" s="0"/>
      <c r="PN12" s="0"/>
      <c r="PO12" s="0"/>
      <c r="PP12" s="0"/>
      <c r="PQ12" s="0"/>
      <c r="PR12" s="0"/>
      <c r="PS12" s="0"/>
      <c r="PT12" s="0"/>
      <c r="PU12" s="0"/>
      <c r="PV12" s="0"/>
      <c r="PW12" s="0"/>
      <c r="PX12" s="0"/>
      <c r="PY12" s="0"/>
      <c r="PZ12" s="0"/>
      <c r="QA12" s="0"/>
      <c r="QB12" s="0"/>
      <c r="QC12" s="0"/>
      <c r="QD12" s="0"/>
      <c r="QE12" s="0"/>
      <c r="QF12" s="0"/>
      <c r="QG12" s="0"/>
      <c r="QH12" s="0"/>
      <c r="QI12" s="0"/>
      <c r="QJ12" s="0"/>
      <c r="QK12" s="0"/>
      <c r="QL12" s="0"/>
      <c r="QM12" s="0"/>
      <c r="QN12" s="0"/>
      <c r="QO12" s="0"/>
      <c r="QP12" s="0"/>
      <c r="QQ12" s="0"/>
      <c r="QR12" s="0"/>
      <c r="QS12" s="0"/>
      <c r="QT12" s="0"/>
      <c r="QU12" s="0"/>
      <c r="QV12" s="0"/>
      <c r="QW12" s="0"/>
      <c r="QX12" s="0"/>
      <c r="QY12" s="0"/>
      <c r="QZ12" s="0"/>
      <c r="RA12" s="0"/>
      <c r="RB12" s="0"/>
      <c r="RC12" s="0"/>
      <c r="RD12" s="0"/>
      <c r="RE12" s="0"/>
      <c r="RF12" s="0"/>
      <c r="RG12" s="0"/>
      <c r="RH12" s="0"/>
      <c r="RI12" s="0"/>
      <c r="RJ12" s="0"/>
      <c r="RK12" s="0"/>
      <c r="RL12" s="0"/>
      <c r="RM12" s="0"/>
      <c r="RN12" s="0"/>
      <c r="RO12" s="0"/>
      <c r="RP12" s="0"/>
      <c r="RQ12" s="0"/>
      <c r="RR12" s="0"/>
      <c r="RS12" s="0"/>
      <c r="RT12" s="0"/>
      <c r="RU12" s="0"/>
      <c r="RV12" s="0"/>
      <c r="RW12" s="0"/>
      <c r="RX12" s="0"/>
      <c r="RY12" s="0"/>
      <c r="RZ12" s="0"/>
      <c r="SA12" s="0"/>
      <c r="SB12" s="0"/>
      <c r="SC12" s="0"/>
      <c r="SD12" s="0"/>
      <c r="SE12" s="0"/>
      <c r="SF12" s="0"/>
      <c r="SG12" s="0"/>
      <c r="SH12" s="0"/>
      <c r="SI12" s="0"/>
      <c r="SJ12" s="0"/>
      <c r="SK12" s="0"/>
      <c r="SL12" s="0"/>
      <c r="SM12" s="0"/>
      <c r="SN12" s="0"/>
      <c r="SO12" s="0"/>
      <c r="SP12" s="0"/>
      <c r="SQ12" s="0"/>
      <c r="SR12" s="0"/>
      <c r="SS12" s="0"/>
      <c r="ST12" s="0"/>
      <c r="SU12" s="0"/>
      <c r="SV12" s="0"/>
      <c r="SW12" s="0"/>
      <c r="SX12" s="0"/>
      <c r="SY12" s="0"/>
      <c r="SZ12" s="0"/>
      <c r="TA12" s="0"/>
      <c r="TB12" s="0"/>
      <c r="TC12" s="0"/>
      <c r="TD12" s="0"/>
      <c r="TE12" s="0"/>
      <c r="TF12" s="0"/>
      <c r="TG12" s="0"/>
      <c r="TH12" s="0"/>
      <c r="TI12" s="0"/>
      <c r="TJ12" s="0"/>
      <c r="TK12" s="0"/>
      <c r="TL12" s="0"/>
      <c r="TM12" s="0"/>
      <c r="TN12" s="0"/>
      <c r="TO12" s="0"/>
      <c r="TP12" s="0"/>
      <c r="TQ12" s="0"/>
      <c r="TR12" s="0"/>
      <c r="TS12" s="0"/>
      <c r="TT12" s="0"/>
      <c r="TU12" s="0"/>
      <c r="TV12" s="0"/>
      <c r="TW12" s="0"/>
      <c r="TX12" s="0"/>
      <c r="TY12" s="0"/>
      <c r="TZ12" s="0"/>
      <c r="UA12" s="0"/>
      <c r="UB12" s="0"/>
      <c r="UC12" s="0"/>
      <c r="UD12" s="0"/>
      <c r="UE12" s="0"/>
      <c r="UF12" s="0"/>
      <c r="UG12" s="0"/>
      <c r="UH12" s="0"/>
      <c r="UI12" s="0"/>
      <c r="UJ12" s="0"/>
      <c r="UK12" s="0"/>
      <c r="UL12" s="0"/>
      <c r="UM12" s="0"/>
      <c r="UN12" s="0"/>
      <c r="UO12" s="0"/>
      <c r="UP12" s="0"/>
      <c r="UQ12" s="0"/>
      <c r="UR12" s="0"/>
      <c r="US12" s="0"/>
      <c r="UT12" s="0"/>
      <c r="UU12" s="0"/>
      <c r="UV12" s="0"/>
      <c r="UW12" s="0"/>
      <c r="UX12" s="0"/>
      <c r="UY12" s="0"/>
      <c r="UZ12" s="0"/>
      <c r="VA12" s="0"/>
      <c r="VB12" s="0"/>
      <c r="VC12" s="0"/>
      <c r="VD12" s="0"/>
      <c r="VE12" s="0"/>
      <c r="VF12" s="0"/>
      <c r="VG12" s="0"/>
      <c r="VH12" s="0"/>
      <c r="VI12" s="0"/>
      <c r="VJ12" s="0"/>
      <c r="VK12" s="0"/>
      <c r="VL12" s="0"/>
      <c r="VM12" s="0"/>
      <c r="VN12" s="0"/>
      <c r="VO12" s="0"/>
      <c r="VP12" s="0"/>
      <c r="VQ12" s="0"/>
      <c r="VR12" s="0"/>
      <c r="VS12" s="0"/>
      <c r="VT12" s="0"/>
      <c r="VU12" s="0"/>
      <c r="VV12" s="0"/>
      <c r="VW12" s="0"/>
      <c r="VX12" s="0"/>
      <c r="VY12" s="0"/>
      <c r="VZ12" s="0"/>
      <c r="WA12" s="0"/>
      <c r="WB12" s="0"/>
      <c r="WC12" s="0"/>
      <c r="WD12" s="0"/>
      <c r="WE12" s="0"/>
      <c r="WF12" s="0"/>
      <c r="WG12" s="0"/>
      <c r="WH12" s="0"/>
      <c r="WI12" s="0"/>
      <c r="WJ12" s="0"/>
      <c r="WK12" s="0"/>
      <c r="WL12" s="0"/>
      <c r="WM12" s="0"/>
      <c r="WN12" s="0"/>
      <c r="WO12" s="0"/>
      <c r="WP12" s="0"/>
      <c r="WQ12" s="0"/>
      <c r="WR12" s="0"/>
      <c r="WS12" s="0"/>
      <c r="WT12" s="0"/>
      <c r="WU12" s="0"/>
      <c r="WV12" s="0"/>
      <c r="WW12" s="0"/>
      <c r="WX12" s="0"/>
      <c r="WY12" s="0"/>
      <c r="WZ12" s="0"/>
      <c r="XA12" s="0"/>
      <c r="XB12" s="0"/>
      <c r="XC12" s="0"/>
      <c r="XD12" s="0"/>
      <c r="XE12" s="0"/>
      <c r="XF12" s="0"/>
      <c r="XG12" s="0"/>
      <c r="XH12" s="0"/>
      <c r="XI12" s="0"/>
      <c r="XJ12" s="0"/>
      <c r="XK12" s="0"/>
      <c r="XL12" s="0"/>
      <c r="XM12" s="0"/>
      <c r="XN12" s="0"/>
      <c r="XO12" s="0"/>
      <c r="XP12" s="0"/>
      <c r="XQ12" s="0"/>
      <c r="XR12" s="0"/>
      <c r="XS12" s="0"/>
      <c r="XT12" s="0"/>
      <c r="XU12" s="0"/>
      <c r="XV12" s="0"/>
      <c r="XW12" s="0"/>
      <c r="XX12" s="0"/>
      <c r="XY12" s="0"/>
      <c r="XZ12" s="0"/>
      <c r="YA12" s="0"/>
      <c r="YB12" s="0"/>
      <c r="YC12" s="0"/>
      <c r="YD12" s="0"/>
      <c r="YE12" s="0"/>
      <c r="YF12" s="0"/>
      <c r="YG12" s="0"/>
      <c r="YH12" s="0"/>
      <c r="YI12" s="0"/>
      <c r="YJ12" s="0"/>
      <c r="YK12" s="0"/>
      <c r="YL12" s="0"/>
      <c r="YM12" s="0"/>
      <c r="YN12" s="0"/>
      <c r="YO12" s="0"/>
      <c r="YP12" s="0"/>
      <c r="YQ12" s="0"/>
      <c r="YR12" s="0"/>
      <c r="YS12" s="0"/>
      <c r="YT12" s="0"/>
      <c r="YU12" s="0"/>
      <c r="YV12" s="0"/>
      <c r="YW12" s="0"/>
      <c r="YX12" s="0"/>
      <c r="YY12" s="0"/>
      <c r="YZ12" s="0"/>
      <c r="ZA12" s="0"/>
      <c r="ZB12" s="0"/>
      <c r="ZC12" s="0"/>
      <c r="ZD12" s="0"/>
      <c r="ZE12" s="0"/>
      <c r="ZF12" s="0"/>
      <c r="ZG12" s="0"/>
      <c r="ZH12" s="0"/>
      <c r="ZI12" s="0"/>
      <c r="ZJ12" s="0"/>
      <c r="ZK12" s="0"/>
      <c r="ZL12" s="0"/>
      <c r="ZM12" s="0"/>
      <c r="ZN12" s="0"/>
      <c r="ZO12" s="0"/>
      <c r="ZP12" s="0"/>
      <c r="ZQ12" s="0"/>
      <c r="ZR12" s="0"/>
      <c r="ZS12" s="0"/>
      <c r="ZT12" s="0"/>
      <c r="ZU12" s="0"/>
      <c r="ZV12" s="0"/>
      <c r="ZW12" s="0"/>
      <c r="ZX12" s="0"/>
      <c r="ZY12" s="0"/>
      <c r="ZZ12" s="0"/>
      <c r="AAA12" s="0"/>
      <c r="AAB12" s="0"/>
      <c r="AAC12" s="0"/>
      <c r="AAD12" s="0"/>
      <c r="AAE12" s="0"/>
      <c r="AAF12" s="0"/>
      <c r="AAG12" s="0"/>
      <c r="AAH12" s="0"/>
      <c r="AAI12" s="0"/>
      <c r="AAJ12" s="0"/>
      <c r="AAK12" s="0"/>
      <c r="AAL12" s="0"/>
      <c r="AAM12" s="0"/>
      <c r="AAN12" s="0"/>
      <c r="AAO12" s="0"/>
      <c r="AAP12" s="0"/>
      <c r="AAQ12" s="0"/>
      <c r="AAR12" s="0"/>
      <c r="AAS12" s="0"/>
      <c r="AAT12" s="0"/>
      <c r="AAU12" s="0"/>
      <c r="AAV12" s="0"/>
      <c r="AAW12" s="0"/>
      <c r="AAX12" s="0"/>
      <c r="AAY12" s="0"/>
      <c r="AAZ12" s="0"/>
      <c r="ABA12" s="0"/>
      <c r="ABB12" s="0"/>
      <c r="ABC12" s="0"/>
      <c r="ABD12" s="0"/>
      <c r="ABE12" s="0"/>
      <c r="ABF12" s="0"/>
      <c r="ABG12" s="0"/>
      <c r="ABH12" s="0"/>
      <c r="ABI12" s="0"/>
      <c r="ABJ12" s="0"/>
      <c r="ABK12" s="0"/>
      <c r="ABL12" s="0"/>
      <c r="ABM12" s="0"/>
      <c r="ABN12" s="0"/>
      <c r="ABO12" s="0"/>
      <c r="ABP12" s="0"/>
      <c r="ABQ12" s="0"/>
      <c r="ABR12" s="0"/>
      <c r="ABS12" s="0"/>
      <c r="ABT12" s="0"/>
      <c r="ABU12" s="0"/>
      <c r="ABV12" s="0"/>
      <c r="ABW12" s="0"/>
      <c r="ABX12" s="0"/>
      <c r="ABY12" s="0"/>
      <c r="ABZ12" s="0"/>
      <c r="ACA12" s="0"/>
      <c r="ACB12" s="0"/>
      <c r="ACC12" s="0"/>
      <c r="ACD12" s="0"/>
      <c r="ACE12" s="0"/>
      <c r="ACF12" s="0"/>
      <c r="ACG12" s="0"/>
      <c r="ACH12" s="0"/>
      <c r="ACI12" s="0"/>
      <c r="ACJ12" s="0"/>
      <c r="ACK12" s="0"/>
      <c r="ACL12" s="0"/>
      <c r="ACM12" s="0"/>
      <c r="ACN12" s="0"/>
      <c r="ACO12" s="0"/>
      <c r="ACP12" s="0"/>
      <c r="ACQ12" s="0"/>
      <c r="ACR12" s="0"/>
      <c r="ACS12" s="0"/>
      <c r="ACT12" s="0"/>
      <c r="ACU12" s="0"/>
      <c r="ACV12" s="0"/>
      <c r="ACW12" s="0"/>
      <c r="ACX12" s="0"/>
      <c r="ACY12" s="0"/>
      <c r="ACZ12" s="0"/>
      <c r="ADA12" s="0"/>
      <c r="ADB12" s="0"/>
      <c r="ADC12" s="0"/>
      <c r="ADD12" s="0"/>
      <c r="ADE12" s="0"/>
      <c r="ADF12" s="0"/>
      <c r="ADG12" s="0"/>
      <c r="ADH12" s="0"/>
      <c r="ADI12" s="0"/>
      <c r="ADJ12" s="0"/>
      <c r="ADK12" s="0"/>
      <c r="ADL12" s="0"/>
      <c r="ADM12" s="0"/>
      <c r="ADN12" s="0"/>
      <c r="ADO12" s="0"/>
      <c r="ADP12" s="0"/>
      <c r="ADQ12" s="0"/>
      <c r="ADR12" s="0"/>
      <c r="ADS12" s="0"/>
      <c r="ADT12" s="0"/>
      <c r="ADU12" s="0"/>
      <c r="ADV12" s="0"/>
      <c r="ADW12" s="0"/>
      <c r="ADX12" s="0"/>
      <c r="ADY12" s="0"/>
      <c r="ADZ12" s="0"/>
      <c r="AEA12" s="0"/>
      <c r="AEB12" s="0"/>
      <c r="AEC12" s="0"/>
      <c r="AED12" s="0"/>
      <c r="AEE12" s="0"/>
      <c r="AEF12" s="0"/>
      <c r="AEG12" s="0"/>
      <c r="AEH12" s="0"/>
      <c r="AEI12" s="0"/>
      <c r="AEJ12" s="0"/>
      <c r="AEK12" s="0"/>
      <c r="AEL12" s="0"/>
      <c r="AEM12" s="0"/>
      <c r="AEN12" s="0"/>
      <c r="AEO12" s="0"/>
      <c r="AEP12" s="0"/>
      <c r="AEQ12" s="0"/>
      <c r="AER12" s="0"/>
      <c r="AES12" s="0"/>
      <c r="AET12" s="0"/>
      <c r="AEU12" s="0"/>
      <c r="AEV12" s="0"/>
      <c r="AEW12" s="0"/>
      <c r="AEX12" s="0"/>
      <c r="AEY12" s="0"/>
      <c r="AEZ12" s="0"/>
      <c r="AFA12" s="0"/>
      <c r="AFB12" s="0"/>
      <c r="AFC12" s="0"/>
      <c r="AFD12" s="0"/>
      <c r="AFE12" s="0"/>
      <c r="AFF12" s="0"/>
      <c r="AFG12" s="0"/>
      <c r="AFH12" s="0"/>
      <c r="AFI12" s="0"/>
      <c r="AFJ12" s="0"/>
      <c r="AFK12" s="0"/>
      <c r="AFL12" s="0"/>
      <c r="AFM12" s="0"/>
      <c r="AFN12" s="0"/>
      <c r="AFO12" s="0"/>
      <c r="AFP12" s="0"/>
      <c r="AFQ12" s="0"/>
      <c r="AFR12" s="0"/>
      <c r="AFS12" s="0"/>
      <c r="AFT12" s="0"/>
      <c r="AFU12" s="0"/>
      <c r="AFV12" s="0"/>
      <c r="AFW12" s="0"/>
      <c r="AFX12" s="0"/>
      <c r="AFY12" s="0"/>
      <c r="AFZ12" s="0"/>
      <c r="AGA12" s="0"/>
      <c r="AGB12" s="0"/>
      <c r="AGC12" s="0"/>
      <c r="AGD12" s="0"/>
      <c r="AGE12" s="0"/>
      <c r="AGF12" s="0"/>
      <c r="AGG12" s="0"/>
      <c r="AGH12" s="0"/>
      <c r="AGI12" s="0"/>
      <c r="AGJ12" s="0"/>
      <c r="AGK12" s="0"/>
      <c r="AGL12" s="0"/>
      <c r="AGM12" s="0"/>
      <c r="AGN12" s="0"/>
      <c r="AGO12" s="0"/>
      <c r="AGP12" s="0"/>
      <c r="AGQ12" s="0"/>
      <c r="AGR12" s="0"/>
      <c r="AGS12" s="0"/>
      <c r="AGT12" s="0"/>
      <c r="AGU12" s="0"/>
      <c r="AGV12" s="0"/>
      <c r="AGW12" s="0"/>
      <c r="AGX12" s="0"/>
      <c r="AGY12" s="0"/>
      <c r="AGZ12" s="0"/>
      <c r="AHA12" s="0"/>
      <c r="AHB12" s="0"/>
      <c r="AHC12" s="0"/>
      <c r="AHD12" s="0"/>
      <c r="AHE12" s="0"/>
      <c r="AHF12" s="0"/>
      <c r="AHG12" s="0"/>
      <c r="AHH12" s="0"/>
      <c r="AHI12" s="0"/>
      <c r="AHJ12" s="0"/>
      <c r="AHK12" s="0"/>
      <c r="AHL12" s="0"/>
      <c r="AHM12" s="0"/>
      <c r="AHN12" s="0"/>
      <c r="AHO12" s="0"/>
      <c r="AHP12" s="0"/>
      <c r="AHQ12" s="0"/>
      <c r="AHR12" s="0"/>
      <c r="AHS12" s="0"/>
      <c r="AHT12" s="0"/>
      <c r="AHU12" s="0"/>
      <c r="AHV12" s="0"/>
      <c r="AHW12" s="0"/>
      <c r="AHX12" s="0"/>
      <c r="AHY12" s="0"/>
      <c r="AHZ12" s="0"/>
      <c r="AIA12" s="0"/>
      <c r="AIB12" s="0"/>
      <c r="AIC12" s="0"/>
      <c r="AID12" s="0"/>
      <c r="AIE12" s="0"/>
      <c r="AIF12" s="0"/>
      <c r="AIG12" s="0"/>
      <c r="AIH12" s="0"/>
      <c r="AII12" s="0"/>
      <c r="AIJ12" s="0"/>
      <c r="AIK12" s="0"/>
      <c r="AIL12" s="0"/>
      <c r="AIM12" s="0"/>
      <c r="AIN12" s="0"/>
      <c r="AIO12" s="0"/>
      <c r="AIP12" s="0"/>
      <c r="AIQ12" s="0"/>
      <c r="AIR12" s="0"/>
      <c r="AIS12" s="0"/>
      <c r="AIT12" s="0"/>
      <c r="AIU12" s="0"/>
      <c r="AIV12" s="0"/>
      <c r="AIW12" s="0"/>
      <c r="AIX12" s="0"/>
      <c r="AIY12" s="0"/>
      <c r="AIZ12" s="0"/>
      <c r="AJA12" s="0"/>
      <c r="AJB12" s="0"/>
      <c r="AJC12" s="0"/>
      <c r="AJD12" s="0"/>
      <c r="AJE12" s="0"/>
      <c r="AJF12" s="0"/>
      <c r="AJG12" s="0"/>
      <c r="AJH12" s="0"/>
      <c r="AJI12" s="0"/>
      <c r="AJJ12" s="0"/>
      <c r="AJK12" s="0"/>
      <c r="AJL12" s="0"/>
      <c r="AJM12" s="0"/>
      <c r="AJN12" s="0"/>
      <c r="AJO12" s="0"/>
      <c r="AJP12" s="0"/>
      <c r="AJQ12" s="0"/>
      <c r="AJR12" s="0"/>
      <c r="AJS12" s="0"/>
      <c r="AJT12" s="0"/>
      <c r="AJU12" s="0"/>
      <c r="AJV12" s="0"/>
      <c r="AJW12" s="0"/>
      <c r="AJX12" s="0"/>
      <c r="AJY12" s="0"/>
      <c r="AJZ12" s="0"/>
      <c r="AKA12" s="0"/>
      <c r="AKB12" s="0"/>
      <c r="AKC12" s="0"/>
      <c r="AKD12" s="0"/>
      <c r="AKE12" s="0"/>
      <c r="AKF12" s="0"/>
      <c r="AKG12" s="0"/>
      <c r="AKH12" s="0"/>
      <c r="AKI12" s="0"/>
      <c r="AKJ12" s="0"/>
      <c r="AKK12" s="0"/>
      <c r="AKL12" s="0"/>
      <c r="AKM12" s="0"/>
      <c r="AKN12" s="0"/>
      <c r="AKO12" s="0"/>
      <c r="AKP12" s="0"/>
      <c r="AKQ12" s="0"/>
      <c r="AKR12" s="0"/>
      <c r="AKS12" s="0"/>
      <c r="AKT12" s="0"/>
      <c r="AKU12" s="0"/>
      <c r="AKV12" s="0"/>
      <c r="AKW12" s="0"/>
      <c r="AKX12" s="0"/>
      <c r="AKY12" s="0"/>
      <c r="AKZ12" s="0"/>
      <c r="ALA12" s="0"/>
      <c r="ALB12" s="0"/>
      <c r="ALC12" s="0"/>
      <c r="ALD12" s="0"/>
      <c r="ALE12" s="0"/>
      <c r="ALF12" s="0"/>
      <c r="ALG12" s="0"/>
      <c r="ALH12" s="0"/>
      <c r="ALI12" s="0"/>
      <c r="ALJ12" s="0"/>
      <c r="ALK12" s="0"/>
      <c r="ALL12" s="0"/>
      <c r="ALM12" s="0"/>
      <c r="ALN12" s="0"/>
      <c r="ALO12" s="0"/>
      <c r="ALP12" s="0"/>
      <c r="ALQ12" s="0"/>
      <c r="ALR12" s="0"/>
      <c r="ALS12" s="0"/>
      <c r="ALT12" s="0"/>
      <c r="ALU12" s="0"/>
      <c r="ALV12" s="0"/>
      <c r="ALW12" s="0"/>
      <c r="ALX12" s="0"/>
      <c r="ALY12" s="0"/>
      <c r="ALZ12" s="0"/>
      <c r="AMA12" s="0"/>
      <c r="AMB12" s="0"/>
      <c r="AMC12" s="0"/>
      <c r="AMD12" s="0"/>
      <c r="AME12" s="0"/>
      <c r="AMF12" s="0"/>
      <c r="AMG12" s="0"/>
      <c r="AMH12" s="0"/>
      <c r="AMI12" s="0"/>
      <c r="AMJ12" s="0"/>
    </row>
    <row r="13" customFormat="false" ht="10.1" hidden="false" customHeight="true" outlineLevel="0" collapsed="false">
      <c r="A13" s="184"/>
      <c r="B13" s="0"/>
      <c r="C13" s="0"/>
      <c r="D13" s="0"/>
      <c r="E13" s="184"/>
      <c r="F13" s="203" t="s">
        <v>188</v>
      </c>
      <c r="G13" s="203"/>
      <c r="H13" s="203"/>
      <c r="I13" s="203"/>
      <c r="J13" s="0"/>
      <c r="K13" s="185"/>
      <c r="L13" s="0"/>
      <c r="M13" s="0"/>
      <c r="N13" s="0"/>
      <c r="O13" s="0"/>
      <c r="P13" s="0"/>
      <c r="Q13" s="0"/>
      <c r="R13" s="0"/>
      <c r="S13" s="0"/>
      <c r="T13" s="0"/>
      <c r="U13" s="0"/>
      <c r="V13" s="0"/>
      <c r="W13" s="0"/>
      <c r="X13" s="0"/>
      <c r="Y13" s="0"/>
      <c r="Z13" s="0"/>
      <c r="AA13" s="0"/>
      <c r="AB13" s="0"/>
      <c r="AC13" s="0"/>
      <c r="AD13" s="0"/>
      <c r="AE13" s="0"/>
      <c r="AF13" s="0"/>
      <c r="AG13" s="0"/>
      <c r="AH13" s="0"/>
      <c r="AI13" s="0"/>
      <c r="AJ13" s="0"/>
      <c r="AK13" s="0"/>
      <c r="AL13" s="0"/>
      <c r="AM13" s="0"/>
      <c r="AN13" s="0"/>
      <c r="AO13" s="0"/>
      <c r="AP13" s="0"/>
      <c r="AQ13" s="0"/>
      <c r="AR13" s="0"/>
      <c r="AS13" s="0"/>
      <c r="AT13" s="0"/>
      <c r="AU13" s="0"/>
      <c r="AV13" s="0"/>
      <c r="AW13" s="0"/>
      <c r="AX13" s="0"/>
      <c r="AY13" s="0"/>
      <c r="AZ13" s="0"/>
      <c r="BA13" s="0"/>
      <c r="BB13" s="0"/>
      <c r="BC13" s="0"/>
      <c r="BD13" s="0"/>
      <c r="BE13" s="0"/>
      <c r="BF13" s="0"/>
      <c r="BG13" s="0"/>
      <c r="BH13" s="0"/>
      <c r="BI13" s="0"/>
      <c r="BJ13" s="0"/>
      <c r="BK13" s="0"/>
      <c r="BL13" s="0"/>
      <c r="BM13" s="0"/>
      <c r="BN13" s="0"/>
      <c r="BO13" s="0"/>
      <c r="BP13" s="0"/>
      <c r="BQ13" s="0"/>
      <c r="BR13" s="0"/>
      <c r="BS13" s="0"/>
      <c r="BT13" s="0"/>
      <c r="BU13" s="0"/>
      <c r="BV13" s="0"/>
      <c r="BW13" s="0"/>
      <c r="BX13" s="0"/>
      <c r="BY13" s="0"/>
      <c r="BZ13" s="0"/>
      <c r="CA13" s="0"/>
      <c r="CB13" s="0"/>
      <c r="CC13" s="0"/>
      <c r="CD13" s="0"/>
      <c r="CE13" s="0"/>
      <c r="CF13" s="0"/>
      <c r="CG13" s="0"/>
      <c r="CH13" s="0"/>
      <c r="CI13" s="0"/>
      <c r="CJ13" s="0"/>
      <c r="CK13" s="0"/>
      <c r="CL13" s="0"/>
      <c r="CM13" s="0"/>
      <c r="CN13" s="0"/>
      <c r="CO13" s="0"/>
      <c r="CP13" s="0"/>
      <c r="CQ13" s="0"/>
      <c r="CR13" s="0"/>
      <c r="CS13" s="0"/>
      <c r="CT13" s="0"/>
      <c r="CU13" s="0"/>
      <c r="CV13" s="0"/>
      <c r="CW13" s="0"/>
      <c r="CX13" s="0"/>
      <c r="CY13" s="0"/>
      <c r="CZ13" s="0"/>
      <c r="DA13" s="0"/>
      <c r="DB13" s="0"/>
      <c r="DC13" s="0"/>
      <c r="DD13" s="0"/>
      <c r="DE13" s="0"/>
      <c r="DF13" s="0"/>
      <c r="DG13" s="0"/>
      <c r="DH13" s="0"/>
      <c r="DI13" s="0"/>
      <c r="DJ13" s="0"/>
      <c r="DK13" s="0"/>
      <c r="DL13" s="0"/>
      <c r="DM13" s="0"/>
      <c r="DN13" s="0"/>
      <c r="DO13" s="0"/>
      <c r="DP13" s="0"/>
      <c r="DQ13" s="0"/>
      <c r="DR13" s="0"/>
      <c r="DS13" s="0"/>
      <c r="DT13" s="0"/>
      <c r="DU13" s="0"/>
      <c r="DV13" s="0"/>
      <c r="DW13" s="0"/>
      <c r="DX13" s="0"/>
      <c r="DY13" s="0"/>
      <c r="DZ13" s="0"/>
      <c r="EA13" s="0"/>
      <c r="EB13" s="0"/>
      <c r="EC13" s="0"/>
      <c r="ED13" s="0"/>
      <c r="EE13" s="0"/>
      <c r="EF13" s="0"/>
      <c r="EG13" s="0"/>
      <c r="EH13" s="0"/>
      <c r="EI13" s="0"/>
      <c r="EJ13" s="0"/>
      <c r="EK13" s="0"/>
      <c r="EL13" s="0"/>
      <c r="EM13" s="0"/>
      <c r="EN13" s="0"/>
      <c r="EO13" s="0"/>
      <c r="EP13" s="0"/>
      <c r="EQ13" s="0"/>
      <c r="ER13" s="0"/>
      <c r="ES13" s="0"/>
      <c r="ET13" s="0"/>
      <c r="EU13" s="0"/>
      <c r="EV13" s="0"/>
      <c r="EW13" s="0"/>
      <c r="EX13" s="0"/>
      <c r="EY13" s="0"/>
      <c r="EZ13" s="0"/>
      <c r="FA13" s="0"/>
      <c r="FB13" s="0"/>
      <c r="FC13" s="0"/>
      <c r="FD13" s="0"/>
      <c r="FE13" s="0"/>
      <c r="FF13" s="0"/>
      <c r="FG13" s="0"/>
      <c r="FH13" s="0"/>
      <c r="FI13" s="0"/>
      <c r="FJ13" s="0"/>
      <c r="FK13" s="0"/>
      <c r="FL13" s="0"/>
      <c r="FM13" s="0"/>
      <c r="FN13" s="0"/>
      <c r="FO13" s="0"/>
      <c r="FP13" s="0"/>
      <c r="FQ13" s="0"/>
      <c r="FR13" s="0"/>
      <c r="FS13" s="0"/>
      <c r="FT13" s="0"/>
      <c r="FU13" s="0"/>
      <c r="FV13" s="0"/>
      <c r="FW13" s="0"/>
      <c r="FX13" s="0"/>
      <c r="FY13" s="0"/>
      <c r="FZ13" s="0"/>
      <c r="GA13" s="0"/>
      <c r="GB13" s="0"/>
      <c r="GC13" s="0"/>
      <c r="GD13" s="0"/>
      <c r="GE13" s="0"/>
      <c r="GF13" s="0"/>
      <c r="GG13" s="0"/>
      <c r="GH13" s="0"/>
      <c r="GI13" s="0"/>
      <c r="GJ13" s="0"/>
      <c r="GK13" s="0"/>
      <c r="GL13" s="0"/>
      <c r="GM13" s="0"/>
      <c r="GN13" s="0"/>
      <c r="GO13" s="0"/>
      <c r="GP13" s="0"/>
      <c r="GQ13" s="0"/>
      <c r="GR13" s="0"/>
      <c r="GS13" s="0"/>
      <c r="GT13" s="0"/>
      <c r="GU13" s="0"/>
      <c r="GV13" s="0"/>
      <c r="GW13" s="0"/>
      <c r="GX13" s="0"/>
      <c r="GY13" s="0"/>
      <c r="GZ13" s="0"/>
      <c r="HA13" s="0"/>
      <c r="HB13" s="0"/>
      <c r="HC13" s="0"/>
      <c r="HD13" s="0"/>
      <c r="HE13" s="0"/>
      <c r="HF13" s="0"/>
      <c r="HG13" s="0"/>
      <c r="HH13" s="0"/>
      <c r="HI13" s="0"/>
      <c r="HJ13" s="0"/>
      <c r="HK13" s="0"/>
      <c r="HL13" s="0"/>
      <c r="HM13" s="0"/>
      <c r="HN13" s="0"/>
      <c r="HO13" s="0"/>
      <c r="HP13" s="0"/>
      <c r="HQ13" s="0"/>
      <c r="HR13" s="0"/>
      <c r="HS13" s="0"/>
      <c r="HT13" s="0"/>
      <c r="HU13" s="0"/>
      <c r="HV13" s="0"/>
      <c r="HW13" s="0"/>
      <c r="HX13" s="0"/>
      <c r="HY13" s="0"/>
      <c r="HZ13" s="0"/>
      <c r="IA13" s="0"/>
      <c r="IB13" s="0"/>
      <c r="IC13" s="0"/>
      <c r="ID13" s="0"/>
      <c r="IE13" s="0"/>
      <c r="IF13" s="0"/>
      <c r="IG13" s="0"/>
      <c r="IH13" s="0"/>
      <c r="II13" s="0"/>
      <c r="IJ13" s="0"/>
      <c r="IK13" s="0"/>
      <c r="IL13" s="0"/>
      <c r="IM13" s="0"/>
      <c r="IN13" s="0"/>
      <c r="IO13" s="0"/>
      <c r="IP13" s="0"/>
      <c r="IQ13" s="0"/>
      <c r="IR13" s="0"/>
      <c r="IS13" s="0"/>
      <c r="IT13" s="0"/>
      <c r="IU13" s="0"/>
      <c r="IV13" s="0"/>
      <c r="IW13" s="0"/>
      <c r="IX13" s="0"/>
      <c r="IY13" s="0"/>
      <c r="IZ13" s="0"/>
      <c r="JA13" s="0"/>
      <c r="JB13" s="0"/>
      <c r="JC13" s="0"/>
      <c r="JD13" s="0"/>
      <c r="JE13" s="0"/>
      <c r="JF13" s="0"/>
      <c r="JG13" s="0"/>
      <c r="JH13" s="0"/>
      <c r="JI13" s="0"/>
      <c r="JJ13" s="0"/>
      <c r="JK13" s="0"/>
      <c r="JL13" s="0"/>
      <c r="JM13" s="0"/>
      <c r="JN13" s="0"/>
      <c r="JO13" s="0"/>
      <c r="JP13" s="0"/>
      <c r="JQ13" s="0"/>
      <c r="JR13" s="0"/>
      <c r="JS13" s="0"/>
      <c r="JT13" s="0"/>
      <c r="JU13" s="0"/>
      <c r="JV13" s="0"/>
      <c r="JW13" s="0"/>
      <c r="JX13" s="0"/>
      <c r="JY13" s="0"/>
      <c r="JZ13" s="0"/>
      <c r="KA13" s="0"/>
      <c r="KB13" s="0"/>
      <c r="KC13" s="0"/>
      <c r="KD13" s="0"/>
      <c r="KE13" s="0"/>
      <c r="KF13" s="0"/>
      <c r="KG13" s="0"/>
      <c r="KH13" s="0"/>
      <c r="KI13" s="0"/>
      <c r="KJ13" s="0"/>
      <c r="KK13" s="0"/>
      <c r="KL13" s="0"/>
      <c r="KM13" s="0"/>
      <c r="KN13" s="0"/>
      <c r="KO13" s="0"/>
      <c r="KP13" s="0"/>
      <c r="KQ13" s="0"/>
      <c r="KR13" s="0"/>
      <c r="KS13" s="0"/>
      <c r="KT13" s="0"/>
      <c r="KU13" s="0"/>
      <c r="KV13" s="0"/>
      <c r="KW13" s="0"/>
      <c r="KX13" s="0"/>
      <c r="KY13" s="0"/>
      <c r="KZ13" s="0"/>
      <c r="LA13" s="0"/>
      <c r="LB13" s="0"/>
      <c r="LC13" s="0"/>
      <c r="LD13" s="0"/>
      <c r="LE13" s="0"/>
      <c r="LF13" s="0"/>
      <c r="LG13" s="0"/>
      <c r="LH13" s="0"/>
      <c r="LI13" s="0"/>
      <c r="LJ13" s="0"/>
      <c r="LK13" s="0"/>
      <c r="LL13" s="0"/>
      <c r="LM13" s="0"/>
      <c r="LN13" s="0"/>
      <c r="LO13" s="0"/>
      <c r="LP13" s="0"/>
      <c r="LQ13" s="0"/>
      <c r="LR13" s="0"/>
      <c r="LS13" s="0"/>
      <c r="LT13" s="0"/>
      <c r="LU13" s="0"/>
      <c r="LV13" s="0"/>
      <c r="LW13" s="0"/>
      <c r="LX13" s="0"/>
      <c r="LY13" s="0"/>
      <c r="LZ13" s="0"/>
      <c r="MA13" s="0"/>
      <c r="MB13" s="0"/>
      <c r="MC13" s="0"/>
      <c r="MD13" s="0"/>
      <c r="ME13" s="0"/>
      <c r="MF13" s="0"/>
      <c r="MG13" s="0"/>
      <c r="MH13" s="0"/>
      <c r="MI13" s="0"/>
      <c r="MJ13" s="0"/>
      <c r="MK13" s="0"/>
      <c r="ML13" s="0"/>
      <c r="MM13" s="0"/>
      <c r="MN13" s="0"/>
      <c r="MO13" s="0"/>
      <c r="MP13" s="0"/>
      <c r="MQ13" s="0"/>
      <c r="MR13" s="0"/>
      <c r="MS13" s="0"/>
      <c r="MT13" s="0"/>
      <c r="MU13" s="0"/>
      <c r="MV13" s="0"/>
      <c r="MW13" s="0"/>
      <c r="MX13" s="0"/>
      <c r="MY13" s="0"/>
      <c r="MZ13" s="0"/>
      <c r="NA13" s="0"/>
      <c r="NB13" s="0"/>
      <c r="NC13" s="0"/>
      <c r="ND13" s="0"/>
      <c r="NE13" s="0"/>
      <c r="NF13" s="0"/>
      <c r="NG13" s="0"/>
      <c r="NH13" s="0"/>
      <c r="NI13" s="0"/>
      <c r="NJ13" s="0"/>
      <c r="NK13" s="0"/>
      <c r="NL13" s="0"/>
      <c r="NM13" s="0"/>
      <c r="NN13" s="0"/>
      <c r="NO13" s="0"/>
      <c r="NP13" s="0"/>
      <c r="NQ13" s="0"/>
      <c r="NR13" s="0"/>
      <c r="NS13" s="0"/>
      <c r="NT13" s="0"/>
      <c r="NU13" s="0"/>
      <c r="NV13" s="0"/>
      <c r="NW13" s="0"/>
      <c r="NX13" s="0"/>
      <c r="NY13" s="0"/>
      <c r="NZ13" s="0"/>
      <c r="OA13" s="0"/>
      <c r="OB13" s="0"/>
      <c r="OC13" s="0"/>
      <c r="OD13" s="0"/>
      <c r="OE13" s="0"/>
      <c r="OF13" s="0"/>
      <c r="OG13" s="0"/>
      <c r="OH13" s="0"/>
      <c r="OI13" s="0"/>
      <c r="OJ13" s="0"/>
      <c r="OK13" s="0"/>
      <c r="OL13" s="0"/>
      <c r="OM13" s="0"/>
      <c r="ON13" s="0"/>
      <c r="OO13" s="0"/>
      <c r="OP13" s="0"/>
      <c r="OQ13" s="0"/>
      <c r="OR13" s="0"/>
      <c r="OS13" s="0"/>
      <c r="OT13" s="0"/>
      <c r="OU13" s="0"/>
      <c r="OV13" s="0"/>
      <c r="OW13" s="0"/>
      <c r="OX13" s="0"/>
      <c r="OY13" s="0"/>
      <c r="OZ13" s="0"/>
      <c r="PA13" s="0"/>
      <c r="PB13" s="0"/>
      <c r="PC13" s="0"/>
      <c r="PD13" s="0"/>
      <c r="PE13" s="0"/>
      <c r="PF13" s="0"/>
      <c r="PG13" s="0"/>
      <c r="PH13" s="0"/>
      <c r="PI13" s="0"/>
      <c r="PJ13" s="0"/>
      <c r="PK13" s="0"/>
      <c r="PL13" s="0"/>
      <c r="PM13" s="0"/>
      <c r="PN13" s="0"/>
      <c r="PO13" s="0"/>
      <c r="PP13" s="0"/>
      <c r="PQ13" s="0"/>
      <c r="PR13" s="0"/>
      <c r="PS13" s="0"/>
      <c r="PT13" s="0"/>
      <c r="PU13" s="0"/>
      <c r="PV13" s="0"/>
      <c r="PW13" s="0"/>
      <c r="PX13" s="0"/>
      <c r="PY13" s="0"/>
      <c r="PZ13" s="0"/>
      <c r="QA13" s="0"/>
      <c r="QB13" s="0"/>
      <c r="QC13" s="0"/>
      <c r="QD13" s="0"/>
      <c r="QE13" s="0"/>
      <c r="QF13" s="0"/>
      <c r="QG13" s="0"/>
      <c r="QH13" s="0"/>
      <c r="QI13" s="0"/>
      <c r="QJ13" s="0"/>
      <c r="QK13" s="0"/>
      <c r="QL13" s="0"/>
      <c r="QM13" s="0"/>
      <c r="QN13" s="0"/>
      <c r="QO13" s="0"/>
      <c r="QP13" s="0"/>
      <c r="QQ13" s="0"/>
      <c r="QR13" s="0"/>
      <c r="QS13" s="0"/>
      <c r="QT13" s="0"/>
      <c r="QU13" s="0"/>
      <c r="QV13" s="0"/>
      <c r="QW13" s="0"/>
      <c r="QX13" s="0"/>
      <c r="QY13" s="0"/>
      <c r="QZ13" s="0"/>
      <c r="RA13" s="0"/>
      <c r="RB13" s="0"/>
      <c r="RC13" s="0"/>
      <c r="RD13" s="0"/>
      <c r="RE13" s="0"/>
      <c r="RF13" s="0"/>
      <c r="RG13" s="0"/>
      <c r="RH13" s="0"/>
      <c r="RI13" s="0"/>
      <c r="RJ13" s="0"/>
      <c r="RK13" s="0"/>
      <c r="RL13" s="0"/>
      <c r="RM13" s="0"/>
      <c r="RN13" s="0"/>
      <c r="RO13" s="0"/>
      <c r="RP13" s="0"/>
      <c r="RQ13" s="0"/>
      <c r="RR13" s="0"/>
      <c r="RS13" s="0"/>
      <c r="RT13" s="0"/>
      <c r="RU13" s="0"/>
      <c r="RV13" s="0"/>
      <c r="RW13" s="0"/>
      <c r="RX13" s="0"/>
      <c r="RY13" s="0"/>
      <c r="RZ13" s="0"/>
      <c r="SA13" s="0"/>
      <c r="SB13" s="0"/>
      <c r="SC13" s="0"/>
      <c r="SD13" s="0"/>
      <c r="SE13" s="0"/>
      <c r="SF13" s="0"/>
      <c r="SG13" s="0"/>
      <c r="SH13" s="0"/>
      <c r="SI13" s="0"/>
      <c r="SJ13" s="0"/>
      <c r="SK13" s="0"/>
      <c r="SL13" s="0"/>
      <c r="SM13" s="0"/>
      <c r="SN13" s="0"/>
      <c r="SO13" s="0"/>
      <c r="SP13" s="0"/>
      <c r="SQ13" s="0"/>
      <c r="SR13" s="0"/>
      <c r="SS13" s="0"/>
      <c r="ST13" s="0"/>
      <c r="SU13" s="0"/>
      <c r="SV13" s="0"/>
      <c r="SW13" s="0"/>
      <c r="SX13" s="0"/>
      <c r="SY13" s="0"/>
      <c r="SZ13" s="0"/>
      <c r="TA13" s="0"/>
      <c r="TB13" s="0"/>
      <c r="TC13" s="0"/>
      <c r="TD13" s="0"/>
      <c r="TE13" s="0"/>
      <c r="TF13" s="0"/>
      <c r="TG13" s="0"/>
      <c r="TH13" s="0"/>
      <c r="TI13" s="0"/>
      <c r="TJ13" s="0"/>
      <c r="TK13" s="0"/>
      <c r="TL13" s="0"/>
      <c r="TM13" s="0"/>
      <c r="TN13" s="0"/>
      <c r="TO13" s="0"/>
      <c r="TP13" s="0"/>
      <c r="TQ13" s="0"/>
      <c r="TR13" s="0"/>
      <c r="TS13" s="0"/>
      <c r="TT13" s="0"/>
      <c r="TU13" s="0"/>
      <c r="TV13" s="0"/>
      <c r="TW13" s="0"/>
      <c r="TX13" s="0"/>
      <c r="TY13" s="0"/>
      <c r="TZ13" s="0"/>
      <c r="UA13" s="0"/>
      <c r="UB13" s="0"/>
      <c r="UC13" s="0"/>
      <c r="UD13" s="0"/>
      <c r="UE13" s="0"/>
      <c r="UF13" s="0"/>
      <c r="UG13" s="0"/>
      <c r="UH13" s="0"/>
      <c r="UI13" s="0"/>
      <c r="UJ13" s="0"/>
      <c r="UK13" s="0"/>
      <c r="UL13" s="0"/>
      <c r="UM13" s="0"/>
      <c r="UN13" s="0"/>
      <c r="UO13" s="0"/>
      <c r="UP13" s="0"/>
      <c r="UQ13" s="0"/>
      <c r="UR13" s="0"/>
      <c r="US13" s="0"/>
      <c r="UT13" s="0"/>
      <c r="UU13" s="0"/>
      <c r="UV13" s="0"/>
      <c r="UW13" s="0"/>
      <c r="UX13" s="0"/>
      <c r="UY13" s="0"/>
      <c r="UZ13" s="0"/>
      <c r="VA13" s="0"/>
      <c r="VB13" s="0"/>
      <c r="VC13" s="0"/>
      <c r="VD13" s="0"/>
      <c r="VE13" s="0"/>
      <c r="VF13" s="0"/>
      <c r="VG13" s="0"/>
      <c r="VH13" s="0"/>
      <c r="VI13" s="0"/>
      <c r="VJ13" s="0"/>
      <c r="VK13" s="0"/>
      <c r="VL13" s="0"/>
      <c r="VM13" s="0"/>
      <c r="VN13" s="0"/>
      <c r="VO13" s="0"/>
      <c r="VP13" s="0"/>
      <c r="VQ13" s="0"/>
      <c r="VR13" s="0"/>
      <c r="VS13" s="0"/>
      <c r="VT13" s="0"/>
      <c r="VU13" s="0"/>
      <c r="VV13" s="0"/>
      <c r="VW13" s="0"/>
      <c r="VX13" s="0"/>
      <c r="VY13" s="0"/>
      <c r="VZ13" s="0"/>
      <c r="WA13" s="0"/>
      <c r="WB13" s="0"/>
      <c r="WC13" s="0"/>
      <c r="WD13" s="0"/>
      <c r="WE13" s="0"/>
      <c r="WF13" s="0"/>
      <c r="WG13" s="0"/>
      <c r="WH13" s="0"/>
      <c r="WI13" s="0"/>
      <c r="WJ13" s="0"/>
      <c r="WK13" s="0"/>
      <c r="WL13" s="0"/>
      <c r="WM13" s="0"/>
      <c r="WN13" s="0"/>
      <c r="WO13" s="0"/>
      <c r="WP13" s="0"/>
      <c r="WQ13" s="0"/>
      <c r="WR13" s="0"/>
      <c r="WS13" s="0"/>
      <c r="WT13" s="0"/>
      <c r="WU13" s="0"/>
      <c r="WV13" s="0"/>
      <c r="WW13" s="0"/>
      <c r="WX13" s="0"/>
      <c r="WY13" s="0"/>
      <c r="WZ13" s="0"/>
      <c r="XA13" s="0"/>
      <c r="XB13" s="0"/>
      <c r="XC13" s="0"/>
      <c r="XD13" s="0"/>
      <c r="XE13" s="0"/>
      <c r="XF13" s="0"/>
      <c r="XG13" s="0"/>
      <c r="XH13" s="0"/>
      <c r="XI13" s="0"/>
      <c r="XJ13" s="0"/>
      <c r="XK13" s="0"/>
      <c r="XL13" s="0"/>
      <c r="XM13" s="0"/>
      <c r="XN13" s="0"/>
      <c r="XO13" s="0"/>
      <c r="XP13" s="0"/>
      <c r="XQ13" s="0"/>
      <c r="XR13" s="0"/>
      <c r="XS13" s="0"/>
      <c r="XT13" s="0"/>
      <c r="XU13" s="0"/>
      <c r="XV13" s="0"/>
      <c r="XW13" s="0"/>
      <c r="XX13" s="0"/>
      <c r="XY13" s="0"/>
      <c r="XZ13" s="0"/>
      <c r="YA13" s="0"/>
      <c r="YB13" s="0"/>
      <c r="YC13" s="0"/>
      <c r="YD13" s="0"/>
      <c r="YE13" s="0"/>
      <c r="YF13" s="0"/>
      <c r="YG13" s="0"/>
      <c r="YH13" s="0"/>
      <c r="YI13" s="0"/>
      <c r="YJ13" s="0"/>
      <c r="YK13" s="0"/>
      <c r="YL13" s="0"/>
      <c r="YM13" s="0"/>
      <c r="YN13" s="0"/>
      <c r="YO13" s="0"/>
      <c r="YP13" s="0"/>
      <c r="YQ13" s="0"/>
      <c r="YR13" s="0"/>
      <c r="YS13" s="0"/>
      <c r="YT13" s="0"/>
      <c r="YU13" s="0"/>
      <c r="YV13" s="0"/>
      <c r="YW13" s="0"/>
      <c r="YX13" s="0"/>
      <c r="YY13" s="0"/>
      <c r="YZ13" s="0"/>
      <c r="ZA13" s="0"/>
      <c r="ZB13" s="0"/>
      <c r="ZC13" s="0"/>
      <c r="ZD13" s="0"/>
      <c r="ZE13" s="0"/>
      <c r="ZF13" s="0"/>
      <c r="ZG13" s="0"/>
      <c r="ZH13" s="0"/>
      <c r="ZI13" s="0"/>
      <c r="ZJ13" s="0"/>
      <c r="ZK13" s="0"/>
      <c r="ZL13" s="0"/>
      <c r="ZM13" s="0"/>
      <c r="ZN13" s="0"/>
      <c r="ZO13" s="0"/>
      <c r="ZP13" s="0"/>
      <c r="ZQ13" s="0"/>
      <c r="ZR13" s="0"/>
      <c r="ZS13" s="0"/>
      <c r="ZT13" s="0"/>
      <c r="ZU13" s="0"/>
      <c r="ZV13" s="0"/>
      <c r="ZW13" s="0"/>
      <c r="ZX13" s="0"/>
      <c r="ZY13" s="0"/>
      <c r="ZZ13" s="0"/>
      <c r="AAA13" s="0"/>
      <c r="AAB13" s="0"/>
      <c r="AAC13" s="0"/>
      <c r="AAD13" s="0"/>
      <c r="AAE13" s="0"/>
      <c r="AAF13" s="0"/>
      <c r="AAG13" s="0"/>
      <c r="AAH13" s="0"/>
      <c r="AAI13" s="0"/>
      <c r="AAJ13" s="0"/>
      <c r="AAK13" s="0"/>
      <c r="AAL13" s="0"/>
      <c r="AAM13" s="0"/>
      <c r="AAN13" s="0"/>
      <c r="AAO13" s="0"/>
      <c r="AAP13" s="0"/>
      <c r="AAQ13" s="0"/>
      <c r="AAR13" s="0"/>
      <c r="AAS13" s="0"/>
      <c r="AAT13" s="0"/>
      <c r="AAU13" s="0"/>
      <c r="AAV13" s="0"/>
      <c r="AAW13" s="0"/>
      <c r="AAX13" s="0"/>
      <c r="AAY13" s="0"/>
      <c r="AAZ13" s="0"/>
      <c r="ABA13" s="0"/>
      <c r="ABB13" s="0"/>
      <c r="ABC13" s="0"/>
      <c r="ABD13" s="0"/>
      <c r="ABE13" s="0"/>
      <c r="ABF13" s="0"/>
      <c r="ABG13" s="0"/>
      <c r="ABH13" s="0"/>
      <c r="ABI13" s="0"/>
      <c r="ABJ13" s="0"/>
      <c r="ABK13" s="0"/>
      <c r="ABL13" s="0"/>
      <c r="ABM13" s="0"/>
      <c r="ABN13" s="0"/>
      <c r="ABO13" s="0"/>
      <c r="ABP13" s="0"/>
      <c r="ABQ13" s="0"/>
      <c r="ABR13" s="0"/>
      <c r="ABS13" s="0"/>
      <c r="ABT13" s="0"/>
      <c r="ABU13" s="0"/>
      <c r="ABV13" s="0"/>
      <c r="ABW13" s="0"/>
      <c r="ABX13" s="0"/>
      <c r="ABY13" s="0"/>
      <c r="ABZ13" s="0"/>
      <c r="ACA13" s="0"/>
      <c r="ACB13" s="0"/>
      <c r="ACC13" s="0"/>
      <c r="ACD13" s="0"/>
      <c r="ACE13" s="0"/>
      <c r="ACF13" s="0"/>
      <c r="ACG13" s="0"/>
      <c r="ACH13" s="0"/>
      <c r="ACI13" s="0"/>
      <c r="ACJ13" s="0"/>
      <c r="ACK13" s="0"/>
      <c r="ACL13" s="0"/>
      <c r="ACM13" s="0"/>
      <c r="ACN13" s="0"/>
      <c r="ACO13" s="0"/>
      <c r="ACP13" s="0"/>
      <c r="ACQ13" s="0"/>
      <c r="ACR13" s="0"/>
      <c r="ACS13" s="0"/>
      <c r="ACT13" s="0"/>
      <c r="ACU13" s="0"/>
      <c r="ACV13" s="0"/>
      <c r="ACW13" s="0"/>
      <c r="ACX13" s="0"/>
      <c r="ACY13" s="0"/>
      <c r="ACZ13" s="0"/>
      <c r="ADA13" s="0"/>
      <c r="ADB13" s="0"/>
      <c r="ADC13" s="0"/>
      <c r="ADD13" s="0"/>
      <c r="ADE13" s="0"/>
      <c r="ADF13" s="0"/>
      <c r="ADG13" s="0"/>
      <c r="ADH13" s="0"/>
      <c r="ADI13" s="0"/>
      <c r="ADJ13" s="0"/>
      <c r="ADK13" s="0"/>
      <c r="ADL13" s="0"/>
      <c r="ADM13" s="0"/>
      <c r="ADN13" s="0"/>
      <c r="ADO13" s="0"/>
      <c r="ADP13" s="0"/>
      <c r="ADQ13" s="0"/>
      <c r="ADR13" s="0"/>
      <c r="ADS13" s="0"/>
      <c r="ADT13" s="0"/>
      <c r="ADU13" s="0"/>
      <c r="ADV13" s="0"/>
      <c r="ADW13" s="0"/>
      <c r="ADX13" s="0"/>
      <c r="ADY13" s="0"/>
      <c r="ADZ13" s="0"/>
      <c r="AEA13" s="0"/>
      <c r="AEB13" s="0"/>
      <c r="AEC13" s="0"/>
      <c r="AED13" s="0"/>
      <c r="AEE13" s="0"/>
      <c r="AEF13" s="0"/>
      <c r="AEG13" s="0"/>
      <c r="AEH13" s="0"/>
      <c r="AEI13" s="0"/>
      <c r="AEJ13" s="0"/>
      <c r="AEK13" s="0"/>
      <c r="AEL13" s="0"/>
      <c r="AEM13" s="0"/>
      <c r="AEN13" s="0"/>
      <c r="AEO13" s="0"/>
      <c r="AEP13" s="0"/>
      <c r="AEQ13" s="0"/>
      <c r="AER13" s="0"/>
      <c r="AES13" s="0"/>
      <c r="AET13" s="0"/>
      <c r="AEU13" s="0"/>
      <c r="AEV13" s="0"/>
      <c r="AEW13" s="0"/>
      <c r="AEX13" s="0"/>
      <c r="AEY13" s="0"/>
      <c r="AEZ13" s="0"/>
      <c r="AFA13" s="0"/>
      <c r="AFB13" s="0"/>
      <c r="AFC13" s="0"/>
      <c r="AFD13" s="0"/>
      <c r="AFE13" s="0"/>
      <c r="AFF13" s="0"/>
      <c r="AFG13" s="0"/>
      <c r="AFH13" s="0"/>
      <c r="AFI13" s="0"/>
      <c r="AFJ13" s="0"/>
      <c r="AFK13" s="0"/>
      <c r="AFL13" s="0"/>
      <c r="AFM13" s="0"/>
      <c r="AFN13" s="0"/>
      <c r="AFO13" s="0"/>
      <c r="AFP13" s="0"/>
      <c r="AFQ13" s="0"/>
      <c r="AFR13" s="0"/>
      <c r="AFS13" s="0"/>
      <c r="AFT13" s="0"/>
      <c r="AFU13" s="0"/>
      <c r="AFV13" s="0"/>
      <c r="AFW13" s="0"/>
      <c r="AFX13" s="0"/>
      <c r="AFY13" s="0"/>
      <c r="AFZ13" s="0"/>
      <c r="AGA13" s="0"/>
      <c r="AGB13" s="0"/>
      <c r="AGC13" s="0"/>
      <c r="AGD13" s="0"/>
      <c r="AGE13" s="0"/>
      <c r="AGF13" s="0"/>
      <c r="AGG13" s="0"/>
      <c r="AGH13" s="0"/>
      <c r="AGI13" s="0"/>
      <c r="AGJ13" s="0"/>
      <c r="AGK13" s="0"/>
      <c r="AGL13" s="0"/>
      <c r="AGM13" s="0"/>
      <c r="AGN13" s="0"/>
      <c r="AGO13" s="0"/>
      <c r="AGP13" s="0"/>
      <c r="AGQ13" s="0"/>
      <c r="AGR13" s="0"/>
      <c r="AGS13" s="0"/>
      <c r="AGT13" s="0"/>
      <c r="AGU13" s="0"/>
      <c r="AGV13" s="0"/>
      <c r="AGW13" s="0"/>
      <c r="AGX13" s="0"/>
      <c r="AGY13" s="0"/>
      <c r="AGZ13" s="0"/>
      <c r="AHA13" s="0"/>
      <c r="AHB13" s="0"/>
      <c r="AHC13" s="0"/>
      <c r="AHD13" s="0"/>
      <c r="AHE13" s="0"/>
      <c r="AHF13" s="0"/>
      <c r="AHG13" s="0"/>
      <c r="AHH13" s="0"/>
      <c r="AHI13" s="0"/>
      <c r="AHJ13" s="0"/>
      <c r="AHK13" s="0"/>
      <c r="AHL13" s="0"/>
      <c r="AHM13" s="0"/>
      <c r="AHN13" s="0"/>
      <c r="AHO13" s="0"/>
      <c r="AHP13" s="0"/>
      <c r="AHQ13" s="0"/>
      <c r="AHR13" s="0"/>
      <c r="AHS13" s="0"/>
      <c r="AHT13" s="0"/>
      <c r="AHU13" s="0"/>
      <c r="AHV13" s="0"/>
      <c r="AHW13" s="0"/>
      <c r="AHX13" s="0"/>
      <c r="AHY13" s="0"/>
      <c r="AHZ13" s="0"/>
      <c r="AIA13" s="0"/>
      <c r="AIB13" s="0"/>
      <c r="AIC13" s="0"/>
      <c r="AID13" s="0"/>
      <c r="AIE13" s="0"/>
      <c r="AIF13" s="0"/>
      <c r="AIG13" s="0"/>
      <c r="AIH13" s="0"/>
      <c r="AII13" s="0"/>
      <c r="AIJ13" s="0"/>
      <c r="AIK13" s="0"/>
      <c r="AIL13" s="0"/>
      <c r="AIM13" s="0"/>
      <c r="AIN13" s="0"/>
      <c r="AIO13" s="0"/>
      <c r="AIP13" s="0"/>
      <c r="AIQ13" s="0"/>
      <c r="AIR13" s="0"/>
      <c r="AIS13" s="0"/>
      <c r="AIT13" s="0"/>
      <c r="AIU13" s="0"/>
      <c r="AIV13" s="0"/>
      <c r="AIW13" s="0"/>
      <c r="AIX13" s="0"/>
      <c r="AIY13" s="0"/>
      <c r="AIZ13" s="0"/>
      <c r="AJA13" s="0"/>
      <c r="AJB13" s="0"/>
      <c r="AJC13" s="0"/>
      <c r="AJD13" s="0"/>
      <c r="AJE13" s="0"/>
      <c r="AJF13" s="0"/>
      <c r="AJG13" s="0"/>
      <c r="AJH13" s="0"/>
      <c r="AJI13" s="0"/>
      <c r="AJJ13" s="0"/>
      <c r="AJK13" s="0"/>
      <c r="AJL13" s="0"/>
      <c r="AJM13" s="0"/>
      <c r="AJN13" s="0"/>
      <c r="AJO13" s="0"/>
      <c r="AJP13" s="0"/>
      <c r="AJQ13" s="0"/>
      <c r="AJR13" s="0"/>
      <c r="AJS13" s="0"/>
      <c r="AJT13" s="0"/>
      <c r="AJU13" s="0"/>
      <c r="AJV13" s="0"/>
      <c r="AJW13" s="0"/>
      <c r="AJX13" s="0"/>
      <c r="AJY13" s="0"/>
      <c r="AJZ13" s="0"/>
      <c r="AKA13" s="0"/>
      <c r="AKB13" s="0"/>
      <c r="AKC13" s="0"/>
      <c r="AKD13" s="0"/>
      <c r="AKE13" s="0"/>
      <c r="AKF13" s="0"/>
      <c r="AKG13" s="0"/>
      <c r="AKH13" s="0"/>
      <c r="AKI13" s="0"/>
      <c r="AKJ13" s="0"/>
      <c r="AKK13" s="0"/>
      <c r="AKL13" s="0"/>
      <c r="AKM13" s="0"/>
      <c r="AKN13" s="0"/>
      <c r="AKO13" s="0"/>
      <c r="AKP13" s="0"/>
      <c r="AKQ13" s="0"/>
      <c r="AKR13" s="0"/>
      <c r="AKS13" s="0"/>
      <c r="AKT13" s="0"/>
      <c r="AKU13" s="0"/>
      <c r="AKV13" s="0"/>
      <c r="AKW13" s="0"/>
      <c r="AKX13" s="0"/>
      <c r="AKY13" s="0"/>
      <c r="AKZ13" s="0"/>
      <c r="ALA13" s="0"/>
      <c r="ALB13" s="0"/>
      <c r="ALC13" s="0"/>
      <c r="ALD13" s="0"/>
      <c r="ALE13" s="0"/>
      <c r="ALF13" s="0"/>
      <c r="ALG13" s="0"/>
      <c r="ALH13" s="0"/>
      <c r="ALI13" s="0"/>
      <c r="ALJ13" s="0"/>
      <c r="ALK13" s="0"/>
      <c r="ALL13" s="0"/>
      <c r="ALM13" s="0"/>
      <c r="ALN13" s="0"/>
      <c r="ALO13" s="0"/>
      <c r="ALP13" s="0"/>
      <c r="ALQ13" s="0"/>
      <c r="ALR13" s="0"/>
      <c r="ALS13" s="0"/>
      <c r="ALT13" s="0"/>
      <c r="ALU13" s="0"/>
      <c r="ALV13" s="0"/>
      <c r="ALW13" s="0"/>
      <c r="ALX13" s="0"/>
      <c r="ALY13" s="0"/>
      <c r="ALZ13" s="0"/>
      <c r="AMA13" s="0"/>
      <c r="AMB13" s="0"/>
      <c r="AMC13" s="0"/>
      <c r="AMD13" s="0"/>
      <c r="AME13" s="0"/>
      <c r="AMF13" s="0"/>
      <c r="AMG13" s="0"/>
      <c r="AMH13" s="0"/>
      <c r="AMI13" s="0"/>
      <c r="AMJ13" s="0"/>
    </row>
    <row r="14" customFormat="false" ht="10.1" hidden="false" customHeight="true" outlineLevel="0" collapsed="false">
      <c r="A14" s="184"/>
      <c r="B14" s="0"/>
      <c r="C14" s="0"/>
      <c r="D14" s="0"/>
      <c r="E14" s="184"/>
      <c r="F14" s="0"/>
      <c r="G14" s="0"/>
      <c r="H14" s="0"/>
      <c r="I14" s="0"/>
      <c r="J14" s="0"/>
      <c r="K14" s="185"/>
      <c r="L14" s="0"/>
      <c r="M14" s="0"/>
      <c r="N14" s="0"/>
      <c r="O14" s="0"/>
      <c r="P14" s="0"/>
      <c r="Q14" s="0"/>
      <c r="R14" s="0"/>
      <c r="S14" s="0"/>
      <c r="T14" s="0"/>
      <c r="U14" s="0"/>
      <c r="V14" s="0"/>
      <c r="W14" s="0"/>
      <c r="X14" s="0"/>
      <c r="Y14" s="0"/>
      <c r="Z14" s="0"/>
      <c r="AA14" s="0"/>
      <c r="AB14" s="0"/>
      <c r="AC14" s="0"/>
      <c r="AD14" s="0"/>
      <c r="AE14" s="0"/>
      <c r="AF14" s="0"/>
      <c r="AG14" s="0"/>
      <c r="AH14" s="0"/>
      <c r="AI14" s="0"/>
      <c r="AJ14" s="0"/>
      <c r="AK14" s="0"/>
      <c r="AL14" s="0"/>
      <c r="AM14" s="0"/>
      <c r="AN14" s="0"/>
      <c r="AO14" s="0"/>
      <c r="AP14" s="0"/>
      <c r="AQ14" s="0"/>
      <c r="AR14" s="0"/>
      <c r="AS14" s="0"/>
      <c r="AT14" s="0"/>
      <c r="AU14" s="0"/>
      <c r="AV14" s="0"/>
      <c r="AW14" s="0"/>
      <c r="AX14" s="0"/>
      <c r="AY14" s="0"/>
      <c r="AZ14" s="0"/>
      <c r="BA14" s="0"/>
      <c r="BB14" s="0"/>
      <c r="BC14" s="0"/>
      <c r="BD14" s="0"/>
      <c r="BE14" s="0"/>
      <c r="BF14" s="0"/>
      <c r="BG14" s="0"/>
      <c r="BH14" s="0"/>
      <c r="BI14" s="0"/>
      <c r="BJ14" s="0"/>
      <c r="BK14" s="0"/>
      <c r="BL14" s="0"/>
      <c r="BM14" s="0"/>
      <c r="BN14" s="0"/>
      <c r="BO14" s="0"/>
      <c r="BP14" s="0"/>
      <c r="BQ14" s="0"/>
      <c r="BR14" s="0"/>
      <c r="BS14" s="0"/>
      <c r="BT14" s="0"/>
      <c r="BU14" s="0"/>
      <c r="BV14" s="0"/>
      <c r="BW14" s="0"/>
      <c r="BX14" s="0"/>
      <c r="BY14" s="0"/>
      <c r="BZ14" s="0"/>
      <c r="CA14" s="0"/>
      <c r="CB14" s="0"/>
      <c r="CC14" s="0"/>
      <c r="CD14" s="0"/>
      <c r="CE14" s="0"/>
      <c r="CF14" s="0"/>
      <c r="CG14" s="0"/>
      <c r="CH14" s="0"/>
      <c r="CI14" s="0"/>
      <c r="CJ14" s="0"/>
      <c r="CK14" s="0"/>
      <c r="CL14" s="0"/>
      <c r="CM14" s="0"/>
      <c r="CN14" s="0"/>
      <c r="CO14" s="0"/>
      <c r="CP14" s="0"/>
      <c r="CQ14" s="0"/>
      <c r="CR14" s="0"/>
      <c r="CS14" s="0"/>
      <c r="CT14" s="0"/>
      <c r="CU14" s="0"/>
      <c r="CV14" s="0"/>
      <c r="CW14" s="0"/>
      <c r="CX14" s="0"/>
      <c r="CY14" s="0"/>
      <c r="CZ14" s="0"/>
      <c r="DA14" s="0"/>
      <c r="DB14" s="0"/>
      <c r="DC14" s="0"/>
      <c r="DD14" s="0"/>
      <c r="DE14" s="0"/>
      <c r="DF14" s="0"/>
      <c r="DG14" s="0"/>
      <c r="DH14" s="0"/>
      <c r="DI14" s="0"/>
      <c r="DJ14" s="0"/>
      <c r="DK14" s="0"/>
      <c r="DL14" s="0"/>
      <c r="DM14" s="0"/>
      <c r="DN14" s="0"/>
      <c r="DO14" s="0"/>
      <c r="DP14" s="0"/>
      <c r="DQ14" s="0"/>
      <c r="DR14" s="0"/>
      <c r="DS14" s="0"/>
      <c r="DT14" s="0"/>
      <c r="DU14" s="0"/>
      <c r="DV14" s="0"/>
      <c r="DW14" s="0"/>
      <c r="DX14" s="0"/>
      <c r="DY14" s="0"/>
      <c r="DZ14" s="0"/>
      <c r="EA14" s="0"/>
      <c r="EB14" s="0"/>
      <c r="EC14" s="0"/>
      <c r="ED14" s="0"/>
      <c r="EE14" s="0"/>
      <c r="EF14" s="0"/>
      <c r="EG14" s="0"/>
      <c r="EH14" s="0"/>
      <c r="EI14" s="0"/>
      <c r="EJ14" s="0"/>
      <c r="EK14" s="0"/>
      <c r="EL14" s="0"/>
      <c r="EM14" s="0"/>
      <c r="EN14" s="0"/>
      <c r="EO14" s="0"/>
      <c r="EP14" s="0"/>
      <c r="EQ14" s="0"/>
      <c r="ER14" s="0"/>
      <c r="ES14" s="0"/>
      <c r="ET14" s="0"/>
      <c r="EU14" s="0"/>
      <c r="EV14" s="0"/>
      <c r="EW14" s="0"/>
      <c r="EX14" s="0"/>
      <c r="EY14" s="0"/>
      <c r="EZ14" s="0"/>
      <c r="FA14" s="0"/>
      <c r="FB14" s="0"/>
      <c r="FC14" s="0"/>
      <c r="FD14" s="0"/>
      <c r="FE14" s="0"/>
      <c r="FF14" s="0"/>
      <c r="FG14" s="0"/>
      <c r="FH14" s="0"/>
      <c r="FI14" s="0"/>
      <c r="FJ14" s="0"/>
      <c r="FK14" s="0"/>
      <c r="FL14" s="0"/>
      <c r="FM14" s="0"/>
      <c r="FN14" s="0"/>
      <c r="FO14" s="0"/>
      <c r="FP14" s="0"/>
      <c r="FQ14" s="0"/>
      <c r="FR14" s="0"/>
      <c r="FS14" s="0"/>
      <c r="FT14" s="0"/>
      <c r="FU14" s="0"/>
      <c r="FV14" s="0"/>
      <c r="FW14" s="0"/>
      <c r="FX14" s="0"/>
      <c r="FY14" s="0"/>
      <c r="FZ14" s="0"/>
      <c r="GA14" s="0"/>
      <c r="GB14" s="0"/>
      <c r="GC14" s="0"/>
      <c r="GD14" s="0"/>
      <c r="GE14" s="0"/>
      <c r="GF14" s="0"/>
      <c r="GG14" s="0"/>
      <c r="GH14" s="0"/>
      <c r="GI14" s="0"/>
      <c r="GJ14" s="0"/>
      <c r="GK14" s="0"/>
      <c r="GL14" s="0"/>
      <c r="GM14" s="0"/>
      <c r="GN14" s="0"/>
      <c r="GO14" s="0"/>
      <c r="GP14" s="0"/>
      <c r="GQ14" s="0"/>
      <c r="GR14" s="0"/>
      <c r="GS14" s="0"/>
      <c r="GT14" s="0"/>
      <c r="GU14" s="0"/>
      <c r="GV14" s="0"/>
      <c r="GW14" s="0"/>
      <c r="GX14" s="0"/>
      <c r="GY14" s="0"/>
      <c r="GZ14" s="0"/>
      <c r="HA14" s="0"/>
      <c r="HB14" s="0"/>
      <c r="HC14" s="0"/>
      <c r="HD14" s="0"/>
      <c r="HE14" s="0"/>
      <c r="HF14" s="0"/>
      <c r="HG14" s="0"/>
      <c r="HH14" s="0"/>
      <c r="HI14" s="0"/>
      <c r="HJ14" s="0"/>
      <c r="HK14" s="0"/>
      <c r="HL14" s="0"/>
      <c r="HM14" s="0"/>
      <c r="HN14" s="0"/>
      <c r="HO14" s="0"/>
      <c r="HP14" s="0"/>
      <c r="HQ14" s="0"/>
      <c r="HR14" s="0"/>
      <c r="HS14" s="0"/>
      <c r="HT14" s="0"/>
      <c r="HU14" s="0"/>
      <c r="HV14" s="0"/>
      <c r="HW14" s="0"/>
      <c r="HX14" s="0"/>
      <c r="HY14" s="0"/>
      <c r="HZ14" s="0"/>
      <c r="IA14" s="0"/>
      <c r="IB14" s="0"/>
      <c r="IC14" s="0"/>
      <c r="ID14" s="0"/>
      <c r="IE14" s="0"/>
      <c r="IF14" s="0"/>
      <c r="IG14" s="0"/>
      <c r="IH14" s="0"/>
      <c r="II14" s="0"/>
      <c r="IJ14" s="0"/>
      <c r="IK14" s="0"/>
      <c r="IL14" s="0"/>
      <c r="IM14" s="0"/>
      <c r="IN14" s="0"/>
      <c r="IO14" s="0"/>
      <c r="IP14" s="0"/>
      <c r="IQ14" s="0"/>
      <c r="IR14" s="0"/>
      <c r="IS14" s="0"/>
      <c r="IT14" s="0"/>
      <c r="IU14" s="0"/>
      <c r="IV14" s="0"/>
      <c r="IW14" s="0"/>
      <c r="IX14" s="0"/>
      <c r="IY14" s="0"/>
      <c r="IZ14" s="0"/>
      <c r="JA14" s="0"/>
      <c r="JB14" s="0"/>
      <c r="JC14" s="0"/>
      <c r="JD14" s="0"/>
      <c r="JE14" s="0"/>
      <c r="JF14" s="0"/>
      <c r="JG14" s="0"/>
      <c r="JH14" s="0"/>
      <c r="JI14" s="0"/>
      <c r="JJ14" s="0"/>
      <c r="JK14" s="0"/>
      <c r="JL14" s="0"/>
      <c r="JM14" s="0"/>
      <c r="JN14" s="0"/>
      <c r="JO14" s="0"/>
      <c r="JP14" s="0"/>
      <c r="JQ14" s="0"/>
      <c r="JR14" s="0"/>
      <c r="JS14" s="0"/>
      <c r="JT14" s="0"/>
      <c r="JU14" s="0"/>
      <c r="JV14" s="0"/>
      <c r="JW14" s="0"/>
      <c r="JX14" s="0"/>
      <c r="JY14" s="0"/>
      <c r="JZ14" s="0"/>
      <c r="KA14" s="0"/>
      <c r="KB14" s="0"/>
      <c r="KC14" s="0"/>
      <c r="KD14" s="0"/>
      <c r="KE14" s="0"/>
      <c r="KF14" s="0"/>
      <c r="KG14" s="0"/>
      <c r="KH14" s="0"/>
      <c r="KI14" s="0"/>
      <c r="KJ14" s="0"/>
      <c r="KK14" s="0"/>
      <c r="KL14" s="0"/>
      <c r="KM14" s="0"/>
      <c r="KN14" s="0"/>
      <c r="KO14" s="0"/>
      <c r="KP14" s="0"/>
      <c r="KQ14" s="0"/>
      <c r="KR14" s="0"/>
      <c r="KS14" s="0"/>
      <c r="KT14" s="0"/>
      <c r="KU14" s="0"/>
      <c r="KV14" s="0"/>
      <c r="KW14" s="0"/>
      <c r="KX14" s="0"/>
      <c r="KY14" s="0"/>
      <c r="KZ14" s="0"/>
      <c r="LA14" s="0"/>
      <c r="LB14" s="0"/>
      <c r="LC14" s="0"/>
      <c r="LD14" s="0"/>
      <c r="LE14" s="0"/>
      <c r="LF14" s="0"/>
      <c r="LG14" s="0"/>
      <c r="LH14" s="0"/>
      <c r="LI14" s="0"/>
      <c r="LJ14" s="0"/>
      <c r="LK14" s="0"/>
      <c r="LL14" s="0"/>
      <c r="LM14" s="0"/>
      <c r="LN14" s="0"/>
      <c r="LO14" s="0"/>
      <c r="LP14" s="0"/>
      <c r="LQ14" s="0"/>
      <c r="LR14" s="0"/>
      <c r="LS14" s="0"/>
      <c r="LT14" s="0"/>
      <c r="LU14" s="0"/>
      <c r="LV14" s="0"/>
      <c r="LW14" s="0"/>
      <c r="LX14" s="0"/>
      <c r="LY14" s="0"/>
      <c r="LZ14" s="0"/>
      <c r="MA14" s="0"/>
      <c r="MB14" s="0"/>
      <c r="MC14" s="0"/>
      <c r="MD14" s="0"/>
      <c r="ME14" s="0"/>
      <c r="MF14" s="0"/>
      <c r="MG14" s="0"/>
      <c r="MH14" s="0"/>
      <c r="MI14" s="0"/>
      <c r="MJ14" s="0"/>
      <c r="MK14" s="0"/>
      <c r="ML14" s="0"/>
      <c r="MM14" s="0"/>
      <c r="MN14" s="0"/>
      <c r="MO14" s="0"/>
      <c r="MP14" s="0"/>
      <c r="MQ14" s="0"/>
      <c r="MR14" s="0"/>
      <c r="MS14" s="0"/>
      <c r="MT14" s="0"/>
      <c r="MU14" s="0"/>
      <c r="MV14" s="0"/>
      <c r="MW14" s="0"/>
      <c r="MX14" s="0"/>
      <c r="MY14" s="0"/>
      <c r="MZ14" s="0"/>
      <c r="NA14" s="0"/>
      <c r="NB14" s="0"/>
      <c r="NC14" s="0"/>
      <c r="ND14" s="0"/>
      <c r="NE14" s="0"/>
      <c r="NF14" s="0"/>
      <c r="NG14" s="0"/>
      <c r="NH14" s="0"/>
      <c r="NI14" s="0"/>
      <c r="NJ14" s="0"/>
      <c r="NK14" s="0"/>
      <c r="NL14" s="0"/>
      <c r="NM14" s="0"/>
      <c r="NN14" s="0"/>
      <c r="NO14" s="0"/>
      <c r="NP14" s="0"/>
      <c r="NQ14" s="0"/>
      <c r="NR14" s="0"/>
      <c r="NS14" s="0"/>
      <c r="NT14" s="0"/>
      <c r="NU14" s="0"/>
      <c r="NV14" s="0"/>
      <c r="NW14" s="0"/>
      <c r="NX14" s="0"/>
      <c r="NY14" s="0"/>
      <c r="NZ14" s="0"/>
      <c r="OA14" s="0"/>
      <c r="OB14" s="0"/>
      <c r="OC14" s="0"/>
      <c r="OD14" s="0"/>
      <c r="OE14" s="0"/>
      <c r="OF14" s="0"/>
      <c r="OG14" s="0"/>
      <c r="OH14" s="0"/>
      <c r="OI14" s="0"/>
      <c r="OJ14" s="0"/>
      <c r="OK14" s="0"/>
      <c r="OL14" s="0"/>
      <c r="OM14" s="0"/>
      <c r="ON14" s="0"/>
      <c r="OO14" s="0"/>
      <c r="OP14" s="0"/>
      <c r="OQ14" s="0"/>
      <c r="OR14" s="0"/>
      <c r="OS14" s="0"/>
      <c r="OT14" s="0"/>
      <c r="OU14" s="0"/>
      <c r="OV14" s="0"/>
      <c r="OW14" s="0"/>
      <c r="OX14" s="0"/>
      <c r="OY14" s="0"/>
      <c r="OZ14" s="0"/>
      <c r="PA14" s="0"/>
      <c r="PB14" s="0"/>
      <c r="PC14" s="0"/>
      <c r="PD14" s="0"/>
      <c r="PE14" s="0"/>
      <c r="PF14" s="0"/>
      <c r="PG14" s="0"/>
      <c r="PH14" s="0"/>
      <c r="PI14" s="0"/>
      <c r="PJ14" s="0"/>
      <c r="PK14" s="0"/>
      <c r="PL14" s="0"/>
      <c r="PM14" s="0"/>
      <c r="PN14" s="0"/>
      <c r="PO14" s="0"/>
      <c r="PP14" s="0"/>
      <c r="PQ14" s="0"/>
      <c r="PR14" s="0"/>
      <c r="PS14" s="0"/>
      <c r="PT14" s="0"/>
      <c r="PU14" s="0"/>
      <c r="PV14" s="0"/>
      <c r="PW14" s="0"/>
      <c r="PX14" s="0"/>
      <c r="PY14" s="0"/>
      <c r="PZ14" s="0"/>
      <c r="QA14" s="0"/>
      <c r="QB14" s="0"/>
      <c r="QC14" s="0"/>
      <c r="QD14" s="0"/>
      <c r="QE14" s="0"/>
      <c r="QF14" s="0"/>
      <c r="QG14" s="0"/>
      <c r="QH14" s="0"/>
      <c r="QI14" s="0"/>
      <c r="QJ14" s="0"/>
      <c r="QK14" s="0"/>
      <c r="QL14" s="0"/>
      <c r="QM14" s="0"/>
      <c r="QN14" s="0"/>
      <c r="QO14" s="0"/>
      <c r="QP14" s="0"/>
      <c r="QQ14" s="0"/>
      <c r="QR14" s="0"/>
      <c r="QS14" s="0"/>
      <c r="QT14" s="0"/>
      <c r="QU14" s="0"/>
      <c r="QV14" s="0"/>
      <c r="QW14" s="0"/>
      <c r="QX14" s="0"/>
      <c r="QY14" s="0"/>
      <c r="QZ14" s="0"/>
      <c r="RA14" s="0"/>
      <c r="RB14" s="0"/>
      <c r="RC14" s="0"/>
      <c r="RD14" s="0"/>
      <c r="RE14" s="0"/>
      <c r="RF14" s="0"/>
      <c r="RG14" s="0"/>
      <c r="RH14" s="0"/>
      <c r="RI14" s="0"/>
      <c r="RJ14" s="0"/>
      <c r="RK14" s="0"/>
      <c r="RL14" s="0"/>
      <c r="RM14" s="0"/>
      <c r="RN14" s="0"/>
      <c r="RO14" s="0"/>
      <c r="RP14" s="0"/>
      <c r="RQ14" s="0"/>
      <c r="RR14" s="0"/>
      <c r="RS14" s="0"/>
      <c r="RT14" s="0"/>
      <c r="RU14" s="0"/>
      <c r="RV14" s="0"/>
      <c r="RW14" s="0"/>
      <c r="RX14" s="0"/>
      <c r="RY14" s="0"/>
      <c r="RZ14" s="0"/>
      <c r="SA14" s="0"/>
      <c r="SB14" s="0"/>
      <c r="SC14" s="0"/>
      <c r="SD14" s="0"/>
      <c r="SE14" s="0"/>
      <c r="SF14" s="0"/>
      <c r="SG14" s="0"/>
      <c r="SH14" s="0"/>
      <c r="SI14" s="0"/>
      <c r="SJ14" s="0"/>
      <c r="SK14" s="0"/>
      <c r="SL14" s="0"/>
      <c r="SM14" s="0"/>
      <c r="SN14" s="0"/>
      <c r="SO14" s="0"/>
      <c r="SP14" s="0"/>
      <c r="SQ14" s="0"/>
      <c r="SR14" s="0"/>
      <c r="SS14" s="0"/>
      <c r="ST14" s="0"/>
      <c r="SU14" s="0"/>
      <c r="SV14" s="0"/>
      <c r="SW14" s="0"/>
      <c r="SX14" s="0"/>
      <c r="SY14" s="0"/>
      <c r="SZ14" s="0"/>
      <c r="TA14" s="0"/>
      <c r="TB14" s="0"/>
      <c r="TC14" s="0"/>
      <c r="TD14" s="0"/>
      <c r="TE14" s="0"/>
      <c r="TF14" s="0"/>
      <c r="TG14" s="0"/>
      <c r="TH14" s="0"/>
      <c r="TI14" s="0"/>
      <c r="TJ14" s="0"/>
      <c r="TK14" s="0"/>
      <c r="TL14" s="0"/>
      <c r="TM14" s="0"/>
      <c r="TN14" s="0"/>
      <c r="TO14" s="0"/>
      <c r="TP14" s="0"/>
      <c r="TQ14" s="0"/>
      <c r="TR14" s="0"/>
      <c r="TS14" s="0"/>
      <c r="TT14" s="0"/>
      <c r="TU14" s="0"/>
      <c r="TV14" s="0"/>
      <c r="TW14" s="0"/>
      <c r="TX14" s="0"/>
      <c r="TY14" s="0"/>
      <c r="TZ14" s="0"/>
      <c r="UA14" s="0"/>
      <c r="UB14" s="0"/>
      <c r="UC14" s="0"/>
      <c r="UD14" s="0"/>
      <c r="UE14" s="0"/>
      <c r="UF14" s="0"/>
      <c r="UG14" s="0"/>
      <c r="UH14" s="0"/>
      <c r="UI14" s="0"/>
      <c r="UJ14" s="0"/>
      <c r="UK14" s="0"/>
      <c r="UL14" s="0"/>
      <c r="UM14" s="0"/>
      <c r="UN14" s="0"/>
      <c r="UO14" s="0"/>
      <c r="UP14" s="0"/>
      <c r="UQ14" s="0"/>
      <c r="UR14" s="0"/>
      <c r="US14" s="0"/>
      <c r="UT14" s="0"/>
      <c r="UU14" s="0"/>
      <c r="UV14" s="0"/>
      <c r="UW14" s="0"/>
      <c r="UX14" s="0"/>
      <c r="UY14" s="0"/>
      <c r="UZ14" s="0"/>
      <c r="VA14" s="0"/>
      <c r="VB14" s="0"/>
      <c r="VC14" s="0"/>
      <c r="VD14" s="0"/>
      <c r="VE14" s="0"/>
      <c r="VF14" s="0"/>
      <c r="VG14" s="0"/>
      <c r="VH14" s="0"/>
      <c r="VI14" s="0"/>
      <c r="VJ14" s="0"/>
      <c r="VK14" s="0"/>
      <c r="VL14" s="0"/>
      <c r="VM14" s="0"/>
      <c r="VN14" s="0"/>
      <c r="VO14" s="0"/>
      <c r="VP14" s="0"/>
      <c r="VQ14" s="0"/>
      <c r="VR14" s="0"/>
      <c r="VS14" s="0"/>
      <c r="VT14" s="0"/>
      <c r="VU14" s="0"/>
      <c r="VV14" s="0"/>
      <c r="VW14" s="0"/>
      <c r="VX14" s="0"/>
      <c r="VY14" s="0"/>
      <c r="VZ14" s="0"/>
      <c r="WA14" s="0"/>
      <c r="WB14" s="0"/>
      <c r="WC14" s="0"/>
      <c r="WD14" s="0"/>
      <c r="WE14" s="0"/>
      <c r="WF14" s="0"/>
      <c r="WG14" s="0"/>
      <c r="WH14" s="0"/>
      <c r="WI14" s="0"/>
      <c r="WJ14" s="0"/>
      <c r="WK14" s="0"/>
      <c r="WL14" s="0"/>
      <c r="WM14" s="0"/>
      <c r="WN14" s="0"/>
      <c r="WO14" s="0"/>
      <c r="WP14" s="0"/>
      <c r="WQ14" s="0"/>
      <c r="WR14" s="0"/>
      <c r="WS14" s="0"/>
      <c r="WT14" s="0"/>
      <c r="WU14" s="0"/>
      <c r="WV14" s="0"/>
      <c r="WW14" s="0"/>
      <c r="WX14" s="0"/>
      <c r="WY14" s="0"/>
      <c r="WZ14" s="0"/>
      <c r="XA14" s="0"/>
      <c r="XB14" s="0"/>
      <c r="XC14" s="0"/>
      <c r="XD14" s="0"/>
      <c r="XE14" s="0"/>
      <c r="XF14" s="0"/>
      <c r="XG14" s="0"/>
      <c r="XH14" s="0"/>
      <c r="XI14" s="0"/>
      <c r="XJ14" s="0"/>
      <c r="XK14" s="0"/>
      <c r="XL14" s="0"/>
      <c r="XM14" s="0"/>
      <c r="XN14" s="0"/>
      <c r="XO14" s="0"/>
      <c r="XP14" s="0"/>
      <c r="XQ14" s="0"/>
      <c r="XR14" s="0"/>
      <c r="XS14" s="0"/>
      <c r="XT14" s="0"/>
      <c r="XU14" s="0"/>
      <c r="XV14" s="0"/>
      <c r="XW14" s="0"/>
      <c r="XX14" s="0"/>
      <c r="XY14" s="0"/>
      <c r="XZ14" s="0"/>
      <c r="YA14" s="0"/>
      <c r="YB14" s="0"/>
      <c r="YC14" s="0"/>
      <c r="YD14" s="0"/>
      <c r="YE14" s="0"/>
      <c r="YF14" s="0"/>
      <c r="YG14" s="0"/>
      <c r="YH14" s="0"/>
      <c r="YI14" s="0"/>
      <c r="YJ14" s="0"/>
      <c r="YK14" s="0"/>
      <c r="YL14" s="0"/>
      <c r="YM14" s="0"/>
      <c r="YN14" s="0"/>
      <c r="YO14" s="0"/>
      <c r="YP14" s="0"/>
      <c r="YQ14" s="0"/>
      <c r="YR14" s="0"/>
      <c r="YS14" s="0"/>
      <c r="YT14" s="0"/>
      <c r="YU14" s="0"/>
      <c r="YV14" s="0"/>
      <c r="YW14" s="0"/>
      <c r="YX14" s="0"/>
      <c r="YY14" s="0"/>
      <c r="YZ14" s="0"/>
      <c r="ZA14" s="0"/>
      <c r="ZB14" s="0"/>
      <c r="ZC14" s="0"/>
      <c r="ZD14" s="0"/>
      <c r="ZE14" s="0"/>
      <c r="ZF14" s="0"/>
      <c r="ZG14" s="0"/>
      <c r="ZH14" s="0"/>
      <c r="ZI14" s="0"/>
      <c r="ZJ14" s="0"/>
      <c r="ZK14" s="0"/>
      <c r="ZL14" s="0"/>
      <c r="ZM14" s="0"/>
      <c r="ZN14" s="0"/>
      <c r="ZO14" s="0"/>
      <c r="ZP14" s="0"/>
      <c r="ZQ14" s="0"/>
      <c r="ZR14" s="0"/>
      <c r="ZS14" s="0"/>
      <c r="ZT14" s="0"/>
      <c r="ZU14" s="0"/>
      <c r="ZV14" s="0"/>
      <c r="ZW14" s="0"/>
      <c r="ZX14" s="0"/>
      <c r="ZY14" s="0"/>
      <c r="ZZ14" s="0"/>
      <c r="AAA14" s="0"/>
      <c r="AAB14" s="0"/>
      <c r="AAC14" s="0"/>
      <c r="AAD14" s="0"/>
      <c r="AAE14" s="0"/>
      <c r="AAF14" s="0"/>
      <c r="AAG14" s="0"/>
      <c r="AAH14" s="0"/>
      <c r="AAI14" s="0"/>
      <c r="AAJ14" s="0"/>
      <c r="AAK14" s="0"/>
      <c r="AAL14" s="0"/>
      <c r="AAM14" s="0"/>
      <c r="AAN14" s="0"/>
      <c r="AAO14" s="0"/>
      <c r="AAP14" s="0"/>
      <c r="AAQ14" s="0"/>
      <c r="AAR14" s="0"/>
      <c r="AAS14" s="0"/>
      <c r="AAT14" s="0"/>
      <c r="AAU14" s="0"/>
      <c r="AAV14" s="0"/>
      <c r="AAW14" s="0"/>
      <c r="AAX14" s="0"/>
      <c r="AAY14" s="0"/>
      <c r="AAZ14" s="0"/>
      <c r="ABA14" s="0"/>
      <c r="ABB14" s="0"/>
      <c r="ABC14" s="0"/>
      <c r="ABD14" s="0"/>
      <c r="ABE14" s="0"/>
      <c r="ABF14" s="0"/>
      <c r="ABG14" s="0"/>
      <c r="ABH14" s="0"/>
      <c r="ABI14" s="0"/>
      <c r="ABJ14" s="0"/>
      <c r="ABK14" s="0"/>
      <c r="ABL14" s="0"/>
      <c r="ABM14" s="0"/>
      <c r="ABN14" s="0"/>
      <c r="ABO14" s="0"/>
      <c r="ABP14" s="0"/>
      <c r="ABQ14" s="0"/>
      <c r="ABR14" s="0"/>
      <c r="ABS14" s="0"/>
      <c r="ABT14" s="0"/>
      <c r="ABU14" s="0"/>
      <c r="ABV14" s="0"/>
      <c r="ABW14" s="0"/>
      <c r="ABX14" s="0"/>
      <c r="ABY14" s="0"/>
      <c r="ABZ14" s="0"/>
      <c r="ACA14" s="0"/>
      <c r="ACB14" s="0"/>
      <c r="ACC14" s="0"/>
      <c r="ACD14" s="0"/>
      <c r="ACE14" s="0"/>
      <c r="ACF14" s="0"/>
      <c r="ACG14" s="0"/>
      <c r="ACH14" s="0"/>
      <c r="ACI14" s="0"/>
      <c r="ACJ14" s="0"/>
      <c r="ACK14" s="0"/>
      <c r="ACL14" s="0"/>
      <c r="ACM14" s="0"/>
      <c r="ACN14" s="0"/>
      <c r="ACO14" s="0"/>
      <c r="ACP14" s="0"/>
      <c r="ACQ14" s="0"/>
      <c r="ACR14" s="0"/>
      <c r="ACS14" s="0"/>
      <c r="ACT14" s="0"/>
      <c r="ACU14" s="0"/>
      <c r="ACV14" s="0"/>
      <c r="ACW14" s="0"/>
      <c r="ACX14" s="0"/>
      <c r="ACY14" s="0"/>
      <c r="ACZ14" s="0"/>
      <c r="ADA14" s="0"/>
      <c r="ADB14" s="0"/>
      <c r="ADC14" s="0"/>
      <c r="ADD14" s="0"/>
      <c r="ADE14" s="0"/>
      <c r="ADF14" s="0"/>
      <c r="ADG14" s="0"/>
      <c r="ADH14" s="0"/>
      <c r="ADI14" s="0"/>
      <c r="ADJ14" s="0"/>
      <c r="ADK14" s="0"/>
      <c r="ADL14" s="0"/>
      <c r="ADM14" s="0"/>
      <c r="ADN14" s="0"/>
      <c r="ADO14" s="0"/>
      <c r="ADP14" s="0"/>
      <c r="ADQ14" s="0"/>
      <c r="ADR14" s="0"/>
      <c r="ADS14" s="0"/>
      <c r="ADT14" s="0"/>
      <c r="ADU14" s="0"/>
      <c r="ADV14" s="0"/>
      <c r="ADW14" s="0"/>
      <c r="ADX14" s="0"/>
      <c r="ADY14" s="0"/>
      <c r="ADZ14" s="0"/>
      <c r="AEA14" s="0"/>
      <c r="AEB14" s="0"/>
      <c r="AEC14" s="0"/>
      <c r="AED14" s="0"/>
      <c r="AEE14" s="0"/>
      <c r="AEF14" s="0"/>
      <c r="AEG14" s="0"/>
      <c r="AEH14" s="0"/>
      <c r="AEI14" s="0"/>
      <c r="AEJ14" s="0"/>
      <c r="AEK14" s="0"/>
      <c r="AEL14" s="0"/>
      <c r="AEM14" s="0"/>
      <c r="AEN14" s="0"/>
      <c r="AEO14" s="0"/>
      <c r="AEP14" s="0"/>
      <c r="AEQ14" s="0"/>
      <c r="AER14" s="0"/>
      <c r="AES14" s="0"/>
      <c r="AET14" s="0"/>
      <c r="AEU14" s="0"/>
      <c r="AEV14" s="0"/>
      <c r="AEW14" s="0"/>
      <c r="AEX14" s="0"/>
      <c r="AEY14" s="0"/>
      <c r="AEZ14" s="0"/>
      <c r="AFA14" s="0"/>
      <c r="AFB14" s="0"/>
      <c r="AFC14" s="0"/>
      <c r="AFD14" s="0"/>
      <c r="AFE14" s="0"/>
      <c r="AFF14" s="0"/>
      <c r="AFG14" s="0"/>
      <c r="AFH14" s="0"/>
      <c r="AFI14" s="0"/>
      <c r="AFJ14" s="0"/>
      <c r="AFK14" s="0"/>
      <c r="AFL14" s="0"/>
      <c r="AFM14" s="0"/>
      <c r="AFN14" s="0"/>
      <c r="AFO14" s="0"/>
      <c r="AFP14" s="0"/>
      <c r="AFQ14" s="0"/>
      <c r="AFR14" s="0"/>
      <c r="AFS14" s="0"/>
      <c r="AFT14" s="0"/>
      <c r="AFU14" s="0"/>
      <c r="AFV14" s="0"/>
      <c r="AFW14" s="0"/>
      <c r="AFX14" s="0"/>
      <c r="AFY14" s="0"/>
      <c r="AFZ14" s="0"/>
      <c r="AGA14" s="0"/>
      <c r="AGB14" s="0"/>
      <c r="AGC14" s="0"/>
      <c r="AGD14" s="0"/>
      <c r="AGE14" s="0"/>
      <c r="AGF14" s="0"/>
      <c r="AGG14" s="0"/>
      <c r="AGH14" s="0"/>
      <c r="AGI14" s="0"/>
      <c r="AGJ14" s="0"/>
      <c r="AGK14" s="0"/>
      <c r="AGL14" s="0"/>
      <c r="AGM14" s="0"/>
      <c r="AGN14" s="0"/>
      <c r="AGO14" s="0"/>
      <c r="AGP14" s="0"/>
      <c r="AGQ14" s="0"/>
      <c r="AGR14" s="0"/>
      <c r="AGS14" s="0"/>
      <c r="AGT14" s="0"/>
      <c r="AGU14" s="0"/>
      <c r="AGV14" s="0"/>
      <c r="AGW14" s="0"/>
      <c r="AGX14" s="0"/>
      <c r="AGY14" s="0"/>
      <c r="AGZ14" s="0"/>
      <c r="AHA14" s="0"/>
      <c r="AHB14" s="0"/>
      <c r="AHC14" s="0"/>
      <c r="AHD14" s="0"/>
      <c r="AHE14" s="0"/>
      <c r="AHF14" s="0"/>
      <c r="AHG14" s="0"/>
      <c r="AHH14" s="0"/>
      <c r="AHI14" s="0"/>
      <c r="AHJ14" s="0"/>
      <c r="AHK14" s="0"/>
      <c r="AHL14" s="0"/>
      <c r="AHM14" s="0"/>
      <c r="AHN14" s="0"/>
      <c r="AHO14" s="0"/>
      <c r="AHP14" s="0"/>
      <c r="AHQ14" s="0"/>
      <c r="AHR14" s="0"/>
      <c r="AHS14" s="0"/>
      <c r="AHT14" s="0"/>
      <c r="AHU14" s="0"/>
      <c r="AHV14" s="0"/>
      <c r="AHW14" s="0"/>
      <c r="AHX14" s="0"/>
      <c r="AHY14" s="0"/>
      <c r="AHZ14" s="0"/>
      <c r="AIA14" s="0"/>
      <c r="AIB14" s="0"/>
      <c r="AIC14" s="0"/>
      <c r="AID14" s="0"/>
      <c r="AIE14" s="0"/>
      <c r="AIF14" s="0"/>
      <c r="AIG14" s="0"/>
      <c r="AIH14" s="0"/>
      <c r="AII14" s="0"/>
      <c r="AIJ14" s="0"/>
      <c r="AIK14" s="0"/>
      <c r="AIL14" s="0"/>
      <c r="AIM14" s="0"/>
      <c r="AIN14" s="0"/>
      <c r="AIO14" s="0"/>
      <c r="AIP14" s="0"/>
      <c r="AIQ14" s="0"/>
      <c r="AIR14" s="0"/>
      <c r="AIS14" s="0"/>
      <c r="AIT14" s="0"/>
      <c r="AIU14" s="0"/>
      <c r="AIV14" s="0"/>
      <c r="AIW14" s="0"/>
      <c r="AIX14" s="0"/>
      <c r="AIY14" s="0"/>
      <c r="AIZ14" s="0"/>
      <c r="AJA14" s="0"/>
      <c r="AJB14" s="0"/>
      <c r="AJC14" s="0"/>
      <c r="AJD14" s="0"/>
      <c r="AJE14" s="0"/>
      <c r="AJF14" s="0"/>
      <c r="AJG14" s="0"/>
      <c r="AJH14" s="0"/>
      <c r="AJI14" s="0"/>
      <c r="AJJ14" s="0"/>
      <c r="AJK14" s="0"/>
      <c r="AJL14" s="0"/>
      <c r="AJM14" s="0"/>
      <c r="AJN14" s="0"/>
      <c r="AJO14" s="0"/>
      <c r="AJP14" s="0"/>
      <c r="AJQ14" s="0"/>
      <c r="AJR14" s="0"/>
      <c r="AJS14" s="0"/>
      <c r="AJT14" s="0"/>
      <c r="AJU14" s="0"/>
      <c r="AJV14" s="0"/>
      <c r="AJW14" s="0"/>
      <c r="AJX14" s="0"/>
      <c r="AJY14" s="0"/>
      <c r="AJZ14" s="0"/>
      <c r="AKA14" s="0"/>
      <c r="AKB14" s="0"/>
      <c r="AKC14" s="0"/>
      <c r="AKD14" s="0"/>
      <c r="AKE14" s="0"/>
      <c r="AKF14" s="0"/>
      <c r="AKG14" s="0"/>
      <c r="AKH14" s="0"/>
      <c r="AKI14" s="0"/>
      <c r="AKJ14" s="0"/>
      <c r="AKK14" s="0"/>
      <c r="AKL14" s="0"/>
      <c r="AKM14" s="0"/>
      <c r="AKN14" s="0"/>
      <c r="AKO14" s="0"/>
      <c r="AKP14" s="0"/>
      <c r="AKQ14" s="0"/>
      <c r="AKR14" s="0"/>
      <c r="AKS14" s="0"/>
      <c r="AKT14" s="0"/>
      <c r="AKU14" s="0"/>
      <c r="AKV14" s="0"/>
      <c r="AKW14" s="0"/>
      <c r="AKX14" s="0"/>
      <c r="AKY14" s="0"/>
      <c r="AKZ14" s="0"/>
      <c r="ALA14" s="0"/>
      <c r="ALB14" s="0"/>
      <c r="ALC14" s="0"/>
      <c r="ALD14" s="0"/>
      <c r="ALE14" s="0"/>
      <c r="ALF14" s="0"/>
      <c r="ALG14" s="0"/>
      <c r="ALH14" s="0"/>
      <c r="ALI14" s="0"/>
      <c r="ALJ14" s="0"/>
      <c r="ALK14" s="0"/>
      <c r="ALL14" s="0"/>
      <c r="ALM14" s="0"/>
      <c r="ALN14" s="0"/>
      <c r="ALO14" s="0"/>
      <c r="ALP14" s="0"/>
      <c r="ALQ14" s="0"/>
      <c r="ALR14" s="0"/>
      <c r="ALS14" s="0"/>
      <c r="ALT14" s="0"/>
      <c r="ALU14" s="0"/>
      <c r="ALV14" s="0"/>
      <c r="ALW14" s="0"/>
      <c r="ALX14" s="0"/>
      <c r="ALY14" s="0"/>
      <c r="ALZ14" s="0"/>
      <c r="AMA14" s="0"/>
      <c r="AMB14" s="0"/>
      <c r="AMC14" s="0"/>
      <c r="AMD14" s="0"/>
      <c r="AME14" s="0"/>
      <c r="AMF14" s="0"/>
      <c r="AMG14" s="0"/>
      <c r="AMH14" s="0"/>
      <c r="AMI14" s="0"/>
      <c r="AMJ14" s="0"/>
    </row>
    <row r="15" s="165" customFormat="true" ht="11.5" hidden="false" customHeight="true" outlineLevel="0" collapsed="false">
      <c r="A15" s="156"/>
      <c r="B15" s="157"/>
      <c r="D15" s="159"/>
      <c r="E15" s="184"/>
      <c r="F15" s="204"/>
      <c r="G15" s="181"/>
      <c r="H15" s="181"/>
      <c r="I15" s="205"/>
      <c r="J15" s="181"/>
      <c r="K15" s="185"/>
      <c r="L15" s="0"/>
      <c r="M15" s="0"/>
      <c r="N15" s="0"/>
      <c r="O15" s="0"/>
      <c r="P15" s="0"/>
      <c r="Q15" s="0"/>
      <c r="R15" s="0"/>
      <c r="S15" s="0"/>
      <c r="T15" s="0"/>
      <c r="U15" s="0"/>
      <c r="V15" s="0"/>
      <c r="W15" s="0"/>
      <c r="X15" s="0"/>
      <c r="Y15" s="0"/>
      <c r="Z15" s="0"/>
      <c r="AA15" s="0"/>
      <c r="AB15" s="178"/>
      <c r="AC15" s="166"/>
      <c r="AD15" s="166"/>
      <c r="AE15" s="173"/>
      <c r="AF15" s="168"/>
      <c r="AG15" s="168"/>
      <c r="AH15" s="168"/>
      <c r="AI15" s="190"/>
      <c r="AK15" s="169"/>
      <c r="AL15" s="169"/>
      <c r="AM15" s="169"/>
      <c r="AN15" s="169"/>
      <c r="AO15" s="170"/>
      <c r="AP15" s="192"/>
      <c r="AQ15" s="171"/>
      <c r="AR15" s="171"/>
      <c r="AS15" s="172"/>
      <c r="AT15" s="172"/>
      <c r="AX15" s="168"/>
      <c r="BE15" s="166"/>
      <c r="BF15" s="166"/>
      <c r="BG15" s="166"/>
      <c r="BH15" s="166"/>
      <c r="BI15" s="166"/>
      <c r="BJ15" s="166"/>
      <c r="BK15" s="174"/>
      <c r="BL15" s="174"/>
      <c r="BM15" s="174"/>
      <c r="BN15" s="174"/>
      <c r="BO15" s="174"/>
      <c r="BP15" s="174"/>
      <c r="BQ15" s="174"/>
      <c r="BR15" s="174"/>
      <c r="BS15" s="174"/>
      <c r="BT15" s="174"/>
      <c r="BU15" s="174"/>
      <c r="BV15" s="174"/>
      <c r="BW15" s="174"/>
      <c r="BX15" s="174"/>
      <c r="BY15" s="174"/>
      <c r="BZ15" s="174"/>
      <c r="CA15" s="1"/>
      <c r="CB15" s="1"/>
      <c r="CC15" s="1"/>
      <c r="CD15" s="1"/>
      <c r="CE15" s="1"/>
      <c r="CF15" s="1"/>
      <c r="CG15" s="1"/>
      <c r="CH15" s="1"/>
      <c r="CI15" s="1"/>
      <c r="CJ15" s="1"/>
      <c r="CK15" s="1"/>
      <c r="CL15" s="174"/>
      <c r="CM15" s="174"/>
      <c r="CN15" s="174"/>
      <c r="CO15" s="174"/>
      <c r="CP15" s="174"/>
      <c r="CQ15" s="174"/>
      <c r="CR15" s="1"/>
      <c r="CS15" s="1"/>
      <c r="CT15" s="1"/>
      <c r="CU15" s="1"/>
      <c r="CV15" s="1"/>
      <c r="CW15" s="1"/>
      <c r="CX15" s="1"/>
      <c r="CY15" s="1"/>
      <c r="CZ15" s="1"/>
      <c r="DA15" s="1"/>
      <c r="DB15" s="1"/>
      <c r="DC15" s="1"/>
      <c r="DD15" s="1"/>
      <c r="DE15" s="1"/>
      <c r="DF15" s="1"/>
      <c r="DG15" s="1"/>
      <c r="DH15" s="1"/>
      <c r="DI15" s="1"/>
      <c r="DJ15" s="1"/>
      <c r="DK15" s="1"/>
      <c r="DL15" s="1"/>
      <c r="DM15" s="1"/>
      <c r="DN15" s="166"/>
      <c r="DO15" s="175"/>
      <c r="DP15" s="175"/>
      <c r="DQ15" s="175"/>
      <c r="DR15" s="175"/>
      <c r="DS15" s="175"/>
      <c r="DT15" s="175"/>
      <c r="DU15" s="175"/>
      <c r="DV15" s="175"/>
      <c r="DW15" s="175"/>
      <c r="DX15" s="175"/>
      <c r="DY15" s="175"/>
      <c r="DZ15" s="175"/>
      <c r="EA15" s="175"/>
      <c r="EB15" s="175"/>
      <c r="EC15" s="175"/>
      <c r="ED15" s="175"/>
      <c r="EE15" s="166"/>
      <c r="EF15" s="178"/>
      <c r="EG15" s="178"/>
      <c r="EH15" s="178"/>
      <c r="EI15" s="178"/>
      <c r="EJ15" s="178"/>
      <c r="EK15" s="178"/>
      <c r="EL15" s="178"/>
      <c r="AMI15" s="1"/>
      <c r="AMJ15" s="1"/>
    </row>
    <row r="16" customFormat="false" ht="10.8" hidden="false" customHeight="true" outlineLevel="0" collapsed="false">
      <c r="C16" s="165"/>
      <c r="E16" s="184"/>
      <c r="F16" s="181"/>
      <c r="G16" s="181"/>
      <c r="H16" s="181"/>
      <c r="I16" s="181"/>
      <c r="J16" s="181"/>
      <c r="K16" s="185"/>
      <c r="L16" s="0"/>
      <c r="M16" s="0"/>
      <c r="N16" s="0"/>
      <c r="O16" s="0"/>
      <c r="P16" s="0"/>
      <c r="Q16" s="0"/>
      <c r="R16" s="0"/>
      <c r="S16" s="0"/>
      <c r="T16" s="0"/>
      <c r="U16" s="0"/>
      <c r="V16" s="0"/>
      <c r="W16" s="206"/>
      <c r="X16" s="207"/>
      <c r="Y16" s="207"/>
      <c r="Z16" s="208"/>
      <c r="AA16" s="209"/>
      <c r="AB16" s="178"/>
      <c r="AE16" s="173"/>
      <c r="AI16" s="190"/>
      <c r="AJ16" s="165"/>
      <c r="AK16" s="165"/>
      <c r="AP16" s="165"/>
      <c r="AQ16" s="165"/>
      <c r="AR16" s="165"/>
      <c r="AT16" s="172"/>
      <c r="AW16" s="165"/>
      <c r="AX16" s="168"/>
      <c r="BK16" s="174"/>
    </row>
    <row r="17" customFormat="false" ht="10.8" hidden="false" customHeight="true" outlineLevel="0" collapsed="false">
      <c r="A17" s="180"/>
      <c r="B17" s="181"/>
      <c r="C17" s="0"/>
      <c r="D17" s="1"/>
      <c r="E17" s="184"/>
      <c r="F17" s="210" t="str">
        <f aca="false">'Master Pay Period'!F17</f>
        <v>Company</v>
      </c>
      <c r="G17" s="210"/>
      <c r="H17" s="210"/>
      <c r="I17" s="210"/>
      <c r="J17" s="181"/>
      <c r="K17" s="185"/>
      <c r="L17" s="0"/>
      <c r="M17" s="0"/>
      <c r="N17" s="0"/>
      <c r="O17" s="0"/>
      <c r="P17" s="0"/>
      <c r="Q17" s="0"/>
      <c r="R17" s="0"/>
      <c r="S17" s="0"/>
      <c r="T17" s="0"/>
      <c r="U17" s="0"/>
      <c r="V17" s="206" t="s">
        <v>190</v>
      </c>
      <c r="W17" s="207"/>
      <c r="X17" s="207"/>
      <c r="Y17" s="208"/>
      <c r="Z17" s="209"/>
      <c r="AA17" s="209"/>
      <c r="AB17" s="63"/>
      <c r="AC17" s="63"/>
      <c r="AD17" s="63"/>
      <c r="AE17" s="173"/>
      <c r="AI17" s="190"/>
      <c r="AJ17" s="165"/>
      <c r="AP17" s="192"/>
      <c r="AR17" s="171"/>
      <c r="AT17" s="172"/>
      <c r="AW17" s="165"/>
      <c r="AX17" s="168"/>
      <c r="BE17" s="63"/>
      <c r="BF17" s="63"/>
      <c r="BG17" s="63"/>
      <c r="BH17" s="71"/>
      <c r="BI17" s="63"/>
      <c r="BJ17" s="63"/>
      <c r="BK17" s="174"/>
      <c r="DN17" s="63"/>
    </row>
    <row r="18" customFormat="false" ht="10.8" hidden="false" customHeight="true" outlineLevel="0" collapsed="false">
      <c r="A18" s="180"/>
      <c r="B18" s="181"/>
      <c r="C18" s="0"/>
      <c r="D18" s="1"/>
      <c r="E18" s="184"/>
      <c r="F18" s="210" t="n">
        <f aca="false">'Master Pay Period'!F18</f>
        <v>0</v>
      </c>
      <c r="G18" s="210"/>
      <c r="H18" s="210"/>
      <c r="I18" s="210"/>
      <c r="J18" s="181"/>
      <c r="K18" s="185"/>
      <c r="L18" s="0"/>
      <c r="M18" s="0"/>
      <c r="N18" s="0"/>
      <c r="O18" s="0"/>
      <c r="P18" s="0"/>
      <c r="Q18" s="0"/>
      <c r="R18" s="0"/>
      <c r="S18" s="0"/>
      <c r="T18" s="0"/>
      <c r="U18" s="0"/>
      <c r="V18" s="206" t="s">
        <v>100</v>
      </c>
      <c r="W18" s="207"/>
      <c r="X18" s="207"/>
      <c r="Y18" s="208"/>
      <c r="Z18" s="209"/>
      <c r="AA18" s="209"/>
      <c r="AB18" s="63"/>
      <c r="AC18" s="63"/>
      <c r="AD18" s="63"/>
      <c r="AE18" s="0"/>
      <c r="AF18" s="0"/>
      <c r="AG18" s="0"/>
      <c r="AH18" s="0"/>
      <c r="AI18" s="0"/>
      <c r="AJ18" s="0"/>
      <c r="AK18" s="0"/>
      <c r="AL18" s="0"/>
      <c r="AM18" s="0"/>
      <c r="AN18" s="0"/>
      <c r="AO18" s="0"/>
      <c r="AP18" s="0"/>
      <c r="AQ18" s="0"/>
      <c r="AR18" s="0"/>
      <c r="AS18" s="0"/>
      <c r="AT18" s="0"/>
      <c r="AW18" s="165"/>
      <c r="AX18" s="168"/>
      <c r="BE18" s="63"/>
      <c r="BF18" s="63"/>
      <c r="BG18" s="63"/>
      <c r="BH18" s="71"/>
      <c r="BI18" s="63"/>
      <c r="BJ18" s="63"/>
      <c r="BK18" s="174"/>
      <c r="DN18" s="63"/>
      <c r="EF18" s="178"/>
      <c r="EG18" s="178"/>
      <c r="EH18" s="178"/>
      <c r="EI18" s="178"/>
      <c r="EJ18" s="178"/>
      <c r="EK18" s="178"/>
      <c r="EL18" s="178"/>
      <c r="EM18" s="165"/>
      <c r="EN18" s="165"/>
      <c r="EO18" s="165"/>
      <c r="EP18" s="165"/>
      <c r="EQ18" s="165"/>
      <c r="ER18" s="165"/>
      <c r="ES18" s="165"/>
      <c r="ET18" s="165"/>
      <c r="EU18" s="165"/>
      <c r="EV18" s="165"/>
      <c r="EW18" s="165"/>
      <c r="EX18" s="165"/>
      <c r="EY18" s="165"/>
      <c r="EZ18" s="165"/>
      <c r="FA18" s="165"/>
      <c r="FB18" s="165"/>
      <c r="FC18" s="165"/>
      <c r="FD18" s="165"/>
      <c r="FE18" s="165"/>
      <c r="FF18" s="165"/>
      <c r="FG18" s="165"/>
      <c r="FH18" s="165"/>
      <c r="FI18" s="165"/>
      <c r="FJ18" s="165"/>
      <c r="FK18" s="165"/>
      <c r="FL18" s="165"/>
      <c r="FM18" s="165"/>
      <c r="FN18" s="165"/>
      <c r="FO18" s="165"/>
      <c r="FP18" s="165"/>
      <c r="FQ18" s="165"/>
      <c r="FR18" s="165"/>
      <c r="FS18" s="165"/>
      <c r="FT18" s="165"/>
      <c r="FU18" s="165"/>
      <c r="FV18" s="165"/>
      <c r="FW18" s="165"/>
      <c r="FX18" s="165"/>
      <c r="FY18" s="165"/>
      <c r="FZ18" s="165"/>
      <c r="GA18" s="165"/>
      <c r="GB18" s="165"/>
      <c r="GC18" s="165"/>
      <c r="GD18" s="165"/>
      <c r="GE18" s="165"/>
      <c r="GF18" s="165"/>
      <c r="GG18" s="165"/>
      <c r="GH18" s="165"/>
      <c r="GI18" s="165"/>
      <c r="GJ18" s="165"/>
      <c r="GK18" s="165"/>
      <c r="GL18" s="165"/>
      <c r="GM18" s="165"/>
      <c r="GN18" s="165"/>
      <c r="GO18" s="165"/>
    </row>
    <row r="19" customFormat="false" ht="10.1" hidden="false" customHeight="true" outlineLevel="0" collapsed="false">
      <c r="A19" s="180"/>
      <c r="B19" s="181"/>
      <c r="C19" s="0"/>
      <c r="D19" s="1"/>
      <c r="E19" s="184"/>
      <c r="F19" s="341" t="n">
        <f aca="false">'Master Pay Period'!F19</f>
        <v>0</v>
      </c>
      <c r="G19" s="341"/>
      <c r="H19" s="341"/>
      <c r="I19" s="341"/>
      <c r="J19" s="0"/>
      <c r="K19" s="185"/>
      <c r="L19" s="0"/>
      <c r="M19" s="0"/>
      <c r="N19" s="0"/>
      <c r="O19" s="0"/>
      <c r="P19" s="0"/>
      <c r="Q19" s="0"/>
      <c r="R19" s="0"/>
      <c r="S19" s="0"/>
      <c r="T19" s="0"/>
      <c r="U19" s="0"/>
      <c r="V19" s="212" t="s">
        <v>101</v>
      </c>
      <c r="W19" s="213"/>
      <c r="X19" s="214"/>
      <c r="Y19" s="215"/>
      <c r="Z19" s="209"/>
      <c r="AA19" s="209"/>
      <c r="AB19" s="63"/>
      <c r="AC19" s="63"/>
      <c r="AD19" s="63"/>
      <c r="AE19" s="32"/>
      <c r="AF19" s="216"/>
      <c r="AG19" s="217"/>
      <c r="AJ19" s="165"/>
      <c r="AP19" s="169"/>
      <c r="AR19" s="171"/>
      <c r="AT19" s="172"/>
      <c r="AW19" s="165"/>
      <c r="AX19" s="168"/>
      <c r="BE19" s="63"/>
      <c r="BF19" s="63"/>
      <c r="BG19" s="63"/>
      <c r="BH19" s="71"/>
      <c r="BI19" s="63"/>
      <c r="BJ19" s="63"/>
      <c r="BK19" s="174"/>
      <c r="DN19" s="63"/>
      <c r="EF19" s="178"/>
      <c r="EG19" s="178"/>
      <c r="EH19" s="178"/>
      <c r="EI19" s="178"/>
      <c r="EJ19" s="178"/>
      <c r="EK19" s="178"/>
      <c r="EL19" s="178"/>
      <c r="EM19" s="165"/>
      <c r="EN19" s="165"/>
      <c r="EO19" s="165"/>
      <c r="EP19" s="165"/>
      <c r="EQ19" s="165"/>
      <c r="ER19" s="165"/>
      <c r="ES19" s="165"/>
      <c r="ET19" s="165"/>
      <c r="EU19" s="165"/>
      <c r="EV19" s="165"/>
      <c r="EW19" s="165"/>
      <c r="EX19" s="165"/>
      <c r="EY19" s="165"/>
      <c r="EZ19" s="165"/>
      <c r="FA19" s="165"/>
      <c r="FB19" s="165"/>
      <c r="FC19" s="165"/>
      <c r="FD19" s="165"/>
      <c r="FE19" s="165"/>
      <c r="FF19" s="165"/>
      <c r="FG19" s="165"/>
      <c r="FH19" s="165"/>
      <c r="FI19" s="165"/>
      <c r="FJ19" s="165"/>
      <c r="FK19" s="165"/>
      <c r="FL19" s="165"/>
      <c r="FM19" s="165"/>
      <c r="FN19" s="165"/>
      <c r="FO19" s="165"/>
      <c r="FP19" s="165"/>
      <c r="FQ19" s="165"/>
      <c r="FR19" s="165"/>
      <c r="FS19" s="165"/>
      <c r="FT19" s="165"/>
      <c r="FU19" s="165"/>
      <c r="FV19" s="165"/>
      <c r="FW19" s="165"/>
      <c r="FX19" s="165"/>
      <c r="FY19" s="165"/>
      <c r="FZ19" s="165"/>
      <c r="GA19" s="165"/>
      <c r="GB19" s="165"/>
      <c r="GC19" s="165"/>
      <c r="GD19" s="165"/>
      <c r="GE19" s="165"/>
      <c r="GF19" s="165"/>
      <c r="GG19" s="165"/>
      <c r="GH19" s="165"/>
      <c r="GI19" s="165"/>
      <c r="GJ19" s="165"/>
      <c r="GK19" s="165"/>
      <c r="GL19" s="165"/>
      <c r="GM19" s="165"/>
      <c r="GN19" s="165"/>
      <c r="GO19" s="165"/>
    </row>
    <row r="20" customFormat="false" ht="10.1" hidden="false" customHeight="true" outlineLevel="0" collapsed="false">
      <c r="A20" s="176"/>
      <c r="B20" s="156"/>
      <c r="C20" s="157"/>
      <c r="D20" s="165"/>
      <c r="F20" s="1"/>
      <c r="G20" s="1"/>
      <c r="H20" s="1"/>
      <c r="I20" s="1"/>
      <c r="J20" s="1"/>
      <c r="K20" s="182"/>
      <c r="L20" s="1"/>
      <c r="M20" s="1"/>
      <c r="N20" s="1"/>
      <c r="O20" s="1"/>
      <c r="P20" s="1"/>
      <c r="Q20" s="1"/>
      <c r="R20" s="1"/>
      <c r="S20" s="1"/>
      <c r="T20" s="3"/>
      <c r="U20" s="1"/>
      <c r="V20" s="25"/>
      <c r="W20" s="25"/>
      <c r="X20" s="25"/>
      <c r="Y20" s="25"/>
      <c r="Z20" s="25"/>
      <c r="AA20" s="25"/>
      <c r="AB20" s="63"/>
      <c r="AC20" s="63"/>
      <c r="AD20" s="63"/>
      <c r="AE20" s="80"/>
      <c r="AF20" s="218"/>
      <c r="AG20" s="218"/>
      <c r="AJ20" s="165"/>
      <c r="AP20" s="169"/>
      <c r="AR20" s="171"/>
      <c r="AT20" s="172"/>
      <c r="AW20" s="165"/>
      <c r="AX20" s="168"/>
      <c r="BE20" s="63"/>
      <c r="BF20" s="63"/>
      <c r="BG20" s="63"/>
      <c r="BH20" s="71"/>
      <c r="BI20" s="63"/>
      <c r="BJ20" s="63"/>
      <c r="BK20" s="174"/>
      <c r="DN20" s="63"/>
      <c r="EF20" s="178"/>
      <c r="EG20" s="178"/>
      <c r="EH20" s="178"/>
      <c r="EI20" s="178"/>
      <c r="EJ20" s="178"/>
      <c r="EK20" s="178"/>
      <c r="EL20" s="178"/>
      <c r="EM20" s="165"/>
      <c r="EN20" s="165"/>
      <c r="EO20" s="165"/>
      <c r="EP20" s="165"/>
      <c r="EQ20" s="165"/>
      <c r="ER20" s="165"/>
      <c r="ES20" s="165"/>
      <c r="ET20" s="165"/>
      <c r="EU20" s="165"/>
      <c r="EV20" s="165"/>
      <c r="EW20" s="165"/>
      <c r="EX20" s="165"/>
      <c r="EY20" s="165"/>
      <c r="EZ20" s="165"/>
      <c r="FA20" s="165"/>
      <c r="FB20" s="165"/>
      <c r="FC20" s="165"/>
      <c r="FD20" s="165"/>
      <c r="FE20" s="165"/>
      <c r="FF20" s="165"/>
      <c r="FG20" s="165"/>
      <c r="FH20" s="165"/>
      <c r="FI20" s="165"/>
      <c r="FJ20" s="165"/>
      <c r="FK20" s="165"/>
      <c r="FL20" s="165"/>
      <c r="FM20" s="165"/>
      <c r="FN20" s="165"/>
      <c r="FO20" s="165"/>
      <c r="FP20" s="165"/>
      <c r="FQ20" s="165"/>
      <c r="FR20" s="165"/>
      <c r="FS20" s="165"/>
      <c r="FT20" s="165"/>
      <c r="FU20" s="165"/>
      <c r="FV20" s="165"/>
      <c r="FW20" s="165"/>
      <c r="FX20" s="165"/>
      <c r="FY20" s="165"/>
      <c r="FZ20" s="165"/>
      <c r="GA20" s="165"/>
      <c r="GB20" s="165"/>
      <c r="GC20" s="165"/>
      <c r="GD20" s="165"/>
      <c r="GE20" s="165"/>
      <c r="GF20" s="165"/>
      <c r="GG20" s="165"/>
      <c r="GH20" s="165"/>
      <c r="GI20" s="165"/>
      <c r="GJ20" s="165"/>
      <c r="GK20" s="165"/>
      <c r="GL20" s="165"/>
      <c r="GM20" s="165"/>
      <c r="GN20" s="165"/>
      <c r="GO20" s="165"/>
    </row>
    <row r="21" customFormat="false" ht="10.1" hidden="false" customHeight="true" outlineLevel="0" collapsed="false">
      <c r="A21" s="184"/>
      <c r="B21" s="0"/>
      <c r="C21" s="0"/>
      <c r="D21" s="0"/>
      <c r="E21" s="184"/>
      <c r="F21" s="219"/>
      <c r="H21" s="159"/>
      <c r="I21" s="161"/>
      <c r="J21" s="162"/>
      <c r="L21" s="177"/>
      <c r="M21" s="31" t="n">
        <f aca="false">Calendar!A122</f>
        <v>21</v>
      </c>
      <c r="N21" s="31"/>
      <c r="O21" s="31"/>
      <c r="P21" s="31"/>
      <c r="Q21" s="31"/>
      <c r="R21" s="31"/>
      <c r="S21" s="342"/>
      <c r="T21" s="342"/>
      <c r="U21" s="342"/>
      <c r="V21" s="31"/>
      <c r="W21" s="31"/>
      <c r="X21" s="31"/>
      <c r="Y21" s="31"/>
      <c r="Z21" s="80"/>
      <c r="AA21" s="31"/>
      <c r="AB21" s="63"/>
      <c r="AC21" s="63"/>
      <c r="AD21" s="63"/>
      <c r="AE21" s="222"/>
      <c r="AF21" s="223"/>
      <c r="AG21" s="223"/>
      <c r="AH21" s="223"/>
      <c r="AI21" s="223"/>
      <c r="AJ21" s="222"/>
      <c r="AK21" s="222"/>
      <c r="AL21" s="222"/>
      <c r="AM21" s="222"/>
      <c r="AN21" s="222"/>
      <c r="AO21" s="224"/>
      <c r="AP21" s="222"/>
      <c r="AQ21" s="222"/>
      <c r="AR21" s="222"/>
      <c r="AS21" s="222"/>
      <c r="AT21" s="222"/>
      <c r="AW21" s="165"/>
      <c r="AX21" s="168"/>
      <c r="BE21" s="63"/>
      <c r="BF21" s="63"/>
      <c r="BG21" s="63"/>
      <c r="BH21" s="71"/>
      <c r="BI21" s="63"/>
      <c r="BJ21" s="63"/>
      <c r="BK21" s="174"/>
      <c r="DN21" s="63"/>
      <c r="EF21" s="178"/>
      <c r="EG21" s="178"/>
      <c r="EH21" s="178"/>
      <c r="EI21" s="178"/>
      <c r="EJ21" s="178"/>
      <c r="EK21" s="178"/>
      <c r="EL21" s="178"/>
      <c r="EM21" s="165"/>
      <c r="EN21" s="165"/>
      <c r="EO21" s="165"/>
      <c r="EP21" s="165"/>
      <c r="EQ21" s="165"/>
      <c r="ER21" s="165"/>
      <c r="ES21" s="165"/>
      <c r="ET21" s="165"/>
      <c r="EU21" s="165"/>
      <c r="EV21" s="165"/>
      <c r="EW21" s="165"/>
      <c r="EX21" s="165"/>
      <c r="EY21" s="165"/>
      <c r="EZ21" s="165"/>
      <c r="FA21" s="165"/>
      <c r="FB21" s="165"/>
      <c r="FC21" s="165"/>
      <c r="FD21" s="165"/>
      <c r="FE21" s="165"/>
      <c r="FF21" s="165"/>
      <c r="FG21" s="165"/>
      <c r="FH21" s="165"/>
      <c r="FI21" s="165"/>
      <c r="FJ21" s="165"/>
      <c r="FK21" s="165"/>
      <c r="FL21" s="165"/>
      <c r="FM21" s="165"/>
      <c r="FN21" s="165"/>
      <c r="FO21" s="165"/>
      <c r="FP21" s="165"/>
      <c r="FQ21" s="165"/>
      <c r="FR21" s="165"/>
      <c r="FS21" s="165"/>
      <c r="FT21" s="165"/>
      <c r="FU21" s="165"/>
      <c r="FV21" s="165"/>
      <c r="FW21" s="165"/>
      <c r="FX21" s="165"/>
      <c r="FY21" s="165"/>
      <c r="FZ21" s="165"/>
      <c r="GA21" s="165"/>
      <c r="GB21" s="165"/>
      <c r="GC21" s="165"/>
      <c r="GD21" s="165"/>
      <c r="GE21" s="165"/>
      <c r="GF21" s="165"/>
      <c r="GG21" s="165"/>
      <c r="GH21" s="165"/>
      <c r="GI21" s="165"/>
      <c r="GJ21" s="165"/>
      <c r="GK21" s="165"/>
      <c r="GL21" s="165"/>
      <c r="GM21" s="165"/>
      <c r="GN21" s="165"/>
      <c r="GO21" s="165"/>
    </row>
    <row r="22" customFormat="false" ht="10.1" hidden="false" customHeight="true" outlineLevel="0" collapsed="false">
      <c r="A22" s="225"/>
      <c r="B22" s="226" t="s">
        <v>191</v>
      </c>
      <c r="C22" s="227" t="s">
        <v>161</v>
      </c>
      <c r="D22" s="228" t="s">
        <v>192</v>
      </c>
      <c r="E22" s="229" t="s">
        <v>193</v>
      </c>
      <c r="F22" s="230" t="s">
        <v>194</v>
      </c>
      <c r="G22" s="231" t="s">
        <v>195</v>
      </c>
      <c r="H22" s="231" t="s">
        <v>193</v>
      </c>
      <c r="I22" s="232" t="s">
        <v>196</v>
      </c>
      <c r="J22" s="233" t="s">
        <v>197</v>
      </c>
      <c r="K22" s="234" t="s">
        <v>197</v>
      </c>
      <c r="L22" s="227" t="s">
        <v>198</v>
      </c>
      <c r="M22" s="37" t="str">
        <f aca="false">Calendar!A123</f>
        <v>October</v>
      </c>
      <c r="N22" s="37" t="n">
        <f aca="false">Calendar!B123</f>
        <v>0</v>
      </c>
      <c r="O22" s="37" t="n">
        <f aca="false">Calendar!C123</f>
        <v>0</v>
      </c>
      <c r="P22" s="37" t="n">
        <f aca="false">Calendar!D123</f>
        <v>0</v>
      </c>
      <c r="Q22" s="37" t="n">
        <f aca="false">Calendar!E123</f>
        <v>0</v>
      </c>
      <c r="R22" s="37" t="n">
        <f aca="false">Calendar!F123</f>
        <v>0</v>
      </c>
      <c r="S22" s="37" t="n">
        <f aca="false">Calendar!G123</f>
        <v>0</v>
      </c>
      <c r="T22" s="37" t="n">
        <f aca="false">Calendar!H123</f>
        <v>2019</v>
      </c>
      <c r="U22" s="37" t="n">
        <f aca="false">Calendar!I123</f>
        <v>0</v>
      </c>
      <c r="V22" s="37" t="n">
        <f aca="false">Calendar!J123</f>
        <v>0</v>
      </c>
      <c r="W22" s="37" t="n">
        <f aca="false">Calendar!K123</f>
        <v>0</v>
      </c>
      <c r="X22" s="37" t="n">
        <f aca="false">Calendar!L123</f>
        <v>0</v>
      </c>
      <c r="Y22" s="37" t="n">
        <f aca="false">Calendar!M123</f>
        <v>0</v>
      </c>
      <c r="Z22" s="37" t="n">
        <f aca="false">Calendar!N123</f>
        <v>0</v>
      </c>
      <c r="AA22" s="37" t="n">
        <f aca="false">Calendar!O123</f>
        <v>0</v>
      </c>
      <c r="AB22" s="63"/>
      <c r="AC22" s="63"/>
      <c r="AD22" s="63"/>
      <c r="AE22" s="235"/>
      <c r="AF22" s="236"/>
      <c r="AG22" s="236"/>
      <c r="AH22" s="236"/>
      <c r="AI22" s="236"/>
      <c r="AJ22" s="236"/>
      <c r="AK22" s="237"/>
      <c r="AL22" s="238"/>
      <c r="AM22" s="238"/>
      <c r="AN22" s="235"/>
      <c r="AP22" s="169"/>
      <c r="AR22" s="171"/>
      <c r="AT22" s="172"/>
      <c r="AW22" s="165"/>
      <c r="AX22" s="168"/>
      <c r="BE22" s="63"/>
      <c r="BF22" s="63"/>
      <c r="BG22" s="63"/>
      <c r="BH22" s="71"/>
      <c r="BI22" s="63"/>
      <c r="BJ22" s="63"/>
      <c r="BK22" s="174"/>
      <c r="DN22" s="63"/>
      <c r="EF22" s="178"/>
      <c r="EG22" s="178"/>
      <c r="EH22" s="178"/>
      <c r="EI22" s="178"/>
      <c r="EJ22" s="178"/>
      <c r="EK22" s="178"/>
      <c r="EL22" s="178"/>
      <c r="EM22" s="165"/>
      <c r="EN22" s="165"/>
      <c r="EO22" s="165"/>
      <c r="EP22" s="165"/>
      <c r="EQ22" s="165"/>
      <c r="ER22" s="165"/>
      <c r="ES22" s="165"/>
      <c r="ET22" s="165"/>
      <c r="EU22" s="165"/>
      <c r="EV22" s="165"/>
      <c r="EW22" s="165"/>
      <c r="EX22" s="165"/>
      <c r="EY22" s="165"/>
      <c r="EZ22" s="165"/>
      <c r="FA22" s="165"/>
      <c r="FB22" s="165"/>
      <c r="FC22" s="165"/>
      <c r="FD22" s="165"/>
      <c r="FE22" s="165"/>
      <c r="FF22" s="165"/>
      <c r="FG22" s="165"/>
      <c r="FH22" s="165"/>
      <c r="FI22" s="165"/>
      <c r="FJ22" s="165"/>
      <c r="FK22" s="165"/>
      <c r="FL22" s="165"/>
      <c r="FM22" s="165"/>
      <c r="FN22" s="165"/>
      <c r="FO22" s="165"/>
      <c r="FP22" s="165"/>
      <c r="FQ22" s="165"/>
      <c r="FR22" s="165"/>
      <c r="FS22" s="165"/>
      <c r="FT22" s="165"/>
      <c r="FU22" s="165"/>
      <c r="FV22" s="165"/>
      <c r="FW22" s="165"/>
      <c r="FX22" s="165"/>
      <c r="FY22" s="165"/>
      <c r="FZ22" s="165"/>
      <c r="GA22" s="165"/>
      <c r="GB22" s="165"/>
      <c r="GC22" s="165"/>
      <c r="GD22" s="165"/>
      <c r="GE22" s="165"/>
      <c r="GF22" s="165"/>
      <c r="GG22" s="165"/>
      <c r="GH22" s="165"/>
      <c r="GI22" s="165"/>
      <c r="GJ22" s="165"/>
      <c r="GK22" s="165"/>
      <c r="GL22" s="165"/>
      <c r="GM22" s="165"/>
      <c r="GN22" s="165"/>
      <c r="GO22" s="165"/>
    </row>
    <row r="23" customFormat="false" ht="10.1" hidden="false" customHeight="true" outlineLevel="0" collapsed="false">
      <c r="A23" s="225"/>
      <c r="B23" s="227" t="s">
        <v>199</v>
      </c>
      <c r="C23" s="227" t="s">
        <v>192</v>
      </c>
      <c r="D23" s="239" t="s">
        <v>200</v>
      </c>
      <c r="E23" s="229" t="s">
        <v>192</v>
      </c>
      <c r="F23" s="240"/>
      <c r="G23" s="241"/>
      <c r="H23" s="240"/>
      <c r="I23" s="232" t="s">
        <v>201</v>
      </c>
      <c r="J23" s="242" t="s">
        <v>201</v>
      </c>
      <c r="K23" s="243" t="s">
        <v>192</v>
      </c>
      <c r="L23" s="226" t="s">
        <v>192</v>
      </c>
      <c r="M23" s="39" t="n">
        <f aca="false">Calendar!A124</f>
        <v>6</v>
      </c>
      <c r="N23" s="39" t="n">
        <f aca="false">Calendar!B124</f>
        <v>7</v>
      </c>
      <c r="O23" s="39" t="n">
        <f aca="false">Calendar!C124</f>
        <v>8</v>
      </c>
      <c r="P23" s="39" t="n">
        <f aca="false">Calendar!D124</f>
        <v>9</v>
      </c>
      <c r="Q23" s="39" t="n">
        <f aca="false">Calendar!E124</f>
        <v>10</v>
      </c>
      <c r="R23" s="39" t="n">
        <f aca="false">Calendar!F124</f>
        <v>11</v>
      </c>
      <c r="S23" s="39" t="n">
        <f aca="false">Calendar!G124</f>
        <v>12</v>
      </c>
      <c r="T23" s="51"/>
      <c r="U23" s="39" t="n">
        <f aca="false">Calendar!I124</f>
        <v>13</v>
      </c>
      <c r="V23" s="39" t="n">
        <f aca="false">Calendar!J124</f>
        <v>14</v>
      </c>
      <c r="W23" s="39" t="n">
        <f aca="false">Calendar!K124</f>
        <v>15</v>
      </c>
      <c r="X23" s="39" t="n">
        <f aca="false">Calendar!L124</f>
        <v>16</v>
      </c>
      <c r="Y23" s="39" t="n">
        <f aca="false">Calendar!M124</f>
        <v>17</v>
      </c>
      <c r="Z23" s="39" t="n">
        <f aca="false">Calendar!N124</f>
        <v>18</v>
      </c>
      <c r="AA23" s="39" t="n">
        <f aca="false">Calendar!O124</f>
        <v>19</v>
      </c>
      <c r="AB23" s="178"/>
      <c r="AE23" s="235"/>
      <c r="AF23" s="236"/>
      <c r="AG23" s="236"/>
      <c r="AH23" s="236"/>
      <c r="AI23" s="236"/>
      <c r="AJ23" s="236"/>
      <c r="AK23" s="237"/>
      <c r="AL23" s="238"/>
      <c r="AM23" s="238"/>
      <c r="AN23" s="235"/>
      <c r="AP23" s="169"/>
      <c r="AR23" s="171"/>
      <c r="AT23" s="172"/>
      <c r="AW23" s="165"/>
      <c r="AX23" s="168"/>
      <c r="BK23" s="174"/>
      <c r="EF23" s="178"/>
      <c r="EG23" s="178"/>
      <c r="EH23" s="178"/>
      <c r="EI23" s="178"/>
      <c r="EJ23" s="178"/>
      <c r="EK23" s="178"/>
      <c r="EL23" s="178"/>
      <c r="EM23" s="165"/>
      <c r="EN23" s="165"/>
      <c r="EO23" s="165"/>
      <c r="EP23" s="165"/>
      <c r="EQ23" s="165"/>
      <c r="ER23" s="165"/>
      <c r="ES23" s="165"/>
      <c r="ET23" s="165"/>
      <c r="EU23" s="165"/>
      <c r="EV23" s="165"/>
      <c r="EW23" s="165"/>
      <c r="EX23" s="165"/>
      <c r="EY23" s="165"/>
      <c r="EZ23" s="165"/>
      <c r="FA23" s="165"/>
      <c r="FB23" s="165"/>
      <c r="FC23" s="165"/>
      <c r="FD23" s="165"/>
      <c r="FE23" s="165"/>
      <c r="FF23" s="165"/>
      <c r="FG23" s="165"/>
      <c r="FH23" s="165"/>
      <c r="FI23" s="165"/>
      <c r="FJ23" s="165"/>
      <c r="FK23" s="165"/>
      <c r="FL23" s="165"/>
      <c r="FM23" s="165"/>
      <c r="FN23" s="165"/>
      <c r="FO23" s="165"/>
      <c r="FP23" s="165"/>
      <c r="FQ23" s="165"/>
      <c r="FR23" s="165"/>
      <c r="FS23" s="165"/>
      <c r="FT23" s="165"/>
      <c r="FU23" s="165"/>
      <c r="FV23" s="165"/>
      <c r="FW23" s="165"/>
      <c r="FX23" s="165"/>
      <c r="FY23" s="165"/>
      <c r="FZ23" s="165"/>
      <c r="GA23" s="165"/>
      <c r="GB23" s="165"/>
      <c r="GC23" s="165"/>
      <c r="GD23" s="165"/>
      <c r="GE23" s="165"/>
      <c r="GF23" s="165"/>
      <c r="GG23" s="165"/>
      <c r="GH23" s="165"/>
      <c r="GI23" s="165"/>
      <c r="GJ23" s="165"/>
      <c r="GK23" s="165"/>
      <c r="GL23" s="165"/>
      <c r="GM23" s="165"/>
      <c r="GN23" s="165"/>
      <c r="GO23" s="165"/>
    </row>
    <row r="24" customFormat="false" ht="10.1" hidden="false" customHeight="true" outlineLevel="0" collapsed="false">
      <c r="A24" s="244"/>
      <c r="B24" s="227" t="s">
        <v>192</v>
      </c>
      <c r="C24" s="181"/>
      <c r="D24" s="192" t="s">
        <v>202</v>
      </c>
      <c r="F24" s="245"/>
      <c r="H24" s="159"/>
      <c r="I24" s="161"/>
      <c r="J24" s="162"/>
      <c r="L24" s="177"/>
      <c r="M24" s="48" t="s">
        <v>83</v>
      </c>
      <c r="N24" s="48" t="s">
        <v>84</v>
      </c>
      <c r="O24" s="48" t="s">
        <v>85</v>
      </c>
      <c r="P24" s="48" t="s">
        <v>86</v>
      </c>
      <c r="Q24" s="48" t="s">
        <v>85</v>
      </c>
      <c r="R24" s="48" t="s">
        <v>87</v>
      </c>
      <c r="S24" s="48" t="s">
        <v>83</v>
      </c>
      <c r="T24" s="247"/>
      <c r="U24" s="50" t="s">
        <v>83</v>
      </c>
      <c r="V24" s="50" t="s">
        <v>84</v>
      </c>
      <c r="W24" s="50" t="s">
        <v>85</v>
      </c>
      <c r="X24" s="50" t="s">
        <v>86</v>
      </c>
      <c r="Y24" s="50" t="s">
        <v>85</v>
      </c>
      <c r="Z24" s="50" t="s">
        <v>87</v>
      </c>
      <c r="AA24" s="50" t="s">
        <v>83</v>
      </c>
      <c r="AB24" s="178"/>
      <c r="AC24" s="71"/>
      <c r="AD24" s="71"/>
      <c r="AE24" s="250"/>
      <c r="AF24" s="251"/>
      <c r="AG24" s="251"/>
      <c r="AH24" s="251"/>
      <c r="AI24" s="251"/>
      <c r="AJ24" s="250"/>
      <c r="AK24" s="250"/>
      <c r="AL24" s="250"/>
      <c r="AM24" s="250"/>
      <c r="AN24" s="250"/>
      <c r="AP24" s="169"/>
      <c r="AR24" s="171"/>
      <c r="AT24" s="172"/>
      <c r="AW24" s="165"/>
      <c r="AX24" s="168"/>
      <c r="BE24" s="71"/>
      <c r="BF24" s="71"/>
      <c r="BG24" s="71"/>
      <c r="BI24" s="71"/>
      <c r="BJ24" s="71"/>
      <c r="BK24" s="174"/>
      <c r="DN24" s="71"/>
      <c r="EF24" s="178"/>
      <c r="EG24" s="178"/>
      <c r="EH24" s="178"/>
      <c r="EI24" s="178"/>
      <c r="EJ24" s="178"/>
      <c r="EK24" s="178"/>
      <c r="EL24" s="178"/>
      <c r="EM24" s="165"/>
      <c r="EN24" s="165"/>
      <c r="EO24" s="165"/>
      <c r="EP24" s="165"/>
      <c r="EQ24" s="165"/>
      <c r="ER24" s="165"/>
      <c r="ES24" s="165"/>
      <c r="ET24" s="165"/>
      <c r="EU24" s="165"/>
      <c r="EV24" s="165"/>
      <c r="EW24" s="165"/>
      <c r="EX24" s="165"/>
      <c r="EY24" s="165"/>
      <c r="EZ24" s="165"/>
      <c r="FA24" s="165"/>
      <c r="FB24" s="165"/>
      <c r="FC24" s="165"/>
      <c r="FD24" s="165"/>
      <c r="FE24" s="165"/>
      <c r="FF24" s="165"/>
      <c r="FG24" s="165"/>
      <c r="FH24" s="165"/>
      <c r="FI24" s="165"/>
      <c r="FJ24" s="165"/>
      <c r="FK24" s="165"/>
      <c r="FL24" s="165"/>
      <c r="FM24" s="165"/>
      <c r="FN24" s="165"/>
      <c r="FO24" s="165"/>
      <c r="FP24" s="165"/>
      <c r="FQ24" s="165"/>
      <c r="FR24" s="165"/>
      <c r="FS24" s="165"/>
      <c r="FT24" s="165"/>
      <c r="FU24" s="165"/>
      <c r="FV24" s="165"/>
      <c r="FW24" s="165"/>
      <c r="FX24" s="165"/>
      <c r="FY24" s="165"/>
      <c r="FZ24" s="165"/>
      <c r="GA24" s="165"/>
      <c r="GB24" s="165"/>
      <c r="GC24" s="165"/>
      <c r="GD24" s="165"/>
      <c r="GE24" s="165"/>
      <c r="GF24" s="165"/>
      <c r="GG24" s="165"/>
      <c r="GH24" s="165"/>
      <c r="GI24" s="165"/>
      <c r="GJ24" s="165"/>
      <c r="GK24" s="165"/>
      <c r="GL24" s="165"/>
      <c r="GM24" s="165"/>
      <c r="GN24" s="165"/>
      <c r="GO24" s="165"/>
    </row>
    <row r="25" customFormat="false" ht="10.1" hidden="false" customHeight="true" outlineLevel="0" collapsed="false">
      <c r="A25" s="252"/>
      <c r="B25" s="156"/>
      <c r="C25" s="157"/>
      <c r="D25" s="165"/>
      <c r="E25" s="253"/>
      <c r="F25" s="254"/>
      <c r="G25" s="255"/>
      <c r="H25" s="255"/>
      <c r="I25" s="256"/>
      <c r="J25" s="167"/>
      <c r="K25" s="243"/>
      <c r="L25" s="257"/>
      <c r="M25" s="258"/>
      <c r="N25" s="258"/>
      <c r="O25" s="258"/>
      <c r="P25" s="258"/>
      <c r="Q25" s="258"/>
      <c r="R25" s="258"/>
      <c r="S25" s="258"/>
      <c r="T25" s="258"/>
      <c r="U25" s="258"/>
      <c r="V25" s="258"/>
      <c r="W25" s="258"/>
      <c r="X25" s="258"/>
      <c r="Y25" s="258"/>
      <c r="Z25" s="258"/>
      <c r="AA25" s="259"/>
      <c r="AB25" s="178"/>
      <c r="AC25" s="71"/>
      <c r="AD25" s="71"/>
      <c r="AE25" s="250"/>
      <c r="AF25" s="251"/>
      <c r="AG25" s="251"/>
      <c r="AH25" s="251"/>
      <c r="AI25" s="251"/>
      <c r="AJ25" s="251"/>
      <c r="AK25" s="260"/>
      <c r="AL25" s="261"/>
      <c r="AM25" s="261"/>
      <c r="AN25" s="262"/>
      <c r="AP25" s="169"/>
      <c r="AR25" s="171"/>
      <c r="AT25" s="172"/>
      <c r="AW25" s="165"/>
      <c r="AX25" s="168"/>
      <c r="BE25" s="71"/>
      <c r="BF25" s="71"/>
      <c r="BG25" s="71"/>
      <c r="BI25" s="71"/>
      <c r="BJ25" s="71"/>
      <c r="BK25" s="174"/>
      <c r="DN25" s="71"/>
      <c r="EF25" s="178"/>
      <c r="EG25" s="178"/>
      <c r="EH25" s="178"/>
      <c r="EI25" s="178"/>
      <c r="EJ25" s="178"/>
      <c r="EK25" s="178"/>
      <c r="EL25" s="178"/>
      <c r="EM25" s="165"/>
      <c r="EN25" s="165"/>
      <c r="EO25" s="165"/>
      <c r="EP25" s="165"/>
      <c r="EQ25" s="165"/>
      <c r="ER25" s="165"/>
      <c r="ES25" s="165"/>
      <c r="ET25" s="165"/>
      <c r="EU25" s="165"/>
      <c r="EV25" s="165"/>
      <c r="EW25" s="165"/>
      <c r="EX25" s="165"/>
      <c r="EY25" s="165"/>
      <c r="EZ25" s="165"/>
      <c r="FA25" s="165"/>
      <c r="FB25" s="165"/>
      <c r="FC25" s="165"/>
      <c r="FD25" s="165"/>
      <c r="FE25" s="165"/>
      <c r="FF25" s="165"/>
      <c r="FG25" s="165"/>
      <c r="FH25" s="165"/>
      <c r="FI25" s="165"/>
      <c r="FJ25" s="165"/>
      <c r="FK25" s="165"/>
      <c r="FL25" s="165"/>
      <c r="FM25" s="165"/>
      <c r="FN25" s="165"/>
      <c r="FO25" s="165"/>
      <c r="FP25" s="165"/>
      <c r="FQ25" s="165"/>
      <c r="FR25" s="165"/>
      <c r="FS25" s="165"/>
      <c r="FT25" s="165"/>
      <c r="FU25" s="165"/>
      <c r="FV25" s="165"/>
      <c r="FW25" s="165"/>
      <c r="FX25" s="165"/>
      <c r="FY25" s="165"/>
      <c r="FZ25" s="165"/>
      <c r="GA25" s="165"/>
      <c r="GB25" s="165"/>
      <c r="GC25" s="165"/>
      <c r="GD25" s="165"/>
      <c r="GE25" s="165"/>
      <c r="GF25" s="165"/>
      <c r="GG25" s="165"/>
      <c r="GH25" s="165"/>
      <c r="GI25" s="165"/>
      <c r="GJ25" s="165"/>
      <c r="GK25" s="165"/>
      <c r="GL25" s="165"/>
      <c r="GM25" s="165"/>
      <c r="GN25" s="165"/>
      <c r="GO25" s="165"/>
    </row>
    <row r="26" customFormat="false" ht="10.1" hidden="false" customHeight="true" outlineLevel="0" collapsed="false">
      <c r="A26" s="263"/>
      <c r="B26" s="264"/>
      <c r="C26" s="264"/>
      <c r="D26" s="188"/>
      <c r="E26" s="265"/>
      <c r="F26" s="266"/>
      <c r="G26" s="176"/>
      <c r="H26" s="158"/>
      <c r="I26" s="267"/>
      <c r="J26" s="167"/>
      <c r="K26" s="243"/>
      <c r="L26" s="257"/>
      <c r="M26" s="268"/>
      <c r="N26" s="268"/>
      <c r="O26" s="268"/>
      <c r="P26" s="268"/>
      <c r="Q26" s="268"/>
      <c r="R26" s="268"/>
      <c r="S26" s="268"/>
      <c r="T26" s="269"/>
      <c r="U26" s="268"/>
      <c r="V26" s="268"/>
      <c r="W26" s="268"/>
      <c r="X26" s="268"/>
      <c r="Y26" s="268"/>
      <c r="Z26" s="268"/>
      <c r="AA26" s="268"/>
      <c r="AB26" s="176"/>
      <c r="AC26" s="270"/>
      <c r="AD26" s="271"/>
      <c r="AE26" s="235"/>
      <c r="AF26" s="236"/>
      <c r="AG26" s="236"/>
      <c r="AH26" s="236"/>
      <c r="AI26" s="236"/>
      <c r="AJ26" s="236"/>
      <c r="AK26" s="272"/>
      <c r="AL26" s="238"/>
      <c r="AM26" s="273"/>
      <c r="AN26" s="235"/>
      <c r="AP26" s="169"/>
      <c r="AR26" s="171"/>
      <c r="AT26" s="172"/>
      <c r="AU26" s="1"/>
      <c r="AV26" s="1"/>
      <c r="AW26" s="1"/>
      <c r="AX26" s="1"/>
      <c r="AY26" s="1"/>
      <c r="AZ26" s="1"/>
      <c r="BA26" s="1"/>
      <c r="BB26" s="1"/>
      <c r="BC26" s="1"/>
      <c r="BD26" s="1"/>
      <c r="BE26" s="274"/>
      <c r="BF26" s="274"/>
      <c r="BG26" s="274"/>
      <c r="BH26" s="275"/>
      <c r="BI26" s="274"/>
      <c r="BJ26" s="274"/>
      <c r="BK26" s="174"/>
      <c r="DN26" s="271"/>
      <c r="EE26" s="178"/>
    </row>
    <row r="27" customFormat="false" ht="10.1" hidden="false" customHeight="true" outlineLevel="0" collapsed="false">
      <c r="A27" s="263"/>
      <c r="B27" s="264" t="n">
        <f aca="false">SUM(IF(M27="V",-E27),IF(N27="V",-E27),IF(O27="V",-E27),IF(P27="V",-E27),IF(Q27="V",-E27),IF(R27="V",-E27),IF(S27="V",-E27),IF(U27="V",-E27),IF(V27="V",-E27),IF(W27="V",-E27),IF(X27="V",-E27),IF(Y27="V",-E27),IF(Z27="V",-E27),IF(AA27="V",-E27),IF(M27="H",-E27),IF(N27="H",-E27),IF(O27="H",-E27),IF(P27="H",-E27),IF(Q27="H",-E27),IF(R27="H",-E27),IF(S27="H",-E27),IF(U27="H",-E27),IF(V27="H",-E27),IF(W27="H",-E27),IF(X27="H",-E27),IF(Y27="H",-E27),IF(Z27="H",-E27),IF(AA27="H",-E27))</f>
        <v>0</v>
      </c>
      <c r="C27" s="264" t="n">
        <f aca="false">SUM(IF(M27="S",-E27),IF(N27="S",-E27),IF(O27="S",-E27),IF(P27="S",-E27),IF(Q27="S",-E27),IF(R27="S",-E27),IF(S27="S",-E27),IF(U27="S",-E27),IF(V27="S",-E27),IF(W27="S",-E27),IF(X27="S",-E27),IF(Y27="S",-E27),IF(Z27="S",-E27),IF(AA27="S",-E27))</f>
        <v>0</v>
      </c>
      <c r="D27" s="188" t="n">
        <f aca="false">(I27*80)-(K27-(B27+C27))</f>
        <v>0</v>
      </c>
      <c r="E27" s="265" t="n">
        <f aca="false">'Master Pay Period'!E27</f>
        <v>8</v>
      </c>
      <c r="F27" s="276" t="n">
        <f aca="false">'Master Pay Period'!F27</f>
        <v>0</v>
      </c>
      <c r="G27" s="277" t="n">
        <f aca="false">'Master Pay Period'!G27</f>
        <v>0</v>
      </c>
      <c r="H27" s="277" t="n">
        <f aca="false">'Master Pay Period'!H27</f>
        <v>0</v>
      </c>
      <c r="I27" s="279" t="n">
        <f aca="false">'Master Pay Period'!I27</f>
        <v>1</v>
      </c>
      <c r="J27" s="280" t="n">
        <f aca="false">K27/80</f>
        <v>1</v>
      </c>
      <c r="K27" s="281" t="n">
        <f aca="false">SUM(M27:S27,U27:AA27)*E27</f>
        <v>80</v>
      </c>
      <c r="L27" s="282"/>
      <c r="M27" s="283" t="n">
        <f aca="false">'Master Pay Period'!M27</f>
        <v>1</v>
      </c>
      <c r="N27" s="283" t="n">
        <f aca="false">'Master Pay Period'!N27</f>
        <v>0</v>
      </c>
      <c r="O27" s="283" t="n">
        <f aca="false">'Master Pay Period'!O27</f>
        <v>1</v>
      </c>
      <c r="P27" s="283" t="n">
        <f aca="false">'Master Pay Period'!P27</f>
        <v>1</v>
      </c>
      <c r="Q27" s="283" t="n">
        <f aca="false">'Master Pay Period'!Q27</f>
        <v>1</v>
      </c>
      <c r="R27" s="283" t="n">
        <f aca="false">'Master Pay Period'!R27</f>
        <v>1</v>
      </c>
      <c r="S27" s="283" t="n">
        <f aca="false">'Master Pay Period'!S27</f>
        <v>0</v>
      </c>
      <c r="T27" s="284"/>
      <c r="U27" s="283" t="n">
        <f aca="false">'Master Pay Period'!U27</f>
        <v>0</v>
      </c>
      <c r="V27" s="283" t="n">
        <f aca="false">'Master Pay Period'!V27</f>
        <v>1</v>
      </c>
      <c r="W27" s="283" t="n">
        <f aca="false">'Master Pay Period'!W27</f>
        <v>1</v>
      </c>
      <c r="X27" s="283" t="n">
        <f aca="false">'Master Pay Period'!X27</f>
        <v>1</v>
      </c>
      <c r="Y27" s="283" t="n">
        <f aca="false">'Master Pay Period'!Y27</f>
        <v>1</v>
      </c>
      <c r="Z27" s="283" t="n">
        <f aca="false">'Master Pay Period'!Z27</f>
        <v>0</v>
      </c>
      <c r="AA27" s="283" t="n">
        <f aca="false">'Master Pay Period'!AA27</f>
        <v>1</v>
      </c>
      <c r="AB27" s="176"/>
      <c r="AC27" s="285"/>
      <c r="AD27" s="285"/>
      <c r="AE27" s="235"/>
      <c r="AF27" s="236"/>
      <c r="AG27" s="236"/>
      <c r="AH27" s="236"/>
      <c r="AI27" s="236"/>
      <c r="AJ27" s="236"/>
      <c r="AK27" s="272"/>
      <c r="AL27" s="238"/>
      <c r="AM27" s="273"/>
      <c r="AN27" s="235"/>
      <c r="AP27" s="169"/>
      <c r="AR27" s="171"/>
      <c r="AT27" s="172"/>
      <c r="AU27" s="1"/>
      <c r="AV27" s="1"/>
      <c r="AW27" s="1"/>
      <c r="AX27" s="1"/>
      <c r="AY27" s="1"/>
      <c r="AZ27" s="1"/>
      <c r="BA27" s="1"/>
      <c r="BB27" s="1"/>
      <c r="BC27" s="1"/>
      <c r="BD27" s="1"/>
      <c r="BE27" s="285"/>
      <c r="BF27" s="285"/>
      <c r="BG27" s="285"/>
      <c r="BH27" s="275"/>
      <c r="BI27" s="285"/>
      <c r="BJ27" s="285"/>
      <c r="BK27" s="174"/>
      <c r="DN27" s="285"/>
      <c r="EE27" s="178"/>
    </row>
    <row r="28" customFormat="false" ht="10.1" hidden="false" customHeight="true" outlineLevel="0" collapsed="false">
      <c r="A28" s="263"/>
      <c r="B28" s="0"/>
      <c r="C28" s="0"/>
      <c r="D28" s="188"/>
      <c r="E28" s="265"/>
      <c r="F28" s="176"/>
      <c r="G28" s="286"/>
      <c r="H28" s="343"/>
      <c r="I28" s="287"/>
      <c r="J28" s="171"/>
      <c r="K28" s="288"/>
      <c r="L28" s="156"/>
      <c r="M28" s="268"/>
      <c r="N28" s="268"/>
      <c r="O28" s="268"/>
      <c r="P28" s="268"/>
      <c r="Q28" s="268"/>
      <c r="R28" s="268"/>
      <c r="S28" s="268"/>
      <c r="T28" s="269"/>
      <c r="U28" s="268"/>
      <c r="V28" s="268"/>
      <c r="W28" s="268"/>
      <c r="X28" s="268"/>
      <c r="Y28" s="268"/>
      <c r="Z28" s="268"/>
      <c r="AA28" s="268"/>
      <c r="AB28" s="176"/>
      <c r="AC28" s="289"/>
      <c r="AD28" s="289"/>
      <c r="AE28" s="235"/>
      <c r="AF28" s="236"/>
      <c r="AG28" s="236"/>
      <c r="AH28" s="236"/>
      <c r="AI28" s="236"/>
      <c r="AJ28" s="236"/>
      <c r="AK28" s="272"/>
      <c r="AL28" s="238"/>
      <c r="AM28" s="273"/>
      <c r="AN28" s="235"/>
      <c r="AP28" s="169"/>
      <c r="AR28" s="171"/>
      <c r="AT28" s="172"/>
      <c r="AU28" s="1"/>
      <c r="AV28" s="1"/>
      <c r="AW28" s="1"/>
      <c r="AX28" s="1"/>
      <c r="AY28" s="1"/>
      <c r="AZ28" s="1"/>
      <c r="BA28" s="1"/>
      <c r="BB28" s="1"/>
      <c r="BC28" s="1"/>
      <c r="BD28" s="1"/>
      <c r="BE28" s="285"/>
      <c r="BF28" s="285"/>
      <c r="BG28" s="285"/>
      <c r="BH28" s="275"/>
      <c r="BI28" s="285"/>
      <c r="BJ28" s="285"/>
      <c r="BK28" s="174"/>
      <c r="DN28" s="285"/>
      <c r="EE28" s="178"/>
    </row>
    <row r="29" customFormat="false" ht="10.1" hidden="false" customHeight="true" outlineLevel="0" collapsed="false">
      <c r="A29" s="263"/>
      <c r="B29" s="264" t="n">
        <f aca="false">SUM(IF(M29="V",-E29),IF(N29="V",-E29),IF(O29="V",-E29),IF(P29="V",-E29),IF(Q29="V",-E29),IF(R29="V",-E29),IF(S29="V",-E29),IF(U29="V",-E29),IF(V29="V",-E29),IF(W29="V",-E29),IF(X29="V",-E29),IF(Y29="V",-E29),IF(Z29="V",-E29),IF(AA29="V",-E29),IF(M29="H",-E29),IF(N29="H",-E29),IF(O29="H",-E29),IF(P29="H",-E29),IF(Q29="H",-E29),IF(R29="H",-E29),IF(S29="H",-E29),IF(U29="H",-E29),IF(V29="H",-E29),IF(W29="H",-E29),IF(X29="H",-E29),IF(Y29="H",-E29),IF(Z29="H",-E29),IF(AA29="H",-E29))</f>
        <v>0</v>
      </c>
      <c r="C29" s="264" t="n">
        <f aca="false">SUM(IF(M29="S",-E29),IF(N29="S",-E29),IF(O29="S",-E29),IF(P29="S",-E29),IF(Q29="S",-E29),IF(R29="S",-E29),IF(S29="S",-E29),IF(U29="S",-E29),IF(V29="S",-E29),IF(W29="S",-E29),IF(X29="S",-E29),IF(Y29="S",-E29),IF(Z29="S",-E29),IF(AA29="S",-E29))</f>
        <v>0</v>
      </c>
      <c r="D29" s="188" t="n">
        <f aca="false">(I29*80)-(K29-(B29+C29))</f>
        <v>0</v>
      </c>
      <c r="E29" s="265" t="n">
        <f aca="false">'Master Pay Period'!E29</f>
        <v>8</v>
      </c>
      <c r="F29" s="276" t="n">
        <f aca="false">'Master Pay Period'!F29</f>
        <v>0</v>
      </c>
      <c r="G29" s="277" t="n">
        <f aca="false">'Master Pay Period'!G29</f>
        <v>0</v>
      </c>
      <c r="H29" s="277" t="n">
        <f aca="false">'Master Pay Period'!H29</f>
        <v>0</v>
      </c>
      <c r="I29" s="279" t="n">
        <f aca="false">'Master Pay Period'!I29</f>
        <v>0.4</v>
      </c>
      <c r="J29" s="280" t="n">
        <f aca="false">K29/80</f>
        <v>0.4</v>
      </c>
      <c r="K29" s="281" t="n">
        <f aca="false">SUM(M29:S29,U29:AA29)*E29</f>
        <v>32</v>
      </c>
      <c r="L29" s="290"/>
      <c r="M29" s="283" t="n">
        <f aca="false">'Master Pay Period'!M29</f>
        <v>0</v>
      </c>
      <c r="N29" s="283" t="n">
        <f aca="false">'Master Pay Period'!N29</f>
        <v>1</v>
      </c>
      <c r="O29" s="283" t="n">
        <f aca="false">'Master Pay Period'!O29</f>
        <v>0</v>
      </c>
      <c r="P29" s="283" t="n">
        <f aca="false">'Master Pay Period'!P29</f>
        <v>0</v>
      </c>
      <c r="Q29" s="283" t="n">
        <f aca="false">'Master Pay Period'!Q29</f>
        <v>0</v>
      </c>
      <c r="R29" s="283" t="n">
        <f aca="false">'Master Pay Period'!R29</f>
        <v>0</v>
      </c>
      <c r="S29" s="283" t="n">
        <f aca="false">'Master Pay Period'!S29</f>
        <v>1</v>
      </c>
      <c r="T29" s="284"/>
      <c r="U29" s="283" t="n">
        <f aca="false">'Master Pay Period'!U29</f>
        <v>1</v>
      </c>
      <c r="V29" s="283" t="n">
        <f aca="false">'Master Pay Period'!V29</f>
        <v>0</v>
      </c>
      <c r="W29" s="283" t="n">
        <f aca="false">'Master Pay Period'!W29</f>
        <v>0</v>
      </c>
      <c r="X29" s="283" t="n">
        <f aca="false">'Master Pay Period'!X29</f>
        <v>0</v>
      </c>
      <c r="Y29" s="283" t="n">
        <f aca="false">'Master Pay Period'!Y29</f>
        <v>0</v>
      </c>
      <c r="Z29" s="283" t="n">
        <f aca="false">'Master Pay Period'!Z29</f>
        <v>1</v>
      </c>
      <c r="AA29" s="283" t="n">
        <f aca="false">'Master Pay Period'!AA29</f>
        <v>0</v>
      </c>
      <c r="AB29" s="291"/>
      <c r="AC29" s="291"/>
      <c r="AD29" s="291"/>
      <c r="AE29" s="235"/>
      <c r="AF29" s="236"/>
      <c r="AG29" s="236"/>
      <c r="AH29" s="236"/>
      <c r="AI29" s="236"/>
      <c r="AJ29" s="236"/>
      <c r="AK29" s="272"/>
      <c r="AL29" s="238"/>
      <c r="AM29" s="273"/>
      <c r="AN29" s="235"/>
      <c r="AP29" s="169"/>
      <c r="AR29" s="171"/>
      <c r="AT29" s="172"/>
      <c r="AU29" s="1"/>
      <c r="AV29" s="1"/>
      <c r="AW29" s="1"/>
      <c r="AX29" s="1"/>
      <c r="AY29" s="1"/>
      <c r="AZ29" s="1"/>
      <c r="BA29" s="1"/>
      <c r="BB29" s="1"/>
      <c r="BC29" s="1"/>
      <c r="BD29" s="1"/>
      <c r="BE29" s="291"/>
      <c r="BF29" s="291"/>
      <c r="BG29" s="291"/>
      <c r="BH29" s="291"/>
      <c r="BI29" s="291"/>
      <c r="BJ29" s="291"/>
      <c r="BK29" s="174"/>
      <c r="DN29" s="291"/>
      <c r="EE29" s="178"/>
    </row>
    <row r="30" customFormat="false" ht="10.1" hidden="false" customHeight="true" outlineLevel="0" collapsed="false">
      <c r="A30" s="263"/>
      <c r="B30" s="0"/>
      <c r="C30" s="0"/>
      <c r="D30" s="188"/>
      <c r="E30" s="265"/>
      <c r="F30" s="266"/>
      <c r="G30" s="177"/>
      <c r="H30" s="286"/>
      <c r="I30" s="292"/>
      <c r="J30" s="293"/>
      <c r="K30" s="243"/>
      <c r="L30" s="257"/>
      <c r="M30" s="268"/>
      <c r="N30" s="268"/>
      <c r="O30" s="268"/>
      <c r="P30" s="268"/>
      <c r="Q30" s="268"/>
      <c r="R30" s="268"/>
      <c r="S30" s="268"/>
      <c r="T30" s="269"/>
      <c r="U30" s="268"/>
      <c r="V30" s="268"/>
      <c r="W30" s="268"/>
      <c r="X30" s="268"/>
      <c r="Y30" s="268"/>
      <c r="Z30" s="268"/>
      <c r="AA30" s="268"/>
      <c r="AB30" s="291"/>
      <c r="AC30" s="286"/>
      <c r="AD30" s="286"/>
      <c r="AE30" s="235"/>
      <c r="AF30" s="236"/>
      <c r="AG30" s="236"/>
      <c r="AH30" s="236"/>
      <c r="AI30" s="236"/>
      <c r="AJ30" s="236"/>
      <c r="AK30" s="272"/>
      <c r="AL30" s="238"/>
      <c r="AM30" s="273"/>
      <c r="AN30" s="235"/>
      <c r="AP30" s="169"/>
      <c r="AR30" s="171"/>
      <c r="AT30" s="172"/>
      <c r="AU30" s="1"/>
      <c r="AV30" s="1"/>
      <c r="AW30" s="1"/>
      <c r="AX30" s="1"/>
      <c r="AY30" s="1"/>
      <c r="AZ30" s="1"/>
      <c r="BA30" s="1"/>
      <c r="BB30" s="1"/>
      <c r="BC30" s="1"/>
      <c r="BD30" s="1"/>
      <c r="BE30" s="286"/>
      <c r="BF30" s="286"/>
      <c r="BG30" s="286"/>
      <c r="BH30" s="174"/>
      <c r="BI30" s="294"/>
      <c r="BJ30" s="294"/>
      <c r="BK30" s="174"/>
      <c r="DN30" s="294"/>
      <c r="EE30" s="178"/>
    </row>
    <row r="31" s="166" customFormat="true" ht="10.1" hidden="false" customHeight="true" outlineLevel="0" collapsed="false">
      <c r="A31" s="263"/>
      <c r="B31" s="264" t="n">
        <f aca="false">SUM(IF(M31="V",-E31),IF(N31="V",-E31),IF(O31="V",-E31),IF(P31="V",-E31),IF(Q31="V",-E31),IF(R31="V",-E31),IF(S31="V",-E31),IF(U31="V",-E31),IF(V31="V",-E31),IF(W31="V",-E31),IF(X31="V",-E31),IF(Y31="V",-E31),IF(Z31="V",-E31),IF(AA31="V",-E31),IF(M31="H",-E31),IF(N31="H",-E31),IF(O31="H",-E31),IF(P31="H",-E31),IF(Q31="H",-E31),IF(R31="H",-E31),IF(S31="H",-E31),IF(U31="H",-E31),IF(V31="H",-E31),IF(W31="H",-E31),IF(X31="H",-E31),IF(Y31="H",-E31),IF(Z31="H",-E31),IF(AA31="H",-E31))</f>
        <v>0</v>
      </c>
      <c r="C31" s="264" t="n">
        <f aca="false">SUM(IF(M31="S",-E31),IF(N31="S",-E31),IF(O31="S",-E31),IF(P31="S",-E31),IF(Q31="S",-E31),IF(R31="S",-E31),IF(S31="S",-E31),IF(U31="S",-E31),IF(V31="S",-E31),IF(W31="S",-E31),IF(X31="S",-E31),IF(Y31="S",-E31),IF(Z31="S",-E31),IF(AA31="S",-E31))</f>
        <v>0</v>
      </c>
      <c r="D31" s="188" t="n">
        <f aca="false">(I31*80)-(K31-(B31+C31))</f>
        <v>0</v>
      </c>
      <c r="E31" s="265" t="n">
        <f aca="false">'Master Pay Period'!E31</f>
        <v>8</v>
      </c>
      <c r="F31" s="276" t="n">
        <f aca="false">'Master Pay Period'!F31</f>
        <v>0</v>
      </c>
      <c r="G31" s="277" t="n">
        <f aca="false">'Master Pay Period'!G31</f>
        <v>0</v>
      </c>
      <c r="H31" s="277" t="n">
        <f aca="false">'Master Pay Period'!H31</f>
        <v>0</v>
      </c>
      <c r="I31" s="279" t="n">
        <f aca="false">'Master Pay Period'!I31</f>
        <v>1</v>
      </c>
      <c r="J31" s="280" t="n">
        <f aca="false">K31/80</f>
        <v>1</v>
      </c>
      <c r="K31" s="281" t="n">
        <f aca="false">SUM(M31:S31,U31:AA31)*E31</f>
        <v>80</v>
      </c>
      <c r="L31" s="290"/>
      <c r="M31" s="283" t="n">
        <f aca="false">'Master Pay Period'!M31</f>
        <v>1</v>
      </c>
      <c r="N31" s="283" t="n">
        <f aca="false">'Master Pay Period'!N31</f>
        <v>0</v>
      </c>
      <c r="O31" s="283" t="n">
        <f aca="false">'Master Pay Period'!O31</f>
        <v>1</v>
      </c>
      <c r="P31" s="283" t="n">
        <f aca="false">'Master Pay Period'!P31</f>
        <v>1</v>
      </c>
      <c r="Q31" s="283" t="n">
        <f aca="false">'Master Pay Period'!Q31</f>
        <v>1</v>
      </c>
      <c r="R31" s="283" t="n">
        <f aca="false">'Master Pay Period'!R31</f>
        <v>1</v>
      </c>
      <c r="S31" s="283" t="n">
        <f aca="false">'Master Pay Period'!S31</f>
        <v>0</v>
      </c>
      <c r="T31" s="284"/>
      <c r="U31" s="283" t="n">
        <f aca="false">'Master Pay Period'!U31</f>
        <v>0</v>
      </c>
      <c r="V31" s="283" t="n">
        <f aca="false">'Master Pay Period'!V31</f>
        <v>1</v>
      </c>
      <c r="W31" s="283" t="n">
        <f aca="false">'Master Pay Period'!W31</f>
        <v>1</v>
      </c>
      <c r="X31" s="283" t="n">
        <f aca="false">'Master Pay Period'!X31</f>
        <v>1</v>
      </c>
      <c r="Y31" s="283" t="n">
        <f aca="false">'Master Pay Period'!Y31</f>
        <v>1</v>
      </c>
      <c r="Z31" s="283" t="n">
        <f aca="false">'Master Pay Period'!Z31</f>
        <v>0</v>
      </c>
      <c r="AA31" s="283" t="n">
        <f aca="false">'Master Pay Period'!AA31</f>
        <v>1</v>
      </c>
      <c r="AB31" s="291"/>
      <c r="AC31" s="286"/>
      <c r="AD31" s="286"/>
      <c r="AE31" s="235"/>
      <c r="AF31" s="236"/>
      <c r="AG31" s="236"/>
      <c r="AH31" s="236"/>
      <c r="AI31" s="236"/>
      <c r="AJ31" s="236"/>
      <c r="AK31" s="272"/>
      <c r="AL31" s="238"/>
      <c r="AM31" s="273"/>
      <c r="AN31" s="235"/>
      <c r="AO31" s="295"/>
      <c r="AP31" s="296"/>
      <c r="AQ31" s="293"/>
      <c r="AR31" s="293"/>
      <c r="AS31" s="297"/>
      <c r="AT31" s="297"/>
      <c r="AU31" s="1"/>
      <c r="AV31" s="1"/>
      <c r="AW31" s="1"/>
      <c r="AX31" s="1"/>
      <c r="AY31" s="1"/>
      <c r="AZ31" s="1"/>
      <c r="BA31" s="1"/>
      <c r="BB31" s="1"/>
      <c r="BC31" s="1"/>
      <c r="BD31" s="1"/>
      <c r="BE31" s="286"/>
      <c r="BF31" s="286"/>
      <c r="BG31" s="286"/>
      <c r="BH31" s="174"/>
      <c r="BI31" s="294"/>
      <c r="BJ31" s="294"/>
      <c r="BK31" s="174"/>
      <c r="BL31" s="174"/>
      <c r="BM31" s="174"/>
      <c r="BN31" s="174"/>
      <c r="BO31" s="174"/>
      <c r="BP31" s="174"/>
      <c r="BQ31" s="174"/>
      <c r="BR31" s="174"/>
      <c r="BS31" s="174"/>
      <c r="BT31" s="174"/>
      <c r="BU31" s="174"/>
      <c r="BV31" s="174"/>
      <c r="BW31" s="174"/>
      <c r="BX31" s="174"/>
      <c r="BY31" s="174"/>
      <c r="BZ31" s="174"/>
      <c r="CA31" s="1"/>
      <c r="CB31" s="1"/>
      <c r="CC31" s="1"/>
      <c r="CD31" s="1"/>
      <c r="CE31" s="1"/>
      <c r="CF31" s="1"/>
      <c r="CG31" s="1"/>
      <c r="CH31" s="1"/>
      <c r="CI31" s="1"/>
      <c r="CJ31" s="1"/>
      <c r="CK31" s="1"/>
      <c r="CL31" s="174"/>
      <c r="CM31" s="174"/>
      <c r="CN31" s="174"/>
      <c r="CO31" s="174"/>
      <c r="CP31" s="174"/>
      <c r="CQ31" s="174"/>
      <c r="CR31" s="1"/>
      <c r="CS31" s="1"/>
      <c r="CT31" s="1"/>
      <c r="CU31" s="1"/>
      <c r="CV31" s="1"/>
      <c r="CW31" s="1"/>
      <c r="CX31" s="1"/>
      <c r="CY31" s="1"/>
      <c r="CZ31" s="1"/>
      <c r="DA31" s="1"/>
      <c r="DB31" s="1"/>
      <c r="DC31" s="1"/>
      <c r="DD31" s="1"/>
      <c r="DE31" s="1"/>
      <c r="DF31" s="1"/>
      <c r="DG31" s="1"/>
      <c r="DH31" s="1"/>
      <c r="DI31" s="1"/>
      <c r="DJ31" s="1"/>
      <c r="DK31" s="1"/>
      <c r="DL31" s="1"/>
      <c r="DM31" s="1"/>
      <c r="DN31" s="294"/>
      <c r="DO31" s="175"/>
      <c r="DP31" s="175"/>
      <c r="DQ31" s="175"/>
      <c r="DR31" s="175"/>
      <c r="DS31" s="175"/>
      <c r="DT31" s="175"/>
      <c r="DU31" s="175"/>
      <c r="DV31" s="175"/>
      <c r="DW31" s="175"/>
      <c r="DX31" s="175"/>
      <c r="DY31" s="175"/>
      <c r="DZ31" s="175"/>
      <c r="EA31" s="175"/>
      <c r="EB31" s="175"/>
      <c r="EC31" s="175"/>
      <c r="ED31" s="175"/>
      <c r="EE31" s="178"/>
      <c r="AMI31" s="1"/>
      <c r="AMJ31" s="1"/>
    </row>
    <row r="32" s="166" customFormat="true" ht="10.1" hidden="false" customHeight="true" outlineLevel="0" collapsed="false">
      <c r="A32" s="263"/>
      <c r="B32" s="0"/>
      <c r="C32" s="0"/>
      <c r="D32" s="188"/>
      <c r="E32" s="265"/>
      <c r="F32" s="266"/>
      <c r="G32" s="275"/>
      <c r="H32" s="286"/>
      <c r="I32" s="292"/>
      <c r="J32" s="298"/>
      <c r="K32" s="298"/>
      <c r="L32" s="257"/>
      <c r="M32" s="268"/>
      <c r="N32" s="268"/>
      <c r="O32" s="268"/>
      <c r="P32" s="268"/>
      <c r="Q32" s="268"/>
      <c r="R32" s="268"/>
      <c r="S32" s="268"/>
      <c r="T32" s="269"/>
      <c r="U32" s="268"/>
      <c r="V32" s="268"/>
      <c r="W32" s="268"/>
      <c r="X32" s="268"/>
      <c r="Y32" s="268"/>
      <c r="Z32" s="268"/>
      <c r="AA32" s="268"/>
      <c r="AB32" s="291"/>
      <c r="AC32" s="286"/>
      <c r="AD32" s="286"/>
      <c r="AE32" s="235"/>
      <c r="AF32" s="236"/>
      <c r="AG32" s="236"/>
      <c r="AH32" s="236"/>
      <c r="AI32" s="236"/>
      <c r="AJ32" s="236"/>
      <c r="AK32" s="272"/>
      <c r="AL32" s="238"/>
      <c r="AM32" s="273"/>
      <c r="AN32" s="235"/>
      <c r="AO32" s="295"/>
      <c r="AP32" s="296"/>
      <c r="AQ32" s="293"/>
      <c r="AR32" s="293"/>
      <c r="AS32" s="297"/>
      <c r="AT32" s="297"/>
      <c r="AU32" s="1"/>
      <c r="AV32" s="1"/>
      <c r="AW32" s="1"/>
      <c r="AX32" s="1"/>
      <c r="AY32" s="1"/>
      <c r="AZ32" s="1"/>
      <c r="BA32" s="1"/>
      <c r="BB32" s="1"/>
      <c r="BC32" s="1"/>
      <c r="BD32" s="1"/>
      <c r="BE32" s="286"/>
      <c r="BF32" s="286"/>
      <c r="BG32" s="286"/>
      <c r="BH32" s="174"/>
      <c r="BI32" s="294"/>
      <c r="BJ32" s="294"/>
      <c r="BK32" s="174"/>
      <c r="BL32" s="174"/>
      <c r="BM32" s="174"/>
      <c r="BN32" s="174"/>
      <c r="BO32" s="174"/>
      <c r="BP32" s="174"/>
      <c r="BQ32" s="174"/>
      <c r="BR32" s="174"/>
      <c r="BS32" s="174"/>
      <c r="BT32" s="174"/>
      <c r="BU32" s="174"/>
      <c r="BV32" s="174"/>
      <c r="BW32" s="174"/>
      <c r="BX32" s="174"/>
      <c r="BY32" s="174"/>
      <c r="BZ32" s="174"/>
      <c r="CA32" s="1"/>
      <c r="CB32" s="1"/>
      <c r="CC32" s="1"/>
      <c r="CD32" s="1"/>
      <c r="CE32" s="1"/>
      <c r="CF32" s="1"/>
      <c r="CG32" s="1"/>
      <c r="CH32" s="1"/>
      <c r="CI32" s="1"/>
      <c r="CJ32" s="1"/>
      <c r="CK32" s="1"/>
      <c r="CL32" s="174"/>
      <c r="CM32" s="174"/>
      <c r="CN32" s="174"/>
      <c r="CO32" s="174"/>
      <c r="CP32" s="174"/>
      <c r="CQ32" s="174"/>
      <c r="CR32" s="1"/>
      <c r="CS32" s="1"/>
      <c r="CT32" s="1"/>
      <c r="CU32" s="1"/>
      <c r="CV32" s="1"/>
      <c r="CW32" s="1"/>
      <c r="CX32" s="1"/>
      <c r="CY32" s="1"/>
      <c r="CZ32" s="1"/>
      <c r="DA32" s="1"/>
      <c r="DB32" s="1"/>
      <c r="DC32" s="1"/>
      <c r="DD32" s="1"/>
      <c r="DE32" s="1"/>
      <c r="DF32" s="1"/>
      <c r="DG32" s="1"/>
      <c r="DH32" s="1"/>
      <c r="DI32" s="1"/>
      <c r="DJ32" s="1"/>
      <c r="DK32" s="1"/>
      <c r="DL32" s="1"/>
      <c r="DM32" s="1"/>
      <c r="DN32" s="294"/>
      <c r="DO32" s="175"/>
      <c r="DP32" s="175"/>
      <c r="DQ32" s="175"/>
      <c r="DR32" s="175"/>
      <c r="DS32" s="175"/>
      <c r="DT32" s="175"/>
      <c r="DU32" s="175"/>
      <c r="DV32" s="175"/>
      <c r="DW32" s="175"/>
      <c r="DX32" s="175"/>
      <c r="DY32" s="175"/>
      <c r="DZ32" s="175"/>
      <c r="EA32" s="175"/>
      <c r="EB32" s="175"/>
      <c r="EC32" s="175"/>
      <c r="ED32" s="175"/>
      <c r="EE32" s="178"/>
      <c r="AMI32" s="1"/>
      <c r="AMJ32" s="1"/>
    </row>
    <row r="33" customFormat="false" ht="10.1" hidden="false" customHeight="true" outlineLevel="0" collapsed="false">
      <c r="A33" s="263"/>
      <c r="B33" s="264" t="n">
        <f aca="false">SUM(IF(M33="V",-E33),IF(N33="V",-E33),IF(O33="V",-E33),IF(P33="V",-E33),IF(Q33="V",-E33),IF(R33="V",-E33),IF(S33="V",-E33),IF(U33="V",-E33),IF(V33="V",-E33),IF(W33="V",-E33),IF(X33="V",-E33),IF(Y33="V",-E33),IF(Z33="V",-E33),IF(AA33="V",-E33),IF(M33="H",-E33),IF(N33="H",-E33),IF(O33="H",-E33),IF(P33="H",-E33),IF(Q33="H",-E33),IF(R33="H",-E33),IF(S33="H",-E33),IF(U33="H",-E33),IF(V33="H",-E33),IF(W33="H",-E33),IF(X33="H",-E33),IF(Y33="H",-E33),IF(Z33="H",-E33),IF(AA33="H",-E33))</f>
        <v>0</v>
      </c>
      <c r="C33" s="264" t="n">
        <f aca="false">SUM(IF(M33="S",-E33),IF(N33="S",-E33),IF(O33="S",-E33),IF(P33="S",-E33),IF(Q33="S",-E33),IF(R33="S",-E33),IF(S33="S",-E33),IF(U33="S",-E33),IF(V33="S",-E33),IF(W33="S",-E33),IF(X33="S",-E33),IF(Y33="S",-E33),IF(Z33="S",-E33),IF(AA33="S",-E33))</f>
        <v>0</v>
      </c>
      <c r="D33" s="188" t="n">
        <f aca="false">(I33*80)-(K33-(B33+C33))</f>
        <v>0</v>
      </c>
      <c r="E33" s="265" t="n">
        <f aca="false">'Master Pay Period'!E33</f>
        <v>8</v>
      </c>
      <c r="F33" s="276" t="n">
        <f aca="false">'Master Pay Period'!F33</f>
        <v>0</v>
      </c>
      <c r="G33" s="277" t="n">
        <f aca="false">'Master Pay Period'!G33</f>
        <v>0</v>
      </c>
      <c r="H33" s="277" t="n">
        <f aca="false">'Master Pay Period'!H33</f>
        <v>0</v>
      </c>
      <c r="I33" s="279" t="n">
        <f aca="false">'Master Pay Period'!I33</f>
        <v>0.4</v>
      </c>
      <c r="J33" s="280" t="n">
        <f aca="false">K33/80</f>
        <v>0.4</v>
      </c>
      <c r="K33" s="299" t="n">
        <f aca="false">SUM(M33:S33,U33:AA33)*E33</f>
        <v>32</v>
      </c>
      <c r="L33" s="290"/>
      <c r="M33" s="283" t="n">
        <f aca="false">'Master Pay Period'!M33</f>
        <v>0</v>
      </c>
      <c r="N33" s="283" t="n">
        <f aca="false">'Master Pay Period'!N33</f>
        <v>1</v>
      </c>
      <c r="O33" s="283" t="n">
        <f aca="false">'Master Pay Period'!O33</f>
        <v>0</v>
      </c>
      <c r="P33" s="283" t="n">
        <f aca="false">'Master Pay Period'!P33</f>
        <v>0</v>
      </c>
      <c r="Q33" s="283" t="n">
        <f aca="false">'Master Pay Period'!Q33</f>
        <v>0</v>
      </c>
      <c r="R33" s="283" t="n">
        <f aca="false">'Master Pay Period'!R33</f>
        <v>0</v>
      </c>
      <c r="S33" s="283" t="n">
        <f aca="false">'Master Pay Period'!S33</f>
        <v>1</v>
      </c>
      <c r="T33" s="284"/>
      <c r="U33" s="283" t="n">
        <f aca="false">'Master Pay Period'!U33</f>
        <v>1</v>
      </c>
      <c r="V33" s="283" t="n">
        <f aca="false">'Master Pay Period'!V33</f>
        <v>0</v>
      </c>
      <c r="W33" s="283" t="n">
        <f aca="false">'Master Pay Period'!W33</f>
        <v>0</v>
      </c>
      <c r="X33" s="283" t="n">
        <f aca="false">'Master Pay Period'!X33</f>
        <v>0</v>
      </c>
      <c r="Y33" s="283" t="n">
        <f aca="false">'Master Pay Period'!Y33</f>
        <v>0</v>
      </c>
      <c r="Z33" s="283" t="n">
        <f aca="false">'Master Pay Period'!Z33</f>
        <v>1</v>
      </c>
      <c r="AA33" s="283" t="n">
        <f aca="false">'Master Pay Period'!AA33</f>
        <v>0</v>
      </c>
      <c r="AB33" s="291"/>
      <c r="AC33" s="286"/>
      <c r="AD33" s="286"/>
      <c r="AE33" s="235"/>
      <c r="AF33" s="236"/>
      <c r="AG33" s="236"/>
      <c r="AH33" s="236"/>
      <c r="AI33" s="236"/>
      <c r="AJ33" s="236"/>
      <c r="AK33" s="272"/>
      <c r="AL33" s="238"/>
      <c r="AM33" s="273"/>
      <c r="AN33" s="235"/>
      <c r="AP33" s="169"/>
      <c r="AR33" s="171"/>
      <c r="AT33" s="172"/>
      <c r="AU33" s="1"/>
      <c r="AV33" s="1"/>
      <c r="AW33" s="1"/>
      <c r="AX33" s="1"/>
      <c r="AY33" s="1"/>
      <c r="AZ33" s="1"/>
      <c r="BA33" s="1"/>
      <c r="BB33" s="1"/>
      <c r="BC33" s="1"/>
      <c r="BD33" s="1"/>
      <c r="BE33" s="286"/>
      <c r="BF33" s="286"/>
      <c r="BG33" s="286"/>
      <c r="BH33" s="174"/>
      <c r="BI33" s="294"/>
      <c r="BJ33" s="294"/>
      <c r="BK33" s="174"/>
      <c r="DN33" s="294"/>
      <c r="EE33" s="178"/>
    </row>
    <row r="34" s="166" customFormat="true" ht="10.1" hidden="false" customHeight="true" outlineLevel="0" collapsed="false">
      <c r="A34" s="263"/>
      <c r="B34" s="0"/>
      <c r="C34" s="0"/>
      <c r="D34" s="188"/>
      <c r="E34" s="265"/>
      <c r="F34" s="266"/>
      <c r="G34" s="177"/>
      <c r="H34" s="286"/>
      <c r="I34" s="292"/>
      <c r="J34" s="298"/>
      <c r="K34" s="298"/>
      <c r="L34" s="257"/>
      <c r="M34" s="268"/>
      <c r="N34" s="268"/>
      <c r="O34" s="268"/>
      <c r="P34" s="268"/>
      <c r="Q34" s="268"/>
      <c r="R34" s="268"/>
      <c r="S34" s="268"/>
      <c r="T34" s="269"/>
      <c r="U34" s="268"/>
      <c r="V34" s="268"/>
      <c r="W34" s="268"/>
      <c r="X34" s="268"/>
      <c r="Y34" s="268"/>
      <c r="Z34" s="268"/>
      <c r="AA34" s="268"/>
      <c r="AB34" s="291"/>
      <c r="AC34" s="286"/>
      <c r="AD34" s="286"/>
      <c r="AE34" s="235"/>
      <c r="AF34" s="236"/>
      <c r="AG34" s="236"/>
      <c r="AH34" s="236"/>
      <c r="AI34" s="236"/>
      <c r="AJ34" s="236"/>
      <c r="AK34" s="272"/>
      <c r="AL34" s="238"/>
      <c r="AM34" s="273"/>
      <c r="AN34" s="235"/>
      <c r="AO34" s="295"/>
      <c r="AP34" s="296"/>
      <c r="AQ34" s="293"/>
      <c r="AR34" s="293"/>
      <c r="AS34" s="297"/>
      <c r="AT34" s="297"/>
      <c r="AU34" s="1"/>
      <c r="AV34" s="1"/>
      <c r="AW34" s="1"/>
      <c r="AX34" s="1"/>
      <c r="AY34" s="1"/>
      <c r="AZ34" s="1"/>
      <c r="BA34" s="1"/>
      <c r="BB34" s="1"/>
      <c r="BC34" s="1"/>
      <c r="BD34" s="1"/>
      <c r="BE34" s="286"/>
      <c r="BF34" s="286"/>
      <c r="BG34" s="286"/>
      <c r="BH34" s="174"/>
      <c r="BI34" s="294"/>
      <c r="BJ34" s="294"/>
      <c r="BK34" s="174"/>
      <c r="BL34" s="174"/>
      <c r="BM34" s="174"/>
      <c r="BN34" s="174"/>
      <c r="BO34" s="174"/>
      <c r="BP34" s="174"/>
      <c r="BQ34" s="174"/>
      <c r="BR34" s="174"/>
      <c r="BS34" s="174"/>
      <c r="BT34" s="174"/>
      <c r="BU34" s="174"/>
      <c r="BV34" s="174"/>
      <c r="BW34" s="174"/>
      <c r="BX34" s="174"/>
      <c r="BY34" s="174"/>
      <c r="BZ34" s="174"/>
      <c r="CA34" s="1"/>
      <c r="CB34" s="1"/>
      <c r="CC34" s="1"/>
      <c r="CD34" s="1"/>
      <c r="CE34" s="1"/>
      <c r="CF34" s="1"/>
      <c r="CG34" s="1"/>
      <c r="CH34" s="1"/>
      <c r="CI34" s="1"/>
      <c r="CJ34" s="1"/>
      <c r="CK34" s="1"/>
      <c r="CL34" s="174"/>
      <c r="CM34" s="174"/>
      <c r="CN34" s="174"/>
      <c r="CO34" s="174"/>
      <c r="CP34" s="174"/>
      <c r="CQ34" s="174"/>
      <c r="CR34" s="1"/>
      <c r="CS34" s="1"/>
      <c r="CT34" s="1"/>
      <c r="CU34" s="1"/>
      <c r="CV34" s="1"/>
      <c r="CW34" s="1"/>
      <c r="CX34" s="1"/>
      <c r="CY34" s="1"/>
      <c r="CZ34" s="1"/>
      <c r="DA34" s="1"/>
      <c r="DB34" s="1"/>
      <c r="DC34" s="1"/>
      <c r="DD34" s="1"/>
      <c r="DE34" s="1"/>
      <c r="DF34" s="1"/>
      <c r="DG34" s="1"/>
      <c r="DH34" s="1"/>
      <c r="DI34" s="1"/>
      <c r="DJ34" s="1"/>
      <c r="DK34" s="1"/>
      <c r="DL34" s="1"/>
      <c r="DM34" s="1"/>
      <c r="DN34" s="294"/>
      <c r="DO34" s="175"/>
      <c r="DP34" s="175"/>
      <c r="DQ34" s="175"/>
      <c r="DR34" s="175"/>
      <c r="DS34" s="175"/>
      <c r="DT34" s="175"/>
      <c r="DU34" s="175"/>
      <c r="DV34" s="175"/>
      <c r="DW34" s="175"/>
      <c r="DX34" s="175"/>
      <c r="DY34" s="175"/>
      <c r="DZ34" s="175"/>
      <c r="EA34" s="175"/>
      <c r="EB34" s="175"/>
      <c r="EC34" s="175"/>
      <c r="ED34" s="175"/>
      <c r="EE34" s="178"/>
      <c r="AMI34" s="1"/>
      <c r="AMJ34" s="1"/>
    </row>
    <row r="35" s="166" customFormat="true" ht="10.1" hidden="false" customHeight="true" outlineLevel="0" collapsed="false">
      <c r="A35" s="263"/>
      <c r="B35" s="264" t="n">
        <f aca="false">SUM(IF(M35="V",-E35),IF(N35="V",-E35),IF(O35="V",-E35),IF(P35="V",-E35),IF(Q35="V",-E35),IF(R35="V",-E35),IF(S35="V",-E35),IF(U35="V",-E35),IF(V35="V",-E35),IF(W35="V",-E35),IF(X35="V",-E35),IF(Y35="V",-E35),IF(Z35="V",-E35),IF(AA35="V",-E35),IF(M35="H",-E35),IF(N35="H",-E35),IF(O35="H",-E35),IF(P35="H",-E35),IF(Q35="H",-E35),IF(R35="H",-E35),IF(S35="H",-E35),IF(U35="H",-E35),IF(V35="H",-E35),IF(W35="H",-E35),IF(X35="H",-E35),IF(Y35="H",-E35),IF(Z35="H",-E35),IF(AA35="H",-E35))</f>
        <v>0</v>
      </c>
      <c r="C35" s="264" t="n">
        <f aca="false">SUM(IF(M35="S",-E35),IF(N35="S",-E35),IF(O35="S",-E35),IF(P35="S",-E35),IF(Q35="S",-E35),IF(R35="S",-E35),IF(S35="S",-E35),IF(U35="S",-E35),IF(V35="S",-E35),IF(W35="S",-E35),IF(X35="S",-E35),IF(Y35="S",-E35),IF(Z35="S",-E35),IF(AA35="S",-E35))</f>
        <v>0</v>
      </c>
      <c r="D35" s="188" t="n">
        <f aca="false">(I35*80)-(K35-(B35+C35))</f>
        <v>0</v>
      </c>
      <c r="E35" s="265" t="n">
        <f aca="false">'Master Pay Period'!E35</f>
        <v>8</v>
      </c>
      <c r="F35" s="276" t="n">
        <f aca="false">'Master Pay Period'!F35</f>
        <v>0</v>
      </c>
      <c r="G35" s="277" t="n">
        <f aca="false">'Master Pay Period'!G35</f>
        <v>0</v>
      </c>
      <c r="H35" s="277" t="n">
        <f aca="false">'Master Pay Period'!H35</f>
        <v>0</v>
      </c>
      <c r="I35" s="279" t="n">
        <f aca="false">'Master Pay Period'!I35</f>
        <v>0</v>
      </c>
      <c r="J35" s="280" t="n">
        <f aca="false">K35/80</f>
        <v>0</v>
      </c>
      <c r="K35" s="299" t="n">
        <f aca="false">SUM(M35:S35,U35:AA35)*E35</f>
        <v>0</v>
      </c>
      <c r="L35" s="290"/>
      <c r="M35" s="283" t="n">
        <f aca="false">'Master Pay Period'!M35</f>
        <v>0</v>
      </c>
      <c r="N35" s="283" t="n">
        <f aca="false">'Master Pay Period'!N35</f>
        <v>0</v>
      </c>
      <c r="O35" s="283" t="n">
        <f aca="false">'Master Pay Period'!O35</f>
        <v>0</v>
      </c>
      <c r="P35" s="283" t="n">
        <f aca="false">'Master Pay Period'!P35</f>
        <v>0</v>
      </c>
      <c r="Q35" s="283" t="n">
        <f aca="false">'Master Pay Period'!Q35</f>
        <v>0</v>
      </c>
      <c r="R35" s="283" t="n">
        <f aca="false">'Master Pay Period'!R35</f>
        <v>0</v>
      </c>
      <c r="S35" s="283" t="n">
        <f aca="false">'Master Pay Period'!S35</f>
        <v>0</v>
      </c>
      <c r="T35" s="284"/>
      <c r="U35" s="283" t="n">
        <f aca="false">'Master Pay Period'!U35</f>
        <v>0</v>
      </c>
      <c r="V35" s="283" t="n">
        <f aca="false">'Master Pay Period'!V35</f>
        <v>0</v>
      </c>
      <c r="W35" s="283" t="n">
        <f aca="false">'Master Pay Period'!W35</f>
        <v>0</v>
      </c>
      <c r="X35" s="283" t="n">
        <f aca="false">'Master Pay Period'!X35</f>
        <v>0</v>
      </c>
      <c r="Y35" s="283" t="n">
        <f aca="false">'Master Pay Period'!Y35</f>
        <v>0</v>
      </c>
      <c r="Z35" s="283" t="n">
        <f aca="false">'Master Pay Period'!Z35</f>
        <v>0</v>
      </c>
      <c r="AA35" s="283" t="n">
        <f aca="false">'Master Pay Period'!AA35</f>
        <v>0</v>
      </c>
      <c r="AB35" s="291"/>
      <c r="AC35" s="286"/>
      <c r="AD35" s="286"/>
      <c r="AE35" s="235"/>
      <c r="AF35" s="236"/>
      <c r="AG35" s="236"/>
      <c r="AH35" s="236"/>
      <c r="AI35" s="236"/>
      <c r="AJ35" s="236"/>
      <c r="AK35" s="272"/>
      <c r="AL35" s="238"/>
      <c r="AM35" s="273"/>
      <c r="AN35" s="235"/>
      <c r="AO35" s="295"/>
      <c r="AP35" s="296"/>
      <c r="AQ35" s="293"/>
      <c r="AR35" s="293"/>
      <c r="AS35" s="297"/>
      <c r="AT35" s="297"/>
      <c r="AU35" s="1"/>
      <c r="AV35" s="1"/>
      <c r="AW35" s="1"/>
      <c r="AX35" s="1"/>
      <c r="AY35" s="1"/>
      <c r="AZ35" s="1"/>
      <c r="BA35" s="1"/>
      <c r="BB35" s="1"/>
      <c r="BC35" s="1"/>
      <c r="BD35" s="1"/>
      <c r="BE35" s="286"/>
      <c r="BF35" s="286"/>
      <c r="BG35" s="286"/>
      <c r="BH35" s="174"/>
      <c r="BI35" s="294"/>
      <c r="BJ35" s="294"/>
      <c r="BK35" s="174"/>
      <c r="BL35" s="174"/>
      <c r="BM35" s="174"/>
      <c r="BN35" s="174"/>
      <c r="BO35" s="174"/>
      <c r="BP35" s="174"/>
      <c r="BQ35" s="174"/>
      <c r="BR35" s="174"/>
      <c r="BS35" s="174"/>
      <c r="BT35" s="174"/>
      <c r="BU35" s="174"/>
      <c r="BV35" s="174"/>
      <c r="BW35" s="174"/>
      <c r="BX35" s="174"/>
      <c r="BY35" s="174"/>
      <c r="BZ35" s="174"/>
      <c r="CA35" s="1"/>
      <c r="CB35" s="1"/>
      <c r="CC35" s="1"/>
      <c r="CD35" s="1"/>
      <c r="CE35" s="1"/>
      <c r="CF35" s="1"/>
      <c r="CG35" s="1"/>
      <c r="CH35" s="1"/>
      <c r="CI35" s="1"/>
      <c r="CJ35" s="1"/>
      <c r="CK35" s="1"/>
      <c r="CL35" s="174"/>
      <c r="CM35" s="174"/>
      <c r="CN35" s="174"/>
      <c r="CO35" s="174"/>
      <c r="CP35" s="174"/>
      <c r="CQ35" s="174"/>
      <c r="CR35" s="1"/>
      <c r="CS35" s="1"/>
      <c r="CT35" s="1"/>
      <c r="CU35" s="1"/>
      <c r="CV35" s="1"/>
      <c r="CW35" s="1"/>
      <c r="CX35" s="1"/>
      <c r="CY35" s="1"/>
      <c r="CZ35" s="1"/>
      <c r="DA35" s="1"/>
      <c r="DB35" s="1"/>
      <c r="DC35" s="1"/>
      <c r="DD35" s="1"/>
      <c r="DE35" s="1"/>
      <c r="DF35" s="1"/>
      <c r="DG35" s="1"/>
      <c r="DH35" s="1"/>
      <c r="DI35" s="1"/>
      <c r="DJ35" s="1"/>
      <c r="DK35" s="1"/>
      <c r="DL35" s="1"/>
      <c r="DM35" s="1"/>
      <c r="DN35" s="294"/>
      <c r="DO35" s="175"/>
      <c r="DP35" s="175"/>
      <c r="DQ35" s="175"/>
      <c r="DR35" s="175"/>
      <c r="DS35" s="175"/>
      <c r="DT35" s="175"/>
      <c r="DU35" s="175"/>
      <c r="DV35" s="175"/>
      <c r="DW35" s="175"/>
      <c r="DX35" s="175"/>
      <c r="DY35" s="175"/>
      <c r="DZ35" s="175"/>
      <c r="EA35" s="175"/>
      <c r="EB35" s="175"/>
      <c r="EC35" s="175"/>
      <c r="ED35" s="175"/>
      <c r="EE35" s="178"/>
      <c r="AMI35" s="1"/>
      <c r="AMJ35" s="1"/>
    </row>
    <row r="36" customFormat="false" ht="10.1" hidden="false" customHeight="true" outlineLevel="0" collapsed="false">
      <c r="A36" s="263"/>
      <c r="B36" s="0"/>
      <c r="C36" s="0"/>
      <c r="D36" s="188"/>
      <c r="E36" s="265"/>
      <c r="F36" s="266"/>
      <c r="G36" s="177"/>
      <c r="H36" s="286"/>
      <c r="I36" s="292"/>
      <c r="J36" s="298"/>
      <c r="K36" s="186"/>
      <c r="L36" s="156"/>
      <c r="M36" s="268"/>
      <c r="N36" s="268"/>
      <c r="O36" s="268"/>
      <c r="P36" s="268"/>
      <c r="Q36" s="268"/>
      <c r="R36" s="268"/>
      <c r="S36" s="268"/>
      <c r="T36" s="269"/>
      <c r="U36" s="268"/>
      <c r="V36" s="268"/>
      <c r="W36" s="268"/>
      <c r="X36" s="268"/>
      <c r="Y36" s="268"/>
      <c r="Z36" s="268"/>
      <c r="AA36" s="268"/>
      <c r="AB36" s="291"/>
      <c r="AC36" s="241"/>
      <c r="AD36" s="241"/>
      <c r="AE36" s="235"/>
      <c r="AF36" s="236"/>
      <c r="AG36" s="236"/>
      <c r="AH36" s="236"/>
      <c r="AI36" s="236"/>
      <c r="AJ36" s="236"/>
      <c r="AK36" s="272"/>
      <c r="AL36" s="238"/>
      <c r="AM36" s="273"/>
      <c r="AN36" s="235"/>
      <c r="AP36" s="169"/>
      <c r="AR36" s="171"/>
      <c r="AT36" s="172"/>
      <c r="AU36" s="1"/>
      <c r="AV36" s="1"/>
      <c r="AW36" s="1"/>
      <c r="AX36" s="1"/>
      <c r="AY36" s="1"/>
      <c r="AZ36" s="1"/>
      <c r="BA36" s="1"/>
      <c r="BB36" s="1"/>
      <c r="BC36" s="1"/>
      <c r="BD36" s="1"/>
      <c r="BE36" s="241"/>
      <c r="BF36" s="241"/>
      <c r="BG36" s="241"/>
      <c r="BH36" s="174"/>
      <c r="BI36" s="294"/>
      <c r="BJ36" s="294"/>
      <c r="BK36" s="174"/>
      <c r="DN36" s="294"/>
    </row>
    <row r="37" s="166" customFormat="true" ht="10.1" hidden="false" customHeight="true" outlineLevel="0" collapsed="false">
      <c r="A37" s="263"/>
      <c r="B37" s="264" t="n">
        <f aca="false">SUM(IF(M37="V",-E37),IF(N37="V",-E37),IF(O37="V",-E37),IF(P37="V",-E37),IF(Q37="V",-E37),IF(R37="V",-E37),IF(S37="V",-E37),IF(U37="V",-E37),IF(V37="V",-E37),IF(W37="V",-E37),IF(X37="V",-E37),IF(Y37="V",-E37),IF(Z37="V",-E37),IF(AA37="V",-E37),IF(M37="H",-E37),IF(N37="H",-E37),IF(O37="H",-E37),IF(P37="H",-E37),IF(Q37="H",-E37),IF(R37="H",-E37),IF(S37="H",-E37),IF(U37="H",-E37),IF(V37="H",-E37),IF(W37="H",-E37),IF(X37="H",-E37),IF(Y37="H",-E37),IF(Z37="H",-E37),IF(AA37="H",-E37))</f>
        <v>0</v>
      </c>
      <c r="C37" s="264" t="n">
        <f aca="false">SUM(IF(M37="S",-E37),IF(N37="S",-E37),IF(O37="S",-E37),IF(P37="S",-E37),IF(Q37="S",-E37),IF(R37="S",-E37),IF(S37="S",-E37),IF(U37="S",-E37),IF(V37="S",-E37),IF(W37="S",-E37),IF(X37="S",-E37),IF(Y37="S",-E37),IF(Z37="S",-E37),IF(AA37="S",-E37))</f>
        <v>0</v>
      </c>
      <c r="D37" s="188" t="n">
        <f aca="false">(I37*80)-(K37-(B37+C37))</f>
        <v>0</v>
      </c>
      <c r="E37" s="265" t="n">
        <f aca="false">'Master Pay Period'!E37</f>
        <v>8</v>
      </c>
      <c r="F37" s="276" t="n">
        <f aca="false">'Master Pay Period'!F37</f>
        <v>0</v>
      </c>
      <c r="G37" s="277" t="n">
        <f aca="false">'Master Pay Period'!G37</f>
        <v>0</v>
      </c>
      <c r="H37" s="277" t="n">
        <f aca="false">'Master Pay Period'!H37</f>
        <v>0</v>
      </c>
      <c r="I37" s="279" t="n">
        <f aca="false">'Master Pay Period'!I37</f>
        <v>0</v>
      </c>
      <c r="J37" s="280" t="n">
        <f aca="false">K37/80</f>
        <v>0</v>
      </c>
      <c r="K37" s="299" t="n">
        <f aca="false">SUM(M37:S37,U37:AA37)*E37</f>
        <v>0</v>
      </c>
      <c r="L37" s="290"/>
      <c r="M37" s="283" t="n">
        <f aca="false">'Master Pay Period'!M37</f>
        <v>0</v>
      </c>
      <c r="N37" s="283" t="n">
        <f aca="false">'Master Pay Period'!N37</f>
        <v>0</v>
      </c>
      <c r="O37" s="283" t="n">
        <f aca="false">'Master Pay Period'!O37</f>
        <v>0</v>
      </c>
      <c r="P37" s="283" t="n">
        <f aca="false">'Master Pay Period'!P37</f>
        <v>0</v>
      </c>
      <c r="Q37" s="283" t="n">
        <f aca="false">'Master Pay Period'!Q37</f>
        <v>0</v>
      </c>
      <c r="R37" s="283" t="n">
        <f aca="false">'Master Pay Period'!R37</f>
        <v>0</v>
      </c>
      <c r="S37" s="283" t="n">
        <f aca="false">'Master Pay Period'!S37</f>
        <v>0</v>
      </c>
      <c r="T37" s="284"/>
      <c r="U37" s="283" t="n">
        <f aca="false">'Master Pay Period'!U37</f>
        <v>0</v>
      </c>
      <c r="V37" s="283" t="n">
        <f aca="false">'Master Pay Period'!V37</f>
        <v>0</v>
      </c>
      <c r="W37" s="283" t="n">
        <f aca="false">'Master Pay Period'!W37</f>
        <v>0</v>
      </c>
      <c r="X37" s="283" t="n">
        <f aca="false">'Master Pay Period'!X37</f>
        <v>0</v>
      </c>
      <c r="Y37" s="283" t="n">
        <f aca="false">'Master Pay Period'!Y37</f>
        <v>0</v>
      </c>
      <c r="Z37" s="283" t="n">
        <f aca="false">'Master Pay Period'!Z37</f>
        <v>0</v>
      </c>
      <c r="AA37" s="283" t="n">
        <f aca="false">'Master Pay Period'!AA37</f>
        <v>0</v>
      </c>
      <c r="AB37" s="275"/>
      <c r="AC37" s="241"/>
      <c r="AD37" s="241"/>
      <c r="AE37" s="235"/>
      <c r="AF37" s="236"/>
      <c r="AG37" s="236"/>
      <c r="AH37" s="236"/>
      <c r="AI37" s="236"/>
      <c r="AJ37" s="236"/>
      <c r="AK37" s="272"/>
      <c r="AL37" s="238"/>
      <c r="AM37" s="273"/>
      <c r="AN37" s="235"/>
      <c r="AO37" s="295"/>
      <c r="AP37" s="296"/>
      <c r="AQ37" s="293"/>
      <c r="AR37" s="293"/>
      <c r="AS37" s="297"/>
      <c r="AT37" s="297"/>
      <c r="AU37" s="1"/>
      <c r="AV37" s="1"/>
      <c r="AW37" s="1"/>
      <c r="AX37" s="1"/>
      <c r="AY37" s="1"/>
      <c r="AZ37" s="1"/>
      <c r="BA37" s="1"/>
      <c r="BB37" s="1"/>
      <c r="BC37" s="1"/>
      <c r="BD37" s="1"/>
      <c r="BE37" s="241"/>
      <c r="BF37" s="241"/>
      <c r="BG37" s="241"/>
      <c r="BH37" s="174"/>
      <c r="BI37" s="294"/>
      <c r="BJ37" s="294"/>
      <c r="BK37" s="174"/>
      <c r="BL37" s="174"/>
      <c r="BM37" s="174"/>
      <c r="BN37" s="174"/>
      <c r="BO37" s="174"/>
      <c r="BP37" s="174"/>
      <c r="BQ37" s="174"/>
      <c r="BR37" s="174"/>
      <c r="BS37" s="174"/>
      <c r="BT37" s="174"/>
      <c r="BU37" s="174"/>
      <c r="BV37" s="174"/>
      <c r="BW37" s="174"/>
      <c r="BX37" s="174"/>
      <c r="BY37" s="174"/>
      <c r="BZ37" s="174"/>
      <c r="CA37" s="1"/>
      <c r="CB37" s="1"/>
      <c r="CC37" s="1"/>
      <c r="CD37" s="1"/>
      <c r="CE37" s="1"/>
      <c r="CF37" s="1"/>
      <c r="CG37" s="1"/>
      <c r="CH37" s="1"/>
      <c r="CI37" s="1"/>
      <c r="CJ37" s="1"/>
      <c r="CK37" s="1"/>
      <c r="CL37" s="174"/>
      <c r="CM37" s="174"/>
      <c r="CN37" s="174"/>
      <c r="CO37" s="174"/>
      <c r="CP37" s="174"/>
      <c r="CQ37" s="174"/>
      <c r="CR37" s="1"/>
      <c r="CS37" s="1"/>
      <c r="CT37" s="1"/>
      <c r="CU37" s="1"/>
      <c r="CV37" s="1"/>
      <c r="CW37" s="1"/>
      <c r="CX37" s="1"/>
      <c r="CY37" s="1"/>
      <c r="CZ37" s="1"/>
      <c r="DA37" s="1"/>
      <c r="DB37" s="1"/>
      <c r="DC37" s="1"/>
      <c r="DD37" s="1"/>
      <c r="DE37" s="1"/>
      <c r="DF37" s="1"/>
      <c r="DG37" s="1"/>
      <c r="DH37" s="1"/>
      <c r="DI37" s="1"/>
      <c r="DJ37" s="1"/>
      <c r="DK37" s="1"/>
      <c r="DL37" s="1"/>
      <c r="DM37" s="1"/>
      <c r="DN37" s="294"/>
      <c r="DO37" s="175"/>
      <c r="DP37" s="175"/>
      <c r="DQ37" s="175"/>
      <c r="DR37" s="175"/>
      <c r="DS37" s="175"/>
      <c r="DT37" s="175"/>
      <c r="DU37" s="175"/>
      <c r="DV37" s="175"/>
      <c r="DW37" s="175"/>
      <c r="DX37" s="175"/>
      <c r="DY37" s="175"/>
      <c r="DZ37" s="175"/>
      <c r="EA37" s="175"/>
      <c r="EB37" s="175"/>
      <c r="EC37" s="175"/>
      <c r="ED37" s="175"/>
      <c r="AMI37" s="1"/>
      <c r="AMJ37" s="1"/>
    </row>
    <row r="38" customFormat="false" ht="10.1" hidden="false" customHeight="true" outlineLevel="0" collapsed="false">
      <c r="A38" s="263"/>
      <c r="B38" s="0"/>
      <c r="C38" s="0"/>
      <c r="D38" s="188"/>
      <c r="E38" s="265"/>
      <c r="F38" s="266"/>
      <c r="G38" s="177"/>
      <c r="H38" s="286"/>
      <c r="I38" s="292"/>
      <c r="J38" s="186"/>
      <c r="K38" s="298"/>
      <c r="L38" s="257"/>
      <c r="M38" s="268"/>
      <c r="N38" s="268"/>
      <c r="O38" s="268"/>
      <c r="P38" s="268"/>
      <c r="Q38" s="268"/>
      <c r="R38" s="268"/>
      <c r="S38" s="268"/>
      <c r="T38" s="269"/>
      <c r="U38" s="268"/>
      <c r="V38" s="268"/>
      <c r="W38" s="268"/>
      <c r="X38" s="268"/>
      <c r="Y38" s="268"/>
      <c r="Z38" s="268"/>
      <c r="AA38" s="268"/>
      <c r="AB38" s="291"/>
      <c r="AC38" s="241"/>
      <c r="AD38" s="241"/>
      <c r="AE38" s="235"/>
      <c r="AF38" s="236"/>
      <c r="AG38" s="236"/>
      <c r="AH38" s="236"/>
      <c r="AI38" s="236"/>
      <c r="AJ38" s="236"/>
      <c r="AK38" s="272"/>
      <c r="AL38" s="238"/>
      <c r="AM38" s="273"/>
      <c r="AN38" s="235"/>
      <c r="AP38" s="169"/>
      <c r="AR38" s="171"/>
      <c r="AT38" s="172"/>
      <c r="AU38" s="1"/>
      <c r="AV38" s="1"/>
      <c r="AW38" s="1"/>
      <c r="AX38" s="1"/>
      <c r="AY38" s="1"/>
      <c r="AZ38" s="1"/>
      <c r="BA38" s="1"/>
      <c r="BB38" s="1"/>
      <c r="BC38" s="1"/>
      <c r="BD38" s="1"/>
      <c r="BE38" s="241"/>
      <c r="BF38" s="241"/>
      <c r="BG38" s="241"/>
      <c r="BH38" s="174"/>
      <c r="BI38" s="294"/>
      <c r="BJ38" s="294"/>
      <c r="BK38" s="174"/>
      <c r="DN38" s="294"/>
    </row>
    <row r="39" customFormat="false" ht="10.1" hidden="false" customHeight="true" outlineLevel="0" collapsed="false">
      <c r="A39" s="263"/>
      <c r="B39" s="264" t="n">
        <f aca="false">SUM(IF(M39="V",-E39),IF(N39="V",-E39),IF(O39="V",-E39),IF(P39="V",-E39),IF(Q39="V",-E39),IF(R39="V",-E39),IF(S39="V",-E39),IF(U39="V",-E39),IF(V39="V",-E39),IF(W39="V",-E39),IF(X39="V",-E39),IF(Y39="V",-E39),IF(Z39="V",-E39),IF(AA39="V",-E39),IF(M39="H",-E39),IF(N39="H",-E39),IF(O39="H",-E39),IF(P39="H",-E39),IF(Q39="H",-E39),IF(R39="H",-E39),IF(S39="H",-E39),IF(U39="H",-E39),IF(V39="H",-E39),IF(W39="H",-E39),IF(X39="H",-E39),IF(Y39="H",-E39),IF(Z39="H",-E39),IF(AA39="H",-E39))</f>
        <v>0</v>
      </c>
      <c r="C39" s="264" t="n">
        <f aca="false">SUM(IF(M39="S",-E39),IF(N39="S",-E39),IF(O39="S",-E39),IF(P39="S",-E39),IF(Q39="S",-E39),IF(R39="S",-E39),IF(S39="S",-E39),IF(U39="S",-E39),IF(V39="S",-E39),IF(W39="S",-E39),IF(X39="S",-E39),IF(Y39="S",-E39),IF(Z39="S",-E39),IF(AA39="S",-E39))</f>
        <v>0</v>
      </c>
      <c r="D39" s="188" t="n">
        <f aca="false">(I39*80)-(K39-(B39+C39))</f>
        <v>0</v>
      </c>
      <c r="E39" s="265" t="n">
        <f aca="false">'Master Pay Period'!E39</f>
        <v>8</v>
      </c>
      <c r="F39" s="276" t="n">
        <f aca="false">'Master Pay Period'!F39</f>
        <v>0</v>
      </c>
      <c r="G39" s="277" t="n">
        <f aca="false">'Master Pay Period'!G39</f>
        <v>0</v>
      </c>
      <c r="H39" s="277" t="n">
        <f aca="false">'Master Pay Period'!H39</f>
        <v>0</v>
      </c>
      <c r="I39" s="279" t="n">
        <f aca="false">'Master Pay Period'!I39</f>
        <v>0</v>
      </c>
      <c r="J39" s="280" t="n">
        <f aca="false">K39/80</f>
        <v>0</v>
      </c>
      <c r="K39" s="299" t="n">
        <f aca="false">SUM(M39:S39,U39:AA39)*E39</f>
        <v>0</v>
      </c>
      <c r="L39" s="290"/>
      <c r="M39" s="283" t="n">
        <f aca="false">'Master Pay Period'!M39</f>
        <v>0</v>
      </c>
      <c r="N39" s="283" t="n">
        <f aca="false">'Master Pay Period'!N39</f>
        <v>0</v>
      </c>
      <c r="O39" s="283" t="n">
        <f aca="false">'Master Pay Period'!O39</f>
        <v>0</v>
      </c>
      <c r="P39" s="283" t="n">
        <f aca="false">'Master Pay Period'!P39</f>
        <v>0</v>
      </c>
      <c r="Q39" s="283" t="n">
        <f aca="false">'Master Pay Period'!Q39</f>
        <v>0</v>
      </c>
      <c r="R39" s="283" t="n">
        <f aca="false">'Master Pay Period'!R39</f>
        <v>0</v>
      </c>
      <c r="S39" s="283" t="n">
        <f aca="false">'Master Pay Period'!S39</f>
        <v>0</v>
      </c>
      <c r="T39" s="284"/>
      <c r="U39" s="283" t="n">
        <f aca="false">'Master Pay Period'!U39</f>
        <v>0</v>
      </c>
      <c r="V39" s="283" t="n">
        <f aca="false">'Master Pay Period'!V39</f>
        <v>0</v>
      </c>
      <c r="W39" s="283" t="n">
        <f aca="false">'Master Pay Period'!W39</f>
        <v>0</v>
      </c>
      <c r="X39" s="283" t="n">
        <f aca="false">'Master Pay Period'!X39</f>
        <v>0</v>
      </c>
      <c r="Y39" s="283" t="n">
        <f aca="false">'Master Pay Period'!Y39</f>
        <v>0</v>
      </c>
      <c r="Z39" s="283" t="n">
        <f aca="false">'Master Pay Period'!Z39</f>
        <v>0</v>
      </c>
      <c r="AA39" s="283" t="n">
        <f aca="false">'Master Pay Period'!AA39</f>
        <v>0</v>
      </c>
      <c r="AB39" s="300"/>
      <c r="AC39" s="241"/>
      <c r="AD39" s="241"/>
      <c r="AE39" s="235"/>
      <c r="AF39" s="236"/>
      <c r="AG39" s="236"/>
      <c r="AH39" s="236"/>
      <c r="AI39" s="236"/>
      <c r="AJ39" s="236"/>
      <c r="AK39" s="272"/>
      <c r="AL39" s="238"/>
      <c r="AM39" s="273"/>
      <c r="AN39" s="235"/>
      <c r="AP39" s="169"/>
      <c r="AR39" s="171"/>
      <c r="AT39" s="172"/>
      <c r="AU39" s="1"/>
      <c r="AV39" s="1"/>
      <c r="AW39" s="1"/>
      <c r="AX39" s="1"/>
      <c r="AY39" s="1"/>
      <c r="AZ39" s="1"/>
      <c r="BA39" s="1"/>
      <c r="BB39" s="1"/>
      <c r="BC39" s="1"/>
      <c r="BD39" s="1"/>
      <c r="BE39" s="241"/>
      <c r="BF39" s="241"/>
      <c r="BG39" s="241"/>
      <c r="BH39" s="174"/>
      <c r="BI39" s="294"/>
      <c r="BJ39" s="294"/>
      <c r="BK39" s="174"/>
      <c r="DN39" s="294"/>
      <c r="EF39" s="178"/>
      <c r="EG39" s="178"/>
      <c r="EH39" s="178"/>
      <c r="EI39" s="178"/>
      <c r="EJ39" s="178"/>
      <c r="EK39" s="178"/>
      <c r="EL39" s="178"/>
      <c r="EM39" s="165"/>
      <c r="EN39" s="165"/>
      <c r="EO39" s="165"/>
      <c r="EP39" s="165"/>
      <c r="EQ39" s="165"/>
      <c r="ER39" s="165"/>
      <c r="ES39" s="165"/>
      <c r="ET39" s="165"/>
      <c r="EU39" s="165"/>
      <c r="EV39" s="165"/>
      <c r="EW39" s="165"/>
      <c r="EX39" s="165"/>
      <c r="EY39" s="165"/>
      <c r="EZ39" s="165"/>
      <c r="FA39" s="165"/>
      <c r="FB39" s="165"/>
      <c r="FC39" s="165"/>
      <c r="FD39" s="165"/>
      <c r="FE39" s="165"/>
      <c r="FF39" s="165"/>
      <c r="FG39" s="165"/>
      <c r="FH39" s="165"/>
      <c r="FI39" s="165"/>
      <c r="FJ39" s="165"/>
      <c r="FK39" s="165"/>
      <c r="FL39" s="165"/>
      <c r="FM39" s="165"/>
      <c r="FN39" s="165"/>
      <c r="FO39" s="165"/>
      <c r="FP39" s="165"/>
      <c r="FQ39" s="165"/>
      <c r="FR39" s="165"/>
      <c r="FS39" s="165"/>
      <c r="FT39" s="165"/>
      <c r="FU39" s="165"/>
      <c r="FV39" s="165"/>
      <c r="FW39" s="165"/>
      <c r="FX39" s="165"/>
      <c r="FY39" s="165"/>
      <c r="FZ39" s="165"/>
      <c r="GA39" s="165"/>
      <c r="GB39" s="165"/>
      <c r="GC39" s="165"/>
      <c r="GD39" s="165"/>
      <c r="GE39" s="165"/>
      <c r="GF39" s="165"/>
      <c r="GG39" s="165"/>
      <c r="GH39" s="165"/>
      <c r="GI39" s="165"/>
      <c r="GJ39" s="165"/>
      <c r="GK39" s="165"/>
      <c r="GL39" s="165"/>
      <c r="GM39" s="165"/>
      <c r="GN39" s="165"/>
      <c r="GO39" s="165"/>
    </row>
    <row r="40" customFormat="false" ht="10.1" hidden="false" customHeight="true" outlineLevel="0" collapsed="false">
      <c r="A40" s="263"/>
      <c r="B40" s="0"/>
      <c r="C40" s="0"/>
      <c r="D40" s="188"/>
      <c r="E40" s="265"/>
      <c r="F40" s="266"/>
      <c r="G40" s="177"/>
      <c r="H40" s="286"/>
      <c r="I40" s="292"/>
      <c r="J40" s="186"/>
      <c r="K40" s="298"/>
      <c r="L40" s="257"/>
      <c r="M40" s="268"/>
      <c r="N40" s="268"/>
      <c r="O40" s="268"/>
      <c r="P40" s="268"/>
      <c r="Q40" s="268"/>
      <c r="R40" s="268"/>
      <c r="S40" s="268"/>
      <c r="T40" s="269"/>
      <c r="U40" s="268"/>
      <c r="V40" s="268"/>
      <c r="W40" s="268"/>
      <c r="X40" s="268"/>
      <c r="Y40" s="268"/>
      <c r="Z40" s="268"/>
      <c r="AA40" s="268"/>
      <c r="AB40" s="291"/>
      <c r="AC40" s="241"/>
      <c r="AD40" s="241"/>
      <c r="AE40" s="235"/>
      <c r="AF40" s="236"/>
      <c r="AG40" s="236"/>
      <c r="AH40" s="236"/>
      <c r="AI40" s="236"/>
      <c r="AJ40" s="236"/>
      <c r="AK40" s="272"/>
      <c r="AL40" s="238"/>
      <c r="AM40" s="273"/>
      <c r="AN40" s="235"/>
      <c r="AP40" s="169"/>
      <c r="AR40" s="171"/>
      <c r="AT40" s="172"/>
      <c r="AU40" s="1"/>
      <c r="AV40" s="1"/>
      <c r="AW40" s="1"/>
      <c r="AX40" s="1"/>
      <c r="AY40" s="1"/>
      <c r="AZ40" s="1"/>
      <c r="BA40" s="1"/>
      <c r="BB40" s="1"/>
      <c r="BC40" s="1"/>
      <c r="BD40" s="1"/>
      <c r="BE40" s="241"/>
      <c r="BF40" s="241"/>
      <c r="BG40" s="241"/>
      <c r="BH40" s="174"/>
      <c r="BI40" s="285"/>
      <c r="BJ40" s="285"/>
      <c r="BK40" s="174"/>
      <c r="DN40" s="285"/>
      <c r="EE40" s="178"/>
      <c r="EF40" s="178"/>
      <c r="EG40" s="178"/>
      <c r="EH40" s="178"/>
      <c r="EI40" s="178"/>
      <c r="EJ40" s="178"/>
      <c r="EK40" s="178"/>
      <c r="EL40" s="178"/>
      <c r="EM40" s="165"/>
      <c r="EN40" s="165"/>
      <c r="EO40" s="165"/>
      <c r="EP40" s="165"/>
      <c r="EQ40" s="165"/>
      <c r="ER40" s="165"/>
      <c r="ES40" s="165"/>
      <c r="ET40" s="165"/>
      <c r="EU40" s="165"/>
      <c r="EV40" s="165"/>
      <c r="EW40" s="165"/>
      <c r="EX40" s="165"/>
      <c r="EY40" s="165"/>
      <c r="EZ40" s="165"/>
      <c r="FA40" s="165"/>
      <c r="FB40" s="165"/>
      <c r="FC40" s="165"/>
      <c r="FD40" s="165"/>
      <c r="FE40" s="165"/>
      <c r="FF40" s="165"/>
      <c r="FG40" s="165"/>
      <c r="FH40" s="165"/>
      <c r="FI40" s="165"/>
      <c r="FJ40" s="165"/>
      <c r="FK40" s="165"/>
      <c r="FL40" s="165"/>
      <c r="FM40" s="165"/>
      <c r="FN40" s="165"/>
      <c r="FO40" s="165"/>
      <c r="FP40" s="165"/>
      <c r="FQ40" s="165"/>
      <c r="FR40" s="165"/>
      <c r="FS40" s="165"/>
      <c r="FT40" s="165"/>
      <c r="FU40" s="165"/>
      <c r="FV40" s="165"/>
      <c r="FW40" s="165"/>
      <c r="FX40" s="165"/>
      <c r="FY40" s="165"/>
      <c r="FZ40" s="165"/>
      <c r="GA40" s="165"/>
      <c r="GB40" s="165"/>
      <c r="GC40" s="165"/>
      <c r="GD40" s="165"/>
      <c r="GE40" s="165"/>
      <c r="GF40" s="165"/>
      <c r="GG40" s="165"/>
      <c r="GH40" s="165"/>
      <c r="GI40" s="165"/>
      <c r="GJ40" s="165"/>
      <c r="GK40" s="165"/>
      <c r="GL40" s="165"/>
      <c r="GM40" s="165"/>
      <c r="GN40" s="165"/>
      <c r="GO40" s="165"/>
    </row>
    <row r="41" customFormat="false" ht="10.1" hidden="false" customHeight="true" outlineLevel="0" collapsed="false">
      <c r="A41" s="263"/>
      <c r="B41" s="264" t="n">
        <f aca="false">SUM(IF(M41="V",-E41),IF(N41="V",-E41),IF(O41="V",-E41),IF(P41="V",-E41),IF(Q41="V",-E41),IF(R41="V",-E41),IF(S41="V",-E41),IF(U41="V",-E41),IF(V41="V",-E41),IF(W41="V",-E41),IF(X41="V",-E41),IF(Y41="V",-E41),IF(Z41="V",-E41),IF(AA41="V",-E41),IF(M41="H",-E41),IF(N41="H",-E41),IF(O41="H",-E41),IF(P41="H",-E41),IF(Q41="H",-E41),IF(R41="H",-E41),IF(S41="H",-E41),IF(U41="H",-E41),IF(V41="H",-E41),IF(W41="H",-E41),IF(X41="H",-E41),IF(Y41="H",-E41),IF(Z41="H",-E41),IF(AA41="H",-E41))</f>
        <v>0</v>
      </c>
      <c r="C41" s="264" t="n">
        <f aca="false">SUM(IF(M41="S",-E41),IF(N41="S",-E41),IF(O41="S",-E41),IF(P41="S",-E41),IF(Q41="S",-E41),IF(R41="S",-E41),IF(S41="S",-E41),IF(U41="S",-E41),IF(V41="S",-E41),IF(W41="S",-E41),IF(X41="S",-E41),IF(Y41="S",-E41),IF(Z41="S",-E41),IF(AA41="S",-E41))</f>
        <v>0</v>
      </c>
      <c r="D41" s="188" t="n">
        <f aca="false">(I41*80)-(K41-(B41+C41))</f>
        <v>0</v>
      </c>
      <c r="E41" s="265" t="n">
        <f aca="false">'Master Pay Period'!E41</f>
        <v>8</v>
      </c>
      <c r="F41" s="276" t="n">
        <f aca="false">'Master Pay Period'!F41</f>
        <v>0</v>
      </c>
      <c r="G41" s="277" t="n">
        <f aca="false">'Master Pay Period'!G41</f>
        <v>0</v>
      </c>
      <c r="H41" s="277" t="n">
        <f aca="false">'Master Pay Period'!H41</f>
        <v>0</v>
      </c>
      <c r="I41" s="279" t="n">
        <f aca="false">'Master Pay Period'!I41</f>
        <v>0</v>
      </c>
      <c r="J41" s="280" t="n">
        <f aca="false">K41/80</f>
        <v>0</v>
      </c>
      <c r="K41" s="299" t="n">
        <f aca="false">SUM(M41:S41,U41:AA41)*E41</f>
        <v>0</v>
      </c>
      <c r="L41" s="290"/>
      <c r="M41" s="283" t="n">
        <f aca="false">'Master Pay Period'!M41</f>
        <v>0</v>
      </c>
      <c r="N41" s="283" t="n">
        <f aca="false">'Master Pay Period'!N41</f>
        <v>0</v>
      </c>
      <c r="O41" s="283" t="n">
        <f aca="false">'Master Pay Period'!O41</f>
        <v>0</v>
      </c>
      <c r="P41" s="283" t="n">
        <f aca="false">'Master Pay Period'!P41</f>
        <v>0</v>
      </c>
      <c r="Q41" s="283" t="n">
        <f aca="false">'Master Pay Period'!Q41</f>
        <v>0</v>
      </c>
      <c r="R41" s="283" t="n">
        <f aca="false">'Master Pay Period'!R41</f>
        <v>0</v>
      </c>
      <c r="S41" s="283" t="n">
        <f aca="false">'Master Pay Period'!S41</f>
        <v>0</v>
      </c>
      <c r="T41" s="284"/>
      <c r="U41" s="283" t="n">
        <f aca="false">'Master Pay Period'!U41</f>
        <v>0</v>
      </c>
      <c r="V41" s="283" t="n">
        <f aca="false">'Master Pay Period'!V41</f>
        <v>0</v>
      </c>
      <c r="W41" s="283" t="n">
        <f aca="false">'Master Pay Period'!W41</f>
        <v>0</v>
      </c>
      <c r="X41" s="283" t="n">
        <f aca="false">'Master Pay Period'!X41</f>
        <v>0</v>
      </c>
      <c r="Y41" s="283" t="n">
        <f aca="false">'Master Pay Period'!Y41</f>
        <v>0</v>
      </c>
      <c r="Z41" s="283" t="n">
        <f aca="false">'Master Pay Period'!Z41</f>
        <v>0</v>
      </c>
      <c r="AA41" s="283" t="n">
        <f aca="false">'Master Pay Period'!AA41</f>
        <v>0</v>
      </c>
      <c r="AB41" s="176"/>
      <c r="AC41" s="241"/>
      <c r="AD41" s="241"/>
      <c r="AE41" s="235"/>
      <c r="AF41" s="236"/>
      <c r="AG41" s="236"/>
      <c r="AH41" s="236"/>
      <c r="AI41" s="236"/>
      <c r="AJ41" s="236"/>
      <c r="AK41" s="272"/>
      <c r="AL41" s="238"/>
      <c r="AM41" s="273"/>
      <c r="AN41" s="235"/>
      <c r="AP41" s="169"/>
      <c r="AR41" s="171"/>
      <c r="AT41" s="172"/>
      <c r="AU41" s="1"/>
      <c r="AV41" s="1"/>
      <c r="AW41" s="1"/>
      <c r="AX41" s="1"/>
      <c r="AY41" s="1"/>
      <c r="AZ41" s="1"/>
      <c r="BA41" s="1"/>
      <c r="BB41" s="1"/>
      <c r="BC41" s="1"/>
      <c r="BD41" s="1"/>
      <c r="BE41" s="241"/>
      <c r="BF41" s="241"/>
      <c r="BG41" s="241"/>
      <c r="BH41" s="174"/>
      <c r="BI41" s="285"/>
      <c r="BJ41" s="285"/>
      <c r="BK41" s="174"/>
      <c r="DN41" s="285"/>
      <c r="EE41" s="178"/>
      <c r="EF41" s="178"/>
      <c r="EG41" s="178"/>
      <c r="EH41" s="178"/>
      <c r="EI41" s="178"/>
      <c r="EJ41" s="178"/>
      <c r="EK41" s="178"/>
      <c r="EL41" s="178"/>
      <c r="EM41" s="165"/>
      <c r="EN41" s="165"/>
      <c r="EO41" s="165"/>
      <c r="EP41" s="165"/>
      <c r="EQ41" s="165"/>
      <c r="ER41" s="165"/>
      <c r="ES41" s="165"/>
      <c r="ET41" s="165"/>
      <c r="EU41" s="165"/>
      <c r="EV41" s="165"/>
      <c r="EW41" s="165"/>
      <c r="EX41" s="165"/>
      <c r="EY41" s="165"/>
      <c r="EZ41" s="165"/>
      <c r="FA41" s="165"/>
      <c r="FB41" s="165"/>
      <c r="FC41" s="165"/>
      <c r="FD41" s="165"/>
      <c r="FE41" s="165"/>
      <c r="FF41" s="165"/>
      <c r="FG41" s="165"/>
      <c r="FH41" s="165"/>
      <c r="FI41" s="165"/>
      <c r="FJ41" s="165"/>
      <c r="FK41" s="165"/>
      <c r="FL41" s="165"/>
      <c r="FM41" s="165"/>
      <c r="FN41" s="165"/>
      <c r="FO41" s="165"/>
      <c r="FP41" s="165"/>
      <c r="FQ41" s="165"/>
      <c r="FR41" s="165"/>
      <c r="FS41" s="165"/>
      <c r="FT41" s="165"/>
      <c r="FU41" s="165"/>
      <c r="FV41" s="165"/>
      <c r="FW41" s="165"/>
      <c r="FX41" s="165"/>
      <c r="FY41" s="165"/>
      <c r="FZ41" s="165"/>
      <c r="GA41" s="165"/>
      <c r="GB41" s="165"/>
      <c r="GC41" s="165"/>
      <c r="GD41" s="165"/>
      <c r="GE41" s="165"/>
      <c r="GF41" s="165"/>
      <c r="GG41" s="165"/>
      <c r="GH41" s="165"/>
      <c r="GI41" s="165"/>
      <c r="GJ41" s="165"/>
      <c r="GK41" s="165"/>
      <c r="GL41" s="165"/>
      <c r="GM41" s="165"/>
      <c r="GN41" s="165"/>
      <c r="GO41" s="165"/>
    </row>
    <row r="42" customFormat="false" ht="10.1" hidden="false" customHeight="true" outlineLevel="0" collapsed="false">
      <c r="A42" s="263"/>
      <c r="B42" s="0"/>
      <c r="C42" s="0"/>
      <c r="D42" s="188"/>
      <c r="E42" s="265"/>
      <c r="F42" s="176"/>
      <c r="G42" s="176"/>
      <c r="H42" s="344"/>
      <c r="I42" s="301"/>
      <c r="J42" s="298"/>
      <c r="K42" s="298"/>
      <c r="L42" s="257"/>
      <c r="M42" s="268"/>
      <c r="N42" s="268"/>
      <c r="O42" s="268"/>
      <c r="P42" s="268"/>
      <c r="Q42" s="268"/>
      <c r="R42" s="268"/>
      <c r="S42" s="268"/>
      <c r="T42" s="269"/>
      <c r="U42" s="268"/>
      <c r="V42" s="268"/>
      <c r="W42" s="268"/>
      <c r="X42" s="268"/>
      <c r="Y42" s="268"/>
      <c r="Z42" s="268"/>
      <c r="AA42" s="268"/>
      <c r="AB42" s="291"/>
      <c r="AC42" s="241"/>
      <c r="AD42" s="241"/>
      <c r="AE42" s="235"/>
      <c r="AF42" s="236"/>
      <c r="AG42" s="236"/>
      <c r="AH42" s="236"/>
      <c r="AI42" s="236"/>
      <c r="AJ42" s="236"/>
      <c r="AK42" s="272"/>
      <c r="AL42" s="238"/>
      <c r="AM42" s="273"/>
      <c r="AN42" s="235"/>
      <c r="AP42" s="169"/>
      <c r="AR42" s="171"/>
      <c r="AT42" s="172"/>
      <c r="AU42" s="1"/>
      <c r="AV42" s="1"/>
      <c r="AW42" s="1"/>
      <c r="AX42" s="1"/>
      <c r="AY42" s="1"/>
      <c r="AZ42" s="1"/>
      <c r="BA42" s="1"/>
      <c r="BB42" s="1"/>
      <c r="BC42" s="1"/>
      <c r="BD42" s="1"/>
      <c r="BE42" s="241"/>
      <c r="BF42" s="241"/>
      <c r="BG42" s="241"/>
      <c r="BH42" s="174"/>
      <c r="BI42" s="285"/>
      <c r="BJ42" s="285"/>
      <c r="BK42" s="174"/>
      <c r="DN42" s="285"/>
      <c r="EE42" s="178"/>
      <c r="EF42" s="178"/>
      <c r="EG42" s="178"/>
      <c r="EH42" s="178"/>
      <c r="EI42" s="178"/>
      <c r="EJ42" s="178"/>
      <c r="EK42" s="178"/>
      <c r="EL42" s="178"/>
      <c r="EM42" s="165"/>
      <c r="EN42" s="165"/>
      <c r="EO42" s="165"/>
      <c r="EP42" s="165"/>
      <c r="EQ42" s="165"/>
      <c r="ER42" s="165"/>
      <c r="ES42" s="165"/>
      <c r="ET42" s="165"/>
      <c r="EU42" s="165"/>
      <c r="EV42" s="165"/>
      <c r="EW42" s="165"/>
      <c r="EX42" s="165"/>
      <c r="EY42" s="165"/>
      <c r="EZ42" s="165"/>
      <c r="FA42" s="165"/>
      <c r="FB42" s="165"/>
      <c r="FC42" s="165"/>
      <c r="FD42" s="165"/>
      <c r="FE42" s="165"/>
      <c r="FF42" s="165"/>
      <c r="FG42" s="165"/>
      <c r="FH42" s="165"/>
      <c r="FI42" s="165"/>
      <c r="FJ42" s="165"/>
      <c r="FK42" s="165"/>
      <c r="FL42" s="165"/>
      <c r="FM42" s="165"/>
      <c r="FN42" s="165"/>
      <c r="FO42" s="165"/>
      <c r="FP42" s="165"/>
      <c r="FQ42" s="165"/>
      <c r="FR42" s="165"/>
      <c r="FS42" s="165"/>
      <c r="FT42" s="165"/>
      <c r="FU42" s="165"/>
      <c r="FV42" s="165"/>
      <c r="FW42" s="165"/>
      <c r="FX42" s="165"/>
      <c r="FY42" s="165"/>
      <c r="FZ42" s="165"/>
      <c r="GA42" s="165"/>
      <c r="GB42" s="165"/>
      <c r="GC42" s="165"/>
      <c r="GD42" s="165"/>
      <c r="GE42" s="165"/>
      <c r="GF42" s="165"/>
      <c r="GG42" s="165"/>
      <c r="GH42" s="165"/>
      <c r="GI42" s="165"/>
      <c r="GJ42" s="165"/>
      <c r="GK42" s="165"/>
      <c r="GL42" s="165"/>
      <c r="GM42" s="165"/>
      <c r="GN42" s="165"/>
      <c r="GO42" s="165"/>
    </row>
    <row r="43" customFormat="false" ht="10.1" hidden="false" customHeight="true" outlineLevel="0" collapsed="false">
      <c r="A43" s="263"/>
      <c r="B43" s="264" t="n">
        <f aca="false">SUM(IF(M43="V",-E43),IF(N43="V",-E43),IF(O43="V",-E43),IF(P43="V",-E43),IF(Q43="V",-E43),IF(R43="V",-E43),IF(S43="V",-E43),IF(U43="V",-E43),IF(V43="V",-E43),IF(W43="V",-E43),IF(X43="V",-E43),IF(Y43="V",-E43),IF(Z43="V",-E43),IF(AA43="V",-E43),IF(M43="H",-E43),IF(N43="H",-E43),IF(O43="H",-E43),IF(P43="H",-E43),IF(Q43="H",-E43),IF(R43="H",-E43),IF(S43="H",-E43),IF(U43="H",-E43),IF(V43="H",-E43),IF(W43="H",-E43),IF(X43="H",-E43),IF(Y43="H",-E43),IF(Z43="H",-E43),IF(AA43="H",-E43))</f>
        <v>0</v>
      </c>
      <c r="C43" s="264" t="n">
        <f aca="false">SUM(IF(M43="S",-E43),IF(N43="S",-E43),IF(O43="S",-E43),IF(P43="S",-E43),IF(Q43="S",-E43),IF(R43="S",-E43),IF(S43="S",-E43),IF(U43="S",-E43),IF(V43="S",-E43),IF(W43="S",-E43),IF(X43="S",-E43),IF(Y43="S",-E43),IF(Z43="S",-E43),IF(AA43="S",-E43))</f>
        <v>0</v>
      </c>
      <c r="D43" s="188" t="n">
        <f aca="false">(I43*80)-(K43-(B43+C43))</f>
        <v>0</v>
      </c>
      <c r="E43" s="265" t="n">
        <f aca="false">'Master Pay Period'!E43</f>
        <v>8</v>
      </c>
      <c r="F43" s="276" t="n">
        <f aca="false">'Master Pay Period'!F43</f>
        <v>0</v>
      </c>
      <c r="G43" s="277" t="n">
        <f aca="false">'Master Pay Period'!G43</f>
        <v>0</v>
      </c>
      <c r="H43" s="277" t="n">
        <f aca="false">'Master Pay Period'!H43</f>
        <v>0</v>
      </c>
      <c r="I43" s="279" t="n">
        <f aca="false">'Master Pay Period'!I43</f>
        <v>0</v>
      </c>
      <c r="J43" s="280" t="n">
        <f aca="false">K43/80</f>
        <v>0</v>
      </c>
      <c r="K43" s="299" t="n">
        <f aca="false">SUM(M43:S43,U43:AA43)*E43</f>
        <v>0</v>
      </c>
      <c r="L43" s="290"/>
      <c r="M43" s="283" t="n">
        <f aca="false">'Master Pay Period'!M43</f>
        <v>0</v>
      </c>
      <c r="N43" s="283" t="n">
        <f aca="false">'Master Pay Period'!N43</f>
        <v>0</v>
      </c>
      <c r="O43" s="283" t="n">
        <f aca="false">'Master Pay Period'!O43</f>
        <v>0</v>
      </c>
      <c r="P43" s="283" t="n">
        <f aca="false">'Master Pay Period'!P43</f>
        <v>0</v>
      </c>
      <c r="Q43" s="283" t="n">
        <f aca="false">'Master Pay Period'!Q43</f>
        <v>0</v>
      </c>
      <c r="R43" s="283" t="n">
        <f aca="false">'Master Pay Period'!R43</f>
        <v>0</v>
      </c>
      <c r="S43" s="283" t="n">
        <f aca="false">'Master Pay Period'!S43</f>
        <v>0</v>
      </c>
      <c r="T43" s="284"/>
      <c r="U43" s="283" t="n">
        <f aca="false">'Master Pay Period'!U43</f>
        <v>0</v>
      </c>
      <c r="V43" s="283" t="n">
        <f aca="false">'Master Pay Period'!V43</f>
        <v>0</v>
      </c>
      <c r="W43" s="283" t="n">
        <f aca="false">'Master Pay Period'!W43</f>
        <v>0</v>
      </c>
      <c r="X43" s="283" t="n">
        <f aca="false">'Master Pay Period'!X43</f>
        <v>0</v>
      </c>
      <c r="Y43" s="283" t="n">
        <f aca="false">'Master Pay Period'!Y43</f>
        <v>0</v>
      </c>
      <c r="Z43" s="283" t="n">
        <f aca="false">'Master Pay Period'!Z43</f>
        <v>0</v>
      </c>
      <c r="AA43" s="283" t="n">
        <f aca="false">'Master Pay Period'!AA43</f>
        <v>0</v>
      </c>
      <c r="AB43" s="176"/>
      <c r="AC43" s="241"/>
      <c r="AD43" s="241"/>
      <c r="AE43" s="235"/>
      <c r="AF43" s="236"/>
      <c r="AG43" s="236"/>
      <c r="AH43" s="236"/>
      <c r="AI43" s="236"/>
      <c r="AJ43" s="236"/>
      <c r="AK43" s="272"/>
      <c r="AL43" s="238"/>
      <c r="AM43" s="273"/>
      <c r="AN43" s="235"/>
      <c r="AP43" s="169"/>
      <c r="AR43" s="171"/>
      <c r="AT43" s="172"/>
      <c r="AU43" s="1"/>
      <c r="AV43" s="1"/>
      <c r="AW43" s="1"/>
      <c r="AX43" s="1"/>
      <c r="AY43" s="1"/>
      <c r="AZ43" s="1"/>
      <c r="BA43" s="1"/>
      <c r="BB43" s="1"/>
      <c r="BC43" s="1"/>
      <c r="BD43" s="1"/>
      <c r="BE43" s="241"/>
      <c r="BF43" s="241"/>
      <c r="BG43" s="241"/>
      <c r="BH43" s="174"/>
      <c r="BI43" s="285"/>
      <c r="BJ43" s="285"/>
      <c r="BK43" s="174"/>
      <c r="DN43" s="285"/>
      <c r="EE43" s="178"/>
      <c r="EF43" s="178"/>
      <c r="EG43" s="178"/>
      <c r="EH43" s="178"/>
      <c r="EI43" s="178"/>
      <c r="EJ43" s="178"/>
      <c r="EK43" s="178"/>
      <c r="EL43" s="178"/>
      <c r="EM43" s="165"/>
      <c r="EN43" s="165"/>
      <c r="EO43" s="165"/>
      <c r="EP43" s="165"/>
      <c r="EQ43" s="165"/>
      <c r="ER43" s="165"/>
      <c r="ES43" s="165"/>
      <c r="ET43" s="165"/>
      <c r="EU43" s="165"/>
      <c r="EV43" s="165"/>
      <c r="EW43" s="165"/>
      <c r="EX43" s="165"/>
      <c r="EY43" s="165"/>
      <c r="EZ43" s="165"/>
      <c r="FA43" s="165"/>
      <c r="FB43" s="165"/>
      <c r="FC43" s="165"/>
      <c r="FD43" s="165"/>
      <c r="FE43" s="165"/>
      <c r="FF43" s="165"/>
      <c r="FG43" s="165"/>
      <c r="FH43" s="165"/>
      <c r="FI43" s="165"/>
      <c r="FJ43" s="165"/>
      <c r="FK43" s="165"/>
      <c r="FL43" s="165"/>
      <c r="FM43" s="165"/>
      <c r="FN43" s="165"/>
      <c r="FO43" s="165"/>
      <c r="FP43" s="165"/>
      <c r="FQ43" s="165"/>
      <c r="FR43" s="165"/>
      <c r="FS43" s="165"/>
      <c r="FT43" s="165"/>
      <c r="FU43" s="165"/>
      <c r="FV43" s="165"/>
      <c r="FW43" s="165"/>
      <c r="FX43" s="165"/>
      <c r="FY43" s="165"/>
      <c r="FZ43" s="165"/>
      <c r="GA43" s="165"/>
      <c r="GB43" s="165"/>
      <c r="GC43" s="165"/>
      <c r="GD43" s="165"/>
      <c r="GE43" s="165"/>
      <c r="GF43" s="165"/>
      <c r="GG43" s="165"/>
      <c r="GH43" s="165"/>
      <c r="GI43" s="165"/>
      <c r="GJ43" s="165"/>
      <c r="GK43" s="165"/>
      <c r="GL43" s="165"/>
      <c r="GM43" s="165"/>
      <c r="GN43" s="165"/>
      <c r="GO43" s="165"/>
    </row>
    <row r="44" customFormat="false" ht="10.1" hidden="false" customHeight="true" outlineLevel="0" collapsed="false">
      <c r="A44" s="263"/>
      <c r="B44" s="0"/>
      <c r="C44" s="0"/>
      <c r="D44" s="188"/>
      <c r="E44" s="265"/>
      <c r="F44" s="176"/>
      <c r="G44" s="286"/>
      <c r="H44" s="344"/>
      <c r="I44" s="301"/>
      <c r="J44" s="186"/>
      <c r="K44" s="298"/>
      <c r="L44" s="257"/>
      <c r="M44" s="268"/>
      <c r="N44" s="268"/>
      <c r="O44" s="268"/>
      <c r="P44" s="268"/>
      <c r="Q44" s="268"/>
      <c r="R44" s="268"/>
      <c r="S44" s="268"/>
      <c r="T44" s="269"/>
      <c r="U44" s="268"/>
      <c r="V44" s="268"/>
      <c r="W44" s="268"/>
      <c r="X44" s="268"/>
      <c r="Y44" s="268"/>
      <c r="Z44" s="268"/>
      <c r="AA44" s="268"/>
      <c r="AB44" s="291"/>
      <c r="AC44" s="241"/>
      <c r="AD44" s="241"/>
      <c r="AE44" s="235"/>
      <c r="AF44" s="236"/>
      <c r="AG44" s="236"/>
      <c r="AH44" s="236"/>
      <c r="AI44" s="236"/>
      <c r="AJ44" s="236"/>
      <c r="AK44" s="272"/>
      <c r="AL44" s="238"/>
      <c r="AM44" s="273"/>
      <c r="AN44" s="235"/>
      <c r="AP44" s="169"/>
      <c r="AR44" s="171"/>
      <c r="AT44" s="172"/>
      <c r="AU44" s="1"/>
      <c r="AV44" s="1"/>
      <c r="AW44" s="1"/>
      <c r="AX44" s="1"/>
      <c r="AY44" s="1"/>
      <c r="AZ44" s="1"/>
      <c r="BA44" s="1"/>
      <c r="BB44" s="1"/>
      <c r="BC44" s="1"/>
      <c r="BD44" s="1"/>
      <c r="BE44" s="241"/>
      <c r="BF44" s="241"/>
      <c r="BG44" s="241"/>
      <c r="BH44" s="174"/>
      <c r="BI44" s="285"/>
      <c r="BJ44" s="285"/>
      <c r="BK44" s="174"/>
      <c r="DN44" s="285"/>
      <c r="EE44" s="178"/>
      <c r="EF44" s="178"/>
      <c r="EG44" s="178"/>
      <c r="EH44" s="178"/>
      <c r="EI44" s="178"/>
      <c r="EJ44" s="178"/>
      <c r="EK44" s="178"/>
      <c r="EL44" s="178"/>
      <c r="EM44" s="165"/>
      <c r="EN44" s="165"/>
      <c r="EO44" s="165"/>
      <c r="EP44" s="165"/>
      <c r="EQ44" s="165"/>
      <c r="ER44" s="165"/>
      <c r="ES44" s="165"/>
      <c r="ET44" s="165"/>
      <c r="EU44" s="165"/>
      <c r="EV44" s="165"/>
      <c r="EW44" s="165"/>
      <c r="EX44" s="165"/>
      <c r="EY44" s="165"/>
      <c r="EZ44" s="165"/>
      <c r="FA44" s="165"/>
      <c r="FB44" s="165"/>
      <c r="FC44" s="165"/>
      <c r="FD44" s="165"/>
      <c r="FE44" s="165"/>
      <c r="FF44" s="165"/>
      <c r="FG44" s="165"/>
      <c r="FH44" s="165"/>
      <c r="FI44" s="165"/>
      <c r="FJ44" s="165"/>
      <c r="FK44" s="165"/>
      <c r="FL44" s="165"/>
      <c r="FM44" s="165"/>
      <c r="FN44" s="165"/>
      <c r="FO44" s="165"/>
      <c r="FP44" s="165"/>
      <c r="FQ44" s="165"/>
      <c r="FR44" s="165"/>
      <c r="FS44" s="165"/>
      <c r="FT44" s="165"/>
      <c r="FU44" s="165"/>
      <c r="FV44" s="165"/>
      <c r="FW44" s="165"/>
      <c r="FX44" s="165"/>
      <c r="FY44" s="165"/>
      <c r="FZ44" s="165"/>
      <c r="GA44" s="165"/>
      <c r="GB44" s="165"/>
      <c r="GC44" s="165"/>
      <c r="GD44" s="165"/>
      <c r="GE44" s="165"/>
      <c r="GF44" s="165"/>
      <c r="GG44" s="165"/>
      <c r="GH44" s="165"/>
      <c r="GI44" s="165"/>
      <c r="GJ44" s="165"/>
      <c r="GK44" s="165"/>
      <c r="GL44" s="165"/>
      <c r="GM44" s="165"/>
      <c r="GN44" s="165"/>
      <c r="GO44" s="165"/>
    </row>
    <row r="45" customFormat="false" ht="10.1" hidden="false" customHeight="true" outlineLevel="0" collapsed="false">
      <c r="A45" s="263"/>
      <c r="B45" s="264" t="n">
        <f aca="false">SUM(IF(M45="V",-E45),IF(N45="V",-E45),IF(O45="V",-E45),IF(P45="V",-E45),IF(Q45="V",-E45),IF(R45="V",-E45),IF(S45="V",-E45),IF(U45="V",-E45),IF(V45="V",-E45),IF(W45="V",-E45),IF(X45="V",-E45),IF(Y45="V",-E45),IF(Z45="V",-E45),IF(AA45="V",-E45),IF(M45="H",-E45),IF(N45="H",-E45),IF(O45="H",-E45),IF(P45="H",-E45),IF(Q45="H",-E45),IF(R45="H",-E45),IF(S45="H",-E45),IF(U45="H",-E45),IF(V45="H",-E45),IF(W45="H",-E45),IF(X45="H",-E45),IF(Y45="H",-E45),IF(Z45="H",-E45),IF(AA45="H",-E45))</f>
        <v>0</v>
      </c>
      <c r="C45" s="264" t="n">
        <f aca="false">SUM(IF(M45="S",-E45),IF(N45="S",-E45),IF(O45="S",-E45),IF(P45="S",-E45),IF(Q45="S",-E45),IF(R45="S",-E45),IF(S45="S",-E45),IF(U45="S",-E45),IF(V45="S",-E45),IF(W45="S",-E45),IF(X45="S",-E45),IF(Y45="S",-E45),IF(Z45="S",-E45),IF(AA45="S",-E45))</f>
        <v>0</v>
      </c>
      <c r="D45" s="188" t="n">
        <f aca="false">(I45*80)-(K45-(B45+C45))</f>
        <v>0</v>
      </c>
      <c r="E45" s="265" t="n">
        <f aca="false">'Master Pay Period'!E45</f>
        <v>8</v>
      </c>
      <c r="F45" s="276" t="n">
        <f aca="false">'Master Pay Period'!F45</f>
        <v>0</v>
      </c>
      <c r="G45" s="277" t="n">
        <f aca="false">'Master Pay Period'!G45</f>
        <v>0</v>
      </c>
      <c r="H45" s="277" t="n">
        <f aca="false">'Master Pay Period'!H45</f>
        <v>0</v>
      </c>
      <c r="I45" s="279" t="n">
        <f aca="false">'Master Pay Period'!I45</f>
        <v>0</v>
      </c>
      <c r="J45" s="280" t="n">
        <f aca="false">K45/80</f>
        <v>0</v>
      </c>
      <c r="K45" s="299" t="n">
        <f aca="false">SUM(M45:S45,U45:AA45)*E45</f>
        <v>0</v>
      </c>
      <c r="L45" s="290"/>
      <c r="M45" s="283" t="n">
        <f aca="false">'Master Pay Period'!M45</f>
        <v>0</v>
      </c>
      <c r="N45" s="283" t="n">
        <f aca="false">'Master Pay Period'!N45</f>
        <v>0</v>
      </c>
      <c r="O45" s="283" t="n">
        <f aca="false">'Master Pay Period'!O45</f>
        <v>0</v>
      </c>
      <c r="P45" s="283" t="n">
        <f aca="false">'Master Pay Period'!P45</f>
        <v>0</v>
      </c>
      <c r="Q45" s="283" t="n">
        <f aca="false">'Master Pay Period'!Q45</f>
        <v>0</v>
      </c>
      <c r="R45" s="283" t="n">
        <f aca="false">'Master Pay Period'!R45</f>
        <v>0</v>
      </c>
      <c r="S45" s="283" t="n">
        <f aca="false">'Master Pay Period'!S45</f>
        <v>0</v>
      </c>
      <c r="T45" s="284"/>
      <c r="U45" s="283" t="n">
        <f aca="false">'Master Pay Period'!U45</f>
        <v>0</v>
      </c>
      <c r="V45" s="283" t="n">
        <f aca="false">'Master Pay Period'!V45</f>
        <v>0</v>
      </c>
      <c r="W45" s="283" t="n">
        <f aca="false">'Master Pay Period'!W45</f>
        <v>0</v>
      </c>
      <c r="X45" s="283" t="n">
        <f aca="false">'Master Pay Period'!X45</f>
        <v>0</v>
      </c>
      <c r="Y45" s="283" t="n">
        <f aca="false">'Master Pay Period'!Y45</f>
        <v>0</v>
      </c>
      <c r="Z45" s="283" t="n">
        <f aca="false">'Master Pay Period'!Z45</f>
        <v>0</v>
      </c>
      <c r="AA45" s="283" t="n">
        <f aca="false">'Master Pay Period'!AA45</f>
        <v>0</v>
      </c>
      <c r="AB45" s="176"/>
      <c r="AC45" s="241"/>
      <c r="AD45" s="241"/>
      <c r="AE45" s="235"/>
      <c r="AF45" s="236"/>
      <c r="AG45" s="236"/>
      <c r="AH45" s="236"/>
      <c r="AI45" s="236"/>
      <c r="AJ45" s="236"/>
      <c r="AK45" s="272"/>
      <c r="AL45" s="238"/>
      <c r="AM45" s="273"/>
      <c r="AN45" s="235"/>
      <c r="AP45" s="169"/>
      <c r="AR45" s="171"/>
      <c r="AT45" s="172"/>
      <c r="AU45" s="1"/>
      <c r="AV45" s="1"/>
      <c r="AW45" s="1"/>
      <c r="AX45" s="1"/>
      <c r="AY45" s="1"/>
      <c r="AZ45" s="1"/>
      <c r="BA45" s="1"/>
      <c r="BB45" s="1"/>
      <c r="BC45" s="1"/>
      <c r="BD45" s="1"/>
      <c r="BE45" s="241"/>
      <c r="BF45" s="241"/>
      <c r="BG45" s="241"/>
      <c r="BH45" s="174"/>
      <c r="BI45" s="285"/>
      <c r="BJ45" s="285"/>
      <c r="BK45" s="174"/>
      <c r="DN45" s="285"/>
      <c r="EE45" s="178"/>
      <c r="EF45" s="178"/>
      <c r="EG45" s="178"/>
      <c r="EH45" s="178"/>
      <c r="EI45" s="178"/>
      <c r="EJ45" s="178"/>
      <c r="EK45" s="178"/>
      <c r="EL45" s="178"/>
      <c r="EM45" s="165"/>
      <c r="EN45" s="165"/>
      <c r="EO45" s="165"/>
      <c r="EP45" s="165"/>
      <c r="EQ45" s="165"/>
      <c r="ER45" s="165"/>
      <c r="ES45" s="165"/>
      <c r="ET45" s="165"/>
      <c r="EU45" s="165"/>
      <c r="EV45" s="165"/>
      <c r="EW45" s="165"/>
      <c r="EX45" s="165"/>
      <c r="EY45" s="165"/>
      <c r="EZ45" s="165"/>
      <c r="FA45" s="165"/>
      <c r="FB45" s="165"/>
      <c r="FC45" s="165"/>
      <c r="FD45" s="165"/>
      <c r="FE45" s="165"/>
      <c r="FF45" s="165"/>
      <c r="FG45" s="165"/>
      <c r="FH45" s="165"/>
      <c r="FI45" s="165"/>
      <c r="FJ45" s="165"/>
      <c r="FK45" s="165"/>
      <c r="FL45" s="165"/>
      <c r="FM45" s="165"/>
      <c r="FN45" s="165"/>
      <c r="FO45" s="165"/>
      <c r="FP45" s="165"/>
      <c r="FQ45" s="165"/>
      <c r="FR45" s="165"/>
      <c r="FS45" s="165"/>
      <c r="FT45" s="165"/>
      <c r="FU45" s="165"/>
      <c r="FV45" s="165"/>
      <c r="FW45" s="165"/>
      <c r="FX45" s="165"/>
      <c r="FY45" s="165"/>
      <c r="FZ45" s="165"/>
      <c r="GA45" s="165"/>
      <c r="GB45" s="165"/>
      <c r="GC45" s="165"/>
      <c r="GD45" s="165"/>
      <c r="GE45" s="165"/>
      <c r="GF45" s="165"/>
      <c r="GG45" s="165"/>
      <c r="GH45" s="165"/>
      <c r="GI45" s="165"/>
      <c r="GJ45" s="165"/>
      <c r="GK45" s="165"/>
      <c r="GL45" s="165"/>
      <c r="GM45" s="165"/>
      <c r="GN45" s="165"/>
      <c r="GO45" s="165"/>
    </row>
    <row r="46" s="166" customFormat="true" ht="10.1" hidden="false" customHeight="true" outlineLevel="0" collapsed="false">
      <c r="A46" s="303"/>
      <c r="B46" s="264"/>
      <c r="C46" s="264"/>
      <c r="D46" s="188"/>
      <c r="E46" s="265"/>
      <c r="F46" s="176"/>
      <c r="G46" s="176"/>
      <c r="H46" s="176"/>
      <c r="I46" s="304"/>
      <c r="J46" s="293"/>
      <c r="K46" s="288"/>
      <c r="L46" s="156"/>
      <c r="M46" s="286"/>
      <c r="N46" s="286"/>
      <c r="O46" s="286"/>
      <c r="P46" s="286"/>
      <c r="Q46" s="286"/>
      <c r="R46" s="286"/>
      <c r="S46" s="286"/>
      <c r="T46" s="305"/>
      <c r="U46" s="286"/>
      <c r="V46" s="286"/>
      <c r="W46" s="286"/>
      <c r="X46" s="286"/>
      <c r="Y46" s="286"/>
      <c r="Z46" s="286"/>
      <c r="AA46" s="286"/>
      <c r="AB46" s="291"/>
      <c r="AC46" s="294"/>
      <c r="AD46" s="294"/>
      <c r="AE46" s="235"/>
      <c r="AF46" s="236"/>
      <c r="AG46" s="236"/>
      <c r="AH46" s="236"/>
      <c r="AI46" s="236"/>
      <c r="AJ46" s="236"/>
      <c r="AK46" s="272"/>
      <c r="AL46" s="238"/>
      <c r="AM46" s="273"/>
      <c r="AN46" s="235"/>
      <c r="AO46" s="295"/>
      <c r="AP46" s="296"/>
      <c r="AQ46" s="293"/>
      <c r="AR46" s="293"/>
      <c r="AS46" s="297"/>
      <c r="AT46" s="297"/>
      <c r="AU46" s="175"/>
      <c r="AV46" s="175"/>
      <c r="AW46" s="175"/>
      <c r="AX46" s="175"/>
      <c r="AY46" s="175"/>
      <c r="AZ46" s="175"/>
      <c r="BA46" s="175"/>
      <c r="BB46" s="175"/>
      <c r="BC46" s="175"/>
      <c r="BD46" s="175"/>
      <c r="BE46" s="286"/>
      <c r="BF46" s="286"/>
      <c r="BG46" s="286"/>
      <c r="BH46" s="306"/>
      <c r="BI46" s="294"/>
      <c r="BJ46" s="294"/>
      <c r="BK46" s="306"/>
      <c r="BL46" s="306"/>
      <c r="BM46" s="306"/>
      <c r="BN46" s="306"/>
      <c r="BO46" s="306"/>
      <c r="BP46" s="306"/>
      <c r="BQ46" s="306"/>
      <c r="BR46" s="306"/>
      <c r="BS46" s="306"/>
      <c r="BT46" s="306"/>
      <c r="BU46" s="306"/>
      <c r="BV46" s="306"/>
      <c r="BW46" s="306"/>
      <c r="BX46" s="306"/>
      <c r="BY46" s="306"/>
      <c r="BZ46" s="306"/>
      <c r="CA46" s="175"/>
      <c r="CB46" s="175"/>
      <c r="CC46" s="175"/>
      <c r="CD46" s="175"/>
      <c r="CE46" s="175"/>
      <c r="CF46" s="175"/>
      <c r="CG46" s="175"/>
      <c r="CH46" s="175"/>
      <c r="CI46" s="175"/>
      <c r="CJ46" s="175"/>
      <c r="CK46" s="175"/>
      <c r="CL46" s="306"/>
      <c r="CM46" s="306"/>
      <c r="CN46" s="306"/>
      <c r="CO46" s="306"/>
      <c r="CP46" s="306"/>
      <c r="CQ46" s="306"/>
      <c r="CR46" s="175"/>
      <c r="CS46" s="175"/>
      <c r="CT46" s="175"/>
      <c r="CU46" s="175"/>
      <c r="CV46" s="175"/>
      <c r="CW46" s="175"/>
      <c r="CX46" s="175"/>
      <c r="CY46" s="175"/>
      <c r="CZ46" s="175"/>
      <c r="DA46" s="175"/>
      <c r="DB46" s="175"/>
      <c r="DC46" s="175"/>
      <c r="DD46" s="175"/>
      <c r="DE46" s="175"/>
      <c r="DF46" s="175"/>
      <c r="DG46" s="175"/>
      <c r="DH46" s="175"/>
      <c r="DI46" s="175"/>
      <c r="DJ46" s="175"/>
      <c r="DK46" s="175"/>
      <c r="DL46" s="175"/>
      <c r="DM46" s="175"/>
      <c r="DN46" s="294"/>
      <c r="DO46" s="175"/>
      <c r="DP46" s="175"/>
      <c r="DQ46" s="175"/>
      <c r="DR46" s="175"/>
      <c r="DS46" s="175"/>
      <c r="DT46" s="175"/>
      <c r="DU46" s="175"/>
      <c r="DV46" s="175"/>
      <c r="DW46" s="175"/>
      <c r="DX46" s="175"/>
      <c r="DY46" s="175"/>
      <c r="DZ46" s="175"/>
      <c r="EA46" s="175"/>
      <c r="EB46" s="175"/>
      <c r="EC46" s="175"/>
      <c r="ED46" s="175"/>
      <c r="EE46" s="178"/>
      <c r="AMI46" s="175"/>
      <c r="AMJ46" s="175"/>
    </row>
    <row r="47" s="166" customFormat="true" ht="10.1" hidden="false" customHeight="true" outlineLevel="0" collapsed="false">
      <c r="A47" s="303" t="s">
        <v>203</v>
      </c>
      <c r="B47" s="264" t="n">
        <f aca="false">SUM(SUM(B45+B43+B41+B39+B37+B35+B33+B31+B29+B27))</f>
        <v>0</v>
      </c>
      <c r="C47" s="264" t="n">
        <f aca="false">SUM(SUM(C45+C43+C41+C39+C37+C35+C33+C31+C29+C27))</f>
        <v>0</v>
      </c>
      <c r="D47" s="264" t="n">
        <f aca="false">SUM(SUM(D45+D43+D41+D39+D37+D35+D33+D31+D29+D27))</f>
        <v>0</v>
      </c>
      <c r="E47" s="265"/>
      <c r="F47" s="307"/>
      <c r="G47" s="286"/>
      <c r="H47" s="285" t="s">
        <v>203</v>
      </c>
      <c r="I47" s="308" t="n">
        <f aca="false">SUM(SUM(I45,I43,I41,I39,I37,I35,I33,I31,I29,I27))</f>
        <v>2.8</v>
      </c>
      <c r="J47" s="308" t="n">
        <f aca="false">SUM(SUM(J45,J43,J41,J39,J37,J35,J33,J31,J29,J27))</f>
        <v>2.8</v>
      </c>
      <c r="K47" s="309" t="n">
        <f aca="false">SUM(SUM(K45,K43,K41,K39,K37,K35,K33,K31,K29,K27))</f>
        <v>224</v>
      </c>
      <c r="L47" s="286" t="n">
        <f aca="false">SUM(SUM(L45,L43,L41,L39,L37,L35,L33,L31,L29,L27))</f>
        <v>0</v>
      </c>
      <c r="M47" s="294"/>
      <c r="N47" s="294"/>
      <c r="O47" s="294"/>
      <c r="P47" s="294"/>
      <c r="Q47" s="294"/>
      <c r="R47" s="294"/>
      <c r="S47" s="294"/>
      <c r="T47" s="284"/>
      <c r="U47" s="294"/>
      <c r="V47" s="294"/>
      <c r="W47" s="294"/>
      <c r="X47" s="294"/>
      <c r="Y47" s="294"/>
      <c r="Z47" s="294"/>
      <c r="AA47" s="294"/>
      <c r="AB47" s="291"/>
      <c r="AC47" s="294"/>
      <c r="AD47" s="294"/>
      <c r="AE47" s="235"/>
      <c r="AF47" s="236"/>
      <c r="AG47" s="236"/>
      <c r="AH47" s="236"/>
      <c r="AI47" s="236"/>
      <c r="AJ47" s="236"/>
      <c r="AK47" s="272"/>
      <c r="AL47" s="238"/>
      <c r="AM47" s="273"/>
      <c r="AN47" s="235"/>
      <c r="AO47" s="295"/>
      <c r="AP47" s="296"/>
      <c r="AQ47" s="293"/>
      <c r="AR47" s="293"/>
      <c r="AS47" s="297"/>
      <c r="AT47" s="297"/>
      <c r="AU47" s="175"/>
      <c r="AV47" s="175"/>
      <c r="AW47" s="175"/>
      <c r="AX47" s="175"/>
      <c r="AY47" s="175"/>
      <c r="AZ47" s="175"/>
      <c r="BA47" s="175"/>
      <c r="BB47" s="175"/>
      <c r="BC47" s="175"/>
      <c r="BD47" s="175"/>
      <c r="BE47" s="286"/>
      <c r="BF47" s="286"/>
      <c r="BG47" s="286"/>
      <c r="BH47" s="306"/>
      <c r="BI47" s="294"/>
      <c r="BJ47" s="294"/>
      <c r="BK47" s="306"/>
      <c r="BL47" s="306"/>
      <c r="BM47" s="306"/>
      <c r="BN47" s="306"/>
      <c r="BO47" s="306"/>
      <c r="BP47" s="306"/>
      <c r="BQ47" s="306"/>
      <c r="BR47" s="306"/>
      <c r="BS47" s="306"/>
      <c r="BT47" s="306"/>
      <c r="BU47" s="306"/>
      <c r="BV47" s="306"/>
      <c r="BW47" s="306"/>
      <c r="BX47" s="306"/>
      <c r="BY47" s="306"/>
      <c r="BZ47" s="306"/>
      <c r="CA47" s="175"/>
      <c r="CB47" s="175"/>
      <c r="CC47" s="175"/>
      <c r="CD47" s="175"/>
      <c r="CE47" s="175"/>
      <c r="CF47" s="175"/>
      <c r="CG47" s="175"/>
      <c r="CH47" s="175"/>
      <c r="CI47" s="175"/>
      <c r="CJ47" s="175"/>
      <c r="CK47" s="175"/>
      <c r="CL47" s="306"/>
      <c r="CM47" s="306"/>
      <c r="CN47" s="306"/>
      <c r="CO47" s="306"/>
      <c r="CP47" s="306"/>
      <c r="CQ47" s="306"/>
      <c r="CR47" s="175"/>
      <c r="CS47" s="175"/>
      <c r="CT47" s="175"/>
      <c r="CU47" s="175"/>
      <c r="CV47" s="175"/>
      <c r="CW47" s="175"/>
      <c r="CX47" s="175"/>
      <c r="CY47" s="175"/>
      <c r="CZ47" s="175"/>
      <c r="DA47" s="175"/>
      <c r="DB47" s="175"/>
      <c r="DC47" s="175"/>
      <c r="DD47" s="175"/>
      <c r="DE47" s="175"/>
      <c r="DF47" s="175"/>
      <c r="DG47" s="175"/>
      <c r="DH47" s="175"/>
      <c r="DI47" s="175"/>
      <c r="DJ47" s="175"/>
      <c r="DK47" s="175"/>
      <c r="DL47" s="175"/>
      <c r="DM47" s="175"/>
      <c r="DN47" s="294"/>
      <c r="DO47" s="175"/>
      <c r="DP47" s="175"/>
      <c r="DQ47" s="175"/>
      <c r="DR47" s="175"/>
      <c r="DS47" s="175"/>
      <c r="DT47" s="175"/>
      <c r="DU47" s="175"/>
      <c r="DV47" s="175"/>
      <c r="DW47" s="175"/>
      <c r="DX47" s="175"/>
      <c r="DY47" s="175"/>
      <c r="DZ47" s="175"/>
      <c r="EA47" s="175"/>
      <c r="EB47" s="175"/>
      <c r="EC47" s="175"/>
      <c r="ED47" s="175"/>
      <c r="EE47" s="178"/>
      <c r="AMI47" s="175"/>
      <c r="AMJ47" s="175"/>
    </row>
    <row r="48" s="166" customFormat="true" ht="10.1" hidden="false" customHeight="true" outlineLevel="0" collapsed="false">
      <c r="A48" s="303"/>
      <c r="B48" s="264"/>
      <c r="C48" s="264"/>
      <c r="D48" s="188"/>
      <c r="E48" s="265"/>
      <c r="F48" s="286"/>
      <c r="G48" s="286"/>
      <c r="H48" s="285"/>
      <c r="I48" s="304"/>
      <c r="J48" s="293"/>
      <c r="K48" s="189"/>
      <c r="L48" s="264"/>
      <c r="M48" s="286"/>
      <c r="N48" s="286"/>
      <c r="O48" s="286"/>
      <c r="P48" s="286"/>
      <c r="Q48" s="286"/>
      <c r="R48" s="286"/>
      <c r="S48" s="286"/>
      <c r="T48" s="286"/>
      <c r="U48" s="286"/>
      <c r="V48" s="286"/>
      <c r="W48" s="286"/>
      <c r="X48" s="286"/>
      <c r="Y48" s="286"/>
      <c r="Z48" s="286"/>
      <c r="AA48" s="286"/>
      <c r="AB48" s="291"/>
      <c r="AC48" s="294"/>
      <c r="AD48" s="294"/>
      <c r="AE48" s="235"/>
      <c r="AF48" s="236"/>
      <c r="AG48" s="236"/>
      <c r="AH48" s="236"/>
      <c r="AI48" s="236"/>
      <c r="AJ48" s="236"/>
      <c r="AK48" s="272"/>
      <c r="AL48" s="238"/>
      <c r="AM48" s="273"/>
      <c r="AN48" s="235"/>
      <c r="AO48" s="295"/>
      <c r="AP48" s="296"/>
      <c r="AQ48" s="293"/>
      <c r="AR48" s="293"/>
      <c r="AS48" s="297"/>
      <c r="AT48" s="297"/>
      <c r="AU48" s="175"/>
      <c r="AV48" s="175"/>
      <c r="AW48" s="175"/>
      <c r="AX48" s="175"/>
      <c r="AY48" s="175"/>
      <c r="AZ48" s="175"/>
      <c r="BA48" s="175"/>
      <c r="BB48" s="175"/>
      <c r="BC48" s="175"/>
      <c r="BD48" s="175"/>
      <c r="BE48" s="286"/>
      <c r="BF48" s="286"/>
      <c r="BG48" s="286"/>
      <c r="BH48" s="306"/>
      <c r="BI48" s="294"/>
      <c r="BJ48" s="294"/>
      <c r="BK48" s="306"/>
      <c r="BL48" s="306"/>
      <c r="BM48" s="306"/>
      <c r="BN48" s="306"/>
      <c r="BO48" s="306"/>
      <c r="BP48" s="306"/>
      <c r="BQ48" s="306"/>
      <c r="BR48" s="306"/>
      <c r="BS48" s="306"/>
      <c r="BT48" s="306"/>
      <c r="BU48" s="306"/>
      <c r="BV48" s="306"/>
      <c r="BW48" s="306"/>
      <c r="BX48" s="306"/>
      <c r="BY48" s="306"/>
      <c r="BZ48" s="306"/>
      <c r="CA48" s="175"/>
      <c r="CB48" s="175"/>
      <c r="CC48" s="175"/>
      <c r="CD48" s="175"/>
      <c r="CE48" s="175"/>
      <c r="CF48" s="175"/>
      <c r="CG48" s="175"/>
      <c r="CH48" s="175"/>
      <c r="CI48" s="175"/>
      <c r="CJ48" s="175"/>
      <c r="CK48" s="175"/>
      <c r="CL48" s="306"/>
      <c r="CM48" s="306"/>
      <c r="CN48" s="306"/>
      <c r="CO48" s="306"/>
      <c r="CP48" s="306"/>
      <c r="CQ48" s="306"/>
      <c r="CR48" s="175"/>
      <c r="CS48" s="175"/>
      <c r="CT48" s="175"/>
      <c r="CU48" s="175"/>
      <c r="CV48" s="175"/>
      <c r="CW48" s="175"/>
      <c r="CX48" s="175"/>
      <c r="CY48" s="175"/>
      <c r="CZ48" s="175"/>
      <c r="DA48" s="175"/>
      <c r="DB48" s="175"/>
      <c r="DC48" s="175"/>
      <c r="DD48" s="175"/>
      <c r="DE48" s="175"/>
      <c r="DF48" s="175"/>
      <c r="DG48" s="175"/>
      <c r="DH48" s="175"/>
      <c r="DI48" s="175"/>
      <c r="DJ48" s="175"/>
      <c r="DK48" s="175"/>
      <c r="DL48" s="175"/>
      <c r="DM48" s="175"/>
      <c r="DN48" s="294"/>
      <c r="DO48" s="175"/>
      <c r="DP48" s="175"/>
      <c r="DQ48" s="175"/>
      <c r="DR48" s="175"/>
      <c r="DS48" s="175"/>
      <c r="DT48" s="175"/>
      <c r="DU48" s="175"/>
      <c r="DV48" s="175"/>
      <c r="DW48" s="175"/>
      <c r="DX48" s="175"/>
      <c r="DY48" s="175"/>
      <c r="DZ48" s="175"/>
      <c r="EA48" s="175"/>
      <c r="EB48" s="175"/>
      <c r="EC48" s="175"/>
      <c r="ED48" s="175"/>
      <c r="EE48" s="178"/>
      <c r="AMI48" s="175"/>
      <c r="AMJ48" s="175"/>
    </row>
    <row r="49" s="166" customFormat="true" ht="10.1" hidden="false" customHeight="true" outlineLevel="0" collapsed="false">
      <c r="A49" s="303"/>
      <c r="B49" s="0"/>
      <c r="C49" s="0"/>
      <c r="D49" s="0"/>
      <c r="E49" s="265"/>
      <c r="F49" s="310" t="s">
        <v>204</v>
      </c>
      <c r="G49" s="311"/>
      <c r="H49" s="312" t="s">
        <v>205</v>
      </c>
      <c r="I49" s="313"/>
      <c r="J49" s="314"/>
      <c r="K49" s="315"/>
      <c r="L49" s="315"/>
      <c r="M49" s="316" t="n">
        <f aca="false">SUM(SUM(M27:M45))</f>
        <v>2</v>
      </c>
      <c r="N49" s="316" t="n">
        <f aca="false">SUM(SUM(N27,N29,N31,N33,N35,N37,N39,N41,N43,N45))</f>
        <v>2</v>
      </c>
      <c r="O49" s="316" t="n">
        <f aca="false">SUM(SUM(O27,O29,O31,O33,O35,O37,O39,O41,O43,O45))</f>
        <v>2</v>
      </c>
      <c r="P49" s="316" t="n">
        <f aca="false">SUM(SUM(P27,P29,P31,P33,P35,P37,P39,P41,P43,P45))</f>
        <v>2</v>
      </c>
      <c r="Q49" s="316" t="n">
        <f aca="false">SUM(SUM(Q27,Q29,Q31,Q33,Q35,Q37,Q39,Q41,Q43,Q45))</f>
        <v>2</v>
      </c>
      <c r="R49" s="316" t="n">
        <f aca="false">SUM(SUM(R27,R29,R31,R33,R35,R37,R39,R41,R43,R45))</f>
        <v>2</v>
      </c>
      <c r="S49" s="316" t="n">
        <f aca="false">SUM(SUM(S27:S45))</f>
        <v>2</v>
      </c>
      <c r="T49" s="71"/>
      <c r="U49" s="316" t="n">
        <f aca="false">SUM(SUM(U27:U45))</f>
        <v>2</v>
      </c>
      <c r="V49" s="316" t="n">
        <f aca="false">SUM(SUM(V27,V29,V31,V33,V35,V37,V39,V41,V43,V45))</f>
        <v>2</v>
      </c>
      <c r="W49" s="316" t="n">
        <f aca="false">SUM(SUM(W27,W29,W31,W33,W35,W37,W39,W41,W43,W45))</f>
        <v>2</v>
      </c>
      <c r="X49" s="316" t="n">
        <f aca="false">SUM(SUM(X27,X29,X31,X33,X35,X37,X39,X41,X43,X45))</f>
        <v>2</v>
      </c>
      <c r="Y49" s="316" t="n">
        <f aca="false">SUM(SUM(Y27,Y29,Y31,Y33,Y35,Y37,Y39,Y41,Y43,Y45))</f>
        <v>2</v>
      </c>
      <c r="Z49" s="316" t="n">
        <f aca="false">SUM(SUM(Z27,Z29,Z31,Z33,Z35,Z37,Z39,Z41,Z43,Z45))</f>
        <v>2</v>
      </c>
      <c r="AA49" s="316" t="n">
        <f aca="false">SUM(SUM(AA27:AA45))</f>
        <v>2</v>
      </c>
      <c r="AB49" s="291"/>
      <c r="AC49" s="294"/>
      <c r="AD49" s="294"/>
      <c r="AE49" s="235"/>
      <c r="AF49" s="236"/>
      <c r="AG49" s="236"/>
      <c r="AH49" s="236"/>
      <c r="AI49" s="236"/>
      <c r="AJ49" s="236"/>
      <c r="AK49" s="272"/>
      <c r="AL49" s="238"/>
      <c r="AM49" s="273"/>
      <c r="AN49" s="235"/>
      <c r="AO49" s="295"/>
      <c r="AP49" s="296"/>
      <c r="AQ49" s="293"/>
      <c r="AR49" s="293"/>
      <c r="AS49" s="297"/>
      <c r="AT49" s="297"/>
      <c r="AU49" s="175"/>
      <c r="AV49" s="175"/>
      <c r="AW49" s="175"/>
      <c r="AX49" s="175"/>
      <c r="AY49" s="175"/>
      <c r="AZ49" s="175"/>
      <c r="BA49" s="175"/>
      <c r="BB49" s="175"/>
      <c r="BC49" s="175"/>
      <c r="BD49" s="175"/>
      <c r="BE49" s="286"/>
      <c r="BF49" s="286"/>
      <c r="BG49" s="286"/>
      <c r="BH49" s="306"/>
      <c r="BI49" s="294"/>
      <c r="BJ49" s="294"/>
      <c r="BK49" s="306"/>
      <c r="BL49" s="306"/>
      <c r="BM49" s="306"/>
      <c r="BN49" s="306"/>
      <c r="BO49" s="306"/>
      <c r="BP49" s="306"/>
      <c r="BQ49" s="306"/>
      <c r="BR49" s="306"/>
      <c r="BS49" s="306"/>
      <c r="BT49" s="306"/>
      <c r="BU49" s="306"/>
      <c r="BV49" s="306"/>
      <c r="BW49" s="306"/>
      <c r="BX49" s="306"/>
      <c r="BY49" s="306"/>
      <c r="BZ49" s="306"/>
      <c r="CA49" s="175"/>
      <c r="CB49" s="175"/>
      <c r="CC49" s="175"/>
      <c r="CD49" s="175"/>
      <c r="CE49" s="175"/>
      <c r="CF49" s="175"/>
      <c r="CG49" s="175"/>
      <c r="CH49" s="175"/>
      <c r="CI49" s="175"/>
      <c r="CJ49" s="175"/>
      <c r="CK49" s="175"/>
      <c r="CL49" s="306"/>
      <c r="CM49" s="306"/>
      <c r="CN49" s="306"/>
      <c r="CO49" s="306"/>
      <c r="CP49" s="306"/>
      <c r="CQ49" s="306"/>
      <c r="CR49" s="175"/>
      <c r="CS49" s="175"/>
      <c r="CT49" s="175"/>
      <c r="CU49" s="175"/>
      <c r="CV49" s="175"/>
      <c r="CW49" s="175"/>
      <c r="CX49" s="175"/>
      <c r="CY49" s="175"/>
      <c r="CZ49" s="175"/>
      <c r="DA49" s="175"/>
      <c r="DB49" s="175"/>
      <c r="DC49" s="175"/>
      <c r="DD49" s="175"/>
      <c r="DE49" s="175"/>
      <c r="DF49" s="175"/>
      <c r="DG49" s="175"/>
      <c r="DH49" s="175"/>
      <c r="DI49" s="175"/>
      <c r="DJ49" s="175"/>
      <c r="DK49" s="175"/>
      <c r="DL49" s="175"/>
      <c r="DM49" s="175"/>
      <c r="DN49" s="294"/>
      <c r="DO49" s="175"/>
      <c r="DP49" s="175"/>
      <c r="DQ49" s="175"/>
      <c r="DR49" s="175"/>
      <c r="DS49" s="175"/>
      <c r="DT49" s="175"/>
      <c r="DU49" s="175"/>
      <c r="DV49" s="175"/>
      <c r="DW49" s="175"/>
      <c r="DX49" s="175"/>
      <c r="DY49" s="175"/>
      <c r="DZ49" s="175"/>
      <c r="EA49" s="175"/>
      <c r="EB49" s="175"/>
      <c r="EC49" s="175"/>
      <c r="ED49" s="175"/>
      <c r="EE49" s="178"/>
      <c r="AMI49" s="175"/>
      <c r="AMJ49" s="175"/>
    </row>
    <row r="50" s="166" customFormat="true" ht="10.1" hidden="false" customHeight="true" outlineLevel="0" collapsed="false">
      <c r="A50" s="303"/>
      <c r="B50" s="0"/>
      <c r="C50" s="0"/>
      <c r="D50" s="0"/>
      <c r="E50" s="265"/>
      <c r="F50" s="160"/>
      <c r="G50" s="240"/>
      <c r="H50" s="240"/>
      <c r="I50" s="317"/>
      <c r="J50" s="242"/>
      <c r="K50" s="188"/>
      <c r="L50" s="188"/>
      <c r="M50" s="63"/>
      <c r="N50" s="63"/>
      <c r="O50" s="63"/>
      <c r="P50" s="63"/>
      <c r="Q50" s="63"/>
      <c r="R50" s="63"/>
      <c r="S50" s="63"/>
      <c r="T50" s="71"/>
      <c r="U50" s="63"/>
      <c r="V50" s="63"/>
      <c r="W50" s="63"/>
      <c r="X50" s="63"/>
      <c r="Y50" s="63"/>
      <c r="Z50" s="63"/>
      <c r="AA50" s="63"/>
      <c r="AB50" s="291"/>
      <c r="AC50" s="294"/>
      <c r="AD50" s="294"/>
      <c r="AE50" s="235"/>
      <c r="AF50" s="236"/>
      <c r="AG50" s="236"/>
      <c r="AH50" s="236"/>
      <c r="AI50" s="236"/>
      <c r="AJ50" s="236"/>
      <c r="AK50" s="272"/>
      <c r="AL50" s="238"/>
      <c r="AM50" s="273"/>
      <c r="AN50" s="235"/>
      <c r="AO50" s="295"/>
      <c r="AP50" s="296"/>
      <c r="AQ50" s="293"/>
      <c r="AR50" s="293"/>
      <c r="AS50" s="297"/>
      <c r="AT50" s="297"/>
      <c r="AU50" s="175"/>
      <c r="AV50" s="175"/>
      <c r="AW50" s="175"/>
      <c r="AX50" s="175"/>
      <c r="AY50" s="175"/>
      <c r="AZ50" s="175"/>
      <c r="BA50" s="175"/>
      <c r="BB50" s="175"/>
      <c r="BC50" s="175"/>
      <c r="BD50" s="175"/>
      <c r="BE50" s="286"/>
      <c r="BF50" s="286"/>
      <c r="BG50" s="286"/>
      <c r="BH50" s="306"/>
      <c r="BI50" s="294"/>
      <c r="BJ50" s="294"/>
      <c r="BK50" s="306"/>
      <c r="BL50" s="306"/>
      <c r="BM50" s="306"/>
      <c r="BN50" s="306"/>
      <c r="BO50" s="306"/>
      <c r="BP50" s="306"/>
      <c r="BQ50" s="306"/>
      <c r="BR50" s="306"/>
      <c r="BS50" s="306"/>
      <c r="BT50" s="306"/>
      <c r="BU50" s="306"/>
      <c r="BV50" s="306"/>
      <c r="BW50" s="306"/>
      <c r="BX50" s="306"/>
      <c r="BY50" s="306"/>
      <c r="BZ50" s="306"/>
      <c r="CA50" s="175"/>
      <c r="CB50" s="175"/>
      <c r="CC50" s="175"/>
      <c r="CD50" s="175"/>
      <c r="CE50" s="175"/>
      <c r="CF50" s="175"/>
      <c r="CG50" s="175"/>
      <c r="CH50" s="175"/>
      <c r="CI50" s="175"/>
      <c r="CJ50" s="175"/>
      <c r="CK50" s="175"/>
      <c r="CL50" s="306"/>
      <c r="CM50" s="306"/>
      <c r="CN50" s="306"/>
      <c r="CO50" s="306"/>
      <c r="CP50" s="306"/>
      <c r="CQ50" s="306"/>
      <c r="CR50" s="175"/>
      <c r="CS50" s="175"/>
      <c r="CT50" s="175"/>
      <c r="CU50" s="175"/>
      <c r="CV50" s="175"/>
      <c r="CW50" s="175"/>
      <c r="CX50" s="175"/>
      <c r="CY50" s="175"/>
      <c r="CZ50" s="175"/>
      <c r="DA50" s="175"/>
      <c r="DB50" s="175"/>
      <c r="DC50" s="175"/>
      <c r="DD50" s="175"/>
      <c r="DE50" s="175"/>
      <c r="DF50" s="175"/>
      <c r="DG50" s="175"/>
      <c r="DH50" s="175"/>
      <c r="DI50" s="175"/>
      <c r="DJ50" s="175"/>
      <c r="DK50" s="175"/>
      <c r="DL50" s="175"/>
      <c r="DM50" s="175"/>
      <c r="DN50" s="294"/>
      <c r="DO50" s="175"/>
      <c r="DP50" s="175"/>
      <c r="DQ50" s="175"/>
      <c r="DR50" s="175"/>
      <c r="DS50" s="175"/>
      <c r="DT50" s="175"/>
      <c r="DU50" s="175"/>
      <c r="DV50" s="175"/>
      <c r="DW50" s="175"/>
      <c r="DX50" s="175"/>
      <c r="DY50" s="175"/>
      <c r="DZ50" s="175"/>
      <c r="EA50" s="175"/>
      <c r="EB50" s="175"/>
      <c r="EC50" s="175"/>
      <c r="ED50" s="175"/>
      <c r="EE50" s="178"/>
      <c r="AMI50" s="175"/>
      <c r="AMJ50" s="175"/>
    </row>
    <row r="51" s="166" customFormat="true" ht="10.1" hidden="false" customHeight="true" outlineLevel="0" collapsed="false">
      <c r="A51" s="303"/>
      <c r="B51" s="0"/>
      <c r="C51" s="0"/>
      <c r="D51" s="0"/>
      <c r="E51" s="265"/>
      <c r="F51" s="318" t="s">
        <v>206</v>
      </c>
      <c r="G51" s="319"/>
      <c r="H51" s="312" t="s">
        <v>205</v>
      </c>
      <c r="I51" s="320"/>
      <c r="J51" s="321"/>
      <c r="K51" s="322"/>
      <c r="L51" s="322"/>
      <c r="M51" s="323" t="n">
        <f aca="false">M49*$E$27</f>
        <v>16</v>
      </c>
      <c r="N51" s="323" t="n">
        <f aca="false">N49*$E$27</f>
        <v>16</v>
      </c>
      <c r="O51" s="323" t="n">
        <f aca="false">O49*$E$27</f>
        <v>16</v>
      </c>
      <c r="P51" s="323" t="n">
        <f aca="false">P49*$E$27</f>
        <v>16</v>
      </c>
      <c r="Q51" s="323" t="n">
        <f aca="false">Q49*$E$27</f>
        <v>16</v>
      </c>
      <c r="R51" s="323" t="n">
        <f aca="false">R49*$E$27</f>
        <v>16</v>
      </c>
      <c r="S51" s="323" t="n">
        <f aca="false">S49*$E$27</f>
        <v>16</v>
      </c>
      <c r="T51" s="71"/>
      <c r="U51" s="323" t="n">
        <f aca="false">U49*$E$27</f>
        <v>16</v>
      </c>
      <c r="V51" s="323" t="n">
        <f aca="false">V49*$E$27</f>
        <v>16</v>
      </c>
      <c r="W51" s="323" t="n">
        <f aca="false">W49*$E$27</f>
        <v>16</v>
      </c>
      <c r="X51" s="323" t="n">
        <f aca="false">X49*$E$27</f>
        <v>16</v>
      </c>
      <c r="Y51" s="323" t="n">
        <f aca="false">Y49*$E$27</f>
        <v>16</v>
      </c>
      <c r="Z51" s="323" t="n">
        <f aca="false">Z49*$E$27</f>
        <v>16</v>
      </c>
      <c r="AA51" s="323" t="n">
        <f aca="false">AA49*$E$27</f>
        <v>16</v>
      </c>
      <c r="AB51" s="291"/>
      <c r="AC51" s="294"/>
      <c r="AD51" s="294"/>
      <c r="AE51" s="235"/>
      <c r="AF51" s="236"/>
      <c r="AG51" s="236"/>
      <c r="AH51" s="236"/>
      <c r="AI51" s="236"/>
      <c r="AJ51" s="236"/>
      <c r="AK51" s="272"/>
      <c r="AL51" s="238"/>
      <c r="AM51" s="273"/>
      <c r="AN51" s="235"/>
      <c r="AO51" s="295"/>
      <c r="AP51" s="296"/>
      <c r="AQ51" s="293"/>
      <c r="AR51" s="293"/>
      <c r="AS51" s="297"/>
      <c r="AT51" s="297"/>
      <c r="AU51" s="175"/>
      <c r="AV51" s="175"/>
      <c r="AW51" s="175"/>
      <c r="AX51" s="175"/>
      <c r="AY51" s="175"/>
      <c r="AZ51" s="175"/>
      <c r="BA51" s="175"/>
      <c r="BB51" s="175"/>
      <c r="BC51" s="175"/>
      <c r="BD51" s="175"/>
      <c r="BE51" s="286"/>
      <c r="BF51" s="286"/>
      <c r="BG51" s="286"/>
      <c r="BH51" s="306"/>
      <c r="BI51" s="294"/>
      <c r="BJ51" s="294"/>
      <c r="BK51" s="306"/>
      <c r="BL51" s="306"/>
      <c r="BM51" s="306"/>
      <c r="BN51" s="306"/>
      <c r="BO51" s="306"/>
      <c r="BP51" s="306"/>
      <c r="BQ51" s="306"/>
      <c r="BR51" s="306"/>
      <c r="BS51" s="306"/>
      <c r="BT51" s="306"/>
      <c r="BU51" s="306"/>
      <c r="BV51" s="306"/>
      <c r="BW51" s="306"/>
      <c r="BX51" s="306"/>
      <c r="BY51" s="306"/>
      <c r="BZ51" s="306"/>
      <c r="CA51" s="175"/>
      <c r="CB51" s="175"/>
      <c r="CC51" s="175"/>
      <c r="CD51" s="175"/>
      <c r="CE51" s="175"/>
      <c r="CF51" s="175"/>
      <c r="CG51" s="175"/>
      <c r="CH51" s="175"/>
      <c r="CI51" s="175"/>
      <c r="CJ51" s="175"/>
      <c r="CK51" s="175"/>
      <c r="CL51" s="306"/>
      <c r="CM51" s="306"/>
      <c r="CN51" s="306"/>
      <c r="CO51" s="306"/>
      <c r="CP51" s="306"/>
      <c r="CQ51" s="306"/>
      <c r="CR51" s="175"/>
      <c r="CS51" s="175"/>
      <c r="CT51" s="175"/>
      <c r="CU51" s="175"/>
      <c r="CV51" s="175"/>
      <c r="CW51" s="175"/>
      <c r="CX51" s="175"/>
      <c r="CY51" s="175"/>
      <c r="CZ51" s="175"/>
      <c r="DA51" s="175"/>
      <c r="DB51" s="175"/>
      <c r="DC51" s="175"/>
      <c r="DD51" s="175"/>
      <c r="DE51" s="175"/>
      <c r="DF51" s="175"/>
      <c r="DG51" s="175"/>
      <c r="DH51" s="175"/>
      <c r="DI51" s="175"/>
      <c r="DJ51" s="175"/>
      <c r="DK51" s="175"/>
      <c r="DL51" s="175"/>
      <c r="DM51" s="175"/>
      <c r="DN51" s="294"/>
      <c r="DO51" s="175"/>
      <c r="DP51" s="175"/>
      <c r="DQ51" s="175"/>
      <c r="DR51" s="175"/>
      <c r="DS51" s="175"/>
      <c r="DT51" s="175"/>
      <c r="DU51" s="175"/>
      <c r="DV51" s="175"/>
      <c r="DW51" s="175"/>
      <c r="DX51" s="175"/>
      <c r="DY51" s="175"/>
      <c r="DZ51" s="175"/>
      <c r="EA51" s="175"/>
      <c r="EB51" s="175"/>
      <c r="EC51" s="175"/>
      <c r="ED51" s="175"/>
      <c r="EE51" s="178"/>
      <c r="AMI51" s="175"/>
      <c r="AMJ51" s="175"/>
    </row>
    <row r="52" s="166" customFormat="true" ht="10.1" hidden="false" customHeight="true" outlineLevel="0" collapsed="false">
      <c r="A52" s="303"/>
      <c r="B52" s="0"/>
      <c r="C52" s="0"/>
      <c r="D52" s="0"/>
      <c r="E52" s="265"/>
      <c r="F52" s="255"/>
      <c r="G52" s="255"/>
      <c r="H52" s="255"/>
      <c r="I52" s="256"/>
      <c r="J52" s="167"/>
      <c r="K52" s="169"/>
      <c r="L52" s="169"/>
      <c r="M52" s="324"/>
      <c r="N52" s="324"/>
      <c r="O52" s="324"/>
      <c r="P52" s="324"/>
      <c r="Q52" s="324"/>
      <c r="R52" s="324"/>
      <c r="S52" s="324"/>
      <c r="T52" s="71"/>
      <c r="U52" s="324"/>
      <c r="V52" s="324"/>
      <c r="W52" s="324"/>
      <c r="X52" s="324"/>
      <c r="Y52" s="324"/>
      <c r="Z52" s="324"/>
      <c r="AA52" s="324"/>
      <c r="AB52" s="291"/>
      <c r="AC52" s="294"/>
      <c r="AD52" s="294"/>
      <c r="AE52" s="235"/>
      <c r="AF52" s="236"/>
      <c r="AG52" s="236"/>
      <c r="AH52" s="236"/>
      <c r="AI52" s="236"/>
      <c r="AJ52" s="236"/>
      <c r="AK52" s="272"/>
      <c r="AL52" s="238"/>
      <c r="AM52" s="273"/>
      <c r="AN52" s="235"/>
      <c r="AO52" s="295"/>
      <c r="AP52" s="296"/>
      <c r="AQ52" s="293"/>
      <c r="AR52" s="293"/>
      <c r="AS52" s="297"/>
      <c r="AT52" s="297"/>
      <c r="AU52" s="175"/>
      <c r="AV52" s="175"/>
      <c r="AW52" s="175"/>
      <c r="AX52" s="175"/>
      <c r="AY52" s="175"/>
      <c r="AZ52" s="175"/>
      <c r="BA52" s="175"/>
      <c r="BB52" s="175"/>
      <c r="BC52" s="175"/>
      <c r="BD52" s="175"/>
      <c r="BE52" s="286"/>
      <c r="BF52" s="286"/>
      <c r="BG52" s="286"/>
      <c r="BH52" s="306"/>
      <c r="BI52" s="294"/>
      <c r="BJ52" s="294"/>
      <c r="BK52" s="306"/>
      <c r="BL52" s="306"/>
      <c r="BM52" s="306"/>
      <c r="BN52" s="306"/>
      <c r="BO52" s="306"/>
      <c r="BP52" s="306"/>
      <c r="BQ52" s="306"/>
      <c r="BR52" s="306"/>
      <c r="BS52" s="306"/>
      <c r="BT52" s="306"/>
      <c r="BU52" s="306"/>
      <c r="BV52" s="306"/>
      <c r="BW52" s="306"/>
      <c r="BX52" s="306"/>
      <c r="BY52" s="306"/>
      <c r="BZ52" s="306"/>
      <c r="CA52" s="175"/>
      <c r="CB52" s="175"/>
      <c r="CC52" s="175"/>
      <c r="CD52" s="175"/>
      <c r="CE52" s="175"/>
      <c r="CF52" s="175"/>
      <c r="CG52" s="175"/>
      <c r="CH52" s="175"/>
      <c r="CI52" s="175"/>
      <c r="CJ52" s="175"/>
      <c r="CK52" s="175"/>
      <c r="CL52" s="306"/>
      <c r="CM52" s="306"/>
      <c r="CN52" s="306"/>
      <c r="CO52" s="306"/>
      <c r="CP52" s="306"/>
      <c r="CQ52" s="306"/>
      <c r="CR52" s="175"/>
      <c r="CS52" s="175"/>
      <c r="CT52" s="175"/>
      <c r="CU52" s="175"/>
      <c r="CV52" s="175"/>
      <c r="CW52" s="175"/>
      <c r="CX52" s="175"/>
      <c r="CY52" s="175"/>
      <c r="CZ52" s="175"/>
      <c r="DA52" s="175"/>
      <c r="DB52" s="175"/>
      <c r="DC52" s="175"/>
      <c r="DD52" s="175"/>
      <c r="DE52" s="175"/>
      <c r="DF52" s="175"/>
      <c r="DG52" s="175"/>
      <c r="DH52" s="175"/>
      <c r="DI52" s="175"/>
      <c r="DJ52" s="175"/>
      <c r="DK52" s="175"/>
      <c r="DL52" s="175"/>
      <c r="DM52" s="175"/>
      <c r="DN52" s="294"/>
      <c r="DO52" s="175"/>
      <c r="DP52" s="175"/>
      <c r="DQ52" s="175"/>
      <c r="DR52" s="175"/>
      <c r="DS52" s="175"/>
      <c r="DT52" s="175"/>
      <c r="DU52" s="175"/>
      <c r="DV52" s="175"/>
      <c r="DW52" s="175"/>
      <c r="DX52" s="175"/>
      <c r="DY52" s="175"/>
      <c r="DZ52" s="175"/>
      <c r="EA52" s="175"/>
      <c r="EB52" s="175"/>
      <c r="EC52" s="175"/>
      <c r="ED52" s="175"/>
      <c r="EE52" s="178"/>
      <c r="AMI52" s="175"/>
      <c r="AMJ52" s="175"/>
    </row>
    <row r="53" s="166" customFormat="true" ht="10.1" hidden="false" customHeight="true" outlineLevel="0" collapsed="false">
      <c r="A53" s="303"/>
      <c r="B53" s="0"/>
      <c r="C53" s="0"/>
      <c r="D53" s="0"/>
      <c r="E53" s="265"/>
      <c r="F53" s="325" t="s">
        <v>207</v>
      </c>
      <c r="G53" s="326"/>
      <c r="H53" s="231" t="s">
        <v>205</v>
      </c>
      <c r="I53" s="327"/>
      <c r="J53" s="328"/>
      <c r="K53" s="329"/>
      <c r="L53" s="329"/>
      <c r="M53" s="330" t="n">
        <f aca="false">'Master Pay Period'!M53</f>
        <v>16</v>
      </c>
      <c r="N53" s="330" t="n">
        <f aca="false">'Master Pay Period'!N53</f>
        <v>16</v>
      </c>
      <c r="O53" s="330" t="n">
        <f aca="false">'Master Pay Period'!O53</f>
        <v>16</v>
      </c>
      <c r="P53" s="330" t="n">
        <f aca="false">'Master Pay Period'!P53</f>
        <v>16</v>
      </c>
      <c r="Q53" s="330" t="n">
        <f aca="false">'Master Pay Period'!Q53</f>
        <v>16</v>
      </c>
      <c r="R53" s="330" t="n">
        <f aca="false">'Master Pay Period'!R53</f>
        <v>16</v>
      </c>
      <c r="S53" s="330" t="n">
        <f aca="false">'Master Pay Period'!S53</f>
        <v>16</v>
      </c>
      <c r="T53" s="291"/>
      <c r="U53" s="330" t="n">
        <f aca="false">'Master Pay Period'!U53</f>
        <v>16</v>
      </c>
      <c r="V53" s="330" t="n">
        <f aca="false">'Master Pay Period'!V53</f>
        <v>16</v>
      </c>
      <c r="W53" s="330" t="n">
        <f aca="false">'Master Pay Period'!W53</f>
        <v>16</v>
      </c>
      <c r="X53" s="330" t="n">
        <f aca="false">'Master Pay Period'!X53</f>
        <v>16</v>
      </c>
      <c r="Y53" s="330" t="n">
        <f aca="false">'Master Pay Period'!Y53</f>
        <v>16</v>
      </c>
      <c r="Z53" s="330" t="n">
        <f aca="false">'Master Pay Period'!Z53</f>
        <v>16</v>
      </c>
      <c r="AA53" s="330" t="n">
        <f aca="false">'Master Pay Period'!AA53</f>
        <v>16</v>
      </c>
      <c r="AB53" s="291"/>
      <c r="AC53" s="294"/>
      <c r="AD53" s="294"/>
      <c r="AE53" s="235"/>
      <c r="AF53" s="236"/>
      <c r="AG53" s="236"/>
      <c r="AH53" s="236"/>
      <c r="AI53" s="236"/>
      <c r="AJ53" s="236"/>
      <c r="AK53" s="272"/>
      <c r="AL53" s="238"/>
      <c r="AM53" s="273"/>
      <c r="AN53" s="235"/>
      <c r="AO53" s="295"/>
      <c r="AP53" s="296"/>
      <c r="AQ53" s="293"/>
      <c r="AR53" s="293"/>
      <c r="AS53" s="297"/>
      <c r="AT53" s="297"/>
      <c r="AU53" s="175"/>
      <c r="AV53" s="175"/>
      <c r="AW53" s="175"/>
      <c r="AX53" s="175"/>
      <c r="AY53" s="175"/>
      <c r="AZ53" s="175"/>
      <c r="BA53" s="175"/>
      <c r="BB53" s="175"/>
      <c r="BC53" s="175"/>
      <c r="BD53" s="175"/>
      <c r="BE53" s="286"/>
      <c r="BF53" s="286"/>
      <c r="BG53" s="286"/>
      <c r="BH53" s="306"/>
      <c r="BI53" s="294"/>
      <c r="BJ53" s="294"/>
      <c r="BK53" s="306"/>
      <c r="BL53" s="306"/>
      <c r="BM53" s="306"/>
      <c r="BN53" s="306"/>
      <c r="BO53" s="306"/>
      <c r="BP53" s="306"/>
      <c r="BQ53" s="306"/>
      <c r="BR53" s="306"/>
      <c r="BS53" s="306"/>
      <c r="BT53" s="306"/>
      <c r="BU53" s="306"/>
      <c r="BV53" s="306"/>
      <c r="BW53" s="306"/>
      <c r="BX53" s="306"/>
      <c r="BY53" s="306"/>
      <c r="BZ53" s="306"/>
      <c r="CA53" s="175"/>
      <c r="CB53" s="175"/>
      <c r="CC53" s="175"/>
      <c r="CD53" s="175"/>
      <c r="CE53" s="175"/>
      <c r="CF53" s="175"/>
      <c r="CG53" s="175"/>
      <c r="CH53" s="175"/>
      <c r="CI53" s="175"/>
      <c r="CJ53" s="175"/>
      <c r="CK53" s="175"/>
      <c r="CL53" s="306"/>
      <c r="CM53" s="306"/>
      <c r="CN53" s="306"/>
      <c r="CO53" s="306"/>
      <c r="CP53" s="306"/>
      <c r="CQ53" s="306"/>
      <c r="CR53" s="175"/>
      <c r="CS53" s="175"/>
      <c r="CT53" s="175"/>
      <c r="CU53" s="175"/>
      <c r="CV53" s="175"/>
      <c r="CW53" s="175"/>
      <c r="CX53" s="175"/>
      <c r="CY53" s="175"/>
      <c r="CZ53" s="175"/>
      <c r="DA53" s="175"/>
      <c r="DB53" s="175"/>
      <c r="DC53" s="175"/>
      <c r="DD53" s="175"/>
      <c r="DE53" s="175"/>
      <c r="DF53" s="175"/>
      <c r="DG53" s="175"/>
      <c r="DH53" s="175"/>
      <c r="DI53" s="175"/>
      <c r="DJ53" s="175"/>
      <c r="DK53" s="175"/>
      <c r="DL53" s="175"/>
      <c r="DM53" s="175"/>
      <c r="DN53" s="294"/>
      <c r="DO53" s="175"/>
      <c r="DP53" s="175"/>
      <c r="DQ53" s="175"/>
      <c r="DR53" s="175"/>
      <c r="DS53" s="175"/>
      <c r="DT53" s="175"/>
      <c r="DU53" s="175"/>
      <c r="DV53" s="175"/>
      <c r="DW53" s="175"/>
      <c r="DX53" s="175"/>
      <c r="DY53" s="175"/>
      <c r="DZ53" s="175"/>
      <c r="EA53" s="175"/>
      <c r="EB53" s="175"/>
      <c r="EC53" s="175"/>
      <c r="ED53" s="175"/>
      <c r="EE53" s="178"/>
      <c r="AMI53" s="175"/>
      <c r="AMJ53" s="175"/>
    </row>
    <row r="54" s="166" customFormat="true" ht="10.1" hidden="false" customHeight="true" outlineLevel="0" collapsed="false">
      <c r="A54" s="303"/>
      <c r="B54" s="0"/>
      <c r="C54" s="0"/>
      <c r="D54" s="0"/>
      <c r="E54" s="265"/>
      <c r="F54" s="255"/>
      <c r="G54" s="255"/>
      <c r="H54" s="255"/>
      <c r="I54" s="256"/>
      <c r="J54" s="167"/>
      <c r="K54" s="169"/>
      <c r="L54" s="169"/>
      <c r="M54" s="324"/>
      <c r="N54" s="324"/>
      <c r="O54" s="324"/>
      <c r="P54" s="324"/>
      <c r="Q54" s="324"/>
      <c r="R54" s="324"/>
      <c r="S54" s="324"/>
      <c r="T54" s="71"/>
      <c r="U54" s="324"/>
      <c r="V54" s="324"/>
      <c r="W54" s="324"/>
      <c r="X54" s="324"/>
      <c r="Y54" s="324"/>
      <c r="Z54" s="324"/>
      <c r="AA54" s="324"/>
      <c r="AB54" s="291"/>
      <c r="AC54" s="294"/>
      <c r="AD54" s="294"/>
      <c r="AE54" s="235"/>
      <c r="AF54" s="236"/>
      <c r="AG54" s="236"/>
      <c r="AH54" s="236"/>
      <c r="AI54" s="236"/>
      <c r="AJ54" s="236"/>
      <c r="AK54" s="272"/>
      <c r="AL54" s="238"/>
      <c r="AM54" s="273"/>
      <c r="AN54" s="235"/>
      <c r="AO54" s="295"/>
      <c r="AP54" s="296"/>
      <c r="AQ54" s="293"/>
      <c r="AR54" s="293"/>
      <c r="AS54" s="297"/>
      <c r="AT54" s="297"/>
      <c r="AU54" s="175"/>
      <c r="AV54" s="175"/>
      <c r="AW54" s="175"/>
      <c r="AX54" s="175"/>
      <c r="AY54" s="175"/>
      <c r="AZ54" s="175"/>
      <c r="BA54" s="175"/>
      <c r="BB54" s="175"/>
      <c r="BC54" s="175"/>
      <c r="BD54" s="175"/>
      <c r="BE54" s="286"/>
      <c r="BF54" s="286"/>
      <c r="BG54" s="286"/>
      <c r="BH54" s="306"/>
      <c r="BI54" s="294"/>
      <c r="BJ54" s="294"/>
      <c r="BK54" s="306"/>
      <c r="BL54" s="306"/>
      <c r="BM54" s="306"/>
      <c r="BN54" s="306"/>
      <c r="BO54" s="306"/>
      <c r="BP54" s="306"/>
      <c r="BQ54" s="306"/>
      <c r="BR54" s="306"/>
      <c r="BS54" s="306"/>
      <c r="BT54" s="306"/>
      <c r="BU54" s="306"/>
      <c r="BV54" s="306"/>
      <c r="BW54" s="306"/>
      <c r="BX54" s="306"/>
      <c r="BY54" s="306"/>
      <c r="BZ54" s="306"/>
      <c r="CA54" s="175"/>
      <c r="CB54" s="175"/>
      <c r="CC54" s="175"/>
      <c r="CD54" s="175"/>
      <c r="CE54" s="175"/>
      <c r="CF54" s="175"/>
      <c r="CG54" s="175"/>
      <c r="CH54" s="175"/>
      <c r="CI54" s="175"/>
      <c r="CJ54" s="175"/>
      <c r="CK54" s="175"/>
      <c r="CL54" s="306"/>
      <c r="CM54" s="306"/>
      <c r="CN54" s="306"/>
      <c r="CO54" s="306"/>
      <c r="CP54" s="306"/>
      <c r="CQ54" s="306"/>
      <c r="CR54" s="175"/>
      <c r="CS54" s="175"/>
      <c r="CT54" s="175"/>
      <c r="CU54" s="175"/>
      <c r="CV54" s="175"/>
      <c r="CW54" s="175"/>
      <c r="CX54" s="175"/>
      <c r="CY54" s="175"/>
      <c r="CZ54" s="175"/>
      <c r="DA54" s="175"/>
      <c r="DB54" s="175"/>
      <c r="DC54" s="175"/>
      <c r="DD54" s="175"/>
      <c r="DE54" s="175"/>
      <c r="DF54" s="175"/>
      <c r="DG54" s="175"/>
      <c r="DH54" s="175"/>
      <c r="DI54" s="175"/>
      <c r="DJ54" s="175"/>
      <c r="DK54" s="175"/>
      <c r="DL54" s="175"/>
      <c r="DM54" s="175"/>
      <c r="DN54" s="294"/>
      <c r="DO54" s="175"/>
      <c r="DP54" s="175"/>
      <c r="DQ54" s="175"/>
      <c r="DR54" s="175"/>
      <c r="DS54" s="175"/>
      <c r="DT54" s="175"/>
      <c r="DU54" s="175"/>
      <c r="DV54" s="175"/>
      <c r="DW54" s="175"/>
      <c r="DX54" s="175"/>
      <c r="DY54" s="175"/>
      <c r="DZ54" s="175"/>
      <c r="EA54" s="175"/>
      <c r="EB54" s="175"/>
      <c r="EC54" s="175"/>
      <c r="ED54" s="175"/>
      <c r="EE54" s="178"/>
      <c r="AMI54" s="175"/>
      <c r="AMJ54" s="175"/>
    </row>
    <row r="55" s="166" customFormat="true" ht="13.45" hidden="false" customHeight="true" outlineLevel="0" collapsed="false">
      <c r="A55" s="303"/>
      <c r="B55" s="332" t="s">
        <v>208</v>
      </c>
      <c r="C55" s="332"/>
      <c r="D55" s="332"/>
      <c r="E55" s="265"/>
      <c r="F55" s="333" t="s">
        <v>209</v>
      </c>
      <c r="G55" s="333" t="s">
        <v>210</v>
      </c>
      <c r="H55" s="312" t="s">
        <v>205</v>
      </c>
      <c r="I55" s="320"/>
      <c r="J55" s="321"/>
      <c r="K55" s="322"/>
      <c r="L55" s="322"/>
      <c r="M55" s="334" t="n">
        <f aca="false">M51/M53</f>
        <v>1</v>
      </c>
      <c r="N55" s="334" t="n">
        <f aca="false">N51/N53</f>
        <v>1</v>
      </c>
      <c r="O55" s="334" t="n">
        <f aca="false">O51/O53</f>
        <v>1</v>
      </c>
      <c r="P55" s="334" t="n">
        <f aca="false">P51/P53</f>
        <v>1</v>
      </c>
      <c r="Q55" s="334" t="n">
        <f aca="false">Q51/Q53</f>
        <v>1</v>
      </c>
      <c r="R55" s="334" t="n">
        <f aca="false">R51/R53</f>
        <v>1</v>
      </c>
      <c r="S55" s="334" t="n">
        <f aca="false">S51/S53</f>
        <v>1</v>
      </c>
      <c r="T55" s="335"/>
      <c r="U55" s="334" t="n">
        <f aca="false">U51/U53</f>
        <v>1</v>
      </c>
      <c r="V55" s="334" t="n">
        <f aca="false">V51/V53</f>
        <v>1</v>
      </c>
      <c r="W55" s="334" t="n">
        <f aca="false">W51/W53</f>
        <v>1</v>
      </c>
      <c r="X55" s="334" t="n">
        <f aca="false">X51/X53</f>
        <v>1</v>
      </c>
      <c r="Y55" s="334" t="n">
        <f aca="false">Y51/Y53</f>
        <v>1</v>
      </c>
      <c r="Z55" s="334" t="n">
        <f aca="false">Z51/Z53</f>
        <v>1</v>
      </c>
      <c r="AA55" s="334" t="n">
        <f aca="false">AA51/AA53</f>
        <v>1</v>
      </c>
      <c r="AB55" s="275"/>
      <c r="AC55" s="275"/>
      <c r="AD55" s="275"/>
      <c r="AE55" s="235"/>
      <c r="AF55" s="236"/>
      <c r="AG55" s="236"/>
      <c r="AH55" s="236"/>
      <c r="AI55" s="236"/>
      <c r="AJ55" s="236"/>
      <c r="AK55" s="272"/>
      <c r="AL55" s="238"/>
      <c r="AM55" s="273"/>
      <c r="AN55" s="235"/>
      <c r="AO55" s="295"/>
      <c r="AP55" s="296"/>
      <c r="AQ55" s="293"/>
      <c r="AR55" s="293"/>
      <c r="AS55" s="297"/>
      <c r="AT55" s="297"/>
      <c r="AU55" s="175"/>
      <c r="AV55" s="175"/>
      <c r="AW55" s="175"/>
      <c r="AX55" s="175"/>
      <c r="AY55" s="175"/>
      <c r="AZ55" s="175"/>
      <c r="BA55" s="175"/>
      <c r="BB55" s="175"/>
      <c r="BC55" s="175"/>
      <c r="BD55" s="175"/>
      <c r="BE55" s="300"/>
      <c r="BF55" s="300"/>
      <c r="BG55" s="300"/>
      <c r="BH55" s="306"/>
      <c r="BI55" s="275"/>
      <c r="BJ55" s="275"/>
      <c r="BK55" s="306"/>
      <c r="BL55" s="306"/>
      <c r="BM55" s="306"/>
      <c r="BN55" s="306"/>
      <c r="BO55" s="306"/>
      <c r="BP55" s="306"/>
      <c r="BQ55" s="306"/>
      <c r="BR55" s="306"/>
      <c r="BS55" s="306"/>
      <c r="BT55" s="306"/>
      <c r="BU55" s="306"/>
      <c r="BV55" s="306"/>
      <c r="BW55" s="306"/>
      <c r="BX55" s="306"/>
      <c r="BY55" s="306"/>
      <c r="BZ55" s="306"/>
      <c r="CA55" s="175"/>
      <c r="CB55" s="175"/>
      <c r="CC55" s="175"/>
      <c r="CD55" s="175"/>
      <c r="CE55" s="175"/>
      <c r="CF55" s="175"/>
      <c r="CG55" s="175"/>
      <c r="CH55" s="175"/>
      <c r="CI55" s="175"/>
      <c r="CJ55" s="175"/>
      <c r="CK55" s="175"/>
      <c r="CL55" s="306"/>
      <c r="CM55" s="306"/>
      <c r="CN55" s="306"/>
      <c r="CO55" s="306"/>
      <c r="CP55" s="306"/>
      <c r="CQ55" s="306"/>
      <c r="CR55" s="175"/>
      <c r="CS55" s="175"/>
      <c r="CT55" s="175"/>
      <c r="CU55" s="175"/>
      <c r="CV55" s="175"/>
      <c r="CW55" s="175"/>
      <c r="CX55" s="175"/>
      <c r="CY55" s="175"/>
      <c r="CZ55" s="175"/>
      <c r="DA55" s="175"/>
      <c r="DB55" s="175"/>
      <c r="DC55" s="175"/>
      <c r="DD55" s="175"/>
      <c r="DE55" s="175"/>
      <c r="DF55" s="175"/>
      <c r="DG55" s="175"/>
      <c r="DH55" s="175"/>
      <c r="DI55" s="175"/>
      <c r="DJ55" s="175"/>
      <c r="DK55" s="175"/>
      <c r="DL55" s="175"/>
      <c r="DM55" s="175"/>
      <c r="DN55" s="275"/>
      <c r="DO55" s="175"/>
      <c r="DP55" s="175"/>
      <c r="DQ55" s="175"/>
      <c r="DR55" s="175"/>
      <c r="DS55" s="175"/>
      <c r="DT55" s="175"/>
      <c r="DU55" s="175"/>
      <c r="DV55" s="175"/>
      <c r="DW55" s="175"/>
      <c r="DX55" s="175"/>
      <c r="DY55" s="175"/>
      <c r="DZ55" s="175"/>
      <c r="EA55" s="175"/>
      <c r="EB55" s="175"/>
      <c r="EC55" s="175"/>
      <c r="ED55" s="175"/>
      <c r="AMI55" s="175"/>
      <c r="AMJ55" s="175"/>
    </row>
    <row r="56" s="166" customFormat="true" ht="10.1" hidden="false" customHeight="true" outlineLevel="0" collapsed="false">
      <c r="A56" s="303"/>
      <c r="B56" s="264"/>
      <c r="C56" s="264"/>
      <c r="D56" s="188"/>
      <c r="E56" s="265"/>
      <c r="F56" s="176"/>
      <c r="G56" s="286"/>
      <c r="H56" s="285"/>
      <c r="I56" s="336"/>
      <c r="J56" s="337"/>
      <c r="K56" s="288"/>
      <c r="L56" s="156"/>
      <c r="M56" s="286"/>
      <c r="N56" s="286"/>
      <c r="O56" s="286"/>
      <c r="P56" s="286"/>
      <c r="Q56" s="286"/>
      <c r="R56" s="286"/>
      <c r="S56" s="286"/>
      <c r="T56" s="284"/>
      <c r="U56" s="286"/>
      <c r="V56" s="286"/>
      <c r="W56" s="286"/>
      <c r="X56" s="286"/>
      <c r="Y56" s="286"/>
      <c r="Z56" s="286"/>
      <c r="AA56" s="286"/>
      <c r="AB56" s="291"/>
      <c r="AC56" s="240"/>
      <c r="AD56" s="240"/>
      <c r="AE56" s="235"/>
      <c r="AF56" s="236"/>
      <c r="AG56" s="236"/>
      <c r="AH56" s="236"/>
      <c r="AI56" s="236"/>
      <c r="AJ56" s="236"/>
      <c r="AK56" s="272"/>
      <c r="AL56" s="238"/>
      <c r="AM56" s="273"/>
      <c r="AN56" s="235"/>
      <c r="AO56" s="295"/>
      <c r="AP56" s="296"/>
      <c r="AQ56" s="293"/>
      <c r="AR56" s="293"/>
      <c r="AS56" s="297"/>
      <c r="AT56" s="297"/>
      <c r="AU56" s="175"/>
      <c r="AV56" s="175"/>
      <c r="AW56" s="175"/>
      <c r="AX56" s="175"/>
      <c r="AY56" s="175"/>
      <c r="AZ56" s="175"/>
      <c r="BA56" s="175"/>
      <c r="BB56" s="175"/>
      <c r="BC56" s="175"/>
      <c r="BD56" s="175"/>
      <c r="BE56" s="241"/>
      <c r="BF56" s="241"/>
      <c r="BG56" s="241"/>
      <c r="BH56" s="306"/>
      <c r="BI56" s="285"/>
      <c r="BJ56" s="285"/>
      <c r="BK56" s="306"/>
      <c r="BL56" s="306"/>
      <c r="BM56" s="306"/>
      <c r="BN56" s="306"/>
      <c r="BO56" s="306"/>
      <c r="BP56" s="306"/>
      <c r="BQ56" s="306"/>
      <c r="BR56" s="306"/>
      <c r="BS56" s="306"/>
      <c r="BT56" s="306"/>
      <c r="BU56" s="306"/>
      <c r="BV56" s="306"/>
      <c r="BW56" s="306"/>
      <c r="BX56" s="306"/>
      <c r="BY56" s="306"/>
      <c r="BZ56" s="306"/>
      <c r="CA56" s="175"/>
      <c r="CB56" s="175"/>
      <c r="CC56" s="175"/>
      <c r="CD56" s="175"/>
      <c r="CE56" s="175"/>
      <c r="CF56" s="175"/>
      <c r="CG56" s="175"/>
      <c r="CH56" s="175"/>
      <c r="CI56" s="175"/>
      <c r="CJ56" s="175"/>
      <c r="CK56" s="175"/>
      <c r="CL56" s="306"/>
      <c r="CM56" s="306"/>
      <c r="CN56" s="306"/>
      <c r="CO56" s="306"/>
      <c r="CP56" s="306"/>
      <c r="CQ56" s="306"/>
      <c r="CR56" s="175"/>
      <c r="CS56" s="175"/>
      <c r="CT56" s="175"/>
      <c r="CU56" s="175"/>
      <c r="CV56" s="175"/>
      <c r="CW56" s="175"/>
      <c r="CX56" s="175"/>
      <c r="CY56" s="175"/>
      <c r="CZ56" s="175"/>
      <c r="DA56" s="175"/>
      <c r="DB56" s="175"/>
      <c r="DC56" s="175"/>
      <c r="DD56" s="175"/>
      <c r="DE56" s="175"/>
      <c r="DF56" s="175"/>
      <c r="DG56" s="175"/>
      <c r="DH56" s="175"/>
      <c r="DI56" s="175"/>
      <c r="DJ56" s="175"/>
      <c r="DK56" s="175"/>
      <c r="DL56" s="175"/>
      <c r="DM56" s="175"/>
      <c r="DN56" s="285"/>
      <c r="DO56" s="338"/>
      <c r="DP56" s="175"/>
      <c r="DQ56" s="175"/>
      <c r="DR56" s="175"/>
      <c r="DS56" s="175"/>
      <c r="DT56" s="175"/>
      <c r="DU56" s="175"/>
      <c r="DV56" s="175"/>
      <c r="DW56" s="175"/>
      <c r="DX56" s="175"/>
      <c r="DY56" s="175"/>
      <c r="DZ56" s="175"/>
      <c r="EA56" s="175"/>
      <c r="EB56" s="175"/>
      <c r="EC56" s="175"/>
      <c r="ED56" s="175"/>
      <c r="AMI56" s="175"/>
      <c r="AMJ56" s="175"/>
    </row>
    <row r="57" s="166" customFormat="true" ht="10.1" hidden="false" customHeight="true" outlineLevel="0" collapsed="false">
      <c r="A57" s="303"/>
      <c r="B57" s="264" t="n">
        <f aca="false">SUM(IF(M57="V",-E57),IF(N57="V",-E57),IF(O57="V",-E57),IF(P57="V",-E57),IF(Q57="V",-E57),IF(R57="V",-E57),IF(S57="V",-E57),IF(U57="V",-E57),IF(V57="V",-E57),IF(W57="V",-E57),IF(X57="V",-E57),IF(Y57="V",-E57),IF(Z57="V",-E57),IF(AA57="V",-E57),IF(M57="H",-E57),IF(N57="H",-E57),IF(O57="H",-E57),IF(P57="H",-E57),IF(Q57="H",-E57),IF(R57="H",-E57),IF(S57="H",-E57),IF(U57="H",-E57),IF(V57="H",-E57),IF(W57="H",-E57),IF(X57="H",-E57),IF(Y57="H",-E57),IF(Z57="H",-E57),IF(AA57="H",-E57))</f>
        <v>0</v>
      </c>
      <c r="C57" s="264" t="n">
        <f aca="false">SUM(IF(M57="S",-E57),IF(N57="S",-E57),IF(O57="S",-E57),IF(P57="S",-E57),IF(Q57="S",-E57),IF(R57="S",-E57),IF(S57="S",-E57),IF(U57="S",-E57),IF(V57="S",-E57),IF(W57="S",-E57),IF(X57="S",-E57),IF(Y57="S",-E57),IF(Z57="S",-E57),IF(AA57="S",-E57))</f>
        <v>0</v>
      </c>
      <c r="D57" s="188" t="n">
        <f aca="false">(I57*80)-(K57-(B57+C57))</f>
        <v>0</v>
      </c>
      <c r="E57" s="265"/>
      <c r="F57" s="307"/>
      <c r="G57" s="286"/>
      <c r="H57" s="285"/>
      <c r="I57" s="339"/>
      <c r="J57" s="242"/>
      <c r="K57" s="189"/>
      <c r="L57" s="264"/>
      <c r="M57" s="294"/>
      <c r="N57" s="294"/>
      <c r="O57" s="294"/>
      <c r="P57" s="294"/>
      <c r="Q57" s="294"/>
      <c r="R57" s="294"/>
      <c r="S57" s="294"/>
      <c r="T57" s="284"/>
      <c r="U57" s="294"/>
      <c r="V57" s="294"/>
      <c r="W57" s="294"/>
      <c r="X57" s="294"/>
      <c r="Y57" s="294"/>
      <c r="Z57" s="294"/>
      <c r="AA57" s="294"/>
      <c r="AB57" s="176"/>
      <c r="AC57" s="240"/>
      <c r="AD57" s="241"/>
      <c r="AE57" s="235"/>
      <c r="AF57" s="236"/>
      <c r="AG57" s="236"/>
      <c r="AH57" s="236"/>
      <c r="AI57" s="236"/>
      <c r="AJ57" s="236"/>
      <c r="AK57" s="272"/>
      <c r="AL57" s="238"/>
      <c r="AM57" s="273"/>
      <c r="AN57" s="235"/>
      <c r="AO57" s="295"/>
      <c r="AP57" s="296"/>
      <c r="AQ57" s="293"/>
      <c r="AR57" s="293"/>
      <c r="AS57" s="297"/>
      <c r="AT57" s="297"/>
      <c r="AU57" s="175"/>
      <c r="AV57" s="175"/>
      <c r="AW57" s="175"/>
      <c r="AX57" s="175"/>
      <c r="AY57" s="175"/>
      <c r="AZ57" s="175"/>
      <c r="BA57" s="175"/>
      <c r="BB57" s="175"/>
      <c r="BC57" s="175"/>
      <c r="BD57" s="175"/>
      <c r="BE57" s="241"/>
      <c r="BF57" s="241"/>
      <c r="BG57" s="241"/>
      <c r="BH57" s="306"/>
      <c r="BI57" s="285"/>
      <c r="BJ57" s="285"/>
      <c r="BK57" s="306"/>
      <c r="BL57" s="306"/>
      <c r="BM57" s="306"/>
      <c r="BN57" s="306"/>
      <c r="BO57" s="306"/>
      <c r="BP57" s="306"/>
      <c r="BQ57" s="306"/>
      <c r="BR57" s="306"/>
      <c r="BS57" s="306"/>
      <c r="BT57" s="306"/>
      <c r="BU57" s="306"/>
      <c r="BV57" s="306"/>
      <c r="BW57" s="306"/>
      <c r="BX57" s="306"/>
      <c r="BY57" s="306"/>
      <c r="BZ57" s="306"/>
      <c r="CA57" s="175"/>
      <c r="CB57" s="175"/>
      <c r="CC57" s="175"/>
      <c r="CD57" s="175"/>
      <c r="CE57" s="175"/>
      <c r="CF57" s="175"/>
      <c r="CG57" s="175"/>
      <c r="CH57" s="175"/>
      <c r="CI57" s="175"/>
      <c r="CJ57" s="175"/>
      <c r="CK57" s="175"/>
      <c r="CL57" s="306"/>
      <c r="CM57" s="306"/>
      <c r="CN57" s="306"/>
      <c r="CO57" s="306"/>
      <c r="CP57" s="306"/>
      <c r="CQ57" s="306"/>
      <c r="CR57" s="175"/>
      <c r="CS57" s="175"/>
      <c r="CT57" s="175"/>
      <c r="CU57" s="175"/>
      <c r="CV57" s="175"/>
      <c r="CW57" s="175"/>
      <c r="CX57" s="175"/>
      <c r="CY57" s="175"/>
      <c r="CZ57" s="175"/>
      <c r="DA57" s="175"/>
      <c r="DB57" s="175"/>
      <c r="DC57" s="175"/>
      <c r="DD57" s="175"/>
      <c r="DE57" s="175"/>
      <c r="DF57" s="175"/>
      <c r="DG57" s="175"/>
      <c r="DH57" s="175"/>
      <c r="DI57" s="175"/>
      <c r="DJ57" s="175"/>
      <c r="DK57" s="175"/>
      <c r="DL57" s="175"/>
      <c r="DM57" s="175"/>
      <c r="DN57" s="285"/>
      <c r="DO57" s="338"/>
      <c r="DP57" s="175"/>
      <c r="DQ57" s="175"/>
      <c r="DR57" s="175"/>
      <c r="DS57" s="175"/>
      <c r="DT57" s="175"/>
      <c r="DU57" s="175"/>
      <c r="DV57" s="175"/>
      <c r="DW57" s="175"/>
      <c r="DX57" s="175"/>
      <c r="DY57" s="175"/>
      <c r="DZ57" s="175"/>
      <c r="EA57" s="175"/>
      <c r="EB57" s="175"/>
      <c r="EC57" s="175"/>
      <c r="ED57" s="175"/>
      <c r="AMI57" s="175"/>
      <c r="AMJ57" s="175"/>
    </row>
    <row r="58" s="166" customFormat="true" ht="10.1" hidden="false" customHeight="true" outlineLevel="0" collapsed="false">
      <c r="A58" s="303"/>
      <c r="B58" s="264"/>
      <c r="C58" s="264"/>
      <c r="D58" s="188"/>
      <c r="E58" s="265"/>
      <c r="F58" s="176"/>
      <c r="G58" s="176"/>
      <c r="H58" s="176"/>
      <c r="I58" s="336"/>
      <c r="J58" s="337"/>
      <c r="K58" s="288"/>
      <c r="L58" s="156"/>
      <c r="M58" s="286"/>
      <c r="N58" s="286"/>
      <c r="O58" s="286"/>
      <c r="P58" s="286"/>
      <c r="Q58" s="286"/>
      <c r="R58" s="286"/>
      <c r="S58" s="286"/>
      <c r="T58" s="305"/>
      <c r="U58" s="286"/>
      <c r="V58" s="286"/>
      <c r="W58" s="286"/>
      <c r="X58" s="286"/>
      <c r="Y58" s="286"/>
      <c r="Z58" s="286"/>
      <c r="AA58" s="286"/>
      <c r="AB58" s="291"/>
      <c r="AC58" s="240"/>
      <c r="AD58" s="240"/>
      <c r="AE58" s="235"/>
      <c r="AF58" s="236"/>
      <c r="AG58" s="236"/>
      <c r="AH58" s="236"/>
      <c r="AI58" s="236"/>
      <c r="AJ58" s="236"/>
      <c r="AK58" s="272"/>
      <c r="AL58" s="238"/>
      <c r="AM58" s="273"/>
      <c r="AN58" s="235"/>
      <c r="AO58" s="295"/>
      <c r="AP58" s="296"/>
      <c r="AQ58" s="293"/>
      <c r="AR58" s="293"/>
      <c r="AS58" s="297"/>
      <c r="AT58" s="297"/>
      <c r="AU58" s="175"/>
      <c r="AV58" s="175"/>
      <c r="AW58" s="175"/>
      <c r="AX58" s="175"/>
      <c r="AY58" s="175"/>
      <c r="AZ58" s="175"/>
      <c r="BA58" s="175"/>
      <c r="BB58" s="175"/>
      <c r="BC58" s="175"/>
      <c r="BD58" s="175"/>
      <c r="BE58" s="241"/>
      <c r="BF58" s="241"/>
      <c r="BG58" s="241"/>
      <c r="BH58" s="306"/>
      <c r="BI58" s="285"/>
      <c r="BJ58" s="285"/>
      <c r="BK58" s="306"/>
      <c r="BL58" s="306"/>
      <c r="BM58" s="306"/>
      <c r="BN58" s="306"/>
      <c r="BO58" s="306"/>
      <c r="BP58" s="306"/>
      <c r="BQ58" s="306"/>
      <c r="BR58" s="306"/>
      <c r="BS58" s="306"/>
      <c r="BT58" s="306"/>
      <c r="BU58" s="306"/>
      <c r="BV58" s="306"/>
      <c r="BW58" s="306"/>
      <c r="BX58" s="306"/>
      <c r="BY58" s="306"/>
      <c r="BZ58" s="306"/>
      <c r="CA58" s="175"/>
      <c r="CB58" s="175"/>
      <c r="CC58" s="175"/>
      <c r="CD58" s="175"/>
      <c r="CE58" s="175"/>
      <c r="CF58" s="175"/>
      <c r="CG58" s="175"/>
      <c r="CH58" s="175"/>
      <c r="CI58" s="175"/>
      <c r="CJ58" s="175"/>
      <c r="CK58" s="175"/>
      <c r="CL58" s="306"/>
      <c r="CM58" s="306"/>
      <c r="CN58" s="306"/>
      <c r="CO58" s="306"/>
      <c r="CP58" s="306"/>
      <c r="CQ58" s="306"/>
      <c r="CR58" s="175"/>
      <c r="CS58" s="175"/>
      <c r="CT58" s="175"/>
      <c r="CU58" s="175"/>
      <c r="CV58" s="175"/>
      <c r="CW58" s="175"/>
      <c r="CX58" s="175"/>
      <c r="CY58" s="175"/>
      <c r="CZ58" s="175"/>
      <c r="DA58" s="175"/>
      <c r="DB58" s="175"/>
      <c r="DC58" s="175"/>
      <c r="DD58" s="175"/>
      <c r="DE58" s="175"/>
      <c r="DF58" s="175"/>
      <c r="DG58" s="175"/>
      <c r="DH58" s="175"/>
      <c r="DI58" s="175"/>
      <c r="DJ58" s="175"/>
      <c r="DK58" s="175"/>
      <c r="DL58" s="175"/>
      <c r="DM58" s="175"/>
      <c r="DN58" s="285"/>
      <c r="DO58" s="338"/>
      <c r="DP58" s="175"/>
      <c r="DQ58" s="175"/>
      <c r="DR58" s="175"/>
      <c r="DS58" s="175"/>
      <c r="DT58" s="175"/>
      <c r="DU58" s="175"/>
      <c r="DV58" s="175"/>
      <c r="DW58" s="175"/>
      <c r="DX58" s="175"/>
      <c r="DY58" s="175"/>
      <c r="DZ58" s="175"/>
      <c r="EA58" s="175"/>
      <c r="EB58" s="175"/>
      <c r="EC58" s="175"/>
      <c r="ED58" s="175"/>
      <c r="AMI58" s="175"/>
      <c r="AMJ58" s="175"/>
    </row>
    <row r="59" s="166" customFormat="true" ht="10.1" hidden="false" customHeight="true" outlineLevel="0" collapsed="false">
      <c r="A59" s="303"/>
      <c r="B59" s="264" t="n">
        <f aca="false">SUM(IF(M59="V",-E59),IF(N59="V",-E59),IF(O59="V",-E59),IF(P59="V",-E59),IF(Q59="V",-E59),IF(R59="V",-E59),IF(S59="V",-E59),IF(U59="V",-E59),IF(V59="V",-E59),IF(W59="V",-E59),IF(X59="V",-E59),IF(Y59="V",-E59),IF(Z59="V",-E59),IF(AA59="V",-E59),IF(M59="H",-E59),IF(N59="H",-E59),IF(O59="H",-E59),IF(P59="H",-E59),IF(Q59="H",-E59),IF(R59="H",-E59),IF(S59="H",-E59),IF(U59="H",-E59),IF(V59="H",-E59),IF(W59="H",-E59),IF(X59="H",-E59),IF(Y59="H",-E59),IF(Z59="H",-E59),IF(AA59="H",-E59))</f>
        <v>0</v>
      </c>
      <c r="C59" s="264" t="n">
        <f aca="false">SUM(IF(M59="S",-E59),IF(N59="S",-E59),IF(O59="S",-E59),IF(P59="S",-E59),IF(Q59="S",-E59),IF(R59="S",-E59),IF(S59="S",-E59),IF(U59="S",-E59),IF(V59="S",-E59),IF(W59="S",-E59),IF(X59="S",-E59),IF(Y59="S",-E59),IF(Z59="S",-E59),IF(AA59="S",-E59))</f>
        <v>0</v>
      </c>
      <c r="D59" s="188" t="n">
        <f aca="false">(I59*80)-(K59-(B59+C59))</f>
        <v>0</v>
      </c>
      <c r="E59" s="265"/>
      <c r="F59" s="307"/>
      <c r="G59" s="286"/>
      <c r="H59" s="285"/>
      <c r="I59" s="339"/>
      <c r="J59" s="242"/>
      <c r="K59" s="189"/>
      <c r="L59" s="264"/>
      <c r="M59" s="294"/>
      <c r="N59" s="294"/>
      <c r="O59" s="294"/>
      <c r="P59" s="294"/>
      <c r="Q59" s="294"/>
      <c r="R59" s="294"/>
      <c r="S59" s="294"/>
      <c r="T59" s="284"/>
      <c r="U59" s="294"/>
      <c r="V59" s="294"/>
      <c r="W59" s="294"/>
      <c r="X59" s="294"/>
      <c r="Y59" s="294"/>
      <c r="Z59" s="294"/>
      <c r="AA59" s="294"/>
      <c r="AB59" s="176"/>
      <c r="AC59" s="240"/>
      <c r="AD59" s="240"/>
      <c r="AE59" s="235"/>
      <c r="AF59" s="236"/>
      <c r="AG59" s="236"/>
      <c r="AH59" s="236"/>
      <c r="AI59" s="236"/>
      <c r="AJ59" s="236"/>
      <c r="AK59" s="272"/>
      <c r="AL59" s="238"/>
      <c r="AM59" s="273"/>
      <c r="AN59" s="235"/>
      <c r="AO59" s="295"/>
      <c r="AP59" s="296"/>
      <c r="AQ59" s="293"/>
      <c r="AR59" s="293"/>
      <c r="AS59" s="297"/>
      <c r="AT59" s="297"/>
      <c r="AU59" s="175"/>
      <c r="AV59" s="175"/>
      <c r="AW59" s="175"/>
      <c r="AX59" s="175"/>
      <c r="AY59" s="175"/>
      <c r="AZ59" s="175"/>
      <c r="BA59" s="175"/>
      <c r="BB59" s="175"/>
      <c r="BC59" s="175"/>
      <c r="BD59" s="175"/>
      <c r="BE59" s="241"/>
      <c r="BF59" s="241"/>
      <c r="BG59" s="241"/>
      <c r="BH59" s="306"/>
      <c r="BI59" s="285"/>
      <c r="BJ59" s="285"/>
      <c r="BK59" s="306"/>
      <c r="BL59" s="306"/>
      <c r="BM59" s="306"/>
      <c r="BN59" s="306"/>
      <c r="BO59" s="306"/>
      <c r="BP59" s="306"/>
      <c r="BQ59" s="306"/>
      <c r="BR59" s="306"/>
      <c r="BS59" s="306"/>
      <c r="BT59" s="306"/>
      <c r="BU59" s="306"/>
      <c r="BV59" s="306"/>
      <c r="BW59" s="306"/>
      <c r="BX59" s="306"/>
      <c r="BY59" s="306"/>
      <c r="BZ59" s="306"/>
      <c r="CA59" s="175"/>
      <c r="CB59" s="175"/>
      <c r="CC59" s="175"/>
      <c r="CD59" s="175"/>
      <c r="CE59" s="175"/>
      <c r="CF59" s="175"/>
      <c r="CG59" s="175"/>
      <c r="CH59" s="175"/>
      <c r="CI59" s="175"/>
      <c r="CJ59" s="175"/>
      <c r="CK59" s="175"/>
      <c r="CL59" s="306"/>
      <c r="CM59" s="306"/>
      <c r="CN59" s="306"/>
      <c r="CO59" s="306"/>
      <c r="CP59" s="306"/>
      <c r="CQ59" s="306"/>
      <c r="CR59" s="175"/>
      <c r="CS59" s="175"/>
      <c r="CT59" s="175"/>
      <c r="CU59" s="175"/>
      <c r="CV59" s="175"/>
      <c r="CW59" s="175"/>
      <c r="CX59" s="175"/>
      <c r="CY59" s="175"/>
      <c r="CZ59" s="175"/>
      <c r="DA59" s="175"/>
      <c r="DB59" s="175"/>
      <c r="DC59" s="175"/>
      <c r="DD59" s="175"/>
      <c r="DE59" s="175"/>
      <c r="DF59" s="175"/>
      <c r="DG59" s="175"/>
      <c r="DH59" s="175"/>
      <c r="DI59" s="175"/>
      <c r="DJ59" s="175"/>
      <c r="DK59" s="175"/>
      <c r="DL59" s="175"/>
      <c r="DM59" s="175"/>
      <c r="DN59" s="285"/>
      <c r="DO59" s="338"/>
      <c r="DP59" s="175"/>
      <c r="DQ59" s="175"/>
      <c r="DR59" s="175"/>
      <c r="DS59" s="175"/>
      <c r="DT59" s="175"/>
      <c r="DU59" s="175"/>
      <c r="DV59" s="175"/>
      <c r="DW59" s="175"/>
      <c r="DX59" s="175"/>
      <c r="DY59" s="175"/>
      <c r="DZ59" s="175"/>
      <c r="EA59" s="175"/>
      <c r="EB59" s="175"/>
      <c r="EC59" s="175"/>
      <c r="ED59" s="175"/>
      <c r="AMI59" s="175"/>
      <c r="AMJ59" s="175"/>
    </row>
    <row r="60" s="166" customFormat="true" ht="10.1" hidden="false" customHeight="true" outlineLevel="0" collapsed="false">
      <c r="A60" s="303"/>
      <c r="B60" s="264"/>
      <c r="C60" s="264"/>
      <c r="D60" s="188"/>
      <c r="E60" s="265"/>
      <c r="F60" s="286"/>
      <c r="G60" s="286"/>
      <c r="H60" s="285"/>
      <c r="I60" s="336"/>
      <c r="J60" s="337"/>
      <c r="K60" s="189"/>
      <c r="L60" s="264"/>
      <c r="M60" s="286"/>
      <c r="N60" s="286"/>
      <c r="O60" s="286"/>
      <c r="P60" s="286"/>
      <c r="Q60" s="286"/>
      <c r="R60" s="286"/>
      <c r="S60" s="286"/>
      <c r="T60" s="305"/>
      <c r="U60" s="286"/>
      <c r="V60" s="286"/>
      <c r="W60" s="286"/>
      <c r="X60" s="286"/>
      <c r="Y60" s="286"/>
      <c r="Z60" s="286"/>
      <c r="AA60" s="286"/>
      <c r="AB60" s="291"/>
      <c r="AC60" s="240"/>
      <c r="AD60" s="240"/>
      <c r="AE60" s="235"/>
      <c r="AF60" s="236"/>
      <c r="AG60" s="236"/>
      <c r="AH60" s="236"/>
      <c r="AI60" s="236"/>
      <c r="AJ60" s="236"/>
      <c r="AK60" s="272"/>
      <c r="AL60" s="238"/>
      <c r="AM60" s="273"/>
      <c r="AN60" s="235"/>
      <c r="AO60" s="295"/>
      <c r="AP60" s="296"/>
      <c r="AQ60" s="293"/>
      <c r="AR60" s="293"/>
      <c r="AS60" s="297"/>
      <c r="AT60" s="297"/>
      <c r="AU60" s="175"/>
      <c r="AV60" s="175"/>
      <c r="AW60" s="175"/>
      <c r="AX60" s="175"/>
      <c r="AY60" s="175"/>
      <c r="AZ60" s="175"/>
      <c r="BA60" s="175"/>
      <c r="BB60" s="175"/>
      <c r="BC60" s="175"/>
      <c r="BD60" s="175"/>
      <c r="BE60" s="241"/>
      <c r="BF60" s="241"/>
      <c r="BG60" s="241"/>
      <c r="BH60" s="306"/>
      <c r="BI60" s="285"/>
      <c r="BJ60" s="285"/>
      <c r="BK60" s="306"/>
      <c r="BL60" s="306"/>
      <c r="BM60" s="306"/>
      <c r="BN60" s="306"/>
      <c r="BO60" s="306"/>
      <c r="BP60" s="306"/>
      <c r="BQ60" s="306"/>
      <c r="BR60" s="306"/>
      <c r="BS60" s="306"/>
      <c r="BT60" s="306"/>
      <c r="BU60" s="306"/>
      <c r="BV60" s="306"/>
      <c r="BW60" s="306"/>
      <c r="BX60" s="306"/>
      <c r="BY60" s="306"/>
      <c r="BZ60" s="306"/>
      <c r="CA60" s="175"/>
      <c r="CB60" s="175"/>
      <c r="CC60" s="175"/>
      <c r="CD60" s="175"/>
      <c r="CE60" s="175"/>
      <c r="CF60" s="175"/>
      <c r="CG60" s="175"/>
      <c r="CH60" s="175"/>
      <c r="CI60" s="175"/>
      <c r="CJ60" s="175"/>
      <c r="CK60" s="175"/>
      <c r="CL60" s="306"/>
      <c r="CM60" s="306"/>
      <c r="CN60" s="306"/>
      <c r="CO60" s="306"/>
      <c r="CP60" s="306"/>
      <c r="CQ60" s="306"/>
      <c r="CR60" s="175"/>
      <c r="CS60" s="175"/>
      <c r="CT60" s="175"/>
      <c r="CU60" s="175"/>
      <c r="CV60" s="175"/>
      <c r="CW60" s="175"/>
      <c r="CX60" s="175"/>
      <c r="CY60" s="175"/>
      <c r="CZ60" s="175"/>
      <c r="DA60" s="175"/>
      <c r="DB60" s="175"/>
      <c r="DC60" s="175"/>
      <c r="DD60" s="175"/>
      <c r="DE60" s="175"/>
      <c r="DF60" s="175"/>
      <c r="DG60" s="175"/>
      <c r="DH60" s="175"/>
      <c r="DI60" s="175"/>
      <c r="DJ60" s="175"/>
      <c r="DK60" s="175"/>
      <c r="DL60" s="175"/>
      <c r="DM60" s="175"/>
      <c r="DN60" s="285"/>
      <c r="DO60" s="338"/>
      <c r="DP60" s="175"/>
      <c r="DQ60" s="175"/>
      <c r="DR60" s="175"/>
      <c r="DS60" s="175"/>
      <c r="DT60" s="175"/>
      <c r="DU60" s="175"/>
      <c r="DV60" s="175"/>
      <c r="DW60" s="175"/>
      <c r="DX60" s="175"/>
      <c r="DY60" s="175"/>
      <c r="DZ60" s="175"/>
      <c r="EA60" s="175"/>
      <c r="EB60" s="175"/>
      <c r="EC60" s="175"/>
      <c r="ED60" s="175"/>
      <c r="AMI60" s="175"/>
      <c r="AMJ60" s="175"/>
    </row>
    <row r="61" s="166" customFormat="true" ht="10.1" hidden="false" customHeight="true" outlineLevel="0" collapsed="false">
      <c r="A61" s="303"/>
      <c r="B61" s="264" t="n">
        <f aca="false">SUM(IF(M61="V",-E61),IF(N61="V",-E61),IF(O61="V",-E61),IF(P61="V",-E61),IF(Q61="V",-E61),IF(R61="V",-E61),IF(S61="V",-E61),IF(U61="V",-E61),IF(V61="V",-E61),IF(W61="V",-E61),IF(X61="V",-E61),IF(Y61="V",-E61),IF(Z61="V",-E61),IF(AA61="V",-E61),IF(M61="H",-E61),IF(N61="H",-E61),IF(O61="H",-E61),IF(P61="H",-E61),IF(Q61="H",-E61),IF(R61="H",-E61),IF(S61="H",-E61),IF(U61="H",-E61),IF(V61="H",-E61),IF(W61="H",-E61),IF(X61="H",-E61),IF(Y61="H",-E61),IF(Z61="H",-E61),IF(AA61="H",-E61))</f>
        <v>0</v>
      </c>
      <c r="C61" s="264" t="n">
        <f aca="false">SUM(IF(M61="S",-E61),IF(N61="S",-E61),IF(O61="S",-E61),IF(P61="S",-E61),IF(Q61="S",-E61),IF(R61="S",-E61),IF(S61="S",-E61),IF(U61="S",-E61),IF(V61="S",-E61),IF(W61="S",-E61),IF(X61="S",-E61),IF(Y61="S",-E61),IF(Z61="S",-E61),IF(AA61="S",-E61))</f>
        <v>0</v>
      </c>
      <c r="D61" s="188" t="n">
        <f aca="false">(I61*80)-(K61-(B61+C61))</f>
        <v>0</v>
      </c>
      <c r="E61" s="265"/>
      <c r="F61" s="307"/>
      <c r="G61" s="286"/>
      <c r="H61" s="285"/>
      <c r="I61" s="339"/>
      <c r="J61" s="242"/>
      <c r="K61" s="189"/>
      <c r="L61" s="264"/>
      <c r="M61" s="294"/>
      <c r="N61" s="294"/>
      <c r="O61" s="294"/>
      <c r="P61" s="294"/>
      <c r="Q61" s="294"/>
      <c r="R61" s="294"/>
      <c r="S61" s="294"/>
      <c r="T61" s="284"/>
      <c r="U61" s="294"/>
      <c r="V61" s="294"/>
      <c r="W61" s="294"/>
      <c r="X61" s="294"/>
      <c r="Y61" s="294"/>
      <c r="Z61" s="294"/>
      <c r="AA61" s="294"/>
      <c r="AB61" s="176"/>
      <c r="AC61" s="241"/>
      <c r="AD61" s="240"/>
      <c r="AE61" s="235"/>
      <c r="AF61" s="236"/>
      <c r="AG61" s="236"/>
      <c r="AH61" s="236"/>
      <c r="AI61" s="236"/>
      <c r="AJ61" s="236"/>
      <c r="AK61" s="272"/>
      <c r="AL61" s="238"/>
      <c r="AM61" s="273"/>
      <c r="AN61" s="235"/>
      <c r="AO61" s="295"/>
      <c r="AP61" s="296"/>
      <c r="AQ61" s="293"/>
      <c r="AR61" s="293"/>
      <c r="AS61" s="297"/>
      <c r="AT61" s="297"/>
      <c r="AU61" s="175"/>
      <c r="AV61" s="175"/>
      <c r="AW61" s="175"/>
      <c r="AX61" s="175"/>
      <c r="AY61" s="175"/>
      <c r="AZ61" s="175"/>
      <c r="BA61" s="175"/>
      <c r="BB61" s="175"/>
      <c r="BC61" s="175"/>
      <c r="BD61" s="175"/>
      <c r="BE61" s="241"/>
      <c r="BF61" s="241"/>
      <c r="BG61" s="241"/>
      <c r="BH61" s="306"/>
      <c r="BI61" s="285"/>
      <c r="BJ61" s="285"/>
      <c r="BK61" s="306"/>
      <c r="BL61" s="306"/>
      <c r="BM61" s="306"/>
      <c r="BN61" s="306"/>
      <c r="BO61" s="306"/>
      <c r="BP61" s="306"/>
      <c r="BQ61" s="306"/>
      <c r="BR61" s="306"/>
      <c r="BS61" s="306"/>
      <c r="BT61" s="306"/>
      <c r="BU61" s="306"/>
      <c r="BV61" s="306"/>
      <c r="BW61" s="306"/>
      <c r="BX61" s="306"/>
      <c r="BY61" s="306"/>
      <c r="BZ61" s="306"/>
      <c r="CA61" s="175"/>
      <c r="CB61" s="175"/>
      <c r="CC61" s="175"/>
      <c r="CD61" s="175"/>
      <c r="CE61" s="175"/>
      <c r="CF61" s="175"/>
      <c r="CG61" s="175"/>
      <c r="CH61" s="175"/>
      <c r="CI61" s="175"/>
      <c r="CJ61" s="175"/>
      <c r="CK61" s="175"/>
      <c r="CL61" s="306"/>
      <c r="CM61" s="306"/>
      <c r="CN61" s="306"/>
      <c r="CO61" s="306"/>
      <c r="CP61" s="306"/>
      <c r="CQ61" s="306"/>
      <c r="CR61" s="175"/>
      <c r="CS61" s="175"/>
      <c r="CT61" s="175"/>
      <c r="CU61" s="175"/>
      <c r="CV61" s="175"/>
      <c r="CW61" s="175"/>
      <c r="CX61" s="175"/>
      <c r="CY61" s="175"/>
      <c r="CZ61" s="175"/>
      <c r="DA61" s="175"/>
      <c r="DB61" s="175"/>
      <c r="DC61" s="175"/>
      <c r="DD61" s="175"/>
      <c r="DE61" s="175"/>
      <c r="DF61" s="175"/>
      <c r="DG61" s="175"/>
      <c r="DH61" s="175"/>
      <c r="DI61" s="175"/>
      <c r="DJ61" s="175"/>
      <c r="DK61" s="175"/>
      <c r="DL61" s="175"/>
      <c r="DM61" s="175"/>
      <c r="DN61" s="285"/>
      <c r="DO61" s="338"/>
      <c r="DP61" s="175"/>
      <c r="DQ61" s="175"/>
      <c r="DR61" s="175"/>
      <c r="DS61" s="175"/>
      <c r="DT61" s="175"/>
      <c r="DU61" s="175"/>
      <c r="DV61" s="175"/>
      <c r="DW61" s="175"/>
      <c r="DX61" s="175"/>
      <c r="DY61" s="175"/>
      <c r="DZ61" s="175"/>
      <c r="EA61" s="175"/>
      <c r="EB61" s="175"/>
      <c r="EC61" s="175"/>
      <c r="ED61" s="175"/>
      <c r="AMI61" s="175"/>
      <c r="AMJ61" s="175"/>
    </row>
    <row r="62" s="166" customFormat="true" ht="10.1" hidden="false" customHeight="true" outlineLevel="0" collapsed="false">
      <c r="A62" s="303"/>
      <c r="B62" s="264"/>
      <c r="C62" s="264"/>
      <c r="D62" s="188"/>
      <c r="E62" s="265"/>
      <c r="F62" s="286"/>
      <c r="G62" s="176"/>
      <c r="H62" s="285"/>
      <c r="I62" s="336"/>
      <c r="J62" s="337"/>
      <c r="K62" s="189"/>
      <c r="L62" s="264"/>
      <c r="M62" s="286"/>
      <c r="N62" s="286"/>
      <c r="O62" s="286"/>
      <c r="P62" s="286"/>
      <c r="Q62" s="286"/>
      <c r="R62" s="286"/>
      <c r="S62" s="286"/>
      <c r="T62" s="305"/>
      <c r="U62" s="286"/>
      <c r="V62" s="286"/>
      <c r="W62" s="286"/>
      <c r="X62" s="286"/>
      <c r="Y62" s="286"/>
      <c r="Z62" s="286"/>
      <c r="AA62" s="286"/>
      <c r="AB62" s="291"/>
      <c r="AC62" s="340"/>
      <c r="AD62" s="340"/>
      <c r="AE62" s="235"/>
      <c r="AF62" s="236"/>
      <c r="AG62" s="236"/>
      <c r="AH62" s="236"/>
      <c r="AI62" s="236"/>
      <c r="AJ62" s="236"/>
      <c r="AK62" s="272"/>
      <c r="AL62" s="238"/>
      <c r="AM62" s="273"/>
      <c r="AN62" s="235"/>
      <c r="AO62" s="295"/>
      <c r="AP62" s="296"/>
      <c r="AQ62" s="293"/>
      <c r="AR62" s="293"/>
      <c r="AS62" s="297"/>
      <c r="AT62" s="297"/>
      <c r="AU62" s="175"/>
      <c r="AV62" s="175"/>
      <c r="AW62" s="175"/>
      <c r="AX62" s="175"/>
      <c r="AY62" s="175"/>
      <c r="AZ62" s="175"/>
      <c r="BA62" s="175"/>
      <c r="BB62" s="175"/>
      <c r="BC62" s="175"/>
      <c r="BD62" s="175"/>
      <c r="BE62" s="241"/>
      <c r="BF62" s="241"/>
      <c r="BG62" s="241"/>
      <c r="BH62" s="306"/>
      <c r="BI62" s="285"/>
      <c r="BJ62" s="285"/>
      <c r="BK62" s="306"/>
      <c r="BL62" s="306"/>
      <c r="BM62" s="306"/>
      <c r="BN62" s="306"/>
      <c r="BO62" s="306"/>
      <c r="BP62" s="306"/>
      <c r="BQ62" s="306"/>
      <c r="BR62" s="306"/>
      <c r="BS62" s="306"/>
      <c r="BT62" s="306"/>
      <c r="BU62" s="306"/>
      <c r="BV62" s="306"/>
      <c r="BW62" s="306"/>
      <c r="BX62" s="306"/>
      <c r="BY62" s="306"/>
      <c r="BZ62" s="306"/>
      <c r="CA62" s="175"/>
      <c r="CB62" s="175"/>
      <c r="CC62" s="175"/>
      <c r="CD62" s="175"/>
      <c r="CE62" s="175"/>
      <c r="CF62" s="175"/>
      <c r="CG62" s="175"/>
      <c r="CH62" s="175"/>
      <c r="CI62" s="175"/>
      <c r="CJ62" s="175"/>
      <c r="CK62" s="175"/>
      <c r="CL62" s="306"/>
      <c r="CM62" s="306"/>
      <c r="CN62" s="306"/>
      <c r="CO62" s="306"/>
      <c r="CP62" s="306"/>
      <c r="CQ62" s="306"/>
      <c r="CR62" s="175"/>
      <c r="CS62" s="175"/>
      <c r="CT62" s="175"/>
      <c r="CU62" s="175"/>
      <c r="CV62" s="175"/>
      <c r="CW62" s="175"/>
      <c r="CX62" s="175"/>
      <c r="CY62" s="175"/>
      <c r="CZ62" s="175"/>
      <c r="DA62" s="175"/>
      <c r="DB62" s="175"/>
      <c r="DC62" s="175"/>
      <c r="DD62" s="175"/>
      <c r="DE62" s="175"/>
      <c r="DF62" s="175"/>
      <c r="DG62" s="175"/>
      <c r="DH62" s="175"/>
      <c r="DI62" s="175"/>
      <c r="DJ62" s="175"/>
      <c r="DK62" s="175"/>
      <c r="DL62" s="175"/>
      <c r="DM62" s="175"/>
      <c r="DN62" s="285"/>
      <c r="DO62" s="338"/>
      <c r="DP62" s="175"/>
      <c r="DQ62" s="175"/>
      <c r="DR62" s="175"/>
      <c r="DS62" s="175"/>
      <c r="DT62" s="175"/>
      <c r="DU62" s="175"/>
      <c r="DV62" s="175"/>
      <c r="DW62" s="175"/>
      <c r="DX62" s="175"/>
      <c r="DY62" s="175"/>
      <c r="DZ62" s="175"/>
      <c r="EA62" s="175"/>
      <c r="EB62" s="175"/>
      <c r="EC62" s="175"/>
      <c r="ED62" s="175"/>
      <c r="AMI62" s="175"/>
      <c r="AMJ62" s="175"/>
    </row>
    <row r="63" s="166" customFormat="true" ht="10.1" hidden="false" customHeight="true" outlineLevel="0" collapsed="false">
      <c r="A63" s="303"/>
      <c r="B63" s="264" t="n">
        <f aca="false">SUM(IF(M63="V",-E63),IF(N63="V",-E63),IF(O63="V",-E63),IF(P63="V",-E63),IF(Q63="V",-E63),IF(R63="V",-E63),IF(S63="V",-E63),IF(U63="V",-E63),IF(V63="V",-E63),IF(W63="V",-E63),IF(X63="V",-E63),IF(Y63="V",-E63),IF(Z63="V",-E63),IF(AA63="V",-E63),IF(M63="H",-E63),IF(N63="H",-E63),IF(O63="H",-E63),IF(P63="H",-E63),IF(Q63="H",-E63),IF(R63="H",-E63),IF(S63="H",-E63),IF(U63="H",-E63),IF(V63="H",-E63),IF(W63="H",-E63),IF(X63="H",-E63),IF(Y63="H",-E63),IF(Z63="H",-E63),IF(AA63="H",-E63))</f>
        <v>0</v>
      </c>
      <c r="C63" s="264" t="n">
        <f aca="false">SUM(IF(M63="S",-E63),IF(N63="S",-E63),IF(O63="S",-E63),IF(P63="S",-E63),IF(Q63="S",-E63),IF(R63="S",-E63),IF(S63="S",-E63),IF(U63="S",-E63),IF(V63="S",-E63),IF(W63="S",-E63),IF(X63="S",-E63),IF(Y63="S",-E63),IF(Z63="S",-E63),IF(AA63="S",-E63))</f>
        <v>0</v>
      </c>
      <c r="D63" s="188" t="n">
        <f aca="false">(I63*80)-(K63-(B63+C63))</f>
        <v>0</v>
      </c>
      <c r="E63" s="265"/>
      <c r="F63" s="307"/>
      <c r="G63" s="286"/>
      <c r="H63" s="285"/>
      <c r="I63" s="339"/>
      <c r="J63" s="242"/>
      <c r="K63" s="189"/>
      <c r="L63" s="264"/>
      <c r="M63" s="294"/>
      <c r="N63" s="294"/>
      <c r="O63" s="294"/>
      <c r="P63" s="294"/>
      <c r="Q63" s="294"/>
      <c r="R63" s="294"/>
      <c r="S63" s="294"/>
      <c r="T63" s="305"/>
      <c r="U63" s="294"/>
      <c r="V63" s="294"/>
      <c r="W63" s="294"/>
      <c r="X63" s="294"/>
      <c r="Y63" s="294"/>
      <c r="Z63" s="294"/>
      <c r="AA63" s="294"/>
      <c r="AB63" s="176"/>
      <c r="AC63" s="241"/>
      <c r="AD63" s="340"/>
      <c r="AE63" s="235"/>
      <c r="AF63" s="236"/>
      <c r="AG63" s="236"/>
      <c r="AH63" s="236"/>
      <c r="AI63" s="236"/>
      <c r="AJ63" s="236"/>
      <c r="AK63" s="272"/>
      <c r="AL63" s="238"/>
      <c r="AM63" s="273"/>
      <c r="AN63" s="235"/>
      <c r="AO63" s="295"/>
      <c r="AP63" s="296"/>
      <c r="AQ63" s="293"/>
      <c r="AR63" s="293"/>
      <c r="AS63" s="297"/>
      <c r="AT63" s="297"/>
      <c r="AU63" s="175"/>
      <c r="AV63" s="175"/>
      <c r="AW63" s="175"/>
      <c r="AX63" s="175"/>
      <c r="AY63" s="175"/>
      <c r="AZ63" s="175"/>
      <c r="BA63" s="175"/>
      <c r="BB63" s="175"/>
      <c r="BC63" s="175"/>
      <c r="BD63" s="175"/>
      <c r="BE63" s="241"/>
      <c r="BF63" s="241"/>
      <c r="BG63" s="241"/>
      <c r="BH63" s="306"/>
      <c r="BI63" s="285"/>
      <c r="BJ63" s="285"/>
      <c r="BK63" s="306"/>
      <c r="BL63" s="306"/>
      <c r="BM63" s="306"/>
      <c r="BN63" s="306"/>
      <c r="BO63" s="306"/>
      <c r="BP63" s="306"/>
      <c r="BQ63" s="306"/>
      <c r="BR63" s="306"/>
      <c r="BS63" s="306"/>
      <c r="BT63" s="306"/>
      <c r="BU63" s="306"/>
      <c r="BV63" s="306"/>
      <c r="BW63" s="306"/>
      <c r="BX63" s="306"/>
      <c r="BY63" s="306"/>
      <c r="BZ63" s="306"/>
      <c r="CA63" s="175"/>
      <c r="CB63" s="175"/>
      <c r="CC63" s="175"/>
      <c r="CD63" s="175"/>
      <c r="CE63" s="175"/>
      <c r="CF63" s="175"/>
      <c r="CG63" s="175"/>
      <c r="CH63" s="175"/>
      <c r="CI63" s="175"/>
      <c r="CJ63" s="175"/>
      <c r="CK63" s="175"/>
      <c r="CL63" s="306"/>
      <c r="CM63" s="306"/>
      <c r="CN63" s="306"/>
      <c r="CO63" s="306"/>
      <c r="CP63" s="306"/>
      <c r="CQ63" s="306"/>
      <c r="CR63" s="175"/>
      <c r="CS63" s="175"/>
      <c r="CT63" s="175"/>
      <c r="CU63" s="175"/>
      <c r="CV63" s="175"/>
      <c r="CW63" s="175"/>
      <c r="CX63" s="175"/>
      <c r="CY63" s="175"/>
      <c r="CZ63" s="175"/>
      <c r="DA63" s="175"/>
      <c r="DB63" s="175"/>
      <c r="DC63" s="175"/>
      <c r="DD63" s="175"/>
      <c r="DE63" s="175"/>
      <c r="DF63" s="175"/>
      <c r="DG63" s="175"/>
      <c r="DH63" s="175"/>
      <c r="DI63" s="175"/>
      <c r="DJ63" s="175"/>
      <c r="DK63" s="175"/>
      <c r="DL63" s="175"/>
      <c r="DM63" s="175"/>
      <c r="DN63" s="285"/>
      <c r="DO63" s="338"/>
      <c r="DP63" s="175"/>
      <c r="DQ63" s="175"/>
      <c r="DR63" s="175"/>
      <c r="DS63" s="175"/>
      <c r="DT63" s="175"/>
      <c r="DU63" s="175"/>
      <c r="DV63" s="175"/>
      <c r="DW63" s="175"/>
      <c r="DX63" s="175"/>
      <c r="DY63" s="175"/>
      <c r="DZ63" s="175"/>
      <c r="EA63" s="175"/>
      <c r="EB63" s="175"/>
      <c r="EC63" s="175"/>
      <c r="ED63" s="175"/>
      <c r="AMI63" s="175"/>
      <c r="AMJ63" s="175"/>
    </row>
    <row r="64" s="166" customFormat="true" ht="10.1" hidden="false" customHeight="true" outlineLevel="0" collapsed="false">
      <c r="A64" s="303"/>
      <c r="B64" s="264"/>
      <c r="C64" s="264"/>
      <c r="D64" s="188"/>
      <c r="E64" s="265"/>
      <c r="F64" s="176"/>
      <c r="G64" s="286"/>
      <c r="H64" s="176"/>
      <c r="I64" s="336"/>
      <c r="J64" s="337"/>
      <c r="K64" s="288"/>
      <c r="L64" s="156"/>
      <c r="M64" s="286"/>
      <c r="N64" s="286"/>
      <c r="O64" s="286"/>
      <c r="P64" s="286"/>
      <c r="Q64" s="286"/>
      <c r="R64" s="286"/>
      <c r="S64" s="286"/>
      <c r="T64" s="284"/>
      <c r="U64" s="286"/>
      <c r="V64" s="286"/>
      <c r="W64" s="286"/>
      <c r="X64" s="286"/>
      <c r="Y64" s="286"/>
      <c r="Z64" s="286"/>
      <c r="AA64" s="286"/>
      <c r="AB64" s="291"/>
      <c r="AC64" s="340"/>
      <c r="AD64" s="340"/>
      <c r="AE64" s="235"/>
      <c r="AF64" s="236"/>
      <c r="AG64" s="236"/>
      <c r="AH64" s="236"/>
      <c r="AI64" s="236"/>
      <c r="AJ64" s="236"/>
      <c r="AK64" s="272"/>
      <c r="AL64" s="238"/>
      <c r="AM64" s="273"/>
      <c r="AN64" s="235"/>
      <c r="AO64" s="295"/>
      <c r="AP64" s="296"/>
      <c r="AQ64" s="293"/>
      <c r="AR64" s="293"/>
      <c r="AS64" s="297"/>
      <c r="AT64" s="297"/>
      <c r="AU64" s="175"/>
      <c r="AV64" s="175"/>
      <c r="AW64" s="175"/>
      <c r="AX64" s="175"/>
      <c r="AY64" s="175"/>
      <c r="AZ64" s="175"/>
      <c r="BA64" s="175"/>
      <c r="BB64" s="175"/>
      <c r="BC64" s="175"/>
      <c r="BD64" s="175"/>
      <c r="BE64" s="241"/>
      <c r="BF64" s="241"/>
      <c r="BG64" s="241"/>
      <c r="BH64" s="306"/>
      <c r="BI64" s="285"/>
      <c r="BJ64" s="285"/>
      <c r="BK64" s="306"/>
      <c r="BL64" s="306"/>
      <c r="BM64" s="306"/>
      <c r="BN64" s="306"/>
      <c r="BO64" s="306"/>
      <c r="BP64" s="306"/>
      <c r="BQ64" s="306"/>
      <c r="BR64" s="306"/>
      <c r="BS64" s="306"/>
      <c r="BT64" s="306"/>
      <c r="BU64" s="306"/>
      <c r="BV64" s="306"/>
      <c r="BW64" s="306"/>
      <c r="BX64" s="306"/>
      <c r="BY64" s="306"/>
      <c r="BZ64" s="306"/>
      <c r="CA64" s="175"/>
      <c r="CB64" s="175"/>
      <c r="CC64" s="175"/>
      <c r="CD64" s="175"/>
      <c r="CE64" s="175"/>
      <c r="CF64" s="175"/>
      <c r="CG64" s="175"/>
      <c r="CH64" s="175"/>
      <c r="CI64" s="175"/>
      <c r="CJ64" s="175"/>
      <c r="CK64" s="175"/>
      <c r="CL64" s="306"/>
      <c r="CM64" s="306"/>
      <c r="CN64" s="306"/>
      <c r="CO64" s="306"/>
      <c r="CP64" s="306"/>
      <c r="CQ64" s="306"/>
      <c r="CR64" s="175"/>
      <c r="CS64" s="175"/>
      <c r="CT64" s="175"/>
      <c r="CU64" s="175"/>
      <c r="CV64" s="175"/>
      <c r="CW64" s="175"/>
      <c r="CX64" s="175"/>
      <c r="CY64" s="175"/>
      <c r="CZ64" s="175"/>
      <c r="DA64" s="175"/>
      <c r="DB64" s="175"/>
      <c r="DC64" s="175"/>
      <c r="DD64" s="175"/>
      <c r="DE64" s="175"/>
      <c r="DF64" s="175"/>
      <c r="DG64" s="175"/>
      <c r="DH64" s="175"/>
      <c r="DI64" s="175"/>
      <c r="DJ64" s="175"/>
      <c r="DK64" s="175"/>
      <c r="DL64" s="175"/>
      <c r="DM64" s="175"/>
      <c r="DN64" s="285"/>
      <c r="DO64" s="338"/>
      <c r="DP64" s="175"/>
      <c r="DQ64" s="175"/>
      <c r="DR64" s="175"/>
      <c r="DS64" s="175"/>
      <c r="DT64" s="175"/>
      <c r="DU64" s="175"/>
      <c r="DV64" s="175"/>
      <c r="DW64" s="175"/>
      <c r="DX64" s="175"/>
      <c r="DY64" s="175"/>
      <c r="DZ64" s="175"/>
      <c r="EA64" s="175"/>
      <c r="EB64" s="175"/>
      <c r="EC64" s="175"/>
      <c r="ED64" s="175"/>
      <c r="AMI64" s="175"/>
      <c r="AMJ64" s="175"/>
    </row>
    <row r="65" s="166" customFormat="true" ht="10.1" hidden="false" customHeight="true" outlineLevel="0" collapsed="false">
      <c r="A65" s="303"/>
      <c r="B65" s="264" t="n">
        <f aca="false">SUM(IF(M65="V",-E65),IF(N65="V",-E65),IF(O65="V",-E65),IF(P65="V",-E65),IF(Q65="V",-E65),IF(R65="V",-E65),IF(S65="V",-E65),IF(U65="V",-E65),IF(V65="V",-E65),IF(W65="V",-E65),IF(X65="V",-E65),IF(Y65="V",-E65),IF(Z65="V",-E65),IF(AA65="V",-E65),IF(M65="H",-E65),IF(N65="H",-E65),IF(O65="H",-E65),IF(P65="H",-E65),IF(Q65="H",-E65),IF(R65="H",-E65),IF(S65="H",-E65),IF(U65="H",-E65),IF(V65="H",-E65),IF(W65="H",-E65),IF(X65="H",-E65),IF(Y65="H",-E65),IF(Z65="H",-E65),IF(AA65="H",-E65))</f>
        <v>0</v>
      </c>
      <c r="C65" s="264" t="n">
        <f aca="false">SUM(IF(M65="S",-E65),IF(N65="S",-E65),IF(O65="S",-E65),IF(P65="S",-E65),IF(Q65="S",-E65),IF(R65="S",-E65),IF(S65="S",-E65),IF(U65="S",-E65),IF(V65="S",-E65),IF(W65="S",-E65),IF(X65="S",-E65),IF(Y65="S",-E65),IF(Z65="S",-E65),IF(AA65="S",-E65))</f>
        <v>0</v>
      </c>
      <c r="D65" s="188" t="n">
        <f aca="false">(I65*80)-(K65-(B65+C65))</f>
        <v>0</v>
      </c>
      <c r="E65" s="265"/>
      <c r="F65" s="307"/>
      <c r="G65" s="286"/>
      <c r="H65" s="285"/>
      <c r="I65" s="339"/>
      <c r="J65" s="242"/>
      <c r="K65" s="189"/>
      <c r="L65" s="264"/>
      <c r="M65" s="294"/>
      <c r="N65" s="294"/>
      <c r="O65" s="294"/>
      <c r="P65" s="294"/>
      <c r="Q65" s="294"/>
      <c r="R65" s="294"/>
      <c r="S65" s="294"/>
      <c r="T65" s="284"/>
      <c r="U65" s="294"/>
      <c r="V65" s="294"/>
      <c r="W65" s="294"/>
      <c r="X65" s="294"/>
      <c r="Y65" s="294"/>
      <c r="Z65" s="294"/>
      <c r="AA65" s="294"/>
      <c r="AB65" s="176"/>
      <c r="AC65" s="340"/>
      <c r="AD65" s="241"/>
      <c r="AE65" s="235"/>
      <c r="AF65" s="236"/>
      <c r="AG65" s="236"/>
      <c r="AH65" s="236"/>
      <c r="AI65" s="236"/>
      <c r="AJ65" s="236"/>
      <c r="AK65" s="272"/>
      <c r="AL65" s="238"/>
      <c r="AM65" s="273"/>
      <c r="AN65" s="235"/>
      <c r="AO65" s="295"/>
      <c r="AP65" s="296"/>
      <c r="AQ65" s="293"/>
      <c r="AR65" s="293"/>
      <c r="AS65" s="297"/>
      <c r="AT65" s="297"/>
      <c r="AU65" s="175"/>
      <c r="AV65" s="175"/>
      <c r="AW65" s="175"/>
      <c r="AX65" s="175"/>
      <c r="AY65" s="175"/>
      <c r="AZ65" s="175"/>
      <c r="BA65" s="175"/>
      <c r="BB65" s="175"/>
      <c r="BC65" s="175"/>
      <c r="BD65" s="175"/>
      <c r="BE65" s="241"/>
      <c r="BF65" s="241"/>
      <c r="BG65" s="241"/>
      <c r="BH65" s="306"/>
      <c r="BI65" s="285"/>
      <c r="BJ65" s="285"/>
      <c r="BK65" s="306"/>
      <c r="BL65" s="306"/>
      <c r="BM65" s="306"/>
      <c r="BN65" s="306"/>
      <c r="BO65" s="306"/>
      <c r="BP65" s="306"/>
      <c r="BQ65" s="306"/>
      <c r="BR65" s="306"/>
      <c r="BS65" s="306"/>
      <c r="BT65" s="306"/>
      <c r="BU65" s="306"/>
      <c r="BV65" s="306"/>
      <c r="BW65" s="306"/>
      <c r="BX65" s="306"/>
      <c r="BY65" s="306"/>
      <c r="BZ65" s="306"/>
      <c r="CA65" s="175"/>
      <c r="CB65" s="175"/>
      <c r="CC65" s="175"/>
      <c r="CD65" s="175"/>
      <c r="CE65" s="175"/>
      <c r="CF65" s="175"/>
      <c r="CG65" s="175"/>
      <c r="CH65" s="175"/>
      <c r="CI65" s="175"/>
      <c r="CJ65" s="175"/>
      <c r="CK65" s="175"/>
      <c r="CL65" s="306"/>
      <c r="CM65" s="306"/>
      <c r="CN65" s="306"/>
      <c r="CO65" s="306"/>
      <c r="CP65" s="306"/>
      <c r="CQ65" s="306"/>
      <c r="CR65" s="175"/>
      <c r="CS65" s="175"/>
      <c r="CT65" s="175"/>
      <c r="CU65" s="175"/>
      <c r="CV65" s="175"/>
      <c r="CW65" s="175"/>
      <c r="CX65" s="175"/>
      <c r="CY65" s="175"/>
      <c r="CZ65" s="175"/>
      <c r="DA65" s="175"/>
      <c r="DB65" s="175"/>
      <c r="DC65" s="175"/>
      <c r="DD65" s="175"/>
      <c r="DE65" s="175"/>
      <c r="DF65" s="175"/>
      <c r="DG65" s="175"/>
      <c r="DH65" s="175"/>
      <c r="DI65" s="175"/>
      <c r="DJ65" s="175"/>
      <c r="DK65" s="175"/>
      <c r="DL65" s="175"/>
      <c r="DM65" s="175"/>
      <c r="DN65" s="285"/>
      <c r="DO65" s="338"/>
      <c r="DP65" s="175"/>
      <c r="DQ65" s="175"/>
      <c r="DR65" s="175"/>
      <c r="DS65" s="175"/>
      <c r="DT65" s="175"/>
      <c r="DU65" s="175"/>
      <c r="DV65" s="175"/>
      <c r="DW65" s="175"/>
      <c r="DX65" s="175"/>
      <c r="DY65" s="175"/>
      <c r="DZ65" s="175"/>
      <c r="EA65" s="175"/>
      <c r="EB65" s="175"/>
      <c r="EC65" s="175"/>
      <c r="ED65" s="175"/>
      <c r="AMI65" s="175"/>
      <c r="AMJ65" s="175"/>
    </row>
    <row r="72" customFormat="false" ht="13.25" hidden="false" customHeight="true" outlineLevel="0" collapsed="false"/>
    <row r="1047850" customFormat="false" ht="12.25" hidden="false" customHeight="true" outlineLevel="0" collapsed="false"/>
    <row r="1047851" customFormat="false" ht="12.25" hidden="false" customHeight="true" outlineLevel="0" collapsed="false"/>
    <row r="1047852" customFormat="false" ht="12.25" hidden="false" customHeight="true" outlineLevel="0" collapsed="false"/>
    <row r="1047853" customFormat="false" ht="12.25" hidden="false" customHeight="true" outlineLevel="0" collapsed="false"/>
    <row r="1047854" customFormat="false" ht="12.25" hidden="false" customHeight="true" outlineLevel="0" collapsed="false"/>
    <row r="1047855" customFormat="false" ht="12.85" hidden="false" customHeight="true" outlineLevel="0" collapsed="false"/>
    <row r="1047856" customFormat="false" ht="12.85" hidden="false" customHeight="true" outlineLevel="0" collapsed="false"/>
    <row r="1047857" customFormat="false" ht="12.85" hidden="false" customHeight="true" outlineLevel="0" collapsed="false"/>
    <row r="1047858" customFormat="false" ht="12.85" hidden="false" customHeight="true" outlineLevel="0" collapsed="false"/>
    <row r="1047859" customFormat="false" ht="12.85" hidden="false" customHeight="true" outlineLevel="0" collapsed="false"/>
    <row r="1047860" customFormat="false" ht="12.85" hidden="false" customHeight="true" outlineLevel="0" collapsed="false"/>
    <row r="1047861" customFormat="false" ht="12.85" hidden="false" customHeight="true" outlineLevel="0" collapsed="false"/>
    <row r="1047862" customFormat="false" ht="12.85" hidden="false" customHeight="true" outlineLevel="0" collapsed="false"/>
    <row r="1047863" customFormat="false" ht="12.85" hidden="false" customHeight="true" outlineLevel="0" collapsed="false"/>
    <row r="1047864" customFormat="false" ht="12.85" hidden="false" customHeight="true" outlineLevel="0" collapsed="false"/>
    <row r="1047865" customFormat="false" ht="12.85" hidden="false" customHeight="true" outlineLevel="0" collapsed="false"/>
    <row r="1047866" customFormat="false" ht="12.85" hidden="false" customHeight="true" outlineLevel="0" collapsed="false"/>
    <row r="1047867" customFormat="false" ht="12.85" hidden="false" customHeight="true" outlineLevel="0" collapsed="false"/>
    <row r="1047868" customFormat="false" ht="12.85" hidden="false" customHeight="true" outlineLevel="0" collapsed="false"/>
    <row r="1047869" customFormat="false" ht="12.85" hidden="false" customHeight="true" outlineLevel="0" collapsed="false"/>
    <row r="1047870" customFormat="false" ht="12.85" hidden="false" customHeight="true" outlineLevel="0" collapsed="false"/>
    <row r="1047871" customFormat="false" ht="12.85" hidden="false" customHeight="true" outlineLevel="0" collapsed="false"/>
    <row r="1047872" customFormat="false" ht="12.85" hidden="false" customHeight="true" outlineLevel="0" collapsed="false"/>
    <row r="1047873" customFormat="false" ht="12.85" hidden="false" customHeight="true" outlineLevel="0" collapsed="false"/>
    <row r="1047874" customFormat="false" ht="12.85" hidden="false" customHeight="true" outlineLevel="0" collapsed="false"/>
    <row r="1047875" customFormat="false" ht="12.85" hidden="false" customHeight="true" outlineLevel="0" collapsed="false"/>
    <row r="1047876" customFormat="false" ht="12.85" hidden="false" customHeight="true" outlineLevel="0" collapsed="false"/>
    <row r="1047877" customFormat="false" ht="12.85" hidden="false" customHeight="true" outlineLevel="0" collapsed="false"/>
    <row r="1047878" customFormat="false" ht="12.85" hidden="false" customHeight="true" outlineLevel="0" collapsed="false"/>
    <row r="1047879" customFormat="false" ht="12.85" hidden="false" customHeight="true" outlineLevel="0" collapsed="false"/>
    <row r="1047880" customFormat="false" ht="12.85" hidden="false" customHeight="true" outlineLevel="0" collapsed="false"/>
    <row r="1047881" customFormat="false" ht="12.85" hidden="false" customHeight="true" outlineLevel="0" collapsed="false"/>
    <row r="1047882" customFormat="false" ht="12.85" hidden="false" customHeight="true" outlineLevel="0" collapsed="false"/>
    <row r="1047883" customFormat="false" ht="12.85" hidden="false" customHeight="true" outlineLevel="0" collapsed="false"/>
    <row r="1047884" customFormat="false" ht="12.85" hidden="false" customHeight="true" outlineLevel="0" collapsed="false"/>
    <row r="1047885" customFormat="false" ht="12.85" hidden="false" customHeight="true" outlineLevel="0" collapsed="false"/>
    <row r="1047886" customFormat="false" ht="12.85" hidden="false" customHeight="true" outlineLevel="0" collapsed="false"/>
    <row r="1047887" customFormat="false" ht="12.85" hidden="false" customHeight="true" outlineLevel="0" collapsed="false"/>
    <row r="1047888" customFormat="false" ht="12.85" hidden="false" customHeight="true" outlineLevel="0" collapsed="false"/>
    <row r="1047889" customFormat="false" ht="12.85" hidden="false" customHeight="true" outlineLevel="0" collapsed="false"/>
    <row r="1047890" customFormat="false" ht="12.85" hidden="false" customHeight="true" outlineLevel="0" collapsed="false"/>
    <row r="1047891" customFormat="false" ht="12.85" hidden="false" customHeight="true" outlineLevel="0" collapsed="false"/>
    <row r="1047892" customFormat="false" ht="12.85" hidden="false" customHeight="true" outlineLevel="0" collapsed="false"/>
    <row r="1047893" customFormat="false" ht="12.85" hidden="false" customHeight="true" outlineLevel="0" collapsed="false"/>
    <row r="1047894" customFormat="false" ht="12.85" hidden="false" customHeight="true" outlineLevel="0" collapsed="false"/>
    <row r="1047895" customFormat="false" ht="12.85" hidden="false" customHeight="true" outlineLevel="0" collapsed="false"/>
    <row r="1047896" customFormat="false" ht="12.85" hidden="false" customHeight="true" outlineLevel="0" collapsed="false"/>
    <row r="1047897" customFormat="false" ht="12.85" hidden="false" customHeight="true" outlineLevel="0" collapsed="false"/>
    <row r="1047898" customFormat="false" ht="12.85" hidden="false" customHeight="true" outlineLevel="0" collapsed="false"/>
    <row r="1047899" customFormat="false" ht="12.85" hidden="false" customHeight="true" outlineLevel="0" collapsed="false"/>
    <row r="1047900" customFormat="false" ht="12.85" hidden="false" customHeight="true" outlineLevel="0" collapsed="false"/>
    <row r="1047901" customFormat="false" ht="12.85" hidden="false" customHeight="true" outlineLevel="0" collapsed="false"/>
    <row r="1047902" customFormat="false" ht="12.85" hidden="false" customHeight="true" outlineLevel="0" collapsed="false"/>
    <row r="1047903" customFormat="false" ht="12.85" hidden="false" customHeight="true" outlineLevel="0" collapsed="false"/>
    <row r="1047904" customFormat="false" ht="12.85" hidden="false" customHeight="true" outlineLevel="0" collapsed="false"/>
    <row r="1047905" customFormat="false" ht="12.85" hidden="false" customHeight="true" outlineLevel="0" collapsed="false"/>
    <row r="1047906" customFormat="false" ht="12.85" hidden="false" customHeight="true" outlineLevel="0" collapsed="false"/>
    <row r="1047907" customFormat="false" ht="12.85" hidden="false" customHeight="true" outlineLevel="0" collapsed="false"/>
    <row r="1047908" customFormat="false" ht="12.85" hidden="false" customHeight="true" outlineLevel="0" collapsed="false"/>
    <row r="1047909" customFormat="false" ht="12.85" hidden="false" customHeight="true" outlineLevel="0" collapsed="false"/>
    <row r="1047910" customFormat="false" ht="12.85" hidden="false" customHeight="true" outlineLevel="0" collapsed="false"/>
    <row r="1047911" customFormat="false" ht="12.85" hidden="false" customHeight="true" outlineLevel="0" collapsed="false"/>
    <row r="1047912" customFormat="false" ht="12.85" hidden="false" customHeight="true" outlineLevel="0" collapsed="false"/>
    <row r="1047913" customFormat="false" ht="12.85" hidden="false" customHeight="true" outlineLevel="0" collapsed="false"/>
    <row r="1047914" customFormat="false" ht="12.85" hidden="false" customHeight="true" outlineLevel="0" collapsed="false"/>
    <row r="1047915" customFormat="false" ht="12.85" hidden="false" customHeight="true" outlineLevel="0" collapsed="false"/>
    <row r="1047916" customFormat="false" ht="12.85" hidden="false" customHeight="true" outlineLevel="0" collapsed="false"/>
    <row r="1047917" customFormat="false" ht="12.85" hidden="false" customHeight="true" outlineLevel="0" collapsed="false"/>
    <row r="1047918" customFormat="false" ht="12.85" hidden="false" customHeight="true" outlineLevel="0" collapsed="false"/>
    <row r="1047919" customFormat="false" ht="12.85" hidden="false" customHeight="true" outlineLevel="0" collapsed="false"/>
    <row r="1047920" customFormat="false" ht="12.85" hidden="false" customHeight="true" outlineLevel="0" collapsed="false"/>
    <row r="1047921" customFormat="false" ht="12.85" hidden="false" customHeight="true" outlineLevel="0" collapsed="false"/>
    <row r="1047922" customFormat="false" ht="12.85" hidden="false" customHeight="true" outlineLevel="0" collapsed="false"/>
    <row r="1047923" customFormat="false" ht="12.85" hidden="false" customHeight="true" outlineLevel="0" collapsed="false"/>
    <row r="1047924" customFormat="false" ht="12.85" hidden="false" customHeight="true" outlineLevel="0" collapsed="false"/>
    <row r="1047925" customFormat="false" ht="12.85" hidden="false" customHeight="true" outlineLevel="0" collapsed="false"/>
    <row r="1047926" customFormat="false" ht="12.85" hidden="false" customHeight="true" outlineLevel="0" collapsed="false"/>
    <row r="1047927" customFormat="false" ht="12.85" hidden="false" customHeight="true" outlineLevel="0" collapsed="false"/>
    <row r="1047928" customFormat="false" ht="12.85" hidden="false" customHeight="true" outlineLevel="0" collapsed="false"/>
    <row r="1047929" customFormat="false" ht="12.85" hidden="false" customHeight="true" outlineLevel="0" collapsed="false"/>
    <row r="1047930" customFormat="false" ht="12.85" hidden="false" customHeight="true" outlineLevel="0" collapsed="false"/>
    <row r="1047931" customFormat="false" ht="12.85" hidden="false" customHeight="true" outlineLevel="0" collapsed="false"/>
    <row r="1047932" customFormat="false" ht="12.85" hidden="false" customHeight="true" outlineLevel="0" collapsed="false"/>
    <row r="1047933" customFormat="false" ht="12.85" hidden="false" customHeight="true" outlineLevel="0" collapsed="false"/>
    <row r="1047934" customFormat="false" ht="12.85" hidden="false" customHeight="true" outlineLevel="0" collapsed="false"/>
    <row r="1047935" customFormat="false" ht="12.85" hidden="false" customHeight="true" outlineLevel="0" collapsed="false"/>
    <row r="1047936" customFormat="false" ht="12.85" hidden="false" customHeight="true" outlineLevel="0" collapsed="false"/>
    <row r="1047937" customFormat="false" ht="12.85" hidden="false" customHeight="true" outlineLevel="0" collapsed="false"/>
    <row r="1047938" customFormat="false" ht="12.85" hidden="false" customHeight="true" outlineLevel="0" collapsed="false"/>
    <row r="1047939" customFormat="false" ht="12.85" hidden="false" customHeight="true" outlineLevel="0" collapsed="false"/>
    <row r="1047940" customFormat="false" ht="12.85" hidden="false" customHeight="true" outlineLevel="0" collapsed="false"/>
    <row r="1047941" customFormat="false" ht="12.85" hidden="false" customHeight="true" outlineLevel="0" collapsed="false"/>
    <row r="1047942" customFormat="false" ht="12.85" hidden="false" customHeight="true" outlineLevel="0" collapsed="false"/>
    <row r="1047943" customFormat="false" ht="12.85" hidden="false" customHeight="true" outlineLevel="0" collapsed="false"/>
    <row r="1047944" customFormat="false" ht="12.85" hidden="false" customHeight="true" outlineLevel="0" collapsed="false"/>
    <row r="1047945" customFormat="false" ht="12.85" hidden="false" customHeight="true" outlineLevel="0" collapsed="false"/>
    <row r="1047946" customFormat="false" ht="12.85" hidden="false" customHeight="true" outlineLevel="0" collapsed="false"/>
    <row r="1047947" customFormat="false" ht="12.85" hidden="false" customHeight="true" outlineLevel="0" collapsed="false"/>
    <row r="1047948" customFormat="false" ht="12.85" hidden="false" customHeight="true" outlineLevel="0" collapsed="false"/>
    <row r="1047949" customFormat="false" ht="12.85" hidden="false" customHeight="true" outlineLevel="0" collapsed="false"/>
    <row r="1047950" customFormat="false" ht="12.85" hidden="false" customHeight="true" outlineLevel="0" collapsed="false"/>
    <row r="1047951" customFormat="false" ht="12.85" hidden="false" customHeight="true" outlineLevel="0" collapsed="false"/>
    <row r="1047952" customFormat="false" ht="12.85" hidden="false" customHeight="true" outlineLevel="0" collapsed="false"/>
    <row r="1047953" customFormat="false" ht="12.85" hidden="false" customHeight="true" outlineLevel="0" collapsed="false"/>
    <row r="1047954" customFormat="false" ht="12.85" hidden="false" customHeight="true" outlineLevel="0" collapsed="false"/>
    <row r="1047955" customFormat="false" ht="12.85" hidden="false" customHeight="true" outlineLevel="0" collapsed="false"/>
    <row r="1047956" customFormat="false" ht="12.85" hidden="false" customHeight="true" outlineLevel="0" collapsed="false"/>
    <row r="1047957" customFormat="false" ht="12.85" hidden="false" customHeight="true" outlineLevel="0" collapsed="false"/>
    <row r="1047958" customFormat="false" ht="12.85" hidden="false" customHeight="true" outlineLevel="0" collapsed="false"/>
    <row r="1047959" customFormat="false" ht="12.85" hidden="false" customHeight="true" outlineLevel="0" collapsed="false"/>
    <row r="1047960" customFormat="false" ht="12.85" hidden="false" customHeight="true" outlineLevel="0" collapsed="false"/>
    <row r="1047961" customFormat="false" ht="12.85" hidden="false" customHeight="true" outlineLevel="0" collapsed="false"/>
    <row r="1047962" customFormat="false" ht="12.85" hidden="false" customHeight="true" outlineLevel="0" collapsed="false"/>
    <row r="1047963" customFormat="false" ht="12.85" hidden="false" customHeight="true" outlineLevel="0" collapsed="false"/>
    <row r="1047964" customFormat="false" ht="12.85" hidden="false" customHeight="true" outlineLevel="0" collapsed="false"/>
    <row r="1047965" customFormat="false" ht="12.85" hidden="false" customHeight="true" outlineLevel="0" collapsed="false"/>
    <row r="1047966" customFormat="false" ht="12.85" hidden="false" customHeight="true" outlineLevel="0" collapsed="false"/>
    <row r="1047967" customFormat="false" ht="12.85" hidden="false" customHeight="true" outlineLevel="0" collapsed="false"/>
    <row r="1047968" customFormat="false" ht="12.85" hidden="false" customHeight="true" outlineLevel="0" collapsed="false"/>
    <row r="1047969" customFormat="false" ht="12.85" hidden="false" customHeight="true" outlineLevel="0" collapsed="false"/>
    <row r="1047970" customFormat="false" ht="12.85" hidden="false" customHeight="true" outlineLevel="0" collapsed="false"/>
    <row r="1047971" customFormat="false" ht="12.85" hidden="false" customHeight="true" outlineLevel="0" collapsed="false"/>
    <row r="1047972" customFormat="false" ht="12.85" hidden="false" customHeight="true" outlineLevel="0" collapsed="false"/>
    <row r="1047973" customFormat="false" ht="12.85" hidden="false" customHeight="true" outlineLevel="0" collapsed="false"/>
    <row r="1047974" customFormat="false" ht="12.85" hidden="false" customHeight="true" outlineLevel="0" collapsed="false"/>
    <row r="1047975" customFormat="false" ht="12.85" hidden="false" customHeight="true" outlineLevel="0" collapsed="false"/>
    <row r="1047976" customFormat="false" ht="12.85" hidden="false" customHeight="true" outlineLevel="0" collapsed="false"/>
    <row r="1047977" customFormat="false" ht="12.85" hidden="false" customHeight="true" outlineLevel="0" collapsed="false"/>
    <row r="1047978" customFormat="false" ht="12.85" hidden="false" customHeight="true" outlineLevel="0" collapsed="false"/>
    <row r="1047979" customFormat="false" ht="12.85" hidden="false" customHeight="true" outlineLevel="0" collapsed="false"/>
    <row r="1047980" customFormat="false" ht="12.85" hidden="false" customHeight="true" outlineLevel="0" collapsed="false"/>
    <row r="1047981" customFormat="false" ht="12.85" hidden="false" customHeight="true" outlineLevel="0" collapsed="false"/>
    <row r="1047982" customFormat="false" ht="12.85" hidden="false" customHeight="true" outlineLevel="0" collapsed="false"/>
    <row r="1047983" customFormat="false" ht="12.85" hidden="false" customHeight="true" outlineLevel="0" collapsed="false"/>
    <row r="1047984" customFormat="false" ht="12.85" hidden="false" customHeight="true" outlineLevel="0" collapsed="false"/>
    <row r="1047985" customFormat="false" ht="12.85" hidden="false" customHeight="true" outlineLevel="0" collapsed="false"/>
    <row r="1047986" customFormat="false" ht="12.85" hidden="false" customHeight="true" outlineLevel="0" collapsed="false"/>
    <row r="1047987" customFormat="false" ht="12.85" hidden="false" customHeight="true" outlineLevel="0" collapsed="false"/>
    <row r="1047988" customFormat="false" ht="12.85" hidden="false" customHeight="true" outlineLevel="0" collapsed="false"/>
    <row r="1047989" customFormat="false" ht="12.85" hidden="false" customHeight="true" outlineLevel="0" collapsed="false"/>
    <row r="1047990" customFormat="false" ht="12.85" hidden="false" customHeight="true" outlineLevel="0" collapsed="false"/>
    <row r="1047991" customFormat="false" ht="12.85" hidden="false" customHeight="true" outlineLevel="0" collapsed="false"/>
    <row r="1047992" customFormat="false" ht="12.85" hidden="false" customHeight="true" outlineLevel="0" collapsed="false"/>
    <row r="1047993" customFormat="false" ht="12.85" hidden="false" customHeight="true" outlineLevel="0" collapsed="false"/>
    <row r="1047994" customFormat="false" ht="12.85" hidden="false" customHeight="true" outlineLevel="0" collapsed="false"/>
    <row r="1047995" customFormat="false" ht="12.85" hidden="false" customHeight="true" outlineLevel="0" collapsed="false"/>
    <row r="1047996" customFormat="false" ht="12.85" hidden="false" customHeight="true" outlineLevel="0" collapsed="false"/>
    <row r="1047997" customFormat="false" ht="12.85" hidden="false" customHeight="true" outlineLevel="0" collapsed="false"/>
    <row r="1047998" customFormat="false" ht="12.85" hidden="false" customHeight="true" outlineLevel="0" collapsed="false"/>
    <row r="1047999" customFormat="false" ht="12.85" hidden="false" customHeight="true" outlineLevel="0" collapsed="false"/>
    <row r="1048000" customFormat="false" ht="12.85" hidden="false" customHeight="true" outlineLevel="0" collapsed="false"/>
    <row r="1048001" customFormat="false" ht="12.85" hidden="false" customHeight="true" outlineLevel="0" collapsed="false"/>
    <row r="1048002" customFormat="false" ht="12.85" hidden="false" customHeight="true" outlineLevel="0" collapsed="false"/>
    <row r="1048003" customFormat="false" ht="12.85" hidden="false" customHeight="true" outlineLevel="0" collapsed="false"/>
    <row r="1048004" customFormat="false" ht="12.85" hidden="false" customHeight="true" outlineLevel="0" collapsed="false"/>
    <row r="1048005" customFormat="false" ht="12.85" hidden="false" customHeight="true" outlineLevel="0" collapsed="false"/>
    <row r="1048006" customFormat="false" ht="12.85" hidden="false" customHeight="true" outlineLevel="0" collapsed="false"/>
    <row r="1048007" customFormat="false" ht="12.85" hidden="false" customHeight="true" outlineLevel="0" collapsed="false"/>
    <row r="1048008" customFormat="false" ht="12.85" hidden="false" customHeight="true" outlineLevel="0" collapsed="false"/>
    <row r="1048009" customFormat="false" ht="12.85" hidden="false" customHeight="true" outlineLevel="0" collapsed="false"/>
    <row r="1048010" customFormat="false" ht="12.85" hidden="false" customHeight="true" outlineLevel="0" collapsed="false"/>
    <row r="1048011" customFormat="false" ht="12.85" hidden="false" customHeight="true" outlineLevel="0" collapsed="false"/>
    <row r="1048012" customFormat="false" ht="12.85" hidden="false" customHeight="true" outlineLevel="0" collapsed="false"/>
    <row r="1048013" customFormat="false" ht="12.85" hidden="false" customHeight="true" outlineLevel="0" collapsed="false"/>
    <row r="1048014" customFormat="false" ht="12.85" hidden="false" customHeight="true" outlineLevel="0" collapsed="false"/>
    <row r="1048015" customFormat="false" ht="12.85" hidden="false" customHeight="true" outlineLevel="0" collapsed="false"/>
    <row r="1048016" customFormat="false" ht="12.85" hidden="false" customHeight="true" outlineLevel="0" collapsed="false"/>
    <row r="1048017" customFormat="false" ht="12.85" hidden="false" customHeight="true" outlineLevel="0" collapsed="false"/>
    <row r="1048018" customFormat="false" ht="12.85" hidden="false" customHeight="true" outlineLevel="0" collapsed="false"/>
    <row r="1048019" customFormat="false" ht="12.85" hidden="false" customHeight="true" outlineLevel="0" collapsed="false"/>
    <row r="1048020" customFormat="false" ht="12.85" hidden="false" customHeight="true" outlineLevel="0" collapsed="false"/>
    <row r="1048021" customFormat="false" ht="12.85" hidden="false" customHeight="true" outlineLevel="0" collapsed="false"/>
    <row r="1048022" customFormat="false" ht="12.85" hidden="false" customHeight="true" outlineLevel="0" collapsed="false"/>
    <row r="1048023" customFormat="false" ht="12.85" hidden="false" customHeight="true" outlineLevel="0" collapsed="false"/>
    <row r="1048024" customFormat="false" ht="12.85" hidden="false" customHeight="true" outlineLevel="0" collapsed="false"/>
    <row r="1048025" customFormat="false" ht="12.85" hidden="false" customHeight="true" outlineLevel="0" collapsed="false"/>
    <row r="1048026" customFormat="false" ht="12.85" hidden="false" customHeight="true" outlineLevel="0" collapsed="false"/>
    <row r="1048027" customFormat="false" ht="12.85" hidden="false" customHeight="true" outlineLevel="0" collapsed="false"/>
    <row r="1048028" customFormat="false" ht="12.85" hidden="false" customHeight="true" outlineLevel="0" collapsed="false"/>
    <row r="1048029" customFormat="false" ht="12.85" hidden="false" customHeight="true" outlineLevel="0" collapsed="false"/>
    <row r="1048030" customFormat="false" ht="12.85" hidden="false" customHeight="true" outlineLevel="0" collapsed="false"/>
    <row r="1048031" customFormat="false" ht="12.85" hidden="false" customHeight="true" outlineLevel="0" collapsed="false"/>
    <row r="1048032" customFormat="false" ht="12.85" hidden="false" customHeight="true" outlineLevel="0" collapsed="false"/>
    <row r="1048033" customFormat="false" ht="12.85" hidden="false" customHeight="true" outlineLevel="0" collapsed="false"/>
    <row r="1048034" customFormat="false" ht="12.85" hidden="false" customHeight="true" outlineLevel="0" collapsed="false"/>
    <row r="1048035" customFormat="false" ht="12.85" hidden="false" customHeight="true" outlineLevel="0" collapsed="false"/>
    <row r="1048036" customFormat="false" ht="12.85" hidden="false" customHeight="true" outlineLevel="0" collapsed="false"/>
    <row r="1048037" customFormat="false" ht="12.85" hidden="false" customHeight="true" outlineLevel="0" collapsed="false"/>
    <row r="1048038" customFormat="false" ht="12.85" hidden="false" customHeight="true" outlineLevel="0" collapsed="false"/>
    <row r="1048039" customFormat="false" ht="12.85" hidden="false" customHeight="true" outlineLevel="0" collapsed="false"/>
    <row r="1048040" customFormat="false" ht="12.85" hidden="false" customHeight="true" outlineLevel="0" collapsed="false"/>
    <row r="1048041" customFormat="false" ht="12.85" hidden="false" customHeight="true" outlineLevel="0" collapsed="false"/>
    <row r="1048042" customFormat="false" ht="12.85" hidden="false" customHeight="true" outlineLevel="0" collapsed="false"/>
    <row r="1048043" customFormat="false" ht="12.85" hidden="false" customHeight="true" outlineLevel="0" collapsed="false"/>
    <row r="1048044" customFormat="false" ht="12.85" hidden="false" customHeight="true" outlineLevel="0" collapsed="false"/>
    <row r="1048045" customFormat="false" ht="12.85" hidden="false" customHeight="true" outlineLevel="0" collapsed="false"/>
    <row r="1048046" customFormat="false" ht="12.85" hidden="false" customHeight="true" outlineLevel="0" collapsed="false"/>
    <row r="1048047" customFormat="false" ht="12.85" hidden="false" customHeight="true" outlineLevel="0" collapsed="false"/>
    <row r="1048048" customFormat="false" ht="12.85" hidden="false" customHeight="true" outlineLevel="0" collapsed="false"/>
    <row r="1048049" customFormat="false" ht="12.85" hidden="false" customHeight="true" outlineLevel="0" collapsed="false"/>
    <row r="1048050" customFormat="false" ht="12.85" hidden="false" customHeight="true" outlineLevel="0" collapsed="false"/>
    <row r="1048051" customFormat="false" ht="12.85" hidden="false" customHeight="true" outlineLevel="0" collapsed="false"/>
    <row r="1048052" customFormat="false" ht="12.85" hidden="false" customHeight="true" outlineLevel="0" collapsed="false"/>
    <row r="1048053" customFormat="false" ht="12.85" hidden="false" customHeight="true" outlineLevel="0" collapsed="false"/>
    <row r="1048054" customFormat="false" ht="12.85" hidden="false" customHeight="true" outlineLevel="0" collapsed="false"/>
    <row r="1048055" customFormat="false" ht="12.85" hidden="false" customHeight="true" outlineLevel="0" collapsed="false"/>
    <row r="1048056" customFormat="false" ht="12.85" hidden="false" customHeight="true" outlineLevel="0" collapsed="false"/>
    <row r="1048057" customFormat="false" ht="12.85" hidden="false" customHeight="true" outlineLevel="0" collapsed="false"/>
    <row r="1048058" customFormat="false" ht="12.85" hidden="false" customHeight="true" outlineLevel="0" collapsed="false"/>
    <row r="1048059" customFormat="false" ht="12.85" hidden="false" customHeight="true" outlineLevel="0" collapsed="false"/>
    <row r="1048060" customFormat="false" ht="12.85" hidden="false" customHeight="true" outlineLevel="0" collapsed="false"/>
    <row r="1048061" customFormat="false" ht="12.85" hidden="false" customHeight="true" outlineLevel="0" collapsed="false"/>
    <row r="1048062" customFormat="false" ht="12.85" hidden="false" customHeight="true" outlineLevel="0" collapsed="false"/>
    <row r="1048063" customFormat="false" ht="12.85" hidden="false" customHeight="true" outlineLevel="0" collapsed="false"/>
    <row r="1048064" customFormat="false" ht="12.85" hidden="false" customHeight="true" outlineLevel="0" collapsed="false"/>
    <row r="1048065" customFormat="false" ht="12.85" hidden="false" customHeight="true" outlineLevel="0" collapsed="false"/>
    <row r="1048066" customFormat="false" ht="12.85" hidden="false" customHeight="true" outlineLevel="0" collapsed="false"/>
    <row r="1048067" customFormat="false" ht="12.85" hidden="false" customHeight="true" outlineLevel="0" collapsed="false"/>
    <row r="1048068" customFormat="false" ht="12.85" hidden="false" customHeight="true" outlineLevel="0" collapsed="false"/>
    <row r="1048069" customFormat="false" ht="12.85" hidden="false" customHeight="true" outlineLevel="0" collapsed="false"/>
    <row r="1048070" customFormat="false" ht="12.85" hidden="false" customHeight="true" outlineLevel="0" collapsed="false"/>
    <row r="1048071" customFormat="false" ht="12.85" hidden="false" customHeight="true" outlineLevel="0" collapsed="false"/>
    <row r="1048072" customFormat="false" ht="12.85" hidden="false" customHeight="true" outlineLevel="0" collapsed="false"/>
    <row r="1048073" customFormat="false" ht="12.85" hidden="false" customHeight="true" outlineLevel="0" collapsed="false"/>
    <row r="1048074" customFormat="false" ht="12.85" hidden="false" customHeight="true" outlineLevel="0" collapsed="false"/>
    <row r="1048075" customFormat="false" ht="12.85" hidden="false" customHeight="true" outlineLevel="0" collapsed="false"/>
    <row r="1048076" customFormat="false" ht="12.85" hidden="false" customHeight="true" outlineLevel="0" collapsed="false"/>
    <row r="1048077" customFormat="false" ht="12.85" hidden="false" customHeight="true" outlineLevel="0" collapsed="false"/>
    <row r="1048078" customFormat="false" ht="12.85" hidden="false" customHeight="true" outlineLevel="0" collapsed="false"/>
    <row r="1048079" customFormat="false" ht="12.85" hidden="false" customHeight="true" outlineLevel="0" collapsed="false"/>
    <row r="1048080" customFormat="false" ht="12.85" hidden="false" customHeight="true" outlineLevel="0" collapsed="false"/>
    <row r="1048081" customFormat="false" ht="12.85" hidden="false" customHeight="true" outlineLevel="0" collapsed="false"/>
    <row r="1048082" customFormat="false" ht="12.85" hidden="false" customHeight="true" outlineLevel="0" collapsed="false"/>
    <row r="1048083" customFormat="false" ht="12.85" hidden="false" customHeight="true" outlineLevel="0" collapsed="false"/>
    <row r="1048084" customFormat="false" ht="12.85" hidden="false" customHeight="true" outlineLevel="0" collapsed="false"/>
    <row r="1048085" customFormat="false" ht="12.85" hidden="false" customHeight="true" outlineLevel="0" collapsed="false"/>
    <row r="1048086" customFormat="false" ht="12.85" hidden="false" customHeight="true" outlineLevel="0" collapsed="false"/>
    <row r="1048087" customFormat="false" ht="12.85" hidden="false" customHeight="true" outlineLevel="0" collapsed="false"/>
    <row r="1048088" customFormat="false" ht="12.85" hidden="false" customHeight="true" outlineLevel="0" collapsed="false"/>
    <row r="1048089" customFormat="false" ht="12.85" hidden="false" customHeight="true" outlineLevel="0" collapsed="false"/>
    <row r="1048090" customFormat="false" ht="12.85" hidden="false" customHeight="true" outlineLevel="0" collapsed="false"/>
    <row r="1048091" customFormat="false" ht="12.85" hidden="false" customHeight="true" outlineLevel="0" collapsed="false"/>
    <row r="1048092" customFormat="false" ht="12.85" hidden="false" customHeight="true" outlineLevel="0" collapsed="false"/>
    <row r="1048093" customFormat="false" ht="12.85" hidden="false" customHeight="true" outlineLevel="0" collapsed="false"/>
    <row r="1048094" customFormat="false" ht="12.85" hidden="false" customHeight="true" outlineLevel="0" collapsed="false"/>
    <row r="1048095" customFormat="false" ht="12.85" hidden="false" customHeight="true" outlineLevel="0" collapsed="false"/>
    <row r="1048096" customFormat="false" ht="12.85" hidden="false" customHeight="true" outlineLevel="0" collapsed="false"/>
    <row r="1048097" customFormat="false" ht="12.85" hidden="false" customHeight="true" outlineLevel="0" collapsed="false"/>
    <row r="1048098" customFormat="false" ht="12.85" hidden="false" customHeight="true" outlineLevel="0" collapsed="false"/>
    <row r="1048099" customFormat="false" ht="12.85" hidden="false" customHeight="true" outlineLevel="0" collapsed="false"/>
    <row r="1048100" customFormat="false" ht="12.85" hidden="false" customHeight="true" outlineLevel="0" collapsed="false"/>
    <row r="1048101" customFormat="false" ht="12.85" hidden="false" customHeight="true" outlineLevel="0" collapsed="false"/>
    <row r="1048102" customFormat="false" ht="12.85" hidden="false" customHeight="true" outlineLevel="0" collapsed="false"/>
    <row r="1048103" customFormat="false" ht="12.85" hidden="false" customHeight="true" outlineLevel="0" collapsed="false"/>
    <row r="1048104" customFormat="false" ht="12.85" hidden="false" customHeight="true" outlineLevel="0" collapsed="false"/>
    <row r="1048105" customFormat="false" ht="12.85" hidden="false" customHeight="true" outlineLevel="0" collapsed="false"/>
    <row r="1048106" customFormat="false" ht="12.85" hidden="false" customHeight="true" outlineLevel="0" collapsed="false"/>
    <row r="1048107" customFormat="false" ht="12.85" hidden="false" customHeight="true" outlineLevel="0" collapsed="false"/>
    <row r="1048108" customFormat="false" ht="12.85" hidden="false" customHeight="true" outlineLevel="0" collapsed="false"/>
    <row r="1048109" customFormat="false" ht="12.85" hidden="false" customHeight="true" outlineLevel="0" collapsed="false"/>
    <row r="1048110" customFormat="false" ht="12.85" hidden="false" customHeight="true" outlineLevel="0" collapsed="false"/>
    <row r="1048111" customFormat="false" ht="12.85" hidden="false" customHeight="true" outlineLevel="0" collapsed="false"/>
    <row r="1048112" customFormat="false" ht="12.85" hidden="false" customHeight="true" outlineLevel="0" collapsed="false"/>
    <row r="1048113" customFormat="false" ht="12.85" hidden="false" customHeight="true" outlineLevel="0" collapsed="false"/>
    <row r="1048114" customFormat="false" ht="12.85" hidden="false" customHeight="true" outlineLevel="0" collapsed="false"/>
    <row r="1048115" customFormat="false" ht="12.85" hidden="false" customHeight="true" outlineLevel="0" collapsed="false"/>
    <row r="1048116" customFormat="false" ht="12.85" hidden="false" customHeight="true" outlineLevel="0" collapsed="false"/>
    <row r="1048117" customFormat="false" ht="12.85" hidden="false" customHeight="true" outlineLevel="0" collapsed="false"/>
    <row r="1048118" customFormat="false" ht="12.85" hidden="false" customHeight="true" outlineLevel="0" collapsed="false"/>
    <row r="1048119" customFormat="false" ht="12.85" hidden="false" customHeight="true" outlineLevel="0" collapsed="false"/>
    <row r="1048120" customFormat="false" ht="12.85" hidden="false" customHeight="true" outlineLevel="0" collapsed="false"/>
    <row r="1048121" customFormat="false" ht="12.85" hidden="false" customHeight="true" outlineLevel="0" collapsed="false"/>
    <row r="1048122" customFormat="false" ht="12.85" hidden="false" customHeight="true" outlineLevel="0" collapsed="false"/>
    <row r="1048123" customFormat="false" ht="12.85" hidden="false" customHeight="true" outlineLevel="0" collapsed="false"/>
    <row r="1048124" customFormat="false" ht="12.85" hidden="false" customHeight="true" outlineLevel="0" collapsed="false"/>
    <row r="1048125" customFormat="false" ht="12.85" hidden="false" customHeight="true" outlineLevel="0" collapsed="false"/>
    <row r="1048126" customFormat="false" ht="12.85" hidden="false" customHeight="true" outlineLevel="0" collapsed="false"/>
    <row r="1048127" customFormat="false" ht="12.85" hidden="false" customHeight="true" outlineLevel="0" collapsed="false"/>
    <row r="1048128" customFormat="false" ht="12.85" hidden="false" customHeight="true" outlineLevel="0" collapsed="false"/>
    <row r="1048129" customFormat="false" ht="12.85" hidden="false" customHeight="true" outlineLevel="0" collapsed="false"/>
    <row r="1048130" customFormat="false" ht="12.85" hidden="false" customHeight="true" outlineLevel="0" collapsed="false"/>
    <row r="1048131" customFormat="false" ht="12.85" hidden="false" customHeight="true" outlineLevel="0" collapsed="false"/>
    <row r="1048132" customFormat="false" ht="12.85" hidden="false" customHeight="true" outlineLevel="0" collapsed="false"/>
    <row r="1048133" customFormat="false" ht="12.85" hidden="false" customHeight="true" outlineLevel="0" collapsed="false"/>
    <row r="1048134" customFormat="false" ht="12.85" hidden="false" customHeight="true" outlineLevel="0" collapsed="false"/>
    <row r="1048135" customFormat="false" ht="12.85" hidden="false" customHeight="true" outlineLevel="0" collapsed="false"/>
    <row r="1048136" customFormat="false" ht="12.85" hidden="false" customHeight="true" outlineLevel="0" collapsed="false"/>
    <row r="1048137" customFormat="false" ht="12.85" hidden="false" customHeight="true" outlineLevel="0" collapsed="false"/>
    <row r="1048138" customFormat="false" ht="12.85" hidden="false" customHeight="true" outlineLevel="0" collapsed="false"/>
    <row r="1048139" customFormat="false" ht="12.85" hidden="false" customHeight="true" outlineLevel="0" collapsed="false"/>
    <row r="1048140" customFormat="false" ht="12.85" hidden="false" customHeight="true" outlineLevel="0" collapsed="false"/>
    <row r="1048141" customFormat="false" ht="12.85" hidden="false" customHeight="true" outlineLevel="0" collapsed="false"/>
    <row r="1048142" customFormat="false" ht="12.85" hidden="false" customHeight="true" outlineLevel="0" collapsed="false"/>
    <row r="1048143" customFormat="false" ht="12.85" hidden="false" customHeight="true" outlineLevel="0" collapsed="false"/>
    <row r="1048144" customFormat="false" ht="12.85" hidden="false" customHeight="true" outlineLevel="0" collapsed="false"/>
    <row r="1048145" customFormat="false" ht="12.85" hidden="false" customHeight="true" outlineLevel="0" collapsed="false"/>
    <row r="1048146" customFormat="false" ht="12.85" hidden="false" customHeight="true" outlineLevel="0" collapsed="false"/>
    <row r="1048147" customFormat="false" ht="12.85" hidden="false" customHeight="true" outlineLevel="0" collapsed="false"/>
    <row r="1048148" customFormat="false" ht="12.85" hidden="false" customHeight="true" outlineLevel="0" collapsed="false"/>
    <row r="1048149" customFormat="false" ht="12.85" hidden="false" customHeight="true" outlineLevel="0" collapsed="false"/>
    <row r="1048150" customFormat="false" ht="12.85" hidden="false" customHeight="true" outlineLevel="0" collapsed="false"/>
    <row r="1048151" customFormat="false" ht="12.85" hidden="false" customHeight="true" outlineLevel="0" collapsed="false"/>
    <row r="1048152" customFormat="false" ht="12.85" hidden="false" customHeight="true" outlineLevel="0" collapsed="false"/>
    <row r="1048153" customFormat="false" ht="12.85" hidden="false" customHeight="true" outlineLevel="0" collapsed="false"/>
    <row r="1048154" customFormat="false" ht="12.85" hidden="false" customHeight="true" outlineLevel="0" collapsed="false"/>
    <row r="1048155" customFormat="false" ht="12.85" hidden="false" customHeight="true" outlineLevel="0" collapsed="false"/>
    <row r="1048156" customFormat="false" ht="12.85" hidden="false" customHeight="true" outlineLevel="0" collapsed="false"/>
    <row r="1048157" customFormat="false" ht="12.85" hidden="false" customHeight="true" outlineLevel="0" collapsed="false"/>
    <row r="1048158" customFormat="false" ht="12.85" hidden="false" customHeight="true" outlineLevel="0" collapsed="false"/>
    <row r="1048159" customFormat="false" ht="12.85" hidden="false" customHeight="true" outlineLevel="0" collapsed="false"/>
    <row r="1048160" customFormat="false" ht="12.85" hidden="false" customHeight="true" outlineLevel="0" collapsed="false"/>
    <row r="1048161" customFormat="false" ht="12.85" hidden="false" customHeight="true" outlineLevel="0" collapsed="false"/>
    <row r="1048162" customFormat="false" ht="12.85" hidden="false" customHeight="true" outlineLevel="0" collapsed="false"/>
    <row r="1048163" customFormat="false" ht="12.85" hidden="false" customHeight="true" outlineLevel="0" collapsed="false"/>
    <row r="1048164" customFormat="false" ht="12.85" hidden="false" customHeight="true" outlineLevel="0" collapsed="false"/>
    <row r="1048165" customFormat="false" ht="12.85" hidden="false" customHeight="true" outlineLevel="0" collapsed="false"/>
    <row r="1048166" customFormat="false" ht="12.85" hidden="false" customHeight="true" outlineLevel="0" collapsed="false"/>
    <row r="1048167" customFormat="false" ht="12.85" hidden="false" customHeight="true" outlineLevel="0" collapsed="false"/>
    <row r="1048168" customFormat="false" ht="12.85" hidden="false" customHeight="true" outlineLevel="0" collapsed="false"/>
    <row r="1048169" customFormat="false" ht="12.85" hidden="false" customHeight="true" outlineLevel="0" collapsed="false"/>
    <row r="1048170" customFormat="false" ht="12.85" hidden="false" customHeight="true" outlineLevel="0" collapsed="false"/>
    <row r="1048171" customFormat="false" ht="12.85" hidden="false" customHeight="true" outlineLevel="0" collapsed="false"/>
    <row r="1048172" customFormat="false" ht="12.85" hidden="false" customHeight="true" outlineLevel="0" collapsed="false"/>
    <row r="1048173" customFormat="false" ht="12.85" hidden="false" customHeight="true" outlineLevel="0" collapsed="false"/>
    <row r="1048174" customFormat="false" ht="12.85" hidden="false" customHeight="true" outlineLevel="0" collapsed="false"/>
    <row r="1048175" customFormat="false" ht="12.85" hidden="false" customHeight="true" outlineLevel="0" collapsed="false"/>
    <row r="1048176" customFormat="false" ht="12.85" hidden="false" customHeight="true" outlineLevel="0" collapsed="false"/>
    <row r="1048177" customFormat="false" ht="12.85" hidden="false" customHeight="true" outlineLevel="0" collapsed="false"/>
    <row r="1048178" customFormat="false" ht="12.85" hidden="false" customHeight="true" outlineLevel="0" collapsed="false"/>
    <row r="1048179" customFormat="false" ht="12.85" hidden="false" customHeight="true" outlineLevel="0" collapsed="false"/>
    <row r="1048180" customFormat="false" ht="12.85" hidden="false" customHeight="true" outlineLevel="0" collapsed="false"/>
    <row r="1048181" customFormat="false" ht="12.85" hidden="false" customHeight="true" outlineLevel="0" collapsed="false"/>
    <row r="1048182" customFormat="false" ht="12.85" hidden="false" customHeight="true" outlineLevel="0" collapsed="false"/>
    <row r="1048183" customFormat="false" ht="12.85" hidden="false" customHeight="true" outlineLevel="0" collapsed="false"/>
    <row r="1048184" customFormat="false" ht="12.85" hidden="false" customHeight="true" outlineLevel="0" collapsed="false"/>
    <row r="1048185" customFormat="false" ht="12.85" hidden="false" customHeight="true" outlineLevel="0" collapsed="false"/>
    <row r="1048186" customFormat="false" ht="12.85" hidden="false" customHeight="true" outlineLevel="0" collapsed="false"/>
    <row r="1048187" customFormat="false" ht="12.85" hidden="false" customHeight="true" outlineLevel="0" collapsed="false"/>
    <row r="1048188" customFormat="false" ht="12.85" hidden="false" customHeight="true" outlineLevel="0" collapsed="false"/>
    <row r="1048189" customFormat="false" ht="12.85" hidden="false" customHeight="true" outlineLevel="0" collapsed="false"/>
    <row r="1048190" customFormat="false" ht="12.85" hidden="false" customHeight="true" outlineLevel="0" collapsed="false"/>
    <row r="1048191" customFormat="false" ht="12.85" hidden="false" customHeight="true" outlineLevel="0" collapsed="false"/>
    <row r="1048192" customFormat="false" ht="12.85" hidden="false" customHeight="true" outlineLevel="0" collapsed="false"/>
    <row r="1048193" customFormat="false" ht="12.85" hidden="false" customHeight="true" outlineLevel="0" collapsed="false"/>
    <row r="1048194" customFormat="false" ht="12.85" hidden="false" customHeight="true" outlineLevel="0" collapsed="false"/>
    <row r="1048195" customFormat="false" ht="12.85" hidden="false" customHeight="true" outlineLevel="0" collapsed="false"/>
    <row r="1048196" customFormat="false" ht="12.85" hidden="false" customHeight="true" outlineLevel="0" collapsed="false"/>
    <row r="1048197" customFormat="false" ht="12.85" hidden="false" customHeight="true" outlineLevel="0" collapsed="false"/>
    <row r="1048198" customFormat="false" ht="12.85" hidden="false" customHeight="true" outlineLevel="0" collapsed="false"/>
    <row r="1048199" customFormat="false" ht="12.85" hidden="false" customHeight="true" outlineLevel="0" collapsed="false"/>
    <row r="1048200" customFormat="false" ht="12.85" hidden="false" customHeight="true" outlineLevel="0" collapsed="false"/>
    <row r="1048201" customFormat="false" ht="12.85" hidden="false" customHeight="true" outlineLevel="0" collapsed="false"/>
    <row r="1048202" customFormat="false" ht="12.85" hidden="false" customHeight="true" outlineLevel="0" collapsed="false"/>
    <row r="1048203" customFormat="false" ht="12.85" hidden="false" customHeight="true" outlineLevel="0" collapsed="false"/>
    <row r="1048204" customFormat="false" ht="12.85" hidden="false" customHeight="true" outlineLevel="0" collapsed="false"/>
    <row r="1048205" customFormat="false" ht="12.85" hidden="false" customHeight="true" outlineLevel="0" collapsed="false"/>
    <row r="1048206" customFormat="false" ht="12.85" hidden="false" customHeight="true" outlineLevel="0" collapsed="false"/>
    <row r="1048207" customFormat="false" ht="12.85" hidden="false" customHeight="true" outlineLevel="0" collapsed="false"/>
    <row r="1048208" customFormat="false" ht="12.85" hidden="false" customHeight="true" outlineLevel="0" collapsed="false"/>
    <row r="1048209" customFormat="false" ht="12.85" hidden="false" customHeight="true" outlineLevel="0" collapsed="false"/>
    <row r="1048210" customFormat="false" ht="12.85" hidden="false" customHeight="true" outlineLevel="0" collapsed="false"/>
    <row r="1048211" customFormat="false" ht="12.85" hidden="false" customHeight="true" outlineLevel="0" collapsed="false"/>
    <row r="1048212" customFormat="false" ht="12.85" hidden="false" customHeight="true" outlineLevel="0" collapsed="false"/>
    <row r="1048213" customFormat="false" ht="12.85" hidden="false" customHeight="true" outlineLevel="0" collapsed="false"/>
    <row r="1048214" customFormat="false" ht="12.85" hidden="false" customHeight="true" outlineLevel="0" collapsed="false"/>
    <row r="1048215" customFormat="false" ht="12.85" hidden="false" customHeight="true" outlineLevel="0" collapsed="false"/>
    <row r="1048216" customFormat="false" ht="12.85" hidden="false" customHeight="true" outlineLevel="0" collapsed="false"/>
    <row r="1048217" customFormat="false" ht="12.85" hidden="false" customHeight="true" outlineLevel="0" collapsed="false"/>
    <row r="1048218" customFormat="false" ht="12.85" hidden="false" customHeight="true" outlineLevel="0" collapsed="false"/>
    <row r="1048219" customFormat="false" ht="12.85" hidden="false" customHeight="true" outlineLevel="0" collapsed="false"/>
    <row r="1048220" customFormat="false" ht="12.85" hidden="false" customHeight="true" outlineLevel="0" collapsed="false"/>
    <row r="1048221" customFormat="false" ht="12.85" hidden="false" customHeight="true" outlineLevel="0" collapsed="false"/>
    <row r="1048222" customFormat="false" ht="12.85" hidden="false" customHeight="true" outlineLevel="0" collapsed="false"/>
    <row r="1048223" customFormat="false" ht="12.85" hidden="false" customHeight="true" outlineLevel="0" collapsed="false"/>
    <row r="1048224" customFormat="false" ht="12.85" hidden="false" customHeight="true" outlineLevel="0" collapsed="false"/>
    <row r="1048225" customFormat="false" ht="12.85" hidden="false" customHeight="true" outlineLevel="0" collapsed="false"/>
    <row r="1048226" customFormat="false" ht="12.85" hidden="false" customHeight="true" outlineLevel="0" collapsed="false"/>
    <row r="1048227" customFormat="false" ht="12.85" hidden="false" customHeight="true" outlineLevel="0" collapsed="false"/>
    <row r="1048228" customFormat="false" ht="12.85" hidden="false" customHeight="true" outlineLevel="0" collapsed="false"/>
    <row r="1048229" customFormat="false" ht="12.85" hidden="false" customHeight="true" outlineLevel="0" collapsed="false"/>
    <row r="1048230" customFormat="false" ht="12.85" hidden="false" customHeight="true" outlineLevel="0" collapsed="false"/>
    <row r="1048231" customFormat="false" ht="12.85" hidden="false" customHeight="true" outlineLevel="0" collapsed="false"/>
    <row r="1048232" customFormat="false" ht="12.85" hidden="false" customHeight="true" outlineLevel="0" collapsed="false"/>
    <row r="1048233" customFormat="false" ht="12.85" hidden="false" customHeight="true" outlineLevel="0" collapsed="false"/>
    <row r="1048234" customFormat="false" ht="12.85" hidden="false" customHeight="true" outlineLevel="0" collapsed="false"/>
    <row r="1048235" customFormat="false" ht="12.85" hidden="false" customHeight="true" outlineLevel="0" collapsed="false"/>
    <row r="1048236" customFormat="false" ht="12.85" hidden="false" customHeight="true" outlineLevel="0" collapsed="false"/>
    <row r="1048237" customFormat="false" ht="12.85" hidden="false" customHeight="true" outlineLevel="0" collapsed="false"/>
    <row r="1048238" customFormat="false" ht="12.85" hidden="false" customHeight="true" outlineLevel="0" collapsed="false"/>
    <row r="1048239" customFormat="false" ht="12.85" hidden="false" customHeight="true" outlineLevel="0" collapsed="false"/>
    <row r="1048240" customFormat="false" ht="12.85" hidden="false" customHeight="true" outlineLevel="0" collapsed="false"/>
    <row r="1048241" customFormat="false" ht="12.85" hidden="false" customHeight="true" outlineLevel="0" collapsed="false"/>
    <row r="1048242" customFormat="false" ht="12.85" hidden="false" customHeight="true" outlineLevel="0" collapsed="false"/>
    <row r="1048243" customFormat="false" ht="12.85" hidden="false" customHeight="true" outlineLevel="0" collapsed="false"/>
    <row r="1048244" customFormat="false" ht="12.85" hidden="false" customHeight="true" outlineLevel="0" collapsed="false"/>
    <row r="1048245" customFormat="false" ht="12.85" hidden="false" customHeight="true" outlineLevel="0" collapsed="false"/>
    <row r="1048246" customFormat="false" ht="12.85" hidden="false" customHeight="true" outlineLevel="0" collapsed="false"/>
    <row r="1048247" customFormat="false" ht="12.85" hidden="false" customHeight="true" outlineLevel="0" collapsed="false"/>
    <row r="1048248" customFormat="false" ht="12.85" hidden="false" customHeight="true" outlineLevel="0" collapsed="false"/>
    <row r="1048249" customFormat="false" ht="12.85" hidden="false" customHeight="true" outlineLevel="0" collapsed="false"/>
    <row r="1048250" customFormat="false" ht="12.85" hidden="false" customHeight="true" outlineLevel="0" collapsed="false"/>
    <row r="1048251" customFormat="false" ht="12.85" hidden="false" customHeight="true" outlineLevel="0" collapsed="false"/>
    <row r="1048252" customFormat="false" ht="12.85" hidden="false" customHeight="true" outlineLevel="0" collapsed="false"/>
    <row r="1048253" customFormat="false" ht="12.85" hidden="false" customHeight="true" outlineLevel="0" collapsed="false"/>
    <row r="1048254" customFormat="false" ht="12.85" hidden="false" customHeight="true" outlineLevel="0" collapsed="false"/>
    <row r="1048255" customFormat="false" ht="12.85" hidden="false" customHeight="true" outlineLevel="0" collapsed="false"/>
    <row r="1048256" customFormat="false" ht="12.85" hidden="false" customHeight="true" outlineLevel="0" collapsed="false"/>
    <row r="1048257" customFormat="false" ht="12.85" hidden="false" customHeight="true" outlineLevel="0" collapsed="false"/>
    <row r="1048258" customFormat="false" ht="12.85" hidden="false" customHeight="true" outlineLevel="0" collapsed="false"/>
    <row r="1048259" customFormat="false" ht="12.85" hidden="false" customHeight="true" outlineLevel="0" collapsed="false"/>
    <row r="1048260" customFormat="false" ht="12.85" hidden="false" customHeight="true" outlineLevel="0" collapsed="false"/>
    <row r="1048261" customFormat="false" ht="12.85" hidden="false" customHeight="true" outlineLevel="0" collapsed="false"/>
    <row r="1048262" customFormat="false" ht="12.85" hidden="false" customHeight="true" outlineLevel="0" collapsed="false"/>
    <row r="1048263" customFormat="false" ht="12.85" hidden="false" customHeight="true" outlineLevel="0" collapsed="false"/>
    <row r="1048264" customFormat="false" ht="12.85" hidden="false" customHeight="true" outlineLevel="0" collapsed="false"/>
    <row r="1048265" customFormat="false" ht="12.85" hidden="false" customHeight="true" outlineLevel="0" collapsed="false"/>
    <row r="1048266" customFormat="false" ht="12.85" hidden="false" customHeight="true" outlineLevel="0" collapsed="false"/>
    <row r="1048267" customFormat="false" ht="12.85" hidden="false" customHeight="true" outlineLevel="0" collapsed="false"/>
    <row r="1048268" customFormat="false" ht="12.85" hidden="false" customHeight="true" outlineLevel="0" collapsed="false"/>
    <row r="1048269" customFormat="false" ht="12.85" hidden="false" customHeight="true" outlineLevel="0" collapsed="false"/>
    <row r="1048270" customFormat="false" ht="12.85" hidden="false" customHeight="true" outlineLevel="0" collapsed="false"/>
    <row r="1048271" customFormat="false" ht="12.85" hidden="false" customHeight="true" outlineLevel="0" collapsed="false"/>
    <row r="1048272" customFormat="false" ht="12.85" hidden="false" customHeight="true" outlineLevel="0" collapsed="false"/>
    <row r="1048273" customFormat="false" ht="12.85" hidden="false" customHeight="true" outlineLevel="0" collapsed="false"/>
    <row r="1048274" customFormat="false" ht="12.85" hidden="false" customHeight="true" outlineLevel="0" collapsed="false"/>
    <row r="1048275" customFormat="false" ht="12.85" hidden="false" customHeight="true" outlineLevel="0" collapsed="false"/>
    <row r="1048276" customFormat="false" ht="12.85" hidden="false" customHeight="true" outlineLevel="0" collapsed="false"/>
    <row r="1048277" customFormat="false" ht="12.85" hidden="false" customHeight="true" outlineLevel="0" collapsed="false"/>
    <row r="1048278" customFormat="false" ht="12.85" hidden="false" customHeight="true" outlineLevel="0" collapsed="false"/>
    <row r="1048279" customFormat="false" ht="12.85" hidden="false" customHeight="true" outlineLevel="0" collapsed="false"/>
    <row r="1048280" customFormat="false" ht="12.85" hidden="false" customHeight="true" outlineLevel="0" collapsed="false"/>
    <row r="1048281" customFormat="false" ht="12.85" hidden="false" customHeight="true" outlineLevel="0" collapsed="false"/>
    <row r="1048282" customFormat="false" ht="12.85" hidden="false" customHeight="true" outlineLevel="0" collapsed="false"/>
    <row r="1048283" customFormat="false" ht="12.85" hidden="false" customHeight="true" outlineLevel="0" collapsed="false"/>
    <row r="1048284" customFormat="false" ht="12.85" hidden="false" customHeight="true" outlineLevel="0" collapsed="false"/>
    <row r="1048285" customFormat="false" ht="12.85" hidden="false" customHeight="true" outlineLevel="0" collapsed="false"/>
    <row r="1048286" customFormat="false" ht="12.85" hidden="false" customHeight="true" outlineLevel="0" collapsed="false"/>
    <row r="1048287" customFormat="false" ht="12.85" hidden="false" customHeight="true" outlineLevel="0" collapsed="false"/>
    <row r="1048288" customFormat="false" ht="12.85" hidden="false" customHeight="true" outlineLevel="0" collapsed="false"/>
    <row r="1048289" customFormat="false" ht="12.85" hidden="false" customHeight="true" outlineLevel="0" collapsed="false"/>
    <row r="1048290" customFormat="false" ht="12.85" hidden="false" customHeight="true" outlineLevel="0" collapsed="false"/>
    <row r="1048291" customFormat="false" ht="12.85" hidden="false" customHeight="true" outlineLevel="0" collapsed="false"/>
    <row r="1048292" customFormat="false" ht="12.85" hidden="false" customHeight="true" outlineLevel="0" collapsed="false"/>
    <row r="1048293" customFormat="false" ht="12.85" hidden="false" customHeight="true" outlineLevel="0" collapsed="false"/>
    <row r="1048294" customFormat="false" ht="12.85" hidden="false" customHeight="true" outlineLevel="0" collapsed="false"/>
    <row r="1048295" customFormat="false" ht="12.85" hidden="false" customHeight="true" outlineLevel="0" collapsed="false"/>
    <row r="1048296" customFormat="false" ht="12.85" hidden="false" customHeight="true" outlineLevel="0" collapsed="false"/>
    <row r="1048297" customFormat="false" ht="12.85" hidden="false" customHeight="true" outlineLevel="0" collapsed="false"/>
    <row r="1048298" customFormat="false" ht="12.85" hidden="false" customHeight="true" outlineLevel="0" collapsed="false"/>
    <row r="1048299" customFormat="false" ht="12.85" hidden="false" customHeight="true" outlineLevel="0" collapsed="false"/>
    <row r="1048300" customFormat="false" ht="12.85" hidden="false" customHeight="true" outlineLevel="0" collapsed="false"/>
    <row r="1048301" customFormat="false" ht="12.85" hidden="false" customHeight="true" outlineLevel="0" collapsed="false"/>
    <row r="1048302" customFormat="false" ht="12.85" hidden="false" customHeight="true" outlineLevel="0" collapsed="false"/>
    <row r="1048303" customFormat="false" ht="12.85" hidden="false" customHeight="true" outlineLevel="0" collapsed="false"/>
    <row r="1048304" customFormat="false" ht="12.85" hidden="false" customHeight="true" outlineLevel="0" collapsed="false"/>
    <row r="1048305" customFormat="false" ht="12.85" hidden="false" customHeight="true" outlineLevel="0" collapsed="false"/>
    <row r="1048306" customFormat="false" ht="12.85" hidden="false" customHeight="true" outlineLevel="0" collapsed="false"/>
    <row r="1048307" customFormat="false" ht="12.85" hidden="false" customHeight="true" outlineLevel="0" collapsed="false"/>
    <row r="1048308" customFormat="false" ht="12.85" hidden="false" customHeight="true" outlineLevel="0" collapsed="false"/>
    <row r="1048309" customFormat="false" ht="12.85" hidden="false" customHeight="true" outlineLevel="0" collapsed="false"/>
    <row r="1048310" customFormat="false" ht="12.85" hidden="false" customHeight="true" outlineLevel="0" collapsed="false"/>
    <row r="1048311" customFormat="false" ht="12.85" hidden="false" customHeight="true" outlineLevel="0" collapsed="false"/>
    <row r="1048312" customFormat="false" ht="12.85" hidden="false" customHeight="true" outlineLevel="0" collapsed="false"/>
    <row r="1048313" customFormat="false" ht="12.85" hidden="false" customHeight="true" outlineLevel="0" collapsed="false"/>
    <row r="1048314" customFormat="false" ht="12.85" hidden="false" customHeight="true" outlineLevel="0" collapsed="false"/>
    <row r="1048315" customFormat="false" ht="12.85" hidden="false" customHeight="true" outlineLevel="0" collapsed="false"/>
    <row r="1048316" customFormat="false" ht="12.85" hidden="false" customHeight="true" outlineLevel="0" collapsed="false"/>
    <row r="1048317" customFormat="false" ht="12.85" hidden="false" customHeight="true" outlineLevel="0" collapsed="false"/>
    <row r="1048318" customFormat="false" ht="12.85" hidden="false" customHeight="true" outlineLevel="0" collapsed="false"/>
    <row r="1048319" customFormat="false" ht="12.85" hidden="false" customHeight="true" outlineLevel="0" collapsed="false"/>
    <row r="1048320" customFormat="false" ht="12.85" hidden="false" customHeight="true" outlineLevel="0" collapsed="false"/>
    <row r="1048321" customFormat="false" ht="12.85" hidden="false" customHeight="true" outlineLevel="0" collapsed="false"/>
    <row r="1048322" customFormat="false" ht="12.85" hidden="false" customHeight="true" outlineLevel="0" collapsed="false"/>
    <row r="1048323" customFormat="false" ht="12.85" hidden="false" customHeight="true" outlineLevel="0" collapsed="false"/>
    <row r="1048324" customFormat="false" ht="12.85" hidden="false" customHeight="true" outlineLevel="0" collapsed="false"/>
    <row r="1048325" customFormat="false" ht="12.85" hidden="false" customHeight="true" outlineLevel="0" collapsed="false"/>
    <row r="1048326" customFormat="false" ht="12.85" hidden="false" customHeight="true" outlineLevel="0" collapsed="false"/>
    <row r="1048327" customFormat="false" ht="12.85" hidden="false" customHeight="true" outlineLevel="0" collapsed="false"/>
    <row r="1048328" customFormat="false" ht="12.85" hidden="false" customHeight="true" outlineLevel="0" collapsed="false"/>
    <row r="1048329" customFormat="false" ht="12.85" hidden="false" customHeight="true" outlineLevel="0" collapsed="false"/>
    <row r="1048330" customFormat="false" ht="12.85" hidden="false" customHeight="true" outlineLevel="0" collapsed="false"/>
    <row r="1048331" customFormat="false" ht="12.85" hidden="false" customHeight="true" outlineLevel="0" collapsed="false"/>
    <row r="1048332" customFormat="false" ht="12.85" hidden="false" customHeight="true" outlineLevel="0" collapsed="false"/>
    <row r="1048333" customFormat="false" ht="12.85" hidden="false" customHeight="true" outlineLevel="0" collapsed="false"/>
    <row r="1048334" customFormat="false" ht="12.85" hidden="false" customHeight="true" outlineLevel="0" collapsed="false"/>
    <row r="1048335" customFormat="false" ht="12.85" hidden="false" customHeight="true" outlineLevel="0" collapsed="false"/>
    <row r="1048336" customFormat="false" ht="12.85" hidden="false" customHeight="true" outlineLevel="0" collapsed="false"/>
    <row r="1048337" customFormat="false" ht="12.85" hidden="false" customHeight="true" outlineLevel="0" collapsed="false"/>
    <row r="1048338" customFormat="false" ht="12.85" hidden="false" customHeight="true" outlineLevel="0" collapsed="false"/>
    <row r="1048339" customFormat="false" ht="12.85" hidden="false" customHeight="true" outlineLevel="0" collapsed="false"/>
    <row r="1048340" customFormat="false" ht="12.85" hidden="false" customHeight="true" outlineLevel="0" collapsed="false"/>
    <row r="1048341" customFormat="false" ht="12.85" hidden="false" customHeight="true" outlineLevel="0" collapsed="false"/>
    <row r="1048342" customFormat="false" ht="12.85" hidden="false" customHeight="true" outlineLevel="0" collapsed="false"/>
    <row r="1048343" customFormat="false" ht="12.85" hidden="false" customHeight="true" outlineLevel="0" collapsed="false"/>
    <row r="1048344" customFormat="false" ht="12.85" hidden="false" customHeight="true" outlineLevel="0" collapsed="false"/>
    <row r="1048345" customFormat="false" ht="12.85" hidden="false" customHeight="true" outlineLevel="0" collapsed="false"/>
    <row r="1048346" customFormat="false" ht="12.85" hidden="false" customHeight="true" outlineLevel="0" collapsed="false"/>
    <row r="1048347" customFormat="false" ht="12.85" hidden="false" customHeight="true" outlineLevel="0" collapsed="false"/>
    <row r="1048348" customFormat="false" ht="12.85" hidden="false" customHeight="true" outlineLevel="0" collapsed="false"/>
    <row r="1048349" customFormat="false" ht="12.85" hidden="false" customHeight="true" outlineLevel="0" collapsed="false"/>
    <row r="1048350" customFormat="false" ht="12.85" hidden="false" customHeight="true" outlineLevel="0" collapsed="false"/>
    <row r="1048351" customFormat="false" ht="12.85" hidden="false" customHeight="true" outlineLevel="0" collapsed="false"/>
    <row r="1048352" customFormat="false" ht="12.85" hidden="false" customHeight="true" outlineLevel="0" collapsed="false"/>
    <row r="1048353" customFormat="false" ht="12.85" hidden="false" customHeight="true" outlineLevel="0" collapsed="false"/>
    <row r="1048354" customFormat="false" ht="12.85" hidden="false" customHeight="true" outlineLevel="0" collapsed="false"/>
    <row r="1048355" customFormat="false" ht="12.85" hidden="false" customHeight="true" outlineLevel="0" collapsed="false"/>
    <row r="1048356" customFormat="false" ht="12.85" hidden="false" customHeight="true" outlineLevel="0" collapsed="false"/>
    <row r="1048357" customFormat="false" ht="12.85" hidden="false" customHeight="true" outlineLevel="0" collapsed="false"/>
    <row r="1048358" customFormat="false" ht="12.85" hidden="false" customHeight="true" outlineLevel="0" collapsed="false"/>
    <row r="1048359" customFormat="false" ht="12.85" hidden="false" customHeight="true" outlineLevel="0" collapsed="false"/>
    <row r="1048360" customFormat="false" ht="12.85" hidden="false" customHeight="true" outlineLevel="0" collapsed="false"/>
    <row r="1048361" customFormat="false" ht="12.85" hidden="false" customHeight="true" outlineLevel="0" collapsed="false"/>
    <row r="1048362" customFormat="false" ht="12.85" hidden="false" customHeight="true" outlineLevel="0" collapsed="false"/>
    <row r="1048363" customFormat="false" ht="12.85" hidden="false" customHeight="true" outlineLevel="0" collapsed="false"/>
    <row r="1048364" customFormat="false" ht="12.85" hidden="false" customHeight="true" outlineLevel="0" collapsed="false"/>
    <row r="1048365" customFormat="false" ht="12.85" hidden="false" customHeight="true" outlineLevel="0" collapsed="false"/>
    <row r="1048366" customFormat="false" ht="12.85" hidden="false" customHeight="true" outlineLevel="0" collapsed="false"/>
    <row r="1048367" customFormat="false" ht="12.85" hidden="false" customHeight="true" outlineLevel="0" collapsed="false"/>
    <row r="1048368" customFormat="false" ht="12.85" hidden="false" customHeight="true" outlineLevel="0" collapsed="false"/>
    <row r="1048369" customFormat="false" ht="12.85" hidden="false" customHeight="true" outlineLevel="0" collapsed="false"/>
    <row r="1048370" customFormat="false" ht="12.85" hidden="false" customHeight="true" outlineLevel="0" collapsed="false"/>
    <row r="1048371" customFormat="false" ht="12.85" hidden="false" customHeight="true" outlineLevel="0" collapsed="false"/>
    <row r="1048372" customFormat="false" ht="12.85" hidden="false" customHeight="true" outlineLevel="0" collapsed="false"/>
    <row r="1048373" customFormat="false" ht="12.85" hidden="false" customHeight="true" outlineLevel="0" collapsed="false"/>
    <row r="1048374" customFormat="false" ht="12.85" hidden="false" customHeight="true" outlineLevel="0" collapsed="false"/>
    <row r="1048375" customFormat="false" ht="12.85" hidden="false" customHeight="true" outlineLevel="0" collapsed="false"/>
    <row r="1048376" customFormat="false" ht="12.85" hidden="false" customHeight="true" outlineLevel="0" collapsed="false"/>
    <row r="1048377" customFormat="false" ht="12.85" hidden="false" customHeight="true" outlineLevel="0" collapsed="false"/>
    <row r="1048378" customFormat="false" ht="12.85" hidden="false" customHeight="true" outlineLevel="0" collapsed="false"/>
    <row r="1048379" customFormat="false" ht="12.85" hidden="false" customHeight="true" outlineLevel="0" collapsed="false"/>
    <row r="1048380" customFormat="false" ht="12.85" hidden="false" customHeight="true" outlineLevel="0" collapsed="false"/>
    <row r="1048381" customFormat="false" ht="12.85" hidden="false" customHeight="true" outlineLevel="0" collapsed="false"/>
    <row r="1048382" customFormat="false" ht="12.85" hidden="false" customHeight="true" outlineLevel="0" collapsed="false"/>
    <row r="1048383" customFormat="false" ht="12.85" hidden="false" customHeight="true" outlineLevel="0" collapsed="false"/>
    <row r="1048384" customFormat="false" ht="12.85" hidden="false" customHeight="true" outlineLevel="0" collapsed="false"/>
    <row r="1048385" customFormat="false" ht="12.85" hidden="false" customHeight="true" outlineLevel="0" collapsed="false"/>
    <row r="1048386" customFormat="false" ht="12.85" hidden="false" customHeight="true" outlineLevel="0" collapsed="false"/>
    <row r="1048387" customFormat="false" ht="12.85" hidden="false" customHeight="true" outlineLevel="0" collapsed="false"/>
    <row r="1048388" customFormat="false" ht="12.85" hidden="false" customHeight="true" outlineLevel="0" collapsed="false"/>
    <row r="1048389" customFormat="false" ht="12.85" hidden="false" customHeight="true" outlineLevel="0" collapsed="false"/>
    <row r="1048390" customFormat="false" ht="12.85" hidden="false" customHeight="true" outlineLevel="0" collapsed="false"/>
    <row r="1048391" customFormat="false" ht="12.85" hidden="false" customHeight="true" outlineLevel="0" collapsed="false"/>
    <row r="1048392" customFormat="false" ht="12.85" hidden="false" customHeight="true" outlineLevel="0" collapsed="false"/>
    <row r="1048393" customFormat="false" ht="12.85" hidden="false" customHeight="true" outlineLevel="0" collapsed="false"/>
    <row r="1048394" customFormat="false" ht="12.85" hidden="false" customHeight="true" outlineLevel="0" collapsed="false"/>
    <row r="1048395" customFormat="false" ht="12.85" hidden="false" customHeight="true" outlineLevel="0" collapsed="false"/>
    <row r="1048396" customFormat="false" ht="12.85" hidden="false" customHeight="true" outlineLevel="0" collapsed="false"/>
    <row r="1048397" customFormat="false" ht="12.85" hidden="false" customHeight="true" outlineLevel="0" collapsed="false"/>
    <row r="1048398" customFormat="false" ht="12.85" hidden="false" customHeight="true" outlineLevel="0" collapsed="false"/>
    <row r="1048399" customFormat="false" ht="12.85" hidden="false" customHeight="true" outlineLevel="0" collapsed="false"/>
    <row r="1048400" customFormat="false" ht="12.85" hidden="false" customHeight="true" outlineLevel="0" collapsed="false"/>
    <row r="1048401" customFormat="false" ht="12.85" hidden="false" customHeight="true" outlineLevel="0" collapsed="false"/>
    <row r="1048402" customFormat="false" ht="12.85" hidden="false" customHeight="true" outlineLevel="0" collapsed="false"/>
    <row r="1048403" customFormat="false" ht="12.85" hidden="false" customHeight="true" outlineLevel="0" collapsed="false"/>
    <row r="1048404" customFormat="false" ht="12.85" hidden="false" customHeight="true" outlineLevel="0" collapsed="false"/>
    <row r="1048405" customFormat="false" ht="12.85" hidden="false" customHeight="true" outlineLevel="0" collapsed="false"/>
    <row r="1048406" customFormat="false" ht="12.85" hidden="false" customHeight="true" outlineLevel="0" collapsed="false"/>
    <row r="1048407" customFormat="false" ht="12.85" hidden="false" customHeight="true" outlineLevel="0" collapsed="false"/>
    <row r="1048408" customFormat="false" ht="12.85" hidden="false" customHeight="true" outlineLevel="0" collapsed="false"/>
    <row r="1048409" customFormat="false" ht="12.85" hidden="false" customHeight="true" outlineLevel="0" collapsed="false"/>
    <row r="1048410" customFormat="false" ht="12.85" hidden="false" customHeight="true" outlineLevel="0" collapsed="false"/>
    <row r="1048411" customFormat="false" ht="12.85" hidden="false" customHeight="true" outlineLevel="0" collapsed="false"/>
    <row r="1048412" customFormat="false" ht="12.85" hidden="false" customHeight="true" outlineLevel="0" collapsed="false"/>
    <row r="1048413" customFormat="false" ht="12.85" hidden="false" customHeight="true" outlineLevel="0" collapsed="false"/>
    <row r="1048414" customFormat="false" ht="12.85" hidden="false" customHeight="true" outlineLevel="0" collapsed="false"/>
    <row r="1048415" customFormat="false" ht="12.85" hidden="false" customHeight="true" outlineLevel="0" collapsed="false"/>
    <row r="1048416" customFormat="false" ht="12.85" hidden="false" customHeight="true" outlineLevel="0" collapsed="false"/>
    <row r="1048417" customFormat="false" ht="12.85" hidden="false" customHeight="true" outlineLevel="0" collapsed="false"/>
    <row r="1048418" customFormat="false" ht="12.85" hidden="false" customHeight="true" outlineLevel="0" collapsed="false"/>
    <row r="1048419" customFormat="false" ht="12.85" hidden="false" customHeight="true" outlineLevel="0" collapsed="false"/>
    <row r="1048420" customFormat="false" ht="12.85" hidden="false" customHeight="true" outlineLevel="0" collapsed="false"/>
    <row r="1048421" customFormat="false" ht="12.85" hidden="false" customHeight="true" outlineLevel="0" collapsed="false"/>
    <row r="1048422" customFormat="false" ht="12.85" hidden="false" customHeight="true" outlineLevel="0" collapsed="false"/>
    <row r="1048423" customFormat="false" ht="12.85" hidden="false" customHeight="true" outlineLevel="0" collapsed="false"/>
    <row r="1048424" customFormat="false" ht="12.85" hidden="false" customHeight="true" outlineLevel="0" collapsed="false"/>
    <row r="1048425" customFormat="false" ht="12.85" hidden="false" customHeight="true" outlineLevel="0" collapsed="false"/>
    <row r="1048426" customFormat="false" ht="12.85" hidden="false" customHeight="true" outlineLevel="0" collapsed="false"/>
    <row r="1048427" customFormat="false" ht="12.85" hidden="false" customHeight="true" outlineLevel="0" collapsed="false"/>
    <row r="1048428" customFormat="false" ht="12.85" hidden="false" customHeight="true" outlineLevel="0" collapsed="false"/>
    <row r="1048429" customFormat="false" ht="12.85" hidden="false" customHeight="true" outlineLevel="0" collapsed="false"/>
    <row r="1048430" customFormat="false" ht="12.85" hidden="false" customHeight="true" outlineLevel="0" collapsed="false"/>
    <row r="1048431" customFormat="false" ht="12.85" hidden="false" customHeight="true" outlineLevel="0" collapsed="false"/>
    <row r="1048432" customFormat="false" ht="12.85" hidden="false" customHeight="true" outlineLevel="0" collapsed="false"/>
    <row r="1048433" customFormat="false" ht="12.85" hidden="false" customHeight="true" outlineLevel="0" collapsed="false"/>
    <row r="1048434" customFormat="false" ht="12.85" hidden="false" customHeight="true" outlineLevel="0" collapsed="false"/>
    <row r="1048435" customFormat="false" ht="12.85" hidden="false" customHeight="true" outlineLevel="0" collapsed="false"/>
    <row r="1048436" customFormat="false" ht="12.85" hidden="false" customHeight="true" outlineLevel="0" collapsed="false"/>
    <row r="1048437" customFormat="false" ht="12.85" hidden="false" customHeight="true" outlineLevel="0" collapsed="false"/>
    <row r="1048438" customFormat="false" ht="12.85" hidden="false" customHeight="true" outlineLevel="0" collapsed="false"/>
    <row r="1048439" customFormat="false" ht="12.85" hidden="false" customHeight="true" outlineLevel="0" collapsed="false"/>
    <row r="1048440" customFormat="false" ht="12.85" hidden="false" customHeight="true" outlineLevel="0" collapsed="false"/>
    <row r="1048441" customFormat="false" ht="12.85" hidden="false" customHeight="true" outlineLevel="0" collapsed="false"/>
    <row r="1048442" customFormat="false" ht="12.85" hidden="false" customHeight="true" outlineLevel="0" collapsed="false"/>
    <row r="1048443" customFormat="false" ht="12.85" hidden="false" customHeight="true" outlineLevel="0" collapsed="false"/>
    <row r="1048444" customFormat="false" ht="12.85" hidden="false" customHeight="true" outlineLevel="0" collapsed="false"/>
    <row r="1048445" customFormat="false" ht="12.85" hidden="false" customHeight="true" outlineLevel="0" collapsed="false"/>
    <row r="1048446" customFormat="false" ht="12.85" hidden="false" customHeight="true" outlineLevel="0" collapsed="false"/>
    <row r="1048447" customFormat="false" ht="12.85" hidden="false" customHeight="true" outlineLevel="0" collapsed="false"/>
    <row r="1048448" customFormat="false" ht="12.85" hidden="false" customHeight="true" outlineLevel="0" collapsed="false"/>
    <row r="1048449" customFormat="false" ht="12.85" hidden="false" customHeight="true" outlineLevel="0" collapsed="false"/>
    <row r="1048450" customFormat="false" ht="12.85" hidden="false" customHeight="true" outlineLevel="0" collapsed="false"/>
    <row r="1048451" customFormat="false" ht="12.85" hidden="false" customHeight="true" outlineLevel="0" collapsed="false"/>
    <row r="1048452" customFormat="false" ht="12.85" hidden="false" customHeight="true" outlineLevel="0" collapsed="false"/>
    <row r="1048453" customFormat="false" ht="12.85" hidden="false" customHeight="true" outlineLevel="0" collapsed="false"/>
    <row r="1048454" customFormat="false" ht="12.85" hidden="false" customHeight="true" outlineLevel="0" collapsed="false"/>
    <row r="1048455" customFormat="false" ht="12.85" hidden="false" customHeight="true" outlineLevel="0" collapsed="false"/>
    <row r="1048456" customFormat="false" ht="12.85" hidden="false" customHeight="true" outlineLevel="0" collapsed="false"/>
    <row r="1048457" customFormat="false" ht="12.85" hidden="false" customHeight="true" outlineLevel="0" collapsed="false"/>
    <row r="1048458" customFormat="false" ht="12.85" hidden="false" customHeight="true" outlineLevel="0" collapsed="false"/>
    <row r="1048459" customFormat="false" ht="12.85" hidden="false" customHeight="true" outlineLevel="0" collapsed="false"/>
    <row r="1048460" customFormat="false" ht="12.85" hidden="false" customHeight="true" outlineLevel="0" collapsed="false"/>
    <row r="1048461" customFormat="false" ht="12.85" hidden="false" customHeight="true" outlineLevel="0" collapsed="false"/>
    <row r="1048462" customFormat="false" ht="12.85" hidden="false" customHeight="true" outlineLevel="0" collapsed="false"/>
    <row r="1048463" customFormat="false" ht="12.85" hidden="false" customHeight="true" outlineLevel="0" collapsed="false"/>
    <row r="1048464" customFormat="false" ht="12.85" hidden="false" customHeight="true" outlineLevel="0" collapsed="false"/>
    <row r="1048465" customFormat="false" ht="12.85" hidden="false" customHeight="true" outlineLevel="0" collapsed="false"/>
    <row r="1048466" customFormat="false" ht="12.85" hidden="false" customHeight="true" outlineLevel="0" collapsed="false"/>
    <row r="1048467" customFormat="false" ht="12.85" hidden="false" customHeight="true" outlineLevel="0" collapsed="false"/>
    <row r="1048468" customFormat="false" ht="12.85" hidden="false" customHeight="true" outlineLevel="0" collapsed="false"/>
    <row r="1048469" customFormat="false" ht="12.85" hidden="false" customHeight="true" outlineLevel="0" collapsed="false"/>
    <row r="1048470" customFormat="false" ht="12.85" hidden="false" customHeight="true" outlineLevel="0" collapsed="false"/>
    <row r="1048471" customFormat="false" ht="12.85" hidden="false" customHeight="true" outlineLevel="0" collapsed="false"/>
    <row r="1048472" customFormat="false" ht="12.85" hidden="false" customHeight="true" outlineLevel="0" collapsed="false"/>
    <row r="1048473" customFormat="false" ht="12.85" hidden="false" customHeight="true" outlineLevel="0" collapsed="false"/>
    <row r="1048474" customFormat="false" ht="12.85" hidden="false" customHeight="true" outlineLevel="0" collapsed="false"/>
    <row r="1048475" customFormat="false" ht="12.85" hidden="false" customHeight="true" outlineLevel="0" collapsed="false"/>
    <row r="1048476" customFormat="false" ht="12.85" hidden="false" customHeight="true" outlineLevel="0" collapsed="false"/>
    <row r="1048477" customFormat="false" ht="12.85" hidden="false" customHeight="true" outlineLevel="0" collapsed="false"/>
    <row r="1048478" customFormat="false" ht="12.85" hidden="false" customHeight="true" outlineLevel="0" collapsed="false"/>
    <row r="1048479" customFormat="false" ht="12.85" hidden="false" customHeight="true" outlineLevel="0" collapsed="false"/>
    <row r="1048480" customFormat="false" ht="12.85" hidden="false" customHeight="true" outlineLevel="0" collapsed="false"/>
    <row r="1048481" customFormat="false" ht="12.85" hidden="false" customHeight="true" outlineLevel="0" collapsed="false"/>
    <row r="1048482" customFormat="false" ht="12.85" hidden="false" customHeight="true" outlineLevel="0" collapsed="false"/>
    <row r="1048483" customFormat="false" ht="12.85" hidden="false" customHeight="true" outlineLevel="0" collapsed="false"/>
    <row r="1048484" customFormat="false" ht="12.85" hidden="false" customHeight="true" outlineLevel="0" collapsed="false"/>
    <row r="1048485" customFormat="false" ht="12.85" hidden="false" customHeight="true" outlineLevel="0" collapsed="false"/>
    <row r="1048486" customFormat="false" ht="12.85" hidden="false" customHeight="true" outlineLevel="0" collapsed="false"/>
    <row r="1048487" customFormat="false" ht="12.85" hidden="false" customHeight="true" outlineLevel="0" collapsed="false"/>
    <row r="1048488" customFormat="false" ht="12.85" hidden="false" customHeight="true" outlineLevel="0" collapsed="false"/>
    <row r="1048489" customFormat="false" ht="12.85" hidden="false" customHeight="true" outlineLevel="0" collapsed="false"/>
    <row r="1048490" customFormat="false" ht="12.85" hidden="false" customHeight="true" outlineLevel="0" collapsed="false"/>
    <row r="1048491" customFormat="false" ht="12.85" hidden="false" customHeight="true" outlineLevel="0" collapsed="false"/>
    <row r="1048492" customFormat="false" ht="12.85" hidden="false" customHeight="true" outlineLevel="0" collapsed="false"/>
    <row r="1048493" customFormat="false" ht="12.85" hidden="false" customHeight="true" outlineLevel="0" collapsed="false"/>
    <row r="1048494" customFormat="false" ht="12.85" hidden="false" customHeight="true" outlineLevel="0" collapsed="false"/>
    <row r="1048495" customFormat="false" ht="12.85" hidden="false" customHeight="true" outlineLevel="0" collapsed="false"/>
    <row r="1048496" customFormat="false" ht="12.85" hidden="false" customHeight="true" outlineLevel="0" collapsed="false"/>
    <row r="1048497" customFormat="false" ht="12.85" hidden="false" customHeight="true" outlineLevel="0" collapsed="false"/>
    <row r="1048498" customFormat="false" ht="12.85" hidden="false" customHeight="true" outlineLevel="0" collapsed="false"/>
    <row r="1048499" customFormat="false" ht="12.85" hidden="false" customHeight="true" outlineLevel="0" collapsed="false"/>
    <row r="1048500" customFormat="false" ht="12.85" hidden="false" customHeight="true" outlineLevel="0" collapsed="false"/>
    <row r="1048501" customFormat="false" ht="12.85" hidden="false" customHeight="true" outlineLevel="0" collapsed="false"/>
    <row r="1048502" customFormat="false" ht="12.85" hidden="false" customHeight="true" outlineLevel="0" collapsed="false"/>
    <row r="1048503" customFormat="false" ht="12.85" hidden="false" customHeight="true" outlineLevel="0" collapsed="false"/>
    <row r="1048504" customFormat="false" ht="12.85" hidden="false" customHeight="true" outlineLevel="0" collapsed="false"/>
    <row r="1048505" customFormat="false" ht="12.85" hidden="false" customHeight="true" outlineLevel="0" collapsed="false"/>
    <row r="1048506" customFormat="false" ht="12.85" hidden="false" customHeight="true" outlineLevel="0" collapsed="false"/>
    <row r="1048507" customFormat="false" ht="12.85" hidden="false" customHeight="true" outlineLevel="0" collapsed="false"/>
    <row r="1048508" customFormat="false" ht="12.85" hidden="false" customHeight="true" outlineLevel="0" collapsed="false"/>
    <row r="1048509" customFormat="false" ht="12.85" hidden="false" customHeight="true" outlineLevel="0" collapsed="false"/>
    <row r="1048510" customFormat="false" ht="12.85" hidden="false" customHeight="true" outlineLevel="0" collapsed="false"/>
    <row r="1048511" customFormat="false" ht="12.85" hidden="false" customHeight="true" outlineLevel="0" collapsed="false"/>
    <row r="1048512" customFormat="false" ht="12.85" hidden="false" customHeight="true" outlineLevel="0" collapsed="false"/>
    <row r="1048513" customFormat="false" ht="12.85" hidden="false" customHeight="true" outlineLevel="0" collapsed="false"/>
    <row r="1048514" customFormat="false" ht="12.85" hidden="false" customHeight="true" outlineLevel="0" collapsed="false"/>
    <row r="1048515" customFormat="false" ht="12.85" hidden="false" customHeight="true" outlineLevel="0" collapsed="false"/>
    <row r="1048516" customFormat="false" ht="12.85" hidden="false" customHeight="true" outlineLevel="0" collapsed="false"/>
    <row r="1048517" customFormat="false" ht="12.85" hidden="false" customHeight="true" outlineLevel="0" collapsed="false"/>
    <row r="1048518" customFormat="false" ht="12.85" hidden="false" customHeight="true" outlineLevel="0" collapsed="false"/>
    <row r="1048519" customFormat="false" ht="12.85" hidden="false" customHeight="true" outlineLevel="0" collapsed="false"/>
    <row r="1048520" customFormat="false" ht="12.85" hidden="false" customHeight="true" outlineLevel="0" collapsed="false"/>
    <row r="1048521" customFormat="false" ht="12.85" hidden="false" customHeight="true" outlineLevel="0" collapsed="false"/>
    <row r="1048522" customFormat="false" ht="12.85" hidden="false" customHeight="true" outlineLevel="0" collapsed="false"/>
    <row r="1048523" customFormat="false" ht="12.85" hidden="false" customHeight="true" outlineLevel="0" collapsed="false"/>
    <row r="1048524" customFormat="false" ht="12.85" hidden="false" customHeight="true" outlineLevel="0" collapsed="false"/>
    <row r="1048525" customFormat="false" ht="12.85" hidden="false" customHeight="true" outlineLevel="0" collapsed="false"/>
    <row r="1048526" customFormat="false" ht="12.85" hidden="false" customHeight="true" outlineLevel="0" collapsed="false"/>
    <row r="1048527" customFormat="false" ht="12.85" hidden="false" customHeight="true" outlineLevel="0" collapsed="false"/>
    <row r="1048528" customFormat="false" ht="12.85" hidden="false" customHeight="true" outlineLevel="0" collapsed="false"/>
    <row r="1048529" customFormat="false" ht="12.85" hidden="false" customHeight="true" outlineLevel="0" collapsed="false"/>
    <row r="1048530" customFormat="false" ht="12.85" hidden="false" customHeight="true" outlineLevel="0" collapsed="false"/>
    <row r="1048531" customFormat="false" ht="12.85" hidden="false" customHeight="true" outlineLevel="0" collapsed="false"/>
    <row r="1048532" customFormat="false" ht="12.25" hidden="false" customHeight="true" outlineLevel="0" collapsed="false"/>
    <row r="1048533" customFormat="false" ht="12.25" hidden="false" customHeight="true" outlineLevel="0" collapsed="false"/>
    <row r="1048534" customFormat="false" ht="12.25" hidden="false" customHeight="true" outlineLevel="0" collapsed="false"/>
    <row r="1048535" customFormat="false" ht="12.25" hidden="false" customHeight="true" outlineLevel="0" collapsed="false"/>
    <row r="1048536" customFormat="false" ht="12.25" hidden="false" customHeight="true" outlineLevel="0" collapsed="false"/>
    <row r="1048537" customFormat="false" ht="12.25" hidden="false" customHeight="true" outlineLevel="0" collapsed="false"/>
    <row r="1048538" customFormat="false" ht="12.25" hidden="false" customHeight="true" outlineLevel="0" collapsed="false"/>
    <row r="1048539" customFormat="false" ht="12.25" hidden="false" customHeight="true" outlineLevel="0" collapsed="false"/>
    <row r="1048540" customFormat="false" ht="12.85" hidden="false" customHeight="true" outlineLevel="0" collapsed="false"/>
    <row r="1048541" customFormat="false" ht="12.85" hidden="false" customHeight="true" outlineLevel="0" collapsed="false"/>
    <row r="1048542" customFormat="false" ht="12.85" hidden="false" customHeight="true" outlineLevel="0" collapsed="false"/>
    <row r="1048543" customFormat="false" ht="12.85" hidden="false" customHeight="true" outlineLevel="0" collapsed="false"/>
    <row r="1048544" customFormat="false" ht="12.85" hidden="false" customHeight="true" outlineLevel="0" collapsed="false"/>
    <row r="1048545" customFormat="false" ht="12.85" hidden="false" customHeight="true" outlineLevel="0" collapsed="false"/>
    <row r="1048546" customFormat="false" ht="12.85" hidden="false" customHeight="true" outlineLevel="0" collapsed="false"/>
    <row r="1048547" customFormat="false" ht="12.85" hidden="false" customHeight="true" outlineLevel="0" collapsed="false"/>
    <row r="1048548" customFormat="false" ht="12.85" hidden="false" customHeight="true" outlineLevel="0" collapsed="false"/>
    <row r="1048549" customFormat="false" ht="12.85" hidden="false" customHeight="true" outlineLevel="0" collapsed="false"/>
    <row r="1048550" customFormat="false" ht="12.85" hidden="false" customHeight="true" outlineLevel="0" collapsed="false"/>
    <row r="1048551" customFormat="false" ht="12.85" hidden="false" customHeight="true" outlineLevel="0" collapsed="false"/>
    <row r="1048552" customFormat="false" ht="12.85" hidden="false" customHeight="true" outlineLevel="0" collapsed="false"/>
    <row r="1048553" customFormat="false" ht="12.85" hidden="false" customHeight="true" outlineLevel="0" collapsed="false"/>
    <row r="1048554" customFormat="false" ht="12.85" hidden="false" customHeight="true" outlineLevel="0" collapsed="false"/>
    <row r="1048555" customFormat="false" ht="12.85" hidden="false" customHeight="true" outlineLevel="0" collapsed="false"/>
    <row r="1048556" customFormat="false" ht="12.85" hidden="false" customHeight="true" outlineLevel="0" collapsed="false"/>
    <row r="1048557" customFormat="false" ht="12.85" hidden="false" customHeight="true" outlineLevel="0" collapsed="false"/>
    <row r="1048558" customFormat="false" ht="12.85" hidden="false" customHeight="true" outlineLevel="0" collapsed="false"/>
    <row r="1048559" customFormat="false" ht="12.85" hidden="false" customHeight="true" outlineLevel="0" collapsed="false"/>
    <row r="1048560" customFormat="false" ht="12.85" hidden="false" customHeight="true" outlineLevel="0" collapsed="false"/>
    <row r="1048561" customFormat="false" ht="12.85" hidden="false" customHeight="true" outlineLevel="0" collapsed="false"/>
    <row r="1048562" customFormat="false" ht="12.85" hidden="false" customHeight="true" outlineLevel="0" collapsed="false"/>
    <row r="1048563" customFormat="false" ht="12.85" hidden="false" customHeight="true" outlineLevel="0" collapsed="false"/>
    <row r="1048564" customFormat="false" ht="12.85" hidden="false" customHeight="true" outlineLevel="0" collapsed="false"/>
    <row r="1048565" customFormat="false" ht="12.85" hidden="false" customHeight="true" outlineLevel="0" collapsed="false"/>
    <row r="1048566" customFormat="false" ht="12.85" hidden="false" customHeight="true" outlineLevel="0" collapsed="false"/>
    <row r="1048567" customFormat="false" ht="12.85" hidden="false" customHeight="true" outlineLevel="0" collapsed="false"/>
    <row r="1048568" customFormat="false" ht="12.85" hidden="false" customHeight="true" outlineLevel="0" collapsed="false"/>
    <row r="1048569" customFormat="false" ht="12.85" hidden="false" customHeight="true" outlineLevel="0" collapsed="false"/>
    <row r="1048570" customFormat="false" ht="12.85" hidden="false" customHeight="true" outlineLevel="0" collapsed="false"/>
    <row r="1048571" customFormat="false" ht="12.85" hidden="false" customHeight="true" outlineLevel="0" collapsed="false"/>
    <row r="1048572" customFormat="false" ht="12.85" hidden="false" customHeight="true" outlineLevel="0" collapsed="false"/>
    <row r="1048573" customFormat="false" ht="12.85" hidden="false" customHeight="true" outlineLevel="0" collapsed="false"/>
    <row r="1048574" customFormat="false" ht="12.85" hidden="false" customHeight="true" outlineLevel="0" collapsed="false"/>
    <row r="1048575" customFormat="false" ht="12.85" hidden="false" customHeight="true" outlineLevel="0" collapsed="false"/>
    <row r="1048576" customFormat="false" ht="12.85" hidden="false" customHeight="true" outlineLevel="0" collapsed="false"/>
  </sheetData>
  <sheetProtection sheet="true" objects="true" scenarios="true"/>
  <mergeCells count="6">
    <mergeCell ref="F13:I13"/>
    <mergeCell ref="F17:I17"/>
    <mergeCell ref="F18:I18"/>
    <mergeCell ref="F19:I19"/>
    <mergeCell ref="B55:D55"/>
    <mergeCell ref="F55:G55"/>
  </mergeCells>
  <conditionalFormatting sqref="A1:C10 A15:A19 AA1:AA10 B15:B20 B74:C91 B101:D110 C20:D20 B22:D23 B24 B25:C27 B29:D29 B31:D31 B33:D33 B35:D35 B37:D37 B39:D39 B41:D41 B43:D43 B45:C46 B56:D72 B48:D48 B73 B92:B1048576 C15:C19 C92:D100 C111:D1048576 D24:D28 D44:D46 D30 D32 D34 D36 D38 D40 D42 D73:D100">
    <cfRule type="cellIs" priority="2" operator="equal" aboveAverage="0" equalAverage="0" bottom="0" percent="0" rank="0" text="" dxfId="0">
      <formula>0</formula>
    </cfRule>
  </conditionalFormatting>
  <conditionalFormatting sqref="M24 U24">
    <cfRule type="expression" priority="3" aboveAverage="0" equalAverage="0" bottom="0" percent="0" rank="0" text="" dxfId="0">
      <formula>M49&lt;'Master Pay Period'!M49</formula>
    </cfRule>
    <cfRule type="expression" priority="4" aboveAverage="0" equalAverage="0" bottom="0" percent="0" rank="0" text="" dxfId="1">
      <formula>Y24&gt;'Master Pay Period'!Y24</formula>
    </cfRule>
  </conditionalFormatting>
  <conditionalFormatting sqref="M26:S26 U26:AA26 M28:S28 U28:AA28 M30:S30 U30:AA30 M32:S32 U32:AA32 M34:S34 U34:AA34 M36:S36 U36:AA36 M38:S38 U38:AA38 M40:S40 U40:AA40 M42:S42 U42:AA42 M44:S44 U44:AA44">
    <cfRule type="expression" priority="5" aboveAverage="0" equalAverage="0" bottom="0" percent="0" rank="0" text="" dxfId="2">
      <formula>(OR(N29="H",N29="V",N29="S"))</formula>
    </cfRule>
    <cfRule type="expression" priority="6" aboveAverage="0" equalAverage="0" bottom="0" percent="0" rank="0" text="" dxfId="3">
      <formula>N29&gt;0</formula>
    </cfRule>
  </conditionalFormatting>
  <conditionalFormatting sqref="M27:S27 U27:AA27 M29:S29 U29:AA29 M31:S31 U31:AA31 M33:S33 U33:AA33 M35:S35 U35:AA35 M37:S37 U37:AA37 M39:S39 U39:AA39 M41:S41 U41:AA41 M43:S43 U43:AA43 M45:S45 U45:AA45">
    <cfRule type="cellIs" priority="7" operator="greaterThan" aboveAverage="0" equalAverage="0" bottom="0" percent="0" rank="0" text="" dxfId="4">
      <formula>0</formula>
    </cfRule>
    <cfRule type="cellIs" priority="8" operator="between" aboveAverage="0" equalAverage="0" bottom="0" percent="0" rank="0" text="" dxfId="5">
      <formula>"A"</formula>
      <formula>"Z"</formula>
    </cfRule>
    <cfRule type="cellIs" priority="9" operator="equal" aboveAverage="0" equalAverage="0" bottom="0" percent="0" rank="0" text="" dxfId="6">
      <formula>0</formula>
    </cfRule>
  </conditionalFormatting>
  <conditionalFormatting sqref="M46:R46 M56:R56 M58:R58 M60:R60 M62:R62 M64:R64">
    <cfRule type="expression" priority="10" aboveAverage="0" equalAverage="0" bottom="0" percent="0" rank="0" text="" dxfId="2">
      <formula>(OR(M37="H",M37="V",M37="S"))</formula>
    </cfRule>
    <cfRule type="expression" priority="11" aboveAverage="0" equalAverage="0" bottom="0" percent="0" rank="0" text="" dxfId="7">
      <formula>M37&gt;0</formula>
    </cfRule>
  </conditionalFormatting>
  <conditionalFormatting sqref="M47:S47 U47:AA47">
    <cfRule type="cellIs" priority="12" operator="greaterThan" aboveAverage="0" equalAverage="0" bottom="0" percent="0" rank="0" text="" dxfId="8">
      <formula>0</formula>
    </cfRule>
    <cfRule type="cellIs" priority="13" operator="between" aboveAverage="0" equalAverage="0" bottom="0" percent="0" rank="0" text="" dxfId="9">
      <formula>"A"</formula>
      <formula>"Z"</formula>
    </cfRule>
    <cfRule type="cellIs" priority="14" operator="equal" aboveAverage="0" equalAverage="0" bottom="0" percent="0" rank="0" text="" dxfId="10">
      <formula>0</formula>
    </cfRule>
  </conditionalFormatting>
  <conditionalFormatting sqref="M48:AA48">
    <cfRule type="cellIs" priority="15" operator="equal" aboveAverage="0" equalAverage="0" bottom="0" percent="0" rank="0" text="" dxfId="11">
      <formula>0</formula>
    </cfRule>
    <cfRule type="cellIs" priority="16" operator="equal" aboveAverage="0" equalAverage="0" bottom="0" percent="0" rank="0" text="" dxfId="7">
      <formula>0</formula>
    </cfRule>
  </conditionalFormatting>
  <conditionalFormatting sqref="M57:S57 U57:AA57 M59:S59 U59:AA59 M61:S61 U61:AA61 M63:S63 U63:AA63 M65:S65 U65:AA65">
    <cfRule type="cellIs" priority="17" operator="greaterThan" aboveAverage="0" equalAverage="0" bottom="0" percent="0" rank="0" text="" dxfId="12">
      <formula>0</formula>
    </cfRule>
    <cfRule type="cellIs" priority="18" operator="between" aboveAverage="0" equalAverage="0" bottom="0" percent="0" rank="0" text="" dxfId="13">
      <formula>"A"</formula>
      <formula>"Z"</formula>
    </cfRule>
    <cfRule type="cellIs" priority="19" operator="equal" aboveAverage="0" equalAverage="0" bottom="0" percent="0" rank="0" text="" dxfId="14">
      <formula>0</formula>
    </cfRule>
  </conditionalFormatting>
  <conditionalFormatting sqref="M69">
    <cfRule type="expression" priority="20" aboveAverage="0" equalAverage="0" bottom="0" percent="0" rank="0" text="" dxfId="15">
      <formula>'January 1'!$S$86</formula>
    </cfRule>
  </conditionalFormatting>
  <conditionalFormatting sqref="N24 V24">
    <cfRule type="expression" priority="21" aboveAverage="0" equalAverage="0" bottom="0" percent="0" rank="0" text="" dxfId="0">
      <formula>N49&lt;'Master Pay Period'!N49</formula>
    </cfRule>
    <cfRule type="expression" priority="22" aboveAverage="0" equalAverage="0" bottom="0" percent="0" rank="0" text="" dxfId="1">
      <formula>N49&gt;'Master Pay Period'!N49</formula>
    </cfRule>
  </conditionalFormatting>
  <conditionalFormatting sqref="N69:AA69">
    <cfRule type="expression" priority="23" aboveAverage="0" equalAverage="0" bottom="0" percent="0" rank="0" text="" dxfId="15">
      <formula>AA71&lt;#REF!</formula>
    </cfRule>
  </conditionalFormatting>
  <conditionalFormatting sqref="O24 W24">
    <cfRule type="expression" priority="24" aboveAverage="0" equalAverage="0" bottom="0" percent="0" rank="0" text="" dxfId="0">
      <formula>O49&lt;'Master Pay Period'!O49</formula>
    </cfRule>
    <cfRule type="expression" priority="25" aboveAverage="0" equalAverage="0" bottom="0" percent="0" rank="0" text="" dxfId="1">
      <formula>O49&gt;'Master Pay Period'!O49</formula>
    </cfRule>
  </conditionalFormatting>
  <conditionalFormatting sqref="P24 X24">
    <cfRule type="expression" priority="26" aboveAverage="0" equalAverage="0" bottom="0" percent="0" rank="0" text="" dxfId="0">
      <formula>P49&lt;'Master Pay Period'!P49</formula>
    </cfRule>
    <cfRule type="expression" priority="27" aboveAverage="0" equalAverage="0" bottom="0" percent="0" rank="0" text="" dxfId="1">
      <formula>P49&gt;'Master Pay Period'!P49</formula>
    </cfRule>
  </conditionalFormatting>
  <conditionalFormatting sqref="Q24 Y24">
    <cfRule type="expression" priority="28" aboveAverage="0" equalAverage="0" bottom="0" percent="0" rank="0" text="" dxfId="0">
      <formula>Q49&lt;'Master Pay Period'!Q49</formula>
    </cfRule>
    <cfRule type="expression" priority="29" aboveAverage="0" equalAverage="0" bottom="0" percent="0" rank="0" text="" dxfId="1">
      <formula>Q49&gt;'Master Pay Period'!Q49</formula>
    </cfRule>
  </conditionalFormatting>
  <conditionalFormatting sqref="R24 Z24">
    <cfRule type="expression" priority="30" aboveAverage="0" equalAverage="0" bottom="0" percent="0" rank="0" text="" dxfId="0">
      <formula>R49&lt;'Master Pay Period'!R49</formula>
    </cfRule>
    <cfRule type="expression" priority="31" aboveAverage="0" equalAverage="0" bottom="0" percent="0" rank="0" text="" dxfId="1">
      <formula>R49&gt;'Master Pay Period'!R49</formula>
    </cfRule>
  </conditionalFormatting>
  <conditionalFormatting sqref="S24 AA24">
    <cfRule type="expression" priority="32" aboveAverage="0" equalAverage="0" bottom="0" percent="0" rank="0" text="" dxfId="0">
      <formula>S49&lt;'Master Pay Period'!S49</formula>
    </cfRule>
    <cfRule type="expression" priority="33" aboveAverage="0" equalAverage="0" bottom="0" percent="0" rank="0" text="" dxfId="1">
      <formula>S49&gt;'Master Pay Period'!S49</formula>
    </cfRule>
  </conditionalFormatting>
  <conditionalFormatting sqref="S46 S56 S58 S60 S62 S64">
    <cfRule type="expression" priority="34" aboveAverage="0" equalAverage="0" bottom="0" percent="0" rank="0" text="" dxfId="2">
      <formula>(OR(S37="H",S37="V",S37="S"))</formula>
    </cfRule>
    <cfRule type="expression" priority="35" aboveAverage="0" equalAverage="0" bottom="0" percent="0" rank="0" text="" dxfId="7">
      <formula>S37&gt;0</formula>
    </cfRule>
  </conditionalFormatting>
  <conditionalFormatting sqref="T25">
    <cfRule type="cellIs" priority="36" operator="equal" aboveAverage="0" equalAverage="0" bottom="0" percent="0" rank="0" text="" dxfId="16">
      <formula>1</formula>
    </cfRule>
  </conditionalFormatting>
  <conditionalFormatting sqref="U46:AA46 U56:AA56 U58:AA58 U60:AA60 U62:AA62 U64:AA64">
    <cfRule type="expression" priority="37" aboveAverage="0" equalAverage="0" bottom="0" percent="0" rank="0" text="" dxfId="17">
      <formula>(OR(AA116="V",AA116="H",AA116="S"))</formula>
    </cfRule>
    <cfRule type="expression" priority="38" aboveAverage="0" equalAverage="0" bottom="0" percent="0" rank="0" text="" dxfId="18">
      <formula>AA116&gt;0</formula>
    </cfRule>
  </conditionalFormatting>
  <conditionalFormatting sqref="AB30:AB54 AB56:AB70 AB55:AD55 AC71:AD71 BE71:BG71 AC32:AD32 AC35:AD35 AC48:AD48">
    <cfRule type="cellIs" priority="39" operator="equal" aboveAverage="0" equalAverage="0" bottom="0" percent="0" rank="0" text="" dxfId="19">
      <formula>1</formula>
    </cfRule>
  </conditionalFormatting>
  <conditionalFormatting sqref="AC30:AD30 BE30:BG30 AC33:AD33 BE33:BG33">
    <cfRule type="expression" priority="40" aboveAverage="0" equalAverage="0" bottom="0" percent="0" rank="0" text="" dxfId="20">
      <formula>AN37=1</formula>
    </cfRule>
    <cfRule type="expression" priority="41" aboveAverage="0" equalAverage="0" bottom="0" percent="0" rank="0" text="" dxfId="21">
      <formula>AN37=1</formula>
    </cfRule>
  </conditionalFormatting>
  <conditionalFormatting sqref="AC31:AD31 BE31:BG31 AC34:AD34 BE34:BG34">
    <cfRule type="cellIs" priority="42" operator="equal" aboveAverage="0" equalAverage="0" bottom="0" percent="0" rank="0" text="" dxfId="22">
      <formula>1</formula>
    </cfRule>
    <cfRule type="cellIs" priority="43" operator="equal" aboveAverage="0" equalAverage="0" bottom="0" percent="0" rank="0" text="" dxfId="23">
      <formula>"V"</formula>
    </cfRule>
    <cfRule type="cellIs" priority="44" operator="equal" aboveAverage="0" equalAverage="0" bottom="0" percent="0" rank="0" text="" dxfId="24">
      <formula>"H"</formula>
    </cfRule>
  </conditionalFormatting>
  <conditionalFormatting sqref="AC36 BE36">
    <cfRule type="expression" priority="45" aboveAverage="0" equalAverage="0" bottom="0" percent="0" rank="0" text="" dxfId="25">
      <formula>N43=1</formula>
    </cfRule>
  </conditionalFormatting>
  <conditionalFormatting sqref="AC37">
    <cfRule type="cellIs" priority="46" operator="equal" aboveAverage="0" equalAverage="0" bottom="0" percent="0" rank="0" text="" dxfId="26">
      <formula>1</formula>
    </cfRule>
    <cfRule type="cellIs" priority="47" operator="equal" aboveAverage="0" equalAverage="0" bottom="0" percent="0" rank="0" text="" dxfId="27">
      <formula>"V"</formula>
    </cfRule>
    <cfRule type="cellIs" priority="48" operator="equal" aboveAverage="0" equalAverage="0" bottom="0" percent="0" rank="0" text="" dxfId="28">
      <formula>"H"</formula>
    </cfRule>
  </conditionalFormatting>
  <conditionalFormatting sqref="AC38 BE38:BF38">
    <cfRule type="expression" priority="49" aboveAverage="0" equalAverage="0" bottom="0" percent="0" rank="0" text="" dxfId="29">
      <formula>N45=1</formula>
    </cfRule>
  </conditionalFormatting>
  <conditionalFormatting sqref="AC40:AD40 AC42:AD42 AC44:AD44">
    <cfRule type="expression" priority="50" aboveAverage="0" equalAverage="0" bottom="0" percent="0" rank="0" text="" dxfId="30">
      <formula>AQ69=1</formula>
    </cfRule>
  </conditionalFormatting>
  <conditionalFormatting sqref="AC41 AC43 AD45">
    <cfRule type="cellIs" priority="51" operator="equal" aboveAverage="0" equalAverage="0" bottom="0" percent="0" rank="0" text="" dxfId="31">
      <formula>1</formula>
    </cfRule>
    <cfRule type="cellIs" priority="52" operator="equal" aboveAverage="0" equalAverage="0" bottom="0" percent="0" rank="0" text="" dxfId="32">
      <formula>"V"</formula>
    </cfRule>
    <cfRule type="cellIs" priority="53" operator="equal" aboveAverage="0" equalAverage="0" bottom="0" percent="0" rank="0" text="" dxfId="33">
      <formula>"H"</formula>
    </cfRule>
  </conditionalFormatting>
  <conditionalFormatting sqref="AD41 BE41:BF41 AD43 BF43 AC45 BE45">
    <cfRule type="cellIs" priority="54" operator="equal" aboveAverage="0" equalAverage="0" bottom="0" percent="0" rank="0" text="" dxfId="34">
      <formula>1</formula>
    </cfRule>
    <cfRule type="cellIs" priority="55" operator="equal" aboveAverage="0" equalAverage="0" bottom="0" percent="0" rank="0" text="" dxfId="35">
      <formula>"V"</formula>
    </cfRule>
    <cfRule type="cellIs" priority="56" operator="equal" aboveAverage="0" equalAverage="0" bottom="0" percent="0" rank="0" text="" dxfId="36">
      <formula>"H"</formula>
    </cfRule>
  </conditionalFormatting>
  <conditionalFormatting sqref="AC46:AD46 AC49:AD49 AC51:AD51 AC53:AD53">
    <cfRule type="expression" priority="57" aboveAverage="0" equalAverage="0" bottom="0" percent="0" rank="0" text="" dxfId="37">
      <formula>AQ86=1</formula>
    </cfRule>
  </conditionalFormatting>
  <conditionalFormatting sqref="AC47:AD47 AC50:AD50 AC52:AD52 AC54:AD54 AC57 AC59:AD59 AD63 AC65 AD66 AC68 AC70:AD70 AD61">
    <cfRule type="cellIs" priority="58" operator="equal" aboveAverage="0" equalAverage="0" bottom="0" percent="0" rank="0" text="" dxfId="38">
      <formula>1</formula>
    </cfRule>
    <cfRule type="cellIs" priority="59" operator="equal" aboveAverage="0" equalAverage="0" bottom="0" percent="0" rank="0" text="" dxfId="39">
      <formula>"V"</formula>
    </cfRule>
    <cfRule type="cellIs" priority="60" operator="equal" aboveAverage="0" equalAverage="0" bottom="0" percent="0" rank="0" text="" dxfId="40">
      <formula>"H"</formula>
    </cfRule>
  </conditionalFormatting>
  <conditionalFormatting sqref="AC56:AD56 AC58:AD58 AC60:AD60 AC62:AD62 AC64:AD64 AC67:AD67 AC69:AD69 AC72:AD72 AC74:AD74">
    <cfRule type="expression" priority="61" aboveAverage="0" equalAverage="0" bottom="0" percent="0" rank="0" text="" dxfId="41">
      <formula>AQ116=1</formula>
    </cfRule>
  </conditionalFormatting>
  <conditionalFormatting sqref="AC61 AD65 AD68 AD57 AC63">
    <cfRule type="cellIs" priority="62" operator="equal" aboveAverage="0" equalAverage="0" bottom="0" percent="0" rank="0" text="" dxfId="42">
      <formula>1</formula>
    </cfRule>
    <cfRule type="cellIs" priority="63" operator="equal" aboveAverage="0" equalAverage="0" bottom="0" percent="0" rank="0" text="" dxfId="43">
      <formula>"V"</formula>
    </cfRule>
    <cfRule type="cellIs" priority="64" operator="equal" aboveAverage="0" equalAverage="0" bottom="0" percent="0" rank="0" text="" dxfId="44">
      <formula>"H"</formula>
    </cfRule>
  </conditionalFormatting>
  <conditionalFormatting sqref="BE57:BG57 BE59:BG59 BE63:BG63 AC66 BE65:BG66 BE68:BG68 BE70:BG70 AC73:AD73 BE73:BG73 AC75:AD75 BE75:BG75 BE61:BG61">
    <cfRule type="cellIs" priority="65" operator="equal" aboveAverage="0" equalAverage="0" bottom="0" percent="0" rank="0" text="" dxfId="45">
      <formula>1</formula>
    </cfRule>
    <cfRule type="cellIs" priority="66" operator="equal" aboveAverage="0" equalAverage="0" bottom="0" percent="0" rank="0" text="" dxfId="46">
      <formula>"V"</formula>
    </cfRule>
    <cfRule type="cellIs" priority="67" operator="equal" aboveAverage="0" equalAverage="0" bottom="0" percent="0" rank="0" text="" dxfId="47">
      <formula>"H"</formula>
    </cfRule>
  </conditionalFormatting>
  <conditionalFormatting sqref="AD36 BF36:BG36">
    <cfRule type="expression" priority="68" aboveAverage="0" equalAverage="0" bottom="0" percent="0" rank="0" text="" dxfId="48">
      <formula>M42=1</formula>
    </cfRule>
    <cfRule type="cellIs" priority="69" operator="equal" aboveAverage="0" equalAverage="0" bottom="0" percent="0" rank="0" text="" dxfId="49">
      <formula>"V"</formula>
    </cfRule>
    <cfRule type="cellIs" priority="70" operator="equal" aboveAverage="0" equalAverage="0" bottom="0" percent="0" rank="0" text="" dxfId="50">
      <formula>"H"</formula>
    </cfRule>
  </conditionalFormatting>
  <conditionalFormatting sqref="AD37">
    <cfRule type="cellIs" priority="71" operator="equal" aboveAverage="0" equalAverage="0" bottom="0" percent="0" rank="0" text="" dxfId="51">
      <formula>1</formula>
    </cfRule>
  </conditionalFormatting>
  <conditionalFormatting sqref="AD38 BG38">
    <cfRule type="expression" priority="72" aboveAverage="0" equalAverage="0" bottom="0" percent="0" rank="0" text="" dxfId="52">
      <formula>M45=1</formula>
    </cfRule>
  </conditionalFormatting>
  <conditionalFormatting sqref="AD39 BG39">
    <cfRule type="cellIs" priority="73" operator="equal" aboveAverage="0" equalAverage="0" bottom="0" percent="0" rank="0" text="" dxfId="53">
      <formula>1</formula>
    </cfRule>
    <cfRule type="cellIs" priority="74" operator="equal" aboveAverage="0" equalAverage="0" bottom="0" percent="0" rank="0" text="" dxfId="54">
      <formula>"V"</formula>
    </cfRule>
    <cfRule type="cellIs" priority="75" operator="equal" aboveAverage="0" equalAverage="0" bottom="0" percent="0" rank="0" text="" dxfId="55">
      <formula>"H"</formula>
    </cfRule>
  </conditionalFormatting>
  <conditionalFormatting sqref="BE32:BG32 BE35:BG35 BE48:BG48 BE55:BG55">
    <cfRule type="cellIs" priority="76" operator="equal" aboveAverage="0" equalAverage="0" bottom="0" percent="0" rank="0" text="" dxfId="56">
      <formula>1</formula>
    </cfRule>
  </conditionalFormatting>
  <conditionalFormatting sqref="BE37:BG37 BE39:BF39 BG41 BE43 BG43 BF45:BG45">
    <cfRule type="cellIs" priority="77" operator="equal" aboveAverage="0" equalAverage="0" bottom="0" percent="0" rank="0" text="" dxfId="57">
      <formula>1</formula>
    </cfRule>
    <cfRule type="cellIs" priority="78" operator="equal" aboveAverage="0" equalAverage="0" bottom="0" percent="0" rank="0" text="" dxfId="58">
      <formula>"V"</formula>
    </cfRule>
    <cfRule type="cellIs" priority="79" operator="equal" aboveAverage="0" equalAverage="0" bottom="0" percent="0" rank="0" text="" dxfId="59">
      <formula>"H"</formula>
    </cfRule>
  </conditionalFormatting>
  <conditionalFormatting sqref="BE40:BG40 BE42:BG42 BE44:BG44">
    <cfRule type="expression" priority="80" aboveAverage="0" equalAverage="0" bottom="0" percent="0" rank="0" text="" dxfId="60">
      <formula>BG71=1</formula>
    </cfRule>
  </conditionalFormatting>
  <conditionalFormatting sqref="BE46:BG46 BE49:BG49 BE51:BG51 BE53:BG53">
    <cfRule type="expression" priority="81" aboveAverage="0" equalAverage="0" bottom="0" percent="0" rank="0" text="" dxfId="61">
      <formula>BG86=1</formula>
    </cfRule>
  </conditionalFormatting>
  <conditionalFormatting sqref="BE47:BG47 BE50:BG50 BE52:BG52 BE54:BG54">
    <cfRule type="cellIs" priority="82" operator="equal" aboveAverage="0" equalAverage="0" bottom="0" percent="0" rank="0" text="" dxfId="62">
      <formula>1</formula>
    </cfRule>
    <cfRule type="cellIs" priority="83" operator="equal" aboveAverage="0" equalAverage="0" bottom="0" percent="0" rank="0" text="" dxfId="63">
      <formula>"V"</formula>
    </cfRule>
    <cfRule type="cellIs" priority="84" operator="equal" aboveAverage="0" equalAverage="0" bottom="0" percent="0" rank="0" text="" dxfId="64">
      <formula>"H"</formula>
    </cfRule>
  </conditionalFormatting>
  <conditionalFormatting sqref="BE56:BG56 BE58:BG58 BE62:BG62 BE64:BG64 BE67:BG67 BE69:BG69 BE60:BG60 BE72:BG72 BE74:BG74">
    <cfRule type="expression" priority="85" aboveAverage="0" equalAverage="0" bottom="0" percent="0" rank="0" text="" dxfId="65">
      <formula>BG116=1</formula>
    </cfRule>
  </conditionalFormatting>
  <printOptions headings="false" gridLines="false" gridLinesSet="true" horizontalCentered="false" verticalCentered="false"/>
  <pageMargins left="0.18125" right="0" top="0.148611111111111" bottom="0.0930555555555556" header="0.511805555555555" footer="0.511805555555555"/>
  <pageSetup paperSize="1" scale="90" firstPageNumber="0" fitToWidth="1" fitToHeight="1" pageOrder="downThenOver" orientation="landscape" blackAndWhite="false" draft="false" cellComments="none" useFirstPageNumber="false" horizontalDpi="300" verticalDpi="300" copies="1"/>
  <headerFooter differentFirst="false" differentOddEven="false">
    <oddHeader/>
    <oddFooter/>
  </headerFooter>
</worksheet>
</file>

<file path=xl/worksheets/sheet27.xml><?xml version="1.0" encoding="utf-8"?>
<worksheet xmlns="http://schemas.openxmlformats.org/spreadsheetml/2006/main" xmlns:r="http://schemas.openxmlformats.org/officeDocument/2006/relationships">
  <sheetPr filterMode="false">
    <tabColor rgb="FFCCFFFF"/>
    <pageSetUpPr fitToPage="false"/>
  </sheetPr>
  <dimension ref="A1:AMJ1048576"/>
  <sheetViews>
    <sheetView showFormulas="false" showGridLines="true" showRowColHeaders="true" showZeros="true" rightToLeft="false" tabSelected="false" showOutlineSymbols="true" defaultGridColor="true" view="normal" topLeftCell="A1" colorId="64" zoomScale="100" zoomScaleNormal="100" zoomScalePageLayoutView="60" workbookViewId="0">
      <selection pane="topLeft" activeCell="A1" activeCellId="0" sqref="A1"/>
    </sheetView>
  </sheetViews>
  <sheetFormatPr defaultRowHeight="10.1" zeroHeight="false" outlineLevelRow="0" outlineLevelCol="0"/>
  <cols>
    <col collapsed="false" customWidth="true" hidden="false" outlineLevel="0" max="1" min="1" style="156" width="6.96"/>
    <col collapsed="false" customWidth="true" hidden="false" outlineLevel="0" max="2" min="2" style="157" width="7.55"/>
    <col collapsed="false" customWidth="true" hidden="false" outlineLevel="0" max="3" min="3" style="158" width="4.5"/>
    <col collapsed="false" customWidth="true" hidden="false" outlineLevel="0" max="4" min="4" style="159" width="5.07"/>
    <col collapsed="false" customWidth="true" hidden="false" outlineLevel="0" max="5" min="5" style="160" width="4.89"/>
    <col collapsed="false" customWidth="true" hidden="false" outlineLevel="0" max="6" min="6" style="159" width="11.02"/>
    <col collapsed="false" customWidth="true" hidden="false" outlineLevel="0" max="7" min="7" style="159" width="6.7"/>
    <col collapsed="false" customWidth="true" hidden="false" outlineLevel="0" max="8" min="8" style="161" width="8.21"/>
    <col collapsed="false" customWidth="true" hidden="false" outlineLevel="0" max="9" min="9" style="162" width="7.31"/>
    <col collapsed="false" customWidth="true" hidden="false" outlineLevel="0" max="10" min="10" style="163" width="5.66"/>
    <col collapsed="false" customWidth="true" hidden="false" outlineLevel="0" max="11" min="11" style="164" width="5.06"/>
    <col collapsed="false" customWidth="true" hidden="false" outlineLevel="0" max="12" min="12" style="163" width="4.85"/>
    <col collapsed="false" customWidth="true" hidden="false" outlineLevel="0" max="19" min="13" style="163" width="6.87"/>
    <col collapsed="false" customWidth="true" hidden="false" outlineLevel="0" max="20" min="20" style="165" width="6.87"/>
    <col collapsed="false" customWidth="true" hidden="false" outlineLevel="0" max="26" min="21" style="163" width="6.87"/>
    <col collapsed="false" customWidth="true" hidden="false" outlineLevel="0" max="27" min="27" style="165" width="6.74"/>
    <col collapsed="false" customWidth="true" hidden="false" outlineLevel="0" max="30" min="28" style="166" width="6.48"/>
    <col collapsed="false" customWidth="true" hidden="false" outlineLevel="0" max="31" min="31" style="167" width="11.04"/>
    <col collapsed="false" customWidth="true" hidden="false" outlineLevel="0" max="32" min="32" style="168" width="6.95"/>
    <col collapsed="false" customWidth="true" hidden="false" outlineLevel="0" max="33" min="33" style="168" width="7.07"/>
    <col collapsed="false" customWidth="true" hidden="false" outlineLevel="0" max="34" min="34" style="168" width="8.4"/>
    <col collapsed="false" customWidth="true" hidden="false" outlineLevel="0" max="35" min="35" style="168" width="6.11"/>
    <col collapsed="false" customWidth="true" hidden="false" outlineLevel="0" max="36" min="36" style="169" width="7.75"/>
    <col collapsed="false" customWidth="true" hidden="false" outlineLevel="0" max="37" min="37" style="169" width="8.48"/>
    <col collapsed="false" customWidth="true" hidden="false" outlineLevel="0" max="38" min="38" style="169" width="11.23"/>
    <col collapsed="false" customWidth="true" hidden="false" outlineLevel="0" max="39" min="39" style="169" width="7.55"/>
    <col collapsed="false" customWidth="true" hidden="false" outlineLevel="0" max="40" min="40" style="169" width="9.67"/>
    <col collapsed="false" customWidth="true" hidden="false" outlineLevel="0" max="41" min="41" style="170" width="6.45"/>
    <col collapsed="false" customWidth="true" hidden="false" outlineLevel="0" max="42" min="42" style="171" width="6.8"/>
    <col collapsed="false" customWidth="true" hidden="false" outlineLevel="0" max="43" min="43" style="171" width="7.22"/>
    <col collapsed="false" customWidth="true" hidden="false" outlineLevel="0" max="44" min="44" style="172" width="8.58"/>
    <col collapsed="false" customWidth="true" hidden="false" outlineLevel="0" max="45" min="45" style="172" width="9.98"/>
    <col collapsed="false" customWidth="true" hidden="false" outlineLevel="0" max="46" min="46" style="165" width="8.67"/>
    <col collapsed="false" customWidth="true" hidden="false" outlineLevel="0" max="47" min="47" style="165" width="6.19"/>
    <col collapsed="false" customWidth="true" hidden="false" outlineLevel="0" max="48" min="48" style="165" width="8.54"/>
    <col collapsed="false" customWidth="true" hidden="false" outlineLevel="0" max="49" min="49" style="168" width="8.94"/>
    <col collapsed="false" customWidth="true" hidden="false" outlineLevel="0" max="50" min="50" style="165" width="7.95"/>
    <col collapsed="false" customWidth="true" hidden="false" outlineLevel="0" max="51" min="51" style="165" width="8.85"/>
    <col collapsed="false" customWidth="true" hidden="false" outlineLevel="0" max="52" min="52" style="165" width="10.14"/>
    <col collapsed="false" customWidth="true" hidden="false" outlineLevel="0" max="53" min="53" style="165" width="10.08"/>
    <col collapsed="false" customWidth="true" hidden="false" outlineLevel="0" max="54" min="54" style="165" width="9.06"/>
    <col collapsed="false" customWidth="true" hidden="false" outlineLevel="0" max="55" min="55" style="165" width="9.38"/>
    <col collapsed="false" customWidth="true" hidden="false" outlineLevel="0" max="56" min="56" style="165" width="7.42"/>
    <col collapsed="false" customWidth="true" hidden="false" outlineLevel="0" max="62" min="57" style="166" width="6.48"/>
    <col collapsed="false" customWidth="true" hidden="false" outlineLevel="0" max="63" min="63" style="173" width="5.66"/>
    <col collapsed="false" customWidth="true" hidden="false" outlineLevel="0" max="64" min="64" style="174" width="20.28"/>
    <col collapsed="false" customWidth="true" hidden="false" outlineLevel="0" max="65" min="65" style="174" width="6.09"/>
    <col collapsed="false" customWidth="true" hidden="false" outlineLevel="0" max="66" min="66" style="174" width="8.72"/>
    <col collapsed="false" customWidth="true" hidden="false" outlineLevel="0" max="67" min="67" style="174" width="8.4"/>
    <col collapsed="false" customWidth="true" hidden="false" outlineLevel="0" max="68" min="68" style="174" width="6.21"/>
    <col collapsed="false" customWidth="true" hidden="false" outlineLevel="0" max="69" min="69" style="174" width="7.75"/>
    <col collapsed="false" customWidth="true" hidden="false" outlineLevel="0" max="70" min="70" style="174" width="8.48"/>
    <col collapsed="false" customWidth="true" hidden="false" outlineLevel="0" max="71" min="71" style="174" width="11.23"/>
    <col collapsed="false" customWidth="true" hidden="false" outlineLevel="0" max="72" min="72" style="174" width="6.21"/>
    <col collapsed="false" customWidth="true" hidden="false" outlineLevel="0" max="73" min="73" style="174" width="10.68"/>
    <col collapsed="false" customWidth="true" hidden="false" outlineLevel="0" max="74" min="74" style="174" width="7.4"/>
    <col collapsed="false" customWidth="true" hidden="false" outlineLevel="0" max="75" min="75" style="174" width="6.15"/>
    <col collapsed="false" customWidth="true" hidden="false" outlineLevel="0" max="76" min="76" style="174" width="9.01"/>
    <col collapsed="false" customWidth="true" hidden="false" outlineLevel="0" max="77" min="77" style="174" width="8.58"/>
    <col collapsed="false" customWidth="true" hidden="false" outlineLevel="0" max="78" min="78" style="174" width="9.98"/>
    <col collapsed="false" customWidth="true" hidden="false" outlineLevel="0" max="79" min="79" style="1" width="8.67"/>
    <col collapsed="false" customWidth="true" hidden="false" outlineLevel="0" max="80" min="80" style="1" width="6.19"/>
    <col collapsed="false" customWidth="true" hidden="false" outlineLevel="0" max="81" min="81" style="1" width="8.54"/>
    <col collapsed="false" customWidth="true" hidden="false" outlineLevel="0" max="82" min="82" style="1" width="8.94"/>
    <col collapsed="false" customWidth="true" hidden="false" outlineLevel="0" max="83" min="83" style="1" width="7.95"/>
    <col collapsed="false" customWidth="true" hidden="false" outlineLevel="0" max="84" min="84" style="1" width="8.85"/>
    <col collapsed="false" customWidth="true" hidden="false" outlineLevel="0" max="85" min="85" style="1" width="10.14"/>
    <col collapsed="false" customWidth="true" hidden="false" outlineLevel="0" max="86" min="86" style="1" width="10.08"/>
    <col collapsed="false" customWidth="true" hidden="false" outlineLevel="0" max="87" min="87" style="1" width="9.06"/>
    <col collapsed="false" customWidth="true" hidden="false" outlineLevel="0" max="88" min="88" style="1" width="9.38"/>
    <col collapsed="false" customWidth="true" hidden="false" outlineLevel="0" max="89" min="89" style="1" width="7.42"/>
    <col collapsed="false" customWidth="true" hidden="false" outlineLevel="0" max="90" min="90" style="174" width="6.48"/>
    <col collapsed="false" customWidth="true" hidden="false" outlineLevel="0" max="91" min="91" style="174" width="5.66"/>
    <col collapsed="false" customWidth="true" hidden="false" outlineLevel="0" max="92" min="92" style="174" width="20.28"/>
    <col collapsed="false" customWidth="true" hidden="false" outlineLevel="0" max="93" min="93" style="174" width="6.09"/>
    <col collapsed="false" customWidth="true" hidden="false" outlineLevel="0" max="94" min="94" style="174" width="8.72"/>
    <col collapsed="false" customWidth="true" hidden="false" outlineLevel="0" max="95" min="95" style="174" width="8.4"/>
    <col collapsed="false" customWidth="true" hidden="false" outlineLevel="0" max="96" min="96" style="1" width="6.21"/>
    <col collapsed="false" customWidth="true" hidden="false" outlineLevel="0" max="97" min="97" style="1" width="7.75"/>
    <col collapsed="false" customWidth="true" hidden="false" outlineLevel="0" max="98" min="98" style="1" width="8.48"/>
    <col collapsed="false" customWidth="true" hidden="false" outlineLevel="0" max="99" min="99" style="1" width="11.23"/>
    <col collapsed="false" customWidth="true" hidden="false" outlineLevel="0" max="100" min="100" style="1" width="6.21"/>
    <col collapsed="false" customWidth="true" hidden="false" outlineLevel="0" max="101" min="101" style="1" width="10.68"/>
    <col collapsed="false" customWidth="true" hidden="false" outlineLevel="0" max="102" min="102" style="1" width="7.4"/>
    <col collapsed="false" customWidth="true" hidden="false" outlineLevel="0" max="103" min="103" style="1" width="6.15"/>
    <col collapsed="false" customWidth="true" hidden="false" outlineLevel="0" max="104" min="104" style="1" width="9.01"/>
    <col collapsed="false" customWidth="true" hidden="false" outlineLevel="0" max="105" min="105" style="1" width="8.58"/>
    <col collapsed="false" customWidth="true" hidden="false" outlineLevel="0" max="106" min="106" style="1" width="9.98"/>
    <col collapsed="false" customWidth="true" hidden="false" outlineLevel="0" max="107" min="107" style="1" width="8.67"/>
    <col collapsed="false" customWidth="true" hidden="false" outlineLevel="0" max="108" min="108" style="1" width="6.19"/>
    <col collapsed="false" customWidth="true" hidden="false" outlineLevel="0" max="109" min="109" style="1" width="8.54"/>
    <col collapsed="false" customWidth="true" hidden="false" outlineLevel="0" max="110" min="110" style="1" width="8.94"/>
    <col collapsed="false" customWidth="true" hidden="false" outlineLevel="0" max="111" min="111" style="1" width="7.95"/>
    <col collapsed="false" customWidth="true" hidden="false" outlineLevel="0" max="112" min="112" style="1" width="8.85"/>
    <col collapsed="false" customWidth="true" hidden="false" outlineLevel="0" max="113" min="113" style="1" width="10.14"/>
    <col collapsed="false" customWidth="true" hidden="false" outlineLevel="0" max="114" min="114" style="1" width="10.08"/>
    <col collapsed="false" customWidth="true" hidden="false" outlineLevel="0" max="115" min="115" style="1" width="9.06"/>
    <col collapsed="false" customWidth="true" hidden="false" outlineLevel="0" max="116" min="116" style="1" width="9.38"/>
    <col collapsed="false" customWidth="true" hidden="false" outlineLevel="0" max="117" min="117" style="1" width="7.42"/>
    <col collapsed="false" customWidth="true" hidden="false" outlineLevel="0" max="118" min="118" style="166" width="6.48"/>
    <col collapsed="false" customWidth="true" hidden="false" outlineLevel="0" max="134" min="119" style="175" width="6.48"/>
    <col collapsed="false" customWidth="false" hidden="false" outlineLevel="0" max="142" min="135" style="166" width="11.57"/>
    <col collapsed="false" customWidth="false" hidden="false" outlineLevel="0" max="1022" min="143" style="163" width="11.57"/>
    <col collapsed="false" customWidth="false" hidden="false" outlineLevel="0" max="1025" min="1023" style="1" width="11.57"/>
  </cols>
  <sheetData>
    <row r="1" customFormat="false" ht="10.1" hidden="false" customHeight="true" outlineLevel="0" collapsed="false">
      <c r="A1" s="176"/>
      <c r="B1" s="177"/>
      <c r="C1" s="165"/>
      <c r="S1" s="165"/>
      <c r="T1" s="163"/>
      <c r="AA1" s="176"/>
      <c r="AB1" s="178"/>
      <c r="AE1" s="173"/>
      <c r="AI1" s="179"/>
      <c r="AJ1" s="165"/>
      <c r="AP1" s="169"/>
      <c r="AR1" s="171"/>
      <c r="AT1" s="172"/>
      <c r="AW1" s="165"/>
      <c r="AX1" s="168"/>
      <c r="BH1" s="165"/>
      <c r="BK1" s="174"/>
    </row>
    <row r="2" customFormat="false" ht="10.1" hidden="false" customHeight="true" outlineLevel="0" collapsed="false">
      <c r="A2" s="180"/>
      <c r="B2" s="181"/>
      <c r="C2" s="0"/>
      <c r="D2" s="1"/>
      <c r="E2" s="175"/>
      <c r="F2" s="1"/>
      <c r="G2" s="1"/>
      <c r="H2" s="1"/>
      <c r="I2" s="1"/>
      <c r="J2" s="1"/>
      <c r="K2" s="182"/>
      <c r="L2" s="1"/>
      <c r="M2" s="1"/>
      <c r="N2" s="1"/>
      <c r="O2" s="1"/>
      <c r="P2" s="1"/>
      <c r="Q2" s="1"/>
      <c r="R2" s="1"/>
      <c r="S2" s="3"/>
      <c r="T2" s="1"/>
      <c r="U2" s="1"/>
      <c r="V2" s="1"/>
      <c r="W2" s="1"/>
      <c r="X2" s="1"/>
      <c r="Y2" s="1"/>
      <c r="Z2" s="1"/>
      <c r="AA2" s="183"/>
      <c r="AB2" s="178"/>
      <c r="AE2" s="0"/>
      <c r="AF2" s="0"/>
      <c r="AG2" s="0"/>
      <c r="AH2" s="0"/>
      <c r="AI2" s="0"/>
      <c r="AJ2" s="0"/>
      <c r="AK2" s="0"/>
      <c r="AL2" s="0"/>
      <c r="AM2" s="0"/>
      <c r="AN2" s="0"/>
      <c r="AO2" s="0"/>
      <c r="AP2" s="0"/>
      <c r="AQ2" s="0"/>
      <c r="AR2" s="0"/>
      <c r="AS2" s="0"/>
      <c r="AT2" s="0"/>
      <c r="AW2" s="165"/>
      <c r="AX2" s="168"/>
      <c r="BH2" s="165"/>
      <c r="BK2" s="174"/>
    </row>
    <row r="3" customFormat="false" ht="10.1" hidden="false" customHeight="true" outlineLevel="0" collapsed="false">
      <c r="A3" s="180"/>
      <c r="B3" s="181"/>
      <c r="C3" s="0"/>
      <c r="D3" s="1"/>
      <c r="E3" s="175"/>
      <c r="F3" s="1"/>
      <c r="G3" s="1"/>
      <c r="H3" s="1"/>
      <c r="I3" s="1"/>
      <c r="J3" s="1"/>
      <c r="K3" s="182"/>
      <c r="L3" s="1"/>
      <c r="M3" s="1"/>
      <c r="N3" s="1"/>
      <c r="O3" s="1"/>
      <c r="P3" s="1"/>
      <c r="Q3" s="1"/>
      <c r="R3" s="1"/>
      <c r="S3" s="3"/>
      <c r="T3" s="1"/>
      <c r="U3" s="1"/>
      <c r="V3" s="1"/>
      <c r="W3" s="1"/>
      <c r="X3" s="1"/>
      <c r="Y3" s="1"/>
      <c r="Z3" s="1"/>
      <c r="AA3" s="183"/>
      <c r="AB3" s="178"/>
      <c r="AE3" s="0"/>
      <c r="AF3" s="0"/>
      <c r="AG3" s="0"/>
      <c r="AH3" s="0"/>
      <c r="AI3" s="0"/>
      <c r="AJ3" s="0"/>
      <c r="AK3" s="0"/>
      <c r="AL3" s="0"/>
      <c r="AM3" s="0"/>
      <c r="AN3" s="0"/>
      <c r="AO3" s="0"/>
      <c r="AP3" s="0"/>
      <c r="AQ3" s="0"/>
      <c r="AR3" s="0"/>
      <c r="AS3" s="0"/>
      <c r="AT3" s="0"/>
      <c r="AW3" s="165"/>
      <c r="AX3" s="168"/>
      <c r="BH3" s="165"/>
      <c r="BK3" s="174"/>
    </row>
    <row r="4" customFormat="false" ht="10.1" hidden="false" customHeight="true" outlineLevel="0" collapsed="false">
      <c r="A4" s="180"/>
      <c r="B4" s="181"/>
      <c r="C4" s="0"/>
      <c r="D4" s="1"/>
      <c r="E4" s="184"/>
      <c r="F4" s="0"/>
      <c r="G4" s="0"/>
      <c r="H4" s="0"/>
      <c r="I4" s="0"/>
      <c r="J4" s="0"/>
      <c r="K4" s="185"/>
      <c r="L4" s="0"/>
      <c r="M4" s="0"/>
      <c r="N4" s="0"/>
      <c r="O4" s="0"/>
      <c r="P4" s="0"/>
      <c r="Q4" s="0"/>
      <c r="R4" s="0"/>
      <c r="S4" s="0"/>
      <c r="T4" s="0"/>
      <c r="U4" s="0"/>
      <c r="V4" s="0"/>
      <c r="W4" s="0"/>
      <c r="X4" s="0"/>
      <c r="Y4" s="0"/>
      <c r="Z4" s="0"/>
      <c r="AA4" s="183"/>
      <c r="AB4" s="186"/>
      <c r="AC4" s="186"/>
      <c r="AD4" s="186"/>
      <c r="AE4" s="0"/>
      <c r="AF4" s="0"/>
      <c r="AG4" s="0"/>
      <c r="AH4" s="0"/>
      <c r="AI4" s="0"/>
      <c r="AJ4" s="0"/>
      <c r="AK4" s="0"/>
      <c r="AL4" s="0"/>
      <c r="AM4" s="0"/>
      <c r="AN4" s="0"/>
      <c r="AO4" s="0"/>
      <c r="AP4" s="0"/>
      <c r="AQ4" s="0"/>
      <c r="AR4" s="0"/>
      <c r="AS4" s="0"/>
      <c r="AT4" s="0"/>
      <c r="AW4" s="165"/>
      <c r="AX4" s="168"/>
      <c r="BH4" s="165"/>
      <c r="BK4" s="174"/>
    </row>
    <row r="5" customFormat="false" ht="10.1" hidden="false" customHeight="true" outlineLevel="0" collapsed="false">
      <c r="A5" s="180"/>
      <c r="B5" s="181"/>
      <c r="C5" s="0"/>
      <c r="D5" s="1"/>
      <c r="E5" s="184"/>
      <c r="F5" s="0"/>
      <c r="G5" s="0"/>
      <c r="H5" s="0"/>
      <c r="I5" s="0"/>
      <c r="J5" s="0"/>
      <c r="K5" s="185"/>
      <c r="L5" s="0"/>
      <c r="M5" s="0"/>
      <c r="N5" s="0"/>
      <c r="O5" s="0"/>
      <c r="P5" s="0"/>
      <c r="Q5" s="0"/>
      <c r="R5" s="0"/>
      <c r="S5" s="0"/>
      <c r="T5" s="0"/>
      <c r="U5" s="0"/>
      <c r="V5" s="0"/>
      <c r="W5" s="0"/>
      <c r="X5" s="0"/>
      <c r="Y5" s="0"/>
      <c r="Z5" s="0"/>
      <c r="AA5" s="183"/>
      <c r="AB5" s="186"/>
      <c r="AC5" s="186"/>
      <c r="AD5" s="186"/>
      <c r="AE5" s="0"/>
      <c r="AF5" s="0"/>
      <c r="AG5" s="0"/>
      <c r="AH5" s="0"/>
      <c r="AI5" s="0"/>
      <c r="AJ5" s="0"/>
      <c r="AK5" s="0"/>
      <c r="AL5" s="0"/>
      <c r="AM5" s="0"/>
      <c r="AN5" s="0"/>
      <c r="AO5" s="0"/>
      <c r="AP5" s="0"/>
      <c r="AQ5" s="0"/>
      <c r="AR5" s="0"/>
      <c r="AS5" s="0"/>
      <c r="AT5" s="0"/>
      <c r="AW5" s="165"/>
      <c r="AX5" s="168"/>
      <c r="BH5" s="165"/>
      <c r="BK5" s="174"/>
    </row>
    <row r="6" s="178" customFormat="true" ht="10.1" hidden="false" customHeight="true" outlineLevel="0" collapsed="false">
      <c r="A6" s="156"/>
      <c r="B6" s="157"/>
      <c r="C6" s="165"/>
      <c r="D6" s="159"/>
      <c r="E6" s="184"/>
      <c r="F6" s="0"/>
      <c r="G6" s="0"/>
      <c r="H6" s="0"/>
      <c r="I6" s="0"/>
      <c r="J6" s="0"/>
      <c r="K6" s="185"/>
      <c r="L6" s="0"/>
      <c r="M6" s="0"/>
      <c r="N6" s="0"/>
      <c r="O6" s="0"/>
      <c r="P6" s="0"/>
      <c r="Q6" s="0"/>
      <c r="R6" s="0"/>
      <c r="S6" s="0"/>
      <c r="T6" s="0"/>
      <c r="U6" s="0"/>
      <c r="V6" s="0"/>
      <c r="W6" s="0"/>
      <c r="X6" s="0"/>
      <c r="Y6" s="0"/>
      <c r="Z6" s="0"/>
      <c r="AA6" s="156"/>
      <c r="AB6" s="186"/>
      <c r="AC6" s="186"/>
      <c r="AD6" s="186"/>
      <c r="AE6" s="0"/>
      <c r="AF6" s="0"/>
      <c r="AG6" s="0"/>
      <c r="AH6" s="0"/>
      <c r="AI6" s="0"/>
      <c r="AJ6" s="0"/>
      <c r="AK6" s="0"/>
      <c r="AL6" s="0"/>
      <c r="AM6" s="0"/>
      <c r="AN6" s="0"/>
      <c r="AO6" s="0"/>
      <c r="AP6" s="0"/>
      <c r="AQ6" s="0"/>
      <c r="AR6" s="0"/>
      <c r="AS6" s="0"/>
      <c r="AT6" s="0"/>
      <c r="AU6" s="165"/>
      <c r="AV6" s="165"/>
      <c r="AW6" s="165"/>
      <c r="AX6" s="168"/>
      <c r="AY6" s="165"/>
      <c r="AZ6" s="165"/>
      <c r="BA6" s="165"/>
      <c r="BB6" s="165"/>
      <c r="BC6" s="165"/>
      <c r="BD6" s="165"/>
      <c r="BE6" s="166"/>
      <c r="BF6" s="166"/>
      <c r="BG6" s="166"/>
      <c r="BH6" s="165"/>
      <c r="BI6" s="166"/>
      <c r="BJ6" s="166"/>
      <c r="BK6" s="174"/>
      <c r="BL6" s="174"/>
      <c r="BM6" s="174"/>
      <c r="BN6" s="174"/>
      <c r="BO6" s="174"/>
      <c r="BP6" s="174"/>
      <c r="BQ6" s="174"/>
      <c r="BR6" s="174"/>
      <c r="BS6" s="174"/>
      <c r="BT6" s="174"/>
      <c r="BU6" s="174"/>
      <c r="BV6" s="174"/>
      <c r="BW6" s="174"/>
      <c r="BX6" s="174"/>
      <c r="BY6" s="174"/>
      <c r="BZ6" s="174"/>
      <c r="CA6" s="1"/>
      <c r="CB6" s="1"/>
      <c r="CC6" s="1"/>
      <c r="CD6" s="1"/>
      <c r="CE6" s="1"/>
      <c r="CF6" s="1"/>
      <c r="CG6" s="1"/>
      <c r="CH6" s="1"/>
      <c r="CI6" s="1"/>
      <c r="CJ6" s="1"/>
      <c r="CK6" s="1"/>
      <c r="CL6" s="174"/>
      <c r="CM6" s="174"/>
      <c r="CN6" s="174"/>
      <c r="CO6" s="174"/>
      <c r="CP6" s="174"/>
      <c r="CQ6" s="174"/>
      <c r="CR6" s="1"/>
      <c r="CS6" s="1"/>
      <c r="CT6" s="1"/>
      <c r="CU6" s="1"/>
      <c r="CV6" s="1"/>
      <c r="CW6" s="1"/>
      <c r="CX6" s="1"/>
      <c r="CY6" s="1"/>
      <c r="CZ6" s="1"/>
      <c r="DA6" s="1"/>
      <c r="DB6" s="1"/>
      <c r="DC6" s="1"/>
      <c r="DD6" s="1"/>
      <c r="DE6" s="1"/>
      <c r="DF6" s="1"/>
      <c r="DG6" s="1"/>
      <c r="DH6" s="1"/>
      <c r="DI6" s="1"/>
      <c r="DJ6" s="1"/>
      <c r="DK6" s="1"/>
      <c r="DL6" s="1"/>
      <c r="DM6" s="1"/>
      <c r="DN6" s="166"/>
      <c r="DO6" s="175"/>
      <c r="DP6" s="175"/>
      <c r="DQ6" s="175"/>
      <c r="DR6" s="175"/>
      <c r="DS6" s="175"/>
      <c r="DT6" s="175"/>
      <c r="DU6" s="175"/>
      <c r="DV6" s="175"/>
      <c r="DW6" s="175"/>
      <c r="DX6" s="175"/>
      <c r="DY6" s="175"/>
      <c r="DZ6" s="175"/>
      <c r="EA6" s="175"/>
      <c r="EB6" s="175"/>
      <c r="EC6" s="175"/>
      <c r="ED6" s="175"/>
      <c r="EE6" s="166"/>
      <c r="AMI6" s="1"/>
      <c r="AMJ6" s="1"/>
    </row>
    <row r="7" s="165" customFormat="true" ht="10.1" hidden="false" customHeight="true" outlineLevel="0" collapsed="false">
      <c r="A7" s="156"/>
      <c r="B7" s="157"/>
      <c r="D7" s="159"/>
      <c r="E7" s="184"/>
      <c r="F7" s="0"/>
      <c r="G7" s="0"/>
      <c r="H7" s="0"/>
      <c r="I7" s="187"/>
      <c r="J7" s="188"/>
      <c r="K7" s="189"/>
      <c r="L7" s="1"/>
      <c r="M7" s="1"/>
      <c r="N7" s="63"/>
      <c r="O7" s="63"/>
      <c r="P7" s="63"/>
      <c r="Q7" s="63"/>
      <c r="R7" s="63"/>
      <c r="S7" s="0"/>
      <c r="T7" s="0"/>
      <c r="U7" s="0"/>
      <c r="V7" s="0"/>
      <c r="W7" s="0"/>
      <c r="X7" s="0"/>
      <c r="Y7" s="0"/>
      <c r="Z7" s="0"/>
      <c r="AA7" s="156"/>
      <c r="AB7" s="186"/>
      <c r="AC7" s="186"/>
      <c r="AD7" s="186"/>
      <c r="AE7" s="173"/>
      <c r="AF7" s="190"/>
      <c r="AG7" s="190"/>
      <c r="AH7" s="168"/>
      <c r="AI7" s="168"/>
      <c r="AJ7" s="191"/>
      <c r="AK7" s="192"/>
      <c r="AL7" s="192"/>
      <c r="AM7" s="169"/>
      <c r="AN7" s="192"/>
      <c r="AO7" s="193"/>
      <c r="AP7" s="192"/>
      <c r="AQ7" s="171"/>
      <c r="AR7" s="171"/>
      <c r="AS7" s="194"/>
      <c r="AT7" s="194"/>
      <c r="AX7" s="168"/>
      <c r="BE7" s="166"/>
      <c r="BF7" s="166"/>
      <c r="BG7" s="166"/>
      <c r="BI7" s="166"/>
      <c r="BJ7" s="166"/>
      <c r="BK7" s="174"/>
      <c r="BL7" s="174"/>
      <c r="BM7" s="174"/>
      <c r="BN7" s="174"/>
      <c r="BO7" s="174"/>
      <c r="BP7" s="174"/>
      <c r="BQ7" s="174"/>
      <c r="BR7" s="174"/>
      <c r="BS7" s="174"/>
      <c r="BT7" s="174"/>
      <c r="BU7" s="174"/>
      <c r="BV7" s="174"/>
      <c r="BW7" s="174"/>
      <c r="BX7" s="174"/>
      <c r="BY7" s="174"/>
      <c r="BZ7" s="174"/>
      <c r="CA7" s="1"/>
      <c r="CB7" s="1"/>
      <c r="CC7" s="1"/>
      <c r="CD7" s="1"/>
      <c r="CE7" s="1"/>
      <c r="CF7" s="1"/>
      <c r="CG7" s="1"/>
      <c r="CH7" s="1"/>
      <c r="CI7" s="1"/>
      <c r="CJ7" s="1"/>
      <c r="CK7" s="1"/>
      <c r="CL7" s="174"/>
      <c r="CM7" s="174"/>
      <c r="CN7" s="174"/>
      <c r="CO7" s="174"/>
      <c r="CP7" s="174"/>
      <c r="CQ7" s="174"/>
      <c r="CR7" s="1"/>
      <c r="CS7" s="1"/>
      <c r="CT7" s="1"/>
      <c r="CU7" s="1"/>
      <c r="CV7" s="1"/>
      <c r="CW7" s="1"/>
      <c r="CX7" s="1"/>
      <c r="CY7" s="1"/>
      <c r="CZ7" s="1"/>
      <c r="DA7" s="1"/>
      <c r="DB7" s="1"/>
      <c r="DC7" s="1"/>
      <c r="DD7" s="1"/>
      <c r="DE7" s="1"/>
      <c r="DF7" s="1"/>
      <c r="DG7" s="1"/>
      <c r="DH7" s="1"/>
      <c r="DI7" s="1"/>
      <c r="DJ7" s="1"/>
      <c r="DK7" s="1"/>
      <c r="DL7" s="1"/>
      <c r="DM7" s="1"/>
      <c r="DN7" s="166"/>
      <c r="DO7" s="175"/>
      <c r="DP7" s="175"/>
      <c r="DQ7" s="175"/>
      <c r="DR7" s="175"/>
      <c r="DS7" s="175"/>
      <c r="DT7" s="175"/>
      <c r="DU7" s="175"/>
      <c r="DV7" s="175"/>
      <c r="DW7" s="175"/>
      <c r="DX7" s="175"/>
      <c r="DY7" s="175"/>
      <c r="DZ7" s="175"/>
      <c r="EA7" s="175"/>
      <c r="EB7" s="175"/>
      <c r="EC7" s="175"/>
      <c r="ED7" s="175"/>
      <c r="EE7" s="166"/>
      <c r="EF7" s="178"/>
      <c r="EG7" s="178"/>
      <c r="EH7" s="178"/>
      <c r="EI7" s="178"/>
      <c r="EJ7" s="178"/>
      <c r="EK7" s="178"/>
      <c r="EL7" s="178"/>
      <c r="AMI7" s="1"/>
      <c r="AMJ7" s="1"/>
    </row>
    <row r="8" customFormat="false" ht="10.1" hidden="false" customHeight="true" outlineLevel="0" collapsed="false">
      <c r="C8" s="165"/>
      <c r="E8" s="184"/>
      <c r="F8" s="0"/>
      <c r="G8" s="0"/>
      <c r="H8" s="0"/>
      <c r="I8" s="187"/>
      <c r="J8" s="188"/>
      <c r="K8" s="189"/>
      <c r="L8" s="1"/>
      <c r="M8" s="1"/>
      <c r="N8" s="63"/>
      <c r="O8" s="63"/>
      <c r="P8" s="63"/>
      <c r="Q8" s="63"/>
      <c r="R8" s="63"/>
      <c r="S8" s="0"/>
      <c r="T8" s="0"/>
      <c r="U8" s="0"/>
      <c r="V8" s="0"/>
      <c r="W8" s="0"/>
      <c r="X8" s="0"/>
      <c r="Y8" s="0"/>
      <c r="Z8" s="0"/>
      <c r="AA8" s="156"/>
      <c r="AB8" s="186"/>
      <c r="AC8" s="186"/>
      <c r="AD8" s="186"/>
      <c r="AE8" s="173"/>
      <c r="AF8" s="190"/>
      <c r="AG8" s="195"/>
      <c r="AI8" s="190"/>
      <c r="AJ8" s="191"/>
      <c r="AK8" s="192"/>
      <c r="AL8" s="192"/>
      <c r="AN8" s="192"/>
      <c r="AO8" s="193"/>
      <c r="AP8" s="192"/>
      <c r="AR8" s="165"/>
      <c r="AS8" s="194"/>
      <c r="AT8" s="194"/>
      <c r="AW8" s="165"/>
      <c r="BH8" s="165"/>
      <c r="BK8" s="174"/>
    </row>
    <row r="9" s="165" customFormat="true" ht="10.1" hidden="false" customHeight="true" outlineLevel="0" collapsed="false">
      <c r="A9" s="156"/>
      <c r="B9" s="157"/>
      <c r="D9" s="159"/>
      <c r="E9" s="184"/>
      <c r="F9" s="0"/>
      <c r="G9" s="0"/>
      <c r="H9" s="0"/>
      <c r="I9" s="196"/>
      <c r="J9" s="188"/>
      <c r="K9" s="189"/>
      <c r="L9" s="1"/>
      <c r="M9" s="1"/>
      <c r="N9" s="166"/>
      <c r="O9" s="166"/>
      <c r="P9" s="166"/>
      <c r="Q9" s="166"/>
      <c r="R9" s="166"/>
      <c r="S9" s="0"/>
      <c r="T9" s="0"/>
      <c r="U9" s="0"/>
      <c r="V9" s="0"/>
      <c r="W9" s="0"/>
      <c r="X9" s="0"/>
      <c r="Y9" s="0"/>
      <c r="Z9" s="0"/>
      <c r="AA9" s="156"/>
      <c r="AB9" s="186"/>
      <c r="AC9" s="186"/>
      <c r="AD9" s="186"/>
      <c r="AE9" s="173"/>
      <c r="AF9" s="168"/>
      <c r="AG9" s="168"/>
      <c r="AH9" s="168"/>
      <c r="AI9" s="168"/>
      <c r="AK9" s="169"/>
      <c r="AL9" s="169"/>
      <c r="AM9" s="169"/>
      <c r="AN9" s="169"/>
      <c r="AO9" s="170"/>
      <c r="AP9" s="169"/>
      <c r="AQ9" s="171"/>
      <c r="AR9" s="171"/>
      <c r="AS9" s="172"/>
      <c r="AT9" s="172"/>
      <c r="AX9" s="168"/>
      <c r="BE9" s="166"/>
      <c r="BF9" s="166"/>
      <c r="BG9" s="166"/>
      <c r="BI9" s="166"/>
      <c r="BJ9" s="166"/>
      <c r="BK9" s="174"/>
      <c r="BL9" s="174"/>
      <c r="BM9" s="174"/>
      <c r="BN9" s="174"/>
      <c r="BO9" s="174"/>
      <c r="BP9" s="174"/>
      <c r="BQ9" s="174"/>
      <c r="BR9" s="174"/>
      <c r="BS9" s="174"/>
      <c r="BT9" s="174"/>
      <c r="BU9" s="174"/>
      <c r="BV9" s="174"/>
      <c r="BW9" s="174"/>
      <c r="BX9" s="174"/>
      <c r="BY9" s="174"/>
      <c r="BZ9" s="174"/>
      <c r="CA9" s="1"/>
      <c r="CB9" s="1"/>
      <c r="CC9" s="1"/>
      <c r="CD9" s="1"/>
      <c r="CE9" s="1"/>
      <c r="CF9" s="1"/>
      <c r="CG9" s="1"/>
      <c r="CH9" s="1"/>
      <c r="CI9" s="1"/>
      <c r="CJ9" s="1"/>
      <c r="CK9" s="1"/>
      <c r="CL9" s="174"/>
      <c r="CM9" s="174"/>
      <c r="CN9" s="174"/>
      <c r="CO9" s="174"/>
      <c r="CP9" s="174"/>
      <c r="CQ9" s="174"/>
      <c r="CR9" s="1"/>
      <c r="CS9" s="1"/>
      <c r="CT9" s="1"/>
      <c r="CU9" s="1"/>
      <c r="CV9" s="1"/>
      <c r="CW9" s="1"/>
      <c r="CX9" s="1"/>
      <c r="CY9" s="1"/>
      <c r="CZ9" s="1"/>
      <c r="DA9" s="1"/>
      <c r="DB9" s="1"/>
      <c r="DC9" s="1"/>
      <c r="DD9" s="1"/>
      <c r="DE9" s="1"/>
      <c r="DF9" s="1"/>
      <c r="DG9" s="1"/>
      <c r="DH9" s="1"/>
      <c r="DI9" s="1"/>
      <c r="DJ9" s="1"/>
      <c r="DK9" s="1"/>
      <c r="DL9" s="1"/>
      <c r="DM9" s="1"/>
      <c r="DN9" s="166"/>
      <c r="DO9" s="175"/>
      <c r="DP9" s="175"/>
      <c r="DQ9" s="175"/>
      <c r="DR9" s="175"/>
      <c r="DS9" s="175"/>
      <c r="DT9" s="175"/>
      <c r="DU9" s="175"/>
      <c r="DV9" s="175"/>
      <c r="DW9" s="175"/>
      <c r="DX9" s="175"/>
      <c r="DY9" s="175"/>
      <c r="DZ9" s="175"/>
      <c r="EA9" s="175"/>
      <c r="EB9" s="175"/>
      <c r="EC9" s="175"/>
      <c r="ED9" s="175"/>
      <c r="EE9" s="166"/>
      <c r="EF9" s="178"/>
      <c r="EG9" s="178"/>
      <c r="EH9" s="178"/>
      <c r="EI9" s="178"/>
      <c r="EJ9" s="178"/>
      <c r="EK9" s="178"/>
      <c r="EL9" s="178"/>
      <c r="AMI9" s="1"/>
      <c r="AMJ9" s="1"/>
    </row>
    <row r="10" s="199" customFormat="true" ht="10.1" hidden="false" customHeight="true" outlineLevel="0" collapsed="false">
      <c r="A10" s="156"/>
      <c r="B10" s="157"/>
      <c r="C10" s="165"/>
      <c r="D10" s="159"/>
      <c r="E10" s="184"/>
      <c r="F10" s="1"/>
      <c r="G10" s="0"/>
      <c r="H10" s="0"/>
      <c r="I10" s="0"/>
      <c r="J10" s="0"/>
      <c r="K10" s="185"/>
      <c r="L10" s="0"/>
      <c r="M10" s="0"/>
      <c r="N10" s="0"/>
      <c r="O10" s="0"/>
      <c r="P10" s="0"/>
      <c r="Q10" s="0"/>
      <c r="R10" s="0"/>
      <c r="S10" s="0"/>
      <c r="T10" s="0"/>
      <c r="U10" s="0"/>
      <c r="V10" s="0"/>
      <c r="W10" s="0"/>
      <c r="X10" s="0"/>
      <c r="Y10" s="0"/>
      <c r="Z10" s="0"/>
      <c r="AA10" s="156"/>
      <c r="AB10" s="197"/>
      <c r="AC10" s="198"/>
      <c r="AD10" s="198"/>
      <c r="AE10" s="173"/>
      <c r="AF10" s="168"/>
      <c r="AG10" s="168"/>
      <c r="AH10" s="168"/>
      <c r="AI10" s="190"/>
      <c r="AJ10" s="165"/>
      <c r="AK10" s="169"/>
      <c r="AL10" s="169"/>
      <c r="AM10" s="169"/>
      <c r="AN10" s="169"/>
      <c r="AO10" s="170"/>
      <c r="AP10" s="192"/>
      <c r="AQ10" s="171"/>
      <c r="AR10" s="171"/>
      <c r="AS10" s="172"/>
      <c r="AT10" s="172"/>
      <c r="AX10" s="200"/>
      <c r="BE10" s="198"/>
      <c r="BF10" s="198"/>
      <c r="BG10" s="198"/>
      <c r="BH10" s="198"/>
      <c r="BI10" s="198"/>
      <c r="BJ10" s="198"/>
      <c r="BK10" s="174"/>
      <c r="BL10" s="174"/>
      <c r="BM10" s="174"/>
      <c r="BN10" s="174"/>
      <c r="BO10" s="174"/>
      <c r="BP10" s="174"/>
      <c r="BQ10" s="174"/>
      <c r="BR10" s="174"/>
      <c r="BS10" s="174"/>
      <c r="BT10" s="174"/>
      <c r="BU10" s="174"/>
      <c r="BV10" s="174"/>
      <c r="BW10" s="174"/>
      <c r="BX10" s="174"/>
      <c r="BY10" s="174"/>
      <c r="BZ10" s="174"/>
      <c r="CA10" s="1"/>
      <c r="CB10" s="1"/>
      <c r="CC10" s="1"/>
      <c r="CD10" s="1"/>
      <c r="CE10" s="1"/>
      <c r="CF10" s="1"/>
      <c r="CG10" s="1"/>
      <c r="CH10" s="1"/>
      <c r="CI10" s="1"/>
      <c r="CJ10" s="1"/>
      <c r="CK10" s="1"/>
      <c r="CL10" s="174"/>
      <c r="CM10" s="174"/>
      <c r="CN10" s="174"/>
      <c r="CO10" s="174"/>
      <c r="CP10" s="174"/>
      <c r="CQ10" s="174"/>
      <c r="CR10" s="1"/>
      <c r="CS10" s="1"/>
      <c r="CT10" s="1"/>
      <c r="CU10" s="1"/>
      <c r="CV10" s="1"/>
      <c r="CW10" s="1"/>
      <c r="CX10" s="1"/>
      <c r="CY10" s="1"/>
      <c r="CZ10" s="1"/>
      <c r="DA10" s="1"/>
      <c r="DB10" s="1"/>
      <c r="DC10" s="1"/>
      <c r="DD10" s="1"/>
      <c r="DE10" s="1"/>
      <c r="DF10" s="1"/>
      <c r="DG10" s="1"/>
      <c r="DH10" s="1"/>
      <c r="DI10" s="1"/>
      <c r="DJ10" s="1"/>
      <c r="DK10" s="1"/>
      <c r="DL10" s="1"/>
      <c r="DM10" s="1"/>
      <c r="DN10" s="198"/>
      <c r="DO10" s="201"/>
      <c r="DP10" s="201"/>
      <c r="DQ10" s="201"/>
      <c r="DR10" s="201"/>
      <c r="DS10" s="201"/>
      <c r="DT10" s="201"/>
      <c r="DU10" s="201"/>
      <c r="DV10" s="201"/>
      <c r="DW10" s="201"/>
      <c r="DX10" s="201"/>
      <c r="DY10" s="201"/>
      <c r="DZ10" s="201"/>
      <c r="EA10" s="201"/>
      <c r="EB10" s="201"/>
      <c r="EC10" s="201"/>
      <c r="ED10" s="201"/>
      <c r="EE10" s="198"/>
      <c r="EF10" s="197"/>
      <c r="EG10" s="197"/>
      <c r="EH10" s="197"/>
      <c r="EI10" s="197"/>
      <c r="EJ10" s="197"/>
      <c r="EK10" s="197"/>
      <c r="EL10" s="197"/>
      <c r="AMI10" s="202"/>
      <c r="AMJ10" s="202"/>
    </row>
    <row r="11" customFormat="false" ht="10.1" hidden="false" customHeight="true" outlineLevel="0" collapsed="false">
      <c r="A11" s="184"/>
      <c r="B11" s="0"/>
      <c r="C11" s="0"/>
      <c r="D11" s="0"/>
      <c r="E11" s="184"/>
      <c r="F11" s="0"/>
      <c r="G11" s="0"/>
      <c r="H11" s="0"/>
      <c r="I11" s="0"/>
      <c r="J11" s="0"/>
      <c r="K11" s="185"/>
      <c r="L11" s="0"/>
      <c r="M11" s="0"/>
      <c r="N11" s="0"/>
      <c r="O11" s="0"/>
      <c r="P11" s="0"/>
      <c r="Q11" s="0"/>
      <c r="R11" s="0"/>
      <c r="S11" s="0"/>
      <c r="T11" s="0"/>
      <c r="U11" s="0"/>
      <c r="V11" s="0"/>
      <c r="W11" s="0"/>
      <c r="X11" s="0"/>
      <c r="Y11" s="0"/>
      <c r="Z11" s="0"/>
      <c r="AA11" s="0"/>
      <c r="AB11" s="0"/>
      <c r="AC11" s="0"/>
      <c r="AD11" s="0"/>
      <c r="AE11" s="0"/>
      <c r="AF11" s="0"/>
      <c r="AG11" s="0"/>
      <c r="AH11" s="0"/>
      <c r="AI11" s="0"/>
      <c r="AJ11" s="0"/>
      <c r="AK11" s="0"/>
      <c r="AL11" s="0"/>
      <c r="AM11" s="0"/>
      <c r="AN11" s="0"/>
      <c r="AO11" s="0"/>
      <c r="AP11" s="0"/>
      <c r="AQ11" s="0"/>
      <c r="AR11" s="0"/>
      <c r="AS11" s="0"/>
      <c r="AT11" s="0"/>
      <c r="AU11" s="0"/>
      <c r="AV11" s="0"/>
      <c r="AW11" s="0"/>
      <c r="AX11" s="0"/>
      <c r="AY11" s="0"/>
      <c r="AZ11" s="0"/>
      <c r="BA11" s="0"/>
      <c r="BB11" s="0"/>
      <c r="BC11" s="0"/>
      <c r="BD11" s="0"/>
      <c r="BE11" s="0"/>
      <c r="BF11" s="0"/>
      <c r="BG11" s="0"/>
      <c r="BH11" s="0"/>
      <c r="BI11" s="0"/>
      <c r="BJ11" s="0"/>
      <c r="BK11" s="0"/>
      <c r="BL11" s="0"/>
      <c r="BM11" s="0"/>
      <c r="BN11" s="0"/>
      <c r="BO11" s="0"/>
      <c r="BP11" s="0"/>
      <c r="BQ11" s="0"/>
      <c r="BR11" s="0"/>
      <c r="BS11" s="0"/>
      <c r="BT11" s="0"/>
      <c r="BU11" s="0"/>
      <c r="BV11" s="0"/>
      <c r="BW11" s="0"/>
      <c r="BX11" s="0"/>
      <c r="BY11" s="0"/>
      <c r="BZ11" s="0"/>
      <c r="CA11" s="0"/>
      <c r="CB11" s="0"/>
      <c r="CC11" s="0"/>
      <c r="CD11" s="0"/>
      <c r="CE11" s="0"/>
      <c r="CF11" s="0"/>
      <c r="CG11" s="0"/>
      <c r="CH11" s="0"/>
      <c r="CI11" s="0"/>
      <c r="CJ11" s="0"/>
      <c r="CK11" s="0"/>
      <c r="CL11" s="0"/>
      <c r="CM11" s="0"/>
      <c r="CN11" s="0"/>
      <c r="CO11" s="0"/>
      <c r="CP11" s="0"/>
      <c r="CQ11" s="0"/>
      <c r="CR11" s="0"/>
      <c r="CS11" s="0"/>
      <c r="CT11" s="0"/>
      <c r="CU11" s="0"/>
      <c r="CV11" s="0"/>
      <c r="CW11" s="0"/>
      <c r="CX11" s="0"/>
      <c r="CY11" s="0"/>
      <c r="CZ11" s="0"/>
      <c r="DA11" s="0"/>
      <c r="DB11" s="0"/>
      <c r="DC11" s="0"/>
      <c r="DD11" s="0"/>
      <c r="DE11" s="0"/>
      <c r="DF11" s="0"/>
      <c r="DG11" s="0"/>
      <c r="DH11" s="0"/>
      <c r="DI11" s="0"/>
      <c r="DJ11" s="0"/>
      <c r="DK11" s="0"/>
      <c r="DL11" s="0"/>
      <c r="DM11" s="0"/>
      <c r="DN11" s="0"/>
      <c r="DO11" s="0"/>
      <c r="DP11" s="0"/>
      <c r="DQ11" s="0"/>
      <c r="DR11" s="0"/>
      <c r="DS11" s="0"/>
      <c r="DT11" s="0"/>
      <c r="DU11" s="0"/>
      <c r="DV11" s="0"/>
      <c r="DW11" s="0"/>
      <c r="DX11" s="0"/>
      <c r="DY11" s="0"/>
      <c r="DZ11" s="0"/>
      <c r="EA11" s="0"/>
      <c r="EB11" s="0"/>
      <c r="EC11" s="0"/>
      <c r="ED11" s="0"/>
      <c r="EE11" s="0"/>
      <c r="EF11" s="0"/>
      <c r="EG11" s="0"/>
      <c r="EH11" s="0"/>
      <c r="EI11" s="0"/>
      <c r="EJ11" s="0"/>
      <c r="EK11" s="0"/>
      <c r="EL11" s="0"/>
      <c r="EM11" s="0"/>
      <c r="EN11" s="0"/>
      <c r="EO11" s="0"/>
      <c r="EP11" s="0"/>
      <c r="EQ11" s="0"/>
      <c r="ER11" s="0"/>
      <c r="ES11" s="0"/>
      <c r="ET11" s="0"/>
      <c r="EU11" s="0"/>
      <c r="EV11" s="0"/>
      <c r="EW11" s="0"/>
      <c r="EX11" s="0"/>
      <c r="EY11" s="0"/>
      <c r="EZ11" s="0"/>
      <c r="FA11" s="0"/>
      <c r="FB11" s="0"/>
      <c r="FC11" s="0"/>
      <c r="FD11" s="0"/>
      <c r="FE11" s="0"/>
      <c r="FF11" s="0"/>
      <c r="FG11" s="0"/>
      <c r="FH11" s="0"/>
      <c r="FI11" s="0"/>
      <c r="FJ11" s="0"/>
      <c r="FK11" s="0"/>
      <c r="FL11" s="0"/>
      <c r="FM11" s="0"/>
      <c r="FN11" s="0"/>
      <c r="FO11" s="0"/>
      <c r="FP11" s="0"/>
      <c r="FQ11" s="0"/>
      <c r="FR11" s="0"/>
      <c r="FS11" s="0"/>
      <c r="FT11" s="0"/>
      <c r="FU11" s="0"/>
      <c r="FV11" s="0"/>
      <c r="FW11" s="0"/>
      <c r="FX11" s="0"/>
      <c r="FY11" s="0"/>
      <c r="FZ11" s="0"/>
      <c r="GA11" s="0"/>
      <c r="GB11" s="0"/>
      <c r="GC11" s="0"/>
      <c r="GD11" s="0"/>
      <c r="GE11" s="0"/>
      <c r="GF11" s="0"/>
      <c r="GG11" s="0"/>
      <c r="GH11" s="0"/>
      <c r="GI11" s="0"/>
      <c r="GJ11" s="0"/>
      <c r="GK11" s="0"/>
      <c r="GL11" s="0"/>
      <c r="GM11" s="0"/>
      <c r="GN11" s="0"/>
      <c r="GO11" s="0"/>
      <c r="GP11" s="0"/>
      <c r="GQ11" s="0"/>
      <c r="GR11" s="0"/>
      <c r="GS11" s="0"/>
      <c r="GT11" s="0"/>
      <c r="GU11" s="0"/>
      <c r="GV11" s="0"/>
      <c r="GW11" s="0"/>
      <c r="GX11" s="0"/>
      <c r="GY11" s="0"/>
      <c r="GZ11" s="0"/>
      <c r="HA11" s="0"/>
      <c r="HB11" s="0"/>
      <c r="HC11" s="0"/>
      <c r="HD11" s="0"/>
      <c r="HE11" s="0"/>
      <c r="HF11" s="0"/>
      <c r="HG11" s="0"/>
      <c r="HH11" s="0"/>
      <c r="HI11" s="0"/>
      <c r="HJ11" s="0"/>
      <c r="HK11" s="0"/>
      <c r="HL11" s="0"/>
      <c r="HM11" s="0"/>
      <c r="HN11" s="0"/>
      <c r="HO11" s="0"/>
      <c r="HP11" s="0"/>
      <c r="HQ11" s="0"/>
      <c r="HR11" s="0"/>
      <c r="HS11" s="0"/>
      <c r="HT11" s="0"/>
      <c r="HU11" s="0"/>
      <c r="HV11" s="0"/>
      <c r="HW11" s="0"/>
      <c r="HX11" s="0"/>
      <c r="HY11" s="0"/>
      <c r="HZ11" s="0"/>
      <c r="IA11" s="0"/>
      <c r="IB11" s="0"/>
      <c r="IC11" s="0"/>
      <c r="ID11" s="0"/>
      <c r="IE11" s="0"/>
      <c r="IF11" s="0"/>
      <c r="IG11" s="0"/>
      <c r="IH11" s="0"/>
      <c r="II11" s="0"/>
      <c r="IJ11" s="0"/>
      <c r="IK11" s="0"/>
      <c r="IL11" s="0"/>
      <c r="IM11" s="0"/>
      <c r="IN11" s="0"/>
      <c r="IO11" s="0"/>
      <c r="IP11" s="0"/>
      <c r="IQ11" s="0"/>
      <c r="IR11" s="0"/>
      <c r="IS11" s="0"/>
      <c r="IT11" s="0"/>
      <c r="IU11" s="0"/>
      <c r="IV11" s="0"/>
      <c r="IW11" s="0"/>
      <c r="IX11" s="0"/>
      <c r="IY11" s="0"/>
      <c r="IZ11" s="0"/>
      <c r="JA11" s="0"/>
      <c r="JB11" s="0"/>
      <c r="JC11" s="0"/>
      <c r="JD11" s="0"/>
      <c r="JE11" s="0"/>
      <c r="JF11" s="0"/>
      <c r="JG11" s="0"/>
      <c r="JH11" s="0"/>
      <c r="JI11" s="0"/>
      <c r="JJ11" s="0"/>
      <c r="JK11" s="0"/>
      <c r="JL11" s="0"/>
      <c r="JM11" s="0"/>
      <c r="JN11" s="0"/>
      <c r="JO11" s="0"/>
      <c r="JP11" s="0"/>
      <c r="JQ11" s="0"/>
      <c r="JR11" s="0"/>
      <c r="JS11" s="0"/>
      <c r="JT11" s="0"/>
      <c r="JU11" s="0"/>
      <c r="JV11" s="0"/>
      <c r="JW11" s="0"/>
      <c r="JX11" s="0"/>
      <c r="JY11" s="0"/>
      <c r="JZ11" s="0"/>
      <c r="KA11" s="0"/>
      <c r="KB11" s="0"/>
      <c r="KC11" s="0"/>
      <c r="KD11" s="0"/>
      <c r="KE11" s="0"/>
      <c r="KF11" s="0"/>
      <c r="KG11" s="0"/>
      <c r="KH11" s="0"/>
      <c r="KI11" s="0"/>
      <c r="KJ11" s="0"/>
      <c r="KK11" s="0"/>
      <c r="KL11" s="0"/>
      <c r="KM11" s="0"/>
      <c r="KN11" s="0"/>
      <c r="KO11" s="0"/>
      <c r="KP11" s="0"/>
      <c r="KQ11" s="0"/>
      <c r="KR11" s="0"/>
      <c r="KS11" s="0"/>
      <c r="KT11" s="0"/>
      <c r="KU11" s="0"/>
      <c r="KV11" s="0"/>
      <c r="KW11" s="0"/>
      <c r="KX11" s="0"/>
      <c r="KY11" s="0"/>
      <c r="KZ11" s="0"/>
      <c r="LA11" s="0"/>
      <c r="LB11" s="0"/>
      <c r="LC11" s="0"/>
      <c r="LD11" s="0"/>
      <c r="LE11" s="0"/>
      <c r="LF11" s="0"/>
      <c r="LG11" s="0"/>
      <c r="LH11" s="0"/>
      <c r="LI11" s="0"/>
      <c r="LJ11" s="0"/>
      <c r="LK11" s="0"/>
      <c r="LL11" s="0"/>
      <c r="LM11" s="0"/>
      <c r="LN11" s="0"/>
      <c r="LO11" s="0"/>
      <c r="LP11" s="0"/>
      <c r="LQ11" s="0"/>
      <c r="LR11" s="0"/>
      <c r="LS11" s="0"/>
      <c r="LT11" s="0"/>
      <c r="LU11" s="0"/>
      <c r="LV11" s="0"/>
      <c r="LW11" s="0"/>
      <c r="LX11" s="0"/>
      <c r="LY11" s="0"/>
      <c r="LZ11" s="0"/>
      <c r="MA11" s="0"/>
      <c r="MB11" s="0"/>
      <c r="MC11" s="0"/>
      <c r="MD11" s="0"/>
      <c r="ME11" s="0"/>
      <c r="MF11" s="0"/>
      <c r="MG11" s="0"/>
      <c r="MH11" s="0"/>
      <c r="MI11" s="0"/>
      <c r="MJ11" s="0"/>
      <c r="MK11" s="0"/>
      <c r="ML11" s="0"/>
      <c r="MM11" s="0"/>
      <c r="MN11" s="0"/>
      <c r="MO11" s="0"/>
      <c r="MP11" s="0"/>
      <c r="MQ11" s="0"/>
      <c r="MR11" s="0"/>
      <c r="MS11" s="0"/>
      <c r="MT11" s="0"/>
      <c r="MU11" s="0"/>
      <c r="MV11" s="0"/>
      <c r="MW11" s="0"/>
      <c r="MX11" s="0"/>
      <c r="MY11" s="0"/>
      <c r="MZ11" s="0"/>
      <c r="NA11" s="0"/>
      <c r="NB11" s="0"/>
      <c r="NC11" s="0"/>
      <c r="ND11" s="0"/>
      <c r="NE11" s="0"/>
      <c r="NF11" s="0"/>
      <c r="NG11" s="0"/>
      <c r="NH11" s="0"/>
      <c r="NI11" s="0"/>
      <c r="NJ11" s="0"/>
      <c r="NK11" s="0"/>
      <c r="NL11" s="0"/>
      <c r="NM11" s="0"/>
      <c r="NN11" s="0"/>
      <c r="NO11" s="0"/>
      <c r="NP11" s="0"/>
      <c r="NQ11" s="0"/>
      <c r="NR11" s="0"/>
      <c r="NS11" s="0"/>
      <c r="NT11" s="0"/>
      <c r="NU11" s="0"/>
      <c r="NV11" s="0"/>
      <c r="NW11" s="0"/>
      <c r="NX11" s="0"/>
      <c r="NY11" s="0"/>
      <c r="NZ11" s="0"/>
      <c r="OA11" s="0"/>
      <c r="OB11" s="0"/>
      <c r="OC11" s="0"/>
      <c r="OD11" s="0"/>
      <c r="OE11" s="0"/>
      <c r="OF11" s="0"/>
      <c r="OG11" s="0"/>
      <c r="OH11" s="0"/>
      <c r="OI11" s="0"/>
      <c r="OJ11" s="0"/>
      <c r="OK11" s="0"/>
      <c r="OL11" s="0"/>
      <c r="OM11" s="0"/>
      <c r="ON11" s="0"/>
      <c r="OO11" s="0"/>
      <c r="OP11" s="0"/>
      <c r="OQ11" s="0"/>
      <c r="OR11" s="0"/>
      <c r="OS11" s="0"/>
      <c r="OT11" s="0"/>
      <c r="OU11" s="0"/>
      <c r="OV11" s="0"/>
      <c r="OW11" s="0"/>
      <c r="OX11" s="0"/>
      <c r="OY11" s="0"/>
      <c r="OZ11" s="0"/>
      <c r="PA11" s="0"/>
      <c r="PB11" s="0"/>
      <c r="PC11" s="0"/>
      <c r="PD11" s="0"/>
      <c r="PE11" s="0"/>
      <c r="PF11" s="0"/>
      <c r="PG11" s="0"/>
      <c r="PH11" s="0"/>
      <c r="PI11" s="0"/>
      <c r="PJ11" s="0"/>
      <c r="PK11" s="0"/>
      <c r="PL11" s="0"/>
      <c r="PM11" s="0"/>
      <c r="PN11" s="0"/>
      <c r="PO11" s="0"/>
      <c r="PP11" s="0"/>
      <c r="PQ11" s="0"/>
      <c r="PR11" s="0"/>
      <c r="PS11" s="0"/>
      <c r="PT11" s="0"/>
      <c r="PU11" s="0"/>
      <c r="PV11" s="0"/>
      <c r="PW11" s="0"/>
      <c r="PX11" s="0"/>
      <c r="PY11" s="0"/>
      <c r="PZ11" s="0"/>
      <c r="QA11" s="0"/>
      <c r="QB11" s="0"/>
      <c r="QC11" s="0"/>
      <c r="QD11" s="0"/>
      <c r="QE11" s="0"/>
      <c r="QF11" s="0"/>
      <c r="QG11" s="0"/>
      <c r="QH11" s="0"/>
      <c r="QI11" s="0"/>
      <c r="QJ11" s="0"/>
      <c r="QK11" s="0"/>
      <c r="QL11" s="0"/>
      <c r="QM11" s="0"/>
      <c r="QN11" s="0"/>
      <c r="QO11" s="0"/>
      <c r="QP11" s="0"/>
      <c r="QQ11" s="0"/>
      <c r="QR11" s="0"/>
      <c r="QS11" s="0"/>
      <c r="QT11" s="0"/>
      <c r="QU11" s="0"/>
      <c r="QV11" s="0"/>
      <c r="QW11" s="0"/>
      <c r="QX11" s="0"/>
      <c r="QY11" s="0"/>
      <c r="QZ11" s="0"/>
      <c r="RA11" s="0"/>
      <c r="RB11" s="0"/>
      <c r="RC11" s="0"/>
      <c r="RD11" s="0"/>
      <c r="RE11" s="0"/>
      <c r="RF11" s="0"/>
      <c r="RG11" s="0"/>
      <c r="RH11" s="0"/>
      <c r="RI11" s="0"/>
      <c r="RJ11" s="0"/>
      <c r="RK11" s="0"/>
      <c r="RL11" s="0"/>
      <c r="RM11" s="0"/>
      <c r="RN11" s="0"/>
      <c r="RO11" s="0"/>
      <c r="RP11" s="0"/>
      <c r="RQ11" s="0"/>
      <c r="RR11" s="0"/>
      <c r="RS11" s="0"/>
      <c r="RT11" s="0"/>
      <c r="RU11" s="0"/>
      <c r="RV11" s="0"/>
      <c r="RW11" s="0"/>
      <c r="RX11" s="0"/>
      <c r="RY11" s="0"/>
      <c r="RZ11" s="0"/>
      <c r="SA11" s="0"/>
      <c r="SB11" s="0"/>
      <c r="SC11" s="0"/>
      <c r="SD11" s="0"/>
      <c r="SE11" s="0"/>
      <c r="SF11" s="0"/>
      <c r="SG11" s="0"/>
      <c r="SH11" s="0"/>
      <c r="SI11" s="0"/>
      <c r="SJ11" s="0"/>
      <c r="SK11" s="0"/>
      <c r="SL11" s="0"/>
      <c r="SM11" s="0"/>
      <c r="SN11" s="0"/>
      <c r="SO11" s="0"/>
      <c r="SP11" s="0"/>
      <c r="SQ11" s="0"/>
      <c r="SR11" s="0"/>
      <c r="SS11" s="0"/>
      <c r="ST11" s="0"/>
      <c r="SU11" s="0"/>
      <c r="SV11" s="0"/>
      <c r="SW11" s="0"/>
      <c r="SX11" s="0"/>
      <c r="SY11" s="0"/>
      <c r="SZ11" s="0"/>
      <c r="TA11" s="0"/>
      <c r="TB11" s="0"/>
      <c r="TC11" s="0"/>
      <c r="TD11" s="0"/>
      <c r="TE11" s="0"/>
      <c r="TF11" s="0"/>
      <c r="TG11" s="0"/>
      <c r="TH11" s="0"/>
      <c r="TI11" s="0"/>
      <c r="TJ11" s="0"/>
      <c r="TK11" s="0"/>
      <c r="TL11" s="0"/>
      <c r="TM11" s="0"/>
      <c r="TN11" s="0"/>
      <c r="TO11" s="0"/>
      <c r="TP11" s="0"/>
      <c r="TQ11" s="0"/>
      <c r="TR11" s="0"/>
      <c r="TS11" s="0"/>
      <c r="TT11" s="0"/>
      <c r="TU11" s="0"/>
      <c r="TV11" s="0"/>
      <c r="TW11" s="0"/>
      <c r="TX11" s="0"/>
      <c r="TY11" s="0"/>
      <c r="TZ11" s="0"/>
      <c r="UA11" s="0"/>
      <c r="UB11" s="0"/>
      <c r="UC11" s="0"/>
      <c r="UD11" s="0"/>
      <c r="UE11" s="0"/>
      <c r="UF11" s="0"/>
      <c r="UG11" s="0"/>
      <c r="UH11" s="0"/>
      <c r="UI11" s="0"/>
      <c r="UJ11" s="0"/>
      <c r="UK11" s="0"/>
      <c r="UL11" s="0"/>
      <c r="UM11" s="0"/>
      <c r="UN11" s="0"/>
      <c r="UO11" s="0"/>
      <c r="UP11" s="0"/>
      <c r="UQ11" s="0"/>
      <c r="UR11" s="0"/>
      <c r="US11" s="0"/>
      <c r="UT11" s="0"/>
      <c r="UU11" s="0"/>
      <c r="UV11" s="0"/>
      <c r="UW11" s="0"/>
      <c r="UX11" s="0"/>
      <c r="UY11" s="0"/>
      <c r="UZ11" s="0"/>
      <c r="VA11" s="0"/>
      <c r="VB11" s="0"/>
      <c r="VC11" s="0"/>
      <c r="VD11" s="0"/>
      <c r="VE11" s="0"/>
      <c r="VF11" s="0"/>
      <c r="VG11" s="0"/>
      <c r="VH11" s="0"/>
      <c r="VI11" s="0"/>
      <c r="VJ11" s="0"/>
      <c r="VK11" s="0"/>
      <c r="VL11" s="0"/>
      <c r="VM11" s="0"/>
      <c r="VN11" s="0"/>
      <c r="VO11" s="0"/>
      <c r="VP11" s="0"/>
      <c r="VQ11" s="0"/>
      <c r="VR11" s="0"/>
      <c r="VS11" s="0"/>
      <c r="VT11" s="0"/>
      <c r="VU11" s="0"/>
      <c r="VV11" s="0"/>
      <c r="VW11" s="0"/>
      <c r="VX11" s="0"/>
      <c r="VY11" s="0"/>
      <c r="VZ11" s="0"/>
      <c r="WA11" s="0"/>
      <c r="WB11" s="0"/>
      <c r="WC11" s="0"/>
      <c r="WD11" s="0"/>
      <c r="WE11" s="0"/>
      <c r="WF11" s="0"/>
      <c r="WG11" s="0"/>
      <c r="WH11" s="0"/>
      <c r="WI11" s="0"/>
      <c r="WJ11" s="0"/>
      <c r="WK11" s="0"/>
      <c r="WL11" s="0"/>
      <c r="WM11" s="0"/>
      <c r="WN11" s="0"/>
      <c r="WO11" s="0"/>
      <c r="WP11" s="0"/>
      <c r="WQ11" s="0"/>
      <c r="WR11" s="0"/>
      <c r="WS11" s="0"/>
      <c r="WT11" s="0"/>
      <c r="WU11" s="0"/>
      <c r="WV11" s="0"/>
      <c r="WW11" s="0"/>
      <c r="WX11" s="0"/>
      <c r="WY11" s="0"/>
      <c r="WZ11" s="0"/>
      <c r="XA11" s="0"/>
      <c r="XB11" s="0"/>
      <c r="XC11" s="0"/>
      <c r="XD11" s="0"/>
      <c r="XE11" s="0"/>
      <c r="XF11" s="0"/>
      <c r="XG11" s="0"/>
      <c r="XH11" s="0"/>
      <c r="XI11" s="0"/>
      <c r="XJ11" s="0"/>
      <c r="XK11" s="0"/>
      <c r="XL11" s="0"/>
      <c r="XM11" s="0"/>
      <c r="XN11" s="0"/>
      <c r="XO11" s="0"/>
      <c r="XP11" s="0"/>
      <c r="XQ11" s="0"/>
      <c r="XR11" s="0"/>
      <c r="XS11" s="0"/>
      <c r="XT11" s="0"/>
      <c r="XU11" s="0"/>
      <c r="XV11" s="0"/>
      <c r="XW11" s="0"/>
      <c r="XX11" s="0"/>
      <c r="XY11" s="0"/>
      <c r="XZ11" s="0"/>
      <c r="YA11" s="0"/>
      <c r="YB11" s="0"/>
      <c r="YC11" s="0"/>
      <c r="YD11" s="0"/>
      <c r="YE11" s="0"/>
      <c r="YF11" s="0"/>
      <c r="YG11" s="0"/>
      <c r="YH11" s="0"/>
      <c r="YI11" s="0"/>
      <c r="YJ11" s="0"/>
      <c r="YK11" s="0"/>
      <c r="YL11" s="0"/>
      <c r="YM11" s="0"/>
      <c r="YN11" s="0"/>
      <c r="YO11" s="0"/>
      <c r="YP11" s="0"/>
      <c r="YQ11" s="0"/>
      <c r="YR11" s="0"/>
      <c r="YS11" s="0"/>
      <c r="YT11" s="0"/>
      <c r="YU11" s="0"/>
      <c r="YV11" s="0"/>
      <c r="YW11" s="0"/>
      <c r="YX11" s="0"/>
      <c r="YY11" s="0"/>
      <c r="YZ11" s="0"/>
      <c r="ZA11" s="0"/>
      <c r="ZB11" s="0"/>
      <c r="ZC11" s="0"/>
      <c r="ZD11" s="0"/>
      <c r="ZE11" s="0"/>
      <c r="ZF11" s="0"/>
      <c r="ZG11" s="0"/>
      <c r="ZH11" s="0"/>
      <c r="ZI11" s="0"/>
      <c r="ZJ11" s="0"/>
      <c r="ZK11" s="0"/>
      <c r="ZL11" s="0"/>
      <c r="ZM11" s="0"/>
      <c r="ZN11" s="0"/>
      <c r="ZO11" s="0"/>
      <c r="ZP11" s="0"/>
      <c r="ZQ11" s="0"/>
      <c r="ZR11" s="0"/>
      <c r="ZS11" s="0"/>
      <c r="ZT11" s="0"/>
      <c r="ZU11" s="0"/>
      <c r="ZV11" s="0"/>
      <c r="ZW11" s="0"/>
      <c r="ZX11" s="0"/>
      <c r="ZY11" s="0"/>
      <c r="ZZ11" s="0"/>
      <c r="AAA11" s="0"/>
      <c r="AAB11" s="0"/>
      <c r="AAC11" s="0"/>
      <c r="AAD11" s="0"/>
      <c r="AAE11" s="0"/>
      <c r="AAF11" s="0"/>
      <c r="AAG11" s="0"/>
      <c r="AAH11" s="0"/>
      <c r="AAI11" s="0"/>
      <c r="AAJ11" s="0"/>
      <c r="AAK11" s="0"/>
      <c r="AAL11" s="0"/>
      <c r="AAM11" s="0"/>
      <c r="AAN11" s="0"/>
      <c r="AAO11" s="0"/>
      <c r="AAP11" s="0"/>
      <c r="AAQ11" s="0"/>
      <c r="AAR11" s="0"/>
      <c r="AAS11" s="0"/>
      <c r="AAT11" s="0"/>
      <c r="AAU11" s="0"/>
      <c r="AAV11" s="0"/>
      <c r="AAW11" s="0"/>
      <c r="AAX11" s="0"/>
      <c r="AAY11" s="0"/>
      <c r="AAZ11" s="0"/>
      <c r="ABA11" s="0"/>
      <c r="ABB11" s="0"/>
      <c r="ABC11" s="0"/>
      <c r="ABD11" s="0"/>
      <c r="ABE11" s="0"/>
      <c r="ABF11" s="0"/>
      <c r="ABG11" s="0"/>
      <c r="ABH11" s="0"/>
      <c r="ABI11" s="0"/>
      <c r="ABJ11" s="0"/>
      <c r="ABK11" s="0"/>
      <c r="ABL11" s="0"/>
      <c r="ABM11" s="0"/>
      <c r="ABN11" s="0"/>
      <c r="ABO11" s="0"/>
      <c r="ABP11" s="0"/>
      <c r="ABQ11" s="0"/>
      <c r="ABR11" s="0"/>
      <c r="ABS11" s="0"/>
      <c r="ABT11" s="0"/>
      <c r="ABU11" s="0"/>
      <c r="ABV11" s="0"/>
      <c r="ABW11" s="0"/>
      <c r="ABX11" s="0"/>
      <c r="ABY11" s="0"/>
      <c r="ABZ11" s="0"/>
      <c r="ACA11" s="0"/>
      <c r="ACB11" s="0"/>
      <c r="ACC11" s="0"/>
      <c r="ACD11" s="0"/>
      <c r="ACE11" s="0"/>
      <c r="ACF11" s="0"/>
      <c r="ACG11" s="0"/>
      <c r="ACH11" s="0"/>
      <c r="ACI11" s="0"/>
      <c r="ACJ11" s="0"/>
      <c r="ACK11" s="0"/>
      <c r="ACL11" s="0"/>
      <c r="ACM11" s="0"/>
      <c r="ACN11" s="0"/>
      <c r="ACO11" s="0"/>
      <c r="ACP11" s="0"/>
      <c r="ACQ11" s="0"/>
      <c r="ACR11" s="0"/>
      <c r="ACS11" s="0"/>
      <c r="ACT11" s="0"/>
      <c r="ACU11" s="0"/>
      <c r="ACV11" s="0"/>
      <c r="ACW11" s="0"/>
      <c r="ACX11" s="0"/>
      <c r="ACY11" s="0"/>
      <c r="ACZ11" s="0"/>
      <c r="ADA11" s="0"/>
      <c r="ADB11" s="0"/>
      <c r="ADC11" s="0"/>
      <c r="ADD11" s="0"/>
      <c r="ADE11" s="0"/>
      <c r="ADF11" s="0"/>
      <c r="ADG11" s="0"/>
      <c r="ADH11" s="0"/>
      <c r="ADI11" s="0"/>
      <c r="ADJ11" s="0"/>
      <c r="ADK11" s="0"/>
      <c r="ADL11" s="0"/>
      <c r="ADM11" s="0"/>
      <c r="ADN11" s="0"/>
      <c r="ADO11" s="0"/>
      <c r="ADP11" s="0"/>
      <c r="ADQ11" s="0"/>
      <c r="ADR11" s="0"/>
      <c r="ADS11" s="0"/>
      <c r="ADT11" s="0"/>
      <c r="ADU11" s="0"/>
      <c r="ADV11" s="0"/>
      <c r="ADW11" s="0"/>
      <c r="ADX11" s="0"/>
      <c r="ADY11" s="0"/>
      <c r="ADZ11" s="0"/>
      <c r="AEA11" s="0"/>
      <c r="AEB11" s="0"/>
      <c r="AEC11" s="0"/>
      <c r="AED11" s="0"/>
      <c r="AEE11" s="0"/>
      <c r="AEF11" s="0"/>
      <c r="AEG11" s="0"/>
      <c r="AEH11" s="0"/>
      <c r="AEI11" s="0"/>
      <c r="AEJ11" s="0"/>
      <c r="AEK11" s="0"/>
      <c r="AEL11" s="0"/>
      <c r="AEM11" s="0"/>
      <c r="AEN11" s="0"/>
      <c r="AEO11" s="0"/>
      <c r="AEP11" s="0"/>
      <c r="AEQ11" s="0"/>
      <c r="AER11" s="0"/>
      <c r="AES11" s="0"/>
      <c r="AET11" s="0"/>
      <c r="AEU11" s="0"/>
      <c r="AEV11" s="0"/>
      <c r="AEW11" s="0"/>
      <c r="AEX11" s="0"/>
      <c r="AEY11" s="0"/>
      <c r="AEZ11" s="0"/>
      <c r="AFA11" s="0"/>
      <c r="AFB11" s="0"/>
      <c r="AFC11" s="0"/>
      <c r="AFD11" s="0"/>
      <c r="AFE11" s="0"/>
      <c r="AFF11" s="0"/>
      <c r="AFG11" s="0"/>
      <c r="AFH11" s="0"/>
      <c r="AFI11" s="0"/>
      <c r="AFJ11" s="0"/>
      <c r="AFK11" s="0"/>
      <c r="AFL11" s="0"/>
      <c r="AFM11" s="0"/>
      <c r="AFN11" s="0"/>
      <c r="AFO11" s="0"/>
      <c r="AFP11" s="0"/>
      <c r="AFQ11" s="0"/>
      <c r="AFR11" s="0"/>
      <c r="AFS11" s="0"/>
      <c r="AFT11" s="0"/>
      <c r="AFU11" s="0"/>
      <c r="AFV11" s="0"/>
      <c r="AFW11" s="0"/>
      <c r="AFX11" s="0"/>
      <c r="AFY11" s="0"/>
      <c r="AFZ11" s="0"/>
      <c r="AGA11" s="0"/>
      <c r="AGB11" s="0"/>
      <c r="AGC11" s="0"/>
      <c r="AGD11" s="0"/>
      <c r="AGE11" s="0"/>
      <c r="AGF11" s="0"/>
      <c r="AGG11" s="0"/>
      <c r="AGH11" s="0"/>
      <c r="AGI11" s="0"/>
      <c r="AGJ11" s="0"/>
      <c r="AGK11" s="0"/>
      <c r="AGL11" s="0"/>
      <c r="AGM11" s="0"/>
      <c r="AGN11" s="0"/>
      <c r="AGO11" s="0"/>
      <c r="AGP11" s="0"/>
      <c r="AGQ11" s="0"/>
      <c r="AGR11" s="0"/>
      <c r="AGS11" s="0"/>
      <c r="AGT11" s="0"/>
      <c r="AGU11" s="0"/>
      <c r="AGV11" s="0"/>
      <c r="AGW11" s="0"/>
      <c r="AGX11" s="0"/>
      <c r="AGY11" s="0"/>
      <c r="AGZ11" s="0"/>
      <c r="AHA11" s="0"/>
      <c r="AHB11" s="0"/>
      <c r="AHC11" s="0"/>
      <c r="AHD11" s="0"/>
      <c r="AHE11" s="0"/>
      <c r="AHF11" s="0"/>
      <c r="AHG11" s="0"/>
      <c r="AHH11" s="0"/>
      <c r="AHI11" s="0"/>
      <c r="AHJ11" s="0"/>
      <c r="AHK11" s="0"/>
      <c r="AHL11" s="0"/>
      <c r="AHM11" s="0"/>
      <c r="AHN11" s="0"/>
      <c r="AHO11" s="0"/>
      <c r="AHP11" s="0"/>
      <c r="AHQ11" s="0"/>
      <c r="AHR11" s="0"/>
      <c r="AHS11" s="0"/>
      <c r="AHT11" s="0"/>
      <c r="AHU11" s="0"/>
      <c r="AHV11" s="0"/>
      <c r="AHW11" s="0"/>
      <c r="AHX11" s="0"/>
      <c r="AHY11" s="0"/>
      <c r="AHZ11" s="0"/>
      <c r="AIA11" s="0"/>
      <c r="AIB11" s="0"/>
      <c r="AIC11" s="0"/>
      <c r="AID11" s="0"/>
      <c r="AIE11" s="0"/>
      <c r="AIF11" s="0"/>
      <c r="AIG11" s="0"/>
      <c r="AIH11" s="0"/>
      <c r="AII11" s="0"/>
      <c r="AIJ11" s="0"/>
      <c r="AIK11" s="0"/>
      <c r="AIL11" s="0"/>
      <c r="AIM11" s="0"/>
      <c r="AIN11" s="0"/>
      <c r="AIO11" s="0"/>
      <c r="AIP11" s="0"/>
      <c r="AIQ11" s="0"/>
      <c r="AIR11" s="0"/>
      <c r="AIS11" s="0"/>
      <c r="AIT11" s="0"/>
      <c r="AIU11" s="0"/>
      <c r="AIV11" s="0"/>
      <c r="AIW11" s="0"/>
      <c r="AIX11" s="0"/>
      <c r="AIY11" s="0"/>
      <c r="AIZ11" s="0"/>
      <c r="AJA11" s="0"/>
      <c r="AJB11" s="0"/>
      <c r="AJC11" s="0"/>
      <c r="AJD11" s="0"/>
      <c r="AJE11" s="0"/>
      <c r="AJF11" s="0"/>
      <c r="AJG11" s="0"/>
      <c r="AJH11" s="0"/>
      <c r="AJI11" s="0"/>
      <c r="AJJ11" s="0"/>
      <c r="AJK11" s="0"/>
      <c r="AJL11" s="0"/>
      <c r="AJM11" s="0"/>
      <c r="AJN11" s="0"/>
      <c r="AJO11" s="0"/>
      <c r="AJP11" s="0"/>
      <c r="AJQ11" s="0"/>
      <c r="AJR11" s="0"/>
      <c r="AJS11" s="0"/>
      <c r="AJT11" s="0"/>
      <c r="AJU11" s="0"/>
      <c r="AJV11" s="0"/>
      <c r="AJW11" s="0"/>
      <c r="AJX11" s="0"/>
      <c r="AJY11" s="0"/>
      <c r="AJZ11" s="0"/>
      <c r="AKA11" s="0"/>
      <c r="AKB11" s="0"/>
      <c r="AKC11" s="0"/>
      <c r="AKD11" s="0"/>
      <c r="AKE11" s="0"/>
      <c r="AKF11" s="0"/>
      <c r="AKG11" s="0"/>
      <c r="AKH11" s="0"/>
      <c r="AKI11" s="0"/>
      <c r="AKJ11" s="0"/>
      <c r="AKK11" s="0"/>
      <c r="AKL11" s="0"/>
      <c r="AKM11" s="0"/>
      <c r="AKN11" s="0"/>
      <c r="AKO11" s="0"/>
      <c r="AKP11" s="0"/>
      <c r="AKQ11" s="0"/>
      <c r="AKR11" s="0"/>
      <c r="AKS11" s="0"/>
      <c r="AKT11" s="0"/>
      <c r="AKU11" s="0"/>
      <c r="AKV11" s="0"/>
      <c r="AKW11" s="0"/>
      <c r="AKX11" s="0"/>
      <c r="AKY11" s="0"/>
      <c r="AKZ11" s="0"/>
      <c r="ALA11" s="0"/>
      <c r="ALB11" s="0"/>
      <c r="ALC11" s="0"/>
      <c r="ALD11" s="0"/>
      <c r="ALE11" s="0"/>
      <c r="ALF11" s="0"/>
      <c r="ALG11" s="0"/>
      <c r="ALH11" s="0"/>
      <c r="ALI11" s="0"/>
      <c r="ALJ11" s="0"/>
      <c r="ALK11" s="0"/>
      <c r="ALL11" s="0"/>
      <c r="ALM11" s="0"/>
      <c r="ALN11" s="0"/>
      <c r="ALO11" s="0"/>
      <c r="ALP11" s="0"/>
      <c r="ALQ11" s="0"/>
      <c r="ALR11" s="0"/>
      <c r="ALS11" s="0"/>
      <c r="ALT11" s="0"/>
      <c r="ALU11" s="0"/>
      <c r="ALV11" s="0"/>
      <c r="ALW11" s="0"/>
      <c r="ALX11" s="0"/>
      <c r="ALY11" s="0"/>
      <c r="ALZ11" s="0"/>
      <c r="AMA11" s="0"/>
      <c r="AMB11" s="0"/>
      <c r="AMC11" s="0"/>
      <c r="AMD11" s="0"/>
      <c r="AME11" s="0"/>
      <c r="AMF11" s="0"/>
      <c r="AMG11" s="0"/>
      <c r="AMH11" s="0"/>
      <c r="AMI11" s="0"/>
      <c r="AMJ11" s="0"/>
    </row>
    <row r="12" customFormat="false" ht="10.1" hidden="false" customHeight="true" outlineLevel="0" collapsed="false">
      <c r="A12" s="184"/>
      <c r="B12" s="0"/>
      <c r="C12" s="0"/>
      <c r="D12" s="0"/>
      <c r="E12" s="184"/>
      <c r="F12" s="0"/>
      <c r="G12" s="0"/>
      <c r="H12" s="0"/>
      <c r="I12" s="0"/>
      <c r="J12" s="0"/>
      <c r="K12" s="185"/>
      <c r="L12" s="0"/>
      <c r="M12" s="0"/>
      <c r="N12" s="0"/>
      <c r="O12" s="0"/>
      <c r="P12" s="0"/>
      <c r="Q12" s="0"/>
      <c r="R12" s="0"/>
      <c r="S12" s="0"/>
      <c r="T12" s="0"/>
      <c r="U12" s="0"/>
      <c r="V12" s="0"/>
      <c r="W12" s="0"/>
      <c r="X12" s="0"/>
      <c r="Y12" s="0"/>
      <c r="Z12" s="0"/>
      <c r="AA12" s="0"/>
      <c r="AB12" s="0"/>
      <c r="AC12" s="0"/>
      <c r="AD12" s="0"/>
      <c r="AE12" s="0"/>
      <c r="AF12" s="0"/>
      <c r="AG12" s="0"/>
      <c r="AH12" s="0"/>
      <c r="AI12" s="0"/>
      <c r="AJ12" s="0"/>
      <c r="AK12" s="0"/>
      <c r="AL12" s="0"/>
      <c r="AM12" s="0"/>
      <c r="AN12" s="0"/>
      <c r="AO12" s="0"/>
      <c r="AP12" s="0"/>
      <c r="AQ12" s="0"/>
      <c r="AR12" s="0"/>
      <c r="AS12" s="0"/>
      <c r="AT12" s="0"/>
      <c r="AU12" s="0"/>
      <c r="AV12" s="0"/>
      <c r="AW12" s="0"/>
      <c r="AX12" s="0"/>
      <c r="AY12" s="0"/>
      <c r="AZ12" s="0"/>
      <c r="BA12" s="0"/>
      <c r="BB12" s="0"/>
      <c r="BC12" s="0"/>
      <c r="BD12" s="0"/>
      <c r="BE12" s="0"/>
      <c r="BF12" s="0"/>
      <c r="BG12" s="0"/>
      <c r="BH12" s="0"/>
      <c r="BI12" s="0"/>
      <c r="BJ12" s="0"/>
      <c r="BK12" s="0"/>
      <c r="BL12" s="0"/>
      <c r="BM12" s="0"/>
      <c r="BN12" s="0"/>
      <c r="BO12" s="0"/>
      <c r="BP12" s="0"/>
      <c r="BQ12" s="0"/>
      <c r="BR12" s="0"/>
      <c r="BS12" s="0"/>
      <c r="BT12" s="0"/>
      <c r="BU12" s="0"/>
      <c r="BV12" s="0"/>
      <c r="BW12" s="0"/>
      <c r="BX12" s="0"/>
      <c r="BY12" s="0"/>
      <c r="BZ12" s="0"/>
      <c r="CA12" s="0"/>
      <c r="CB12" s="0"/>
      <c r="CC12" s="0"/>
      <c r="CD12" s="0"/>
      <c r="CE12" s="0"/>
      <c r="CF12" s="0"/>
      <c r="CG12" s="0"/>
      <c r="CH12" s="0"/>
      <c r="CI12" s="0"/>
      <c r="CJ12" s="0"/>
      <c r="CK12" s="0"/>
      <c r="CL12" s="0"/>
      <c r="CM12" s="0"/>
      <c r="CN12" s="0"/>
      <c r="CO12" s="0"/>
      <c r="CP12" s="0"/>
      <c r="CQ12" s="0"/>
      <c r="CR12" s="0"/>
      <c r="CS12" s="0"/>
      <c r="CT12" s="0"/>
      <c r="CU12" s="0"/>
      <c r="CV12" s="0"/>
      <c r="CW12" s="0"/>
      <c r="CX12" s="0"/>
      <c r="CY12" s="0"/>
      <c r="CZ12" s="0"/>
      <c r="DA12" s="0"/>
      <c r="DB12" s="0"/>
      <c r="DC12" s="0"/>
      <c r="DD12" s="0"/>
      <c r="DE12" s="0"/>
      <c r="DF12" s="0"/>
      <c r="DG12" s="0"/>
      <c r="DH12" s="0"/>
      <c r="DI12" s="0"/>
      <c r="DJ12" s="0"/>
      <c r="DK12" s="0"/>
      <c r="DL12" s="0"/>
      <c r="DM12" s="0"/>
      <c r="DN12" s="0"/>
      <c r="DO12" s="0"/>
      <c r="DP12" s="0"/>
      <c r="DQ12" s="0"/>
      <c r="DR12" s="0"/>
      <c r="DS12" s="0"/>
      <c r="DT12" s="0"/>
      <c r="DU12" s="0"/>
      <c r="DV12" s="0"/>
      <c r="DW12" s="0"/>
      <c r="DX12" s="0"/>
      <c r="DY12" s="0"/>
      <c r="DZ12" s="0"/>
      <c r="EA12" s="0"/>
      <c r="EB12" s="0"/>
      <c r="EC12" s="0"/>
      <c r="ED12" s="0"/>
      <c r="EE12" s="0"/>
      <c r="EF12" s="0"/>
      <c r="EG12" s="0"/>
      <c r="EH12" s="0"/>
      <c r="EI12" s="0"/>
      <c r="EJ12" s="0"/>
      <c r="EK12" s="0"/>
      <c r="EL12" s="0"/>
      <c r="EM12" s="0"/>
      <c r="EN12" s="0"/>
      <c r="EO12" s="0"/>
      <c r="EP12" s="0"/>
      <c r="EQ12" s="0"/>
      <c r="ER12" s="0"/>
      <c r="ES12" s="0"/>
      <c r="ET12" s="0"/>
      <c r="EU12" s="0"/>
      <c r="EV12" s="0"/>
      <c r="EW12" s="0"/>
      <c r="EX12" s="0"/>
      <c r="EY12" s="0"/>
      <c r="EZ12" s="0"/>
      <c r="FA12" s="0"/>
      <c r="FB12" s="0"/>
      <c r="FC12" s="0"/>
      <c r="FD12" s="0"/>
      <c r="FE12" s="0"/>
      <c r="FF12" s="0"/>
      <c r="FG12" s="0"/>
      <c r="FH12" s="0"/>
      <c r="FI12" s="0"/>
      <c r="FJ12" s="0"/>
      <c r="FK12" s="0"/>
      <c r="FL12" s="0"/>
      <c r="FM12" s="0"/>
      <c r="FN12" s="0"/>
      <c r="FO12" s="0"/>
      <c r="FP12" s="0"/>
      <c r="FQ12" s="0"/>
      <c r="FR12" s="0"/>
      <c r="FS12" s="0"/>
      <c r="FT12" s="0"/>
      <c r="FU12" s="0"/>
      <c r="FV12" s="0"/>
      <c r="FW12" s="0"/>
      <c r="FX12" s="0"/>
      <c r="FY12" s="0"/>
      <c r="FZ12" s="0"/>
      <c r="GA12" s="0"/>
      <c r="GB12" s="0"/>
      <c r="GC12" s="0"/>
      <c r="GD12" s="0"/>
      <c r="GE12" s="0"/>
      <c r="GF12" s="0"/>
      <c r="GG12" s="0"/>
      <c r="GH12" s="0"/>
      <c r="GI12" s="0"/>
      <c r="GJ12" s="0"/>
      <c r="GK12" s="0"/>
      <c r="GL12" s="0"/>
      <c r="GM12" s="0"/>
      <c r="GN12" s="0"/>
      <c r="GO12" s="0"/>
      <c r="GP12" s="0"/>
      <c r="GQ12" s="0"/>
      <c r="GR12" s="0"/>
      <c r="GS12" s="0"/>
      <c r="GT12" s="0"/>
      <c r="GU12" s="0"/>
      <c r="GV12" s="0"/>
      <c r="GW12" s="0"/>
      <c r="GX12" s="0"/>
      <c r="GY12" s="0"/>
      <c r="GZ12" s="0"/>
      <c r="HA12" s="0"/>
      <c r="HB12" s="0"/>
      <c r="HC12" s="0"/>
      <c r="HD12" s="0"/>
      <c r="HE12" s="0"/>
      <c r="HF12" s="0"/>
      <c r="HG12" s="0"/>
      <c r="HH12" s="0"/>
      <c r="HI12" s="0"/>
      <c r="HJ12" s="0"/>
      <c r="HK12" s="0"/>
      <c r="HL12" s="0"/>
      <c r="HM12" s="0"/>
      <c r="HN12" s="0"/>
      <c r="HO12" s="0"/>
      <c r="HP12" s="0"/>
      <c r="HQ12" s="0"/>
      <c r="HR12" s="0"/>
      <c r="HS12" s="0"/>
      <c r="HT12" s="0"/>
      <c r="HU12" s="0"/>
      <c r="HV12" s="0"/>
      <c r="HW12" s="0"/>
      <c r="HX12" s="0"/>
      <c r="HY12" s="0"/>
      <c r="HZ12" s="0"/>
      <c r="IA12" s="0"/>
      <c r="IB12" s="0"/>
      <c r="IC12" s="0"/>
      <c r="ID12" s="0"/>
      <c r="IE12" s="0"/>
      <c r="IF12" s="0"/>
      <c r="IG12" s="0"/>
      <c r="IH12" s="0"/>
      <c r="II12" s="0"/>
      <c r="IJ12" s="0"/>
      <c r="IK12" s="0"/>
      <c r="IL12" s="0"/>
      <c r="IM12" s="0"/>
      <c r="IN12" s="0"/>
      <c r="IO12" s="0"/>
      <c r="IP12" s="0"/>
      <c r="IQ12" s="0"/>
      <c r="IR12" s="0"/>
      <c r="IS12" s="0"/>
      <c r="IT12" s="0"/>
      <c r="IU12" s="0"/>
      <c r="IV12" s="0"/>
      <c r="IW12" s="0"/>
      <c r="IX12" s="0"/>
      <c r="IY12" s="0"/>
      <c r="IZ12" s="0"/>
      <c r="JA12" s="0"/>
      <c r="JB12" s="0"/>
      <c r="JC12" s="0"/>
      <c r="JD12" s="0"/>
      <c r="JE12" s="0"/>
      <c r="JF12" s="0"/>
      <c r="JG12" s="0"/>
      <c r="JH12" s="0"/>
      <c r="JI12" s="0"/>
      <c r="JJ12" s="0"/>
      <c r="JK12" s="0"/>
      <c r="JL12" s="0"/>
      <c r="JM12" s="0"/>
      <c r="JN12" s="0"/>
      <c r="JO12" s="0"/>
      <c r="JP12" s="0"/>
      <c r="JQ12" s="0"/>
      <c r="JR12" s="0"/>
      <c r="JS12" s="0"/>
      <c r="JT12" s="0"/>
      <c r="JU12" s="0"/>
      <c r="JV12" s="0"/>
      <c r="JW12" s="0"/>
      <c r="JX12" s="0"/>
      <c r="JY12" s="0"/>
      <c r="JZ12" s="0"/>
      <c r="KA12" s="0"/>
      <c r="KB12" s="0"/>
      <c r="KC12" s="0"/>
      <c r="KD12" s="0"/>
      <c r="KE12" s="0"/>
      <c r="KF12" s="0"/>
      <c r="KG12" s="0"/>
      <c r="KH12" s="0"/>
      <c r="KI12" s="0"/>
      <c r="KJ12" s="0"/>
      <c r="KK12" s="0"/>
      <c r="KL12" s="0"/>
      <c r="KM12" s="0"/>
      <c r="KN12" s="0"/>
      <c r="KO12" s="0"/>
      <c r="KP12" s="0"/>
      <c r="KQ12" s="0"/>
      <c r="KR12" s="0"/>
      <c r="KS12" s="0"/>
      <c r="KT12" s="0"/>
      <c r="KU12" s="0"/>
      <c r="KV12" s="0"/>
      <c r="KW12" s="0"/>
      <c r="KX12" s="0"/>
      <c r="KY12" s="0"/>
      <c r="KZ12" s="0"/>
      <c r="LA12" s="0"/>
      <c r="LB12" s="0"/>
      <c r="LC12" s="0"/>
      <c r="LD12" s="0"/>
      <c r="LE12" s="0"/>
      <c r="LF12" s="0"/>
      <c r="LG12" s="0"/>
      <c r="LH12" s="0"/>
      <c r="LI12" s="0"/>
      <c r="LJ12" s="0"/>
      <c r="LK12" s="0"/>
      <c r="LL12" s="0"/>
      <c r="LM12" s="0"/>
      <c r="LN12" s="0"/>
      <c r="LO12" s="0"/>
      <c r="LP12" s="0"/>
      <c r="LQ12" s="0"/>
      <c r="LR12" s="0"/>
      <c r="LS12" s="0"/>
      <c r="LT12" s="0"/>
      <c r="LU12" s="0"/>
      <c r="LV12" s="0"/>
      <c r="LW12" s="0"/>
      <c r="LX12" s="0"/>
      <c r="LY12" s="0"/>
      <c r="LZ12" s="0"/>
      <c r="MA12" s="0"/>
      <c r="MB12" s="0"/>
      <c r="MC12" s="0"/>
      <c r="MD12" s="0"/>
      <c r="ME12" s="0"/>
      <c r="MF12" s="0"/>
      <c r="MG12" s="0"/>
      <c r="MH12" s="0"/>
      <c r="MI12" s="0"/>
      <c r="MJ12" s="0"/>
      <c r="MK12" s="0"/>
      <c r="ML12" s="0"/>
      <c r="MM12" s="0"/>
      <c r="MN12" s="0"/>
      <c r="MO12" s="0"/>
      <c r="MP12" s="0"/>
      <c r="MQ12" s="0"/>
      <c r="MR12" s="0"/>
      <c r="MS12" s="0"/>
      <c r="MT12" s="0"/>
      <c r="MU12" s="0"/>
      <c r="MV12" s="0"/>
      <c r="MW12" s="0"/>
      <c r="MX12" s="0"/>
      <c r="MY12" s="0"/>
      <c r="MZ12" s="0"/>
      <c r="NA12" s="0"/>
      <c r="NB12" s="0"/>
      <c r="NC12" s="0"/>
      <c r="ND12" s="0"/>
      <c r="NE12" s="0"/>
      <c r="NF12" s="0"/>
      <c r="NG12" s="0"/>
      <c r="NH12" s="0"/>
      <c r="NI12" s="0"/>
      <c r="NJ12" s="0"/>
      <c r="NK12" s="0"/>
      <c r="NL12" s="0"/>
      <c r="NM12" s="0"/>
      <c r="NN12" s="0"/>
      <c r="NO12" s="0"/>
      <c r="NP12" s="0"/>
      <c r="NQ12" s="0"/>
      <c r="NR12" s="0"/>
      <c r="NS12" s="0"/>
      <c r="NT12" s="0"/>
      <c r="NU12" s="0"/>
      <c r="NV12" s="0"/>
      <c r="NW12" s="0"/>
      <c r="NX12" s="0"/>
      <c r="NY12" s="0"/>
      <c r="NZ12" s="0"/>
      <c r="OA12" s="0"/>
      <c r="OB12" s="0"/>
      <c r="OC12" s="0"/>
      <c r="OD12" s="0"/>
      <c r="OE12" s="0"/>
      <c r="OF12" s="0"/>
      <c r="OG12" s="0"/>
      <c r="OH12" s="0"/>
      <c r="OI12" s="0"/>
      <c r="OJ12" s="0"/>
      <c r="OK12" s="0"/>
      <c r="OL12" s="0"/>
      <c r="OM12" s="0"/>
      <c r="ON12" s="0"/>
      <c r="OO12" s="0"/>
      <c r="OP12" s="0"/>
      <c r="OQ12" s="0"/>
      <c r="OR12" s="0"/>
      <c r="OS12" s="0"/>
      <c r="OT12" s="0"/>
      <c r="OU12" s="0"/>
      <c r="OV12" s="0"/>
      <c r="OW12" s="0"/>
      <c r="OX12" s="0"/>
      <c r="OY12" s="0"/>
      <c r="OZ12" s="0"/>
      <c r="PA12" s="0"/>
      <c r="PB12" s="0"/>
      <c r="PC12" s="0"/>
      <c r="PD12" s="0"/>
      <c r="PE12" s="0"/>
      <c r="PF12" s="0"/>
      <c r="PG12" s="0"/>
      <c r="PH12" s="0"/>
      <c r="PI12" s="0"/>
      <c r="PJ12" s="0"/>
      <c r="PK12" s="0"/>
      <c r="PL12" s="0"/>
      <c r="PM12" s="0"/>
      <c r="PN12" s="0"/>
      <c r="PO12" s="0"/>
      <c r="PP12" s="0"/>
      <c r="PQ12" s="0"/>
      <c r="PR12" s="0"/>
      <c r="PS12" s="0"/>
      <c r="PT12" s="0"/>
      <c r="PU12" s="0"/>
      <c r="PV12" s="0"/>
      <c r="PW12" s="0"/>
      <c r="PX12" s="0"/>
      <c r="PY12" s="0"/>
      <c r="PZ12" s="0"/>
      <c r="QA12" s="0"/>
      <c r="QB12" s="0"/>
      <c r="QC12" s="0"/>
      <c r="QD12" s="0"/>
      <c r="QE12" s="0"/>
      <c r="QF12" s="0"/>
      <c r="QG12" s="0"/>
      <c r="QH12" s="0"/>
      <c r="QI12" s="0"/>
      <c r="QJ12" s="0"/>
      <c r="QK12" s="0"/>
      <c r="QL12" s="0"/>
      <c r="QM12" s="0"/>
      <c r="QN12" s="0"/>
      <c r="QO12" s="0"/>
      <c r="QP12" s="0"/>
      <c r="QQ12" s="0"/>
      <c r="QR12" s="0"/>
      <c r="QS12" s="0"/>
      <c r="QT12" s="0"/>
      <c r="QU12" s="0"/>
      <c r="QV12" s="0"/>
      <c r="QW12" s="0"/>
      <c r="QX12" s="0"/>
      <c r="QY12" s="0"/>
      <c r="QZ12" s="0"/>
      <c r="RA12" s="0"/>
      <c r="RB12" s="0"/>
      <c r="RC12" s="0"/>
      <c r="RD12" s="0"/>
      <c r="RE12" s="0"/>
      <c r="RF12" s="0"/>
      <c r="RG12" s="0"/>
      <c r="RH12" s="0"/>
      <c r="RI12" s="0"/>
      <c r="RJ12" s="0"/>
      <c r="RK12" s="0"/>
      <c r="RL12" s="0"/>
      <c r="RM12" s="0"/>
      <c r="RN12" s="0"/>
      <c r="RO12" s="0"/>
      <c r="RP12" s="0"/>
      <c r="RQ12" s="0"/>
      <c r="RR12" s="0"/>
      <c r="RS12" s="0"/>
      <c r="RT12" s="0"/>
      <c r="RU12" s="0"/>
      <c r="RV12" s="0"/>
      <c r="RW12" s="0"/>
      <c r="RX12" s="0"/>
      <c r="RY12" s="0"/>
      <c r="RZ12" s="0"/>
      <c r="SA12" s="0"/>
      <c r="SB12" s="0"/>
      <c r="SC12" s="0"/>
      <c r="SD12" s="0"/>
      <c r="SE12" s="0"/>
      <c r="SF12" s="0"/>
      <c r="SG12" s="0"/>
      <c r="SH12" s="0"/>
      <c r="SI12" s="0"/>
      <c r="SJ12" s="0"/>
      <c r="SK12" s="0"/>
      <c r="SL12" s="0"/>
      <c r="SM12" s="0"/>
      <c r="SN12" s="0"/>
      <c r="SO12" s="0"/>
      <c r="SP12" s="0"/>
      <c r="SQ12" s="0"/>
      <c r="SR12" s="0"/>
      <c r="SS12" s="0"/>
      <c r="ST12" s="0"/>
      <c r="SU12" s="0"/>
      <c r="SV12" s="0"/>
      <c r="SW12" s="0"/>
      <c r="SX12" s="0"/>
      <c r="SY12" s="0"/>
      <c r="SZ12" s="0"/>
      <c r="TA12" s="0"/>
      <c r="TB12" s="0"/>
      <c r="TC12" s="0"/>
      <c r="TD12" s="0"/>
      <c r="TE12" s="0"/>
      <c r="TF12" s="0"/>
      <c r="TG12" s="0"/>
      <c r="TH12" s="0"/>
      <c r="TI12" s="0"/>
      <c r="TJ12" s="0"/>
      <c r="TK12" s="0"/>
      <c r="TL12" s="0"/>
      <c r="TM12" s="0"/>
      <c r="TN12" s="0"/>
      <c r="TO12" s="0"/>
      <c r="TP12" s="0"/>
      <c r="TQ12" s="0"/>
      <c r="TR12" s="0"/>
      <c r="TS12" s="0"/>
      <c r="TT12" s="0"/>
      <c r="TU12" s="0"/>
      <c r="TV12" s="0"/>
      <c r="TW12" s="0"/>
      <c r="TX12" s="0"/>
      <c r="TY12" s="0"/>
      <c r="TZ12" s="0"/>
      <c r="UA12" s="0"/>
      <c r="UB12" s="0"/>
      <c r="UC12" s="0"/>
      <c r="UD12" s="0"/>
      <c r="UE12" s="0"/>
      <c r="UF12" s="0"/>
      <c r="UG12" s="0"/>
      <c r="UH12" s="0"/>
      <c r="UI12" s="0"/>
      <c r="UJ12" s="0"/>
      <c r="UK12" s="0"/>
      <c r="UL12" s="0"/>
      <c r="UM12" s="0"/>
      <c r="UN12" s="0"/>
      <c r="UO12" s="0"/>
      <c r="UP12" s="0"/>
      <c r="UQ12" s="0"/>
      <c r="UR12" s="0"/>
      <c r="US12" s="0"/>
      <c r="UT12" s="0"/>
      <c r="UU12" s="0"/>
      <c r="UV12" s="0"/>
      <c r="UW12" s="0"/>
      <c r="UX12" s="0"/>
      <c r="UY12" s="0"/>
      <c r="UZ12" s="0"/>
      <c r="VA12" s="0"/>
      <c r="VB12" s="0"/>
      <c r="VC12" s="0"/>
      <c r="VD12" s="0"/>
      <c r="VE12" s="0"/>
      <c r="VF12" s="0"/>
      <c r="VG12" s="0"/>
      <c r="VH12" s="0"/>
      <c r="VI12" s="0"/>
      <c r="VJ12" s="0"/>
      <c r="VK12" s="0"/>
      <c r="VL12" s="0"/>
      <c r="VM12" s="0"/>
      <c r="VN12" s="0"/>
      <c r="VO12" s="0"/>
      <c r="VP12" s="0"/>
      <c r="VQ12" s="0"/>
      <c r="VR12" s="0"/>
      <c r="VS12" s="0"/>
      <c r="VT12" s="0"/>
      <c r="VU12" s="0"/>
      <c r="VV12" s="0"/>
      <c r="VW12" s="0"/>
      <c r="VX12" s="0"/>
      <c r="VY12" s="0"/>
      <c r="VZ12" s="0"/>
      <c r="WA12" s="0"/>
      <c r="WB12" s="0"/>
      <c r="WC12" s="0"/>
      <c r="WD12" s="0"/>
      <c r="WE12" s="0"/>
      <c r="WF12" s="0"/>
      <c r="WG12" s="0"/>
      <c r="WH12" s="0"/>
      <c r="WI12" s="0"/>
      <c r="WJ12" s="0"/>
      <c r="WK12" s="0"/>
      <c r="WL12" s="0"/>
      <c r="WM12" s="0"/>
      <c r="WN12" s="0"/>
      <c r="WO12" s="0"/>
      <c r="WP12" s="0"/>
      <c r="WQ12" s="0"/>
      <c r="WR12" s="0"/>
      <c r="WS12" s="0"/>
      <c r="WT12" s="0"/>
      <c r="WU12" s="0"/>
      <c r="WV12" s="0"/>
      <c r="WW12" s="0"/>
      <c r="WX12" s="0"/>
      <c r="WY12" s="0"/>
      <c r="WZ12" s="0"/>
      <c r="XA12" s="0"/>
      <c r="XB12" s="0"/>
      <c r="XC12" s="0"/>
      <c r="XD12" s="0"/>
      <c r="XE12" s="0"/>
      <c r="XF12" s="0"/>
      <c r="XG12" s="0"/>
      <c r="XH12" s="0"/>
      <c r="XI12" s="0"/>
      <c r="XJ12" s="0"/>
      <c r="XK12" s="0"/>
      <c r="XL12" s="0"/>
      <c r="XM12" s="0"/>
      <c r="XN12" s="0"/>
      <c r="XO12" s="0"/>
      <c r="XP12" s="0"/>
      <c r="XQ12" s="0"/>
      <c r="XR12" s="0"/>
      <c r="XS12" s="0"/>
      <c r="XT12" s="0"/>
      <c r="XU12" s="0"/>
      <c r="XV12" s="0"/>
      <c r="XW12" s="0"/>
      <c r="XX12" s="0"/>
      <c r="XY12" s="0"/>
      <c r="XZ12" s="0"/>
      <c r="YA12" s="0"/>
      <c r="YB12" s="0"/>
      <c r="YC12" s="0"/>
      <c r="YD12" s="0"/>
      <c r="YE12" s="0"/>
      <c r="YF12" s="0"/>
      <c r="YG12" s="0"/>
      <c r="YH12" s="0"/>
      <c r="YI12" s="0"/>
      <c r="YJ12" s="0"/>
      <c r="YK12" s="0"/>
      <c r="YL12" s="0"/>
      <c r="YM12" s="0"/>
      <c r="YN12" s="0"/>
      <c r="YO12" s="0"/>
      <c r="YP12" s="0"/>
      <c r="YQ12" s="0"/>
      <c r="YR12" s="0"/>
      <c r="YS12" s="0"/>
      <c r="YT12" s="0"/>
      <c r="YU12" s="0"/>
      <c r="YV12" s="0"/>
      <c r="YW12" s="0"/>
      <c r="YX12" s="0"/>
      <c r="YY12" s="0"/>
      <c r="YZ12" s="0"/>
      <c r="ZA12" s="0"/>
      <c r="ZB12" s="0"/>
      <c r="ZC12" s="0"/>
      <c r="ZD12" s="0"/>
      <c r="ZE12" s="0"/>
      <c r="ZF12" s="0"/>
      <c r="ZG12" s="0"/>
      <c r="ZH12" s="0"/>
      <c r="ZI12" s="0"/>
      <c r="ZJ12" s="0"/>
      <c r="ZK12" s="0"/>
      <c r="ZL12" s="0"/>
      <c r="ZM12" s="0"/>
      <c r="ZN12" s="0"/>
      <c r="ZO12" s="0"/>
      <c r="ZP12" s="0"/>
      <c r="ZQ12" s="0"/>
      <c r="ZR12" s="0"/>
      <c r="ZS12" s="0"/>
      <c r="ZT12" s="0"/>
      <c r="ZU12" s="0"/>
      <c r="ZV12" s="0"/>
      <c r="ZW12" s="0"/>
      <c r="ZX12" s="0"/>
      <c r="ZY12" s="0"/>
      <c r="ZZ12" s="0"/>
      <c r="AAA12" s="0"/>
      <c r="AAB12" s="0"/>
      <c r="AAC12" s="0"/>
      <c r="AAD12" s="0"/>
      <c r="AAE12" s="0"/>
      <c r="AAF12" s="0"/>
      <c r="AAG12" s="0"/>
      <c r="AAH12" s="0"/>
      <c r="AAI12" s="0"/>
      <c r="AAJ12" s="0"/>
      <c r="AAK12" s="0"/>
      <c r="AAL12" s="0"/>
      <c r="AAM12" s="0"/>
      <c r="AAN12" s="0"/>
      <c r="AAO12" s="0"/>
      <c r="AAP12" s="0"/>
      <c r="AAQ12" s="0"/>
      <c r="AAR12" s="0"/>
      <c r="AAS12" s="0"/>
      <c r="AAT12" s="0"/>
      <c r="AAU12" s="0"/>
      <c r="AAV12" s="0"/>
      <c r="AAW12" s="0"/>
      <c r="AAX12" s="0"/>
      <c r="AAY12" s="0"/>
      <c r="AAZ12" s="0"/>
      <c r="ABA12" s="0"/>
      <c r="ABB12" s="0"/>
      <c r="ABC12" s="0"/>
      <c r="ABD12" s="0"/>
      <c r="ABE12" s="0"/>
      <c r="ABF12" s="0"/>
      <c r="ABG12" s="0"/>
      <c r="ABH12" s="0"/>
      <c r="ABI12" s="0"/>
      <c r="ABJ12" s="0"/>
      <c r="ABK12" s="0"/>
      <c r="ABL12" s="0"/>
      <c r="ABM12" s="0"/>
      <c r="ABN12" s="0"/>
      <c r="ABO12" s="0"/>
      <c r="ABP12" s="0"/>
      <c r="ABQ12" s="0"/>
      <c r="ABR12" s="0"/>
      <c r="ABS12" s="0"/>
      <c r="ABT12" s="0"/>
      <c r="ABU12" s="0"/>
      <c r="ABV12" s="0"/>
      <c r="ABW12" s="0"/>
      <c r="ABX12" s="0"/>
      <c r="ABY12" s="0"/>
      <c r="ABZ12" s="0"/>
      <c r="ACA12" s="0"/>
      <c r="ACB12" s="0"/>
      <c r="ACC12" s="0"/>
      <c r="ACD12" s="0"/>
      <c r="ACE12" s="0"/>
      <c r="ACF12" s="0"/>
      <c r="ACG12" s="0"/>
      <c r="ACH12" s="0"/>
      <c r="ACI12" s="0"/>
      <c r="ACJ12" s="0"/>
      <c r="ACK12" s="0"/>
      <c r="ACL12" s="0"/>
      <c r="ACM12" s="0"/>
      <c r="ACN12" s="0"/>
      <c r="ACO12" s="0"/>
      <c r="ACP12" s="0"/>
      <c r="ACQ12" s="0"/>
      <c r="ACR12" s="0"/>
      <c r="ACS12" s="0"/>
      <c r="ACT12" s="0"/>
      <c r="ACU12" s="0"/>
      <c r="ACV12" s="0"/>
      <c r="ACW12" s="0"/>
      <c r="ACX12" s="0"/>
      <c r="ACY12" s="0"/>
      <c r="ACZ12" s="0"/>
      <c r="ADA12" s="0"/>
      <c r="ADB12" s="0"/>
      <c r="ADC12" s="0"/>
      <c r="ADD12" s="0"/>
      <c r="ADE12" s="0"/>
      <c r="ADF12" s="0"/>
      <c r="ADG12" s="0"/>
      <c r="ADH12" s="0"/>
      <c r="ADI12" s="0"/>
      <c r="ADJ12" s="0"/>
      <c r="ADK12" s="0"/>
      <c r="ADL12" s="0"/>
      <c r="ADM12" s="0"/>
      <c r="ADN12" s="0"/>
      <c r="ADO12" s="0"/>
      <c r="ADP12" s="0"/>
      <c r="ADQ12" s="0"/>
      <c r="ADR12" s="0"/>
      <c r="ADS12" s="0"/>
      <c r="ADT12" s="0"/>
      <c r="ADU12" s="0"/>
      <c r="ADV12" s="0"/>
      <c r="ADW12" s="0"/>
      <c r="ADX12" s="0"/>
      <c r="ADY12" s="0"/>
      <c r="ADZ12" s="0"/>
      <c r="AEA12" s="0"/>
      <c r="AEB12" s="0"/>
      <c r="AEC12" s="0"/>
      <c r="AED12" s="0"/>
      <c r="AEE12" s="0"/>
      <c r="AEF12" s="0"/>
      <c r="AEG12" s="0"/>
      <c r="AEH12" s="0"/>
      <c r="AEI12" s="0"/>
      <c r="AEJ12" s="0"/>
      <c r="AEK12" s="0"/>
      <c r="AEL12" s="0"/>
      <c r="AEM12" s="0"/>
      <c r="AEN12" s="0"/>
      <c r="AEO12" s="0"/>
      <c r="AEP12" s="0"/>
      <c r="AEQ12" s="0"/>
      <c r="AER12" s="0"/>
      <c r="AES12" s="0"/>
      <c r="AET12" s="0"/>
      <c r="AEU12" s="0"/>
      <c r="AEV12" s="0"/>
      <c r="AEW12" s="0"/>
      <c r="AEX12" s="0"/>
      <c r="AEY12" s="0"/>
      <c r="AEZ12" s="0"/>
      <c r="AFA12" s="0"/>
      <c r="AFB12" s="0"/>
      <c r="AFC12" s="0"/>
      <c r="AFD12" s="0"/>
      <c r="AFE12" s="0"/>
      <c r="AFF12" s="0"/>
      <c r="AFG12" s="0"/>
      <c r="AFH12" s="0"/>
      <c r="AFI12" s="0"/>
      <c r="AFJ12" s="0"/>
      <c r="AFK12" s="0"/>
      <c r="AFL12" s="0"/>
      <c r="AFM12" s="0"/>
      <c r="AFN12" s="0"/>
      <c r="AFO12" s="0"/>
      <c r="AFP12" s="0"/>
      <c r="AFQ12" s="0"/>
      <c r="AFR12" s="0"/>
      <c r="AFS12" s="0"/>
      <c r="AFT12" s="0"/>
      <c r="AFU12" s="0"/>
      <c r="AFV12" s="0"/>
      <c r="AFW12" s="0"/>
      <c r="AFX12" s="0"/>
      <c r="AFY12" s="0"/>
      <c r="AFZ12" s="0"/>
      <c r="AGA12" s="0"/>
      <c r="AGB12" s="0"/>
      <c r="AGC12" s="0"/>
      <c r="AGD12" s="0"/>
      <c r="AGE12" s="0"/>
      <c r="AGF12" s="0"/>
      <c r="AGG12" s="0"/>
      <c r="AGH12" s="0"/>
      <c r="AGI12" s="0"/>
      <c r="AGJ12" s="0"/>
      <c r="AGK12" s="0"/>
      <c r="AGL12" s="0"/>
      <c r="AGM12" s="0"/>
      <c r="AGN12" s="0"/>
      <c r="AGO12" s="0"/>
      <c r="AGP12" s="0"/>
      <c r="AGQ12" s="0"/>
      <c r="AGR12" s="0"/>
      <c r="AGS12" s="0"/>
      <c r="AGT12" s="0"/>
      <c r="AGU12" s="0"/>
      <c r="AGV12" s="0"/>
      <c r="AGW12" s="0"/>
      <c r="AGX12" s="0"/>
      <c r="AGY12" s="0"/>
      <c r="AGZ12" s="0"/>
      <c r="AHA12" s="0"/>
      <c r="AHB12" s="0"/>
      <c r="AHC12" s="0"/>
      <c r="AHD12" s="0"/>
      <c r="AHE12" s="0"/>
      <c r="AHF12" s="0"/>
      <c r="AHG12" s="0"/>
      <c r="AHH12" s="0"/>
      <c r="AHI12" s="0"/>
      <c r="AHJ12" s="0"/>
      <c r="AHK12" s="0"/>
      <c r="AHL12" s="0"/>
      <c r="AHM12" s="0"/>
      <c r="AHN12" s="0"/>
      <c r="AHO12" s="0"/>
      <c r="AHP12" s="0"/>
      <c r="AHQ12" s="0"/>
      <c r="AHR12" s="0"/>
      <c r="AHS12" s="0"/>
      <c r="AHT12" s="0"/>
      <c r="AHU12" s="0"/>
      <c r="AHV12" s="0"/>
      <c r="AHW12" s="0"/>
      <c r="AHX12" s="0"/>
      <c r="AHY12" s="0"/>
      <c r="AHZ12" s="0"/>
      <c r="AIA12" s="0"/>
      <c r="AIB12" s="0"/>
      <c r="AIC12" s="0"/>
      <c r="AID12" s="0"/>
      <c r="AIE12" s="0"/>
      <c r="AIF12" s="0"/>
      <c r="AIG12" s="0"/>
      <c r="AIH12" s="0"/>
      <c r="AII12" s="0"/>
      <c r="AIJ12" s="0"/>
      <c r="AIK12" s="0"/>
      <c r="AIL12" s="0"/>
      <c r="AIM12" s="0"/>
      <c r="AIN12" s="0"/>
      <c r="AIO12" s="0"/>
      <c r="AIP12" s="0"/>
      <c r="AIQ12" s="0"/>
      <c r="AIR12" s="0"/>
      <c r="AIS12" s="0"/>
      <c r="AIT12" s="0"/>
      <c r="AIU12" s="0"/>
      <c r="AIV12" s="0"/>
      <c r="AIW12" s="0"/>
      <c r="AIX12" s="0"/>
      <c r="AIY12" s="0"/>
      <c r="AIZ12" s="0"/>
      <c r="AJA12" s="0"/>
      <c r="AJB12" s="0"/>
      <c r="AJC12" s="0"/>
      <c r="AJD12" s="0"/>
      <c r="AJE12" s="0"/>
      <c r="AJF12" s="0"/>
      <c r="AJG12" s="0"/>
      <c r="AJH12" s="0"/>
      <c r="AJI12" s="0"/>
      <c r="AJJ12" s="0"/>
      <c r="AJK12" s="0"/>
      <c r="AJL12" s="0"/>
      <c r="AJM12" s="0"/>
      <c r="AJN12" s="0"/>
      <c r="AJO12" s="0"/>
      <c r="AJP12" s="0"/>
      <c r="AJQ12" s="0"/>
      <c r="AJR12" s="0"/>
      <c r="AJS12" s="0"/>
      <c r="AJT12" s="0"/>
      <c r="AJU12" s="0"/>
      <c r="AJV12" s="0"/>
      <c r="AJW12" s="0"/>
      <c r="AJX12" s="0"/>
      <c r="AJY12" s="0"/>
      <c r="AJZ12" s="0"/>
      <c r="AKA12" s="0"/>
      <c r="AKB12" s="0"/>
      <c r="AKC12" s="0"/>
      <c r="AKD12" s="0"/>
      <c r="AKE12" s="0"/>
      <c r="AKF12" s="0"/>
      <c r="AKG12" s="0"/>
      <c r="AKH12" s="0"/>
      <c r="AKI12" s="0"/>
      <c r="AKJ12" s="0"/>
      <c r="AKK12" s="0"/>
      <c r="AKL12" s="0"/>
      <c r="AKM12" s="0"/>
      <c r="AKN12" s="0"/>
      <c r="AKO12" s="0"/>
      <c r="AKP12" s="0"/>
      <c r="AKQ12" s="0"/>
      <c r="AKR12" s="0"/>
      <c r="AKS12" s="0"/>
      <c r="AKT12" s="0"/>
      <c r="AKU12" s="0"/>
      <c r="AKV12" s="0"/>
      <c r="AKW12" s="0"/>
      <c r="AKX12" s="0"/>
      <c r="AKY12" s="0"/>
      <c r="AKZ12" s="0"/>
      <c r="ALA12" s="0"/>
      <c r="ALB12" s="0"/>
      <c r="ALC12" s="0"/>
      <c r="ALD12" s="0"/>
      <c r="ALE12" s="0"/>
      <c r="ALF12" s="0"/>
      <c r="ALG12" s="0"/>
      <c r="ALH12" s="0"/>
      <c r="ALI12" s="0"/>
      <c r="ALJ12" s="0"/>
      <c r="ALK12" s="0"/>
      <c r="ALL12" s="0"/>
      <c r="ALM12" s="0"/>
      <c r="ALN12" s="0"/>
      <c r="ALO12" s="0"/>
      <c r="ALP12" s="0"/>
      <c r="ALQ12" s="0"/>
      <c r="ALR12" s="0"/>
      <c r="ALS12" s="0"/>
      <c r="ALT12" s="0"/>
      <c r="ALU12" s="0"/>
      <c r="ALV12" s="0"/>
      <c r="ALW12" s="0"/>
      <c r="ALX12" s="0"/>
      <c r="ALY12" s="0"/>
      <c r="ALZ12" s="0"/>
      <c r="AMA12" s="0"/>
      <c r="AMB12" s="0"/>
      <c r="AMC12" s="0"/>
      <c r="AMD12" s="0"/>
      <c r="AME12" s="0"/>
      <c r="AMF12" s="0"/>
      <c r="AMG12" s="0"/>
      <c r="AMH12" s="0"/>
      <c r="AMI12" s="0"/>
      <c r="AMJ12" s="0"/>
    </row>
    <row r="13" customFormat="false" ht="10.1" hidden="false" customHeight="true" outlineLevel="0" collapsed="false">
      <c r="A13" s="184"/>
      <c r="B13" s="0"/>
      <c r="C13" s="0"/>
      <c r="D13" s="0"/>
      <c r="E13" s="184"/>
      <c r="F13" s="203" t="s">
        <v>188</v>
      </c>
      <c r="G13" s="203"/>
      <c r="H13" s="203"/>
      <c r="I13" s="203"/>
      <c r="J13" s="0"/>
      <c r="K13" s="185"/>
      <c r="L13" s="0"/>
      <c r="M13" s="0"/>
      <c r="N13" s="0"/>
      <c r="O13" s="0"/>
      <c r="P13" s="0"/>
      <c r="Q13" s="0"/>
      <c r="R13" s="0"/>
      <c r="S13" s="0"/>
      <c r="T13" s="0"/>
      <c r="U13" s="0"/>
      <c r="V13" s="0"/>
      <c r="W13" s="0"/>
      <c r="X13" s="0"/>
      <c r="Y13" s="0"/>
      <c r="Z13" s="0"/>
      <c r="AA13" s="0"/>
      <c r="AB13" s="0"/>
      <c r="AC13" s="0"/>
      <c r="AD13" s="0"/>
      <c r="AE13" s="0"/>
      <c r="AF13" s="0"/>
      <c r="AG13" s="0"/>
      <c r="AH13" s="0"/>
      <c r="AI13" s="0"/>
      <c r="AJ13" s="0"/>
      <c r="AK13" s="0"/>
      <c r="AL13" s="0"/>
      <c r="AM13" s="0"/>
      <c r="AN13" s="0"/>
      <c r="AO13" s="0"/>
      <c r="AP13" s="0"/>
      <c r="AQ13" s="0"/>
      <c r="AR13" s="0"/>
      <c r="AS13" s="0"/>
      <c r="AT13" s="0"/>
      <c r="AU13" s="0"/>
      <c r="AV13" s="0"/>
      <c r="AW13" s="0"/>
      <c r="AX13" s="0"/>
      <c r="AY13" s="0"/>
      <c r="AZ13" s="0"/>
      <c r="BA13" s="0"/>
      <c r="BB13" s="0"/>
      <c r="BC13" s="0"/>
      <c r="BD13" s="0"/>
      <c r="BE13" s="0"/>
      <c r="BF13" s="0"/>
      <c r="BG13" s="0"/>
      <c r="BH13" s="0"/>
      <c r="BI13" s="0"/>
      <c r="BJ13" s="0"/>
      <c r="BK13" s="0"/>
      <c r="BL13" s="0"/>
      <c r="BM13" s="0"/>
      <c r="BN13" s="0"/>
      <c r="BO13" s="0"/>
      <c r="BP13" s="0"/>
      <c r="BQ13" s="0"/>
      <c r="BR13" s="0"/>
      <c r="BS13" s="0"/>
      <c r="BT13" s="0"/>
      <c r="BU13" s="0"/>
      <c r="BV13" s="0"/>
      <c r="BW13" s="0"/>
      <c r="BX13" s="0"/>
      <c r="BY13" s="0"/>
      <c r="BZ13" s="0"/>
      <c r="CA13" s="0"/>
      <c r="CB13" s="0"/>
      <c r="CC13" s="0"/>
      <c r="CD13" s="0"/>
      <c r="CE13" s="0"/>
      <c r="CF13" s="0"/>
      <c r="CG13" s="0"/>
      <c r="CH13" s="0"/>
      <c r="CI13" s="0"/>
      <c r="CJ13" s="0"/>
      <c r="CK13" s="0"/>
      <c r="CL13" s="0"/>
      <c r="CM13" s="0"/>
      <c r="CN13" s="0"/>
      <c r="CO13" s="0"/>
      <c r="CP13" s="0"/>
      <c r="CQ13" s="0"/>
      <c r="CR13" s="0"/>
      <c r="CS13" s="0"/>
      <c r="CT13" s="0"/>
      <c r="CU13" s="0"/>
      <c r="CV13" s="0"/>
      <c r="CW13" s="0"/>
      <c r="CX13" s="0"/>
      <c r="CY13" s="0"/>
      <c r="CZ13" s="0"/>
      <c r="DA13" s="0"/>
      <c r="DB13" s="0"/>
      <c r="DC13" s="0"/>
      <c r="DD13" s="0"/>
      <c r="DE13" s="0"/>
      <c r="DF13" s="0"/>
      <c r="DG13" s="0"/>
      <c r="DH13" s="0"/>
      <c r="DI13" s="0"/>
      <c r="DJ13" s="0"/>
      <c r="DK13" s="0"/>
      <c r="DL13" s="0"/>
      <c r="DM13" s="0"/>
      <c r="DN13" s="0"/>
      <c r="DO13" s="0"/>
      <c r="DP13" s="0"/>
      <c r="DQ13" s="0"/>
      <c r="DR13" s="0"/>
      <c r="DS13" s="0"/>
      <c r="DT13" s="0"/>
      <c r="DU13" s="0"/>
      <c r="DV13" s="0"/>
      <c r="DW13" s="0"/>
      <c r="DX13" s="0"/>
      <c r="DY13" s="0"/>
      <c r="DZ13" s="0"/>
      <c r="EA13" s="0"/>
      <c r="EB13" s="0"/>
      <c r="EC13" s="0"/>
      <c r="ED13" s="0"/>
      <c r="EE13" s="0"/>
      <c r="EF13" s="0"/>
      <c r="EG13" s="0"/>
      <c r="EH13" s="0"/>
      <c r="EI13" s="0"/>
      <c r="EJ13" s="0"/>
      <c r="EK13" s="0"/>
      <c r="EL13" s="0"/>
      <c r="EM13" s="0"/>
      <c r="EN13" s="0"/>
      <c r="EO13" s="0"/>
      <c r="EP13" s="0"/>
      <c r="EQ13" s="0"/>
      <c r="ER13" s="0"/>
      <c r="ES13" s="0"/>
      <c r="ET13" s="0"/>
      <c r="EU13" s="0"/>
      <c r="EV13" s="0"/>
      <c r="EW13" s="0"/>
      <c r="EX13" s="0"/>
      <c r="EY13" s="0"/>
      <c r="EZ13" s="0"/>
      <c r="FA13" s="0"/>
      <c r="FB13" s="0"/>
      <c r="FC13" s="0"/>
      <c r="FD13" s="0"/>
      <c r="FE13" s="0"/>
      <c r="FF13" s="0"/>
      <c r="FG13" s="0"/>
      <c r="FH13" s="0"/>
      <c r="FI13" s="0"/>
      <c r="FJ13" s="0"/>
      <c r="FK13" s="0"/>
      <c r="FL13" s="0"/>
      <c r="FM13" s="0"/>
      <c r="FN13" s="0"/>
      <c r="FO13" s="0"/>
      <c r="FP13" s="0"/>
      <c r="FQ13" s="0"/>
      <c r="FR13" s="0"/>
      <c r="FS13" s="0"/>
      <c r="FT13" s="0"/>
      <c r="FU13" s="0"/>
      <c r="FV13" s="0"/>
      <c r="FW13" s="0"/>
      <c r="FX13" s="0"/>
      <c r="FY13" s="0"/>
      <c r="FZ13" s="0"/>
      <c r="GA13" s="0"/>
      <c r="GB13" s="0"/>
      <c r="GC13" s="0"/>
      <c r="GD13" s="0"/>
      <c r="GE13" s="0"/>
      <c r="GF13" s="0"/>
      <c r="GG13" s="0"/>
      <c r="GH13" s="0"/>
      <c r="GI13" s="0"/>
      <c r="GJ13" s="0"/>
      <c r="GK13" s="0"/>
      <c r="GL13" s="0"/>
      <c r="GM13" s="0"/>
      <c r="GN13" s="0"/>
      <c r="GO13" s="0"/>
      <c r="GP13" s="0"/>
      <c r="GQ13" s="0"/>
      <c r="GR13" s="0"/>
      <c r="GS13" s="0"/>
      <c r="GT13" s="0"/>
      <c r="GU13" s="0"/>
      <c r="GV13" s="0"/>
      <c r="GW13" s="0"/>
      <c r="GX13" s="0"/>
      <c r="GY13" s="0"/>
      <c r="GZ13" s="0"/>
      <c r="HA13" s="0"/>
      <c r="HB13" s="0"/>
      <c r="HC13" s="0"/>
      <c r="HD13" s="0"/>
      <c r="HE13" s="0"/>
      <c r="HF13" s="0"/>
      <c r="HG13" s="0"/>
      <c r="HH13" s="0"/>
      <c r="HI13" s="0"/>
      <c r="HJ13" s="0"/>
      <c r="HK13" s="0"/>
      <c r="HL13" s="0"/>
      <c r="HM13" s="0"/>
      <c r="HN13" s="0"/>
      <c r="HO13" s="0"/>
      <c r="HP13" s="0"/>
      <c r="HQ13" s="0"/>
      <c r="HR13" s="0"/>
      <c r="HS13" s="0"/>
      <c r="HT13" s="0"/>
      <c r="HU13" s="0"/>
      <c r="HV13" s="0"/>
      <c r="HW13" s="0"/>
      <c r="HX13" s="0"/>
      <c r="HY13" s="0"/>
      <c r="HZ13" s="0"/>
      <c r="IA13" s="0"/>
      <c r="IB13" s="0"/>
      <c r="IC13" s="0"/>
      <c r="ID13" s="0"/>
      <c r="IE13" s="0"/>
      <c r="IF13" s="0"/>
      <c r="IG13" s="0"/>
      <c r="IH13" s="0"/>
      <c r="II13" s="0"/>
      <c r="IJ13" s="0"/>
      <c r="IK13" s="0"/>
      <c r="IL13" s="0"/>
      <c r="IM13" s="0"/>
      <c r="IN13" s="0"/>
      <c r="IO13" s="0"/>
      <c r="IP13" s="0"/>
      <c r="IQ13" s="0"/>
      <c r="IR13" s="0"/>
      <c r="IS13" s="0"/>
      <c r="IT13" s="0"/>
      <c r="IU13" s="0"/>
      <c r="IV13" s="0"/>
      <c r="IW13" s="0"/>
      <c r="IX13" s="0"/>
      <c r="IY13" s="0"/>
      <c r="IZ13" s="0"/>
      <c r="JA13" s="0"/>
      <c r="JB13" s="0"/>
      <c r="JC13" s="0"/>
      <c r="JD13" s="0"/>
      <c r="JE13" s="0"/>
      <c r="JF13" s="0"/>
      <c r="JG13" s="0"/>
      <c r="JH13" s="0"/>
      <c r="JI13" s="0"/>
      <c r="JJ13" s="0"/>
      <c r="JK13" s="0"/>
      <c r="JL13" s="0"/>
      <c r="JM13" s="0"/>
      <c r="JN13" s="0"/>
      <c r="JO13" s="0"/>
      <c r="JP13" s="0"/>
      <c r="JQ13" s="0"/>
      <c r="JR13" s="0"/>
      <c r="JS13" s="0"/>
      <c r="JT13" s="0"/>
      <c r="JU13" s="0"/>
      <c r="JV13" s="0"/>
      <c r="JW13" s="0"/>
      <c r="JX13" s="0"/>
      <c r="JY13" s="0"/>
      <c r="JZ13" s="0"/>
      <c r="KA13" s="0"/>
      <c r="KB13" s="0"/>
      <c r="KC13" s="0"/>
      <c r="KD13" s="0"/>
      <c r="KE13" s="0"/>
      <c r="KF13" s="0"/>
      <c r="KG13" s="0"/>
      <c r="KH13" s="0"/>
      <c r="KI13" s="0"/>
      <c r="KJ13" s="0"/>
      <c r="KK13" s="0"/>
      <c r="KL13" s="0"/>
      <c r="KM13" s="0"/>
      <c r="KN13" s="0"/>
      <c r="KO13" s="0"/>
      <c r="KP13" s="0"/>
      <c r="KQ13" s="0"/>
      <c r="KR13" s="0"/>
      <c r="KS13" s="0"/>
      <c r="KT13" s="0"/>
      <c r="KU13" s="0"/>
      <c r="KV13" s="0"/>
      <c r="KW13" s="0"/>
      <c r="KX13" s="0"/>
      <c r="KY13" s="0"/>
      <c r="KZ13" s="0"/>
      <c r="LA13" s="0"/>
      <c r="LB13" s="0"/>
      <c r="LC13" s="0"/>
      <c r="LD13" s="0"/>
      <c r="LE13" s="0"/>
      <c r="LF13" s="0"/>
      <c r="LG13" s="0"/>
      <c r="LH13" s="0"/>
      <c r="LI13" s="0"/>
      <c r="LJ13" s="0"/>
      <c r="LK13" s="0"/>
      <c r="LL13" s="0"/>
      <c r="LM13" s="0"/>
      <c r="LN13" s="0"/>
      <c r="LO13" s="0"/>
      <c r="LP13" s="0"/>
      <c r="LQ13" s="0"/>
      <c r="LR13" s="0"/>
      <c r="LS13" s="0"/>
      <c r="LT13" s="0"/>
      <c r="LU13" s="0"/>
      <c r="LV13" s="0"/>
      <c r="LW13" s="0"/>
      <c r="LX13" s="0"/>
      <c r="LY13" s="0"/>
      <c r="LZ13" s="0"/>
      <c r="MA13" s="0"/>
      <c r="MB13" s="0"/>
      <c r="MC13" s="0"/>
      <c r="MD13" s="0"/>
      <c r="ME13" s="0"/>
      <c r="MF13" s="0"/>
      <c r="MG13" s="0"/>
      <c r="MH13" s="0"/>
      <c r="MI13" s="0"/>
      <c r="MJ13" s="0"/>
      <c r="MK13" s="0"/>
      <c r="ML13" s="0"/>
      <c r="MM13" s="0"/>
      <c r="MN13" s="0"/>
      <c r="MO13" s="0"/>
      <c r="MP13" s="0"/>
      <c r="MQ13" s="0"/>
      <c r="MR13" s="0"/>
      <c r="MS13" s="0"/>
      <c r="MT13" s="0"/>
      <c r="MU13" s="0"/>
      <c r="MV13" s="0"/>
      <c r="MW13" s="0"/>
      <c r="MX13" s="0"/>
      <c r="MY13" s="0"/>
      <c r="MZ13" s="0"/>
      <c r="NA13" s="0"/>
      <c r="NB13" s="0"/>
      <c r="NC13" s="0"/>
      <c r="ND13" s="0"/>
      <c r="NE13" s="0"/>
      <c r="NF13" s="0"/>
      <c r="NG13" s="0"/>
      <c r="NH13" s="0"/>
      <c r="NI13" s="0"/>
      <c r="NJ13" s="0"/>
      <c r="NK13" s="0"/>
      <c r="NL13" s="0"/>
      <c r="NM13" s="0"/>
      <c r="NN13" s="0"/>
      <c r="NO13" s="0"/>
      <c r="NP13" s="0"/>
      <c r="NQ13" s="0"/>
      <c r="NR13" s="0"/>
      <c r="NS13" s="0"/>
      <c r="NT13" s="0"/>
      <c r="NU13" s="0"/>
      <c r="NV13" s="0"/>
      <c r="NW13" s="0"/>
      <c r="NX13" s="0"/>
      <c r="NY13" s="0"/>
      <c r="NZ13" s="0"/>
      <c r="OA13" s="0"/>
      <c r="OB13" s="0"/>
      <c r="OC13" s="0"/>
      <c r="OD13" s="0"/>
      <c r="OE13" s="0"/>
      <c r="OF13" s="0"/>
      <c r="OG13" s="0"/>
      <c r="OH13" s="0"/>
      <c r="OI13" s="0"/>
      <c r="OJ13" s="0"/>
      <c r="OK13" s="0"/>
      <c r="OL13" s="0"/>
      <c r="OM13" s="0"/>
      <c r="ON13" s="0"/>
      <c r="OO13" s="0"/>
      <c r="OP13" s="0"/>
      <c r="OQ13" s="0"/>
      <c r="OR13" s="0"/>
      <c r="OS13" s="0"/>
      <c r="OT13" s="0"/>
      <c r="OU13" s="0"/>
      <c r="OV13" s="0"/>
      <c r="OW13" s="0"/>
      <c r="OX13" s="0"/>
      <c r="OY13" s="0"/>
      <c r="OZ13" s="0"/>
      <c r="PA13" s="0"/>
      <c r="PB13" s="0"/>
      <c r="PC13" s="0"/>
      <c r="PD13" s="0"/>
      <c r="PE13" s="0"/>
      <c r="PF13" s="0"/>
      <c r="PG13" s="0"/>
      <c r="PH13" s="0"/>
      <c r="PI13" s="0"/>
      <c r="PJ13" s="0"/>
      <c r="PK13" s="0"/>
      <c r="PL13" s="0"/>
      <c r="PM13" s="0"/>
      <c r="PN13" s="0"/>
      <c r="PO13" s="0"/>
      <c r="PP13" s="0"/>
      <c r="PQ13" s="0"/>
      <c r="PR13" s="0"/>
      <c r="PS13" s="0"/>
      <c r="PT13" s="0"/>
      <c r="PU13" s="0"/>
      <c r="PV13" s="0"/>
      <c r="PW13" s="0"/>
      <c r="PX13" s="0"/>
      <c r="PY13" s="0"/>
      <c r="PZ13" s="0"/>
      <c r="QA13" s="0"/>
      <c r="QB13" s="0"/>
      <c r="QC13" s="0"/>
      <c r="QD13" s="0"/>
      <c r="QE13" s="0"/>
      <c r="QF13" s="0"/>
      <c r="QG13" s="0"/>
      <c r="QH13" s="0"/>
      <c r="QI13" s="0"/>
      <c r="QJ13" s="0"/>
      <c r="QK13" s="0"/>
      <c r="QL13" s="0"/>
      <c r="QM13" s="0"/>
      <c r="QN13" s="0"/>
      <c r="QO13" s="0"/>
      <c r="QP13" s="0"/>
      <c r="QQ13" s="0"/>
      <c r="QR13" s="0"/>
      <c r="QS13" s="0"/>
      <c r="QT13" s="0"/>
      <c r="QU13" s="0"/>
      <c r="QV13" s="0"/>
      <c r="QW13" s="0"/>
      <c r="QX13" s="0"/>
      <c r="QY13" s="0"/>
      <c r="QZ13" s="0"/>
      <c r="RA13" s="0"/>
      <c r="RB13" s="0"/>
      <c r="RC13" s="0"/>
      <c r="RD13" s="0"/>
      <c r="RE13" s="0"/>
      <c r="RF13" s="0"/>
      <c r="RG13" s="0"/>
      <c r="RH13" s="0"/>
      <c r="RI13" s="0"/>
      <c r="RJ13" s="0"/>
      <c r="RK13" s="0"/>
      <c r="RL13" s="0"/>
      <c r="RM13" s="0"/>
      <c r="RN13" s="0"/>
      <c r="RO13" s="0"/>
      <c r="RP13" s="0"/>
      <c r="RQ13" s="0"/>
      <c r="RR13" s="0"/>
      <c r="RS13" s="0"/>
      <c r="RT13" s="0"/>
      <c r="RU13" s="0"/>
      <c r="RV13" s="0"/>
      <c r="RW13" s="0"/>
      <c r="RX13" s="0"/>
      <c r="RY13" s="0"/>
      <c r="RZ13" s="0"/>
      <c r="SA13" s="0"/>
      <c r="SB13" s="0"/>
      <c r="SC13" s="0"/>
      <c r="SD13" s="0"/>
      <c r="SE13" s="0"/>
      <c r="SF13" s="0"/>
      <c r="SG13" s="0"/>
      <c r="SH13" s="0"/>
      <c r="SI13" s="0"/>
      <c r="SJ13" s="0"/>
      <c r="SK13" s="0"/>
      <c r="SL13" s="0"/>
      <c r="SM13" s="0"/>
      <c r="SN13" s="0"/>
      <c r="SO13" s="0"/>
      <c r="SP13" s="0"/>
      <c r="SQ13" s="0"/>
      <c r="SR13" s="0"/>
      <c r="SS13" s="0"/>
      <c r="ST13" s="0"/>
      <c r="SU13" s="0"/>
      <c r="SV13" s="0"/>
      <c r="SW13" s="0"/>
      <c r="SX13" s="0"/>
      <c r="SY13" s="0"/>
      <c r="SZ13" s="0"/>
      <c r="TA13" s="0"/>
      <c r="TB13" s="0"/>
      <c r="TC13" s="0"/>
      <c r="TD13" s="0"/>
      <c r="TE13" s="0"/>
      <c r="TF13" s="0"/>
      <c r="TG13" s="0"/>
      <c r="TH13" s="0"/>
      <c r="TI13" s="0"/>
      <c r="TJ13" s="0"/>
      <c r="TK13" s="0"/>
      <c r="TL13" s="0"/>
      <c r="TM13" s="0"/>
      <c r="TN13" s="0"/>
      <c r="TO13" s="0"/>
      <c r="TP13" s="0"/>
      <c r="TQ13" s="0"/>
      <c r="TR13" s="0"/>
      <c r="TS13" s="0"/>
      <c r="TT13" s="0"/>
      <c r="TU13" s="0"/>
      <c r="TV13" s="0"/>
      <c r="TW13" s="0"/>
      <c r="TX13" s="0"/>
      <c r="TY13" s="0"/>
      <c r="TZ13" s="0"/>
      <c r="UA13" s="0"/>
      <c r="UB13" s="0"/>
      <c r="UC13" s="0"/>
      <c r="UD13" s="0"/>
      <c r="UE13" s="0"/>
      <c r="UF13" s="0"/>
      <c r="UG13" s="0"/>
      <c r="UH13" s="0"/>
      <c r="UI13" s="0"/>
      <c r="UJ13" s="0"/>
      <c r="UK13" s="0"/>
      <c r="UL13" s="0"/>
      <c r="UM13" s="0"/>
      <c r="UN13" s="0"/>
      <c r="UO13" s="0"/>
      <c r="UP13" s="0"/>
      <c r="UQ13" s="0"/>
      <c r="UR13" s="0"/>
      <c r="US13" s="0"/>
      <c r="UT13" s="0"/>
      <c r="UU13" s="0"/>
      <c r="UV13" s="0"/>
      <c r="UW13" s="0"/>
      <c r="UX13" s="0"/>
      <c r="UY13" s="0"/>
      <c r="UZ13" s="0"/>
      <c r="VA13" s="0"/>
      <c r="VB13" s="0"/>
      <c r="VC13" s="0"/>
      <c r="VD13" s="0"/>
      <c r="VE13" s="0"/>
      <c r="VF13" s="0"/>
      <c r="VG13" s="0"/>
      <c r="VH13" s="0"/>
      <c r="VI13" s="0"/>
      <c r="VJ13" s="0"/>
      <c r="VK13" s="0"/>
      <c r="VL13" s="0"/>
      <c r="VM13" s="0"/>
      <c r="VN13" s="0"/>
      <c r="VO13" s="0"/>
      <c r="VP13" s="0"/>
      <c r="VQ13" s="0"/>
      <c r="VR13" s="0"/>
      <c r="VS13" s="0"/>
      <c r="VT13" s="0"/>
      <c r="VU13" s="0"/>
      <c r="VV13" s="0"/>
      <c r="VW13" s="0"/>
      <c r="VX13" s="0"/>
      <c r="VY13" s="0"/>
      <c r="VZ13" s="0"/>
      <c r="WA13" s="0"/>
      <c r="WB13" s="0"/>
      <c r="WC13" s="0"/>
      <c r="WD13" s="0"/>
      <c r="WE13" s="0"/>
      <c r="WF13" s="0"/>
      <c r="WG13" s="0"/>
      <c r="WH13" s="0"/>
      <c r="WI13" s="0"/>
      <c r="WJ13" s="0"/>
      <c r="WK13" s="0"/>
      <c r="WL13" s="0"/>
      <c r="WM13" s="0"/>
      <c r="WN13" s="0"/>
      <c r="WO13" s="0"/>
      <c r="WP13" s="0"/>
      <c r="WQ13" s="0"/>
      <c r="WR13" s="0"/>
      <c r="WS13" s="0"/>
      <c r="WT13" s="0"/>
      <c r="WU13" s="0"/>
      <c r="WV13" s="0"/>
      <c r="WW13" s="0"/>
      <c r="WX13" s="0"/>
      <c r="WY13" s="0"/>
      <c r="WZ13" s="0"/>
      <c r="XA13" s="0"/>
      <c r="XB13" s="0"/>
      <c r="XC13" s="0"/>
      <c r="XD13" s="0"/>
      <c r="XE13" s="0"/>
      <c r="XF13" s="0"/>
      <c r="XG13" s="0"/>
      <c r="XH13" s="0"/>
      <c r="XI13" s="0"/>
      <c r="XJ13" s="0"/>
      <c r="XK13" s="0"/>
      <c r="XL13" s="0"/>
      <c r="XM13" s="0"/>
      <c r="XN13" s="0"/>
      <c r="XO13" s="0"/>
      <c r="XP13" s="0"/>
      <c r="XQ13" s="0"/>
      <c r="XR13" s="0"/>
      <c r="XS13" s="0"/>
      <c r="XT13" s="0"/>
      <c r="XU13" s="0"/>
      <c r="XV13" s="0"/>
      <c r="XW13" s="0"/>
      <c r="XX13" s="0"/>
      <c r="XY13" s="0"/>
      <c r="XZ13" s="0"/>
      <c r="YA13" s="0"/>
      <c r="YB13" s="0"/>
      <c r="YC13" s="0"/>
      <c r="YD13" s="0"/>
      <c r="YE13" s="0"/>
      <c r="YF13" s="0"/>
      <c r="YG13" s="0"/>
      <c r="YH13" s="0"/>
      <c r="YI13" s="0"/>
      <c r="YJ13" s="0"/>
      <c r="YK13" s="0"/>
      <c r="YL13" s="0"/>
      <c r="YM13" s="0"/>
      <c r="YN13" s="0"/>
      <c r="YO13" s="0"/>
      <c r="YP13" s="0"/>
      <c r="YQ13" s="0"/>
      <c r="YR13" s="0"/>
      <c r="YS13" s="0"/>
      <c r="YT13" s="0"/>
      <c r="YU13" s="0"/>
      <c r="YV13" s="0"/>
      <c r="YW13" s="0"/>
      <c r="YX13" s="0"/>
      <c r="YY13" s="0"/>
      <c r="YZ13" s="0"/>
      <c r="ZA13" s="0"/>
      <c r="ZB13" s="0"/>
      <c r="ZC13" s="0"/>
      <c r="ZD13" s="0"/>
      <c r="ZE13" s="0"/>
      <c r="ZF13" s="0"/>
      <c r="ZG13" s="0"/>
      <c r="ZH13" s="0"/>
      <c r="ZI13" s="0"/>
      <c r="ZJ13" s="0"/>
      <c r="ZK13" s="0"/>
      <c r="ZL13" s="0"/>
      <c r="ZM13" s="0"/>
      <c r="ZN13" s="0"/>
      <c r="ZO13" s="0"/>
      <c r="ZP13" s="0"/>
      <c r="ZQ13" s="0"/>
      <c r="ZR13" s="0"/>
      <c r="ZS13" s="0"/>
      <c r="ZT13" s="0"/>
      <c r="ZU13" s="0"/>
      <c r="ZV13" s="0"/>
      <c r="ZW13" s="0"/>
      <c r="ZX13" s="0"/>
      <c r="ZY13" s="0"/>
      <c r="ZZ13" s="0"/>
      <c r="AAA13" s="0"/>
      <c r="AAB13" s="0"/>
      <c r="AAC13" s="0"/>
      <c r="AAD13" s="0"/>
      <c r="AAE13" s="0"/>
      <c r="AAF13" s="0"/>
      <c r="AAG13" s="0"/>
      <c r="AAH13" s="0"/>
      <c r="AAI13" s="0"/>
      <c r="AAJ13" s="0"/>
      <c r="AAK13" s="0"/>
      <c r="AAL13" s="0"/>
      <c r="AAM13" s="0"/>
      <c r="AAN13" s="0"/>
      <c r="AAO13" s="0"/>
      <c r="AAP13" s="0"/>
      <c r="AAQ13" s="0"/>
      <c r="AAR13" s="0"/>
      <c r="AAS13" s="0"/>
      <c r="AAT13" s="0"/>
      <c r="AAU13" s="0"/>
      <c r="AAV13" s="0"/>
      <c r="AAW13" s="0"/>
      <c r="AAX13" s="0"/>
      <c r="AAY13" s="0"/>
      <c r="AAZ13" s="0"/>
      <c r="ABA13" s="0"/>
      <c r="ABB13" s="0"/>
      <c r="ABC13" s="0"/>
      <c r="ABD13" s="0"/>
      <c r="ABE13" s="0"/>
      <c r="ABF13" s="0"/>
      <c r="ABG13" s="0"/>
      <c r="ABH13" s="0"/>
      <c r="ABI13" s="0"/>
      <c r="ABJ13" s="0"/>
      <c r="ABK13" s="0"/>
      <c r="ABL13" s="0"/>
      <c r="ABM13" s="0"/>
      <c r="ABN13" s="0"/>
      <c r="ABO13" s="0"/>
      <c r="ABP13" s="0"/>
      <c r="ABQ13" s="0"/>
      <c r="ABR13" s="0"/>
      <c r="ABS13" s="0"/>
      <c r="ABT13" s="0"/>
      <c r="ABU13" s="0"/>
      <c r="ABV13" s="0"/>
      <c r="ABW13" s="0"/>
      <c r="ABX13" s="0"/>
      <c r="ABY13" s="0"/>
      <c r="ABZ13" s="0"/>
      <c r="ACA13" s="0"/>
      <c r="ACB13" s="0"/>
      <c r="ACC13" s="0"/>
      <c r="ACD13" s="0"/>
      <c r="ACE13" s="0"/>
      <c r="ACF13" s="0"/>
      <c r="ACG13" s="0"/>
      <c r="ACH13" s="0"/>
      <c r="ACI13" s="0"/>
      <c r="ACJ13" s="0"/>
      <c r="ACK13" s="0"/>
      <c r="ACL13" s="0"/>
      <c r="ACM13" s="0"/>
      <c r="ACN13" s="0"/>
      <c r="ACO13" s="0"/>
      <c r="ACP13" s="0"/>
      <c r="ACQ13" s="0"/>
      <c r="ACR13" s="0"/>
      <c r="ACS13" s="0"/>
      <c r="ACT13" s="0"/>
      <c r="ACU13" s="0"/>
      <c r="ACV13" s="0"/>
      <c r="ACW13" s="0"/>
      <c r="ACX13" s="0"/>
      <c r="ACY13" s="0"/>
      <c r="ACZ13" s="0"/>
      <c r="ADA13" s="0"/>
      <c r="ADB13" s="0"/>
      <c r="ADC13" s="0"/>
      <c r="ADD13" s="0"/>
      <c r="ADE13" s="0"/>
      <c r="ADF13" s="0"/>
      <c r="ADG13" s="0"/>
      <c r="ADH13" s="0"/>
      <c r="ADI13" s="0"/>
      <c r="ADJ13" s="0"/>
      <c r="ADK13" s="0"/>
      <c r="ADL13" s="0"/>
      <c r="ADM13" s="0"/>
      <c r="ADN13" s="0"/>
      <c r="ADO13" s="0"/>
      <c r="ADP13" s="0"/>
      <c r="ADQ13" s="0"/>
      <c r="ADR13" s="0"/>
      <c r="ADS13" s="0"/>
      <c r="ADT13" s="0"/>
      <c r="ADU13" s="0"/>
      <c r="ADV13" s="0"/>
      <c r="ADW13" s="0"/>
      <c r="ADX13" s="0"/>
      <c r="ADY13" s="0"/>
      <c r="ADZ13" s="0"/>
      <c r="AEA13" s="0"/>
      <c r="AEB13" s="0"/>
      <c r="AEC13" s="0"/>
      <c r="AED13" s="0"/>
      <c r="AEE13" s="0"/>
      <c r="AEF13" s="0"/>
      <c r="AEG13" s="0"/>
      <c r="AEH13" s="0"/>
      <c r="AEI13" s="0"/>
      <c r="AEJ13" s="0"/>
      <c r="AEK13" s="0"/>
      <c r="AEL13" s="0"/>
      <c r="AEM13" s="0"/>
      <c r="AEN13" s="0"/>
      <c r="AEO13" s="0"/>
      <c r="AEP13" s="0"/>
      <c r="AEQ13" s="0"/>
      <c r="AER13" s="0"/>
      <c r="AES13" s="0"/>
      <c r="AET13" s="0"/>
      <c r="AEU13" s="0"/>
      <c r="AEV13" s="0"/>
      <c r="AEW13" s="0"/>
      <c r="AEX13" s="0"/>
      <c r="AEY13" s="0"/>
      <c r="AEZ13" s="0"/>
      <c r="AFA13" s="0"/>
      <c r="AFB13" s="0"/>
      <c r="AFC13" s="0"/>
      <c r="AFD13" s="0"/>
      <c r="AFE13" s="0"/>
      <c r="AFF13" s="0"/>
      <c r="AFG13" s="0"/>
      <c r="AFH13" s="0"/>
      <c r="AFI13" s="0"/>
      <c r="AFJ13" s="0"/>
      <c r="AFK13" s="0"/>
      <c r="AFL13" s="0"/>
      <c r="AFM13" s="0"/>
      <c r="AFN13" s="0"/>
      <c r="AFO13" s="0"/>
      <c r="AFP13" s="0"/>
      <c r="AFQ13" s="0"/>
      <c r="AFR13" s="0"/>
      <c r="AFS13" s="0"/>
      <c r="AFT13" s="0"/>
      <c r="AFU13" s="0"/>
      <c r="AFV13" s="0"/>
      <c r="AFW13" s="0"/>
      <c r="AFX13" s="0"/>
      <c r="AFY13" s="0"/>
      <c r="AFZ13" s="0"/>
      <c r="AGA13" s="0"/>
      <c r="AGB13" s="0"/>
      <c r="AGC13" s="0"/>
      <c r="AGD13" s="0"/>
      <c r="AGE13" s="0"/>
      <c r="AGF13" s="0"/>
      <c r="AGG13" s="0"/>
      <c r="AGH13" s="0"/>
      <c r="AGI13" s="0"/>
      <c r="AGJ13" s="0"/>
      <c r="AGK13" s="0"/>
      <c r="AGL13" s="0"/>
      <c r="AGM13" s="0"/>
      <c r="AGN13" s="0"/>
      <c r="AGO13" s="0"/>
      <c r="AGP13" s="0"/>
      <c r="AGQ13" s="0"/>
      <c r="AGR13" s="0"/>
      <c r="AGS13" s="0"/>
      <c r="AGT13" s="0"/>
      <c r="AGU13" s="0"/>
      <c r="AGV13" s="0"/>
      <c r="AGW13" s="0"/>
      <c r="AGX13" s="0"/>
      <c r="AGY13" s="0"/>
      <c r="AGZ13" s="0"/>
      <c r="AHA13" s="0"/>
      <c r="AHB13" s="0"/>
      <c r="AHC13" s="0"/>
      <c r="AHD13" s="0"/>
      <c r="AHE13" s="0"/>
      <c r="AHF13" s="0"/>
      <c r="AHG13" s="0"/>
      <c r="AHH13" s="0"/>
      <c r="AHI13" s="0"/>
      <c r="AHJ13" s="0"/>
      <c r="AHK13" s="0"/>
      <c r="AHL13" s="0"/>
      <c r="AHM13" s="0"/>
      <c r="AHN13" s="0"/>
      <c r="AHO13" s="0"/>
      <c r="AHP13" s="0"/>
      <c r="AHQ13" s="0"/>
      <c r="AHR13" s="0"/>
      <c r="AHS13" s="0"/>
      <c r="AHT13" s="0"/>
      <c r="AHU13" s="0"/>
      <c r="AHV13" s="0"/>
      <c r="AHW13" s="0"/>
      <c r="AHX13" s="0"/>
      <c r="AHY13" s="0"/>
      <c r="AHZ13" s="0"/>
      <c r="AIA13" s="0"/>
      <c r="AIB13" s="0"/>
      <c r="AIC13" s="0"/>
      <c r="AID13" s="0"/>
      <c r="AIE13" s="0"/>
      <c r="AIF13" s="0"/>
      <c r="AIG13" s="0"/>
      <c r="AIH13" s="0"/>
      <c r="AII13" s="0"/>
      <c r="AIJ13" s="0"/>
      <c r="AIK13" s="0"/>
      <c r="AIL13" s="0"/>
      <c r="AIM13" s="0"/>
      <c r="AIN13" s="0"/>
      <c r="AIO13" s="0"/>
      <c r="AIP13" s="0"/>
      <c r="AIQ13" s="0"/>
      <c r="AIR13" s="0"/>
      <c r="AIS13" s="0"/>
      <c r="AIT13" s="0"/>
      <c r="AIU13" s="0"/>
      <c r="AIV13" s="0"/>
      <c r="AIW13" s="0"/>
      <c r="AIX13" s="0"/>
      <c r="AIY13" s="0"/>
      <c r="AIZ13" s="0"/>
      <c r="AJA13" s="0"/>
      <c r="AJB13" s="0"/>
      <c r="AJC13" s="0"/>
      <c r="AJD13" s="0"/>
      <c r="AJE13" s="0"/>
      <c r="AJF13" s="0"/>
      <c r="AJG13" s="0"/>
      <c r="AJH13" s="0"/>
      <c r="AJI13" s="0"/>
      <c r="AJJ13" s="0"/>
      <c r="AJK13" s="0"/>
      <c r="AJL13" s="0"/>
      <c r="AJM13" s="0"/>
      <c r="AJN13" s="0"/>
      <c r="AJO13" s="0"/>
      <c r="AJP13" s="0"/>
      <c r="AJQ13" s="0"/>
      <c r="AJR13" s="0"/>
      <c r="AJS13" s="0"/>
      <c r="AJT13" s="0"/>
      <c r="AJU13" s="0"/>
      <c r="AJV13" s="0"/>
      <c r="AJW13" s="0"/>
      <c r="AJX13" s="0"/>
      <c r="AJY13" s="0"/>
      <c r="AJZ13" s="0"/>
      <c r="AKA13" s="0"/>
      <c r="AKB13" s="0"/>
      <c r="AKC13" s="0"/>
      <c r="AKD13" s="0"/>
      <c r="AKE13" s="0"/>
      <c r="AKF13" s="0"/>
      <c r="AKG13" s="0"/>
      <c r="AKH13" s="0"/>
      <c r="AKI13" s="0"/>
      <c r="AKJ13" s="0"/>
      <c r="AKK13" s="0"/>
      <c r="AKL13" s="0"/>
      <c r="AKM13" s="0"/>
      <c r="AKN13" s="0"/>
      <c r="AKO13" s="0"/>
      <c r="AKP13" s="0"/>
      <c r="AKQ13" s="0"/>
      <c r="AKR13" s="0"/>
      <c r="AKS13" s="0"/>
      <c r="AKT13" s="0"/>
      <c r="AKU13" s="0"/>
      <c r="AKV13" s="0"/>
      <c r="AKW13" s="0"/>
      <c r="AKX13" s="0"/>
      <c r="AKY13" s="0"/>
      <c r="AKZ13" s="0"/>
      <c r="ALA13" s="0"/>
      <c r="ALB13" s="0"/>
      <c r="ALC13" s="0"/>
      <c r="ALD13" s="0"/>
      <c r="ALE13" s="0"/>
      <c r="ALF13" s="0"/>
      <c r="ALG13" s="0"/>
      <c r="ALH13" s="0"/>
      <c r="ALI13" s="0"/>
      <c r="ALJ13" s="0"/>
      <c r="ALK13" s="0"/>
      <c r="ALL13" s="0"/>
      <c r="ALM13" s="0"/>
      <c r="ALN13" s="0"/>
      <c r="ALO13" s="0"/>
      <c r="ALP13" s="0"/>
      <c r="ALQ13" s="0"/>
      <c r="ALR13" s="0"/>
      <c r="ALS13" s="0"/>
      <c r="ALT13" s="0"/>
      <c r="ALU13" s="0"/>
      <c r="ALV13" s="0"/>
      <c r="ALW13" s="0"/>
      <c r="ALX13" s="0"/>
      <c r="ALY13" s="0"/>
      <c r="ALZ13" s="0"/>
      <c r="AMA13" s="0"/>
      <c r="AMB13" s="0"/>
      <c r="AMC13" s="0"/>
      <c r="AMD13" s="0"/>
      <c r="AME13" s="0"/>
      <c r="AMF13" s="0"/>
      <c r="AMG13" s="0"/>
      <c r="AMH13" s="0"/>
      <c r="AMI13" s="0"/>
      <c r="AMJ13" s="0"/>
    </row>
    <row r="14" customFormat="false" ht="10.1" hidden="false" customHeight="true" outlineLevel="0" collapsed="false">
      <c r="A14" s="184"/>
      <c r="B14" s="0"/>
      <c r="C14" s="0"/>
      <c r="D14" s="0"/>
      <c r="E14" s="184"/>
      <c r="F14" s="0"/>
      <c r="G14" s="0"/>
      <c r="H14" s="0"/>
      <c r="I14" s="0"/>
      <c r="J14" s="0"/>
      <c r="K14" s="185"/>
      <c r="L14" s="0"/>
      <c r="M14" s="0"/>
      <c r="N14" s="0"/>
      <c r="O14" s="0"/>
      <c r="P14" s="0"/>
      <c r="Q14" s="0"/>
      <c r="R14" s="0"/>
      <c r="S14" s="0"/>
      <c r="T14" s="0"/>
      <c r="U14" s="0"/>
      <c r="V14" s="0"/>
      <c r="W14" s="0"/>
      <c r="X14" s="0"/>
      <c r="Y14" s="0"/>
      <c r="Z14" s="0"/>
      <c r="AA14" s="0"/>
      <c r="AB14" s="0"/>
      <c r="AC14" s="0"/>
      <c r="AD14" s="0"/>
      <c r="AE14" s="0"/>
      <c r="AF14" s="0"/>
      <c r="AG14" s="0"/>
      <c r="AH14" s="0"/>
      <c r="AI14" s="0"/>
      <c r="AJ14" s="0"/>
      <c r="AK14" s="0"/>
      <c r="AL14" s="0"/>
      <c r="AM14" s="0"/>
      <c r="AN14" s="0"/>
      <c r="AO14" s="0"/>
      <c r="AP14" s="0"/>
      <c r="AQ14" s="0"/>
      <c r="AR14" s="0"/>
      <c r="AS14" s="0"/>
      <c r="AT14" s="0"/>
      <c r="AU14" s="0"/>
      <c r="AV14" s="0"/>
      <c r="AW14" s="0"/>
      <c r="AX14" s="0"/>
      <c r="AY14" s="0"/>
      <c r="AZ14" s="0"/>
      <c r="BA14" s="0"/>
      <c r="BB14" s="0"/>
      <c r="BC14" s="0"/>
      <c r="BD14" s="0"/>
      <c r="BE14" s="0"/>
      <c r="BF14" s="0"/>
      <c r="BG14" s="0"/>
      <c r="BH14" s="0"/>
      <c r="BI14" s="0"/>
      <c r="BJ14" s="0"/>
      <c r="BK14" s="0"/>
      <c r="BL14" s="0"/>
      <c r="BM14" s="0"/>
      <c r="BN14" s="0"/>
      <c r="BO14" s="0"/>
      <c r="BP14" s="0"/>
      <c r="BQ14" s="0"/>
      <c r="BR14" s="0"/>
      <c r="BS14" s="0"/>
      <c r="BT14" s="0"/>
      <c r="BU14" s="0"/>
      <c r="BV14" s="0"/>
      <c r="BW14" s="0"/>
      <c r="BX14" s="0"/>
      <c r="BY14" s="0"/>
      <c r="BZ14" s="0"/>
      <c r="CA14" s="0"/>
      <c r="CB14" s="0"/>
      <c r="CC14" s="0"/>
      <c r="CD14" s="0"/>
      <c r="CE14" s="0"/>
      <c r="CF14" s="0"/>
      <c r="CG14" s="0"/>
      <c r="CH14" s="0"/>
      <c r="CI14" s="0"/>
      <c r="CJ14" s="0"/>
      <c r="CK14" s="0"/>
      <c r="CL14" s="0"/>
      <c r="CM14" s="0"/>
      <c r="CN14" s="0"/>
      <c r="CO14" s="0"/>
      <c r="CP14" s="0"/>
      <c r="CQ14" s="0"/>
      <c r="CR14" s="0"/>
      <c r="CS14" s="0"/>
      <c r="CT14" s="0"/>
      <c r="CU14" s="0"/>
      <c r="CV14" s="0"/>
      <c r="CW14" s="0"/>
      <c r="CX14" s="0"/>
      <c r="CY14" s="0"/>
      <c r="CZ14" s="0"/>
      <c r="DA14" s="0"/>
      <c r="DB14" s="0"/>
      <c r="DC14" s="0"/>
      <c r="DD14" s="0"/>
      <c r="DE14" s="0"/>
      <c r="DF14" s="0"/>
      <c r="DG14" s="0"/>
      <c r="DH14" s="0"/>
      <c r="DI14" s="0"/>
      <c r="DJ14" s="0"/>
      <c r="DK14" s="0"/>
      <c r="DL14" s="0"/>
      <c r="DM14" s="0"/>
      <c r="DN14" s="0"/>
      <c r="DO14" s="0"/>
      <c r="DP14" s="0"/>
      <c r="DQ14" s="0"/>
      <c r="DR14" s="0"/>
      <c r="DS14" s="0"/>
      <c r="DT14" s="0"/>
      <c r="DU14" s="0"/>
      <c r="DV14" s="0"/>
      <c r="DW14" s="0"/>
      <c r="DX14" s="0"/>
      <c r="DY14" s="0"/>
      <c r="DZ14" s="0"/>
      <c r="EA14" s="0"/>
      <c r="EB14" s="0"/>
      <c r="EC14" s="0"/>
      <c r="ED14" s="0"/>
      <c r="EE14" s="0"/>
      <c r="EF14" s="0"/>
      <c r="EG14" s="0"/>
      <c r="EH14" s="0"/>
      <c r="EI14" s="0"/>
      <c r="EJ14" s="0"/>
      <c r="EK14" s="0"/>
      <c r="EL14" s="0"/>
      <c r="EM14" s="0"/>
      <c r="EN14" s="0"/>
      <c r="EO14" s="0"/>
      <c r="EP14" s="0"/>
      <c r="EQ14" s="0"/>
      <c r="ER14" s="0"/>
      <c r="ES14" s="0"/>
      <c r="ET14" s="0"/>
      <c r="EU14" s="0"/>
      <c r="EV14" s="0"/>
      <c r="EW14" s="0"/>
      <c r="EX14" s="0"/>
      <c r="EY14" s="0"/>
      <c r="EZ14" s="0"/>
      <c r="FA14" s="0"/>
      <c r="FB14" s="0"/>
      <c r="FC14" s="0"/>
      <c r="FD14" s="0"/>
      <c r="FE14" s="0"/>
      <c r="FF14" s="0"/>
      <c r="FG14" s="0"/>
      <c r="FH14" s="0"/>
      <c r="FI14" s="0"/>
      <c r="FJ14" s="0"/>
      <c r="FK14" s="0"/>
      <c r="FL14" s="0"/>
      <c r="FM14" s="0"/>
      <c r="FN14" s="0"/>
      <c r="FO14" s="0"/>
      <c r="FP14" s="0"/>
      <c r="FQ14" s="0"/>
      <c r="FR14" s="0"/>
      <c r="FS14" s="0"/>
      <c r="FT14" s="0"/>
      <c r="FU14" s="0"/>
      <c r="FV14" s="0"/>
      <c r="FW14" s="0"/>
      <c r="FX14" s="0"/>
      <c r="FY14" s="0"/>
      <c r="FZ14" s="0"/>
      <c r="GA14" s="0"/>
      <c r="GB14" s="0"/>
      <c r="GC14" s="0"/>
      <c r="GD14" s="0"/>
      <c r="GE14" s="0"/>
      <c r="GF14" s="0"/>
      <c r="GG14" s="0"/>
      <c r="GH14" s="0"/>
      <c r="GI14" s="0"/>
      <c r="GJ14" s="0"/>
      <c r="GK14" s="0"/>
      <c r="GL14" s="0"/>
      <c r="GM14" s="0"/>
      <c r="GN14" s="0"/>
      <c r="GO14" s="0"/>
      <c r="GP14" s="0"/>
      <c r="GQ14" s="0"/>
      <c r="GR14" s="0"/>
      <c r="GS14" s="0"/>
      <c r="GT14" s="0"/>
      <c r="GU14" s="0"/>
      <c r="GV14" s="0"/>
      <c r="GW14" s="0"/>
      <c r="GX14" s="0"/>
      <c r="GY14" s="0"/>
      <c r="GZ14" s="0"/>
      <c r="HA14" s="0"/>
      <c r="HB14" s="0"/>
      <c r="HC14" s="0"/>
      <c r="HD14" s="0"/>
      <c r="HE14" s="0"/>
      <c r="HF14" s="0"/>
      <c r="HG14" s="0"/>
      <c r="HH14" s="0"/>
      <c r="HI14" s="0"/>
      <c r="HJ14" s="0"/>
      <c r="HK14" s="0"/>
      <c r="HL14" s="0"/>
      <c r="HM14" s="0"/>
      <c r="HN14" s="0"/>
      <c r="HO14" s="0"/>
      <c r="HP14" s="0"/>
      <c r="HQ14" s="0"/>
      <c r="HR14" s="0"/>
      <c r="HS14" s="0"/>
      <c r="HT14" s="0"/>
      <c r="HU14" s="0"/>
      <c r="HV14" s="0"/>
      <c r="HW14" s="0"/>
      <c r="HX14" s="0"/>
      <c r="HY14" s="0"/>
      <c r="HZ14" s="0"/>
      <c r="IA14" s="0"/>
      <c r="IB14" s="0"/>
      <c r="IC14" s="0"/>
      <c r="ID14" s="0"/>
      <c r="IE14" s="0"/>
      <c r="IF14" s="0"/>
      <c r="IG14" s="0"/>
      <c r="IH14" s="0"/>
      <c r="II14" s="0"/>
      <c r="IJ14" s="0"/>
      <c r="IK14" s="0"/>
      <c r="IL14" s="0"/>
      <c r="IM14" s="0"/>
      <c r="IN14" s="0"/>
      <c r="IO14" s="0"/>
      <c r="IP14" s="0"/>
      <c r="IQ14" s="0"/>
      <c r="IR14" s="0"/>
      <c r="IS14" s="0"/>
      <c r="IT14" s="0"/>
      <c r="IU14" s="0"/>
      <c r="IV14" s="0"/>
      <c r="IW14" s="0"/>
      <c r="IX14" s="0"/>
      <c r="IY14" s="0"/>
      <c r="IZ14" s="0"/>
      <c r="JA14" s="0"/>
      <c r="JB14" s="0"/>
      <c r="JC14" s="0"/>
      <c r="JD14" s="0"/>
      <c r="JE14" s="0"/>
      <c r="JF14" s="0"/>
      <c r="JG14" s="0"/>
      <c r="JH14" s="0"/>
      <c r="JI14" s="0"/>
      <c r="JJ14" s="0"/>
      <c r="JK14" s="0"/>
      <c r="JL14" s="0"/>
      <c r="JM14" s="0"/>
      <c r="JN14" s="0"/>
      <c r="JO14" s="0"/>
      <c r="JP14" s="0"/>
      <c r="JQ14" s="0"/>
      <c r="JR14" s="0"/>
      <c r="JS14" s="0"/>
      <c r="JT14" s="0"/>
      <c r="JU14" s="0"/>
      <c r="JV14" s="0"/>
      <c r="JW14" s="0"/>
      <c r="JX14" s="0"/>
      <c r="JY14" s="0"/>
      <c r="JZ14" s="0"/>
      <c r="KA14" s="0"/>
      <c r="KB14" s="0"/>
      <c r="KC14" s="0"/>
      <c r="KD14" s="0"/>
      <c r="KE14" s="0"/>
      <c r="KF14" s="0"/>
      <c r="KG14" s="0"/>
      <c r="KH14" s="0"/>
      <c r="KI14" s="0"/>
      <c r="KJ14" s="0"/>
      <c r="KK14" s="0"/>
      <c r="KL14" s="0"/>
      <c r="KM14" s="0"/>
      <c r="KN14" s="0"/>
      <c r="KO14" s="0"/>
      <c r="KP14" s="0"/>
      <c r="KQ14" s="0"/>
      <c r="KR14" s="0"/>
      <c r="KS14" s="0"/>
      <c r="KT14" s="0"/>
      <c r="KU14" s="0"/>
      <c r="KV14" s="0"/>
      <c r="KW14" s="0"/>
      <c r="KX14" s="0"/>
      <c r="KY14" s="0"/>
      <c r="KZ14" s="0"/>
      <c r="LA14" s="0"/>
      <c r="LB14" s="0"/>
      <c r="LC14" s="0"/>
      <c r="LD14" s="0"/>
      <c r="LE14" s="0"/>
      <c r="LF14" s="0"/>
      <c r="LG14" s="0"/>
      <c r="LH14" s="0"/>
      <c r="LI14" s="0"/>
      <c r="LJ14" s="0"/>
      <c r="LK14" s="0"/>
      <c r="LL14" s="0"/>
      <c r="LM14" s="0"/>
      <c r="LN14" s="0"/>
      <c r="LO14" s="0"/>
      <c r="LP14" s="0"/>
      <c r="LQ14" s="0"/>
      <c r="LR14" s="0"/>
      <c r="LS14" s="0"/>
      <c r="LT14" s="0"/>
      <c r="LU14" s="0"/>
      <c r="LV14" s="0"/>
      <c r="LW14" s="0"/>
      <c r="LX14" s="0"/>
      <c r="LY14" s="0"/>
      <c r="LZ14" s="0"/>
      <c r="MA14" s="0"/>
      <c r="MB14" s="0"/>
      <c r="MC14" s="0"/>
      <c r="MD14" s="0"/>
      <c r="ME14" s="0"/>
      <c r="MF14" s="0"/>
      <c r="MG14" s="0"/>
      <c r="MH14" s="0"/>
      <c r="MI14" s="0"/>
      <c r="MJ14" s="0"/>
      <c r="MK14" s="0"/>
      <c r="ML14" s="0"/>
      <c r="MM14" s="0"/>
      <c r="MN14" s="0"/>
      <c r="MO14" s="0"/>
      <c r="MP14" s="0"/>
      <c r="MQ14" s="0"/>
      <c r="MR14" s="0"/>
      <c r="MS14" s="0"/>
      <c r="MT14" s="0"/>
      <c r="MU14" s="0"/>
      <c r="MV14" s="0"/>
      <c r="MW14" s="0"/>
      <c r="MX14" s="0"/>
      <c r="MY14" s="0"/>
      <c r="MZ14" s="0"/>
      <c r="NA14" s="0"/>
      <c r="NB14" s="0"/>
      <c r="NC14" s="0"/>
      <c r="ND14" s="0"/>
      <c r="NE14" s="0"/>
      <c r="NF14" s="0"/>
      <c r="NG14" s="0"/>
      <c r="NH14" s="0"/>
      <c r="NI14" s="0"/>
      <c r="NJ14" s="0"/>
      <c r="NK14" s="0"/>
      <c r="NL14" s="0"/>
      <c r="NM14" s="0"/>
      <c r="NN14" s="0"/>
      <c r="NO14" s="0"/>
      <c r="NP14" s="0"/>
      <c r="NQ14" s="0"/>
      <c r="NR14" s="0"/>
      <c r="NS14" s="0"/>
      <c r="NT14" s="0"/>
      <c r="NU14" s="0"/>
      <c r="NV14" s="0"/>
      <c r="NW14" s="0"/>
      <c r="NX14" s="0"/>
      <c r="NY14" s="0"/>
      <c r="NZ14" s="0"/>
      <c r="OA14" s="0"/>
      <c r="OB14" s="0"/>
      <c r="OC14" s="0"/>
      <c r="OD14" s="0"/>
      <c r="OE14" s="0"/>
      <c r="OF14" s="0"/>
      <c r="OG14" s="0"/>
      <c r="OH14" s="0"/>
      <c r="OI14" s="0"/>
      <c r="OJ14" s="0"/>
      <c r="OK14" s="0"/>
      <c r="OL14" s="0"/>
      <c r="OM14" s="0"/>
      <c r="ON14" s="0"/>
      <c r="OO14" s="0"/>
      <c r="OP14" s="0"/>
      <c r="OQ14" s="0"/>
      <c r="OR14" s="0"/>
      <c r="OS14" s="0"/>
      <c r="OT14" s="0"/>
      <c r="OU14" s="0"/>
      <c r="OV14" s="0"/>
      <c r="OW14" s="0"/>
      <c r="OX14" s="0"/>
      <c r="OY14" s="0"/>
      <c r="OZ14" s="0"/>
      <c r="PA14" s="0"/>
      <c r="PB14" s="0"/>
      <c r="PC14" s="0"/>
      <c r="PD14" s="0"/>
      <c r="PE14" s="0"/>
      <c r="PF14" s="0"/>
      <c r="PG14" s="0"/>
      <c r="PH14" s="0"/>
      <c r="PI14" s="0"/>
      <c r="PJ14" s="0"/>
      <c r="PK14" s="0"/>
      <c r="PL14" s="0"/>
      <c r="PM14" s="0"/>
      <c r="PN14" s="0"/>
      <c r="PO14" s="0"/>
      <c r="PP14" s="0"/>
      <c r="PQ14" s="0"/>
      <c r="PR14" s="0"/>
      <c r="PS14" s="0"/>
      <c r="PT14" s="0"/>
      <c r="PU14" s="0"/>
      <c r="PV14" s="0"/>
      <c r="PW14" s="0"/>
      <c r="PX14" s="0"/>
      <c r="PY14" s="0"/>
      <c r="PZ14" s="0"/>
      <c r="QA14" s="0"/>
      <c r="QB14" s="0"/>
      <c r="QC14" s="0"/>
      <c r="QD14" s="0"/>
      <c r="QE14" s="0"/>
      <c r="QF14" s="0"/>
      <c r="QG14" s="0"/>
      <c r="QH14" s="0"/>
      <c r="QI14" s="0"/>
      <c r="QJ14" s="0"/>
      <c r="QK14" s="0"/>
      <c r="QL14" s="0"/>
      <c r="QM14" s="0"/>
      <c r="QN14" s="0"/>
      <c r="QO14" s="0"/>
      <c r="QP14" s="0"/>
      <c r="QQ14" s="0"/>
      <c r="QR14" s="0"/>
      <c r="QS14" s="0"/>
      <c r="QT14" s="0"/>
      <c r="QU14" s="0"/>
      <c r="QV14" s="0"/>
      <c r="QW14" s="0"/>
      <c r="QX14" s="0"/>
      <c r="QY14" s="0"/>
      <c r="QZ14" s="0"/>
      <c r="RA14" s="0"/>
      <c r="RB14" s="0"/>
      <c r="RC14" s="0"/>
      <c r="RD14" s="0"/>
      <c r="RE14" s="0"/>
      <c r="RF14" s="0"/>
      <c r="RG14" s="0"/>
      <c r="RH14" s="0"/>
      <c r="RI14" s="0"/>
      <c r="RJ14" s="0"/>
      <c r="RK14" s="0"/>
      <c r="RL14" s="0"/>
      <c r="RM14" s="0"/>
      <c r="RN14" s="0"/>
      <c r="RO14" s="0"/>
      <c r="RP14" s="0"/>
      <c r="RQ14" s="0"/>
      <c r="RR14" s="0"/>
      <c r="RS14" s="0"/>
      <c r="RT14" s="0"/>
      <c r="RU14" s="0"/>
      <c r="RV14" s="0"/>
      <c r="RW14" s="0"/>
      <c r="RX14" s="0"/>
      <c r="RY14" s="0"/>
      <c r="RZ14" s="0"/>
      <c r="SA14" s="0"/>
      <c r="SB14" s="0"/>
      <c r="SC14" s="0"/>
      <c r="SD14" s="0"/>
      <c r="SE14" s="0"/>
      <c r="SF14" s="0"/>
      <c r="SG14" s="0"/>
      <c r="SH14" s="0"/>
      <c r="SI14" s="0"/>
      <c r="SJ14" s="0"/>
      <c r="SK14" s="0"/>
      <c r="SL14" s="0"/>
      <c r="SM14" s="0"/>
      <c r="SN14" s="0"/>
      <c r="SO14" s="0"/>
      <c r="SP14" s="0"/>
      <c r="SQ14" s="0"/>
      <c r="SR14" s="0"/>
      <c r="SS14" s="0"/>
      <c r="ST14" s="0"/>
      <c r="SU14" s="0"/>
      <c r="SV14" s="0"/>
      <c r="SW14" s="0"/>
      <c r="SX14" s="0"/>
      <c r="SY14" s="0"/>
      <c r="SZ14" s="0"/>
      <c r="TA14" s="0"/>
      <c r="TB14" s="0"/>
      <c r="TC14" s="0"/>
      <c r="TD14" s="0"/>
      <c r="TE14" s="0"/>
      <c r="TF14" s="0"/>
      <c r="TG14" s="0"/>
      <c r="TH14" s="0"/>
      <c r="TI14" s="0"/>
      <c r="TJ14" s="0"/>
      <c r="TK14" s="0"/>
      <c r="TL14" s="0"/>
      <c r="TM14" s="0"/>
      <c r="TN14" s="0"/>
      <c r="TO14" s="0"/>
      <c r="TP14" s="0"/>
      <c r="TQ14" s="0"/>
      <c r="TR14" s="0"/>
      <c r="TS14" s="0"/>
      <c r="TT14" s="0"/>
      <c r="TU14" s="0"/>
      <c r="TV14" s="0"/>
      <c r="TW14" s="0"/>
      <c r="TX14" s="0"/>
      <c r="TY14" s="0"/>
      <c r="TZ14" s="0"/>
      <c r="UA14" s="0"/>
      <c r="UB14" s="0"/>
      <c r="UC14" s="0"/>
      <c r="UD14" s="0"/>
      <c r="UE14" s="0"/>
      <c r="UF14" s="0"/>
      <c r="UG14" s="0"/>
      <c r="UH14" s="0"/>
      <c r="UI14" s="0"/>
      <c r="UJ14" s="0"/>
      <c r="UK14" s="0"/>
      <c r="UL14" s="0"/>
      <c r="UM14" s="0"/>
      <c r="UN14" s="0"/>
      <c r="UO14" s="0"/>
      <c r="UP14" s="0"/>
      <c r="UQ14" s="0"/>
      <c r="UR14" s="0"/>
      <c r="US14" s="0"/>
      <c r="UT14" s="0"/>
      <c r="UU14" s="0"/>
      <c r="UV14" s="0"/>
      <c r="UW14" s="0"/>
      <c r="UX14" s="0"/>
      <c r="UY14" s="0"/>
      <c r="UZ14" s="0"/>
      <c r="VA14" s="0"/>
      <c r="VB14" s="0"/>
      <c r="VC14" s="0"/>
      <c r="VD14" s="0"/>
      <c r="VE14" s="0"/>
      <c r="VF14" s="0"/>
      <c r="VG14" s="0"/>
      <c r="VH14" s="0"/>
      <c r="VI14" s="0"/>
      <c r="VJ14" s="0"/>
      <c r="VK14" s="0"/>
      <c r="VL14" s="0"/>
      <c r="VM14" s="0"/>
      <c r="VN14" s="0"/>
      <c r="VO14" s="0"/>
      <c r="VP14" s="0"/>
      <c r="VQ14" s="0"/>
      <c r="VR14" s="0"/>
      <c r="VS14" s="0"/>
      <c r="VT14" s="0"/>
      <c r="VU14" s="0"/>
      <c r="VV14" s="0"/>
      <c r="VW14" s="0"/>
      <c r="VX14" s="0"/>
      <c r="VY14" s="0"/>
      <c r="VZ14" s="0"/>
      <c r="WA14" s="0"/>
      <c r="WB14" s="0"/>
      <c r="WC14" s="0"/>
      <c r="WD14" s="0"/>
      <c r="WE14" s="0"/>
      <c r="WF14" s="0"/>
      <c r="WG14" s="0"/>
      <c r="WH14" s="0"/>
      <c r="WI14" s="0"/>
      <c r="WJ14" s="0"/>
      <c r="WK14" s="0"/>
      <c r="WL14" s="0"/>
      <c r="WM14" s="0"/>
      <c r="WN14" s="0"/>
      <c r="WO14" s="0"/>
      <c r="WP14" s="0"/>
      <c r="WQ14" s="0"/>
      <c r="WR14" s="0"/>
      <c r="WS14" s="0"/>
      <c r="WT14" s="0"/>
      <c r="WU14" s="0"/>
      <c r="WV14" s="0"/>
      <c r="WW14" s="0"/>
      <c r="WX14" s="0"/>
      <c r="WY14" s="0"/>
      <c r="WZ14" s="0"/>
      <c r="XA14" s="0"/>
      <c r="XB14" s="0"/>
      <c r="XC14" s="0"/>
      <c r="XD14" s="0"/>
      <c r="XE14" s="0"/>
      <c r="XF14" s="0"/>
      <c r="XG14" s="0"/>
      <c r="XH14" s="0"/>
      <c r="XI14" s="0"/>
      <c r="XJ14" s="0"/>
      <c r="XK14" s="0"/>
      <c r="XL14" s="0"/>
      <c r="XM14" s="0"/>
      <c r="XN14" s="0"/>
      <c r="XO14" s="0"/>
      <c r="XP14" s="0"/>
      <c r="XQ14" s="0"/>
      <c r="XR14" s="0"/>
      <c r="XS14" s="0"/>
      <c r="XT14" s="0"/>
      <c r="XU14" s="0"/>
      <c r="XV14" s="0"/>
      <c r="XW14" s="0"/>
      <c r="XX14" s="0"/>
      <c r="XY14" s="0"/>
      <c r="XZ14" s="0"/>
      <c r="YA14" s="0"/>
      <c r="YB14" s="0"/>
      <c r="YC14" s="0"/>
      <c r="YD14" s="0"/>
      <c r="YE14" s="0"/>
      <c r="YF14" s="0"/>
      <c r="YG14" s="0"/>
      <c r="YH14" s="0"/>
      <c r="YI14" s="0"/>
      <c r="YJ14" s="0"/>
      <c r="YK14" s="0"/>
      <c r="YL14" s="0"/>
      <c r="YM14" s="0"/>
      <c r="YN14" s="0"/>
      <c r="YO14" s="0"/>
      <c r="YP14" s="0"/>
      <c r="YQ14" s="0"/>
      <c r="YR14" s="0"/>
      <c r="YS14" s="0"/>
      <c r="YT14" s="0"/>
      <c r="YU14" s="0"/>
      <c r="YV14" s="0"/>
      <c r="YW14" s="0"/>
      <c r="YX14" s="0"/>
      <c r="YY14" s="0"/>
      <c r="YZ14" s="0"/>
      <c r="ZA14" s="0"/>
      <c r="ZB14" s="0"/>
      <c r="ZC14" s="0"/>
      <c r="ZD14" s="0"/>
      <c r="ZE14" s="0"/>
      <c r="ZF14" s="0"/>
      <c r="ZG14" s="0"/>
      <c r="ZH14" s="0"/>
      <c r="ZI14" s="0"/>
      <c r="ZJ14" s="0"/>
      <c r="ZK14" s="0"/>
      <c r="ZL14" s="0"/>
      <c r="ZM14" s="0"/>
      <c r="ZN14" s="0"/>
      <c r="ZO14" s="0"/>
      <c r="ZP14" s="0"/>
      <c r="ZQ14" s="0"/>
      <c r="ZR14" s="0"/>
      <c r="ZS14" s="0"/>
      <c r="ZT14" s="0"/>
      <c r="ZU14" s="0"/>
      <c r="ZV14" s="0"/>
      <c r="ZW14" s="0"/>
      <c r="ZX14" s="0"/>
      <c r="ZY14" s="0"/>
      <c r="ZZ14" s="0"/>
      <c r="AAA14" s="0"/>
      <c r="AAB14" s="0"/>
      <c r="AAC14" s="0"/>
      <c r="AAD14" s="0"/>
      <c r="AAE14" s="0"/>
      <c r="AAF14" s="0"/>
      <c r="AAG14" s="0"/>
      <c r="AAH14" s="0"/>
      <c r="AAI14" s="0"/>
      <c r="AAJ14" s="0"/>
      <c r="AAK14" s="0"/>
      <c r="AAL14" s="0"/>
      <c r="AAM14" s="0"/>
      <c r="AAN14" s="0"/>
      <c r="AAO14" s="0"/>
      <c r="AAP14" s="0"/>
      <c r="AAQ14" s="0"/>
      <c r="AAR14" s="0"/>
      <c r="AAS14" s="0"/>
      <c r="AAT14" s="0"/>
      <c r="AAU14" s="0"/>
      <c r="AAV14" s="0"/>
      <c r="AAW14" s="0"/>
      <c r="AAX14" s="0"/>
      <c r="AAY14" s="0"/>
      <c r="AAZ14" s="0"/>
      <c r="ABA14" s="0"/>
      <c r="ABB14" s="0"/>
      <c r="ABC14" s="0"/>
      <c r="ABD14" s="0"/>
      <c r="ABE14" s="0"/>
      <c r="ABF14" s="0"/>
      <c r="ABG14" s="0"/>
      <c r="ABH14" s="0"/>
      <c r="ABI14" s="0"/>
      <c r="ABJ14" s="0"/>
      <c r="ABK14" s="0"/>
      <c r="ABL14" s="0"/>
      <c r="ABM14" s="0"/>
      <c r="ABN14" s="0"/>
      <c r="ABO14" s="0"/>
      <c r="ABP14" s="0"/>
      <c r="ABQ14" s="0"/>
      <c r="ABR14" s="0"/>
      <c r="ABS14" s="0"/>
      <c r="ABT14" s="0"/>
      <c r="ABU14" s="0"/>
      <c r="ABV14" s="0"/>
      <c r="ABW14" s="0"/>
      <c r="ABX14" s="0"/>
      <c r="ABY14" s="0"/>
      <c r="ABZ14" s="0"/>
      <c r="ACA14" s="0"/>
      <c r="ACB14" s="0"/>
      <c r="ACC14" s="0"/>
      <c r="ACD14" s="0"/>
      <c r="ACE14" s="0"/>
      <c r="ACF14" s="0"/>
      <c r="ACG14" s="0"/>
      <c r="ACH14" s="0"/>
      <c r="ACI14" s="0"/>
      <c r="ACJ14" s="0"/>
      <c r="ACK14" s="0"/>
      <c r="ACL14" s="0"/>
      <c r="ACM14" s="0"/>
      <c r="ACN14" s="0"/>
      <c r="ACO14" s="0"/>
      <c r="ACP14" s="0"/>
      <c r="ACQ14" s="0"/>
      <c r="ACR14" s="0"/>
      <c r="ACS14" s="0"/>
      <c r="ACT14" s="0"/>
      <c r="ACU14" s="0"/>
      <c r="ACV14" s="0"/>
      <c r="ACW14" s="0"/>
      <c r="ACX14" s="0"/>
      <c r="ACY14" s="0"/>
      <c r="ACZ14" s="0"/>
      <c r="ADA14" s="0"/>
      <c r="ADB14" s="0"/>
      <c r="ADC14" s="0"/>
      <c r="ADD14" s="0"/>
      <c r="ADE14" s="0"/>
      <c r="ADF14" s="0"/>
      <c r="ADG14" s="0"/>
      <c r="ADH14" s="0"/>
      <c r="ADI14" s="0"/>
      <c r="ADJ14" s="0"/>
      <c r="ADK14" s="0"/>
      <c r="ADL14" s="0"/>
      <c r="ADM14" s="0"/>
      <c r="ADN14" s="0"/>
      <c r="ADO14" s="0"/>
      <c r="ADP14" s="0"/>
      <c r="ADQ14" s="0"/>
      <c r="ADR14" s="0"/>
      <c r="ADS14" s="0"/>
      <c r="ADT14" s="0"/>
      <c r="ADU14" s="0"/>
      <c r="ADV14" s="0"/>
      <c r="ADW14" s="0"/>
      <c r="ADX14" s="0"/>
      <c r="ADY14" s="0"/>
      <c r="ADZ14" s="0"/>
      <c r="AEA14" s="0"/>
      <c r="AEB14" s="0"/>
      <c r="AEC14" s="0"/>
      <c r="AED14" s="0"/>
      <c r="AEE14" s="0"/>
      <c r="AEF14" s="0"/>
      <c r="AEG14" s="0"/>
      <c r="AEH14" s="0"/>
      <c r="AEI14" s="0"/>
      <c r="AEJ14" s="0"/>
      <c r="AEK14" s="0"/>
      <c r="AEL14" s="0"/>
      <c r="AEM14" s="0"/>
      <c r="AEN14" s="0"/>
      <c r="AEO14" s="0"/>
      <c r="AEP14" s="0"/>
      <c r="AEQ14" s="0"/>
      <c r="AER14" s="0"/>
      <c r="AES14" s="0"/>
      <c r="AET14" s="0"/>
      <c r="AEU14" s="0"/>
      <c r="AEV14" s="0"/>
      <c r="AEW14" s="0"/>
      <c r="AEX14" s="0"/>
      <c r="AEY14" s="0"/>
      <c r="AEZ14" s="0"/>
      <c r="AFA14" s="0"/>
      <c r="AFB14" s="0"/>
      <c r="AFC14" s="0"/>
      <c r="AFD14" s="0"/>
      <c r="AFE14" s="0"/>
      <c r="AFF14" s="0"/>
      <c r="AFG14" s="0"/>
      <c r="AFH14" s="0"/>
      <c r="AFI14" s="0"/>
      <c r="AFJ14" s="0"/>
      <c r="AFK14" s="0"/>
      <c r="AFL14" s="0"/>
      <c r="AFM14" s="0"/>
      <c r="AFN14" s="0"/>
      <c r="AFO14" s="0"/>
      <c r="AFP14" s="0"/>
      <c r="AFQ14" s="0"/>
      <c r="AFR14" s="0"/>
      <c r="AFS14" s="0"/>
      <c r="AFT14" s="0"/>
      <c r="AFU14" s="0"/>
      <c r="AFV14" s="0"/>
      <c r="AFW14" s="0"/>
      <c r="AFX14" s="0"/>
      <c r="AFY14" s="0"/>
      <c r="AFZ14" s="0"/>
      <c r="AGA14" s="0"/>
      <c r="AGB14" s="0"/>
      <c r="AGC14" s="0"/>
      <c r="AGD14" s="0"/>
      <c r="AGE14" s="0"/>
      <c r="AGF14" s="0"/>
      <c r="AGG14" s="0"/>
      <c r="AGH14" s="0"/>
      <c r="AGI14" s="0"/>
      <c r="AGJ14" s="0"/>
      <c r="AGK14" s="0"/>
      <c r="AGL14" s="0"/>
      <c r="AGM14" s="0"/>
      <c r="AGN14" s="0"/>
      <c r="AGO14" s="0"/>
      <c r="AGP14" s="0"/>
      <c r="AGQ14" s="0"/>
      <c r="AGR14" s="0"/>
      <c r="AGS14" s="0"/>
      <c r="AGT14" s="0"/>
      <c r="AGU14" s="0"/>
      <c r="AGV14" s="0"/>
      <c r="AGW14" s="0"/>
      <c r="AGX14" s="0"/>
      <c r="AGY14" s="0"/>
      <c r="AGZ14" s="0"/>
      <c r="AHA14" s="0"/>
      <c r="AHB14" s="0"/>
      <c r="AHC14" s="0"/>
      <c r="AHD14" s="0"/>
      <c r="AHE14" s="0"/>
      <c r="AHF14" s="0"/>
      <c r="AHG14" s="0"/>
      <c r="AHH14" s="0"/>
      <c r="AHI14" s="0"/>
      <c r="AHJ14" s="0"/>
      <c r="AHK14" s="0"/>
      <c r="AHL14" s="0"/>
      <c r="AHM14" s="0"/>
      <c r="AHN14" s="0"/>
      <c r="AHO14" s="0"/>
      <c r="AHP14" s="0"/>
      <c r="AHQ14" s="0"/>
      <c r="AHR14" s="0"/>
      <c r="AHS14" s="0"/>
      <c r="AHT14" s="0"/>
      <c r="AHU14" s="0"/>
      <c r="AHV14" s="0"/>
      <c r="AHW14" s="0"/>
      <c r="AHX14" s="0"/>
      <c r="AHY14" s="0"/>
      <c r="AHZ14" s="0"/>
      <c r="AIA14" s="0"/>
      <c r="AIB14" s="0"/>
      <c r="AIC14" s="0"/>
      <c r="AID14" s="0"/>
      <c r="AIE14" s="0"/>
      <c r="AIF14" s="0"/>
      <c r="AIG14" s="0"/>
      <c r="AIH14" s="0"/>
      <c r="AII14" s="0"/>
      <c r="AIJ14" s="0"/>
      <c r="AIK14" s="0"/>
      <c r="AIL14" s="0"/>
      <c r="AIM14" s="0"/>
      <c r="AIN14" s="0"/>
      <c r="AIO14" s="0"/>
      <c r="AIP14" s="0"/>
      <c r="AIQ14" s="0"/>
      <c r="AIR14" s="0"/>
      <c r="AIS14" s="0"/>
      <c r="AIT14" s="0"/>
      <c r="AIU14" s="0"/>
      <c r="AIV14" s="0"/>
      <c r="AIW14" s="0"/>
      <c r="AIX14" s="0"/>
      <c r="AIY14" s="0"/>
      <c r="AIZ14" s="0"/>
      <c r="AJA14" s="0"/>
      <c r="AJB14" s="0"/>
      <c r="AJC14" s="0"/>
      <c r="AJD14" s="0"/>
      <c r="AJE14" s="0"/>
      <c r="AJF14" s="0"/>
      <c r="AJG14" s="0"/>
      <c r="AJH14" s="0"/>
      <c r="AJI14" s="0"/>
      <c r="AJJ14" s="0"/>
      <c r="AJK14" s="0"/>
      <c r="AJL14" s="0"/>
      <c r="AJM14" s="0"/>
      <c r="AJN14" s="0"/>
      <c r="AJO14" s="0"/>
      <c r="AJP14" s="0"/>
      <c r="AJQ14" s="0"/>
      <c r="AJR14" s="0"/>
      <c r="AJS14" s="0"/>
      <c r="AJT14" s="0"/>
      <c r="AJU14" s="0"/>
      <c r="AJV14" s="0"/>
      <c r="AJW14" s="0"/>
      <c r="AJX14" s="0"/>
      <c r="AJY14" s="0"/>
      <c r="AJZ14" s="0"/>
      <c r="AKA14" s="0"/>
      <c r="AKB14" s="0"/>
      <c r="AKC14" s="0"/>
      <c r="AKD14" s="0"/>
      <c r="AKE14" s="0"/>
      <c r="AKF14" s="0"/>
      <c r="AKG14" s="0"/>
      <c r="AKH14" s="0"/>
      <c r="AKI14" s="0"/>
      <c r="AKJ14" s="0"/>
      <c r="AKK14" s="0"/>
      <c r="AKL14" s="0"/>
      <c r="AKM14" s="0"/>
      <c r="AKN14" s="0"/>
      <c r="AKO14" s="0"/>
      <c r="AKP14" s="0"/>
      <c r="AKQ14" s="0"/>
      <c r="AKR14" s="0"/>
      <c r="AKS14" s="0"/>
      <c r="AKT14" s="0"/>
      <c r="AKU14" s="0"/>
      <c r="AKV14" s="0"/>
      <c r="AKW14" s="0"/>
      <c r="AKX14" s="0"/>
      <c r="AKY14" s="0"/>
      <c r="AKZ14" s="0"/>
      <c r="ALA14" s="0"/>
      <c r="ALB14" s="0"/>
      <c r="ALC14" s="0"/>
      <c r="ALD14" s="0"/>
      <c r="ALE14" s="0"/>
      <c r="ALF14" s="0"/>
      <c r="ALG14" s="0"/>
      <c r="ALH14" s="0"/>
      <c r="ALI14" s="0"/>
      <c r="ALJ14" s="0"/>
      <c r="ALK14" s="0"/>
      <c r="ALL14" s="0"/>
      <c r="ALM14" s="0"/>
      <c r="ALN14" s="0"/>
      <c r="ALO14" s="0"/>
      <c r="ALP14" s="0"/>
      <c r="ALQ14" s="0"/>
      <c r="ALR14" s="0"/>
      <c r="ALS14" s="0"/>
      <c r="ALT14" s="0"/>
      <c r="ALU14" s="0"/>
      <c r="ALV14" s="0"/>
      <c r="ALW14" s="0"/>
      <c r="ALX14" s="0"/>
      <c r="ALY14" s="0"/>
      <c r="ALZ14" s="0"/>
      <c r="AMA14" s="0"/>
      <c r="AMB14" s="0"/>
      <c r="AMC14" s="0"/>
      <c r="AMD14" s="0"/>
      <c r="AME14" s="0"/>
      <c r="AMF14" s="0"/>
      <c r="AMG14" s="0"/>
      <c r="AMH14" s="0"/>
      <c r="AMI14" s="0"/>
      <c r="AMJ14" s="0"/>
    </row>
    <row r="15" s="165" customFormat="true" ht="11.5" hidden="false" customHeight="true" outlineLevel="0" collapsed="false">
      <c r="A15" s="156"/>
      <c r="B15" s="157"/>
      <c r="D15" s="159"/>
      <c r="E15" s="184"/>
      <c r="F15" s="204"/>
      <c r="G15" s="181"/>
      <c r="H15" s="181"/>
      <c r="I15" s="205"/>
      <c r="J15" s="181"/>
      <c r="K15" s="185"/>
      <c r="L15" s="0"/>
      <c r="M15" s="0"/>
      <c r="N15" s="0"/>
      <c r="O15" s="0"/>
      <c r="P15" s="0"/>
      <c r="Q15" s="0"/>
      <c r="R15" s="0"/>
      <c r="S15" s="0"/>
      <c r="T15" s="0"/>
      <c r="U15" s="0"/>
      <c r="V15" s="0"/>
      <c r="W15" s="0"/>
      <c r="X15" s="0"/>
      <c r="Y15" s="0"/>
      <c r="Z15" s="0"/>
      <c r="AA15" s="0"/>
      <c r="AB15" s="178"/>
      <c r="AC15" s="166"/>
      <c r="AD15" s="166"/>
      <c r="AE15" s="173"/>
      <c r="AF15" s="168"/>
      <c r="AG15" s="168"/>
      <c r="AH15" s="168"/>
      <c r="AI15" s="190"/>
      <c r="AK15" s="169"/>
      <c r="AL15" s="169"/>
      <c r="AM15" s="169"/>
      <c r="AN15" s="169"/>
      <c r="AO15" s="170"/>
      <c r="AP15" s="192"/>
      <c r="AQ15" s="171"/>
      <c r="AR15" s="171"/>
      <c r="AS15" s="172"/>
      <c r="AT15" s="172"/>
      <c r="AX15" s="168"/>
      <c r="BE15" s="166"/>
      <c r="BF15" s="166"/>
      <c r="BG15" s="166"/>
      <c r="BH15" s="166"/>
      <c r="BI15" s="166"/>
      <c r="BJ15" s="166"/>
      <c r="BK15" s="174"/>
      <c r="BL15" s="174"/>
      <c r="BM15" s="174"/>
      <c r="BN15" s="174"/>
      <c r="BO15" s="174"/>
      <c r="BP15" s="174"/>
      <c r="BQ15" s="174"/>
      <c r="BR15" s="174"/>
      <c r="BS15" s="174"/>
      <c r="BT15" s="174"/>
      <c r="BU15" s="174"/>
      <c r="BV15" s="174"/>
      <c r="BW15" s="174"/>
      <c r="BX15" s="174"/>
      <c r="BY15" s="174"/>
      <c r="BZ15" s="174"/>
      <c r="CA15" s="1"/>
      <c r="CB15" s="1"/>
      <c r="CC15" s="1"/>
      <c r="CD15" s="1"/>
      <c r="CE15" s="1"/>
      <c r="CF15" s="1"/>
      <c r="CG15" s="1"/>
      <c r="CH15" s="1"/>
      <c r="CI15" s="1"/>
      <c r="CJ15" s="1"/>
      <c r="CK15" s="1"/>
      <c r="CL15" s="174"/>
      <c r="CM15" s="174"/>
      <c r="CN15" s="174"/>
      <c r="CO15" s="174"/>
      <c r="CP15" s="174"/>
      <c r="CQ15" s="174"/>
      <c r="CR15" s="1"/>
      <c r="CS15" s="1"/>
      <c r="CT15" s="1"/>
      <c r="CU15" s="1"/>
      <c r="CV15" s="1"/>
      <c r="CW15" s="1"/>
      <c r="CX15" s="1"/>
      <c r="CY15" s="1"/>
      <c r="CZ15" s="1"/>
      <c r="DA15" s="1"/>
      <c r="DB15" s="1"/>
      <c r="DC15" s="1"/>
      <c r="DD15" s="1"/>
      <c r="DE15" s="1"/>
      <c r="DF15" s="1"/>
      <c r="DG15" s="1"/>
      <c r="DH15" s="1"/>
      <c r="DI15" s="1"/>
      <c r="DJ15" s="1"/>
      <c r="DK15" s="1"/>
      <c r="DL15" s="1"/>
      <c r="DM15" s="1"/>
      <c r="DN15" s="166"/>
      <c r="DO15" s="175"/>
      <c r="DP15" s="175"/>
      <c r="DQ15" s="175"/>
      <c r="DR15" s="175"/>
      <c r="DS15" s="175"/>
      <c r="DT15" s="175"/>
      <c r="DU15" s="175"/>
      <c r="DV15" s="175"/>
      <c r="DW15" s="175"/>
      <c r="DX15" s="175"/>
      <c r="DY15" s="175"/>
      <c r="DZ15" s="175"/>
      <c r="EA15" s="175"/>
      <c r="EB15" s="175"/>
      <c r="EC15" s="175"/>
      <c r="ED15" s="175"/>
      <c r="EE15" s="166"/>
      <c r="EF15" s="178"/>
      <c r="EG15" s="178"/>
      <c r="EH15" s="178"/>
      <c r="EI15" s="178"/>
      <c r="EJ15" s="178"/>
      <c r="EK15" s="178"/>
      <c r="EL15" s="178"/>
      <c r="AMI15" s="1"/>
      <c r="AMJ15" s="1"/>
    </row>
    <row r="16" customFormat="false" ht="10.8" hidden="false" customHeight="true" outlineLevel="0" collapsed="false">
      <c r="C16" s="165"/>
      <c r="E16" s="184"/>
      <c r="F16" s="181"/>
      <c r="G16" s="181"/>
      <c r="H16" s="181"/>
      <c r="I16" s="181"/>
      <c r="J16" s="181"/>
      <c r="K16" s="185"/>
      <c r="L16" s="0"/>
      <c r="M16" s="0"/>
      <c r="N16" s="0"/>
      <c r="O16" s="0"/>
      <c r="P16" s="0"/>
      <c r="Q16" s="0"/>
      <c r="R16" s="0"/>
      <c r="S16" s="0"/>
      <c r="T16" s="0"/>
      <c r="U16" s="0"/>
      <c r="V16" s="0"/>
      <c r="W16" s="206"/>
      <c r="X16" s="207"/>
      <c r="Y16" s="207"/>
      <c r="Z16" s="208"/>
      <c r="AA16" s="209"/>
      <c r="AB16" s="178"/>
      <c r="AE16" s="173"/>
      <c r="AI16" s="190"/>
      <c r="AJ16" s="165"/>
      <c r="AK16" s="165"/>
      <c r="AP16" s="165"/>
      <c r="AQ16" s="165"/>
      <c r="AR16" s="165"/>
      <c r="AT16" s="172"/>
      <c r="AW16" s="165"/>
      <c r="AX16" s="168"/>
      <c r="BK16" s="174"/>
    </row>
    <row r="17" customFormat="false" ht="10.8" hidden="false" customHeight="true" outlineLevel="0" collapsed="false">
      <c r="A17" s="180"/>
      <c r="B17" s="181"/>
      <c r="C17" s="0"/>
      <c r="D17" s="1"/>
      <c r="E17" s="184"/>
      <c r="F17" s="210" t="str">
        <f aca="false">'Master Pay Period'!F17</f>
        <v>Company</v>
      </c>
      <c r="G17" s="210"/>
      <c r="H17" s="210"/>
      <c r="I17" s="210"/>
      <c r="J17" s="181"/>
      <c r="K17" s="185"/>
      <c r="L17" s="0"/>
      <c r="M17" s="0"/>
      <c r="N17" s="0"/>
      <c r="O17" s="0"/>
      <c r="P17" s="0"/>
      <c r="Q17" s="0"/>
      <c r="R17" s="0"/>
      <c r="S17" s="0"/>
      <c r="T17" s="0"/>
      <c r="U17" s="0"/>
      <c r="V17" s="206" t="s">
        <v>190</v>
      </c>
      <c r="W17" s="207"/>
      <c r="X17" s="207"/>
      <c r="Y17" s="208"/>
      <c r="Z17" s="209"/>
      <c r="AA17" s="209"/>
      <c r="AB17" s="63"/>
      <c r="AC17" s="63"/>
      <c r="AD17" s="63"/>
      <c r="AE17" s="173"/>
      <c r="AI17" s="190"/>
      <c r="AJ17" s="165"/>
      <c r="AP17" s="192"/>
      <c r="AR17" s="171"/>
      <c r="AT17" s="172"/>
      <c r="AW17" s="165"/>
      <c r="AX17" s="168"/>
      <c r="BE17" s="63"/>
      <c r="BF17" s="63"/>
      <c r="BG17" s="63"/>
      <c r="BH17" s="71"/>
      <c r="BI17" s="63"/>
      <c r="BJ17" s="63"/>
      <c r="BK17" s="174"/>
      <c r="DN17" s="63"/>
    </row>
    <row r="18" customFormat="false" ht="10.8" hidden="false" customHeight="true" outlineLevel="0" collapsed="false">
      <c r="A18" s="180"/>
      <c r="B18" s="181"/>
      <c r="C18" s="0"/>
      <c r="D18" s="1"/>
      <c r="E18" s="184"/>
      <c r="F18" s="210" t="n">
        <f aca="false">'Master Pay Period'!F18</f>
        <v>0</v>
      </c>
      <c r="G18" s="210"/>
      <c r="H18" s="210"/>
      <c r="I18" s="210"/>
      <c r="J18" s="181"/>
      <c r="K18" s="185"/>
      <c r="L18" s="0"/>
      <c r="M18" s="0"/>
      <c r="N18" s="0"/>
      <c r="O18" s="0"/>
      <c r="P18" s="0"/>
      <c r="Q18" s="0"/>
      <c r="R18" s="0"/>
      <c r="S18" s="0"/>
      <c r="T18" s="0"/>
      <c r="U18" s="0"/>
      <c r="V18" s="206" t="s">
        <v>100</v>
      </c>
      <c r="W18" s="207"/>
      <c r="X18" s="207"/>
      <c r="Y18" s="208"/>
      <c r="Z18" s="209"/>
      <c r="AA18" s="209"/>
      <c r="AB18" s="63"/>
      <c r="AC18" s="63"/>
      <c r="AD18" s="63"/>
      <c r="AE18" s="0"/>
      <c r="AF18" s="0"/>
      <c r="AG18" s="0"/>
      <c r="AH18" s="0"/>
      <c r="AI18" s="0"/>
      <c r="AJ18" s="0"/>
      <c r="AK18" s="0"/>
      <c r="AL18" s="0"/>
      <c r="AM18" s="0"/>
      <c r="AN18" s="0"/>
      <c r="AO18" s="0"/>
      <c r="AP18" s="0"/>
      <c r="AQ18" s="0"/>
      <c r="AR18" s="0"/>
      <c r="AS18" s="0"/>
      <c r="AT18" s="0"/>
      <c r="AW18" s="165"/>
      <c r="AX18" s="168"/>
      <c r="BE18" s="63"/>
      <c r="BF18" s="63"/>
      <c r="BG18" s="63"/>
      <c r="BH18" s="71"/>
      <c r="BI18" s="63"/>
      <c r="BJ18" s="63"/>
      <c r="BK18" s="174"/>
      <c r="DN18" s="63"/>
      <c r="EF18" s="178"/>
      <c r="EG18" s="178"/>
      <c r="EH18" s="178"/>
      <c r="EI18" s="178"/>
      <c r="EJ18" s="178"/>
      <c r="EK18" s="178"/>
      <c r="EL18" s="178"/>
      <c r="EM18" s="165"/>
      <c r="EN18" s="165"/>
      <c r="EO18" s="165"/>
      <c r="EP18" s="165"/>
      <c r="EQ18" s="165"/>
      <c r="ER18" s="165"/>
      <c r="ES18" s="165"/>
      <c r="ET18" s="165"/>
      <c r="EU18" s="165"/>
      <c r="EV18" s="165"/>
      <c r="EW18" s="165"/>
      <c r="EX18" s="165"/>
      <c r="EY18" s="165"/>
      <c r="EZ18" s="165"/>
      <c r="FA18" s="165"/>
      <c r="FB18" s="165"/>
      <c r="FC18" s="165"/>
      <c r="FD18" s="165"/>
      <c r="FE18" s="165"/>
      <c r="FF18" s="165"/>
      <c r="FG18" s="165"/>
      <c r="FH18" s="165"/>
      <c r="FI18" s="165"/>
      <c r="FJ18" s="165"/>
      <c r="FK18" s="165"/>
      <c r="FL18" s="165"/>
      <c r="FM18" s="165"/>
      <c r="FN18" s="165"/>
      <c r="FO18" s="165"/>
      <c r="FP18" s="165"/>
      <c r="FQ18" s="165"/>
      <c r="FR18" s="165"/>
      <c r="FS18" s="165"/>
      <c r="FT18" s="165"/>
      <c r="FU18" s="165"/>
      <c r="FV18" s="165"/>
      <c r="FW18" s="165"/>
      <c r="FX18" s="165"/>
      <c r="FY18" s="165"/>
      <c r="FZ18" s="165"/>
      <c r="GA18" s="165"/>
      <c r="GB18" s="165"/>
      <c r="GC18" s="165"/>
      <c r="GD18" s="165"/>
      <c r="GE18" s="165"/>
      <c r="GF18" s="165"/>
      <c r="GG18" s="165"/>
      <c r="GH18" s="165"/>
      <c r="GI18" s="165"/>
      <c r="GJ18" s="165"/>
      <c r="GK18" s="165"/>
      <c r="GL18" s="165"/>
      <c r="GM18" s="165"/>
      <c r="GN18" s="165"/>
      <c r="GO18" s="165"/>
    </row>
    <row r="19" customFormat="false" ht="10.1" hidden="false" customHeight="true" outlineLevel="0" collapsed="false">
      <c r="A19" s="180"/>
      <c r="B19" s="181"/>
      <c r="C19" s="0"/>
      <c r="D19" s="1"/>
      <c r="E19" s="184"/>
      <c r="F19" s="341" t="n">
        <f aca="false">'Master Pay Period'!F19</f>
        <v>0</v>
      </c>
      <c r="G19" s="341"/>
      <c r="H19" s="341"/>
      <c r="I19" s="341"/>
      <c r="J19" s="0"/>
      <c r="K19" s="185"/>
      <c r="L19" s="0"/>
      <c r="M19" s="0"/>
      <c r="N19" s="0"/>
      <c r="O19" s="0"/>
      <c r="P19" s="0"/>
      <c r="Q19" s="0"/>
      <c r="R19" s="0"/>
      <c r="S19" s="0"/>
      <c r="T19" s="0"/>
      <c r="U19" s="0"/>
      <c r="V19" s="212" t="s">
        <v>101</v>
      </c>
      <c r="W19" s="213"/>
      <c r="X19" s="214"/>
      <c r="Y19" s="215"/>
      <c r="Z19" s="209"/>
      <c r="AA19" s="209"/>
      <c r="AB19" s="63"/>
      <c r="AC19" s="63"/>
      <c r="AD19" s="63"/>
      <c r="AE19" s="32"/>
      <c r="AF19" s="216"/>
      <c r="AG19" s="217"/>
      <c r="AJ19" s="165"/>
      <c r="AP19" s="169"/>
      <c r="AR19" s="171"/>
      <c r="AT19" s="172"/>
      <c r="AW19" s="165"/>
      <c r="AX19" s="168"/>
      <c r="BE19" s="63"/>
      <c r="BF19" s="63"/>
      <c r="BG19" s="63"/>
      <c r="BH19" s="71"/>
      <c r="BI19" s="63"/>
      <c r="BJ19" s="63"/>
      <c r="BK19" s="174"/>
      <c r="DN19" s="63"/>
      <c r="EF19" s="178"/>
      <c r="EG19" s="178"/>
      <c r="EH19" s="178"/>
      <c r="EI19" s="178"/>
      <c r="EJ19" s="178"/>
      <c r="EK19" s="178"/>
      <c r="EL19" s="178"/>
      <c r="EM19" s="165"/>
      <c r="EN19" s="165"/>
      <c r="EO19" s="165"/>
      <c r="EP19" s="165"/>
      <c r="EQ19" s="165"/>
      <c r="ER19" s="165"/>
      <c r="ES19" s="165"/>
      <c r="ET19" s="165"/>
      <c r="EU19" s="165"/>
      <c r="EV19" s="165"/>
      <c r="EW19" s="165"/>
      <c r="EX19" s="165"/>
      <c r="EY19" s="165"/>
      <c r="EZ19" s="165"/>
      <c r="FA19" s="165"/>
      <c r="FB19" s="165"/>
      <c r="FC19" s="165"/>
      <c r="FD19" s="165"/>
      <c r="FE19" s="165"/>
      <c r="FF19" s="165"/>
      <c r="FG19" s="165"/>
      <c r="FH19" s="165"/>
      <c r="FI19" s="165"/>
      <c r="FJ19" s="165"/>
      <c r="FK19" s="165"/>
      <c r="FL19" s="165"/>
      <c r="FM19" s="165"/>
      <c r="FN19" s="165"/>
      <c r="FO19" s="165"/>
      <c r="FP19" s="165"/>
      <c r="FQ19" s="165"/>
      <c r="FR19" s="165"/>
      <c r="FS19" s="165"/>
      <c r="FT19" s="165"/>
      <c r="FU19" s="165"/>
      <c r="FV19" s="165"/>
      <c r="FW19" s="165"/>
      <c r="FX19" s="165"/>
      <c r="FY19" s="165"/>
      <c r="FZ19" s="165"/>
      <c r="GA19" s="165"/>
      <c r="GB19" s="165"/>
      <c r="GC19" s="165"/>
      <c r="GD19" s="165"/>
      <c r="GE19" s="165"/>
      <c r="GF19" s="165"/>
      <c r="GG19" s="165"/>
      <c r="GH19" s="165"/>
      <c r="GI19" s="165"/>
      <c r="GJ19" s="165"/>
      <c r="GK19" s="165"/>
      <c r="GL19" s="165"/>
      <c r="GM19" s="165"/>
      <c r="GN19" s="165"/>
      <c r="GO19" s="165"/>
    </row>
    <row r="20" customFormat="false" ht="10.1" hidden="false" customHeight="true" outlineLevel="0" collapsed="false">
      <c r="A20" s="176"/>
      <c r="B20" s="156"/>
      <c r="C20" s="157"/>
      <c r="D20" s="165"/>
      <c r="F20" s="1"/>
      <c r="G20" s="1"/>
      <c r="H20" s="1"/>
      <c r="I20" s="1"/>
      <c r="J20" s="1"/>
      <c r="K20" s="182"/>
      <c r="L20" s="1"/>
      <c r="M20" s="1"/>
      <c r="N20" s="1"/>
      <c r="O20" s="1"/>
      <c r="P20" s="1"/>
      <c r="Q20" s="1"/>
      <c r="R20" s="1"/>
      <c r="S20" s="1"/>
      <c r="T20" s="3"/>
      <c r="U20" s="1"/>
      <c r="V20" s="25"/>
      <c r="W20" s="25"/>
      <c r="X20" s="25"/>
      <c r="Y20" s="25"/>
      <c r="Z20" s="25"/>
      <c r="AA20" s="25"/>
      <c r="AB20" s="63"/>
      <c r="AC20" s="63"/>
      <c r="AD20" s="63"/>
      <c r="AE20" s="80"/>
      <c r="AF20" s="218"/>
      <c r="AG20" s="218"/>
      <c r="AJ20" s="165"/>
      <c r="AP20" s="169"/>
      <c r="AR20" s="171"/>
      <c r="AT20" s="172"/>
      <c r="AW20" s="165"/>
      <c r="AX20" s="168"/>
      <c r="BE20" s="63"/>
      <c r="BF20" s="63"/>
      <c r="BG20" s="63"/>
      <c r="BH20" s="71"/>
      <c r="BI20" s="63"/>
      <c r="BJ20" s="63"/>
      <c r="BK20" s="174"/>
      <c r="DN20" s="63"/>
      <c r="EF20" s="178"/>
      <c r="EG20" s="178"/>
      <c r="EH20" s="178"/>
      <c r="EI20" s="178"/>
      <c r="EJ20" s="178"/>
      <c r="EK20" s="178"/>
      <c r="EL20" s="178"/>
      <c r="EM20" s="165"/>
      <c r="EN20" s="165"/>
      <c r="EO20" s="165"/>
      <c r="EP20" s="165"/>
      <c r="EQ20" s="165"/>
      <c r="ER20" s="165"/>
      <c r="ES20" s="165"/>
      <c r="ET20" s="165"/>
      <c r="EU20" s="165"/>
      <c r="EV20" s="165"/>
      <c r="EW20" s="165"/>
      <c r="EX20" s="165"/>
      <c r="EY20" s="165"/>
      <c r="EZ20" s="165"/>
      <c r="FA20" s="165"/>
      <c r="FB20" s="165"/>
      <c r="FC20" s="165"/>
      <c r="FD20" s="165"/>
      <c r="FE20" s="165"/>
      <c r="FF20" s="165"/>
      <c r="FG20" s="165"/>
      <c r="FH20" s="165"/>
      <c r="FI20" s="165"/>
      <c r="FJ20" s="165"/>
      <c r="FK20" s="165"/>
      <c r="FL20" s="165"/>
      <c r="FM20" s="165"/>
      <c r="FN20" s="165"/>
      <c r="FO20" s="165"/>
      <c r="FP20" s="165"/>
      <c r="FQ20" s="165"/>
      <c r="FR20" s="165"/>
      <c r="FS20" s="165"/>
      <c r="FT20" s="165"/>
      <c r="FU20" s="165"/>
      <c r="FV20" s="165"/>
      <c r="FW20" s="165"/>
      <c r="FX20" s="165"/>
      <c r="FY20" s="165"/>
      <c r="FZ20" s="165"/>
      <c r="GA20" s="165"/>
      <c r="GB20" s="165"/>
      <c r="GC20" s="165"/>
      <c r="GD20" s="165"/>
      <c r="GE20" s="165"/>
      <c r="GF20" s="165"/>
      <c r="GG20" s="165"/>
      <c r="GH20" s="165"/>
      <c r="GI20" s="165"/>
      <c r="GJ20" s="165"/>
      <c r="GK20" s="165"/>
      <c r="GL20" s="165"/>
      <c r="GM20" s="165"/>
      <c r="GN20" s="165"/>
      <c r="GO20" s="165"/>
    </row>
    <row r="21" customFormat="false" ht="10.1" hidden="false" customHeight="true" outlineLevel="0" collapsed="false">
      <c r="A21" s="184"/>
      <c r="B21" s="0"/>
      <c r="C21" s="0"/>
      <c r="D21" s="0"/>
      <c r="E21" s="184"/>
      <c r="F21" s="219"/>
      <c r="H21" s="159"/>
      <c r="I21" s="161"/>
      <c r="J21" s="162"/>
      <c r="L21" s="177"/>
      <c r="M21" s="31" t="n">
        <f aca="false">Calendar!A128</f>
        <v>22</v>
      </c>
      <c r="N21" s="31"/>
      <c r="O21" s="31"/>
      <c r="P21" s="31"/>
      <c r="Q21" s="31"/>
      <c r="R21" s="31"/>
      <c r="S21" s="342"/>
      <c r="T21" s="342"/>
      <c r="U21" s="342"/>
      <c r="V21" s="31"/>
      <c r="W21" s="31"/>
      <c r="X21" s="31"/>
      <c r="Y21" s="31"/>
      <c r="Z21" s="80"/>
      <c r="AA21" s="31"/>
      <c r="AB21" s="63"/>
      <c r="AC21" s="63"/>
      <c r="AD21" s="63"/>
      <c r="AE21" s="222"/>
      <c r="AF21" s="223"/>
      <c r="AG21" s="223"/>
      <c r="AH21" s="223"/>
      <c r="AI21" s="223"/>
      <c r="AJ21" s="222"/>
      <c r="AK21" s="222"/>
      <c r="AL21" s="222"/>
      <c r="AM21" s="222"/>
      <c r="AN21" s="222"/>
      <c r="AO21" s="224"/>
      <c r="AP21" s="222"/>
      <c r="AQ21" s="222"/>
      <c r="AR21" s="222"/>
      <c r="AS21" s="222"/>
      <c r="AT21" s="222"/>
      <c r="AW21" s="165"/>
      <c r="AX21" s="168"/>
      <c r="BE21" s="63"/>
      <c r="BF21" s="63"/>
      <c r="BG21" s="63"/>
      <c r="BH21" s="71"/>
      <c r="BI21" s="63"/>
      <c r="BJ21" s="63"/>
      <c r="BK21" s="174"/>
      <c r="DN21" s="63"/>
      <c r="EF21" s="178"/>
      <c r="EG21" s="178"/>
      <c r="EH21" s="178"/>
      <c r="EI21" s="178"/>
      <c r="EJ21" s="178"/>
      <c r="EK21" s="178"/>
      <c r="EL21" s="178"/>
      <c r="EM21" s="165"/>
      <c r="EN21" s="165"/>
      <c r="EO21" s="165"/>
      <c r="EP21" s="165"/>
      <c r="EQ21" s="165"/>
      <c r="ER21" s="165"/>
      <c r="ES21" s="165"/>
      <c r="ET21" s="165"/>
      <c r="EU21" s="165"/>
      <c r="EV21" s="165"/>
      <c r="EW21" s="165"/>
      <c r="EX21" s="165"/>
      <c r="EY21" s="165"/>
      <c r="EZ21" s="165"/>
      <c r="FA21" s="165"/>
      <c r="FB21" s="165"/>
      <c r="FC21" s="165"/>
      <c r="FD21" s="165"/>
      <c r="FE21" s="165"/>
      <c r="FF21" s="165"/>
      <c r="FG21" s="165"/>
      <c r="FH21" s="165"/>
      <c r="FI21" s="165"/>
      <c r="FJ21" s="165"/>
      <c r="FK21" s="165"/>
      <c r="FL21" s="165"/>
      <c r="FM21" s="165"/>
      <c r="FN21" s="165"/>
      <c r="FO21" s="165"/>
      <c r="FP21" s="165"/>
      <c r="FQ21" s="165"/>
      <c r="FR21" s="165"/>
      <c r="FS21" s="165"/>
      <c r="FT21" s="165"/>
      <c r="FU21" s="165"/>
      <c r="FV21" s="165"/>
      <c r="FW21" s="165"/>
      <c r="FX21" s="165"/>
      <c r="FY21" s="165"/>
      <c r="FZ21" s="165"/>
      <c r="GA21" s="165"/>
      <c r="GB21" s="165"/>
      <c r="GC21" s="165"/>
      <c r="GD21" s="165"/>
      <c r="GE21" s="165"/>
      <c r="GF21" s="165"/>
      <c r="GG21" s="165"/>
      <c r="GH21" s="165"/>
      <c r="GI21" s="165"/>
      <c r="GJ21" s="165"/>
      <c r="GK21" s="165"/>
      <c r="GL21" s="165"/>
      <c r="GM21" s="165"/>
      <c r="GN21" s="165"/>
      <c r="GO21" s="165"/>
    </row>
    <row r="22" customFormat="false" ht="10.1" hidden="false" customHeight="true" outlineLevel="0" collapsed="false">
      <c r="A22" s="225"/>
      <c r="B22" s="226" t="s">
        <v>191</v>
      </c>
      <c r="C22" s="227" t="s">
        <v>161</v>
      </c>
      <c r="D22" s="228" t="s">
        <v>192</v>
      </c>
      <c r="E22" s="229" t="s">
        <v>193</v>
      </c>
      <c r="F22" s="230" t="s">
        <v>194</v>
      </c>
      <c r="G22" s="231" t="s">
        <v>195</v>
      </c>
      <c r="H22" s="231" t="s">
        <v>193</v>
      </c>
      <c r="I22" s="232" t="s">
        <v>196</v>
      </c>
      <c r="J22" s="233" t="s">
        <v>197</v>
      </c>
      <c r="K22" s="234" t="s">
        <v>197</v>
      </c>
      <c r="L22" s="227" t="s">
        <v>198</v>
      </c>
      <c r="M22" s="37" t="str">
        <f aca="false">Calendar!A129</f>
        <v>October</v>
      </c>
      <c r="N22" s="37" t="n">
        <f aca="false">Calendar!B129</f>
        <v>0</v>
      </c>
      <c r="O22" s="37" t="n">
        <f aca="false">Calendar!C129</f>
        <v>0</v>
      </c>
      <c r="P22" s="37" t="n">
        <f aca="false">Calendar!D129</f>
        <v>0</v>
      </c>
      <c r="Q22" s="37" t="n">
        <f aca="false">Calendar!E129</f>
        <v>0</v>
      </c>
      <c r="R22" s="37" t="n">
        <f aca="false">Calendar!F129</f>
        <v>0</v>
      </c>
      <c r="S22" s="37" t="n">
        <f aca="false">Calendar!G129</f>
        <v>0</v>
      </c>
      <c r="T22" s="37" t="n">
        <f aca="false">Calendar!H129</f>
        <v>2019</v>
      </c>
      <c r="U22" s="37" t="n">
        <f aca="false">Calendar!I129</f>
        <v>0</v>
      </c>
      <c r="V22" s="37" t="n">
        <f aca="false">Calendar!J129</f>
        <v>0</v>
      </c>
      <c r="W22" s="37" t="n">
        <f aca="false">Calendar!K129</f>
        <v>0</v>
      </c>
      <c r="X22" s="37" t="n">
        <f aca="false">Calendar!L129</f>
        <v>0</v>
      </c>
      <c r="Y22" s="37" t="n">
        <f aca="false">Calendar!M129</f>
        <v>0</v>
      </c>
      <c r="Z22" s="37" t="str">
        <f aca="false">Calendar!N129</f>
        <v>November</v>
      </c>
      <c r="AA22" s="37" t="n">
        <f aca="false">Calendar!O129</f>
        <v>0</v>
      </c>
      <c r="AB22" s="63"/>
      <c r="AC22" s="63"/>
      <c r="AD22" s="63"/>
      <c r="AE22" s="235"/>
      <c r="AF22" s="236"/>
      <c r="AG22" s="236"/>
      <c r="AH22" s="236"/>
      <c r="AI22" s="236"/>
      <c r="AJ22" s="236"/>
      <c r="AK22" s="237"/>
      <c r="AL22" s="238"/>
      <c r="AM22" s="238"/>
      <c r="AN22" s="235"/>
      <c r="AP22" s="169"/>
      <c r="AR22" s="171"/>
      <c r="AT22" s="172"/>
      <c r="AW22" s="165"/>
      <c r="AX22" s="168"/>
      <c r="BE22" s="63"/>
      <c r="BF22" s="63"/>
      <c r="BG22" s="63"/>
      <c r="BH22" s="71"/>
      <c r="BI22" s="63"/>
      <c r="BJ22" s="63"/>
      <c r="BK22" s="174"/>
      <c r="DN22" s="63"/>
      <c r="EF22" s="178"/>
      <c r="EG22" s="178"/>
      <c r="EH22" s="178"/>
      <c r="EI22" s="178"/>
      <c r="EJ22" s="178"/>
      <c r="EK22" s="178"/>
      <c r="EL22" s="178"/>
      <c r="EM22" s="165"/>
      <c r="EN22" s="165"/>
      <c r="EO22" s="165"/>
      <c r="EP22" s="165"/>
      <c r="EQ22" s="165"/>
      <c r="ER22" s="165"/>
      <c r="ES22" s="165"/>
      <c r="ET22" s="165"/>
      <c r="EU22" s="165"/>
      <c r="EV22" s="165"/>
      <c r="EW22" s="165"/>
      <c r="EX22" s="165"/>
      <c r="EY22" s="165"/>
      <c r="EZ22" s="165"/>
      <c r="FA22" s="165"/>
      <c r="FB22" s="165"/>
      <c r="FC22" s="165"/>
      <c r="FD22" s="165"/>
      <c r="FE22" s="165"/>
      <c r="FF22" s="165"/>
      <c r="FG22" s="165"/>
      <c r="FH22" s="165"/>
      <c r="FI22" s="165"/>
      <c r="FJ22" s="165"/>
      <c r="FK22" s="165"/>
      <c r="FL22" s="165"/>
      <c r="FM22" s="165"/>
      <c r="FN22" s="165"/>
      <c r="FO22" s="165"/>
      <c r="FP22" s="165"/>
      <c r="FQ22" s="165"/>
      <c r="FR22" s="165"/>
      <c r="FS22" s="165"/>
      <c r="FT22" s="165"/>
      <c r="FU22" s="165"/>
      <c r="FV22" s="165"/>
      <c r="FW22" s="165"/>
      <c r="FX22" s="165"/>
      <c r="FY22" s="165"/>
      <c r="FZ22" s="165"/>
      <c r="GA22" s="165"/>
      <c r="GB22" s="165"/>
      <c r="GC22" s="165"/>
      <c r="GD22" s="165"/>
      <c r="GE22" s="165"/>
      <c r="GF22" s="165"/>
      <c r="GG22" s="165"/>
      <c r="GH22" s="165"/>
      <c r="GI22" s="165"/>
      <c r="GJ22" s="165"/>
      <c r="GK22" s="165"/>
      <c r="GL22" s="165"/>
      <c r="GM22" s="165"/>
      <c r="GN22" s="165"/>
      <c r="GO22" s="165"/>
    </row>
    <row r="23" customFormat="false" ht="10.1" hidden="false" customHeight="true" outlineLevel="0" collapsed="false">
      <c r="A23" s="225"/>
      <c r="B23" s="227" t="s">
        <v>199</v>
      </c>
      <c r="C23" s="227" t="s">
        <v>192</v>
      </c>
      <c r="D23" s="239" t="s">
        <v>200</v>
      </c>
      <c r="E23" s="229" t="s">
        <v>192</v>
      </c>
      <c r="F23" s="240"/>
      <c r="G23" s="241"/>
      <c r="H23" s="240"/>
      <c r="I23" s="232" t="s">
        <v>201</v>
      </c>
      <c r="J23" s="242" t="s">
        <v>201</v>
      </c>
      <c r="K23" s="243" t="s">
        <v>192</v>
      </c>
      <c r="L23" s="226" t="s">
        <v>192</v>
      </c>
      <c r="M23" s="39" t="n">
        <f aca="false">Calendar!A130</f>
        <v>20</v>
      </c>
      <c r="N23" s="39" t="n">
        <f aca="false">Calendar!B130</f>
        <v>21</v>
      </c>
      <c r="O23" s="39" t="n">
        <f aca="false">Calendar!C130</f>
        <v>22</v>
      </c>
      <c r="P23" s="39" t="n">
        <f aca="false">Calendar!D130</f>
        <v>23</v>
      </c>
      <c r="Q23" s="39" t="n">
        <f aca="false">Calendar!E130</f>
        <v>24</v>
      </c>
      <c r="R23" s="39" t="n">
        <f aca="false">Calendar!F130</f>
        <v>25</v>
      </c>
      <c r="S23" s="39" t="n">
        <f aca="false">Calendar!G130</f>
        <v>26</v>
      </c>
      <c r="T23" s="51"/>
      <c r="U23" s="39" t="n">
        <f aca="false">Calendar!I130</f>
        <v>27</v>
      </c>
      <c r="V23" s="39" t="n">
        <f aca="false">Calendar!J130</f>
        <v>28</v>
      </c>
      <c r="W23" s="39" t="n">
        <f aca="false">Calendar!K130</f>
        <v>29</v>
      </c>
      <c r="X23" s="39" t="n">
        <f aca="false">Calendar!L130</f>
        <v>30</v>
      </c>
      <c r="Y23" s="39" t="n">
        <f aca="false">Calendar!M130</f>
        <v>31</v>
      </c>
      <c r="Z23" s="39" t="n">
        <f aca="false">Calendar!N130</f>
        <v>1</v>
      </c>
      <c r="AA23" s="39" t="n">
        <f aca="false">Calendar!O130</f>
        <v>2</v>
      </c>
      <c r="AB23" s="178"/>
      <c r="AE23" s="235"/>
      <c r="AF23" s="236"/>
      <c r="AG23" s="236"/>
      <c r="AH23" s="236"/>
      <c r="AI23" s="236"/>
      <c r="AJ23" s="236"/>
      <c r="AK23" s="237"/>
      <c r="AL23" s="238"/>
      <c r="AM23" s="238"/>
      <c r="AN23" s="235"/>
      <c r="AP23" s="169"/>
      <c r="AR23" s="171"/>
      <c r="AT23" s="172"/>
      <c r="AW23" s="165"/>
      <c r="AX23" s="168"/>
      <c r="BK23" s="174"/>
      <c r="EF23" s="178"/>
      <c r="EG23" s="178"/>
      <c r="EH23" s="178"/>
      <c r="EI23" s="178"/>
      <c r="EJ23" s="178"/>
      <c r="EK23" s="178"/>
      <c r="EL23" s="178"/>
      <c r="EM23" s="165"/>
      <c r="EN23" s="165"/>
      <c r="EO23" s="165"/>
      <c r="EP23" s="165"/>
      <c r="EQ23" s="165"/>
      <c r="ER23" s="165"/>
      <c r="ES23" s="165"/>
      <c r="ET23" s="165"/>
      <c r="EU23" s="165"/>
      <c r="EV23" s="165"/>
      <c r="EW23" s="165"/>
      <c r="EX23" s="165"/>
      <c r="EY23" s="165"/>
      <c r="EZ23" s="165"/>
      <c r="FA23" s="165"/>
      <c r="FB23" s="165"/>
      <c r="FC23" s="165"/>
      <c r="FD23" s="165"/>
      <c r="FE23" s="165"/>
      <c r="FF23" s="165"/>
      <c r="FG23" s="165"/>
      <c r="FH23" s="165"/>
      <c r="FI23" s="165"/>
      <c r="FJ23" s="165"/>
      <c r="FK23" s="165"/>
      <c r="FL23" s="165"/>
      <c r="FM23" s="165"/>
      <c r="FN23" s="165"/>
      <c r="FO23" s="165"/>
      <c r="FP23" s="165"/>
      <c r="FQ23" s="165"/>
      <c r="FR23" s="165"/>
      <c r="FS23" s="165"/>
      <c r="FT23" s="165"/>
      <c r="FU23" s="165"/>
      <c r="FV23" s="165"/>
      <c r="FW23" s="165"/>
      <c r="FX23" s="165"/>
      <c r="FY23" s="165"/>
      <c r="FZ23" s="165"/>
      <c r="GA23" s="165"/>
      <c r="GB23" s="165"/>
      <c r="GC23" s="165"/>
      <c r="GD23" s="165"/>
      <c r="GE23" s="165"/>
      <c r="GF23" s="165"/>
      <c r="GG23" s="165"/>
      <c r="GH23" s="165"/>
      <c r="GI23" s="165"/>
      <c r="GJ23" s="165"/>
      <c r="GK23" s="165"/>
      <c r="GL23" s="165"/>
      <c r="GM23" s="165"/>
      <c r="GN23" s="165"/>
      <c r="GO23" s="165"/>
    </row>
    <row r="24" customFormat="false" ht="10.1" hidden="false" customHeight="true" outlineLevel="0" collapsed="false">
      <c r="A24" s="244"/>
      <c r="B24" s="227" t="s">
        <v>192</v>
      </c>
      <c r="C24" s="181"/>
      <c r="D24" s="192" t="s">
        <v>202</v>
      </c>
      <c r="F24" s="245"/>
      <c r="H24" s="159"/>
      <c r="I24" s="161"/>
      <c r="J24" s="162"/>
      <c r="L24" s="177"/>
      <c r="M24" s="48" t="s">
        <v>83</v>
      </c>
      <c r="N24" s="48" t="s">
        <v>84</v>
      </c>
      <c r="O24" s="48" t="s">
        <v>85</v>
      </c>
      <c r="P24" s="48" t="s">
        <v>86</v>
      </c>
      <c r="Q24" s="48" t="s">
        <v>85</v>
      </c>
      <c r="R24" s="48" t="s">
        <v>87</v>
      </c>
      <c r="S24" s="48" t="s">
        <v>83</v>
      </c>
      <c r="T24" s="247"/>
      <c r="U24" s="50" t="s">
        <v>83</v>
      </c>
      <c r="V24" s="50" t="s">
        <v>84</v>
      </c>
      <c r="W24" s="50" t="s">
        <v>85</v>
      </c>
      <c r="X24" s="50" t="s">
        <v>86</v>
      </c>
      <c r="Y24" s="50" t="s">
        <v>85</v>
      </c>
      <c r="Z24" s="50" t="s">
        <v>87</v>
      </c>
      <c r="AA24" s="50" t="s">
        <v>83</v>
      </c>
      <c r="AB24" s="178"/>
      <c r="AC24" s="71"/>
      <c r="AD24" s="71"/>
      <c r="AE24" s="250"/>
      <c r="AF24" s="251"/>
      <c r="AG24" s="251"/>
      <c r="AH24" s="251"/>
      <c r="AI24" s="251"/>
      <c r="AJ24" s="250"/>
      <c r="AK24" s="250"/>
      <c r="AL24" s="250"/>
      <c r="AM24" s="250"/>
      <c r="AN24" s="250"/>
      <c r="AP24" s="169"/>
      <c r="AR24" s="171"/>
      <c r="AT24" s="172"/>
      <c r="AW24" s="165"/>
      <c r="AX24" s="168"/>
      <c r="BE24" s="71"/>
      <c r="BF24" s="71"/>
      <c r="BG24" s="71"/>
      <c r="BI24" s="71"/>
      <c r="BJ24" s="71"/>
      <c r="BK24" s="174"/>
      <c r="DN24" s="71"/>
      <c r="EF24" s="178"/>
      <c r="EG24" s="178"/>
      <c r="EH24" s="178"/>
      <c r="EI24" s="178"/>
      <c r="EJ24" s="178"/>
      <c r="EK24" s="178"/>
      <c r="EL24" s="178"/>
      <c r="EM24" s="165"/>
      <c r="EN24" s="165"/>
      <c r="EO24" s="165"/>
      <c r="EP24" s="165"/>
      <c r="EQ24" s="165"/>
      <c r="ER24" s="165"/>
      <c r="ES24" s="165"/>
      <c r="ET24" s="165"/>
      <c r="EU24" s="165"/>
      <c r="EV24" s="165"/>
      <c r="EW24" s="165"/>
      <c r="EX24" s="165"/>
      <c r="EY24" s="165"/>
      <c r="EZ24" s="165"/>
      <c r="FA24" s="165"/>
      <c r="FB24" s="165"/>
      <c r="FC24" s="165"/>
      <c r="FD24" s="165"/>
      <c r="FE24" s="165"/>
      <c r="FF24" s="165"/>
      <c r="FG24" s="165"/>
      <c r="FH24" s="165"/>
      <c r="FI24" s="165"/>
      <c r="FJ24" s="165"/>
      <c r="FK24" s="165"/>
      <c r="FL24" s="165"/>
      <c r="FM24" s="165"/>
      <c r="FN24" s="165"/>
      <c r="FO24" s="165"/>
      <c r="FP24" s="165"/>
      <c r="FQ24" s="165"/>
      <c r="FR24" s="165"/>
      <c r="FS24" s="165"/>
      <c r="FT24" s="165"/>
      <c r="FU24" s="165"/>
      <c r="FV24" s="165"/>
      <c r="FW24" s="165"/>
      <c r="FX24" s="165"/>
      <c r="FY24" s="165"/>
      <c r="FZ24" s="165"/>
      <c r="GA24" s="165"/>
      <c r="GB24" s="165"/>
      <c r="GC24" s="165"/>
      <c r="GD24" s="165"/>
      <c r="GE24" s="165"/>
      <c r="GF24" s="165"/>
      <c r="GG24" s="165"/>
      <c r="GH24" s="165"/>
      <c r="GI24" s="165"/>
      <c r="GJ24" s="165"/>
      <c r="GK24" s="165"/>
      <c r="GL24" s="165"/>
      <c r="GM24" s="165"/>
      <c r="GN24" s="165"/>
      <c r="GO24" s="165"/>
    </row>
    <row r="25" customFormat="false" ht="10.1" hidden="false" customHeight="true" outlineLevel="0" collapsed="false">
      <c r="A25" s="252"/>
      <c r="B25" s="156"/>
      <c r="C25" s="157"/>
      <c r="D25" s="165"/>
      <c r="E25" s="253"/>
      <c r="F25" s="254"/>
      <c r="G25" s="255"/>
      <c r="H25" s="255"/>
      <c r="I25" s="256"/>
      <c r="J25" s="167"/>
      <c r="K25" s="243"/>
      <c r="L25" s="257"/>
      <c r="M25" s="258"/>
      <c r="N25" s="258"/>
      <c r="O25" s="258"/>
      <c r="P25" s="258"/>
      <c r="Q25" s="258"/>
      <c r="R25" s="258"/>
      <c r="S25" s="258"/>
      <c r="T25" s="258"/>
      <c r="U25" s="258"/>
      <c r="V25" s="258"/>
      <c r="W25" s="258"/>
      <c r="X25" s="258"/>
      <c r="Y25" s="258"/>
      <c r="Z25" s="258"/>
      <c r="AA25" s="259"/>
      <c r="AB25" s="178"/>
      <c r="AC25" s="71"/>
      <c r="AD25" s="71"/>
      <c r="AE25" s="250"/>
      <c r="AF25" s="251"/>
      <c r="AG25" s="251"/>
      <c r="AH25" s="251"/>
      <c r="AI25" s="251"/>
      <c r="AJ25" s="251"/>
      <c r="AK25" s="260"/>
      <c r="AL25" s="261"/>
      <c r="AM25" s="261"/>
      <c r="AN25" s="262"/>
      <c r="AP25" s="169"/>
      <c r="AR25" s="171"/>
      <c r="AT25" s="172"/>
      <c r="AW25" s="165"/>
      <c r="AX25" s="168"/>
      <c r="BE25" s="71"/>
      <c r="BF25" s="71"/>
      <c r="BG25" s="71"/>
      <c r="BI25" s="71"/>
      <c r="BJ25" s="71"/>
      <c r="BK25" s="174"/>
      <c r="DN25" s="71"/>
      <c r="EF25" s="178"/>
      <c r="EG25" s="178"/>
      <c r="EH25" s="178"/>
      <c r="EI25" s="178"/>
      <c r="EJ25" s="178"/>
      <c r="EK25" s="178"/>
      <c r="EL25" s="178"/>
      <c r="EM25" s="165"/>
      <c r="EN25" s="165"/>
      <c r="EO25" s="165"/>
      <c r="EP25" s="165"/>
      <c r="EQ25" s="165"/>
      <c r="ER25" s="165"/>
      <c r="ES25" s="165"/>
      <c r="ET25" s="165"/>
      <c r="EU25" s="165"/>
      <c r="EV25" s="165"/>
      <c r="EW25" s="165"/>
      <c r="EX25" s="165"/>
      <c r="EY25" s="165"/>
      <c r="EZ25" s="165"/>
      <c r="FA25" s="165"/>
      <c r="FB25" s="165"/>
      <c r="FC25" s="165"/>
      <c r="FD25" s="165"/>
      <c r="FE25" s="165"/>
      <c r="FF25" s="165"/>
      <c r="FG25" s="165"/>
      <c r="FH25" s="165"/>
      <c r="FI25" s="165"/>
      <c r="FJ25" s="165"/>
      <c r="FK25" s="165"/>
      <c r="FL25" s="165"/>
      <c r="FM25" s="165"/>
      <c r="FN25" s="165"/>
      <c r="FO25" s="165"/>
      <c r="FP25" s="165"/>
      <c r="FQ25" s="165"/>
      <c r="FR25" s="165"/>
      <c r="FS25" s="165"/>
      <c r="FT25" s="165"/>
      <c r="FU25" s="165"/>
      <c r="FV25" s="165"/>
      <c r="FW25" s="165"/>
      <c r="FX25" s="165"/>
      <c r="FY25" s="165"/>
      <c r="FZ25" s="165"/>
      <c r="GA25" s="165"/>
      <c r="GB25" s="165"/>
      <c r="GC25" s="165"/>
      <c r="GD25" s="165"/>
      <c r="GE25" s="165"/>
      <c r="GF25" s="165"/>
      <c r="GG25" s="165"/>
      <c r="GH25" s="165"/>
      <c r="GI25" s="165"/>
      <c r="GJ25" s="165"/>
      <c r="GK25" s="165"/>
      <c r="GL25" s="165"/>
      <c r="GM25" s="165"/>
      <c r="GN25" s="165"/>
      <c r="GO25" s="165"/>
    </row>
    <row r="26" customFormat="false" ht="10.1" hidden="false" customHeight="true" outlineLevel="0" collapsed="false">
      <c r="A26" s="263"/>
      <c r="B26" s="264"/>
      <c r="C26" s="264"/>
      <c r="D26" s="188"/>
      <c r="E26" s="265"/>
      <c r="F26" s="266"/>
      <c r="G26" s="176"/>
      <c r="H26" s="158"/>
      <c r="I26" s="267"/>
      <c r="J26" s="167"/>
      <c r="K26" s="243"/>
      <c r="L26" s="257"/>
      <c r="M26" s="268"/>
      <c r="N26" s="268"/>
      <c r="O26" s="268"/>
      <c r="P26" s="268"/>
      <c r="Q26" s="268"/>
      <c r="R26" s="268"/>
      <c r="S26" s="268"/>
      <c r="T26" s="269"/>
      <c r="U26" s="268"/>
      <c r="V26" s="268"/>
      <c r="W26" s="268"/>
      <c r="X26" s="268"/>
      <c r="Y26" s="268"/>
      <c r="Z26" s="268"/>
      <c r="AA26" s="268"/>
      <c r="AB26" s="176"/>
      <c r="AC26" s="270"/>
      <c r="AD26" s="271"/>
      <c r="AE26" s="235"/>
      <c r="AF26" s="236"/>
      <c r="AG26" s="236"/>
      <c r="AH26" s="236"/>
      <c r="AI26" s="236"/>
      <c r="AJ26" s="236"/>
      <c r="AK26" s="272"/>
      <c r="AL26" s="238"/>
      <c r="AM26" s="273"/>
      <c r="AN26" s="235"/>
      <c r="AP26" s="169"/>
      <c r="AR26" s="171"/>
      <c r="AT26" s="172"/>
      <c r="AU26" s="1"/>
      <c r="AV26" s="1"/>
      <c r="AW26" s="1"/>
      <c r="AX26" s="1"/>
      <c r="AY26" s="1"/>
      <c r="AZ26" s="1"/>
      <c r="BA26" s="1"/>
      <c r="BB26" s="1"/>
      <c r="BC26" s="1"/>
      <c r="BD26" s="1"/>
      <c r="BE26" s="274"/>
      <c r="BF26" s="274"/>
      <c r="BG26" s="274"/>
      <c r="BH26" s="275"/>
      <c r="BI26" s="274"/>
      <c r="BJ26" s="274"/>
      <c r="BK26" s="174"/>
      <c r="DN26" s="271"/>
      <c r="EE26" s="178"/>
    </row>
    <row r="27" customFormat="false" ht="10.1" hidden="false" customHeight="true" outlineLevel="0" collapsed="false">
      <c r="A27" s="263"/>
      <c r="B27" s="264" t="n">
        <f aca="false">SUM(IF(M27="V",-E27),IF(N27="V",-E27),IF(O27="V",-E27),IF(P27="V",-E27),IF(Q27="V",-E27),IF(R27="V",-E27),IF(S27="V",-E27),IF(U27="V",-E27),IF(V27="V",-E27),IF(W27="V",-E27),IF(X27="V",-E27),IF(Y27="V",-E27),IF(Z27="V",-E27),IF(AA27="V",-E27),IF(M27="H",-E27),IF(N27="H",-E27),IF(O27="H",-E27),IF(P27="H",-E27),IF(Q27="H",-E27),IF(R27="H",-E27),IF(S27="H",-E27),IF(U27="H",-E27),IF(V27="H",-E27),IF(W27="H",-E27),IF(X27="H",-E27),IF(Y27="H",-E27),IF(Z27="H",-E27),IF(AA27="H",-E27))</f>
        <v>0</v>
      </c>
      <c r="C27" s="264" t="n">
        <f aca="false">SUM(IF(M27="S",-E27),IF(N27="S",-E27),IF(O27="S",-E27),IF(P27="S",-E27),IF(Q27="S",-E27),IF(R27="S",-E27),IF(S27="S",-E27),IF(U27="S",-E27),IF(V27="S",-E27),IF(W27="S",-E27),IF(X27="S",-E27),IF(Y27="S",-E27),IF(Z27="S",-E27),IF(AA27="S",-E27))</f>
        <v>0</v>
      </c>
      <c r="D27" s="188" t="n">
        <f aca="false">(I27*80)-(K27-(B27+C27))</f>
        <v>0</v>
      </c>
      <c r="E27" s="265" t="n">
        <f aca="false">'Master Pay Period'!E27</f>
        <v>8</v>
      </c>
      <c r="F27" s="276" t="n">
        <f aca="false">'Master Pay Period'!F27</f>
        <v>0</v>
      </c>
      <c r="G27" s="277" t="n">
        <f aca="false">'Master Pay Period'!G27</f>
        <v>0</v>
      </c>
      <c r="H27" s="277" t="n">
        <f aca="false">'Master Pay Period'!H27</f>
        <v>0</v>
      </c>
      <c r="I27" s="279" t="n">
        <f aca="false">'Master Pay Period'!I27</f>
        <v>1</v>
      </c>
      <c r="J27" s="280" t="n">
        <f aca="false">K27/80</f>
        <v>1</v>
      </c>
      <c r="K27" s="281" t="n">
        <f aca="false">SUM(M27:S27,U27:AA27)*E27</f>
        <v>80</v>
      </c>
      <c r="L27" s="282"/>
      <c r="M27" s="283" t="n">
        <f aca="false">'Master Pay Period'!M27</f>
        <v>1</v>
      </c>
      <c r="N27" s="283" t="n">
        <f aca="false">'Master Pay Period'!N27</f>
        <v>0</v>
      </c>
      <c r="O27" s="283" t="n">
        <f aca="false">'Master Pay Period'!O27</f>
        <v>1</v>
      </c>
      <c r="P27" s="283" t="n">
        <f aca="false">'Master Pay Period'!P27</f>
        <v>1</v>
      </c>
      <c r="Q27" s="283" t="n">
        <f aca="false">'Master Pay Period'!Q27</f>
        <v>1</v>
      </c>
      <c r="R27" s="283" t="n">
        <f aca="false">'Master Pay Period'!R27</f>
        <v>1</v>
      </c>
      <c r="S27" s="283" t="n">
        <f aca="false">'Master Pay Period'!S27</f>
        <v>0</v>
      </c>
      <c r="T27" s="284"/>
      <c r="U27" s="283" t="n">
        <f aca="false">'Master Pay Period'!U27</f>
        <v>0</v>
      </c>
      <c r="V27" s="283" t="n">
        <f aca="false">'Master Pay Period'!V27</f>
        <v>1</v>
      </c>
      <c r="W27" s="283" t="n">
        <f aca="false">'Master Pay Period'!W27</f>
        <v>1</v>
      </c>
      <c r="X27" s="283" t="n">
        <f aca="false">'Master Pay Period'!X27</f>
        <v>1</v>
      </c>
      <c r="Y27" s="283" t="n">
        <f aca="false">'Master Pay Period'!Y27</f>
        <v>1</v>
      </c>
      <c r="Z27" s="283" t="n">
        <f aca="false">'Master Pay Period'!Z27</f>
        <v>0</v>
      </c>
      <c r="AA27" s="283" t="n">
        <f aca="false">'Master Pay Period'!AA27</f>
        <v>1</v>
      </c>
      <c r="AB27" s="176"/>
      <c r="AC27" s="285"/>
      <c r="AD27" s="285"/>
      <c r="AE27" s="235"/>
      <c r="AF27" s="236"/>
      <c r="AG27" s="236"/>
      <c r="AH27" s="236"/>
      <c r="AI27" s="236"/>
      <c r="AJ27" s="236"/>
      <c r="AK27" s="272"/>
      <c r="AL27" s="238"/>
      <c r="AM27" s="273"/>
      <c r="AN27" s="235"/>
      <c r="AP27" s="169"/>
      <c r="AR27" s="171"/>
      <c r="AT27" s="172"/>
      <c r="AU27" s="1"/>
      <c r="AV27" s="1"/>
      <c r="AW27" s="1"/>
      <c r="AX27" s="1"/>
      <c r="AY27" s="1"/>
      <c r="AZ27" s="1"/>
      <c r="BA27" s="1"/>
      <c r="BB27" s="1"/>
      <c r="BC27" s="1"/>
      <c r="BD27" s="1"/>
      <c r="BE27" s="285"/>
      <c r="BF27" s="285"/>
      <c r="BG27" s="285"/>
      <c r="BH27" s="275"/>
      <c r="BI27" s="285"/>
      <c r="BJ27" s="285"/>
      <c r="BK27" s="174"/>
      <c r="DN27" s="285"/>
      <c r="EE27" s="178"/>
    </row>
    <row r="28" customFormat="false" ht="10.1" hidden="false" customHeight="true" outlineLevel="0" collapsed="false">
      <c r="A28" s="263"/>
      <c r="B28" s="0"/>
      <c r="C28" s="0"/>
      <c r="D28" s="188"/>
      <c r="E28" s="265"/>
      <c r="F28" s="176"/>
      <c r="G28" s="286"/>
      <c r="H28" s="343"/>
      <c r="I28" s="287"/>
      <c r="J28" s="171"/>
      <c r="K28" s="288"/>
      <c r="L28" s="156"/>
      <c r="M28" s="268"/>
      <c r="N28" s="268"/>
      <c r="O28" s="268"/>
      <c r="P28" s="268"/>
      <c r="Q28" s="268"/>
      <c r="R28" s="268"/>
      <c r="S28" s="268"/>
      <c r="T28" s="269"/>
      <c r="U28" s="268"/>
      <c r="V28" s="268"/>
      <c r="W28" s="268"/>
      <c r="X28" s="268"/>
      <c r="Y28" s="268"/>
      <c r="Z28" s="268"/>
      <c r="AA28" s="268"/>
      <c r="AB28" s="176"/>
      <c r="AC28" s="289"/>
      <c r="AD28" s="289"/>
      <c r="AE28" s="235"/>
      <c r="AF28" s="236"/>
      <c r="AG28" s="236"/>
      <c r="AH28" s="236"/>
      <c r="AI28" s="236"/>
      <c r="AJ28" s="236"/>
      <c r="AK28" s="272"/>
      <c r="AL28" s="238"/>
      <c r="AM28" s="273"/>
      <c r="AN28" s="235"/>
      <c r="AP28" s="169"/>
      <c r="AR28" s="171"/>
      <c r="AT28" s="172"/>
      <c r="AU28" s="1"/>
      <c r="AV28" s="1"/>
      <c r="AW28" s="1"/>
      <c r="AX28" s="1"/>
      <c r="AY28" s="1"/>
      <c r="AZ28" s="1"/>
      <c r="BA28" s="1"/>
      <c r="BB28" s="1"/>
      <c r="BC28" s="1"/>
      <c r="BD28" s="1"/>
      <c r="BE28" s="285"/>
      <c r="BF28" s="285"/>
      <c r="BG28" s="285"/>
      <c r="BH28" s="275"/>
      <c r="BI28" s="285"/>
      <c r="BJ28" s="285"/>
      <c r="BK28" s="174"/>
      <c r="DN28" s="285"/>
      <c r="EE28" s="178"/>
    </row>
    <row r="29" customFormat="false" ht="10.1" hidden="false" customHeight="true" outlineLevel="0" collapsed="false">
      <c r="A29" s="263"/>
      <c r="B29" s="264" t="n">
        <f aca="false">SUM(IF(M29="V",-E29),IF(N29="V",-E29),IF(O29="V",-E29),IF(P29="V",-E29),IF(Q29="V",-E29),IF(R29="V",-E29),IF(S29="V",-E29),IF(U29="V",-E29),IF(V29="V",-E29),IF(W29="V",-E29),IF(X29="V",-E29),IF(Y29="V",-E29),IF(Z29="V",-E29),IF(AA29="V",-E29),IF(M29="H",-E29),IF(N29="H",-E29),IF(O29="H",-E29),IF(P29="H",-E29),IF(Q29="H",-E29),IF(R29="H",-E29),IF(S29="H",-E29),IF(U29="H",-E29),IF(V29="H",-E29),IF(W29="H",-E29),IF(X29="H",-E29),IF(Y29="H",-E29),IF(Z29="H",-E29),IF(AA29="H",-E29))</f>
        <v>0</v>
      </c>
      <c r="C29" s="264" t="n">
        <f aca="false">SUM(IF(M29="S",-E29),IF(N29="S",-E29),IF(O29="S",-E29),IF(P29="S",-E29),IF(Q29="S",-E29),IF(R29="S",-E29),IF(S29="S",-E29),IF(U29="S",-E29),IF(V29="S",-E29),IF(W29="S",-E29),IF(X29="S",-E29),IF(Y29="S",-E29),IF(Z29="S",-E29),IF(AA29="S",-E29))</f>
        <v>0</v>
      </c>
      <c r="D29" s="188" t="n">
        <f aca="false">(I29*80)-(K29-(B29+C29))</f>
        <v>0</v>
      </c>
      <c r="E29" s="265" t="n">
        <f aca="false">'Master Pay Period'!E29</f>
        <v>8</v>
      </c>
      <c r="F29" s="276" t="n">
        <f aca="false">'Master Pay Period'!F29</f>
        <v>0</v>
      </c>
      <c r="G29" s="277" t="n">
        <f aca="false">'Master Pay Period'!G29</f>
        <v>0</v>
      </c>
      <c r="H29" s="277" t="n">
        <f aca="false">'Master Pay Period'!H29</f>
        <v>0</v>
      </c>
      <c r="I29" s="279" t="n">
        <f aca="false">'Master Pay Period'!I29</f>
        <v>0.4</v>
      </c>
      <c r="J29" s="280" t="n">
        <f aca="false">K29/80</f>
        <v>0.4</v>
      </c>
      <c r="K29" s="281" t="n">
        <f aca="false">SUM(M29:S29,U29:AA29)*E29</f>
        <v>32</v>
      </c>
      <c r="L29" s="290"/>
      <c r="M29" s="283" t="n">
        <f aca="false">'Master Pay Period'!M29</f>
        <v>0</v>
      </c>
      <c r="N29" s="283" t="n">
        <f aca="false">'Master Pay Period'!N29</f>
        <v>1</v>
      </c>
      <c r="O29" s="283" t="n">
        <f aca="false">'Master Pay Period'!O29</f>
        <v>0</v>
      </c>
      <c r="P29" s="283" t="n">
        <f aca="false">'Master Pay Period'!P29</f>
        <v>0</v>
      </c>
      <c r="Q29" s="283" t="n">
        <f aca="false">'Master Pay Period'!Q29</f>
        <v>0</v>
      </c>
      <c r="R29" s="283" t="n">
        <f aca="false">'Master Pay Period'!R29</f>
        <v>0</v>
      </c>
      <c r="S29" s="283" t="n">
        <f aca="false">'Master Pay Period'!S29</f>
        <v>1</v>
      </c>
      <c r="T29" s="284"/>
      <c r="U29" s="283" t="n">
        <f aca="false">'Master Pay Period'!U29</f>
        <v>1</v>
      </c>
      <c r="V29" s="283" t="n">
        <f aca="false">'Master Pay Period'!V29</f>
        <v>0</v>
      </c>
      <c r="W29" s="283" t="n">
        <f aca="false">'Master Pay Period'!W29</f>
        <v>0</v>
      </c>
      <c r="X29" s="283" t="n">
        <f aca="false">'Master Pay Period'!X29</f>
        <v>0</v>
      </c>
      <c r="Y29" s="283" t="n">
        <f aca="false">'Master Pay Period'!Y29</f>
        <v>0</v>
      </c>
      <c r="Z29" s="283" t="n">
        <f aca="false">'Master Pay Period'!Z29</f>
        <v>1</v>
      </c>
      <c r="AA29" s="283" t="n">
        <f aca="false">'Master Pay Period'!AA29</f>
        <v>0</v>
      </c>
      <c r="AB29" s="291"/>
      <c r="AC29" s="291"/>
      <c r="AD29" s="291"/>
      <c r="AE29" s="235"/>
      <c r="AF29" s="236"/>
      <c r="AG29" s="236"/>
      <c r="AH29" s="236"/>
      <c r="AI29" s="236"/>
      <c r="AJ29" s="236"/>
      <c r="AK29" s="272"/>
      <c r="AL29" s="238"/>
      <c r="AM29" s="273"/>
      <c r="AN29" s="235"/>
      <c r="AP29" s="169"/>
      <c r="AR29" s="171"/>
      <c r="AT29" s="172"/>
      <c r="AU29" s="1"/>
      <c r="AV29" s="1"/>
      <c r="AW29" s="1"/>
      <c r="AX29" s="1"/>
      <c r="AY29" s="1"/>
      <c r="AZ29" s="1"/>
      <c r="BA29" s="1"/>
      <c r="BB29" s="1"/>
      <c r="BC29" s="1"/>
      <c r="BD29" s="1"/>
      <c r="BE29" s="291"/>
      <c r="BF29" s="291"/>
      <c r="BG29" s="291"/>
      <c r="BH29" s="291"/>
      <c r="BI29" s="291"/>
      <c r="BJ29" s="291"/>
      <c r="BK29" s="174"/>
      <c r="DN29" s="291"/>
      <c r="EE29" s="178"/>
    </row>
    <row r="30" customFormat="false" ht="10.1" hidden="false" customHeight="true" outlineLevel="0" collapsed="false">
      <c r="A30" s="263"/>
      <c r="B30" s="0"/>
      <c r="C30" s="0"/>
      <c r="D30" s="188"/>
      <c r="E30" s="265"/>
      <c r="F30" s="266"/>
      <c r="G30" s="177"/>
      <c r="H30" s="286"/>
      <c r="I30" s="292"/>
      <c r="J30" s="293"/>
      <c r="K30" s="243"/>
      <c r="L30" s="257"/>
      <c r="M30" s="268"/>
      <c r="N30" s="268"/>
      <c r="O30" s="268"/>
      <c r="P30" s="268"/>
      <c r="Q30" s="268"/>
      <c r="R30" s="268"/>
      <c r="S30" s="268"/>
      <c r="T30" s="269"/>
      <c r="U30" s="268"/>
      <c r="V30" s="268"/>
      <c r="W30" s="268"/>
      <c r="X30" s="268"/>
      <c r="Y30" s="268"/>
      <c r="Z30" s="268"/>
      <c r="AA30" s="268"/>
      <c r="AB30" s="291"/>
      <c r="AC30" s="286"/>
      <c r="AD30" s="286"/>
      <c r="AE30" s="235"/>
      <c r="AF30" s="236"/>
      <c r="AG30" s="236"/>
      <c r="AH30" s="236"/>
      <c r="AI30" s="236"/>
      <c r="AJ30" s="236"/>
      <c r="AK30" s="272"/>
      <c r="AL30" s="238"/>
      <c r="AM30" s="273"/>
      <c r="AN30" s="235"/>
      <c r="AP30" s="169"/>
      <c r="AR30" s="171"/>
      <c r="AT30" s="172"/>
      <c r="AU30" s="1"/>
      <c r="AV30" s="1"/>
      <c r="AW30" s="1"/>
      <c r="AX30" s="1"/>
      <c r="AY30" s="1"/>
      <c r="AZ30" s="1"/>
      <c r="BA30" s="1"/>
      <c r="BB30" s="1"/>
      <c r="BC30" s="1"/>
      <c r="BD30" s="1"/>
      <c r="BE30" s="286"/>
      <c r="BF30" s="286"/>
      <c r="BG30" s="286"/>
      <c r="BH30" s="174"/>
      <c r="BI30" s="294"/>
      <c r="BJ30" s="294"/>
      <c r="BK30" s="174"/>
      <c r="DN30" s="294"/>
      <c r="EE30" s="178"/>
    </row>
    <row r="31" s="166" customFormat="true" ht="10.1" hidden="false" customHeight="true" outlineLevel="0" collapsed="false">
      <c r="A31" s="263"/>
      <c r="B31" s="264" t="n">
        <f aca="false">SUM(IF(M31="V",-E31),IF(N31="V",-E31),IF(O31="V",-E31),IF(P31="V",-E31),IF(Q31="V",-E31),IF(R31="V",-E31),IF(S31="V",-E31),IF(U31="V",-E31),IF(V31="V",-E31),IF(W31="V",-E31),IF(X31="V",-E31),IF(Y31="V",-E31),IF(Z31="V",-E31),IF(AA31="V",-E31),IF(M31="H",-E31),IF(N31="H",-E31),IF(O31="H",-E31),IF(P31="H",-E31),IF(Q31="H",-E31),IF(R31="H",-E31),IF(S31="H",-E31),IF(U31="H",-E31),IF(V31="H",-E31),IF(W31="H",-E31),IF(X31="H",-E31),IF(Y31="H",-E31),IF(Z31="H",-E31),IF(AA31="H",-E31))</f>
        <v>0</v>
      </c>
      <c r="C31" s="264" t="n">
        <f aca="false">SUM(IF(M31="S",-E31),IF(N31="S",-E31),IF(O31="S",-E31),IF(P31="S",-E31),IF(Q31="S",-E31),IF(R31="S",-E31),IF(S31="S",-E31),IF(U31="S",-E31),IF(V31="S",-E31),IF(W31="S",-E31),IF(X31="S",-E31),IF(Y31="S",-E31),IF(Z31="S",-E31),IF(AA31="S",-E31))</f>
        <v>0</v>
      </c>
      <c r="D31" s="188" t="n">
        <f aca="false">(I31*80)-(K31-(B31+C31))</f>
        <v>0</v>
      </c>
      <c r="E31" s="265" t="n">
        <f aca="false">'Master Pay Period'!E31</f>
        <v>8</v>
      </c>
      <c r="F31" s="276" t="n">
        <f aca="false">'Master Pay Period'!F31</f>
        <v>0</v>
      </c>
      <c r="G31" s="277" t="n">
        <f aca="false">'Master Pay Period'!G31</f>
        <v>0</v>
      </c>
      <c r="H31" s="277" t="n">
        <f aca="false">'Master Pay Period'!H31</f>
        <v>0</v>
      </c>
      <c r="I31" s="279" t="n">
        <f aca="false">'Master Pay Period'!I31</f>
        <v>1</v>
      </c>
      <c r="J31" s="280" t="n">
        <f aca="false">K31/80</f>
        <v>1</v>
      </c>
      <c r="K31" s="281" t="n">
        <f aca="false">SUM(M31:S31,U31:AA31)*E31</f>
        <v>80</v>
      </c>
      <c r="L31" s="290"/>
      <c r="M31" s="283" t="n">
        <f aca="false">'Master Pay Period'!M31</f>
        <v>1</v>
      </c>
      <c r="N31" s="283" t="n">
        <f aca="false">'Master Pay Period'!N31</f>
        <v>0</v>
      </c>
      <c r="O31" s="283" t="n">
        <f aca="false">'Master Pay Period'!O31</f>
        <v>1</v>
      </c>
      <c r="P31" s="283" t="n">
        <f aca="false">'Master Pay Period'!P31</f>
        <v>1</v>
      </c>
      <c r="Q31" s="283" t="n">
        <f aca="false">'Master Pay Period'!Q31</f>
        <v>1</v>
      </c>
      <c r="R31" s="283" t="n">
        <f aca="false">'Master Pay Period'!R31</f>
        <v>1</v>
      </c>
      <c r="S31" s="283" t="n">
        <f aca="false">'Master Pay Period'!S31</f>
        <v>0</v>
      </c>
      <c r="T31" s="284"/>
      <c r="U31" s="283" t="n">
        <f aca="false">'Master Pay Period'!U31</f>
        <v>0</v>
      </c>
      <c r="V31" s="283" t="n">
        <f aca="false">'Master Pay Period'!V31</f>
        <v>1</v>
      </c>
      <c r="W31" s="283" t="n">
        <f aca="false">'Master Pay Period'!W31</f>
        <v>1</v>
      </c>
      <c r="X31" s="283" t="n">
        <f aca="false">'Master Pay Period'!X31</f>
        <v>1</v>
      </c>
      <c r="Y31" s="283" t="n">
        <f aca="false">'Master Pay Period'!Y31</f>
        <v>1</v>
      </c>
      <c r="Z31" s="283" t="n">
        <f aca="false">'Master Pay Period'!Z31</f>
        <v>0</v>
      </c>
      <c r="AA31" s="283" t="n">
        <f aca="false">'Master Pay Period'!AA31</f>
        <v>1</v>
      </c>
      <c r="AB31" s="291"/>
      <c r="AC31" s="286"/>
      <c r="AD31" s="286"/>
      <c r="AE31" s="235"/>
      <c r="AF31" s="236"/>
      <c r="AG31" s="236"/>
      <c r="AH31" s="236"/>
      <c r="AI31" s="236"/>
      <c r="AJ31" s="236"/>
      <c r="AK31" s="272"/>
      <c r="AL31" s="238"/>
      <c r="AM31" s="273"/>
      <c r="AN31" s="235"/>
      <c r="AO31" s="295"/>
      <c r="AP31" s="296"/>
      <c r="AQ31" s="293"/>
      <c r="AR31" s="293"/>
      <c r="AS31" s="297"/>
      <c r="AT31" s="297"/>
      <c r="AU31" s="1"/>
      <c r="AV31" s="1"/>
      <c r="AW31" s="1"/>
      <c r="AX31" s="1"/>
      <c r="AY31" s="1"/>
      <c r="AZ31" s="1"/>
      <c r="BA31" s="1"/>
      <c r="BB31" s="1"/>
      <c r="BC31" s="1"/>
      <c r="BD31" s="1"/>
      <c r="BE31" s="286"/>
      <c r="BF31" s="286"/>
      <c r="BG31" s="286"/>
      <c r="BH31" s="174"/>
      <c r="BI31" s="294"/>
      <c r="BJ31" s="294"/>
      <c r="BK31" s="174"/>
      <c r="BL31" s="174"/>
      <c r="BM31" s="174"/>
      <c r="BN31" s="174"/>
      <c r="BO31" s="174"/>
      <c r="BP31" s="174"/>
      <c r="BQ31" s="174"/>
      <c r="BR31" s="174"/>
      <c r="BS31" s="174"/>
      <c r="BT31" s="174"/>
      <c r="BU31" s="174"/>
      <c r="BV31" s="174"/>
      <c r="BW31" s="174"/>
      <c r="BX31" s="174"/>
      <c r="BY31" s="174"/>
      <c r="BZ31" s="174"/>
      <c r="CA31" s="1"/>
      <c r="CB31" s="1"/>
      <c r="CC31" s="1"/>
      <c r="CD31" s="1"/>
      <c r="CE31" s="1"/>
      <c r="CF31" s="1"/>
      <c r="CG31" s="1"/>
      <c r="CH31" s="1"/>
      <c r="CI31" s="1"/>
      <c r="CJ31" s="1"/>
      <c r="CK31" s="1"/>
      <c r="CL31" s="174"/>
      <c r="CM31" s="174"/>
      <c r="CN31" s="174"/>
      <c r="CO31" s="174"/>
      <c r="CP31" s="174"/>
      <c r="CQ31" s="174"/>
      <c r="CR31" s="1"/>
      <c r="CS31" s="1"/>
      <c r="CT31" s="1"/>
      <c r="CU31" s="1"/>
      <c r="CV31" s="1"/>
      <c r="CW31" s="1"/>
      <c r="CX31" s="1"/>
      <c r="CY31" s="1"/>
      <c r="CZ31" s="1"/>
      <c r="DA31" s="1"/>
      <c r="DB31" s="1"/>
      <c r="DC31" s="1"/>
      <c r="DD31" s="1"/>
      <c r="DE31" s="1"/>
      <c r="DF31" s="1"/>
      <c r="DG31" s="1"/>
      <c r="DH31" s="1"/>
      <c r="DI31" s="1"/>
      <c r="DJ31" s="1"/>
      <c r="DK31" s="1"/>
      <c r="DL31" s="1"/>
      <c r="DM31" s="1"/>
      <c r="DN31" s="294"/>
      <c r="DO31" s="175"/>
      <c r="DP31" s="175"/>
      <c r="DQ31" s="175"/>
      <c r="DR31" s="175"/>
      <c r="DS31" s="175"/>
      <c r="DT31" s="175"/>
      <c r="DU31" s="175"/>
      <c r="DV31" s="175"/>
      <c r="DW31" s="175"/>
      <c r="DX31" s="175"/>
      <c r="DY31" s="175"/>
      <c r="DZ31" s="175"/>
      <c r="EA31" s="175"/>
      <c r="EB31" s="175"/>
      <c r="EC31" s="175"/>
      <c r="ED31" s="175"/>
      <c r="EE31" s="178"/>
      <c r="AMI31" s="1"/>
      <c r="AMJ31" s="1"/>
    </row>
    <row r="32" s="166" customFormat="true" ht="10.1" hidden="false" customHeight="true" outlineLevel="0" collapsed="false">
      <c r="A32" s="263"/>
      <c r="B32" s="0"/>
      <c r="C32" s="0"/>
      <c r="D32" s="188"/>
      <c r="E32" s="265"/>
      <c r="F32" s="266"/>
      <c r="G32" s="275"/>
      <c r="H32" s="286"/>
      <c r="I32" s="292"/>
      <c r="J32" s="298"/>
      <c r="K32" s="298"/>
      <c r="L32" s="257"/>
      <c r="M32" s="268"/>
      <c r="N32" s="268"/>
      <c r="O32" s="268"/>
      <c r="P32" s="268"/>
      <c r="Q32" s="268"/>
      <c r="R32" s="268"/>
      <c r="S32" s="268"/>
      <c r="T32" s="269"/>
      <c r="U32" s="268"/>
      <c r="V32" s="268"/>
      <c r="W32" s="268"/>
      <c r="X32" s="268"/>
      <c r="Y32" s="268"/>
      <c r="Z32" s="268"/>
      <c r="AA32" s="268"/>
      <c r="AB32" s="291"/>
      <c r="AC32" s="286"/>
      <c r="AD32" s="286"/>
      <c r="AE32" s="235"/>
      <c r="AF32" s="236"/>
      <c r="AG32" s="236"/>
      <c r="AH32" s="236"/>
      <c r="AI32" s="236"/>
      <c r="AJ32" s="236"/>
      <c r="AK32" s="272"/>
      <c r="AL32" s="238"/>
      <c r="AM32" s="273"/>
      <c r="AN32" s="235"/>
      <c r="AO32" s="295"/>
      <c r="AP32" s="296"/>
      <c r="AQ32" s="293"/>
      <c r="AR32" s="293"/>
      <c r="AS32" s="297"/>
      <c r="AT32" s="297"/>
      <c r="AU32" s="1"/>
      <c r="AV32" s="1"/>
      <c r="AW32" s="1"/>
      <c r="AX32" s="1"/>
      <c r="AY32" s="1"/>
      <c r="AZ32" s="1"/>
      <c r="BA32" s="1"/>
      <c r="BB32" s="1"/>
      <c r="BC32" s="1"/>
      <c r="BD32" s="1"/>
      <c r="BE32" s="286"/>
      <c r="BF32" s="286"/>
      <c r="BG32" s="286"/>
      <c r="BH32" s="174"/>
      <c r="BI32" s="294"/>
      <c r="BJ32" s="294"/>
      <c r="BK32" s="174"/>
      <c r="BL32" s="174"/>
      <c r="BM32" s="174"/>
      <c r="BN32" s="174"/>
      <c r="BO32" s="174"/>
      <c r="BP32" s="174"/>
      <c r="BQ32" s="174"/>
      <c r="BR32" s="174"/>
      <c r="BS32" s="174"/>
      <c r="BT32" s="174"/>
      <c r="BU32" s="174"/>
      <c r="BV32" s="174"/>
      <c r="BW32" s="174"/>
      <c r="BX32" s="174"/>
      <c r="BY32" s="174"/>
      <c r="BZ32" s="174"/>
      <c r="CA32" s="1"/>
      <c r="CB32" s="1"/>
      <c r="CC32" s="1"/>
      <c r="CD32" s="1"/>
      <c r="CE32" s="1"/>
      <c r="CF32" s="1"/>
      <c r="CG32" s="1"/>
      <c r="CH32" s="1"/>
      <c r="CI32" s="1"/>
      <c r="CJ32" s="1"/>
      <c r="CK32" s="1"/>
      <c r="CL32" s="174"/>
      <c r="CM32" s="174"/>
      <c r="CN32" s="174"/>
      <c r="CO32" s="174"/>
      <c r="CP32" s="174"/>
      <c r="CQ32" s="174"/>
      <c r="CR32" s="1"/>
      <c r="CS32" s="1"/>
      <c r="CT32" s="1"/>
      <c r="CU32" s="1"/>
      <c r="CV32" s="1"/>
      <c r="CW32" s="1"/>
      <c r="CX32" s="1"/>
      <c r="CY32" s="1"/>
      <c r="CZ32" s="1"/>
      <c r="DA32" s="1"/>
      <c r="DB32" s="1"/>
      <c r="DC32" s="1"/>
      <c r="DD32" s="1"/>
      <c r="DE32" s="1"/>
      <c r="DF32" s="1"/>
      <c r="DG32" s="1"/>
      <c r="DH32" s="1"/>
      <c r="DI32" s="1"/>
      <c r="DJ32" s="1"/>
      <c r="DK32" s="1"/>
      <c r="DL32" s="1"/>
      <c r="DM32" s="1"/>
      <c r="DN32" s="294"/>
      <c r="DO32" s="175"/>
      <c r="DP32" s="175"/>
      <c r="DQ32" s="175"/>
      <c r="DR32" s="175"/>
      <c r="DS32" s="175"/>
      <c r="DT32" s="175"/>
      <c r="DU32" s="175"/>
      <c r="DV32" s="175"/>
      <c r="DW32" s="175"/>
      <c r="DX32" s="175"/>
      <c r="DY32" s="175"/>
      <c r="DZ32" s="175"/>
      <c r="EA32" s="175"/>
      <c r="EB32" s="175"/>
      <c r="EC32" s="175"/>
      <c r="ED32" s="175"/>
      <c r="EE32" s="178"/>
      <c r="AMI32" s="1"/>
      <c r="AMJ32" s="1"/>
    </row>
    <row r="33" customFormat="false" ht="10.1" hidden="false" customHeight="true" outlineLevel="0" collapsed="false">
      <c r="A33" s="263"/>
      <c r="B33" s="264" t="n">
        <f aca="false">SUM(IF(M33="V",-E33),IF(N33="V",-E33),IF(O33="V",-E33),IF(P33="V",-E33),IF(Q33="V",-E33),IF(R33="V",-E33),IF(S33="V",-E33),IF(U33="V",-E33),IF(V33="V",-E33),IF(W33="V",-E33),IF(X33="V",-E33),IF(Y33="V",-E33),IF(Z33="V",-E33),IF(AA33="V",-E33),IF(M33="H",-E33),IF(N33="H",-E33),IF(O33="H",-E33),IF(P33="H",-E33),IF(Q33="H",-E33),IF(R33="H",-E33),IF(S33="H",-E33),IF(U33="H",-E33),IF(V33="H",-E33),IF(W33="H",-E33),IF(X33="H",-E33),IF(Y33="H",-E33),IF(Z33="H",-E33),IF(AA33="H",-E33))</f>
        <v>0</v>
      </c>
      <c r="C33" s="264" t="n">
        <f aca="false">SUM(IF(M33="S",-E33),IF(N33="S",-E33),IF(O33="S",-E33),IF(P33="S",-E33),IF(Q33="S",-E33),IF(R33="S",-E33),IF(S33="S",-E33),IF(U33="S",-E33),IF(V33="S",-E33),IF(W33="S",-E33),IF(X33="S",-E33),IF(Y33="S",-E33),IF(Z33="S",-E33),IF(AA33="S",-E33))</f>
        <v>0</v>
      </c>
      <c r="D33" s="188" t="n">
        <f aca="false">(I33*80)-(K33-(B33+C33))</f>
        <v>0</v>
      </c>
      <c r="E33" s="265" t="n">
        <f aca="false">'Master Pay Period'!E33</f>
        <v>8</v>
      </c>
      <c r="F33" s="276" t="n">
        <f aca="false">'Master Pay Period'!F33</f>
        <v>0</v>
      </c>
      <c r="G33" s="277" t="n">
        <f aca="false">'Master Pay Period'!G33</f>
        <v>0</v>
      </c>
      <c r="H33" s="277" t="n">
        <f aca="false">'Master Pay Period'!H33</f>
        <v>0</v>
      </c>
      <c r="I33" s="279" t="n">
        <f aca="false">'Master Pay Period'!I33</f>
        <v>0.4</v>
      </c>
      <c r="J33" s="280" t="n">
        <f aca="false">K33/80</f>
        <v>0.4</v>
      </c>
      <c r="K33" s="299" t="n">
        <f aca="false">SUM(M33:S33,U33:AA33)*E33</f>
        <v>32</v>
      </c>
      <c r="L33" s="290"/>
      <c r="M33" s="283" t="n">
        <f aca="false">'Master Pay Period'!M33</f>
        <v>0</v>
      </c>
      <c r="N33" s="283" t="n">
        <f aca="false">'Master Pay Period'!N33</f>
        <v>1</v>
      </c>
      <c r="O33" s="283" t="n">
        <f aca="false">'Master Pay Period'!O33</f>
        <v>0</v>
      </c>
      <c r="P33" s="283" t="n">
        <f aca="false">'Master Pay Period'!P33</f>
        <v>0</v>
      </c>
      <c r="Q33" s="283" t="n">
        <f aca="false">'Master Pay Period'!Q33</f>
        <v>0</v>
      </c>
      <c r="R33" s="283" t="n">
        <f aca="false">'Master Pay Period'!R33</f>
        <v>0</v>
      </c>
      <c r="S33" s="283" t="n">
        <f aca="false">'Master Pay Period'!S33</f>
        <v>1</v>
      </c>
      <c r="T33" s="284"/>
      <c r="U33" s="283" t="n">
        <f aca="false">'Master Pay Period'!U33</f>
        <v>1</v>
      </c>
      <c r="V33" s="283" t="n">
        <f aca="false">'Master Pay Period'!V33</f>
        <v>0</v>
      </c>
      <c r="W33" s="283" t="n">
        <f aca="false">'Master Pay Period'!W33</f>
        <v>0</v>
      </c>
      <c r="X33" s="283" t="n">
        <f aca="false">'Master Pay Period'!X33</f>
        <v>0</v>
      </c>
      <c r="Y33" s="283" t="n">
        <f aca="false">'Master Pay Period'!Y33</f>
        <v>0</v>
      </c>
      <c r="Z33" s="283" t="n">
        <f aca="false">'Master Pay Period'!Z33</f>
        <v>1</v>
      </c>
      <c r="AA33" s="283" t="n">
        <f aca="false">'Master Pay Period'!AA33</f>
        <v>0</v>
      </c>
      <c r="AB33" s="291"/>
      <c r="AC33" s="286"/>
      <c r="AD33" s="286"/>
      <c r="AE33" s="235"/>
      <c r="AF33" s="236"/>
      <c r="AG33" s="236"/>
      <c r="AH33" s="236"/>
      <c r="AI33" s="236"/>
      <c r="AJ33" s="236"/>
      <c r="AK33" s="272"/>
      <c r="AL33" s="238"/>
      <c r="AM33" s="273"/>
      <c r="AN33" s="235"/>
      <c r="AP33" s="169"/>
      <c r="AR33" s="171"/>
      <c r="AT33" s="172"/>
      <c r="AU33" s="1"/>
      <c r="AV33" s="1"/>
      <c r="AW33" s="1"/>
      <c r="AX33" s="1"/>
      <c r="AY33" s="1"/>
      <c r="AZ33" s="1"/>
      <c r="BA33" s="1"/>
      <c r="BB33" s="1"/>
      <c r="BC33" s="1"/>
      <c r="BD33" s="1"/>
      <c r="BE33" s="286"/>
      <c r="BF33" s="286"/>
      <c r="BG33" s="286"/>
      <c r="BH33" s="174"/>
      <c r="BI33" s="294"/>
      <c r="BJ33" s="294"/>
      <c r="BK33" s="174"/>
      <c r="DN33" s="294"/>
      <c r="EE33" s="178"/>
    </row>
    <row r="34" s="166" customFormat="true" ht="10.1" hidden="false" customHeight="true" outlineLevel="0" collapsed="false">
      <c r="A34" s="263"/>
      <c r="B34" s="0"/>
      <c r="C34" s="0"/>
      <c r="D34" s="188"/>
      <c r="E34" s="265"/>
      <c r="F34" s="266"/>
      <c r="G34" s="177"/>
      <c r="H34" s="286"/>
      <c r="I34" s="292"/>
      <c r="J34" s="298"/>
      <c r="K34" s="298"/>
      <c r="L34" s="257"/>
      <c r="M34" s="268"/>
      <c r="N34" s="268"/>
      <c r="O34" s="268"/>
      <c r="P34" s="268"/>
      <c r="Q34" s="268"/>
      <c r="R34" s="268"/>
      <c r="S34" s="268"/>
      <c r="T34" s="269"/>
      <c r="U34" s="268"/>
      <c r="V34" s="268"/>
      <c r="W34" s="268"/>
      <c r="X34" s="268"/>
      <c r="Y34" s="268"/>
      <c r="Z34" s="268"/>
      <c r="AA34" s="268"/>
      <c r="AB34" s="291"/>
      <c r="AC34" s="286"/>
      <c r="AD34" s="286"/>
      <c r="AE34" s="235"/>
      <c r="AF34" s="236"/>
      <c r="AG34" s="236"/>
      <c r="AH34" s="236"/>
      <c r="AI34" s="236"/>
      <c r="AJ34" s="236"/>
      <c r="AK34" s="272"/>
      <c r="AL34" s="238"/>
      <c r="AM34" s="273"/>
      <c r="AN34" s="235"/>
      <c r="AO34" s="295"/>
      <c r="AP34" s="296"/>
      <c r="AQ34" s="293"/>
      <c r="AR34" s="293"/>
      <c r="AS34" s="297"/>
      <c r="AT34" s="297"/>
      <c r="AU34" s="1"/>
      <c r="AV34" s="1"/>
      <c r="AW34" s="1"/>
      <c r="AX34" s="1"/>
      <c r="AY34" s="1"/>
      <c r="AZ34" s="1"/>
      <c r="BA34" s="1"/>
      <c r="BB34" s="1"/>
      <c r="BC34" s="1"/>
      <c r="BD34" s="1"/>
      <c r="BE34" s="286"/>
      <c r="BF34" s="286"/>
      <c r="BG34" s="286"/>
      <c r="BH34" s="174"/>
      <c r="BI34" s="294"/>
      <c r="BJ34" s="294"/>
      <c r="BK34" s="174"/>
      <c r="BL34" s="174"/>
      <c r="BM34" s="174"/>
      <c r="BN34" s="174"/>
      <c r="BO34" s="174"/>
      <c r="BP34" s="174"/>
      <c r="BQ34" s="174"/>
      <c r="BR34" s="174"/>
      <c r="BS34" s="174"/>
      <c r="BT34" s="174"/>
      <c r="BU34" s="174"/>
      <c r="BV34" s="174"/>
      <c r="BW34" s="174"/>
      <c r="BX34" s="174"/>
      <c r="BY34" s="174"/>
      <c r="BZ34" s="174"/>
      <c r="CA34" s="1"/>
      <c r="CB34" s="1"/>
      <c r="CC34" s="1"/>
      <c r="CD34" s="1"/>
      <c r="CE34" s="1"/>
      <c r="CF34" s="1"/>
      <c r="CG34" s="1"/>
      <c r="CH34" s="1"/>
      <c r="CI34" s="1"/>
      <c r="CJ34" s="1"/>
      <c r="CK34" s="1"/>
      <c r="CL34" s="174"/>
      <c r="CM34" s="174"/>
      <c r="CN34" s="174"/>
      <c r="CO34" s="174"/>
      <c r="CP34" s="174"/>
      <c r="CQ34" s="174"/>
      <c r="CR34" s="1"/>
      <c r="CS34" s="1"/>
      <c r="CT34" s="1"/>
      <c r="CU34" s="1"/>
      <c r="CV34" s="1"/>
      <c r="CW34" s="1"/>
      <c r="CX34" s="1"/>
      <c r="CY34" s="1"/>
      <c r="CZ34" s="1"/>
      <c r="DA34" s="1"/>
      <c r="DB34" s="1"/>
      <c r="DC34" s="1"/>
      <c r="DD34" s="1"/>
      <c r="DE34" s="1"/>
      <c r="DF34" s="1"/>
      <c r="DG34" s="1"/>
      <c r="DH34" s="1"/>
      <c r="DI34" s="1"/>
      <c r="DJ34" s="1"/>
      <c r="DK34" s="1"/>
      <c r="DL34" s="1"/>
      <c r="DM34" s="1"/>
      <c r="DN34" s="294"/>
      <c r="DO34" s="175"/>
      <c r="DP34" s="175"/>
      <c r="DQ34" s="175"/>
      <c r="DR34" s="175"/>
      <c r="DS34" s="175"/>
      <c r="DT34" s="175"/>
      <c r="DU34" s="175"/>
      <c r="DV34" s="175"/>
      <c r="DW34" s="175"/>
      <c r="DX34" s="175"/>
      <c r="DY34" s="175"/>
      <c r="DZ34" s="175"/>
      <c r="EA34" s="175"/>
      <c r="EB34" s="175"/>
      <c r="EC34" s="175"/>
      <c r="ED34" s="175"/>
      <c r="EE34" s="178"/>
      <c r="AMI34" s="1"/>
      <c r="AMJ34" s="1"/>
    </row>
    <row r="35" s="166" customFormat="true" ht="10.1" hidden="false" customHeight="true" outlineLevel="0" collapsed="false">
      <c r="A35" s="263"/>
      <c r="B35" s="264" t="n">
        <f aca="false">SUM(IF(M35="V",-E35),IF(N35="V",-E35),IF(O35="V",-E35),IF(P35="V",-E35),IF(Q35="V",-E35),IF(R35="V",-E35),IF(S35="V",-E35),IF(U35="V",-E35),IF(V35="V",-E35),IF(W35="V",-E35),IF(X35="V",-E35),IF(Y35="V",-E35),IF(Z35="V",-E35),IF(AA35="V",-E35),IF(M35="H",-E35),IF(N35="H",-E35),IF(O35="H",-E35),IF(P35="H",-E35),IF(Q35="H",-E35),IF(R35="H",-E35),IF(S35="H",-E35),IF(U35="H",-E35),IF(V35="H",-E35),IF(W35="H",-E35),IF(X35="H",-E35),IF(Y35="H",-E35),IF(Z35="H",-E35),IF(AA35="H",-E35))</f>
        <v>0</v>
      </c>
      <c r="C35" s="264" t="n">
        <f aca="false">SUM(IF(M35="S",-E35),IF(N35="S",-E35),IF(O35="S",-E35),IF(P35="S",-E35),IF(Q35="S",-E35),IF(R35="S",-E35),IF(S35="S",-E35),IF(U35="S",-E35),IF(V35="S",-E35),IF(W35="S",-E35),IF(X35="S",-E35),IF(Y35="S",-E35),IF(Z35="S",-E35),IF(AA35="S",-E35))</f>
        <v>0</v>
      </c>
      <c r="D35" s="188" t="n">
        <f aca="false">(I35*80)-(K35-(B35+C35))</f>
        <v>0</v>
      </c>
      <c r="E35" s="265" t="n">
        <f aca="false">'Master Pay Period'!E35</f>
        <v>8</v>
      </c>
      <c r="F35" s="276" t="n">
        <f aca="false">'Master Pay Period'!F35</f>
        <v>0</v>
      </c>
      <c r="G35" s="277" t="n">
        <f aca="false">'Master Pay Period'!G35</f>
        <v>0</v>
      </c>
      <c r="H35" s="277" t="n">
        <f aca="false">'Master Pay Period'!H35</f>
        <v>0</v>
      </c>
      <c r="I35" s="279" t="n">
        <f aca="false">'Master Pay Period'!I35</f>
        <v>0</v>
      </c>
      <c r="J35" s="280" t="n">
        <f aca="false">K35/80</f>
        <v>0</v>
      </c>
      <c r="K35" s="299" t="n">
        <f aca="false">SUM(M35:S35,U35:AA35)*E35</f>
        <v>0</v>
      </c>
      <c r="L35" s="290"/>
      <c r="M35" s="283" t="n">
        <f aca="false">'Master Pay Period'!M35</f>
        <v>0</v>
      </c>
      <c r="N35" s="283" t="n">
        <f aca="false">'Master Pay Period'!N35</f>
        <v>0</v>
      </c>
      <c r="O35" s="283" t="n">
        <f aca="false">'Master Pay Period'!O35</f>
        <v>0</v>
      </c>
      <c r="P35" s="283" t="n">
        <f aca="false">'Master Pay Period'!P35</f>
        <v>0</v>
      </c>
      <c r="Q35" s="283" t="n">
        <f aca="false">'Master Pay Period'!Q35</f>
        <v>0</v>
      </c>
      <c r="R35" s="283" t="n">
        <f aca="false">'Master Pay Period'!R35</f>
        <v>0</v>
      </c>
      <c r="S35" s="283" t="n">
        <f aca="false">'Master Pay Period'!S35</f>
        <v>0</v>
      </c>
      <c r="T35" s="284"/>
      <c r="U35" s="283" t="n">
        <f aca="false">'Master Pay Period'!U35</f>
        <v>0</v>
      </c>
      <c r="V35" s="283" t="n">
        <f aca="false">'Master Pay Period'!V35</f>
        <v>0</v>
      </c>
      <c r="W35" s="283" t="n">
        <f aca="false">'Master Pay Period'!W35</f>
        <v>0</v>
      </c>
      <c r="X35" s="283" t="n">
        <f aca="false">'Master Pay Period'!X35</f>
        <v>0</v>
      </c>
      <c r="Y35" s="283" t="n">
        <f aca="false">'Master Pay Period'!Y35</f>
        <v>0</v>
      </c>
      <c r="Z35" s="283" t="n">
        <f aca="false">'Master Pay Period'!Z35</f>
        <v>0</v>
      </c>
      <c r="AA35" s="283" t="n">
        <f aca="false">'Master Pay Period'!AA35</f>
        <v>0</v>
      </c>
      <c r="AB35" s="291"/>
      <c r="AC35" s="286"/>
      <c r="AD35" s="286"/>
      <c r="AE35" s="235"/>
      <c r="AF35" s="236"/>
      <c r="AG35" s="236"/>
      <c r="AH35" s="236"/>
      <c r="AI35" s="236"/>
      <c r="AJ35" s="236"/>
      <c r="AK35" s="272"/>
      <c r="AL35" s="238"/>
      <c r="AM35" s="273"/>
      <c r="AN35" s="235"/>
      <c r="AO35" s="295"/>
      <c r="AP35" s="296"/>
      <c r="AQ35" s="293"/>
      <c r="AR35" s="293"/>
      <c r="AS35" s="297"/>
      <c r="AT35" s="297"/>
      <c r="AU35" s="1"/>
      <c r="AV35" s="1"/>
      <c r="AW35" s="1"/>
      <c r="AX35" s="1"/>
      <c r="AY35" s="1"/>
      <c r="AZ35" s="1"/>
      <c r="BA35" s="1"/>
      <c r="BB35" s="1"/>
      <c r="BC35" s="1"/>
      <c r="BD35" s="1"/>
      <c r="BE35" s="286"/>
      <c r="BF35" s="286"/>
      <c r="BG35" s="286"/>
      <c r="BH35" s="174"/>
      <c r="BI35" s="294"/>
      <c r="BJ35" s="294"/>
      <c r="BK35" s="174"/>
      <c r="BL35" s="174"/>
      <c r="BM35" s="174"/>
      <c r="BN35" s="174"/>
      <c r="BO35" s="174"/>
      <c r="BP35" s="174"/>
      <c r="BQ35" s="174"/>
      <c r="BR35" s="174"/>
      <c r="BS35" s="174"/>
      <c r="BT35" s="174"/>
      <c r="BU35" s="174"/>
      <c r="BV35" s="174"/>
      <c r="BW35" s="174"/>
      <c r="BX35" s="174"/>
      <c r="BY35" s="174"/>
      <c r="BZ35" s="174"/>
      <c r="CA35" s="1"/>
      <c r="CB35" s="1"/>
      <c r="CC35" s="1"/>
      <c r="CD35" s="1"/>
      <c r="CE35" s="1"/>
      <c r="CF35" s="1"/>
      <c r="CG35" s="1"/>
      <c r="CH35" s="1"/>
      <c r="CI35" s="1"/>
      <c r="CJ35" s="1"/>
      <c r="CK35" s="1"/>
      <c r="CL35" s="174"/>
      <c r="CM35" s="174"/>
      <c r="CN35" s="174"/>
      <c r="CO35" s="174"/>
      <c r="CP35" s="174"/>
      <c r="CQ35" s="174"/>
      <c r="CR35" s="1"/>
      <c r="CS35" s="1"/>
      <c r="CT35" s="1"/>
      <c r="CU35" s="1"/>
      <c r="CV35" s="1"/>
      <c r="CW35" s="1"/>
      <c r="CX35" s="1"/>
      <c r="CY35" s="1"/>
      <c r="CZ35" s="1"/>
      <c r="DA35" s="1"/>
      <c r="DB35" s="1"/>
      <c r="DC35" s="1"/>
      <c r="DD35" s="1"/>
      <c r="DE35" s="1"/>
      <c r="DF35" s="1"/>
      <c r="DG35" s="1"/>
      <c r="DH35" s="1"/>
      <c r="DI35" s="1"/>
      <c r="DJ35" s="1"/>
      <c r="DK35" s="1"/>
      <c r="DL35" s="1"/>
      <c r="DM35" s="1"/>
      <c r="DN35" s="294"/>
      <c r="DO35" s="175"/>
      <c r="DP35" s="175"/>
      <c r="DQ35" s="175"/>
      <c r="DR35" s="175"/>
      <c r="DS35" s="175"/>
      <c r="DT35" s="175"/>
      <c r="DU35" s="175"/>
      <c r="DV35" s="175"/>
      <c r="DW35" s="175"/>
      <c r="DX35" s="175"/>
      <c r="DY35" s="175"/>
      <c r="DZ35" s="175"/>
      <c r="EA35" s="175"/>
      <c r="EB35" s="175"/>
      <c r="EC35" s="175"/>
      <c r="ED35" s="175"/>
      <c r="EE35" s="178"/>
      <c r="AMI35" s="1"/>
      <c r="AMJ35" s="1"/>
    </row>
    <row r="36" customFormat="false" ht="10.1" hidden="false" customHeight="true" outlineLevel="0" collapsed="false">
      <c r="A36" s="263"/>
      <c r="B36" s="0"/>
      <c r="C36" s="0"/>
      <c r="D36" s="188"/>
      <c r="E36" s="265"/>
      <c r="F36" s="266"/>
      <c r="G36" s="177"/>
      <c r="H36" s="286"/>
      <c r="I36" s="292"/>
      <c r="J36" s="298"/>
      <c r="K36" s="186"/>
      <c r="L36" s="156"/>
      <c r="M36" s="268"/>
      <c r="N36" s="268"/>
      <c r="O36" s="268"/>
      <c r="P36" s="268"/>
      <c r="Q36" s="268"/>
      <c r="R36" s="268"/>
      <c r="S36" s="268"/>
      <c r="T36" s="269"/>
      <c r="U36" s="268"/>
      <c r="V36" s="268"/>
      <c r="W36" s="268"/>
      <c r="X36" s="268"/>
      <c r="Y36" s="268"/>
      <c r="Z36" s="268"/>
      <c r="AA36" s="268"/>
      <c r="AB36" s="291"/>
      <c r="AC36" s="241"/>
      <c r="AD36" s="241"/>
      <c r="AE36" s="235"/>
      <c r="AF36" s="236"/>
      <c r="AG36" s="236"/>
      <c r="AH36" s="236"/>
      <c r="AI36" s="236"/>
      <c r="AJ36" s="236"/>
      <c r="AK36" s="272"/>
      <c r="AL36" s="238"/>
      <c r="AM36" s="273"/>
      <c r="AN36" s="235"/>
      <c r="AP36" s="169"/>
      <c r="AR36" s="171"/>
      <c r="AT36" s="172"/>
      <c r="AU36" s="1"/>
      <c r="AV36" s="1"/>
      <c r="AW36" s="1"/>
      <c r="AX36" s="1"/>
      <c r="AY36" s="1"/>
      <c r="AZ36" s="1"/>
      <c r="BA36" s="1"/>
      <c r="BB36" s="1"/>
      <c r="BC36" s="1"/>
      <c r="BD36" s="1"/>
      <c r="BE36" s="241"/>
      <c r="BF36" s="241"/>
      <c r="BG36" s="241"/>
      <c r="BH36" s="174"/>
      <c r="BI36" s="294"/>
      <c r="BJ36" s="294"/>
      <c r="BK36" s="174"/>
      <c r="DN36" s="294"/>
    </row>
    <row r="37" s="166" customFormat="true" ht="10.1" hidden="false" customHeight="true" outlineLevel="0" collapsed="false">
      <c r="A37" s="263"/>
      <c r="B37" s="264" t="n">
        <f aca="false">SUM(IF(M37="V",-E37),IF(N37="V",-E37),IF(O37="V",-E37),IF(P37="V",-E37),IF(Q37="V",-E37),IF(R37="V",-E37),IF(S37="V",-E37),IF(U37="V",-E37),IF(V37="V",-E37),IF(W37="V",-E37),IF(X37="V",-E37),IF(Y37="V",-E37),IF(Z37="V",-E37),IF(AA37="V",-E37),IF(M37="H",-E37),IF(N37="H",-E37),IF(O37="H",-E37),IF(P37="H",-E37),IF(Q37="H",-E37),IF(R37="H",-E37),IF(S37="H",-E37),IF(U37="H",-E37),IF(V37="H",-E37),IF(W37="H",-E37),IF(X37="H",-E37),IF(Y37="H",-E37),IF(Z37="H",-E37),IF(AA37="H",-E37))</f>
        <v>0</v>
      </c>
      <c r="C37" s="264" t="n">
        <f aca="false">SUM(IF(M37="S",-E37),IF(N37="S",-E37),IF(O37="S",-E37),IF(P37="S",-E37),IF(Q37="S",-E37),IF(R37="S",-E37),IF(S37="S",-E37),IF(U37="S",-E37),IF(V37="S",-E37),IF(W37="S",-E37),IF(X37="S",-E37),IF(Y37="S",-E37),IF(Z37="S",-E37),IF(AA37="S",-E37))</f>
        <v>0</v>
      </c>
      <c r="D37" s="188" t="n">
        <f aca="false">(I37*80)-(K37-(B37+C37))</f>
        <v>0</v>
      </c>
      <c r="E37" s="265" t="n">
        <f aca="false">'Master Pay Period'!E37</f>
        <v>8</v>
      </c>
      <c r="F37" s="276" t="n">
        <f aca="false">'Master Pay Period'!F37</f>
        <v>0</v>
      </c>
      <c r="G37" s="277" t="n">
        <f aca="false">'Master Pay Period'!G37</f>
        <v>0</v>
      </c>
      <c r="H37" s="277" t="n">
        <f aca="false">'Master Pay Period'!H37</f>
        <v>0</v>
      </c>
      <c r="I37" s="279" t="n">
        <f aca="false">'Master Pay Period'!I37</f>
        <v>0</v>
      </c>
      <c r="J37" s="280" t="n">
        <f aca="false">K37/80</f>
        <v>0</v>
      </c>
      <c r="K37" s="299" t="n">
        <f aca="false">SUM(M37:S37,U37:AA37)*E37</f>
        <v>0</v>
      </c>
      <c r="L37" s="290"/>
      <c r="M37" s="283" t="n">
        <f aca="false">'Master Pay Period'!M37</f>
        <v>0</v>
      </c>
      <c r="N37" s="283" t="n">
        <f aca="false">'Master Pay Period'!N37</f>
        <v>0</v>
      </c>
      <c r="O37" s="283" t="n">
        <f aca="false">'Master Pay Period'!O37</f>
        <v>0</v>
      </c>
      <c r="P37" s="283" t="n">
        <f aca="false">'Master Pay Period'!P37</f>
        <v>0</v>
      </c>
      <c r="Q37" s="283" t="n">
        <f aca="false">'Master Pay Period'!Q37</f>
        <v>0</v>
      </c>
      <c r="R37" s="283" t="n">
        <f aca="false">'Master Pay Period'!R37</f>
        <v>0</v>
      </c>
      <c r="S37" s="283" t="n">
        <f aca="false">'Master Pay Period'!S37</f>
        <v>0</v>
      </c>
      <c r="T37" s="284"/>
      <c r="U37" s="283" t="n">
        <f aca="false">'Master Pay Period'!U37</f>
        <v>0</v>
      </c>
      <c r="V37" s="283" t="n">
        <f aca="false">'Master Pay Period'!V37</f>
        <v>0</v>
      </c>
      <c r="W37" s="283" t="n">
        <f aca="false">'Master Pay Period'!W37</f>
        <v>0</v>
      </c>
      <c r="X37" s="283" t="n">
        <f aca="false">'Master Pay Period'!X37</f>
        <v>0</v>
      </c>
      <c r="Y37" s="283" t="n">
        <f aca="false">'Master Pay Period'!Y37</f>
        <v>0</v>
      </c>
      <c r="Z37" s="283" t="n">
        <f aca="false">'Master Pay Period'!Z37</f>
        <v>0</v>
      </c>
      <c r="AA37" s="283" t="n">
        <f aca="false">'Master Pay Period'!AA37</f>
        <v>0</v>
      </c>
      <c r="AB37" s="275"/>
      <c r="AC37" s="241"/>
      <c r="AD37" s="241"/>
      <c r="AE37" s="235"/>
      <c r="AF37" s="236"/>
      <c r="AG37" s="236"/>
      <c r="AH37" s="236"/>
      <c r="AI37" s="236"/>
      <c r="AJ37" s="236"/>
      <c r="AK37" s="272"/>
      <c r="AL37" s="238"/>
      <c r="AM37" s="273"/>
      <c r="AN37" s="235"/>
      <c r="AO37" s="295"/>
      <c r="AP37" s="296"/>
      <c r="AQ37" s="293"/>
      <c r="AR37" s="293"/>
      <c r="AS37" s="297"/>
      <c r="AT37" s="297"/>
      <c r="AU37" s="1"/>
      <c r="AV37" s="1"/>
      <c r="AW37" s="1"/>
      <c r="AX37" s="1"/>
      <c r="AY37" s="1"/>
      <c r="AZ37" s="1"/>
      <c r="BA37" s="1"/>
      <c r="BB37" s="1"/>
      <c r="BC37" s="1"/>
      <c r="BD37" s="1"/>
      <c r="BE37" s="241"/>
      <c r="BF37" s="241"/>
      <c r="BG37" s="241"/>
      <c r="BH37" s="174"/>
      <c r="BI37" s="294"/>
      <c r="BJ37" s="294"/>
      <c r="BK37" s="174"/>
      <c r="BL37" s="174"/>
      <c r="BM37" s="174"/>
      <c r="BN37" s="174"/>
      <c r="BO37" s="174"/>
      <c r="BP37" s="174"/>
      <c r="BQ37" s="174"/>
      <c r="BR37" s="174"/>
      <c r="BS37" s="174"/>
      <c r="BT37" s="174"/>
      <c r="BU37" s="174"/>
      <c r="BV37" s="174"/>
      <c r="BW37" s="174"/>
      <c r="BX37" s="174"/>
      <c r="BY37" s="174"/>
      <c r="BZ37" s="174"/>
      <c r="CA37" s="1"/>
      <c r="CB37" s="1"/>
      <c r="CC37" s="1"/>
      <c r="CD37" s="1"/>
      <c r="CE37" s="1"/>
      <c r="CF37" s="1"/>
      <c r="CG37" s="1"/>
      <c r="CH37" s="1"/>
      <c r="CI37" s="1"/>
      <c r="CJ37" s="1"/>
      <c r="CK37" s="1"/>
      <c r="CL37" s="174"/>
      <c r="CM37" s="174"/>
      <c r="CN37" s="174"/>
      <c r="CO37" s="174"/>
      <c r="CP37" s="174"/>
      <c r="CQ37" s="174"/>
      <c r="CR37" s="1"/>
      <c r="CS37" s="1"/>
      <c r="CT37" s="1"/>
      <c r="CU37" s="1"/>
      <c r="CV37" s="1"/>
      <c r="CW37" s="1"/>
      <c r="CX37" s="1"/>
      <c r="CY37" s="1"/>
      <c r="CZ37" s="1"/>
      <c r="DA37" s="1"/>
      <c r="DB37" s="1"/>
      <c r="DC37" s="1"/>
      <c r="DD37" s="1"/>
      <c r="DE37" s="1"/>
      <c r="DF37" s="1"/>
      <c r="DG37" s="1"/>
      <c r="DH37" s="1"/>
      <c r="DI37" s="1"/>
      <c r="DJ37" s="1"/>
      <c r="DK37" s="1"/>
      <c r="DL37" s="1"/>
      <c r="DM37" s="1"/>
      <c r="DN37" s="294"/>
      <c r="DO37" s="175"/>
      <c r="DP37" s="175"/>
      <c r="DQ37" s="175"/>
      <c r="DR37" s="175"/>
      <c r="DS37" s="175"/>
      <c r="DT37" s="175"/>
      <c r="DU37" s="175"/>
      <c r="DV37" s="175"/>
      <c r="DW37" s="175"/>
      <c r="DX37" s="175"/>
      <c r="DY37" s="175"/>
      <c r="DZ37" s="175"/>
      <c r="EA37" s="175"/>
      <c r="EB37" s="175"/>
      <c r="EC37" s="175"/>
      <c r="ED37" s="175"/>
      <c r="AMI37" s="1"/>
      <c r="AMJ37" s="1"/>
    </row>
    <row r="38" customFormat="false" ht="10.1" hidden="false" customHeight="true" outlineLevel="0" collapsed="false">
      <c r="A38" s="263"/>
      <c r="B38" s="0"/>
      <c r="C38" s="0"/>
      <c r="D38" s="188"/>
      <c r="E38" s="265"/>
      <c r="F38" s="266"/>
      <c r="G38" s="177"/>
      <c r="H38" s="286"/>
      <c r="I38" s="292"/>
      <c r="J38" s="186"/>
      <c r="K38" s="298"/>
      <c r="L38" s="257"/>
      <c r="M38" s="268"/>
      <c r="N38" s="268"/>
      <c r="O38" s="268"/>
      <c r="P38" s="268"/>
      <c r="Q38" s="268"/>
      <c r="R38" s="268"/>
      <c r="S38" s="268"/>
      <c r="T38" s="269"/>
      <c r="U38" s="268"/>
      <c r="V38" s="268"/>
      <c r="W38" s="268"/>
      <c r="X38" s="268"/>
      <c r="Y38" s="268"/>
      <c r="Z38" s="268"/>
      <c r="AA38" s="268"/>
      <c r="AB38" s="291"/>
      <c r="AC38" s="241"/>
      <c r="AD38" s="241"/>
      <c r="AE38" s="235"/>
      <c r="AF38" s="236"/>
      <c r="AG38" s="236"/>
      <c r="AH38" s="236"/>
      <c r="AI38" s="236"/>
      <c r="AJ38" s="236"/>
      <c r="AK38" s="272"/>
      <c r="AL38" s="238"/>
      <c r="AM38" s="273"/>
      <c r="AN38" s="235"/>
      <c r="AP38" s="169"/>
      <c r="AR38" s="171"/>
      <c r="AT38" s="172"/>
      <c r="AU38" s="1"/>
      <c r="AV38" s="1"/>
      <c r="AW38" s="1"/>
      <c r="AX38" s="1"/>
      <c r="AY38" s="1"/>
      <c r="AZ38" s="1"/>
      <c r="BA38" s="1"/>
      <c r="BB38" s="1"/>
      <c r="BC38" s="1"/>
      <c r="BD38" s="1"/>
      <c r="BE38" s="241"/>
      <c r="BF38" s="241"/>
      <c r="BG38" s="241"/>
      <c r="BH38" s="174"/>
      <c r="BI38" s="294"/>
      <c r="BJ38" s="294"/>
      <c r="BK38" s="174"/>
      <c r="DN38" s="294"/>
    </row>
    <row r="39" customFormat="false" ht="10.1" hidden="false" customHeight="true" outlineLevel="0" collapsed="false">
      <c r="A39" s="263"/>
      <c r="B39" s="264" t="n">
        <f aca="false">SUM(IF(M39="V",-E39),IF(N39="V",-E39),IF(O39="V",-E39),IF(P39="V",-E39),IF(Q39="V",-E39),IF(R39="V",-E39),IF(S39="V",-E39),IF(U39="V",-E39),IF(V39="V",-E39),IF(W39="V",-E39),IF(X39="V",-E39),IF(Y39="V",-E39),IF(Z39="V",-E39),IF(AA39="V",-E39),IF(M39="H",-E39),IF(N39="H",-E39),IF(O39="H",-E39),IF(P39="H",-E39),IF(Q39="H",-E39),IF(R39="H",-E39),IF(S39="H",-E39),IF(U39="H",-E39),IF(V39="H",-E39),IF(W39="H",-E39),IF(X39="H",-E39),IF(Y39="H",-E39),IF(Z39="H",-E39),IF(AA39="H",-E39))</f>
        <v>0</v>
      </c>
      <c r="C39" s="264" t="n">
        <f aca="false">SUM(IF(M39="S",-E39),IF(N39="S",-E39),IF(O39="S",-E39),IF(P39="S",-E39),IF(Q39="S",-E39),IF(R39="S",-E39),IF(S39="S",-E39),IF(U39="S",-E39),IF(V39="S",-E39),IF(W39="S",-E39),IF(X39="S",-E39),IF(Y39="S",-E39),IF(Z39="S",-E39),IF(AA39="S",-E39))</f>
        <v>0</v>
      </c>
      <c r="D39" s="188" t="n">
        <f aca="false">(I39*80)-(K39-(B39+C39))</f>
        <v>0</v>
      </c>
      <c r="E39" s="265" t="n">
        <f aca="false">'Master Pay Period'!E39</f>
        <v>8</v>
      </c>
      <c r="F39" s="276" t="n">
        <f aca="false">'Master Pay Period'!F39</f>
        <v>0</v>
      </c>
      <c r="G39" s="277" t="n">
        <f aca="false">'Master Pay Period'!G39</f>
        <v>0</v>
      </c>
      <c r="H39" s="277" t="n">
        <f aca="false">'Master Pay Period'!H39</f>
        <v>0</v>
      </c>
      <c r="I39" s="279" t="n">
        <f aca="false">'Master Pay Period'!I39</f>
        <v>0</v>
      </c>
      <c r="J39" s="280" t="n">
        <f aca="false">K39/80</f>
        <v>0</v>
      </c>
      <c r="K39" s="299" t="n">
        <f aca="false">SUM(M39:S39,U39:AA39)*E39</f>
        <v>0</v>
      </c>
      <c r="L39" s="290"/>
      <c r="M39" s="283" t="n">
        <f aca="false">'Master Pay Period'!M39</f>
        <v>0</v>
      </c>
      <c r="N39" s="283" t="n">
        <f aca="false">'Master Pay Period'!N39</f>
        <v>0</v>
      </c>
      <c r="O39" s="283" t="n">
        <f aca="false">'Master Pay Period'!O39</f>
        <v>0</v>
      </c>
      <c r="P39" s="283" t="n">
        <f aca="false">'Master Pay Period'!P39</f>
        <v>0</v>
      </c>
      <c r="Q39" s="283" t="n">
        <f aca="false">'Master Pay Period'!Q39</f>
        <v>0</v>
      </c>
      <c r="R39" s="283" t="n">
        <f aca="false">'Master Pay Period'!R39</f>
        <v>0</v>
      </c>
      <c r="S39" s="283" t="n">
        <f aca="false">'Master Pay Period'!S39</f>
        <v>0</v>
      </c>
      <c r="T39" s="284"/>
      <c r="U39" s="283" t="n">
        <f aca="false">'Master Pay Period'!U39</f>
        <v>0</v>
      </c>
      <c r="V39" s="283" t="n">
        <f aca="false">'Master Pay Period'!V39</f>
        <v>0</v>
      </c>
      <c r="W39" s="283" t="n">
        <f aca="false">'Master Pay Period'!W39</f>
        <v>0</v>
      </c>
      <c r="X39" s="283" t="n">
        <f aca="false">'Master Pay Period'!X39</f>
        <v>0</v>
      </c>
      <c r="Y39" s="283" t="n">
        <f aca="false">'Master Pay Period'!Y39</f>
        <v>0</v>
      </c>
      <c r="Z39" s="283" t="n">
        <f aca="false">'Master Pay Period'!Z39</f>
        <v>0</v>
      </c>
      <c r="AA39" s="283" t="n">
        <f aca="false">'Master Pay Period'!AA39</f>
        <v>0</v>
      </c>
      <c r="AB39" s="300"/>
      <c r="AC39" s="241"/>
      <c r="AD39" s="241"/>
      <c r="AE39" s="235"/>
      <c r="AF39" s="236"/>
      <c r="AG39" s="236"/>
      <c r="AH39" s="236"/>
      <c r="AI39" s="236"/>
      <c r="AJ39" s="236"/>
      <c r="AK39" s="272"/>
      <c r="AL39" s="238"/>
      <c r="AM39" s="273"/>
      <c r="AN39" s="235"/>
      <c r="AP39" s="169"/>
      <c r="AR39" s="171"/>
      <c r="AT39" s="172"/>
      <c r="AU39" s="1"/>
      <c r="AV39" s="1"/>
      <c r="AW39" s="1"/>
      <c r="AX39" s="1"/>
      <c r="AY39" s="1"/>
      <c r="AZ39" s="1"/>
      <c r="BA39" s="1"/>
      <c r="BB39" s="1"/>
      <c r="BC39" s="1"/>
      <c r="BD39" s="1"/>
      <c r="BE39" s="241"/>
      <c r="BF39" s="241"/>
      <c r="BG39" s="241"/>
      <c r="BH39" s="174"/>
      <c r="BI39" s="294"/>
      <c r="BJ39" s="294"/>
      <c r="BK39" s="174"/>
      <c r="DN39" s="294"/>
      <c r="EF39" s="178"/>
      <c r="EG39" s="178"/>
      <c r="EH39" s="178"/>
      <c r="EI39" s="178"/>
      <c r="EJ39" s="178"/>
      <c r="EK39" s="178"/>
      <c r="EL39" s="178"/>
      <c r="EM39" s="165"/>
      <c r="EN39" s="165"/>
      <c r="EO39" s="165"/>
      <c r="EP39" s="165"/>
      <c r="EQ39" s="165"/>
      <c r="ER39" s="165"/>
      <c r="ES39" s="165"/>
      <c r="ET39" s="165"/>
      <c r="EU39" s="165"/>
      <c r="EV39" s="165"/>
      <c r="EW39" s="165"/>
      <c r="EX39" s="165"/>
      <c r="EY39" s="165"/>
      <c r="EZ39" s="165"/>
      <c r="FA39" s="165"/>
      <c r="FB39" s="165"/>
      <c r="FC39" s="165"/>
      <c r="FD39" s="165"/>
      <c r="FE39" s="165"/>
      <c r="FF39" s="165"/>
      <c r="FG39" s="165"/>
      <c r="FH39" s="165"/>
      <c r="FI39" s="165"/>
      <c r="FJ39" s="165"/>
      <c r="FK39" s="165"/>
      <c r="FL39" s="165"/>
      <c r="FM39" s="165"/>
      <c r="FN39" s="165"/>
      <c r="FO39" s="165"/>
      <c r="FP39" s="165"/>
      <c r="FQ39" s="165"/>
      <c r="FR39" s="165"/>
      <c r="FS39" s="165"/>
      <c r="FT39" s="165"/>
      <c r="FU39" s="165"/>
      <c r="FV39" s="165"/>
      <c r="FW39" s="165"/>
      <c r="FX39" s="165"/>
      <c r="FY39" s="165"/>
      <c r="FZ39" s="165"/>
      <c r="GA39" s="165"/>
      <c r="GB39" s="165"/>
      <c r="GC39" s="165"/>
      <c r="GD39" s="165"/>
      <c r="GE39" s="165"/>
      <c r="GF39" s="165"/>
      <c r="GG39" s="165"/>
      <c r="GH39" s="165"/>
      <c r="GI39" s="165"/>
      <c r="GJ39" s="165"/>
      <c r="GK39" s="165"/>
      <c r="GL39" s="165"/>
      <c r="GM39" s="165"/>
      <c r="GN39" s="165"/>
      <c r="GO39" s="165"/>
    </row>
    <row r="40" customFormat="false" ht="10.1" hidden="false" customHeight="true" outlineLevel="0" collapsed="false">
      <c r="A40" s="263"/>
      <c r="B40" s="0"/>
      <c r="C40" s="0"/>
      <c r="D40" s="188"/>
      <c r="E40" s="265"/>
      <c r="F40" s="266"/>
      <c r="G40" s="177"/>
      <c r="H40" s="286"/>
      <c r="I40" s="292"/>
      <c r="J40" s="186"/>
      <c r="K40" s="298"/>
      <c r="L40" s="257"/>
      <c r="M40" s="268"/>
      <c r="N40" s="268"/>
      <c r="O40" s="268"/>
      <c r="P40" s="268"/>
      <c r="Q40" s="268"/>
      <c r="R40" s="268"/>
      <c r="S40" s="268"/>
      <c r="T40" s="269"/>
      <c r="U40" s="268"/>
      <c r="V40" s="268"/>
      <c r="W40" s="268"/>
      <c r="X40" s="268"/>
      <c r="Y40" s="268"/>
      <c r="Z40" s="268"/>
      <c r="AA40" s="268"/>
      <c r="AB40" s="291"/>
      <c r="AC40" s="241"/>
      <c r="AD40" s="241"/>
      <c r="AE40" s="235"/>
      <c r="AF40" s="236"/>
      <c r="AG40" s="236"/>
      <c r="AH40" s="236"/>
      <c r="AI40" s="236"/>
      <c r="AJ40" s="236"/>
      <c r="AK40" s="272"/>
      <c r="AL40" s="238"/>
      <c r="AM40" s="273"/>
      <c r="AN40" s="235"/>
      <c r="AP40" s="169"/>
      <c r="AR40" s="171"/>
      <c r="AT40" s="172"/>
      <c r="AU40" s="1"/>
      <c r="AV40" s="1"/>
      <c r="AW40" s="1"/>
      <c r="AX40" s="1"/>
      <c r="AY40" s="1"/>
      <c r="AZ40" s="1"/>
      <c r="BA40" s="1"/>
      <c r="BB40" s="1"/>
      <c r="BC40" s="1"/>
      <c r="BD40" s="1"/>
      <c r="BE40" s="241"/>
      <c r="BF40" s="241"/>
      <c r="BG40" s="241"/>
      <c r="BH40" s="174"/>
      <c r="BI40" s="285"/>
      <c r="BJ40" s="285"/>
      <c r="BK40" s="174"/>
      <c r="DN40" s="285"/>
      <c r="EE40" s="178"/>
      <c r="EF40" s="178"/>
      <c r="EG40" s="178"/>
      <c r="EH40" s="178"/>
      <c r="EI40" s="178"/>
      <c r="EJ40" s="178"/>
      <c r="EK40" s="178"/>
      <c r="EL40" s="178"/>
      <c r="EM40" s="165"/>
      <c r="EN40" s="165"/>
      <c r="EO40" s="165"/>
      <c r="EP40" s="165"/>
      <c r="EQ40" s="165"/>
      <c r="ER40" s="165"/>
      <c r="ES40" s="165"/>
      <c r="ET40" s="165"/>
      <c r="EU40" s="165"/>
      <c r="EV40" s="165"/>
      <c r="EW40" s="165"/>
      <c r="EX40" s="165"/>
      <c r="EY40" s="165"/>
      <c r="EZ40" s="165"/>
      <c r="FA40" s="165"/>
      <c r="FB40" s="165"/>
      <c r="FC40" s="165"/>
      <c r="FD40" s="165"/>
      <c r="FE40" s="165"/>
      <c r="FF40" s="165"/>
      <c r="FG40" s="165"/>
      <c r="FH40" s="165"/>
      <c r="FI40" s="165"/>
      <c r="FJ40" s="165"/>
      <c r="FK40" s="165"/>
      <c r="FL40" s="165"/>
      <c r="FM40" s="165"/>
      <c r="FN40" s="165"/>
      <c r="FO40" s="165"/>
      <c r="FP40" s="165"/>
      <c r="FQ40" s="165"/>
      <c r="FR40" s="165"/>
      <c r="FS40" s="165"/>
      <c r="FT40" s="165"/>
      <c r="FU40" s="165"/>
      <c r="FV40" s="165"/>
      <c r="FW40" s="165"/>
      <c r="FX40" s="165"/>
      <c r="FY40" s="165"/>
      <c r="FZ40" s="165"/>
      <c r="GA40" s="165"/>
      <c r="GB40" s="165"/>
      <c r="GC40" s="165"/>
      <c r="GD40" s="165"/>
      <c r="GE40" s="165"/>
      <c r="GF40" s="165"/>
      <c r="GG40" s="165"/>
      <c r="GH40" s="165"/>
      <c r="GI40" s="165"/>
      <c r="GJ40" s="165"/>
      <c r="GK40" s="165"/>
      <c r="GL40" s="165"/>
      <c r="GM40" s="165"/>
      <c r="GN40" s="165"/>
      <c r="GO40" s="165"/>
    </row>
    <row r="41" customFormat="false" ht="10.1" hidden="false" customHeight="true" outlineLevel="0" collapsed="false">
      <c r="A41" s="263"/>
      <c r="B41" s="264" t="n">
        <f aca="false">SUM(IF(M41="V",-E41),IF(N41="V",-E41),IF(O41="V",-E41),IF(P41="V",-E41),IF(Q41="V",-E41),IF(R41="V",-E41),IF(S41="V",-E41),IF(U41="V",-E41),IF(V41="V",-E41),IF(W41="V",-E41),IF(X41="V",-E41),IF(Y41="V",-E41),IF(Z41="V",-E41),IF(AA41="V",-E41),IF(M41="H",-E41),IF(N41="H",-E41),IF(O41="H",-E41),IF(P41="H",-E41),IF(Q41="H",-E41),IF(R41="H",-E41),IF(S41="H",-E41),IF(U41="H",-E41),IF(V41="H",-E41),IF(W41="H",-E41),IF(X41="H",-E41),IF(Y41="H",-E41),IF(Z41="H",-E41),IF(AA41="H",-E41))</f>
        <v>0</v>
      </c>
      <c r="C41" s="264" t="n">
        <f aca="false">SUM(IF(M41="S",-E41),IF(N41="S",-E41),IF(O41="S",-E41),IF(P41="S",-E41),IF(Q41="S",-E41),IF(R41="S",-E41),IF(S41="S",-E41),IF(U41="S",-E41),IF(V41="S",-E41),IF(W41="S",-E41),IF(X41="S",-E41),IF(Y41="S",-E41),IF(Z41="S",-E41),IF(AA41="S",-E41))</f>
        <v>0</v>
      </c>
      <c r="D41" s="188" t="n">
        <f aca="false">(I41*80)-(K41-(B41+C41))</f>
        <v>0</v>
      </c>
      <c r="E41" s="265" t="n">
        <f aca="false">'Master Pay Period'!E41</f>
        <v>8</v>
      </c>
      <c r="F41" s="276" t="n">
        <f aca="false">'Master Pay Period'!F41</f>
        <v>0</v>
      </c>
      <c r="G41" s="277" t="n">
        <f aca="false">'Master Pay Period'!G41</f>
        <v>0</v>
      </c>
      <c r="H41" s="277" t="n">
        <f aca="false">'Master Pay Period'!H41</f>
        <v>0</v>
      </c>
      <c r="I41" s="279" t="n">
        <f aca="false">'Master Pay Period'!I41</f>
        <v>0</v>
      </c>
      <c r="J41" s="280" t="n">
        <f aca="false">K41/80</f>
        <v>0</v>
      </c>
      <c r="K41" s="299" t="n">
        <f aca="false">SUM(M41:S41,U41:AA41)*E41</f>
        <v>0</v>
      </c>
      <c r="L41" s="290"/>
      <c r="M41" s="283" t="n">
        <f aca="false">'Master Pay Period'!M41</f>
        <v>0</v>
      </c>
      <c r="N41" s="283" t="n">
        <f aca="false">'Master Pay Period'!N41</f>
        <v>0</v>
      </c>
      <c r="O41" s="283" t="n">
        <f aca="false">'Master Pay Period'!O41</f>
        <v>0</v>
      </c>
      <c r="P41" s="283" t="n">
        <f aca="false">'Master Pay Period'!P41</f>
        <v>0</v>
      </c>
      <c r="Q41" s="283" t="n">
        <f aca="false">'Master Pay Period'!Q41</f>
        <v>0</v>
      </c>
      <c r="R41" s="283" t="n">
        <f aca="false">'Master Pay Period'!R41</f>
        <v>0</v>
      </c>
      <c r="S41" s="283" t="n">
        <f aca="false">'Master Pay Period'!S41</f>
        <v>0</v>
      </c>
      <c r="T41" s="284"/>
      <c r="U41" s="283" t="n">
        <f aca="false">'Master Pay Period'!U41</f>
        <v>0</v>
      </c>
      <c r="V41" s="283" t="n">
        <f aca="false">'Master Pay Period'!V41</f>
        <v>0</v>
      </c>
      <c r="W41" s="283" t="n">
        <f aca="false">'Master Pay Period'!W41</f>
        <v>0</v>
      </c>
      <c r="X41" s="283" t="n">
        <f aca="false">'Master Pay Period'!X41</f>
        <v>0</v>
      </c>
      <c r="Y41" s="283" t="n">
        <f aca="false">'Master Pay Period'!Y41</f>
        <v>0</v>
      </c>
      <c r="Z41" s="283" t="n">
        <f aca="false">'Master Pay Period'!Z41</f>
        <v>0</v>
      </c>
      <c r="AA41" s="283" t="n">
        <f aca="false">'Master Pay Period'!AA41</f>
        <v>0</v>
      </c>
      <c r="AB41" s="176"/>
      <c r="AC41" s="241"/>
      <c r="AD41" s="241"/>
      <c r="AE41" s="235"/>
      <c r="AF41" s="236"/>
      <c r="AG41" s="236"/>
      <c r="AH41" s="236"/>
      <c r="AI41" s="236"/>
      <c r="AJ41" s="236"/>
      <c r="AK41" s="272"/>
      <c r="AL41" s="238"/>
      <c r="AM41" s="273"/>
      <c r="AN41" s="235"/>
      <c r="AP41" s="169"/>
      <c r="AR41" s="171"/>
      <c r="AT41" s="172"/>
      <c r="AU41" s="1"/>
      <c r="AV41" s="1"/>
      <c r="AW41" s="1"/>
      <c r="AX41" s="1"/>
      <c r="AY41" s="1"/>
      <c r="AZ41" s="1"/>
      <c r="BA41" s="1"/>
      <c r="BB41" s="1"/>
      <c r="BC41" s="1"/>
      <c r="BD41" s="1"/>
      <c r="BE41" s="241"/>
      <c r="BF41" s="241"/>
      <c r="BG41" s="241"/>
      <c r="BH41" s="174"/>
      <c r="BI41" s="285"/>
      <c r="BJ41" s="285"/>
      <c r="BK41" s="174"/>
      <c r="DN41" s="285"/>
      <c r="EE41" s="178"/>
      <c r="EF41" s="178"/>
      <c r="EG41" s="178"/>
      <c r="EH41" s="178"/>
      <c r="EI41" s="178"/>
      <c r="EJ41" s="178"/>
      <c r="EK41" s="178"/>
      <c r="EL41" s="178"/>
      <c r="EM41" s="165"/>
      <c r="EN41" s="165"/>
      <c r="EO41" s="165"/>
      <c r="EP41" s="165"/>
      <c r="EQ41" s="165"/>
      <c r="ER41" s="165"/>
      <c r="ES41" s="165"/>
      <c r="ET41" s="165"/>
      <c r="EU41" s="165"/>
      <c r="EV41" s="165"/>
      <c r="EW41" s="165"/>
      <c r="EX41" s="165"/>
      <c r="EY41" s="165"/>
      <c r="EZ41" s="165"/>
      <c r="FA41" s="165"/>
      <c r="FB41" s="165"/>
      <c r="FC41" s="165"/>
      <c r="FD41" s="165"/>
      <c r="FE41" s="165"/>
      <c r="FF41" s="165"/>
      <c r="FG41" s="165"/>
      <c r="FH41" s="165"/>
      <c r="FI41" s="165"/>
      <c r="FJ41" s="165"/>
      <c r="FK41" s="165"/>
      <c r="FL41" s="165"/>
      <c r="FM41" s="165"/>
      <c r="FN41" s="165"/>
      <c r="FO41" s="165"/>
      <c r="FP41" s="165"/>
      <c r="FQ41" s="165"/>
      <c r="FR41" s="165"/>
      <c r="FS41" s="165"/>
      <c r="FT41" s="165"/>
      <c r="FU41" s="165"/>
      <c r="FV41" s="165"/>
      <c r="FW41" s="165"/>
      <c r="FX41" s="165"/>
      <c r="FY41" s="165"/>
      <c r="FZ41" s="165"/>
      <c r="GA41" s="165"/>
      <c r="GB41" s="165"/>
      <c r="GC41" s="165"/>
      <c r="GD41" s="165"/>
      <c r="GE41" s="165"/>
      <c r="GF41" s="165"/>
      <c r="GG41" s="165"/>
      <c r="GH41" s="165"/>
      <c r="GI41" s="165"/>
      <c r="GJ41" s="165"/>
      <c r="GK41" s="165"/>
      <c r="GL41" s="165"/>
      <c r="GM41" s="165"/>
      <c r="GN41" s="165"/>
      <c r="GO41" s="165"/>
    </row>
    <row r="42" customFormat="false" ht="10.1" hidden="false" customHeight="true" outlineLevel="0" collapsed="false">
      <c r="A42" s="263"/>
      <c r="B42" s="0"/>
      <c r="C42" s="0"/>
      <c r="D42" s="188"/>
      <c r="E42" s="265"/>
      <c r="F42" s="176"/>
      <c r="G42" s="176"/>
      <c r="H42" s="344"/>
      <c r="I42" s="301"/>
      <c r="J42" s="298"/>
      <c r="K42" s="298"/>
      <c r="L42" s="257"/>
      <c r="M42" s="268"/>
      <c r="N42" s="268"/>
      <c r="O42" s="268"/>
      <c r="P42" s="268"/>
      <c r="Q42" s="268"/>
      <c r="R42" s="268"/>
      <c r="S42" s="268"/>
      <c r="T42" s="269"/>
      <c r="U42" s="268"/>
      <c r="V42" s="268"/>
      <c r="W42" s="268"/>
      <c r="X42" s="268"/>
      <c r="Y42" s="268"/>
      <c r="Z42" s="268"/>
      <c r="AA42" s="268"/>
      <c r="AB42" s="291"/>
      <c r="AC42" s="241"/>
      <c r="AD42" s="241"/>
      <c r="AE42" s="235"/>
      <c r="AF42" s="236"/>
      <c r="AG42" s="236"/>
      <c r="AH42" s="236"/>
      <c r="AI42" s="236"/>
      <c r="AJ42" s="236"/>
      <c r="AK42" s="272"/>
      <c r="AL42" s="238"/>
      <c r="AM42" s="273"/>
      <c r="AN42" s="235"/>
      <c r="AP42" s="169"/>
      <c r="AR42" s="171"/>
      <c r="AT42" s="172"/>
      <c r="AU42" s="1"/>
      <c r="AV42" s="1"/>
      <c r="AW42" s="1"/>
      <c r="AX42" s="1"/>
      <c r="AY42" s="1"/>
      <c r="AZ42" s="1"/>
      <c r="BA42" s="1"/>
      <c r="BB42" s="1"/>
      <c r="BC42" s="1"/>
      <c r="BD42" s="1"/>
      <c r="BE42" s="241"/>
      <c r="BF42" s="241"/>
      <c r="BG42" s="241"/>
      <c r="BH42" s="174"/>
      <c r="BI42" s="285"/>
      <c r="BJ42" s="285"/>
      <c r="BK42" s="174"/>
      <c r="DN42" s="285"/>
      <c r="EE42" s="178"/>
      <c r="EF42" s="178"/>
      <c r="EG42" s="178"/>
      <c r="EH42" s="178"/>
      <c r="EI42" s="178"/>
      <c r="EJ42" s="178"/>
      <c r="EK42" s="178"/>
      <c r="EL42" s="178"/>
      <c r="EM42" s="165"/>
      <c r="EN42" s="165"/>
      <c r="EO42" s="165"/>
      <c r="EP42" s="165"/>
      <c r="EQ42" s="165"/>
      <c r="ER42" s="165"/>
      <c r="ES42" s="165"/>
      <c r="ET42" s="165"/>
      <c r="EU42" s="165"/>
      <c r="EV42" s="165"/>
      <c r="EW42" s="165"/>
      <c r="EX42" s="165"/>
      <c r="EY42" s="165"/>
      <c r="EZ42" s="165"/>
      <c r="FA42" s="165"/>
      <c r="FB42" s="165"/>
      <c r="FC42" s="165"/>
      <c r="FD42" s="165"/>
      <c r="FE42" s="165"/>
      <c r="FF42" s="165"/>
      <c r="FG42" s="165"/>
      <c r="FH42" s="165"/>
      <c r="FI42" s="165"/>
      <c r="FJ42" s="165"/>
      <c r="FK42" s="165"/>
      <c r="FL42" s="165"/>
      <c r="FM42" s="165"/>
      <c r="FN42" s="165"/>
      <c r="FO42" s="165"/>
      <c r="FP42" s="165"/>
      <c r="FQ42" s="165"/>
      <c r="FR42" s="165"/>
      <c r="FS42" s="165"/>
      <c r="FT42" s="165"/>
      <c r="FU42" s="165"/>
      <c r="FV42" s="165"/>
      <c r="FW42" s="165"/>
      <c r="FX42" s="165"/>
      <c r="FY42" s="165"/>
      <c r="FZ42" s="165"/>
      <c r="GA42" s="165"/>
      <c r="GB42" s="165"/>
      <c r="GC42" s="165"/>
      <c r="GD42" s="165"/>
      <c r="GE42" s="165"/>
      <c r="GF42" s="165"/>
      <c r="GG42" s="165"/>
      <c r="GH42" s="165"/>
      <c r="GI42" s="165"/>
      <c r="GJ42" s="165"/>
      <c r="GK42" s="165"/>
      <c r="GL42" s="165"/>
      <c r="GM42" s="165"/>
      <c r="GN42" s="165"/>
      <c r="GO42" s="165"/>
    </row>
    <row r="43" customFormat="false" ht="10.1" hidden="false" customHeight="true" outlineLevel="0" collapsed="false">
      <c r="A43" s="263"/>
      <c r="B43" s="264" t="n">
        <f aca="false">SUM(IF(M43="V",-E43),IF(N43="V",-E43),IF(O43="V",-E43),IF(P43="V",-E43),IF(Q43="V",-E43),IF(R43="V",-E43),IF(S43="V",-E43),IF(U43="V",-E43),IF(V43="V",-E43),IF(W43="V",-E43),IF(X43="V",-E43),IF(Y43="V",-E43),IF(Z43="V",-E43),IF(AA43="V",-E43),IF(M43="H",-E43),IF(N43="H",-E43),IF(O43="H",-E43),IF(P43="H",-E43),IF(Q43="H",-E43),IF(R43="H",-E43),IF(S43="H",-E43),IF(U43="H",-E43),IF(V43="H",-E43),IF(W43="H",-E43),IF(X43="H",-E43),IF(Y43="H",-E43),IF(Z43="H",-E43),IF(AA43="H",-E43))</f>
        <v>0</v>
      </c>
      <c r="C43" s="264" t="n">
        <f aca="false">SUM(IF(M43="S",-E43),IF(N43="S",-E43),IF(O43="S",-E43),IF(P43="S",-E43),IF(Q43="S",-E43),IF(R43="S",-E43),IF(S43="S",-E43),IF(U43="S",-E43),IF(V43="S",-E43),IF(W43="S",-E43),IF(X43="S",-E43),IF(Y43="S",-E43),IF(Z43="S",-E43),IF(AA43="S",-E43))</f>
        <v>0</v>
      </c>
      <c r="D43" s="188" t="n">
        <f aca="false">(I43*80)-(K43-(B43+C43))</f>
        <v>0</v>
      </c>
      <c r="E43" s="265" t="n">
        <f aca="false">'Master Pay Period'!E43</f>
        <v>8</v>
      </c>
      <c r="F43" s="276" t="n">
        <f aca="false">'Master Pay Period'!F43</f>
        <v>0</v>
      </c>
      <c r="G43" s="277" t="n">
        <f aca="false">'Master Pay Period'!G43</f>
        <v>0</v>
      </c>
      <c r="H43" s="277" t="n">
        <f aca="false">'Master Pay Period'!H43</f>
        <v>0</v>
      </c>
      <c r="I43" s="279" t="n">
        <f aca="false">'Master Pay Period'!I43</f>
        <v>0</v>
      </c>
      <c r="J43" s="280" t="n">
        <f aca="false">K43/80</f>
        <v>0</v>
      </c>
      <c r="K43" s="299" t="n">
        <f aca="false">SUM(M43:S43,U43:AA43)*E43</f>
        <v>0</v>
      </c>
      <c r="L43" s="290"/>
      <c r="M43" s="283" t="n">
        <f aca="false">'Master Pay Period'!M43</f>
        <v>0</v>
      </c>
      <c r="N43" s="283" t="n">
        <f aca="false">'Master Pay Period'!N43</f>
        <v>0</v>
      </c>
      <c r="O43" s="283" t="n">
        <f aca="false">'Master Pay Period'!O43</f>
        <v>0</v>
      </c>
      <c r="P43" s="283" t="n">
        <f aca="false">'Master Pay Period'!P43</f>
        <v>0</v>
      </c>
      <c r="Q43" s="283" t="n">
        <f aca="false">'Master Pay Period'!Q43</f>
        <v>0</v>
      </c>
      <c r="R43" s="283" t="n">
        <f aca="false">'Master Pay Period'!R43</f>
        <v>0</v>
      </c>
      <c r="S43" s="283" t="n">
        <f aca="false">'Master Pay Period'!S43</f>
        <v>0</v>
      </c>
      <c r="T43" s="284"/>
      <c r="U43" s="283" t="n">
        <f aca="false">'Master Pay Period'!U43</f>
        <v>0</v>
      </c>
      <c r="V43" s="283" t="n">
        <f aca="false">'Master Pay Period'!V43</f>
        <v>0</v>
      </c>
      <c r="W43" s="283" t="n">
        <f aca="false">'Master Pay Period'!W43</f>
        <v>0</v>
      </c>
      <c r="X43" s="283" t="n">
        <f aca="false">'Master Pay Period'!X43</f>
        <v>0</v>
      </c>
      <c r="Y43" s="283" t="n">
        <f aca="false">'Master Pay Period'!Y43</f>
        <v>0</v>
      </c>
      <c r="Z43" s="283" t="n">
        <f aca="false">'Master Pay Period'!Z43</f>
        <v>0</v>
      </c>
      <c r="AA43" s="283" t="n">
        <f aca="false">'Master Pay Period'!AA43</f>
        <v>0</v>
      </c>
      <c r="AB43" s="176"/>
      <c r="AC43" s="241"/>
      <c r="AD43" s="241"/>
      <c r="AE43" s="235"/>
      <c r="AF43" s="236"/>
      <c r="AG43" s="236"/>
      <c r="AH43" s="236"/>
      <c r="AI43" s="236"/>
      <c r="AJ43" s="236"/>
      <c r="AK43" s="272"/>
      <c r="AL43" s="238"/>
      <c r="AM43" s="273"/>
      <c r="AN43" s="235"/>
      <c r="AP43" s="169"/>
      <c r="AR43" s="171"/>
      <c r="AT43" s="172"/>
      <c r="AU43" s="1"/>
      <c r="AV43" s="1"/>
      <c r="AW43" s="1"/>
      <c r="AX43" s="1"/>
      <c r="AY43" s="1"/>
      <c r="AZ43" s="1"/>
      <c r="BA43" s="1"/>
      <c r="BB43" s="1"/>
      <c r="BC43" s="1"/>
      <c r="BD43" s="1"/>
      <c r="BE43" s="241"/>
      <c r="BF43" s="241"/>
      <c r="BG43" s="241"/>
      <c r="BH43" s="174"/>
      <c r="BI43" s="285"/>
      <c r="BJ43" s="285"/>
      <c r="BK43" s="174"/>
      <c r="DN43" s="285"/>
      <c r="EE43" s="178"/>
      <c r="EF43" s="178"/>
      <c r="EG43" s="178"/>
      <c r="EH43" s="178"/>
      <c r="EI43" s="178"/>
      <c r="EJ43" s="178"/>
      <c r="EK43" s="178"/>
      <c r="EL43" s="178"/>
      <c r="EM43" s="165"/>
      <c r="EN43" s="165"/>
      <c r="EO43" s="165"/>
      <c r="EP43" s="165"/>
      <c r="EQ43" s="165"/>
      <c r="ER43" s="165"/>
      <c r="ES43" s="165"/>
      <c r="ET43" s="165"/>
      <c r="EU43" s="165"/>
      <c r="EV43" s="165"/>
      <c r="EW43" s="165"/>
      <c r="EX43" s="165"/>
      <c r="EY43" s="165"/>
      <c r="EZ43" s="165"/>
      <c r="FA43" s="165"/>
      <c r="FB43" s="165"/>
      <c r="FC43" s="165"/>
      <c r="FD43" s="165"/>
      <c r="FE43" s="165"/>
      <c r="FF43" s="165"/>
      <c r="FG43" s="165"/>
      <c r="FH43" s="165"/>
      <c r="FI43" s="165"/>
      <c r="FJ43" s="165"/>
      <c r="FK43" s="165"/>
      <c r="FL43" s="165"/>
      <c r="FM43" s="165"/>
      <c r="FN43" s="165"/>
      <c r="FO43" s="165"/>
      <c r="FP43" s="165"/>
      <c r="FQ43" s="165"/>
      <c r="FR43" s="165"/>
      <c r="FS43" s="165"/>
      <c r="FT43" s="165"/>
      <c r="FU43" s="165"/>
      <c r="FV43" s="165"/>
      <c r="FW43" s="165"/>
      <c r="FX43" s="165"/>
      <c r="FY43" s="165"/>
      <c r="FZ43" s="165"/>
      <c r="GA43" s="165"/>
      <c r="GB43" s="165"/>
      <c r="GC43" s="165"/>
      <c r="GD43" s="165"/>
      <c r="GE43" s="165"/>
      <c r="GF43" s="165"/>
      <c r="GG43" s="165"/>
      <c r="GH43" s="165"/>
      <c r="GI43" s="165"/>
      <c r="GJ43" s="165"/>
      <c r="GK43" s="165"/>
      <c r="GL43" s="165"/>
      <c r="GM43" s="165"/>
      <c r="GN43" s="165"/>
      <c r="GO43" s="165"/>
    </row>
    <row r="44" customFormat="false" ht="10.1" hidden="false" customHeight="true" outlineLevel="0" collapsed="false">
      <c r="A44" s="263"/>
      <c r="B44" s="0"/>
      <c r="C44" s="0"/>
      <c r="D44" s="188"/>
      <c r="E44" s="265"/>
      <c r="F44" s="176"/>
      <c r="G44" s="286"/>
      <c r="H44" s="344"/>
      <c r="I44" s="301"/>
      <c r="J44" s="186"/>
      <c r="K44" s="298"/>
      <c r="L44" s="257"/>
      <c r="M44" s="268"/>
      <c r="N44" s="268"/>
      <c r="O44" s="268"/>
      <c r="P44" s="268"/>
      <c r="Q44" s="268"/>
      <c r="R44" s="268"/>
      <c r="S44" s="268"/>
      <c r="T44" s="269"/>
      <c r="U44" s="268"/>
      <c r="V44" s="268"/>
      <c r="W44" s="268"/>
      <c r="X44" s="268"/>
      <c r="Y44" s="268"/>
      <c r="Z44" s="268"/>
      <c r="AA44" s="268"/>
      <c r="AB44" s="291"/>
      <c r="AC44" s="241"/>
      <c r="AD44" s="241"/>
      <c r="AE44" s="235"/>
      <c r="AF44" s="236"/>
      <c r="AG44" s="236"/>
      <c r="AH44" s="236"/>
      <c r="AI44" s="236"/>
      <c r="AJ44" s="236"/>
      <c r="AK44" s="272"/>
      <c r="AL44" s="238"/>
      <c r="AM44" s="273"/>
      <c r="AN44" s="235"/>
      <c r="AP44" s="169"/>
      <c r="AR44" s="171"/>
      <c r="AT44" s="172"/>
      <c r="AU44" s="1"/>
      <c r="AV44" s="1"/>
      <c r="AW44" s="1"/>
      <c r="AX44" s="1"/>
      <c r="AY44" s="1"/>
      <c r="AZ44" s="1"/>
      <c r="BA44" s="1"/>
      <c r="BB44" s="1"/>
      <c r="BC44" s="1"/>
      <c r="BD44" s="1"/>
      <c r="BE44" s="241"/>
      <c r="BF44" s="241"/>
      <c r="BG44" s="241"/>
      <c r="BH44" s="174"/>
      <c r="BI44" s="285"/>
      <c r="BJ44" s="285"/>
      <c r="BK44" s="174"/>
      <c r="DN44" s="285"/>
      <c r="EE44" s="178"/>
      <c r="EF44" s="178"/>
      <c r="EG44" s="178"/>
      <c r="EH44" s="178"/>
      <c r="EI44" s="178"/>
      <c r="EJ44" s="178"/>
      <c r="EK44" s="178"/>
      <c r="EL44" s="178"/>
      <c r="EM44" s="165"/>
      <c r="EN44" s="165"/>
      <c r="EO44" s="165"/>
      <c r="EP44" s="165"/>
      <c r="EQ44" s="165"/>
      <c r="ER44" s="165"/>
      <c r="ES44" s="165"/>
      <c r="ET44" s="165"/>
      <c r="EU44" s="165"/>
      <c r="EV44" s="165"/>
      <c r="EW44" s="165"/>
      <c r="EX44" s="165"/>
      <c r="EY44" s="165"/>
      <c r="EZ44" s="165"/>
      <c r="FA44" s="165"/>
      <c r="FB44" s="165"/>
      <c r="FC44" s="165"/>
      <c r="FD44" s="165"/>
      <c r="FE44" s="165"/>
      <c r="FF44" s="165"/>
      <c r="FG44" s="165"/>
      <c r="FH44" s="165"/>
      <c r="FI44" s="165"/>
      <c r="FJ44" s="165"/>
      <c r="FK44" s="165"/>
      <c r="FL44" s="165"/>
      <c r="FM44" s="165"/>
      <c r="FN44" s="165"/>
      <c r="FO44" s="165"/>
      <c r="FP44" s="165"/>
      <c r="FQ44" s="165"/>
      <c r="FR44" s="165"/>
      <c r="FS44" s="165"/>
      <c r="FT44" s="165"/>
      <c r="FU44" s="165"/>
      <c r="FV44" s="165"/>
      <c r="FW44" s="165"/>
      <c r="FX44" s="165"/>
      <c r="FY44" s="165"/>
      <c r="FZ44" s="165"/>
      <c r="GA44" s="165"/>
      <c r="GB44" s="165"/>
      <c r="GC44" s="165"/>
      <c r="GD44" s="165"/>
      <c r="GE44" s="165"/>
      <c r="GF44" s="165"/>
      <c r="GG44" s="165"/>
      <c r="GH44" s="165"/>
      <c r="GI44" s="165"/>
      <c r="GJ44" s="165"/>
      <c r="GK44" s="165"/>
      <c r="GL44" s="165"/>
      <c r="GM44" s="165"/>
      <c r="GN44" s="165"/>
      <c r="GO44" s="165"/>
    </row>
    <row r="45" customFormat="false" ht="10.1" hidden="false" customHeight="true" outlineLevel="0" collapsed="false">
      <c r="A45" s="263"/>
      <c r="B45" s="264" t="n">
        <f aca="false">SUM(IF(M45="V",-E45),IF(N45="V",-E45),IF(O45="V",-E45),IF(P45="V",-E45),IF(Q45="V",-E45),IF(R45="V",-E45),IF(S45="V",-E45),IF(U45="V",-E45),IF(V45="V",-E45),IF(W45="V",-E45),IF(X45="V",-E45),IF(Y45="V",-E45),IF(Z45="V",-E45),IF(AA45="V",-E45),IF(M45="H",-E45),IF(N45="H",-E45),IF(O45="H",-E45),IF(P45="H",-E45),IF(Q45="H",-E45),IF(R45="H",-E45),IF(S45="H",-E45),IF(U45="H",-E45),IF(V45="H",-E45),IF(W45="H",-E45),IF(X45="H",-E45),IF(Y45="H",-E45),IF(Z45="H",-E45),IF(AA45="H",-E45))</f>
        <v>0</v>
      </c>
      <c r="C45" s="264" t="n">
        <f aca="false">SUM(IF(M45="S",-E45),IF(N45="S",-E45),IF(O45="S",-E45),IF(P45="S",-E45),IF(Q45="S",-E45),IF(R45="S",-E45),IF(S45="S",-E45),IF(U45="S",-E45),IF(V45="S",-E45),IF(W45="S",-E45),IF(X45="S",-E45),IF(Y45="S",-E45),IF(Z45="S",-E45),IF(AA45="S",-E45))</f>
        <v>0</v>
      </c>
      <c r="D45" s="188" t="n">
        <f aca="false">(I45*80)-(K45-(B45+C45))</f>
        <v>0</v>
      </c>
      <c r="E45" s="265" t="n">
        <f aca="false">'Master Pay Period'!E45</f>
        <v>8</v>
      </c>
      <c r="F45" s="276" t="n">
        <f aca="false">'Master Pay Period'!F45</f>
        <v>0</v>
      </c>
      <c r="G45" s="277" t="n">
        <f aca="false">'Master Pay Period'!G45</f>
        <v>0</v>
      </c>
      <c r="H45" s="277" t="n">
        <f aca="false">'Master Pay Period'!H45</f>
        <v>0</v>
      </c>
      <c r="I45" s="279" t="n">
        <f aca="false">'Master Pay Period'!I45</f>
        <v>0</v>
      </c>
      <c r="J45" s="280" t="n">
        <f aca="false">K45/80</f>
        <v>0</v>
      </c>
      <c r="K45" s="299" t="n">
        <f aca="false">SUM(M45:S45,U45:AA45)*E45</f>
        <v>0</v>
      </c>
      <c r="L45" s="290"/>
      <c r="M45" s="283" t="n">
        <f aca="false">'Master Pay Period'!M45</f>
        <v>0</v>
      </c>
      <c r="N45" s="283" t="n">
        <f aca="false">'Master Pay Period'!N45</f>
        <v>0</v>
      </c>
      <c r="O45" s="283" t="n">
        <f aca="false">'Master Pay Period'!O45</f>
        <v>0</v>
      </c>
      <c r="P45" s="283" t="n">
        <f aca="false">'Master Pay Period'!P45</f>
        <v>0</v>
      </c>
      <c r="Q45" s="283" t="n">
        <f aca="false">'Master Pay Period'!Q45</f>
        <v>0</v>
      </c>
      <c r="R45" s="283" t="n">
        <f aca="false">'Master Pay Period'!R45</f>
        <v>0</v>
      </c>
      <c r="S45" s="283" t="n">
        <f aca="false">'Master Pay Period'!S45</f>
        <v>0</v>
      </c>
      <c r="T45" s="284"/>
      <c r="U45" s="283" t="n">
        <f aca="false">'Master Pay Period'!U45</f>
        <v>0</v>
      </c>
      <c r="V45" s="283" t="n">
        <f aca="false">'Master Pay Period'!V45</f>
        <v>0</v>
      </c>
      <c r="W45" s="283" t="n">
        <f aca="false">'Master Pay Period'!W45</f>
        <v>0</v>
      </c>
      <c r="X45" s="283" t="n">
        <f aca="false">'Master Pay Period'!X45</f>
        <v>0</v>
      </c>
      <c r="Y45" s="283" t="n">
        <f aca="false">'Master Pay Period'!Y45</f>
        <v>0</v>
      </c>
      <c r="Z45" s="283" t="n">
        <f aca="false">'Master Pay Period'!Z45</f>
        <v>0</v>
      </c>
      <c r="AA45" s="283" t="n">
        <f aca="false">'Master Pay Period'!AA45</f>
        <v>0</v>
      </c>
      <c r="AB45" s="176"/>
      <c r="AC45" s="241"/>
      <c r="AD45" s="241"/>
      <c r="AE45" s="235"/>
      <c r="AF45" s="236"/>
      <c r="AG45" s="236"/>
      <c r="AH45" s="236"/>
      <c r="AI45" s="236"/>
      <c r="AJ45" s="236"/>
      <c r="AK45" s="272"/>
      <c r="AL45" s="238"/>
      <c r="AM45" s="273"/>
      <c r="AN45" s="235"/>
      <c r="AP45" s="169"/>
      <c r="AR45" s="171"/>
      <c r="AT45" s="172"/>
      <c r="AU45" s="1"/>
      <c r="AV45" s="1"/>
      <c r="AW45" s="1"/>
      <c r="AX45" s="1"/>
      <c r="AY45" s="1"/>
      <c r="AZ45" s="1"/>
      <c r="BA45" s="1"/>
      <c r="BB45" s="1"/>
      <c r="BC45" s="1"/>
      <c r="BD45" s="1"/>
      <c r="BE45" s="241"/>
      <c r="BF45" s="241"/>
      <c r="BG45" s="241"/>
      <c r="BH45" s="174"/>
      <c r="BI45" s="285"/>
      <c r="BJ45" s="285"/>
      <c r="BK45" s="174"/>
      <c r="DN45" s="285"/>
      <c r="EE45" s="178"/>
      <c r="EF45" s="178"/>
      <c r="EG45" s="178"/>
      <c r="EH45" s="178"/>
      <c r="EI45" s="178"/>
      <c r="EJ45" s="178"/>
      <c r="EK45" s="178"/>
      <c r="EL45" s="178"/>
      <c r="EM45" s="165"/>
      <c r="EN45" s="165"/>
      <c r="EO45" s="165"/>
      <c r="EP45" s="165"/>
      <c r="EQ45" s="165"/>
      <c r="ER45" s="165"/>
      <c r="ES45" s="165"/>
      <c r="ET45" s="165"/>
      <c r="EU45" s="165"/>
      <c r="EV45" s="165"/>
      <c r="EW45" s="165"/>
      <c r="EX45" s="165"/>
      <c r="EY45" s="165"/>
      <c r="EZ45" s="165"/>
      <c r="FA45" s="165"/>
      <c r="FB45" s="165"/>
      <c r="FC45" s="165"/>
      <c r="FD45" s="165"/>
      <c r="FE45" s="165"/>
      <c r="FF45" s="165"/>
      <c r="FG45" s="165"/>
      <c r="FH45" s="165"/>
      <c r="FI45" s="165"/>
      <c r="FJ45" s="165"/>
      <c r="FK45" s="165"/>
      <c r="FL45" s="165"/>
      <c r="FM45" s="165"/>
      <c r="FN45" s="165"/>
      <c r="FO45" s="165"/>
      <c r="FP45" s="165"/>
      <c r="FQ45" s="165"/>
      <c r="FR45" s="165"/>
      <c r="FS45" s="165"/>
      <c r="FT45" s="165"/>
      <c r="FU45" s="165"/>
      <c r="FV45" s="165"/>
      <c r="FW45" s="165"/>
      <c r="FX45" s="165"/>
      <c r="FY45" s="165"/>
      <c r="FZ45" s="165"/>
      <c r="GA45" s="165"/>
      <c r="GB45" s="165"/>
      <c r="GC45" s="165"/>
      <c r="GD45" s="165"/>
      <c r="GE45" s="165"/>
      <c r="GF45" s="165"/>
      <c r="GG45" s="165"/>
      <c r="GH45" s="165"/>
      <c r="GI45" s="165"/>
      <c r="GJ45" s="165"/>
      <c r="GK45" s="165"/>
      <c r="GL45" s="165"/>
      <c r="GM45" s="165"/>
      <c r="GN45" s="165"/>
      <c r="GO45" s="165"/>
    </row>
    <row r="46" s="166" customFormat="true" ht="10.1" hidden="false" customHeight="true" outlineLevel="0" collapsed="false">
      <c r="A46" s="303"/>
      <c r="B46" s="264"/>
      <c r="C46" s="264"/>
      <c r="D46" s="188"/>
      <c r="E46" s="265"/>
      <c r="F46" s="176"/>
      <c r="G46" s="176"/>
      <c r="H46" s="176"/>
      <c r="I46" s="304"/>
      <c r="J46" s="293"/>
      <c r="K46" s="288"/>
      <c r="L46" s="156"/>
      <c r="M46" s="286"/>
      <c r="N46" s="286"/>
      <c r="O46" s="286"/>
      <c r="P46" s="286"/>
      <c r="Q46" s="286"/>
      <c r="R46" s="286"/>
      <c r="S46" s="286"/>
      <c r="T46" s="305"/>
      <c r="U46" s="286"/>
      <c r="V46" s="286"/>
      <c r="W46" s="286"/>
      <c r="X46" s="286"/>
      <c r="Y46" s="286"/>
      <c r="Z46" s="286"/>
      <c r="AA46" s="286"/>
      <c r="AB46" s="291"/>
      <c r="AC46" s="294"/>
      <c r="AD46" s="294"/>
      <c r="AE46" s="235"/>
      <c r="AF46" s="236"/>
      <c r="AG46" s="236"/>
      <c r="AH46" s="236"/>
      <c r="AI46" s="236"/>
      <c r="AJ46" s="236"/>
      <c r="AK46" s="272"/>
      <c r="AL46" s="238"/>
      <c r="AM46" s="273"/>
      <c r="AN46" s="235"/>
      <c r="AO46" s="295"/>
      <c r="AP46" s="296"/>
      <c r="AQ46" s="293"/>
      <c r="AR46" s="293"/>
      <c r="AS46" s="297"/>
      <c r="AT46" s="297"/>
      <c r="AU46" s="175"/>
      <c r="AV46" s="175"/>
      <c r="AW46" s="175"/>
      <c r="AX46" s="175"/>
      <c r="AY46" s="175"/>
      <c r="AZ46" s="175"/>
      <c r="BA46" s="175"/>
      <c r="BB46" s="175"/>
      <c r="BC46" s="175"/>
      <c r="BD46" s="175"/>
      <c r="BE46" s="286"/>
      <c r="BF46" s="286"/>
      <c r="BG46" s="286"/>
      <c r="BH46" s="306"/>
      <c r="BI46" s="294"/>
      <c r="BJ46" s="294"/>
      <c r="BK46" s="306"/>
      <c r="BL46" s="306"/>
      <c r="BM46" s="306"/>
      <c r="BN46" s="306"/>
      <c r="BO46" s="306"/>
      <c r="BP46" s="306"/>
      <c r="BQ46" s="306"/>
      <c r="BR46" s="306"/>
      <c r="BS46" s="306"/>
      <c r="BT46" s="306"/>
      <c r="BU46" s="306"/>
      <c r="BV46" s="306"/>
      <c r="BW46" s="306"/>
      <c r="BX46" s="306"/>
      <c r="BY46" s="306"/>
      <c r="BZ46" s="306"/>
      <c r="CA46" s="175"/>
      <c r="CB46" s="175"/>
      <c r="CC46" s="175"/>
      <c r="CD46" s="175"/>
      <c r="CE46" s="175"/>
      <c r="CF46" s="175"/>
      <c r="CG46" s="175"/>
      <c r="CH46" s="175"/>
      <c r="CI46" s="175"/>
      <c r="CJ46" s="175"/>
      <c r="CK46" s="175"/>
      <c r="CL46" s="306"/>
      <c r="CM46" s="306"/>
      <c r="CN46" s="306"/>
      <c r="CO46" s="306"/>
      <c r="CP46" s="306"/>
      <c r="CQ46" s="306"/>
      <c r="CR46" s="175"/>
      <c r="CS46" s="175"/>
      <c r="CT46" s="175"/>
      <c r="CU46" s="175"/>
      <c r="CV46" s="175"/>
      <c r="CW46" s="175"/>
      <c r="CX46" s="175"/>
      <c r="CY46" s="175"/>
      <c r="CZ46" s="175"/>
      <c r="DA46" s="175"/>
      <c r="DB46" s="175"/>
      <c r="DC46" s="175"/>
      <c r="DD46" s="175"/>
      <c r="DE46" s="175"/>
      <c r="DF46" s="175"/>
      <c r="DG46" s="175"/>
      <c r="DH46" s="175"/>
      <c r="DI46" s="175"/>
      <c r="DJ46" s="175"/>
      <c r="DK46" s="175"/>
      <c r="DL46" s="175"/>
      <c r="DM46" s="175"/>
      <c r="DN46" s="294"/>
      <c r="DO46" s="175"/>
      <c r="DP46" s="175"/>
      <c r="DQ46" s="175"/>
      <c r="DR46" s="175"/>
      <c r="DS46" s="175"/>
      <c r="DT46" s="175"/>
      <c r="DU46" s="175"/>
      <c r="DV46" s="175"/>
      <c r="DW46" s="175"/>
      <c r="DX46" s="175"/>
      <c r="DY46" s="175"/>
      <c r="DZ46" s="175"/>
      <c r="EA46" s="175"/>
      <c r="EB46" s="175"/>
      <c r="EC46" s="175"/>
      <c r="ED46" s="175"/>
      <c r="EE46" s="178"/>
      <c r="AMI46" s="175"/>
      <c r="AMJ46" s="175"/>
    </row>
    <row r="47" s="166" customFormat="true" ht="10.1" hidden="false" customHeight="true" outlineLevel="0" collapsed="false">
      <c r="A47" s="303" t="s">
        <v>203</v>
      </c>
      <c r="B47" s="264" t="n">
        <f aca="false">SUM(SUM(B45+B43+B41+B39+B37+B35+B33+B31+B29+B27))</f>
        <v>0</v>
      </c>
      <c r="C47" s="264" t="n">
        <f aca="false">SUM(SUM(C45+C43+C41+C39+C37+C35+C33+C31+C29+C27))</f>
        <v>0</v>
      </c>
      <c r="D47" s="264" t="n">
        <f aca="false">SUM(SUM(D45+D43+D41+D39+D37+D35+D33+D31+D29+D27))</f>
        <v>0</v>
      </c>
      <c r="E47" s="265"/>
      <c r="F47" s="307"/>
      <c r="G47" s="286"/>
      <c r="H47" s="285" t="s">
        <v>203</v>
      </c>
      <c r="I47" s="308" t="n">
        <f aca="false">SUM(SUM(I45,I43,I41,I39,I37,I35,I33,I31,I29,I27))</f>
        <v>2.8</v>
      </c>
      <c r="J47" s="308" t="n">
        <f aca="false">SUM(SUM(J45,J43,J41,J39,J37,J35,J33,J31,J29,J27))</f>
        <v>2.8</v>
      </c>
      <c r="K47" s="309" t="n">
        <f aca="false">SUM(SUM(K45,K43,K41,K39,K37,K35,K33,K31,K29,K27))</f>
        <v>224</v>
      </c>
      <c r="L47" s="286" t="n">
        <f aca="false">SUM(SUM(L45,L43,L41,L39,L37,L35,L33,L31,L29,L27))</f>
        <v>0</v>
      </c>
      <c r="M47" s="294"/>
      <c r="N47" s="294"/>
      <c r="O47" s="294"/>
      <c r="P47" s="294"/>
      <c r="Q47" s="294"/>
      <c r="R47" s="294"/>
      <c r="S47" s="294"/>
      <c r="T47" s="284"/>
      <c r="U47" s="294"/>
      <c r="V47" s="294"/>
      <c r="W47" s="294"/>
      <c r="X47" s="294"/>
      <c r="Y47" s="294"/>
      <c r="Z47" s="294"/>
      <c r="AA47" s="294"/>
      <c r="AB47" s="291"/>
      <c r="AC47" s="294"/>
      <c r="AD47" s="294"/>
      <c r="AE47" s="235"/>
      <c r="AF47" s="236"/>
      <c r="AG47" s="236"/>
      <c r="AH47" s="236"/>
      <c r="AI47" s="236"/>
      <c r="AJ47" s="236"/>
      <c r="AK47" s="272"/>
      <c r="AL47" s="238"/>
      <c r="AM47" s="273"/>
      <c r="AN47" s="235"/>
      <c r="AO47" s="295"/>
      <c r="AP47" s="296"/>
      <c r="AQ47" s="293"/>
      <c r="AR47" s="293"/>
      <c r="AS47" s="297"/>
      <c r="AT47" s="297"/>
      <c r="AU47" s="175"/>
      <c r="AV47" s="175"/>
      <c r="AW47" s="175"/>
      <c r="AX47" s="175"/>
      <c r="AY47" s="175"/>
      <c r="AZ47" s="175"/>
      <c r="BA47" s="175"/>
      <c r="BB47" s="175"/>
      <c r="BC47" s="175"/>
      <c r="BD47" s="175"/>
      <c r="BE47" s="286"/>
      <c r="BF47" s="286"/>
      <c r="BG47" s="286"/>
      <c r="BH47" s="306"/>
      <c r="BI47" s="294"/>
      <c r="BJ47" s="294"/>
      <c r="BK47" s="306"/>
      <c r="BL47" s="306"/>
      <c r="BM47" s="306"/>
      <c r="BN47" s="306"/>
      <c r="BO47" s="306"/>
      <c r="BP47" s="306"/>
      <c r="BQ47" s="306"/>
      <c r="BR47" s="306"/>
      <c r="BS47" s="306"/>
      <c r="BT47" s="306"/>
      <c r="BU47" s="306"/>
      <c r="BV47" s="306"/>
      <c r="BW47" s="306"/>
      <c r="BX47" s="306"/>
      <c r="BY47" s="306"/>
      <c r="BZ47" s="306"/>
      <c r="CA47" s="175"/>
      <c r="CB47" s="175"/>
      <c r="CC47" s="175"/>
      <c r="CD47" s="175"/>
      <c r="CE47" s="175"/>
      <c r="CF47" s="175"/>
      <c r="CG47" s="175"/>
      <c r="CH47" s="175"/>
      <c r="CI47" s="175"/>
      <c r="CJ47" s="175"/>
      <c r="CK47" s="175"/>
      <c r="CL47" s="306"/>
      <c r="CM47" s="306"/>
      <c r="CN47" s="306"/>
      <c r="CO47" s="306"/>
      <c r="CP47" s="306"/>
      <c r="CQ47" s="306"/>
      <c r="CR47" s="175"/>
      <c r="CS47" s="175"/>
      <c r="CT47" s="175"/>
      <c r="CU47" s="175"/>
      <c r="CV47" s="175"/>
      <c r="CW47" s="175"/>
      <c r="CX47" s="175"/>
      <c r="CY47" s="175"/>
      <c r="CZ47" s="175"/>
      <c r="DA47" s="175"/>
      <c r="DB47" s="175"/>
      <c r="DC47" s="175"/>
      <c r="DD47" s="175"/>
      <c r="DE47" s="175"/>
      <c r="DF47" s="175"/>
      <c r="DG47" s="175"/>
      <c r="DH47" s="175"/>
      <c r="DI47" s="175"/>
      <c r="DJ47" s="175"/>
      <c r="DK47" s="175"/>
      <c r="DL47" s="175"/>
      <c r="DM47" s="175"/>
      <c r="DN47" s="294"/>
      <c r="DO47" s="175"/>
      <c r="DP47" s="175"/>
      <c r="DQ47" s="175"/>
      <c r="DR47" s="175"/>
      <c r="DS47" s="175"/>
      <c r="DT47" s="175"/>
      <c r="DU47" s="175"/>
      <c r="DV47" s="175"/>
      <c r="DW47" s="175"/>
      <c r="DX47" s="175"/>
      <c r="DY47" s="175"/>
      <c r="DZ47" s="175"/>
      <c r="EA47" s="175"/>
      <c r="EB47" s="175"/>
      <c r="EC47" s="175"/>
      <c r="ED47" s="175"/>
      <c r="EE47" s="178"/>
      <c r="AMI47" s="175"/>
      <c r="AMJ47" s="175"/>
    </row>
    <row r="48" s="166" customFormat="true" ht="10.1" hidden="false" customHeight="true" outlineLevel="0" collapsed="false">
      <c r="A48" s="303"/>
      <c r="B48" s="264"/>
      <c r="C48" s="264"/>
      <c r="D48" s="188"/>
      <c r="E48" s="265"/>
      <c r="F48" s="286"/>
      <c r="G48" s="286"/>
      <c r="H48" s="285"/>
      <c r="I48" s="304"/>
      <c r="J48" s="293"/>
      <c r="K48" s="189"/>
      <c r="L48" s="264"/>
      <c r="M48" s="286"/>
      <c r="N48" s="286"/>
      <c r="O48" s="286"/>
      <c r="P48" s="286"/>
      <c r="Q48" s="286"/>
      <c r="R48" s="286"/>
      <c r="S48" s="286"/>
      <c r="T48" s="286"/>
      <c r="U48" s="286"/>
      <c r="V48" s="286"/>
      <c r="W48" s="286"/>
      <c r="X48" s="286"/>
      <c r="Y48" s="286"/>
      <c r="Z48" s="286"/>
      <c r="AA48" s="286"/>
      <c r="AB48" s="291"/>
      <c r="AC48" s="294"/>
      <c r="AD48" s="294"/>
      <c r="AE48" s="235"/>
      <c r="AF48" s="236"/>
      <c r="AG48" s="236"/>
      <c r="AH48" s="236"/>
      <c r="AI48" s="236"/>
      <c r="AJ48" s="236"/>
      <c r="AK48" s="272"/>
      <c r="AL48" s="238"/>
      <c r="AM48" s="273"/>
      <c r="AN48" s="235"/>
      <c r="AO48" s="295"/>
      <c r="AP48" s="296"/>
      <c r="AQ48" s="293"/>
      <c r="AR48" s="293"/>
      <c r="AS48" s="297"/>
      <c r="AT48" s="297"/>
      <c r="AU48" s="175"/>
      <c r="AV48" s="175"/>
      <c r="AW48" s="175"/>
      <c r="AX48" s="175"/>
      <c r="AY48" s="175"/>
      <c r="AZ48" s="175"/>
      <c r="BA48" s="175"/>
      <c r="BB48" s="175"/>
      <c r="BC48" s="175"/>
      <c r="BD48" s="175"/>
      <c r="BE48" s="286"/>
      <c r="BF48" s="286"/>
      <c r="BG48" s="286"/>
      <c r="BH48" s="306"/>
      <c r="BI48" s="294"/>
      <c r="BJ48" s="294"/>
      <c r="BK48" s="306"/>
      <c r="BL48" s="306"/>
      <c r="BM48" s="306"/>
      <c r="BN48" s="306"/>
      <c r="BO48" s="306"/>
      <c r="BP48" s="306"/>
      <c r="BQ48" s="306"/>
      <c r="BR48" s="306"/>
      <c r="BS48" s="306"/>
      <c r="BT48" s="306"/>
      <c r="BU48" s="306"/>
      <c r="BV48" s="306"/>
      <c r="BW48" s="306"/>
      <c r="BX48" s="306"/>
      <c r="BY48" s="306"/>
      <c r="BZ48" s="306"/>
      <c r="CA48" s="175"/>
      <c r="CB48" s="175"/>
      <c r="CC48" s="175"/>
      <c r="CD48" s="175"/>
      <c r="CE48" s="175"/>
      <c r="CF48" s="175"/>
      <c r="CG48" s="175"/>
      <c r="CH48" s="175"/>
      <c r="CI48" s="175"/>
      <c r="CJ48" s="175"/>
      <c r="CK48" s="175"/>
      <c r="CL48" s="306"/>
      <c r="CM48" s="306"/>
      <c r="CN48" s="306"/>
      <c r="CO48" s="306"/>
      <c r="CP48" s="306"/>
      <c r="CQ48" s="306"/>
      <c r="CR48" s="175"/>
      <c r="CS48" s="175"/>
      <c r="CT48" s="175"/>
      <c r="CU48" s="175"/>
      <c r="CV48" s="175"/>
      <c r="CW48" s="175"/>
      <c r="CX48" s="175"/>
      <c r="CY48" s="175"/>
      <c r="CZ48" s="175"/>
      <c r="DA48" s="175"/>
      <c r="DB48" s="175"/>
      <c r="DC48" s="175"/>
      <c r="DD48" s="175"/>
      <c r="DE48" s="175"/>
      <c r="DF48" s="175"/>
      <c r="DG48" s="175"/>
      <c r="DH48" s="175"/>
      <c r="DI48" s="175"/>
      <c r="DJ48" s="175"/>
      <c r="DK48" s="175"/>
      <c r="DL48" s="175"/>
      <c r="DM48" s="175"/>
      <c r="DN48" s="294"/>
      <c r="DO48" s="175"/>
      <c r="DP48" s="175"/>
      <c r="DQ48" s="175"/>
      <c r="DR48" s="175"/>
      <c r="DS48" s="175"/>
      <c r="DT48" s="175"/>
      <c r="DU48" s="175"/>
      <c r="DV48" s="175"/>
      <c r="DW48" s="175"/>
      <c r="DX48" s="175"/>
      <c r="DY48" s="175"/>
      <c r="DZ48" s="175"/>
      <c r="EA48" s="175"/>
      <c r="EB48" s="175"/>
      <c r="EC48" s="175"/>
      <c r="ED48" s="175"/>
      <c r="EE48" s="178"/>
      <c r="AMI48" s="175"/>
      <c r="AMJ48" s="175"/>
    </row>
    <row r="49" s="166" customFormat="true" ht="10.1" hidden="false" customHeight="true" outlineLevel="0" collapsed="false">
      <c r="A49" s="303"/>
      <c r="B49" s="0"/>
      <c r="C49" s="0"/>
      <c r="D49" s="0"/>
      <c r="E49" s="265"/>
      <c r="F49" s="310" t="s">
        <v>204</v>
      </c>
      <c r="G49" s="311"/>
      <c r="H49" s="312" t="s">
        <v>205</v>
      </c>
      <c r="I49" s="313"/>
      <c r="J49" s="314"/>
      <c r="K49" s="315"/>
      <c r="L49" s="315"/>
      <c r="M49" s="316" t="n">
        <f aca="false">SUM(SUM(M27:M45))</f>
        <v>2</v>
      </c>
      <c r="N49" s="316" t="n">
        <f aca="false">SUM(SUM(N27,N29,N31,N33,N35,N37,N39,N41,N43,N45))</f>
        <v>2</v>
      </c>
      <c r="O49" s="316" t="n">
        <f aca="false">SUM(SUM(O27,O29,O31,O33,O35,O37,O39,O41,O43,O45))</f>
        <v>2</v>
      </c>
      <c r="P49" s="316" t="n">
        <f aca="false">SUM(SUM(P27,P29,P31,P33,P35,P37,P39,P41,P43,P45))</f>
        <v>2</v>
      </c>
      <c r="Q49" s="316" t="n">
        <f aca="false">SUM(SUM(Q27,Q29,Q31,Q33,Q35,Q37,Q39,Q41,Q43,Q45))</f>
        <v>2</v>
      </c>
      <c r="R49" s="316" t="n">
        <f aca="false">SUM(SUM(R27,R29,R31,R33,R35,R37,R39,R41,R43,R45))</f>
        <v>2</v>
      </c>
      <c r="S49" s="316" t="n">
        <f aca="false">SUM(SUM(S27:S45))</f>
        <v>2</v>
      </c>
      <c r="T49" s="71"/>
      <c r="U49" s="316" t="n">
        <f aca="false">SUM(SUM(U27:U45))</f>
        <v>2</v>
      </c>
      <c r="V49" s="316" t="n">
        <f aca="false">SUM(SUM(V27,V29,V31,V33,V35,V37,V39,V41,V43,V45))</f>
        <v>2</v>
      </c>
      <c r="W49" s="316" t="n">
        <f aca="false">SUM(SUM(W27,W29,W31,W33,W35,W37,W39,W41,W43,W45))</f>
        <v>2</v>
      </c>
      <c r="X49" s="316" t="n">
        <f aca="false">SUM(SUM(X27,X29,X31,X33,X35,X37,X39,X41,X43,X45))</f>
        <v>2</v>
      </c>
      <c r="Y49" s="316" t="n">
        <f aca="false">SUM(SUM(Y27,Y29,Y31,Y33,Y35,Y37,Y39,Y41,Y43,Y45))</f>
        <v>2</v>
      </c>
      <c r="Z49" s="316" t="n">
        <f aca="false">SUM(SUM(Z27,Z29,Z31,Z33,Z35,Z37,Z39,Z41,Z43,Z45))</f>
        <v>2</v>
      </c>
      <c r="AA49" s="316" t="n">
        <f aca="false">SUM(SUM(AA27:AA45))</f>
        <v>2</v>
      </c>
      <c r="AB49" s="291"/>
      <c r="AC49" s="294"/>
      <c r="AD49" s="294"/>
      <c r="AE49" s="235"/>
      <c r="AF49" s="236"/>
      <c r="AG49" s="236"/>
      <c r="AH49" s="236"/>
      <c r="AI49" s="236"/>
      <c r="AJ49" s="236"/>
      <c r="AK49" s="272"/>
      <c r="AL49" s="238"/>
      <c r="AM49" s="273"/>
      <c r="AN49" s="235"/>
      <c r="AO49" s="295"/>
      <c r="AP49" s="296"/>
      <c r="AQ49" s="293"/>
      <c r="AR49" s="293"/>
      <c r="AS49" s="297"/>
      <c r="AT49" s="297"/>
      <c r="AU49" s="175"/>
      <c r="AV49" s="175"/>
      <c r="AW49" s="175"/>
      <c r="AX49" s="175"/>
      <c r="AY49" s="175"/>
      <c r="AZ49" s="175"/>
      <c r="BA49" s="175"/>
      <c r="BB49" s="175"/>
      <c r="BC49" s="175"/>
      <c r="BD49" s="175"/>
      <c r="BE49" s="286"/>
      <c r="BF49" s="286"/>
      <c r="BG49" s="286"/>
      <c r="BH49" s="306"/>
      <c r="BI49" s="294"/>
      <c r="BJ49" s="294"/>
      <c r="BK49" s="306"/>
      <c r="BL49" s="306"/>
      <c r="BM49" s="306"/>
      <c r="BN49" s="306"/>
      <c r="BO49" s="306"/>
      <c r="BP49" s="306"/>
      <c r="BQ49" s="306"/>
      <c r="BR49" s="306"/>
      <c r="BS49" s="306"/>
      <c r="BT49" s="306"/>
      <c r="BU49" s="306"/>
      <c r="BV49" s="306"/>
      <c r="BW49" s="306"/>
      <c r="BX49" s="306"/>
      <c r="BY49" s="306"/>
      <c r="BZ49" s="306"/>
      <c r="CA49" s="175"/>
      <c r="CB49" s="175"/>
      <c r="CC49" s="175"/>
      <c r="CD49" s="175"/>
      <c r="CE49" s="175"/>
      <c r="CF49" s="175"/>
      <c r="CG49" s="175"/>
      <c r="CH49" s="175"/>
      <c r="CI49" s="175"/>
      <c r="CJ49" s="175"/>
      <c r="CK49" s="175"/>
      <c r="CL49" s="306"/>
      <c r="CM49" s="306"/>
      <c r="CN49" s="306"/>
      <c r="CO49" s="306"/>
      <c r="CP49" s="306"/>
      <c r="CQ49" s="306"/>
      <c r="CR49" s="175"/>
      <c r="CS49" s="175"/>
      <c r="CT49" s="175"/>
      <c r="CU49" s="175"/>
      <c r="CV49" s="175"/>
      <c r="CW49" s="175"/>
      <c r="CX49" s="175"/>
      <c r="CY49" s="175"/>
      <c r="CZ49" s="175"/>
      <c r="DA49" s="175"/>
      <c r="DB49" s="175"/>
      <c r="DC49" s="175"/>
      <c r="DD49" s="175"/>
      <c r="DE49" s="175"/>
      <c r="DF49" s="175"/>
      <c r="DG49" s="175"/>
      <c r="DH49" s="175"/>
      <c r="DI49" s="175"/>
      <c r="DJ49" s="175"/>
      <c r="DK49" s="175"/>
      <c r="DL49" s="175"/>
      <c r="DM49" s="175"/>
      <c r="DN49" s="294"/>
      <c r="DO49" s="175"/>
      <c r="DP49" s="175"/>
      <c r="DQ49" s="175"/>
      <c r="DR49" s="175"/>
      <c r="DS49" s="175"/>
      <c r="DT49" s="175"/>
      <c r="DU49" s="175"/>
      <c r="DV49" s="175"/>
      <c r="DW49" s="175"/>
      <c r="DX49" s="175"/>
      <c r="DY49" s="175"/>
      <c r="DZ49" s="175"/>
      <c r="EA49" s="175"/>
      <c r="EB49" s="175"/>
      <c r="EC49" s="175"/>
      <c r="ED49" s="175"/>
      <c r="EE49" s="178"/>
      <c r="AMI49" s="175"/>
      <c r="AMJ49" s="175"/>
    </row>
    <row r="50" s="166" customFormat="true" ht="10.1" hidden="false" customHeight="true" outlineLevel="0" collapsed="false">
      <c r="A50" s="303"/>
      <c r="B50" s="0"/>
      <c r="C50" s="0"/>
      <c r="D50" s="0"/>
      <c r="E50" s="265"/>
      <c r="F50" s="160"/>
      <c r="G50" s="240"/>
      <c r="H50" s="240"/>
      <c r="I50" s="317"/>
      <c r="J50" s="242"/>
      <c r="K50" s="188"/>
      <c r="L50" s="188"/>
      <c r="M50" s="63"/>
      <c r="N50" s="63"/>
      <c r="O50" s="63"/>
      <c r="P50" s="63"/>
      <c r="Q50" s="63"/>
      <c r="R50" s="63"/>
      <c r="S50" s="63"/>
      <c r="T50" s="71"/>
      <c r="U50" s="63"/>
      <c r="V50" s="63"/>
      <c r="W50" s="63"/>
      <c r="X50" s="63"/>
      <c r="Y50" s="63"/>
      <c r="Z50" s="63"/>
      <c r="AA50" s="63"/>
      <c r="AB50" s="291"/>
      <c r="AC50" s="294"/>
      <c r="AD50" s="294"/>
      <c r="AE50" s="235"/>
      <c r="AF50" s="236"/>
      <c r="AG50" s="236"/>
      <c r="AH50" s="236"/>
      <c r="AI50" s="236"/>
      <c r="AJ50" s="236"/>
      <c r="AK50" s="272"/>
      <c r="AL50" s="238"/>
      <c r="AM50" s="273"/>
      <c r="AN50" s="235"/>
      <c r="AO50" s="295"/>
      <c r="AP50" s="296"/>
      <c r="AQ50" s="293"/>
      <c r="AR50" s="293"/>
      <c r="AS50" s="297"/>
      <c r="AT50" s="297"/>
      <c r="AU50" s="175"/>
      <c r="AV50" s="175"/>
      <c r="AW50" s="175"/>
      <c r="AX50" s="175"/>
      <c r="AY50" s="175"/>
      <c r="AZ50" s="175"/>
      <c r="BA50" s="175"/>
      <c r="BB50" s="175"/>
      <c r="BC50" s="175"/>
      <c r="BD50" s="175"/>
      <c r="BE50" s="286"/>
      <c r="BF50" s="286"/>
      <c r="BG50" s="286"/>
      <c r="BH50" s="306"/>
      <c r="BI50" s="294"/>
      <c r="BJ50" s="294"/>
      <c r="BK50" s="306"/>
      <c r="BL50" s="306"/>
      <c r="BM50" s="306"/>
      <c r="BN50" s="306"/>
      <c r="BO50" s="306"/>
      <c r="BP50" s="306"/>
      <c r="BQ50" s="306"/>
      <c r="BR50" s="306"/>
      <c r="BS50" s="306"/>
      <c r="BT50" s="306"/>
      <c r="BU50" s="306"/>
      <c r="BV50" s="306"/>
      <c r="BW50" s="306"/>
      <c r="BX50" s="306"/>
      <c r="BY50" s="306"/>
      <c r="BZ50" s="306"/>
      <c r="CA50" s="175"/>
      <c r="CB50" s="175"/>
      <c r="CC50" s="175"/>
      <c r="CD50" s="175"/>
      <c r="CE50" s="175"/>
      <c r="CF50" s="175"/>
      <c r="CG50" s="175"/>
      <c r="CH50" s="175"/>
      <c r="CI50" s="175"/>
      <c r="CJ50" s="175"/>
      <c r="CK50" s="175"/>
      <c r="CL50" s="306"/>
      <c r="CM50" s="306"/>
      <c r="CN50" s="306"/>
      <c r="CO50" s="306"/>
      <c r="CP50" s="306"/>
      <c r="CQ50" s="306"/>
      <c r="CR50" s="175"/>
      <c r="CS50" s="175"/>
      <c r="CT50" s="175"/>
      <c r="CU50" s="175"/>
      <c r="CV50" s="175"/>
      <c r="CW50" s="175"/>
      <c r="CX50" s="175"/>
      <c r="CY50" s="175"/>
      <c r="CZ50" s="175"/>
      <c r="DA50" s="175"/>
      <c r="DB50" s="175"/>
      <c r="DC50" s="175"/>
      <c r="DD50" s="175"/>
      <c r="DE50" s="175"/>
      <c r="DF50" s="175"/>
      <c r="DG50" s="175"/>
      <c r="DH50" s="175"/>
      <c r="DI50" s="175"/>
      <c r="DJ50" s="175"/>
      <c r="DK50" s="175"/>
      <c r="DL50" s="175"/>
      <c r="DM50" s="175"/>
      <c r="DN50" s="294"/>
      <c r="DO50" s="175"/>
      <c r="DP50" s="175"/>
      <c r="DQ50" s="175"/>
      <c r="DR50" s="175"/>
      <c r="DS50" s="175"/>
      <c r="DT50" s="175"/>
      <c r="DU50" s="175"/>
      <c r="DV50" s="175"/>
      <c r="DW50" s="175"/>
      <c r="DX50" s="175"/>
      <c r="DY50" s="175"/>
      <c r="DZ50" s="175"/>
      <c r="EA50" s="175"/>
      <c r="EB50" s="175"/>
      <c r="EC50" s="175"/>
      <c r="ED50" s="175"/>
      <c r="EE50" s="178"/>
      <c r="AMI50" s="175"/>
      <c r="AMJ50" s="175"/>
    </row>
    <row r="51" s="166" customFormat="true" ht="10.1" hidden="false" customHeight="true" outlineLevel="0" collapsed="false">
      <c r="A51" s="303"/>
      <c r="B51" s="0"/>
      <c r="C51" s="0"/>
      <c r="D51" s="0"/>
      <c r="E51" s="265"/>
      <c r="F51" s="318" t="s">
        <v>206</v>
      </c>
      <c r="G51" s="319"/>
      <c r="H51" s="312" t="s">
        <v>205</v>
      </c>
      <c r="I51" s="320"/>
      <c r="J51" s="321"/>
      <c r="K51" s="322"/>
      <c r="L51" s="322"/>
      <c r="M51" s="323" t="n">
        <f aca="false">M49*$E$27</f>
        <v>16</v>
      </c>
      <c r="N51" s="323" t="n">
        <f aca="false">N49*$E$27</f>
        <v>16</v>
      </c>
      <c r="O51" s="323" t="n">
        <f aca="false">O49*$E$27</f>
        <v>16</v>
      </c>
      <c r="P51" s="323" t="n">
        <f aca="false">P49*$E$27</f>
        <v>16</v>
      </c>
      <c r="Q51" s="323" t="n">
        <f aca="false">Q49*$E$27</f>
        <v>16</v>
      </c>
      <c r="R51" s="323" t="n">
        <f aca="false">R49*$E$27</f>
        <v>16</v>
      </c>
      <c r="S51" s="323" t="n">
        <f aca="false">S49*$E$27</f>
        <v>16</v>
      </c>
      <c r="T51" s="71"/>
      <c r="U51" s="323" t="n">
        <f aca="false">U49*$E$27</f>
        <v>16</v>
      </c>
      <c r="V51" s="323" t="n">
        <f aca="false">V49*$E$27</f>
        <v>16</v>
      </c>
      <c r="W51" s="323" t="n">
        <f aca="false">W49*$E$27</f>
        <v>16</v>
      </c>
      <c r="X51" s="323" t="n">
        <f aca="false">X49*$E$27</f>
        <v>16</v>
      </c>
      <c r="Y51" s="323" t="n">
        <f aca="false">Y49*$E$27</f>
        <v>16</v>
      </c>
      <c r="Z51" s="323" t="n">
        <f aca="false">Z49*$E$27</f>
        <v>16</v>
      </c>
      <c r="AA51" s="323" t="n">
        <f aca="false">AA49*$E$27</f>
        <v>16</v>
      </c>
      <c r="AB51" s="291"/>
      <c r="AC51" s="294"/>
      <c r="AD51" s="294"/>
      <c r="AE51" s="235"/>
      <c r="AF51" s="236"/>
      <c r="AG51" s="236"/>
      <c r="AH51" s="236"/>
      <c r="AI51" s="236"/>
      <c r="AJ51" s="236"/>
      <c r="AK51" s="272"/>
      <c r="AL51" s="238"/>
      <c r="AM51" s="273"/>
      <c r="AN51" s="235"/>
      <c r="AO51" s="295"/>
      <c r="AP51" s="296"/>
      <c r="AQ51" s="293"/>
      <c r="AR51" s="293"/>
      <c r="AS51" s="297"/>
      <c r="AT51" s="297"/>
      <c r="AU51" s="175"/>
      <c r="AV51" s="175"/>
      <c r="AW51" s="175"/>
      <c r="AX51" s="175"/>
      <c r="AY51" s="175"/>
      <c r="AZ51" s="175"/>
      <c r="BA51" s="175"/>
      <c r="BB51" s="175"/>
      <c r="BC51" s="175"/>
      <c r="BD51" s="175"/>
      <c r="BE51" s="286"/>
      <c r="BF51" s="286"/>
      <c r="BG51" s="286"/>
      <c r="BH51" s="306"/>
      <c r="BI51" s="294"/>
      <c r="BJ51" s="294"/>
      <c r="BK51" s="306"/>
      <c r="BL51" s="306"/>
      <c r="BM51" s="306"/>
      <c r="BN51" s="306"/>
      <c r="BO51" s="306"/>
      <c r="BP51" s="306"/>
      <c r="BQ51" s="306"/>
      <c r="BR51" s="306"/>
      <c r="BS51" s="306"/>
      <c r="BT51" s="306"/>
      <c r="BU51" s="306"/>
      <c r="BV51" s="306"/>
      <c r="BW51" s="306"/>
      <c r="BX51" s="306"/>
      <c r="BY51" s="306"/>
      <c r="BZ51" s="306"/>
      <c r="CA51" s="175"/>
      <c r="CB51" s="175"/>
      <c r="CC51" s="175"/>
      <c r="CD51" s="175"/>
      <c r="CE51" s="175"/>
      <c r="CF51" s="175"/>
      <c r="CG51" s="175"/>
      <c r="CH51" s="175"/>
      <c r="CI51" s="175"/>
      <c r="CJ51" s="175"/>
      <c r="CK51" s="175"/>
      <c r="CL51" s="306"/>
      <c r="CM51" s="306"/>
      <c r="CN51" s="306"/>
      <c r="CO51" s="306"/>
      <c r="CP51" s="306"/>
      <c r="CQ51" s="306"/>
      <c r="CR51" s="175"/>
      <c r="CS51" s="175"/>
      <c r="CT51" s="175"/>
      <c r="CU51" s="175"/>
      <c r="CV51" s="175"/>
      <c r="CW51" s="175"/>
      <c r="CX51" s="175"/>
      <c r="CY51" s="175"/>
      <c r="CZ51" s="175"/>
      <c r="DA51" s="175"/>
      <c r="DB51" s="175"/>
      <c r="DC51" s="175"/>
      <c r="DD51" s="175"/>
      <c r="DE51" s="175"/>
      <c r="DF51" s="175"/>
      <c r="DG51" s="175"/>
      <c r="DH51" s="175"/>
      <c r="DI51" s="175"/>
      <c r="DJ51" s="175"/>
      <c r="DK51" s="175"/>
      <c r="DL51" s="175"/>
      <c r="DM51" s="175"/>
      <c r="DN51" s="294"/>
      <c r="DO51" s="175"/>
      <c r="DP51" s="175"/>
      <c r="DQ51" s="175"/>
      <c r="DR51" s="175"/>
      <c r="DS51" s="175"/>
      <c r="DT51" s="175"/>
      <c r="DU51" s="175"/>
      <c r="DV51" s="175"/>
      <c r="DW51" s="175"/>
      <c r="DX51" s="175"/>
      <c r="DY51" s="175"/>
      <c r="DZ51" s="175"/>
      <c r="EA51" s="175"/>
      <c r="EB51" s="175"/>
      <c r="EC51" s="175"/>
      <c r="ED51" s="175"/>
      <c r="EE51" s="178"/>
      <c r="AMI51" s="175"/>
      <c r="AMJ51" s="175"/>
    </row>
    <row r="52" s="166" customFormat="true" ht="10.1" hidden="false" customHeight="true" outlineLevel="0" collapsed="false">
      <c r="A52" s="303"/>
      <c r="B52" s="0"/>
      <c r="C52" s="0"/>
      <c r="D52" s="0"/>
      <c r="E52" s="265"/>
      <c r="F52" s="255"/>
      <c r="G52" s="255"/>
      <c r="H52" s="255"/>
      <c r="I52" s="256"/>
      <c r="J52" s="167"/>
      <c r="K52" s="169"/>
      <c r="L52" s="169"/>
      <c r="M52" s="324"/>
      <c r="N52" s="324"/>
      <c r="O52" s="324"/>
      <c r="P52" s="324"/>
      <c r="Q52" s="324"/>
      <c r="R52" s="324"/>
      <c r="S52" s="324"/>
      <c r="T52" s="71"/>
      <c r="U52" s="324"/>
      <c r="V52" s="324"/>
      <c r="W52" s="324"/>
      <c r="X52" s="324"/>
      <c r="Y52" s="324"/>
      <c r="Z52" s="324"/>
      <c r="AA52" s="324"/>
      <c r="AB52" s="291"/>
      <c r="AC52" s="294"/>
      <c r="AD52" s="294"/>
      <c r="AE52" s="235"/>
      <c r="AF52" s="236"/>
      <c r="AG52" s="236"/>
      <c r="AH52" s="236"/>
      <c r="AI52" s="236"/>
      <c r="AJ52" s="236"/>
      <c r="AK52" s="272"/>
      <c r="AL52" s="238"/>
      <c r="AM52" s="273"/>
      <c r="AN52" s="235"/>
      <c r="AO52" s="295"/>
      <c r="AP52" s="296"/>
      <c r="AQ52" s="293"/>
      <c r="AR52" s="293"/>
      <c r="AS52" s="297"/>
      <c r="AT52" s="297"/>
      <c r="AU52" s="175"/>
      <c r="AV52" s="175"/>
      <c r="AW52" s="175"/>
      <c r="AX52" s="175"/>
      <c r="AY52" s="175"/>
      <c r="AZ52" s="175"/>
      <c r="BA52" s="175"/>
      <c r="BB52" s="175"/>
      <c r="BC52" s="175"/>
      <c r="BD52" s="175"/>
      <c r="BE52" s="286"/>
      <c r="BF52" s="286"/>
      <c r="BG52" s="286"/>
      <c r="BH52" s="306"/>
      <c r="BI52" s="294"/>
      <c r="BJ52" s="294"/>
      <c r="BK52" s="306"/>
      <c r="BL52" s="306"/>
      <c r="BM52" s="306"/>
      <c r="BN52" s="306"/>
      <c r="BO52" s="306"/>
      <c r="BP52" s="306"/>
      <c r="BQ52" s="306"/>
      <c r="BR52" s="306"/>
      <c r="BS52" s="306"/>
      <c r="BT52" s="306"/>
      <c r="BU52" s="306"/>
      <c r="BV52" s="306"/>
      <c r="BW52" s="306"/>
      <c r="BX52" s="306"/>
      <c r="BY52" s="306"/>
      <c r="BZ52" s="306"/>
      <c r="CA52" s="175"/>
      <c r="CB52" s="175"/>
      <c r="CC52" s="175"/>
      <c r="CD52" s="175"/>
      <c r="CE52" s="175"/>
      <c r="CF52" s="175"/>
      <c r="CG52" s="175"/>
      <c r="CH52" s="175"/>
      <c r="CI52" s="175"/>
      <c r="CJ52" s="175"/>
      <c r="CK52" s="175"/>
      <c r="CL52" s="306"/>
      <c r="CM52" s="306"/>
      <c r="CN52" s="306"/>
      <c r="CO52" s="306"/>
      <c r="CP52" s="306"/>
      <c r="CQ52" s="306"/>
      <c r="CR52" s="175"/>
      <c r="CS52" s="175"/>
      <c r="CT52" s="175"/>
      <c r="CU52" s="175"/>
      <c r="CV52" s="175"/>
      <c r="CW52" s="175"/>
      <c r="CX52" s="175"/>
      <c r="CY52" s="175"/>
      <c r="CZ52" s="175"/>
      <c r="DA52" s="175"/>
      <c r="DB52" s="175"/>
      <c r="DC52" s="175"/>
      <c r="DD52" s="175"/>
      <c r="DE52" s="175"/>
      <c r="DF52" s="175"/>
      <c r="DG52" s="175"/>
      <c r="DH52" s="175"/>
      <c r="DI52" s="175"/>
      <c r="DJ52" s="175"/>
      <c r="DK52" s="175"/>
      <c r="DL52" s="175"/>
      <c r="DM52" s="175"/>
      <c r="DN52" s="294"/>
      <c r="DO52" s="175"/>
      <c r="DP52" s="175"/>
      <c r="DQ52" s="175"/>
      <c r="DR52" s="175"/>
      <c r="DS52" s="175"/>
      <c r="DT52" s="175"/>
      <c r="DU52" s="175"/>
      <c r="DV52" s="175"/>
      <c r="DW52" s="175"/>
      <c r="DX52" s="175"/>
      <c r="DY52" s="175"/>
      <c r="DZ52" s="175"/>
      <c r="EA52" s="175"/>
      <c r="EB52" s="175"/>
      <c r="EC52" s="175"/>
      <c r="ED52" s="175"/>
      <c r="EE52" s="178"/>
      <c r="AMI52" s="175"/>
      <c r="AMJ52" s="175"/>
    </row>
    <row r="53" s="166" customFormat="true" ht="10.1" hidden="false" customHeight="true" outlineLevel="0" collapsed="false">
      <c r="A53" s="303"/>
      <c r="B53" s="0"/>
      <c r="C53" s="0"/>
      <c r="D53" s="0"/>
      <c r="E53" s="265"/>
      <c r="F53" s="325" t="s">
        <v>207</v>
      </c>
      <c r="G53" s="326"/>
      <c r="H53" s="231" t="s">
        <v>205</v>
      </c>
      <c r="I53" s="327"/>
      <c r="J53" s="328"/>
      <c r="K53" s="329"/>
      <c r="L53" s="329"/>
      <c r="M53" s="330" t="n">
        <f aca="false">'Master Pay Period'!M53</f>
        <v>16</v>
      </c>
      <c r="N53" s="330" t="n">
        <f aca="false">'Master Pay Period'!N53</f>
        <v>16</v>
      </c>
      <c r="O53" s="330" t="n">
        <f aca="false">'Master Pay Period'!O53</f>
        <v>16</v>
      </c>
      <c r="P53" s="330" t="n">
        <f aca="false">'Master Pay Period'!P53</f>
        <v>16</v>
      </c>
      <c r="Q53" s="330" t="n">
        <f aca="false">'Master Pay Period'!Q53</f>
        <v>16</v>
      </c>
      <c r="R53" s="330" t="n">
        <f aca="false">'Master Pay Period'!R53</f>
        <v>16</v>
      </c>
      <c r="S53" s="330" t="n">
        <f aca="false">'Master Pay Period'!S53</f>
        <v>16</v>
      </c>
      <c r="T53" s="291"/>
      <c r="U53" s="330" t="n">
        <f aca="false">'Master Pay Period'!U53</f>
        <v>16</v>
      </c>
      <c r="V53" s="330" t="n">
        <f aca="false">'Master Pay Period'!V53</f>
        <v>16</v>
      </c>
      <c r="W53" s="330" t="n">
        <f aca="false">'Master Pay Period'!W53</f>
        <v>16</v>
      </c>
      <c r="X53" s="330" t="n">
        <f aca="false">'Master Pay Period'!X53</f>
        <v>16</v>
      </c>
      <c r="Y53" s="330" t="n">
        <f aca="false">'Master Pay Period'!Y53</f>
        <v>16</v>
      </c>
      <c r="Z53" s="330" t="n">
        <f aca="false">'Master Pay Period'!Z53</f>
        <v>16</v>
      </c>
      <c r="AA53" s="330" t="n">
        <f aca="false">'Master Pay Period'!AA53</f>
        <v>16</v>
      </c>
      <c r="AB53" s="291"/>
      <c r="AC53" s="294"/>
      <c r="AD53" s="294"/>
      <c r="AE53" s="235"/>
      <c r="AF53" s="236"/>
      <c r="AG53" s="236"/>
      <c r="AH53" s="236"/>
      <c r="AI53" s="236"/>
      <c r="AJ53" s="236"/>
      <c r="AK53" s="272"/>
      <c r="AL53" s="238"/>
      <c r="AM53" s="273"/>
      <c r="AN53" s="235"/>
      <c r="AO53" s="295"/>
      <c r="AP53" s="296"/>
      <c r="AQ53" s="293"/>
      <c r="AR53" s="293"/>
      <c r="AS53" s="297"/>
      <c r="AT53" s="297"/>
      <c r="AU53" s="175"/>
      <c r="AV53" s="175"/>
      <c r="AW53" s="175"/>
      <c r="AX53" s="175"/>
      <c r="AY53" s="175"/>
      <c r="AZ53" s="175"/>
      <c r="BA53" s="175"/>
      <c r="BB53" s="175"/>
      <c r="BC53" s="175"/>
      <c r="BD53" s="175"/>
      <c r="BE53" s="286"/>
      <c r="BF53" s="286"/>
      <c r="BG53" s="286"/>
      <c r="BH53" s="306"/>
      <c r="BI53" s="294"/>
      <c r="BJ53" s="294"/>
      <c r="BK53" s="306"/>
      <c r="BL53" s="306"/>
      <c r="BM53" s="306"/>
      <c r="BN53" s="306"/>
      <c r="BO53" s="306"/>
      <c r="BP53" s="306"/>
      <c r="BQ53" s="306"/>
      <c r="BR53" s="306"/>
      <c r="BS53" s="306"/>
      <c r="BT53" s="306"/>
      <c r="BU53" s="306"/>
      <c r="BV53" s="306"/>
      <c r="BW53" s="306"/>
      <c r="BX53" s="306"/>
      <c r="BY53" s="306"/>
      <c r="BZ53" s="306"/>
      <c r="CA53" s="175"/>
      <c r="CB53" s="175"/>
      <c r="CC53" s="175"/>
      <c r="CD53" s="175"/>
      <c r="CE53" s="175"/>
      <c r="CF53" s="175"/>
      <c r="CG53" s="175"/>
      <c r="CH53" s="175"/>
      <c r="CI53" s="175"/>
      <c r="CJ53" s="175"/>
      <c r="CK53" s="175"/>
      <c r="CL53" s="306"/>
      <c r="CM53" s="306"/>
      <c r="CN53" s="306"/>
      <c r="CO53" s="306"/>
      <c r="CP53" s="306"/>
      <c r="CQ53" s="306"/>
      <c r="CR53" s="175"/>
      <c r="CS53" s="175"/>
      <c r="CT53" s="175"/>
      <c r="CU53" s="175"/>
      <c r="CV53" s="175"/>
      <c r="CW53" s="175"/>
      <c r="CX53" s="175"/>
      <c r="CY53" s="175"/>
      <c r="CZ53" s="175"/>
      <c r="DA53" s="175"/>
      <c r="DB53" s="175"/>
      <c r="DC53" s="175"/>
      <c r="DD53" s="175"/>
      <c r="DE53" s="175"/>
      <c r="DF53" s="175"/>
      <c r="DG53" s="175"/>
      <c r="DH53" s="175"/>
      <c r="DI53" s="175"/>
      <c r="DJ53" s="175"/>
      <c r="DK53" s="175"/>
      <c r="DL53" s="175"/>
      <c r="DM53" s="175"/>
      <c r="DN53" s="294"/>
      <c r="DO53" s="175"/>
      <c r="DP53" s="175"/>
      <c r="DQ53" s="175"/>
      <c r="DR53" s="175"/>
      <c r="DS53" s="175"/>
      <c r="DT53" s="175"/>
      <c r="DU53" s="175"/>
      <c r="DV53" s="175"/>
      <c r="DW53" s="175"/>
      <c r="DX53" s="175"/>
      <c r="DY53" s="175"/>
      <c r="DZ53" s="175"/>
      <c r="EA53" s="175"/>
      <c r="EB53" s="175"/>
      <c r="EC53" s="175"/>
      <c r="ED53" s="175"/>
      <c r="EE53" s="178"/>
      <c r="AMI53" s="175"/>
      <c r="AMJ53" s="175"/>
    </row>
    <row r="54" s="166" customFormat="true" ht="10.1" hidden="false" customHeight="true" outlineLevel="0" collapsed="false">
      <c r="A54" s="303"/>
      <c r="B54" s="0"/>
      <c r="C54" s="0"/>
      <c r="D54" s="0"/>
      <c r="E54" s="265"/>
      <c r="F54" s="255"/>
      <c r="G54" s="255"/>
      <c r="H54" s="255"/>
      <c r="I54" s="256"/>
      <c r="J54" s="167"/>
      <c r="K54" s="169"/>
      <c r="L54" s="169"/>
      <c r="M54" s="324"/>
      <c r="N54" s="324"/>
      <c r="O54" s="324"/>
      <c r="P54" s="324"/>
      <c r="Q54" s="324"/>
      <c r="R54" s="324"/>
      <c r="S54" s="324"/>
      <c r="T54" s="71"/>
      <c r="U54" s="324"/>
      <c r="V54" s="324"/>
      <c r="W54" s="324"/>
      <c r="X54" s="324"/>
      <c r="Y54" s="324"/>
      <c r="Z54" s="324"/>
      <c r="AA54" s="324"/>
      <c r="AB54" s="291"/>
      <c r="AC54" s="294"/>
      <c r="AD54" s="294"/>
      <c r="AE54" s="235"/>
      <c r="AF54" s="236"/>
      <c r="AG54" s="236"/>
      <c r="AH54" s="236"/>
      <c r="AI54" s="236"/>
      <c r="AJ54" s="236"/>
      <c r="AK54" s="272"/>
      <c r="AL54" s="238"/>
      <c r="AM54" s="273"/>
      <c r="AN54" s="235"/>
      <c r="AO54" s="295"/>
      <c r="AP54" s="296"/>
      <c r="AQ54" s="293"/>
      <c r="AR54" s="293"/>
      <c r="AS54" s="297"/>
      <c r="AT54" s="297"/>
      <c r="AU54" s="175"/>
      <c r="AV54" s="175"/>
      <c r="AW54" s="175"/>
      <c r="AX54" s="175"/>
      <c r="AY54" s="175"/>
      <c r="AZ54" s="175"/>
      <c r="BA54" s="175"/>
      <c r="BB54" s="175"/>
      <c r="BC54" s="175"/>
      <c r="BD54" s="175"/>
      <c r="BE54" s="286"/>
      <c r="BF54" s="286"/>
      <c r="BG54" s="286"/>
      <c r="BH54" s="306"/>
      <c r="BI54" s="294"/>
      <c r="BJ54" s="294"/>
      <c r="BK54" s="306"/>
      <c r="BL54" s="306"/>
      <c r="BM54" s="306"/>
      <c r="BN54" s="306"/>
      <c r="BO54" s="306"/>
      <c r="BP54" s="306"/>
      <c r="BQ54" s="306"/>
      <c r="BR54" s="306"/>
      <c r="BS54" s="306"/>
      <c r="BT54" s="306"/>
      <c r="BU54" s="306"/>
      <c r="BV54" s="306"/>
      <c r="BW54" s="306"/>
      <c r="BX54" s="306"/>
      <c r="BY54" s="306"/>
      <c r="BZ54" s="306"/>
      <c r="CA54" s="175"/>
      <c r="CB54" s="175"/>
      <c r="CC54" s="175"/>
      <c r="CD54" s="175"/>
      <c r="CE54" s="175"/>
      <c r="CF54" s="175"/>
      <c r="CG54" s="175"/>
      <c r="CH54" s="175"/>
      <c r="CI54" s="175"/>
      <c r="CJ54" s="175"/>
      <c r="CK54" s="175"/>
      <c r="CL54" s="306"/>
      <c r="CM54" s="306"/>
      <c r="CN54" s="306"/>
      <c r="CO54" s="306"/>
      <c r="CP54" s="306"/>
      <c r="CQ54" s="306"/>
      <c r="CR54" s="175"/>
      <c r="CS54" s="175"/>
      <c r="CT54" s="175"/>
      <c r="CU54" s="175"/>
      <c r="CV54" s="175"/>
      <c r="CW54" s="175"/>
      <c r="CX54" s="175"/>
      <c r="CY54" s="175"/>
      <c r="CZ54" s="175"/>
      <c r="DA54" s="175"/>
      <c r="DB54" s="175"/>
      <c r="DC54" s="175"/>
      <c r="DD54" s="175"/>
      <c r="DE54" s="175"/>
      <c r="DF54" s="175"/>
      <c r="DG54" s="175"/>
      <c r="DH54" s="175"/>
      <c r="DI54" s="175"/>
      <c r="DJ54" s="175"/>
      <c r="DK54" s="175"/>
      <c r="DL54" s="175"/>
      <c r="DM54" s="175"/>
      <c r="DN54" s="294"/>
      <c r="DO54" s="175"/>
      <c r="DP54" s="175"/>
      <c r="DQ54" s="175"/>
      <c r="DR54" s="175"/>
      <c r="DS54" s="175"/>
      <c r="DT54" s="175"/>
      <c r="DU54" s="175"/>
      <c r="DV54" s="175"/>
      <c r="DW54" s="175"/>
      <c r="DX54" s="175"/>
      <c r="DY54" s="175"/>
      <c r="DZ54" s="175"/>
      <c r="EA54" s="175"/>
      <c r="EB54" s="175"/>
      <c r="EC54" s="175"/>
      <c r="ED54" s="175"/>
      <c r="EE54" s="178"/>
      <c r="AMI54" s="175"/>
      <c r="AMJ54" s="175"/>
    </row>
    <row r="55" s="166" customFormat="true" ht="13.45" hidden="false" customHeight="true" outlineLevel="0" collapsed="false">
      <c r="A55" s="303"/>
      <c r="B55" s="332" t="s">
        <v>208</v>
      </c>
      <c r="C55" s="332"/>
      <c r="D55" s="332"/>
      <c r="E55" s="265"/>
      <c r="F55" s="333" t="s">
        <v>209</v>
      </c>
      <c r="G55" s="333" t="s">
        <v>210</v>
      </c>
      <c r="H55" s="312" t="s">
        <v>205</v>
      </c>
      <c r="I55" s="320"/>
      <c r="J55" s="321"/>
      <c r="K55" s="322"/>
      <c r="L55" s="322"/>
      <c r="M55" s="334" t="n">
        <f aca="false">M51/M53</f>
        <v>1</v>
      </c>
      <c r="N55" s="334" t="n">
        <f aca="false">N51/N53</f>
        <v>1</v>
      </c>
      <c r="O55" s="334" t="n">
        <f aca="false">O51/O53</f>
        <v>1</v>
      </c>
      <c r="P55" s="334" t="n">
        <f aca="false">P51/P53</f>
        <v>1</v>
      </c>
      <c r="Q55" s="334" t="n">
        <f aca="false">Q51/Q53</f>
        <v>1</v>
      </c>
      <c r="R55" s="334" t="n">
        <f aca="false">R51/R53</f>
        <v>1</v>
      </c>
      <c r="S55" s="334" t="n">
        <f aca="false">S51/S53</f>
        <v>1</v>
      </c>
      <c r="T55" s="335"/>
      <c r="U55" s="334" t="n">
        <f aca="false">U51/U53</f>
        <v>1</v>
      </c>
      <c r="V55" s="334" t="n">
        <f aca="false">V51/V53</f>
        <v>1</v>
      </c>
      <c r="W55" s="334" t="n">
        <f aca="false">W51/W53</f>
        <v>1</v>
      </c>
      <c r="X55" s="334" t="n">
        <f aca="false">X51/X53</f>
        <v>1</v>
      </c>
      <c r="Y55" s="334" t="n">
        <f aca="false">Y51/Y53</f>
        <v>1</v>
      </c>
      <c r="Z55" s="334" t="n">
        <f aca="false">Z51/Z53</f>
        <v>1</v>
      </c>
      <c r="AA55" s="334" t="n">
        <f aca="false">AA51/AA53</f>
        <v>1</v>
      </c>
      <c r="AB55" s="275"/>
      <c r="AC55" s="275"/>
      <c r="AD55" s="275"/>
      <c r="AE55" s="235"/>
      <c r="AF55" s="236"/>
      <c r="AG55" s="236"/>
      <c r="AH55" s="236"/>
      <c r="AI55" s="236"/>
      <c r="AJ55" s="236"/>
      <c r="AK55" s="272"/>
      <c r="AL55" s="238"/>
      <c r="AM55" s="273"/>
      <c r="AN55" s="235"/>
      <c r="AO55" s="295"/>
      <c r="AP55" s="296"/>
      <c r="AQ55" s="293"/>
      <c r="AR55" s="293"/>
      <c r="AS55" s="297"/>
      <c r="AT55" s="297"/>
      <c r="AU55" s="175"/>
      <c r="AV55" s="175"/>
      <c r="AW55" s="175"/>
      <c r="AX55" s="175"/>
      <c r="AY55" s="175"/>
      <c r="AZ55" s="175"/>
      <c r="BA55" s="175"/>
      <c r="BB55" s="175"/>
      <c r="BC55" s="175"/>
      <c r="BD55" s="175"/>
      <c r="BE55" s="300"/>
      <c r="BF55" s="300"/>
      <c r="BG55" s="300"/>
      <c r="BH55" s="306"/>
      <c r="BI55" s="275"/>
      <c r="BJ55" s="275"/>
      <c r="BK55" s="306"/>
      <c r="BL55" s="306"/>
      <c r="BM55" s="306"/>
      <c r="BN55" s="306"/>
      <c r="BO55" s="306"/>
      <c r="BP55" s="306"/>
      <c r="BQ55" s="306"/>
      <c r="BR55" s="306"/>
      <c r="BS55" s="306"/>
      <c r="BT55" s="306"/>
      <c r="BU55" s="306"/>
      <c r="BV55" s="306"/>
      <c r="BW55" s="306"/>
      <c r="BX55" s="306"/>
      <c r="BY55" s="306"/>
      <c r="BZ55" s="306"/>
      <c r="CA55" s="175"/>
      <c r="CB55" s="175"/>
      <c r="CC55" s="175"/>
      <c r="CD55" s="175"/>
      <c r="CE55" s="175"/>
      <c r="CF55" s="175"/>
      <c r="CG55" s="175"/>
      <c r="CH55" s="175"/>
      <c r="CI55" s="175"/>
      <c r="CJ55" s="175"/>
      <c r="CK55" s="175"/>
      <c r="CL55" s="306"/>
      <c r="CM55" s="306"/>
      <c r="CN55" s="306"/>
      <c r="CO55" s="306"/>
      <c r="CP55" s="306"/>
      <c r="CQ55" s="306"/>
      <c r="CR55" s="175"/>
      <c r="CS55" s="175"/>
      <c r="CT55" s="175"/>
      <c r="CU55" s="175"/>
      <c r="CV55" s="175"/>
      <c r="CW55" s="175"/>
      <c r="CX55" s="175"/>
      <c r="CY55" s="175"/>
      <c r="CZ55" s="175"/>
      <c r="DA55" s="175"/>
      <c r="DB55" s="175"/>
      <c r="DC55" s="175"/>
      <c r="DD55" s="175"/>
      <c r="DE55" s="175"/>
      <c r="DF55" s="175"/>
      <c r="DG55" s="175"/>
      <c r="DH55" s="175"/>
      <c r="DI55" s="175"/>
      <c r="DJ55" s="175"/>
      <c r="DK55" s="175"/>
      <c r="DL55" s="175"/>
      <c r="DM55" s="175"/>
      <c r="DN55" s="275"/>
      <c r="DO55" s="175"/>
      <c r="DP55" s="175"/>
      <c r="DQ55" s="175"/>
      <c r="DR55" s="175"/>
      <c r="DS55" s="175"/>
      <c r="DT55" s="175"/>
      <c r="DU55" s="175"/>
      <c r="DV55" s="175"/>
      <c r="DW55" s="175"/>
      <c r="DX55" s="175"/>
      <c r="DY55" s="175"/>
      <c r="DZ55" s="175"/>
      <c r="EA55" s="175"/>
      <c r="EB55" s="175"/>
      <c r="EC55" s="175"/>
      <c r="ED55" s="175"/>
      <c r="AMI55" s="175"/>
      <c r="AMJ55" s="175"/>
    </row>
    <row r="56" s="166" customFormat="true" ht="10.1" hidden="false" customHeight="true" outlineLevel="0" collapsed="false">
      <c r="A56" s="303"/>
      <c r="B56" s="264"/>
      <c r="C56" s="264"/>
      <c r="D56" s="188"/>
      <c r="E56" s="265"/>
      <c r="F56" s="176"/>
      <c r="G56" s="286"/>
      <c r="H56" s="285"/>
      <c r="I56" s="336"/>
      <c r="J56" s="337"/>
      <c r="K56" s="288"/>
      <c r="L56" s="156"/>
      <c r="M56" s="286"/>
      <c r="N56" s="286"/>
      <c r="O56" s="286"/>
      <c r="P56" s="286"/>
      <c r="Q56" s="286"/>
      <c r="R56" s="286"/>
      <c r="S56" s="286"/>
      <c r="T56" s="284"/>
      <c r="U56" s="286"/>
      <c r="V56" s="286"/>
      <c r="W56" s="286"/>
      <c r="X56" s="286"/>
      <c r="Y56" s="286"/>
      <c r="Z56" s="286"/>
      <c r="AA56" s="286"/>
      <c r="AB56" s="291"/>
      <c r="AC56" s="240"/>
      <c r="AD56" s="240"/>
      <c r="AE56" s="235"/>
      <c r="AF56" s="236"/>
      <c r="AG56" s="236"/>
      <c r="AH56" s="236"/>
      <c r="AI56" s="236"/>
      <c r="AJ56" s="236"/>
      <c r="AK56" s="272"/>
      <c r="AL56" s="238"/>
      <c r="AM56" s="273"/>
      <c r="AN56" s="235"/>
      <c r="AO56" s="295"/>
      <c r="AP56" s="296"/>
      <c r="AQ56" s="293"/>
      <c r="AR56" s="293"/>
      <c r="AS56" s="297"/>
      <c r="AT56" s="297"/>
      <c r="AU56" s="175"/>
      <c r="AV56" s="175"/>
      <c r="AW56" s="175"/>
      <c r="AX56" s="175"/>
      <c r="AY56" s="175"/>
      <c r="AZ56" s="175"/>
      <c r="BA56" s="175"/>
      <c r="BB56" s="175"/>
      <c r="BC56" s="175"/>
      <c r="BD56" s="175"/>
      <c r="BE56" s="241"/>
      <c r="BF56" s="241"/>
      <c r="BG56" s="241"/>
      <c r="BH56" s="306"/>
      <c r="BI56" s="285"/>
      <c r="BJ56" s="285"/>
      <c r="BK56" s="306"/>
      <c r="BL56" s="306"/>
      <c r="BM56" s="306"/>
      <c r="BN56" s="306"/>
      <c r="BO56" s="306"/>
      <c r="BP56" s="306"/>
      <c r="BQ56" s="306"/>
      <c r="BR56" s="306"/>
      <c r="BS56" s="306"/>
      <c r="BT56" s="306"/>
      <c r="BU56" s="306"/>
      <c r="BV56" s="306"/>
      <c r="BW56" s="306"/>
      <c r="BX56" s="306"/>
      <c r="BY56" s="306"/>
      <c r="BZ56" s="306"/>
      <c r="CA56" s="175"/>
      <c r="CB56" s="175"/>
      <c r="CC56" s="175"/>
      <c r="CD56" s="175"/>
      <c r="CE56" s="175"/>
      <c r="CF56" s="175"/>
      <c r="CG56" s="175"/>
      <c r="CH56" s="175"/>
      <c r="CI56" s="175"/>
      <c r="CJ56" s="175"/>
      <c r="CK56" s="175"/>
      <c r="CL56" s="306"/>
      <c r="CM56" s="306"/>
      <c r="CN56" s="306"/>
      <c r="CO56" s="306"/>
      <c r="CP56" s="306"/>
      <c r="CQ56" s="306"/>
      <c r="CR56" s="175"/>
      <c r="CS56" s="175"/>
      <c r="CT56" s="175"/>
      <c r="CU56" s="175"/>
      <c r="CV56" s="175"/>
      <c r="CW56" s="175"/>
      <c r="CX56" s="175"/>
      <c r="CY56" s="175"/>
      <c r="CZ56" s="175"/>
      <c r="DA56" s="175"/>
      <c r="DB56" s="175"/>
      <c r="DC56" s="175"/>
      <c r="DD56" s="175"/>
      <c r="DE56" s="175"/>
      <c r="DF56" s="175"/>
      <c r="DG56" s="175"/>
      <c r="DH56" s="175"/>
      <c r="DI56" s="175"/>
      <c r="DJ56" s="175"/>
      <c r="DK56" s="175"/>
      <c r="DL56" s="175"/>
      <c r="DM56" s="175"/>
      <c r="DN56" s="285"/>
      <c r="DO56" s="338"/>
      <c r="DP56" s="175"/>
      <c r="DQ56" s="175"/>
      <c r="DR56" s="175"/>
      <c r="DS56" s="175"/>
      <c r="DT56" s="175"/>
      <c r="DU56" s="175"/>
      <c r="DV56" s="175"/>
      <c r="DW56" s="175"/>
      <c r="DX56" s="175"/>
      <c r="DY56" s="175"/>
      <c r="DZ56" s="175"/>
      <c r="EA56" s="175"/>
      <c r="EB56" s="175"/>
      <c r="EC56" s="175"/>
      <c r="ED56" s="175"/>
      <c r="AMI56" s="175"/>
      <c r="AMJ56" s="175"/>
    </row>
    <row r="57" s="166" customFormat="true" ht="10.1" hidden="false" customHeight="true" outlineLevel="0" collapsed="false">
      <c r="A57" s="303"/>
      <c r="B57" s="264" t="n">
        <f aca="false">SUM(IF(M57="V",-E57),IF(N57="V",-E57),IF(O57="V",-E57),IF(P57="V",-E57),IF(Q57="V",-E57),IF(R57="V",-E57),IF(S57="V",-E57),IF(U57="V",-E57),IF(V57="V",-E57),IF(W57="V",-E57),IF(X57="V",-E57),IF(Y57="V",-E57),IF(Z57="V",-E57),IF(AA57="V",-E57),IF(M57="H",-E57),IF(N57="H",-E57),IF(O57="H",-E57),IF(P57="H",-E57),IF(Q57="H",-E57),IF(R57="H",-E57),IF(S57="H",-E57),IF(U57="H",-E57),IF(V57="H",-E57),IF(W57="H",-E57),IF(X57="H",-E57),IF(Y57="H",-E57),IF(Z57="H",-E57),IF(AA57="H",-E57))</f>
        <v>0</v>
      </c>
      <c r="C57" s="264" t="n">
        <f aca="false">SUM(IF(M57="S",-E57),IF(N57="S",-E57),IF(O57="S",-E57),IF(P57="S",-E57),IF(Q57="S",-E57),IF(R57="S",-E57),IF(S57="S",-E57),IF(U57="S",-E57),IF(V57="S",-E57),IF(W57="S",-E57),IF(X57="S",-E57),IF(Y57="S",-E57),IF(Z57="S",-E57),IF(AA57="S",-E57))</f>
        <v>0</v>
      </c>
      <c r="D57" s="188" t="n">
        <f aca="false">(I57*80)-(K57-(B57+C57))</f>
        <v>0</v>
      </c>
      <c r="E57" s="265"/>
      <c r="F57" s="307"/>
      <c r="G57" s="286"/>
      <c r="H57" s="285"/>
      <c r="I57" s="339"/>
      <c r="J57" s="242"/>
      <c r="K57" s="189"/>
      <c r="L57" s="264"/>
      <c r="M57" s="294"/>
      <c r="N57" s="294"/>
      <c r="O57" s="294"/>
      <c r="P57" s="294"/>
      <c r="Q57" s="294"/>
      <c r="R57" s="294"/>
      <c r="S57" s="294"/>
      <c r="T57" s="284"/>
      <c r="U57" s="294"/>
      <c r="V57" s="294"/>
      <c r="W57" s="294"/>
      <c r="X57" s="294"/>
      <c r="Y57" s="294"/>
      <c r="Z57" s="294"/>
      <c r="AA57" s="294"/>
      <c r="AB57" s="176"/>
      <c r="AC57" s="240"/>
      <c r="AD57" s="241"/>
      <c r="AE57" s="235"/>
      <c r="AF57" s="236"/>
      <c r="AG57" s="236"/>
      <c r="AH57" s="236"/>
      <c r="AI57" s="236"/>
      <c r="AJ57" s="236"/>
      <c r="AK57" s="272"/>
      <c r="AL57" s="238"/>
      <c r="AM57" s="273"/>
      <c r="AN57" s="235"/>
      <c r="AO57" s="295"/>
      <c r="AP57" s="296"/>
      <c r="AQ57" s="293"/>
      <c r="AR57" s="293"/>
      <c r="AS57" s="297"/>
      <c r="AT57" s="297"/>
      <c r="AU57" s="175"/>
      <c r="AV57" s="175"/>
      <c r="AW57" s="175"/>
      <c r="AX57" s="175"/>
      <c r="AY57" s="175"/>
      <c r="AZ57" s="175"/>
      <c r="BA57" s="175"/>
      <c r="BB57" s="175"/>
      <c r="BC57" s="175"/>
      <c r="BD57" s="175"/>
      <c r="BE57" s="241"/>
      <c r="BF57" s="241"/>
      <c r="BG57" s="241"/>
      <c r="BH57" s="306"/>
      <c r="BI57" s="285"/>
      <c r="BJ57" s="285"/>
      <c r="BK57" s="306"/>
      <c r="BL57" s="306"/>
      <c r="BM57" s="306"/>
      <c r="BN57" s="306"/>
      <c r="BO57" s="306"/>
      <c r="BP57" s="306"/>
      <c r="BQ57" s="306"/>
      <c r="BR57" s="306"/>
      <c r="BS57" s="306"/>
      <c r="BT57" s="306"/>
      <c r="BU57" s="306"/>
      <c r="BV57" s="306"/>
      <c r="BW57" s="306"/>
      <c r="BX57" s="306"/>
      <c r="BY57" s="306"/>
      <c r="BZ57" s="306"/>
      <c r="CA57" s="175"/>
      <c r="CB57" s="175"/>
      <c r="CC57" s="175"/>
      <c r="CD57" s="175"/>
      <c r="CE57" s="175"/>
      <c r="CF57" s="175"/>
      <c r="CG57" s="175"/>
      <c r="CH57" s="175"/>
      <c r="CI57" s="175"/>
      <c r="CJ57" s="175"/>
      <c r="CK57" s="175"/>
      <c r="CL57" s="306"/>
      <c r="CM57" s="306"/>
      <c r="CN57" s="306"/>
      <c r="CO57" s="306"/>
      <c r="CP57" s="306"/>
      <c r="CQ57" s="306"/>
      <c r="CR57" s="175"/>
      <c r="CS57" s="175"/>
      <c r="CT57" s="175"/>
      <c r="CU57" s="175"/>
      <c r="CV57" s="175"/>
      <c r="CW57" s="175"/>
      <c r="CX57" s="175"/>
      <c r="CY57" s="175"/>
      <c r="CZ57" s="175"/>
      <c r="DA57" s="175"/>
      <c r="DB57" s="175"/>
      <c r="DC57" s="175"/>
      <c r="DD57" s="175"/>
      <c r="DE57" s="175"/>
      <c r="DF57" s="175"/>
      <c r="DG57" s="175"/>
      <c r="DH57" s="175"/>
      <c r="DI57" s="175"/>
      <c r="DJ57" s="175"/>
      <c r="DK57" s="175"/>
      <c r="DL57" s="175"/>
      <c r="DM57" s="175"/>
      <c r="DN57" s="285"/>
      <c r="DO57" s="338"/>
      <c r="DP57" s="175"/>
      <c r="DQ57" s="175"/>
      <c r="DR57" s="175"/>
      <c r="DS57" s="175"/>
      <c r="DT57" s="175"/>
      <c r="DU57" s="175"/>
      <c r="DV57" s="175"/>
      <c r="DW57" s="175"/>
      <c r="DX57" s="175"/>
      <c r="DY57" s="175"/>
      <c r="DZ57" s="175"/>
      <c r="EA57" s="175"/>
      <c r="EB57" s="175"/>
      <c r="EC57" s="175"/>
      <c r="ED57" s="175"/>
      <c r="AMI57" s="175"/>
      <c r="AMJ57" s="175"/>
    </row>
    <row r="58" s="166" customFormat="true" ht="10.1" hidden="false" customHeight="true" outlineLevel="0" collapsed="false">
      <c r="A58" s="303"/>
      <c r="B58" s="264"/>
      <c r="C58" s="264"/>
      <c r="D58" s="188"/>
      <c r="E58" s="265"/>
      <c r="F58" s="176"/>
      <c r="G58" s="176"/>
      <c r="H58" s="176"/>
      <c r="I58" s="336"/>
      <c r="J58" s="337"/>
      <c r="K58" s="288"/>
      <c r="L58" s="156"/>
      <c r="M58" s="286"/>
      <c r="N58" s="286"/>
      <c r="O58" s="286"/>
      <c r="P58" s="286"/>
      <c r="Q58" s="286"/>
      <c r="R58" s="286"/>
      <c r="S58" s="286"/>
      <c r="T58" s="305"/>
      <c r="U58" s="286"/>
      <c r="V58" s="286"/>
      <c r="W58" s="286"/>
      <c r="X58" s="286"/>
      <c r="Y58" s="286"/>
      <c r="Z58" s="286"/>
      <c r="AA58" s="286"/>
      <c r="AB58" s="291"/>
      <c r="AC58" s="240"/>
      <c r="AD58" s="240"/>
      <c r="AE58" s="235"/>
      <c r="AF58" s="236"/>
      <c r="AG58" s="236"/>
      <c r="AH58" s="236"/>
      <c r="AI58" s="236"/>
      <c r="AJ58" s="236"/>
      <c r="AK58" s="272"/>
      <c r="AL58" s="238"/>
      <c r="AM58" s="273"/>
      <c r="AN58" s="235"/>
      <c r="AO58" s="295"/>
      <c r="AP58" s="296"/>
      <c r="AQ58" s="293"/>
      <c r="AR58" s="293"/>
      <c r="AS58" s="297"/>
      <c r="AT58" s="297"/>
      <c r="AU58" s="175"/>
      <c r="AV58" s="175"/>
      <c r="AW58" s="175"/>
      <c r="AX58" s="175"/>
      <c r="AY58" s="175"/>
      <c r="AZ58" s="175"/>
      <c r="BA58" s="175"/>
      <c r="BB58" s="175"/>
      <c r="BC58" s="175"/>
      <c r="BD58" s="175"/>
      <c r="BE58" s="241"/>
      <c r="BF58" s="241"/>
      <c r="BG58" s="241"/>
      <c r="BH58" s="306"/>
      <c r="BI58" s="285"/>
      <c r="BJ58" s="285"/>
      <c r="BK58" s="306"/>
      <c r="BL58" s="306"/>
      <c r="BM58" s="306"/>
      <c r="BN58" s="306"/>
      <c r="BO58" s="306"/>
      <c r="BP58" s="306"/>
      <c r="BQ58" s="306"/>
      <c r="BR58" s="306"/>
      <c r="BS58" s="306"/>
      <c r="BT58" s="306"/>
      <c r="BU58" s="306"/>
      <c r="BV58" s="306"/>
      <c r="BW58" s="306"/>
      <c r="BX58" s="306"/>
      <c r="BY58" s="306"/>
      <c r="BZ58" s="306"/>
      <c r="CA58" s="175"/>
      <c r="CB58" s="175"/>
      <c r="CC58" s="175"/>
      <c r="CD58" s="175"/>
      <c r="CE58" s="175"/>
      <c r="CF58" s="175"/>
      <c r="CG58" s="175"/>
      <c r="CH58" s="175"/>
      <c r="CI58" s="175"/>
      <c r="CJ58" s="175"/>
      <c r="CK58" s="175"/>
      <c r="CL58" s="306"/>
      <c r="CM58" s="306"/>
      <c r="CN58" s="306"/>
      <c r="CO58" s="306"/>
      <c r="CP58" s="306"/>
      <c r="CQ58" s="306"/>
      <c r="CR58" s="175"/>
      <c r="CS58" s="175"/>
      <c r="CT58" s="175"/>
      <c r="CU58" s="175"/>
      <c r="CV58" s="175"/>
      <c r="CW58" s="175"/>
      <c r="CX58" s="175"/>
      <c r="CY58" s="175"/>
      <c r="CZ58" s="175"/>
      <c r="DA58" s="175"/>
      <c r="DB58" s="175"/>
      <c r="DC58" s="175"/>
      <c r="DD58" s="175"/>
      <c r="DE58" s="175"/>
      <c r="DF58" s="175"/>
      <c r="DG58" s="175"/>
      <c r="DH58" s="175"/>
      <c r="DI58" s="175"/>
      <c r="DJ58" s="175"/>
      <c r="DK58" s="175"/>
      <c r="DL58" s="175"/>
      <c r="DM58" s="175"/>
      <c r="DN58" s="285"/>
      <c r="DO58" s="338"/>
      <c r="DP58" s="175"/>
      <c r="DQ58" s="175"/>
      <c r="DR58" s="175"/>
      <c r="DS58" s="175"/>
      <c r="DT58" s="175"/>
      <c r="DU58" s="175"/>
      <c r="DV58" s="175"/>
      <c r="DW58" s="175"/>
      <c r="DX58" s="175"/>
      <c r="DY58" s="175"/>
      <c r="DZ58" s="175"/>
      <c r="EA58" s="175"/>
      <c r="EB58" s="175"/>
      <c r="EC58" s="175"/>
      <c r="ED58" s="175"/>
      <c r="AMI58" s="175"/>
      <c r="AMJ58" s="175"/>
    </row>
    <row r="59" s="166" customFormat="true" ht="10.1" hidden="false" customHeight="true" outlineLevel="0" collapsed="false">
      <c r="A59" s="303"/>
      <c r="B59" s="264" t="n">
        <f aca="false">SUM(IF(M59="V",-E59),IF(N59="V",-E59),IF(O59="V",-E59),IF(P59="V",-E59),IF(Q59="V",-E59),IF(R59="V",-E59),IF(S59="V",-E59),IF(U59="V",-E59),IF(V59="V",-E59),IF(W59="V",-E59),IF(X59="V",-E59),IF(Y59="V",-E59),IF(Z59="V",-E59),IF(AA59="V",-E59),IF(M59="H",-E59),IF(N59="H",-E59),IF(O59="H",-E59),IF(P59="H",-E59),IF(Q59="H",-E59),IF(R59="H",-E59),IF(S59="H",-E59),IF(U59="H",-E59),IF(V59="H",-E59),IF(W59="H",-E59),IF(X59="H",-E59),IF(Y59="H",-E59),IF(Z59="H",-E59),IF(AA59="H",-E59))</f>
        <v>0</v>
      </c>
      <c r="C59" s="264" t="n">
        <f aca="false">SUM(IF(M59="S",-E59),IF(N59="S",-E59),IF(O59="S",-E59),IF(P59="S",-E59),IF(Q59="S",-E59),IF(R59="S",-E59),IF(S59="S",-E59),IF(U59="S",-E59),IF(V59="S",-E59),IF(W59="S",-E59),IF(X59="S",-E59),IF(Y59="S",-E59),IF(Z59="S",-E59),IF(AA59="S",-E59))</f>
        <v>0</v>
      </c>
      <c r="D59" s="188" t="n">
        <f aca="false">(I59*80)-(K59-(B59+C59))</f>
        <v>0</v>
      </c>
      <c r="E59" s="265"/>
      <c r="F59" s="307"/>
      <c r="G59" s="286"/>
      <c r="H59" s="285"/>
      <c r="I59" s="339"/>
      <c r="J59" s="242"/>
      <c r="K59" s="189"/>
      <c r="L59" s="264"/>
      <c r="M59" s="294"/>
      <c r="N59" s="294"/>
      <c r="O59" s="294"/>
      <c r="P59" s="294"/>
      <c r="Q59" s="294"/>
      <c r="R59" s="294"/>
      <c r="S59" s="294"/>
      <c r="T59" s="284"/>
      <c r="U59" s="294"/>
      <c r="V59" s="294"/>
      <c r="W59" s="294"/>
      <c r="X59" s="294"/>
      <c r="Y59" s="294"/>
      <c r="Z59" s="294"/>
      <c r="AA59" s="294"/>
      <c r="AB59" s="176"/>
      <c r="AC59" s="240"/>
      <c r="AD59" s="240"/>
      <c r="AE59" s="235"/>
      <c r="AF59" s="236"/>
      <c r="AG59" s="236"/>
      <c r="AH59" s="236"/>
      <c r="AI59" s="236"/>
      <c r="AJ59" s="236"/>
      <c r="AK59" s="272"/>
      <c r="AL59" s="238"/>
      <c r="AM59" s="273"/>
      <c r="AN59" s="235"/>
      <c r="AO59" s="295"/>
      <c r="AP59" s="296"/>
      <c r="AQ59" s="293"/>
      <c r="AR59" s="293"/>
      <c r="AS59" s="297"/>
      <c r="AT59" s="297"/>
      <c r="AU59" s="175"/>
      <c r="AV59" s="175"/>
      <c r="AW59" s="175"/>
      <c r="AX59" s="175"/>
      <c r="AY59" s="175"/>
      <c r="AZ59" s="175"/>
      <c r="BA59" s="175"/>
      <c r="BB59" s="175"/>
      <c r="BC59" s="175"/>
      <c r="BD59" s="175"/>
      <c r="BE59" s="241"/>
      <c r="BF59" s="241"/>
      <c r="BG59" s="241"/>
      <c r="BH59" s="306"/>
      <c r="BI59" s="285"/>
      <c r="BJ59" s="285"/>
      <c r="BK59" s="306"/>
      <c r="BL59" s="306"/>
      <c r="BM59" s="306"/>
      <c r="BN59" s="306"/>
      <c r="BO59" s="306"/>
      <c r="BP59" s="306"/>
      <c r="BQ59" s="306"/>
      <c r="BR59" s="306"/>
      <c r="BS59" s="306"/>
      <c r="BT59" s="306"/>
      <c r="BU59" s="306"/>
      <c r="BV59" s="306"/>
      <c r="BW59" s="306"/>
      <c r="BX59" s="306"/>
      <c r="BY59" s="306"/>
      <c r="BZ59" s="306"/>
      <c r="CA59" s="175"/>
      <c r="CB59" s="175"/>
      <c r="CC59" s="175"/>
      <c r="CD59" s="175"/>
      <c r="CE59" s="175"/>
      <c r="CF59" s="175"/>
      <c r="CG59" s="175"/>
      <c r="CH59" s="175"/>
      <c r="CI59" s="175"/>
      <c r="CJ59" s="175"/>
      <c r="CK59" s="175"/>
      <c r="CL59" s="306"/>
      <c r="CM59" s="306"/>
      <c r="CN59" s="306"/>
      <c r="CO59" s="306"/>
      <c r="CP59" s="306"/>
      <c r="CQ59" s="306"/>
      <c r="CR59" s="175"/>
      <c r="CS59" s="175"/>
      <c r="CT59" s="175"/>
      <c r="CU59" s="175"/>
      <c r="CV59" s="175"/>
      <c r="CW59" s="175"/>
      <c r="CX59" s="175"/>
      <c r="CY59" s="175"/>
      <c r="CZ59" s="175"/>
      <c r="DA59" s="175"/>
      <c r="DB59" s="175"/>
      <c r="DC59" s="175"/>
      <c r="DD59" s="175"/>
      <c r="DE59" s="175"/>
      <c r="DF59" s="175"/>
      <c r="DG59" s="175"/>
      <c r="DH59" s="175"/>
      <c r="DI59" s="175"/>
      <c r="DJ59" s="175"/>
      <c r="DK59" s="175"/>
      <c r="DL59" s="175"/>
      <c r="DM59" s="175"/>
      <c r="DN59" s="285"/>
      <c r="DO59" s="338"/>
      <c r="DP59" s="175"/>
      <c r="DQ59" s="175"/>
      <c r="DR59" s="175"/>
      <c r="DS59" s="175"/>
      <c r="DT59" s="175"/>
      <c r="DU59" s="175"/>
      <c r="DV59" s="175"/>
      <c r="DW59" s="175"/>
      <c r="DX59" s="175"/>
      <c r="DY59" s="175"/>
      <c r="DZ59" s="175"/>
      <c r="EA59" s="175"/>
      <c r="EB59" s="175"/>
      <c r="EC59" s="175"/>
      <c r="ED59" s="175"/>
      <c r="AMI59" s="175"/>
      <c r="AMJ59" s="175"/>
    </row>
    <row r="60" s="166" customFormat="true" ht="10.1" hidden="false" customHeight="true" outlineLevel="0" collapsed="false">
      <c r="A60" s="303"/>
      <c r="B60" s="264"/>
      <c r="C60" s="264"/>
      <c r="D60" s="188"/>
      <c r="E60" s="265"/>
      <c r="F60" s="286"/>
      <c r="G60" s="286"/>
      <c r="H60" s="285"/>
      <c r="I60" s="336"/>
      <c r="J60" s="337"/>
      <c r="K60" s="189"/>
      <c r="L60" s="264"/>
      <c r="M60" s="286"/>
      <c r="N60" s="286"/>
      <c r="O60" s="286"/>
      <c r="P60" s="286"/>
      <c r="Q60" s="286"/>
      <c r="R60" s="286"/>
      <c r="S60" s="286"/>
      <c r="T60" s="305"/>
      <c r="U60" s="286"/>
      <c r="V60" s="286"/>
      <c r="W60" s="286"/>
      <c r="X60" s="286"/>
      <c r="Y60" s="286"/>
      <c r="Z60" s="286"/>
      <c r="AA60" s="286"/>
      <c r="AB60" s="291"/>
      <c r="AC60" s="240"/>
      <c r="AD60" s="240"/>
      <c r="AE60" s="235"/>
      <c r="AF60" s="236"/>
      <c r="AG60" s="236"/>
      <c r="AH60" s="236"/>
      <c r="AI60" s="236"/>
      <c r="AJ60" s="236"/>
      <c r="AK60" s="272"/>
      <c r="AL60" s="238"/>
      <c r="AM60" s="273"/>
      <c r="AN60" s="235"/>
      <c r="AO60" s="295"/>
      <c r="AP60" s="296"/>
      <c r="AQ60" s="293"/>
      <c r="AR60" s="293"/>
      <c r="AS60" s="297"/>
      <c r="AT60" s="297"/>
      <c r="AU60" s="175"/>
      <c r="AV60" s="175"/>
      <c r="AW60" s="175"/>
      <c r="AX60" s="175"/>
      <c r="AY60" s="175"/>
      <c r="AZ60" s="175"/>
      <c r="BA60" s="175"/>
      <c r="BB60" s="175"/>
      <c r="BC60" s="175"/>
      <c r="BD60" s="175"/>
      <c r="BE60" s="241"/>
      <c r="BF60" s="241"/>
      <c r="BG60" s="241"/>
      <c r="BH60" s="306"/>
      <c r="BI60" s="285"/>
      <c r="BJ60" s="285"/>
      <c r="BK60" s="306"/>
      <c r="BL60" s="306"/>
      <c r="BM60" s="306"/>
      <c r="BN60" s="306"/>
      <c r="BO60" s="306"/>
      <c r="BP60" s="306"/>
      <c r="BQ60" s="306"/>
      <c r="BR60" s="306"/>
      <c r="BS60" s="306"/>
      <c r="BT60" s="306"/>
      <c r="BU60" s="306"/>
      <c r="BV60" s="306"/>
      <c r="BW60" s="306"/>
      <c r="BX60" s="306"/>
      <c r="BY60" s="306"/>
      <c r="BZ60" s="306"/>
      <c r="CA60" s="175"/>
      <c r="CB60" s="175"/>
      <c r="CC60" s="175"/>
      <c r="CD60" s="175"/>
      <c r="CE60" s="175"/>
      <c r="CF60" s="175"/>
      <c r="CG60" s="175"/>
      <c r="CH60" s="175"/>
      <c r="CI60" s="175"/>
      <c r="CJ60" s="175"/>
      <c r="CK60" s="175"/>
      <c r="CL60" s="306"/>
      <c r="CM60" s="306"/>
      <c r="CN60" s="306"/>
      <c r="CO60" s="306"/>
      <c r="CP60" s="306"/>
      <c r="CQ60" s="306"/>
      <c r="CR60" s="175"/>
      <c r="CS60" s="175"/>
      <c r="CT60" s="175"/>
      <c r="CU60" s="175"/>
      <c r="CV60" s="175"/>
      <c r="CW60" s="175"/>
      <c r="CX60" s="175"/>
      <c r="CY60" s="175"/>
      <c r="CZ60" s="175"/>
      <c r="DA60" s="175"/>
      <c r="DB60" s="175"/>
      <c r="DC60" s="175"/>
      <c r="DD60" s="175"/>
      <c r="DE60" s="175"/>
      <c r="DF60" s="175"/>
      <c r="DG60" s="175"/>
      <c r="DH60" s="175"/>
      <c r="DI60" s="175"/>
      <c r="DJ60" s="175"/>
      <c r="DK60" s="175"/>
      <c r="DL60" s="175"/>
      <c r="DM60" s="175"/>
      <c r="DN60" s="285"/>
      <c r="DO60" s="338"/>
      <c r="DP60" s="175"/>
      <c r="DQ60" s="175"/>
      <c r="DR60" s="175"/>
      <c r="DS60" s="175"/>
      <c r="DT60" s="175"/>
      <c r="DU60" s="175"/>
      <c r="DV60" s="175"/>
      <c r="DW60" s="175"/>
      <c r="DX60" s="175"/>
      <c r="DY60" s="175"/>
      <c r="DZ60" s="175"/>
      <c r="EA60" s="175"/>
      <c r="EB60" s="175"/>
      <c r="EC60" s="175"/>
      <c r="ED60" s="175"/>
      <c r="AMI60" s="175"/>
      <c r="AMJ60" s="175"/>
    </row>
    <row r="61" s="166" customFormat="true" ht="10.1" hidden="false" customHeight="true" outlineLevel="0" collapsed="false">
      <c r="A61" s="303"/>
      <c r="B61" s="264" t="n">
        <f aca="false">SUM(IF(M61="V",-E61),IF(N61="V",-E61),IF(O61="V",-E61),IF(P61="V",-E61),IF(Q61="V",-E61),IF(R61="V",-E61),IF(S61="V",-E61),IF(U61="V",-E61),IF(V61="V",-E61),IF(W61="V",-E61),IF(X61="V",-E61),IF(Y61="V",-E61),IF(Z61="V",-E61),IF(AA61="V",-E61),IF(M61="H",-E61),IF(N61="H",-E61),IF(O61="H",-E61),IF(P61="H",-E61),IF(Q61="H",-E61),IF(R61="H",-E61),IF(S61="H",-E61),IF(U61="H",-E61),IF(V61="H",-E61),IF(W61="H",-E61),IF(X61="H",-E61),IF(Y61="H",-E61),IF(Z61="H",-E61),IF(AA61="H",-E61))</f>
        <v>0</v>
      </c>
      <c r="C61" s="264" t="n">
        <f aca="false">SUM(IF(M61="S",-E61),IF(N61="S",-E61),IF(O61="S",-E61),IF(P61="S",-E61),IF(Q61="S",-E61),IF(R61="S",-E61),IF(S61="S",-E61),IF(U61="S",-E61),IF(V61="S",-E61),IF(W61="S",-E61),IF(X61="S",-E61),IF(Y61="S",-E61),IF(Z61="S",-E61),IF(AA61="S",-E61))</f>
        <v>0</v>
      </c>
      <c r="D61" s="188" t="n">
        <f aca="false">(I61*80)-(K61-(B61+C61))</f>
        <v>0</v>
      </c>
      <c r="E61" s="265"/>
      <c r="F61" s="307"/>
      <c r="G61" s="286"/>
      <c r="H61" s="285"/>
      <c r="I61" s="339"/>
      <c r="J61" s="242"/>
      <c r="K61" s="189"/>
      <c r="L61" s="264"/>
      <c r="M61" s="294"/>
      <c r="N61" s="294"/>
      <c r="O61" s="294"/>
      <c r="P61" s="294"/>
      <c r="Q61" s="294"/>
      <c r="R61" s="294"/>
      <c r="S61" s="294"/>
      <c r="T61" s="284"/>
      <c r="U61" s="294"/>
      <c r="V61" s="294"/>
      <c r="W61" s="294"/>
      <c r="X61" s="294"/>
      <c r="Y61" s="294"/>
      <c r="Z61" s="294"/>
      <c r="AA61" s="294"/>
      <c r="AB61" s="176"/>
      <c r="AC61" s="241"/>
      <c r="AD61" s="240"/>
      <c r="AE61" s="235"/>
      <c r="AF61" s="236"/>
      <c r="AG61" s="236"/>
      <c r="AH61" s="236"/>
      <c r="AI61" s="236"/>
      <c r="AJ61" s="236"/>
      <c r="AK61" s="272"/>
      <c r="AL61" s="238"/>
      <c r="AM61" s="273"/>
      <c r="AN61" s="235"/>
      <c r="AO61" s="295"/>
      <c r="AP61" s="296"/>
      <c r="AQ61" s="293"/>
      <c r="AR61" s="293"/>
      <c r="AS61" s="297"/>
      <c r="AT61" s="297"/>
      <c r="AU61" s="175"/>
      <c r="AV61" s="175"/>
      <c r="AW61" s="175"/>
      <c r="AX61" s="175"/>
      <c r="AY61" s="175"/>
      <c r="AZ61" s="175"/>
      <c r="BA61" s="175"/>
      <c r="BB61" s="175"/>
      <c r="BC61" s="175"/>
      <c r="BD61" s="175"/>
      <c r="BE61" s="241"/>
      <c r="BF61" s="241"/>
      <c r="BG61" s="241"/>
      <c r="BH61" s="306"/>
      <c r="BI61" s="285"/>
      <c r="BJ61" s="285"/>
      <c r="BK61" s="306"/>
      <c r="BL61" s="306"/>
      <c r="BM61" s="306"/>
      <c r="BN61" s="306"/>
      <c r="BO61" s="306"/>
      <c r="BP61" s="306"/>
      <c r="BQ61" s="306"/>
      <c r="BR61" s="306"/>
      <c r="BS61" s="306"/>
      <c r="BT61" s="306"/>
      <c r="BU61" s="306"/>
      <c r="BV61" s="306"/>
      <c r="BW61" s="306"/>
      <c r="BX61" s="306"/>
      <c r="BY61" s="306"/>
      <c r="BZ61" s="306"/>
      <c r="CA61" s="175"/>
      <c r="CB61" s="175"/>
      <c r="CC61" s="175"/>
      <c r="CD61" s="175"/>
      <c r="CE61" s="175"/>
      <c r="CF61" s="175"/>
      <c r="CG61" s="175"/>
      <c r="CH61" s="175"/>
      <c r="CI61" s="175"/>
      <c r="CJ61" s="175"/>
      <c r="CK61" s="175"/>
      <c r="CL61" s="306"/>
      <c r="CM61" s="306"/>
      <c r="CN61" s="306"/>
      <c r="CO61" s="306"/>
      <c r="CP61" s="306"/>
      <c r="CQ61" s="306"/>
      <c r="CR61" s="175"/>
      <c r="CS61" s="175"/>
      <c r="CT61" s="175"/>
      <c r="CU61" s="175"/>
      <c r="CV61" s="175"/>
      <c r="CW61" s="175"/>
      <c r="CX61" s="175"/>
      <c r="CY61" s="175"/>
      <c r="CZ61" s="175"/>
      <c r="DA61" s="175"/>
      <c r="DB61" s="175"/>
      <c r="DC61" s="175"/>
      <c r="DD61" s="175"/>
      <c r="DE61" s="175"/>
      <c r="DF61" s="175"/>
      <c r="DG61" s="175"/>
      <c r="DH61" s="175"/>
      <c r="DI61" s="175"/>
      <c r="DJ61" s="175"/>
      <c r="DK61" s="175"/>
      <c r="DL61" s="175"/>
      <c r="DM61" s="175"/>
      <c r="DN61" s="285"/>
      <c r="DO61" s="338"/>
      <c r="DP61" s="175"/>
      <c r="DQ61" s="175"/>
      <c r="DR61" s="175"/>
      <c r="DS61" s="175"/>
      <c r="DT61" s="175"/>
      <c r="DU61" s="175"/>
      <c r="DV61" s="175"/>
      <c r="DW61" s="175"/>
      <c r="DX61" s="175"/>
      <c r="DY61" s="175"/>
      <c r="DZ61" s="175"/>
      <c r="EA61" s="175"/>
      <c r="EB61" s="175"/>
      <c r="EC61" s="175"/>
      <c r="ED61" s="175"/>
      <c r="AMI61" s="175"/>
      <c r="AMJ61" s="175"/>
    </row>
    <row r="62" s="166" customFormat="true" ht="10.1" hidden="false" customHeight="true" outlineLevel="0" collapsed="false">
      <c r="A62" s="303"/>
      <c r="B62" s="264"/>
      <c r="C62" s="264"/>
      <c r="D62" s="188"/>
      <c r="E62" s="265"/>
      <c r="F62" s="286"/>
      <c r="G62" s="176"/>
      <c r="H62" s="285"/>
      <c r="I62" s="336"/>
      <c r="J62" s="337"/>
      <c r="K62" s="189"/>
      <c r="L62" s="264"/>
      <c r="M62" s="286"/>
      <c r="N62" s="286"/>
      <c r="O62" s="286"/>
      <c r="P62" s="286"/>
      <c r="Q62" s="286"/>
      <c r="R62" s="286"/>
      <c r="S62" s="286"/>
      <c r="T62" s="305"/>
      <c r="U62" s="286"/>
      <c r="V62" s="286"/>
      <c r="W62" s="286"/>
      <c r="X62" s="286"/>
      <c r="Y62" s="286"/>
      <c r="Z62" s="286"/>
      <c r="AA62" s="286"/>
      <c r="AB62" s="291"/>
      <c r="AC62" s="340"/>
      <c r="AD62" s="340"/>
      <c r="AE62" s="235"/>
      <c r="AF62" s="236"/>
      <c r="AG62" s="236"/>
      <c r="AH62" s="236"/>
      <c r="AI62" s="236"/>
      <c r="AJ62" s="236"/>
      <c r="AK62" s="272"/>
      <c r="AL62" s="238"/>
      <c r="AM62" s="273"/>
      <c r="AN62" s="235"/>
      <c r="AO62" s="295"/>
      <c r="AP62" s="296"/>
      <c r="AQ62" s="293"/>
      <c r="AR62" s="293"/>
      <c r="AS62" s="297"/>
      <c r="AT62" s="297"/>
      <c r="AU62" s="175"/>
      <c r="AV62" s="175"/>
      <c r="AW62" s="175"/>
      <c r="AX62" s="175"/>
      <c r="AY62" s="175"/>
      <c r="AZ62" s="175"/>
      <c r="BA62" s="175"/>
      <c r="BB62" s="175"/>
      <c r="BC62" s="175"/>
      <c r="BD62" s="175"/>
      <c r="BE62" s="241"/>
      <c r="BF62" s="241"/>
      <c r="BG62" s="241"/>
      <c r="BH62" s="306"/>
      <c r="BI62" s="285"/>
      <c r="BJ62" s="285"/>
      <c r="BK62" s="306"/>
      <c r="BL62" s="306"/>
      <c r="BM62" s="306"/>
      <c r="BN62" s="306"/>
      <c r="BO62" s="306"/>
      <c r="BP62" s="306"/>
      <c r="BQ62" s="306"/>
      <c r="BR62" s="306"/>
      <c r="BS62" s="306"/>
      <c r="BT62" s="306"/>
      <c r="BU62" s="306"/>
      <c r="BV62" s="306"/>
      <c r="BW62" s="306"/>
      <c r="BX62" s="306"/>
      <c r="BY62" s="306"/>
      <c r="BZ62" s="306"/>
      <c r="CA62" s="175"/>
      <c r="CB62" s="175"/>
      <c r="CC62" s="175"/>
      <c r="CD62" s="175"/>
      <c r="CE62" s="175"/>
      <c r="CF62" s="175"/>
      <c r="CG62" s="175"/>
      <c r="CH62" s="175"/>
      <c r="CI62" s="175"/>
      <c r="CJ62" s="175"/>
      <c r="CK62" s="175"/>
      <c r="CL62" s="306"/>
      <c r="CM62" s="306"/>
      <c r="CN62" s="306"/>
      <c r="CO62" s="306"/>
      <c r="CP62" s="306"/>
      <c r="CQ62" s="306"/>
      <c r="CR62" s="175"/>
      <c r="CS62" s="175"/>
      <c r="CT62" s="175"/>
      <c r="CU62" s="175"/>
      <c r="CV62" s="175"/>
      <c r="CW62" s="175"/>
      <c r="CX62" s="175"/>
      <c r="CY62" s="175"/>
      <c r="CZ62" s="175"/>
      <c r="DA62" s="175"/>
      <c r="DB62" s="175"/>
      <c r="DC62" s="175"/>
      <c r="DD62" s="175"/>
      <c r="DE62" s="175"/>
      <c r="DF62" s="175"/>
      <c r="DG62" s="175"/>
      <c r="DH62" s="175"/>
      <c r="DI62" s="175"/>
      <c r="DJ62" s="175"/>
      <c r="DK62" s="175"/>
      <c r="DL62" s="175"/>
      <c r="DM62" s="175"/>
      <c r="DN62" s="285"/>
      <c r="DO62" s="338"/>
      <c r="DP62" s="175"/>
      <c r="DQ62" s="175"/>
      <c r="DR62" s="175"/>
      <c r="DS62" s="175"/>
      <c r="DT62" s="175"/>
      <c r="DU62" s="175"/>
      <c r="DV62" s="175"/>
      <c r="DW62" s="175"/>
      <c r="DX62" s="175"/>
      <c r="DY62" s="175"/>
      <c r="DZ62" s="175"/>
      <c r="EA62" s="175"/>
      <c r="EB62" s="175"/>
      <c r="EC62" s="175"/>
      <c r="ED62" s="175"/>
      <c r="AMI62" s="175"/>
      <c r="AMJ62" s="175"/>
    </row>
    <row r="63" s="166" customFormat="true" ht="10.1" hidden="false" customHeight="true" outlineLevel="0" collapsed="false">
      <c r="A63" s="303"/>
      <c r="B63" s="264" t="n">
        <f aca="false">SUM(IF(M63="V",-E63),IF(N63="V",-E63),IF(O63="V",-E63),IF(P63="V",-E63),IF(Q63="V",-E63),IF(R63="V",-E63),IF(S63="V",-E63),IF(U63="V",-E63),IF(V63="V",-E63),IF(W63="V",-E63),IF(X63="V",-E63),IF(Y63="V",-E63),IF(Z63="V",-E63),IF(AA63="V",-E63),IF(M63="H",-E63),IF(N63="H",-E63),IF(O63="H",-E63),IF(P63="H",-E63),IF(Q63="H",-E63),IF(R63="H",-E63),IF(S63="H",-E63),IF(U63="H",-E63),IF(V63="H",-E63),IF(W63="H",-E63),IF(X63="H",-E63),IF(Y63="H",-E63),IF(Z63="H",-E63),IF(AA63="H",-E63))</f>
        <v>0</v>
      </c>
      <c r="C63" s="264" t="n">
        <f aca="false">SUM(IF(M63="S",-E63),IF(N63="S",-E63),IF(O63="S",-E63),IF(P63="S",-E63),IF(Q63="S",-E63),IF(R63="S",-E63),IF(S63="S",-E63),IF(U63="S",-E63),IF(V63="S",-E63),IF(W63="S",-E63),IF(X63="S",-E63),IF(Y63="S",-E63),IF(Z63="S",-E63),IF(AA63="S",-E63))</f>
        <v>0</v>
      </c>
      <c r="D63" s="188" t="n">
        <f aca="false">(I63*80)-(K63-(B63+C63))</f>
        <v>0</v>
      </c>
      <c r="E63" s="265"/>
      <c r="F63" s="307"/>
      <c r="G63" s="286"/>
      <c r="H63" s="285"/>
      <c r="I63" s="339"/>
      <c r="J63" s="242"/>
      <c r="K63" s="189"/>
      <c r="L63" s="264"/>
      <c r="M63" s="294"/>
      <c r="N63" s="294"/>
      <c r="O63" s="294"/>
      <c r="P63" s="294"/>
      <c r="Q63" s="294"/>
      <c r="R63" s="294"/>
      <c r="S63" s="294"/>
      <c r="T63" s="305"/>
      <c r="U63" s="294"/>
      <c r="V63" s="294"/>
      <c r="W63" s="294"/>
      <c r="X63" s="294"/>
      <c r="Y63" s="294"/>
      <c r="Z63" s="294"/>
      <c r="AA63" s="294"/>
      <c r="AB63" s="176"/>
      <c r="AC63" s="241"/>
      <c r="AD63" s="340"/>
      <c r="AE63" s="235"/>
      <c r="AF63" s="236"/>
      <c r="AG63" s="236"/>
      <c r="AH63" s="236"/>
      <c r="AI63" s="236"/>
      <c r="AJ63" s="236"/>
      <c r="AK63" s="272"/>
      <c r="AL63" s="238"/>
      <c r="AM63" s="273"/>
      <c r="AN63" s="235"/>
      <c r="AO63" s="295"/>
      <c r="AP63" s="296"/>
      <c r="AQ63" s="293"/>
      <c r="AR63" s="293"/>
      <c r="AS63" s="297"/>
      <c r="AT63" s="297"/>
      <c r="AU63" s="175"/>
      <c r="AV63" s="175"/>
      <c r="AW63" s="175"/>
      <c r="AX63" s="175"/>
      <c r="AY63" s="175"/>
      <c r="AZ63" s="175"/>
      <c r="BA63" s="175"/>
      <c r="BB63" s="175"/>
      <c r="BC63" s="175"/>
      <c r="BD63" s="175"/>
      <c r="BE63" s="241"/>
      <c r="BF63" s="241"/>
      <c r="BG63" s="241"/>
      <c r="BH63" s="306"/>
      <c r="BI63" s="285"/>
      <c r="BJ63" s="285"/>
      <c r="BK63" s="306"/>
      <c r="BL63" s="306"/>
      <c r="BM63" s="306"/>
      <c r="BN63" s="306"/>
      <c r="BO63" s="306"/>
      <c r="BP63" s="306"/>
      <c r="BQ63" s="306"/>
      <c r="BR63" s="306"/>
      <c r="BS63" s="306"/>
      <c r="BT63" s="306"/>
      <c r="BU63" s="306"/>
      <c r="BV63" s="306"/>
      <c r="BW63" s="306"/>
      <c r="BX63" s="306"/>
      <c r="BY63" s="306"/>
      <c r="BZ63" s="306"/>
      <c r="CA63" s="175"/>
      <c r="CB63" s="175"/>
      <c r="CC63" s="175"/>
      <c r="CD63" s="175"/>
      <c r="CE63" s="175"/>
      <c r="CF63" s="175"/>
      <c r="CG63" s="175"/>
      <c r="CH63" s="175"/>
      <c r="CI63" s="175"/>
      <c r="CJ63" s="175"/>
      <c r="CK63" s="175"/>
      <c r="CL63" s="306"/>
      <c r="CM63" s="306"/>
      <c r="CN63" s="306"/>
      <c r="CO63" s="306"/>
      <c r="CP63" s="306"/>
      <c r="CQ63" s="306"/>
      <c r="CR63" s="175"/>
      <c r="CS63" s="175"/>
      <c r="CT63" s="175"/>
      <c r="CU63" s="175"/>
      <c r="CV63" s="175"/>
      <c r="CW63" s="175"/>
      <c r="CX63" s="175"/>
      <c r="CY63" s="175"/>
      <c r="CZ63" s="175"/>
      <c r="DA63" s="175"/>
      <c r="DB63" s="175"/>
      <c r="DC63" s="175"/>
      <c r="DD63" s="175"/>
      <c r="DE63" s="175"/>
      <c r="DF63" s="175"/>
      <c r="DG63" s="175"/>
      <c r="DH63" s="175"/>
      <c r="DI63" s="175"/>
      <c r="DJ63" s="175"/>
      <c r="DK63" s="175"/>
      <c r="DL63" s="175"/>
      <c r="DM63" s="175"/>
      <c r="DN63" s="285"/>
      <c r="DO63" s="338"/>
      <c r="DP63" s="175"/>
      <c r="DQ63" s="175"/>
      <c r="DR63" s="175"/>
      <c r="DS63" s="175"/>
      <c r="DT63" s="175"/>
      <c r="DU63" s="175"/>
      <c r="DV63" s="175"/>
      <c r="DW63" s="175"/>
      <c r="DX63" s="175"/>
      <c r="DY63" s="175"/>
      <c r="DZ63" s="175"/>
      <c r="EA63" s="175"/>
      <c r="EB63" s="175"/>
      <c r="EC63" s="175"/>
      <c r="ED63" s="175"/>
      <c r="AMI63" s="175"/>
      <c r="AMJ63" s="175"/>
    </row>
    <row r="64" s="166" customFormat="true" ht="10.1" hidden="false" customHeight="true" outlineLevel="0" collapsed="false">
      <c r="A64" s="303"/>
      <c r="B64" s="264"/>
      <c r="C64" s="264"/>
      <c r="D64" s="188"/>
      <c r="E64" s="265"/>
      <c r="F64" s="176"/>
      <c r="G64" s="286"/>
      <c r="H64" s="176"/>
      <c r="I64" s="336"/>
      <c r="J64" s="337"/>
      <c r="K64" s="288"/>
      <c r="L64" s="156"/>
      <c r="M64" s="286"/>
      <c r="N64" s="286"/>
      <c r="O64" s="286"/>
      <c r="P64" s="286"/>
      <c r="Q64" s="286"/>
      <c r="R64" s="286"/>
      <c r="S64" s="286"/>
      <c r="T64" s="284"/>
      <c r="U64" s="286"/>
      <c r="V64" s="286"/>
      <c r="W64" s="286"/>
      <c r="X64" s="286"/>
      <c r="Y64" s="286"/>
      <c r="Z64" s="286"/>
      <c r="AA64" s="286"/>
      <c r="AB64" s="291"/>
      <c r="AC64" s="340"/>
      <c r="AD64" s="340"/>
      <c r="AE64" s="235"/>
      <c r="AF64" s="236"/>
      <c r="AG64" s="236"/>
      <c r="AH64" s="236"/>
      <c r="AI64" s="236"/>
      <c r="AJ64" s="236"/>
      <c r="AK64" s="272"/>
      <c r="AL64" s="238"/>
      <c r="AM64" s="273"/>
      <c r="AN64" s="235"/>
      <c r="AO64" s="295"/>
      <c r="AP64" s="296"/>
      <c r="AQ64" s="293"/>
      <c r="AR64" s="293"/>
      <c r="AS64" s="297"/>
      <c r="AT64" s="297"/>
      <c r="AU64" s="175"/>
      <c r="AV64" s="175"/>
      <c r="AW64" s="175"/>
      <c r="AX64" s="175"/>
      <c r="AY64" s="175"/>
      <c r="AZ64" s="175"/>
      <c r="BA64" s="175"/>
      <c r="BB64" s="175"/>
      <c r="BC64" s="175"/>
      <c r="BD64" s="175"/>
      <c r="BE64" s="241"/>
      <c r="BF64" s="241"/>
      <c r="BG64" s="241"/>
      <c r="BH64" s="306"/>
      <c r="BI64" s="285"/>
      <c r="BJ64" s="285"/>
      <c r="BK64" s="306"/>
      <c r="BL64" s="306"/>
      <c r="BM64" s="306"/>
      <c r="BN64" s="306"/>
      <c r="BO64" s="306"/>
      <c r="BP64" s="306"/>
      <c r="BQ64" s="306"/>
      <c r="BR64" s="306"/>
      <c r="BS64" s="306"/>
      <c r="BT64" s="306"/>
      <c r="BU64" s="306"/>
      <c r="BV64" s="306"/>
      <c r="BW64" s="306"/>
      <c r="BX64" s="306"/>
      <c r="BY64" s="306"/>
      <c r="BZ64" s="306"/>
      <c r="CA64" s="175"/>
      <c r="CB64" s="175"/>
      <c r="CC64" s="175"/>
      <c r="CD64" s="175"/>
      <c r="CE64" s="175"/>
      <c r="CF64" s="175"/>
      <c r="CG64" s="175"/>
      <c r="CH64" s="175"/>
      <c r="CI64" s="175"/>
      <c r="CJ64" s="175"/>
      <c r="CK64" s="175"/>
      <c r="CL64" s="306"/>
      <c r="CM64" s="306"/>
      <c r="CN64" s="306"/>
      <c r="CO64" s="306"/>
      <c r="CP64" s="306"/>
      <c r="CQ64" s="306"/>
      <c r="CR64" s="175"/>
      <c r="CS64" s="175"/>
      <c r="CT64" s="175"/>
      <c r="CU64" s="175"/>
      <c r="CV64" s="175"/>
      <c r="CW64" s="175"/>
      <c r="CX64" s="175"/>
      <c r="CY64" s="175"/>
      <c r="CZ64" s="175"/>
      <c r="DA64" s="175"/>
      <c r="DB64" s="175"/>
      <c r="DC64" s="175"/>
      <c r="DD64" s="175"/>
      <c r="DE64" s="175"/>
      <c r="DF64" s="175"/>
      <c r="DG64" s="175"/>
      <c r="DH64" s="175"/>
      <c r="DI64" s="175"/>
      <c r="DJ64" s="175"/>
      <c r="DK64" s="175"/>
      <c r="DL64" s="175"/>
      <c r="DM64" s="175"/>
      <c r="DN64" s="285"/>
      <c r="DO64" s="338"/>
      <c r="DP64" s="175"/>
      <c r="DQ64" s="175"/>
      <c r="DR64" s="175"/>
      <c r="DS64" s="175"/>
      <c r="DT64" s="175"/>
      <c r="DU64" s="175"/>
      <c r="DV64" s="175"/>
      <c r="DW64" s="175"/>
      <c r="DX64" s="175"/>
      <c r="DY64" s="175"/>
      <c r="DZ64" s="175"/>
      <c r="EA64" s="175"/>
      <c r="EB64" s="175"/>
      <c r="EC64" s="175"/>
      <c r="ED64" s="175"/>
      <c r="AMI64" s="175"/>
      <c r="AMJ64" s="175"/>
    </row>
    <row r="65" s="166" customFormat="true" ht="10.1" hidden="false" customHeight="true" outlineLevel="0" collapsed="false">
      <c r="A65" s="303"/>
      <c r="B65" s="264" t="n">
        <f aca="false">SUM(IF(M65="V",-E65),IF(N65="V",-E65),IF(O65="V",-E65),IF(P65="V",-E65),IF(Q65="V",-E65),IF(R65="V",-E65),IF(S65="V",-E65),IF(U65="V",-E65),IF(V65="V",-E65),IF(W65="V",-E65),IF(X65="V",-E65),IF(Y65="V",-E65),IF(Z65="V",-E65),IF(AA65="V",-E65),IF(M65="H",-E65),IF(N65="H",-E65),IF(O65="H",-E65),IF(P65="H",-E65),IF(Q65="H",-E65),IF(R65="H",-E65),IF(S65="H",-E65),IF(U65="H",-E65),IF(V65="H",-E65),IF(W65="H",-E65),IF(X65="H",-E65),IF(Y65="H",-E65),IF(Z65="H",-E65),IF(AA65="H",-E65))</f>
        <v>0</v>
      </c>
      <c r="C65" s="264" t="n">
        <f aca="false">SUM(IF(M65="S",-E65),IF(N65="S",-E65),IF(O65="S",-E65),IF(P65="S",-E65),IF(Q65="S",-E65),IF(R65="S",-E65),IF(S65="S",-E65),IF(U65="S",-E65),IF(V65="S",-E65),IF(W65="S",-E65),IF(X65="S",-E65),IF(Y65="S",-E65),IF(Z65="S",-E65),IF(AA65="S",-E65))</f>
        <v>0</v>
      </c>
      <c r="D65" s="188" t="n">
        <f aca="false">(I65*80)-(K65-(B65+C65))</f>
        <v>0</v>
      </c>
      <c r="E65" s="265"/>
      <c r="F65" s="307"/>
      <c r="G65" s="286"/>
      <c r="H65" s="285"/>
      <c r="I65" s="339"/>
      <c r="J65" s="242"/>
      <c r="K65" s="189"/>
      <c r="L65" s="264"/>
      <c r="M65" s="294"/>
      <c r="N65" s="294"/>
      <c r="O65" s="294"/>
      <c r="P65" s="294"/>
      <c r="Q65" s="294"/>
      <c r="R65" s="294"/>
      <c r="S65" s="294"/>
      <c r="T65" s="284"/>
      <c r="U65" s="294"/>
      <c r="V65" s="294"/>
      <c r="W65" s="294"/>
      <c r="X65" s="294"/>
      <c r="Y65" s="294"/>
      <c r="Z65" s="294"/>
      <c r="AA65" s="294"/>
      <c r="AB65" s="176"/>
      <c r="AC65" s="340"/>
      <c r="AD65" s="241"/>
      <c r="AE65" s="235"/>
      <c r="AF65" s="236"/>
      <c r="AG65" s="236"/>
      <c r="AH65" s="236"/>
      <c r="AI65" s="236"/>
      <c r="AJ65" s="236"/>
      <c r="AK65" s="272"/>
      <c r="AL65" s="238"/>
      <c r="AM65" s="273"/>
      <c r="AN65" s="235"/>
      <c r="AO65" s="295"/>
      <c r="AP65" s="296"/>
      <c r="AQ65" s="293"/>
      <c r="AR65" s="293"/>
      <c r="AS65" s="297"/>
      <c r="AT65" s="297"/>
      <c r="AU65" s="175"/>
      <c r="AV65" s="175"/>
      <c r="AW65" s="175"/>
      <c r="AX65" s="175"/>
      <c r="AY65" s="175"/>
      <c r="AZ65" s="175"/>
      <c r="BA65" s="175"/>
      <c r="BB65" s="175"/>
      <c r="BC65" s="175"/>
      <c r="BD65" s="175"/>
      <c r="BE65" s="241"/>
      <c r="BF65" s="241"/>
      <c r="BG65" s="241"/>
      <c r="BH65" s="306"/>
      <c r="BI65" s="285"/>
      <c r="BJ65" s="285"/>
      <c r="BK65" s="306"/>
      <c r="BL65" s="306"/>
      <c r="BM65" s="306"/>
      <c r="BN65" s="306"/>
      <c r="BO65" s="306"/>
      <c r="BP65" s="306"/>
      <c r="BQ65" s="306"/>
      <c r="BR65" s="306"/>
      <c r="BS65" s="306"/>
      <c r="BT65" s="306"/>
      <c r="BU65" s="306"/>
      <c r="BV65" s="306"/>
      <c r="BW65" s="306"/>
      <c r="BX65" s="306"/>
      <c r="BY65" s="306"/>
      <c r="BZ65" s="306"/>
      <c r="CA65" s="175"/>
      <c r="CB65" s="175"/>
      <c r="CC65" s="175"/>
      <c r="CD65" s="175"/>
      <c r="CE65" s="175"/>
      <c r="CF65" s="175"/>
      <c r="CG65" s="175"/>
      <c r="CH65" s="175"/>
      <c r="CI65" s="175"/>
      <c r="CJ65" s="175"/>
      <c r="CK65" s="175"/>
      <c r="CL65" s="306"/>
      <c r="CM65" s="306"/>
      <c r="CN65" s="306"/>
      <c r="CO65" s="306"/>
      <c r="CP65" s="306"/>
      <c r="CQ65" s="306"/>
      <c r="CR65" s="175"/>
      <c r="CS65" s="175"/>
      <c r="CT65" s="175"/>
      <c r="CU65" s="175"/>
      <c r="CV65" s="175"/>
      <c r="CW65" s="175"/>
      <c r="CX65" s="175"/>
      <c r="CY65" s="175"/>
      <c r="CZ65" s="175"/>
      <c r="DA65" s="175"/>
      <c r="DB65" s="175"/>
      <c r="DC65" s="175"/>
      <c r="DD65" s="175"/>
      <c r="DE65" s="175"/>
      <c r="DF65" s="175"/>
      <c r="DG65" s="175"/>
      <c r="DH65" s="175"/>
      <c r="DI65" s="175"/>
      <c r="DJ65" s="175"/>
      <c r="DK65" s="175"/>
      <c r="DL65" s="175"/>
      <c r="DM65" s="175"/>
      <c r="DN65" s="285"/>
      <c r="DO65" s="338"/>
      <c r="DP65" s="175"/>
      <c r="DQ65" s="175"/>
      <c r="DR65" s="175"/>
      <c r="DS65" s="175"/>
      <c r="DT65" s="175"/>
      <c r="DU65" s="175"/>
      <c r="DV65" s="175"/>
      <c r="DW65" s="175"/>
      <c r="DX65" s="175"/>
      <c r="DY65" s="175"/>
      <c r="DZ65" s="175"/>
      <c r="EA65" s="175"/>
      <c r="EB65" s="175"/>
      <c r="EC65" s="175"/>
      <c r="ED65" s="175"/>
      <c r="AMI65" s="175"/>
      <c r="AMJ65" s="175"/>
    </row>
    <row r="72" customFormat="false" ht="13.25" hidden="false" customHeight="true" outlineLevel="0" collapsed="false"/>
    <row r="1047850" customFormat="false" ht="12.25" hidden="false" customHeight="true" outlineLevel="0" collapsed="false"/>
    <row r="1047851" customFormat="false" ht="12.25" hidden="false" customHeight="true" outlineLevel="0" collapsed="false"/>
    <row r="1047852" customFormat="false" ht="12.25" hidden="false" customHeight="true" outlineLevel="0" collapsed="false"/>
    <row r="1047853" customFormat="false" ht="12.25" hidden="false" customHeight="true" outlineLevel="0" collapsed="false"/>
    <row r="1047854" customFormat="false" ht="12.25" hidden="false" customHeight="true" outlineLevel="0" collapsed="false"/>
    <row r="1047855" customFormat="false" ht="12.85" hidden="false" customHeight="true" outlineLevel="0" collapsed="false"/>
    <row r="1047856" customFormat="false" ht="12.85" hidden="false" customHeight="true" outlineLevel="0" collapsed="false"/>
    <row r="1047857" customFormat="false" ht="12.85" hidden="false" customHeight="true" outlineLevel="0" collapsed="false"/>
    <row r="1047858" customFormat="false" ht="12.85" hidden="false" customHeight="true" outlineLevel="0" collapsed="false"/>
    <row r="1047859" customFormat="false" ht="12.85" hidden="false" customHeight="true" outlineLevel="0" collapsed="false"/>
    <row r="1047860" customFormat="false" ht="12.85" hidden="false" customHeight="true" outlineLevel="0" collapsed="false"/>
    <row r="1047861" customFormat="false" ht="12.85" hidden="false" customHeight="true" outlineLevel="0" collapsed="false"/>
    <row r="1047862" customFormat="false" ht="12.85" hidden="false" customHeight="true" outlineLevel="0" collapsed="false"/>
    <row r="1047863" customFormat="false" ht="12.85" hidden="false" customHeight="true" outlineLevel="0" collapsed="false"/>
    <row r="1047864" customFormat="false" ht="12.85" hidden="false" customHeight="true" outlineLevel="0" collapsed="false"/>
    <row r="1047865" customFormat="false" ht="12.85" hidden="false" customHeight="true" outlineLevel="0" collapsed="false"/>
    <row r="1047866" customFormat="false" ht="12.85" hidden="false" customHeight="true" outlineLevel="0" collapsed="false"/>
    <row r="1047867" customFormat="false" ht="12.85" hidden="false" customHeight="true" outlineLevel="0" collapsed="false"/>
    <row r="1047868" customFormat="false" ht="12.85" hidden="false" customHeight="true" outlineLevel="0" collapsed="false"/>
    <row r="1047869" customFormat="false" ht="12.85" hidden="false" customHeight="true" outlineLevel="0" collapsed="false"/>
    <row r="1047870" customFormat="false" ht="12.85" hidden="false" customHeight="true" outlineLevel="0" collapsed="false"/>
    <row r="1047871" customFormat="false" ht="12.85" hidden="false" customHeight="true" outlineLevel="0" collapsed="false"/>
    <row r="1047872" customFormat="false" ht="12.85" hidden="false" customHeight="true" outlineLevel="0" collapsed="false"/>
    <row r="1047873" customFormat="false" ht="12.85" hidden="false" customHeight="true" outlineLevel="0" collapsed="false"/>
    <row r="1047874" customFormat="false" ht="12.85" hidden="false" customHeight="true" outlineLevel="0" collapsed="false"/>
    <row r="1047875" customFormat="false" ht="12.85" hidden="false" customHeight="true" outlineLevel="0" collapsed="false"/>
    <row r="1047876" customFormat="false" ht="12.85" hidden="false" customHeight="true" outlineLevel="0" collapsed="false"/>
    <row r="1047877" customFormat="false" ht="12.85" hidden="false" customHeight="true" outlineLevel="0" collapsed="false"/>
    <row r="1047878" customFormat="false" ht="12.85" hidden="false" customHeight="true" outlineLevel="0" collapsed="false"/>
    <row r="1047879" customFormat="false" ht="12.85" hidden="false" customHeight="true" outlineLevel="0" collapsed="false"/>
    <row r="1047880" customFormat="false" ht="12.85" hidden="false" customHeight="true" outlineLevel="0" collapsed="false"/>
    <row r="1047881" customFormat="false" ht="12.85" hidden="false" customHeight="true" outlineLevel="0" collapsed="false"/>
    <row r="1047882" customFormat="false" ht="12.85" hidden="false" customHeight="true" outlineLevel="0" collapsed="false"/>
    <row r="1047883" customFormat="false" ht="12.85" hidden="false" customHeight="true" outlineLevel="0" collapsed="false"/>
    <row r="1047884" customFormat="false" ht="12.85" hidden="false" customHeight="true" outlineLevel="0" collapsed="false"/>
    <row r="1047885" customFormat="false" ht="12.85" hidden="false" customHeight="true" outlineLevel="0" collapsed="false"/>
    <row r="1047886" customFormat="false" ht="12.85" hidden="false" customHeight="true" outlineLevel="0" collapsed="false"/>
    <row r="1047887" customFormat="false" ht="12.85" hidden="false" customHeight="true" outlineLevel="0" collapsed="false"/>
    <row r="1047888" customFormat="false" ht="12.85" hidden="false" customHeight="true" outlineLevel="0" collapsed="false"/>
    <row r="1047889" customFormat="false" ht="12.85" hidden="false" customHeight="true" outlineLevel="0" collapsed="false"/>
    <row r="1047890" customFormat="false" ht="12.85" hidden="false" customHeight="true" outlineLevel="0" collapsed="false"/>
    <row r="1047891" customFormat="false" ht="12.85" hidden="false" customHeight="true" outlineLevel="0" collapsed="false"/>
    <row r="1047892" customFormat="false" ht="12.85" hidden="false" customHeight="true" outlineLevel="0" collapsed="false"/>
    <row r="1047893" customFormat="false" ht="12.85" hidden="false" customHeight="true" outlineLevel="0" collapsed="false"/>
    <row r="1047894" customFormat="false" ht="12.85" hidden="false" customHeight="true" outlineLevel="0" collapsed="false"/>
    <row r="1047895" customFormat="false" ht="12.85" hidden="false" customHeight="true" outlineLevel="0" collapsed="false"/>
    <row r="1047896" customFormat="false" ht="12.85" hidden="false" customHeight="true" outlineLevel="0" collapsed="false"/>
    <row r="1047897" customFormat="false" ht="12.85" hidden="false" customHeight="true" outlineLevel="0" collapsed="false"/>
    <row r="1047898" customFormat="false" ht="12.85" hidden="false" customHeight="true" outlineLevel="0" collapsed="false"/>
    <row r="1047899" customFormat="false" ht="12.85" hidden="false" customHeight="true" outlineLevel="0" collapsed="false"/>
    <row r="1047900" customFormat="false" ht="12.85" hidden="false" customHeight="true" outlineLevel="0" collapsed="false"/>
    <row r="1047901" customFormat="false" ht="12.85" hidden="false" customHeight="true" outlineLevel="0" collapsed="false"/>
    <row r="1047902" customFormat="false" ht="12.85" hidden="false" customHeight="true" outlineLevel="0" collapsed="false"/>
    <row r="1047903" customFormat="false" ht="12.85" hidden="false" customHeight="true" outlineLevel="0" collapsed="false"/>
    <row r="1047904" customFormat="false" ht="12.85" hidden="false" customHeight="true" outlineLevel="0" collapsed="false"/>
    <row r="1047905" customFormat="false" ht="12.85" hidden="false" customHeight="true" outlineLevel="0" collapsed="false"/>
    <row r="1047906" customFormat="false" ht="12.85" hidden="false" customHeight="true" outlineLevel="0" collapsed="false"/>
    <row r="1047907" customFormat="false" ht="12.85" hidden="false" customHeight="true" outlineLevel="0" collapsed="false"/>
    <row r="1047908" customFormat="false" ht="12.85" hidden="false" customHeight="true" outlineLevel="0" collapsed="false"/>
    <row r="1047909" customFormat="false" ht="12.85" hidden="false" customHeight="true" outlineLevel="0" collapsed="false"/>
    <row r="1047910" customFormat="false" ht="12.85" hidden="false" customHeight="true" outlineLevel="0" collapsed="false"/>
    <row r="1047911" customFormat="false" ht="12.85" hidden="false" customHeight="true" outlineLevel="0" collapsed="false"/>
    <row r="1047912" customFormat="false" ht="12.85" hidden="false" customHeight="true" outlineLevel="0" collapsed="false"/>
    <row r="1047913" customFormat="false" ht="12.85" hidden="false" customHeight="true" outlineLevel="0" collapsed="false"/>
    <row r="1047914" customFormat="false" ht="12.85" hidden="false" customHeight="true" outlineLevel="0" collapsed="false"/>
    <row r="1047915" customFormat="false" ht="12.85" hidden="false" customHeight="true" outlineLevel="0" collapsed="false"/>
    <row r="1047916" customFormat="false" ht="12.85" hidden="false" customHeight="true" outlineLevel="0" collapsed="false"/>
    <row r="1047917" customFormat="false" ht="12.85" hidden="false" customHeight="true" outlineLevel="0" collapsed="false"/>
    <row r="1047918" customFormat="false" ht="12.85" hidden="false" customHeight="true" outlineLevel="0" collapsed="false"/>
    <row r="1047919" customFormat="false" ht="12.85" hidden="false" customHeight="true" outlineLevel="0" collapsed="false"/>
    <row r="1047920" customFormat="false" ht="12.85" hidden="false" customHeight="true" outlineLevel="0" collapsed="false"/>
    <row r="1047921" customFormat="false" ht="12.85" hidden="false" customHeight="true" outlineLevel="0" collapsed="false"/>
    <row r="1047922" customFormat="false" ht="12.85" hidden="false" customHeight="true" outlineLevel="0" collapsed="false"/>
    <row r="1047923" customFormat="false" ht="12.85" hidden="false" customHeight="true" outlineLevel="0" collapsed="false"/>
    <row r="1047924" customFormat="false" ht="12.85" hidden="false" customHeight="true" outlineLevel="0" collapsed="false"/>
    <row r="1047925" customFormat="false" ht="12.85" hidden="false" customHeight="true" outlineLevel="0" collapsed="false"/>
    <row r="1047926" customFormat="false" ht="12.85" hidden="false" customHeight="true" outlineLevel="0" collapsed="false"/>
    <row r="1047927" customFormat="false" ht="12.85" hidden="false" customHeight="true" outlineLevel="0" collapsed="false"/>
    <row r="1047928" customFormat="false" ht="12.85" hidden="false" customHeight="true" outlineLevel="0" collapsed="false"/>
    <row r="1047929" customFormat="false" ht="12.85" hidden="false" customHeight="true" outlineLevel="0" collapsed="false"/>
    <row r="1047930" customFormat="false" ht="12.85" hidden="false" customHeight="true" outlineLevel="0" collapsed="false"/>
    <row r="1047931" customFormat="false" ht="12.85" hidden="false" customHeight="true" outlineLevel="0" collapsed="false"/>
    <row r="1047932" customFormat="false" ht="12.85" hidden="false" customHeight="true" outlineLevel="0" collapsed="false"/>
    <row r="1047933" customFormat="false" ht="12.85" hidden="false" customHeight="true" outlineLevel="0" collapsed="false"/>
    <row r="1047934" customFormat="false" ht="12.85" hidden="false" customHeight="true" outlineLevel="0" collapsed="false"/>
    <row r="1047935" customFormat="false" ht="12.85" hidden="false" customHeight="true" outlineLevel="0" collapsed="false"/>
    <row r="1047936" customFormat="false" ht="12.85" hidden="false" customHeight="true" outlineLevel="0" collapsed="false"/>
    <row r="1047937" customFormat="false" ht="12.85" hidden="false" customHeight="true" outlineLevel="0" collapsed="false"/>
    <row r="1047938" customFormat="false" ht="12.85" hidden="false" customHeight="true" outlineLevel="0" collapsed="false"/>
    <row r="1047939" customFormat="false" ht="12.85" hidden="false" customHeight="true" outlineLevel="0" collapsed="false"/>
    <row r="1047940" customFormat="false" ht="12.85" hidden="false" customHeight="true" outlineLevel="0" collapsed="false"/>
    <row r="1047941" customFormat="false" ht="12.85" hidden="false" customHeight="true" outlineLevel="0" collapsed="false"/>
    <row r="1047942" customFormat="false" ht="12.85" hidden="false" customHeight="true" outlineLevel="0" collapsed="false"/>
    <row r="1047943" customFormat="false" ht="12.85" hidden="false" customHeight="true" outlineLevel="0" collapsed="false"/>
    <row r="1047944" customFormat="false" ht="12.85" hidden="false" customHeight="true" outlineLevel="0" collapsed="false"/>
    <row r="1047945" customFormat="false" ht="12.85" hidden="false" customHeight="true" outlineLevel="0" collapsed="false"/>
    <row r="1047946" customFormat="false" ht="12.85" hidden="false" customHeight="true" outlineLevel="0" collapsed="false"/>
    <row r="1047947" customFormat="false" ht="12.85" hidden="false" customHeight="true" outlineLevel="0" collapsed="false"/>
    <row r="1047948" customFormat="false" ht="12.85" hidden="false" customHeight="true" outlineLevel="0" collapsed="false"/>
    <row r="1047949" customFormat="false" ht="12.85" hidden="false" customHeight="true" outlineLevel="0" collapsed="false"/>
    <row r="1047950" customFormat="false" ht="12.85" hidden="false" customHeight="true" outlineLevel="0" collapsed="false"/>
    <row r="1047951" customFormat="false" ht="12.85" hidden="false" customHeight="true" outlineLevel="0" collapsed="false"/>
    <row r="1047952" customFormat="false" ht="12.85" hidden="false" customHeight="true" outlineLevel="0" collapsed="false"/>
    <row r="1047953" customFormat="false" ht="12.85" hidden="false" customHeight="true" outlineLevel="0" collapsed="false"/>
    <row r="1047954" customFormat="false" ht="12.85" hidden="false" customHeight="true" outlineLevel="0" collapsed="false"/>
    <row r="1047955" customFormat="false" ht="12.85" hidden="false" customHeight="true" outlineLevel="0" collapsed="false"/>
    <row r="1047956" customFormat="false" ht="12.85" hidden="false" customHeight="true" outlineLevel="0" collapsed="false"/>
    <row r="1047957" customFormat="false" ht="12.85" hidden="false" customHeight="true" outlineLevel="0" collapsed="false"/>
    <row r="1047958" customFormat="false" ht="12.85" hidden="false" customHeight="true" outlineLevel="0" collapsed="false"/>
    <row r="1047959" customFormat="false" ht="12.85" hidden="false" customHeight="true" outlineLevel="0" collapsed="false"/>
    <row r="1047960" customFormat="false" ht="12.85" hidden="false" customHeight="true" outlineLevel="0" collapsed="false"/>
    <row r="1047961" customFormat="false" ht="12.85" hidden="false" customHeight="true" outlineLevel="0" collapsed="false"/>
    <row r="1047962" customFormat="false" ht="12.85" hidden="false" customHeight="true" outlineLevel="0" collapsed="false"/>
    <row r="1047963" customFormat="false" ht="12.85" hidden="false" customHeight="true" outlineLevel="0" collapsed="false"/>
    <row r="1047964" customFormat="false" ht="12.85" hidden="false" customHeight="true" outlineLevel="0" collapsed="false"/>
    <row r="1047965" customFormat="false" ht="12.85" hidden="false" customHeight="true" outlineLevel="0" collapsed="false"/>
    <row r="1047966" customFormat="false" ht="12.85" hidden="false" customHeight="true" outlineLevel="0" collapsed="false"/>
    <row r="1047967" customFormat="false" ht="12.85" hidden="false" customHeight="true" outlineLevel="0" collapsed="false"/>
    <row r="1047968" customFormat="false" ht="12.85" hidden="false" customHeight="true" outlineLevel="0" collapsed="false"/>
    <row r="1047969" customFormat="false" ht="12.85" hidden="false" customHeight="true" outlineLevel="0" collapsed="false"/>
    <row r="1047970" customFormat="false" ht="12.85" hidden="false" customHeight="true" outlineLevel="0" collapsed="false"/>
    <row r="1047971" customFormat="false" ht="12.85" hidden="false" customHeight="true" outlineLevel="0" collapsed="false"/>
    <row r="1047972" customFormat="false" ht="12.85" hidden="false" customHeight="true" outlineLevel="0" collapsed="false"/>
    <row r="1047973" customFormat="false" ht="12.85" hidden="false" customHeight="true" outlineLevel="0" collapsed="false"/>
    <row r="1047974" customFormat="false" ht="12.85" hidden="false" customHeight="true" outlineLevel="0" collapsed="false"/>
    <row r="1047975" customFormat="false" ht="12.85" hidden="false" customHeight="true" outlineLevel="0" collapsed="false"/>
    <row r="1047976" customFormat="false" ht="12.85" hidden="false" customHeight="true" outlineLevel="0" collapsed="false"/>
    <row r="1047977" customFormat="false" ht="12.85" hidden="false" customHeight="true" outlineLevel="0" collapsed="false"/>
    <row r="1047978" customFormat="false" ht="12.85" hidden="false" customHeight="true" outlineLevel="0" collapsed="false"/>
    <row r="1047979" customFormat="false" ht="12.85" hidden="false" customHeight="true" outlineLevel="0" collapsed="false"/>
    <row r="1047980" customFormat="false" ht="12.85" hidden="false" customHeight="true" outlineLevel="0" collapsed="false"/>
    <row r="1047981" customFormat="false" ht="12.85" hidden="false" customHeight="true" outlineLevel="0" collapsed="false"/>
    <row r="1047982" customFormat="false" ht="12.85" hidden="false" customHeight="true" outlineLevel="0" collapsed="false"/>
    <row r="1047983" customFormat="false" ht="12.85" hidden="false" customHeight="true" outlineLevel="0" collapsed="false"/>
    <row r="1047984" customFormat="false" ht="12.85" hidden="false" customHeight="true" outlineLevel="0" collapsed="false"/>
    <row r="1047985" customFormat="false" ht="12.85" hidden="false" customHeight="true" outlineLevel="0" collapsed="false"/>
    <row r="1047986" customFormat="false" ht="12.85" hidden="false" customHeight="true" outlineLevel="0" collapsed="false"/>
    <row r="1047987" customFormat="false" ht="12.85" hidden="false" customHeight="true" outlineLevel="0" collapsed="false"/>
    <row r="1047988" customFormat="false" ht="12.85" hidden="false" customHeight="true" outlineLevel="0" collapsed="false"/>
    <row r="1047989" customFormat="false" ht="12.85" hidden="false" customHeight="true" outlineLevel="0" collapsed="false"/>
    <row r="1047990" customFormat="false" ht="12.85" hidden="false" customHeight="true" outlineLevel="0" collapsed="false"/>
    <row r="1047991" customFormat="false" ht="12.85" hidden="false" customHeight="true" outlineLevel="0" collapsed="false"/>
    <row r="1047992" customFormat="false" ht="12.85" hidden="false" customHeight="true" outlineLevel="0" collapsed="false"/>
    <row r="1047993" customFormat="false" ht="12.85" hidden="false" customHeight="true" outlineLevel="0" collapsed="false"/>
    <row r="1047994" customFormat="false" ht="12.85" hidden="false" customHeight="true" outlineLevel="0" collapsed="false"/>
    <row r="1047995" customFormat="false" ht="12.85" hidden="false" customHeight="true" outlineLevel="0" collapsed="false"/>
    <row r="1047996" customFormat="false" ht="12.85" hidden="false" customHeight="true" outlineLevel="0" collapsed="false"/>
    <row r="1047997" customFormat="false" ht="12.85" hidden="false" customHeight="true" outlineLevel="0" collapsed="false"/>
    <row r="1047998" customFormat="false" ht="12.85" hidden="false" customHeight="true" outlineLevel="0" collapsed="false"/>
    <row r="1047999" customFormat="false" ht="12.85" hidden="false" customHeight="true" outlineLevel="0" collapsed="false"/>
    <row r="1048000" customFormat="false" ht="12.85" hidden="false" customHeight="true" outlineLevel="0" collapsed="false"/>
    <row r="1048001" customFormat="false" ht="12.85" hidden="false" customHeight="true" outlineLevel="0" collapsed="false"/>
    <row r="1048002" customFormat="false" ht="12.85" hidden="false" customHeight="true" outlineLevel="0" collapsed="false"/>
    <row r="1048003" customFormat="false" ht="12.85" hidden="false" customHeight="true" outlineLevel="0" collapsed="false"/>
    <row r="1048004" customFormat="false" ht="12.85" hidden="false" customHeight="true" outlineLevel="0" collapsed="false"/>
    <row r="1048005" customFormat="false" ht="12.85" hidden="false" customHeight="true" outlineLevel="0" collapsed="false"/>
    <row r="1048006" customFormat="false" ht="12.85" hidden="false" customHeight="true" outlineLevel="0" collapsed="false"/>
    <row r="1048007" customFormat="false" ht="12.85" hidden="false" customHeight="true" outlineLevel="0" collapsed="false"/>
    <row r="1048008" customFormat="false" ht="12.85" hidden="false" customHeight="true" outlineLevel="0" collapsed="false"/>
    <row r="1048009" customFormat="false" ht="12.85" hidden="false" customHeight="true" outlineLevel="0" collapsed="false"/>
    <row r="1048010" customFormat="false" ht="12.85" hidden="false" customHeight="true" outlineLevel="0" collapsed="false"/>
    <row r="1048011" customFormat="false" ht="12.85" hidden="false" customHeight="true" outlineLevel="0" collapsed="false"/>
    <row r="1048012" customFormat="false" ht="12.85" hidden="false" customHeight="true" outlineLevel="0" collapsed="false"/>
    <row r="1048013" customFormat="false" ht="12.85" hidden="false" customHeight="true" outlineLevel="0" collapsed="false"/>
    <row r="1048014" customFormat="false" ht="12.85" hidden="false" customHeight="true" outlineLevel="0" collapsed="false"/>
    <row r="1048015" customFormat="false" ht="12.85" hidden="false" customHeight="true" outlineLevel="0" collapsed="false"/>
    <row r="1048016" customFormat="false" ht="12.85" hidden="false" customHeight="true" outlineLevel="0" collapsed="false"/>
    <row r="1048017" customFormat="false" ht="12.85" hidden="false" customHeight="true" outlineLevel="0" collapsed="false"/>
    <row r="1048018" customFormat="false" ht="12.85" hidden="false" customHeight="true" outlineLevel="0" collapsed="false"/>
    <row r="1048019" customFormat="false" ht="12.85" hidden="false" customHeight="true" outlineLevel="0" collapsed="false"/>
    <row r="1048020" customFormat="false" ht="12.85" hidden="false" customHeight="true" outlineLevel="0" collapsed="false"/>
    <row r="1048021" customFormat="false" ht="12.85" hidden="false" customHeight="true" outlineLevel="0" collapsed="false"/>
    <row r="1048022" customFormat="false" ht="12.85" hidden="false" customHeight="true" outlineLevel="0" collapsed="false"/>
    <row r="1048023" customFormat="false" ht="12.85" hidden="false" customHeight="true" outlineLevel="0" collapsed="false"/>
    <row r="1048024" customFormat="false" ht="12.85" hidden="false" customHeight="true" outlineLevel="0" collapsed="false"/>
    <row r="1048025" customFormat="false" ht="12.85" hidden="false" customHeight="true" outlineLevel="0" collapsed="false"/>
    <row r="1048026" customFormat="false" ht="12.85" hidden="false" customHeight="true" outlineLevel="0" collapsed="false"/>
    <row r="1048027" customFormat="false" ht="12.85" hidden="false" customHeight="true" outlineLevel="0" collapsed="false"/>
    <row r="1048028" customFormat="false" ht="12.85" hidden="false" customHeight="true" outlineLevel="0" collapsed="false"/>
    <row r="1048029" customFormat="false" ht="12.85" hidden="false" customHeight="true" outlineLevel="0" collapsed="false"/>
    <row r="1048030" customFormat="false" ht="12.85" hidden="false" customHeight="true" outlineLevel="0" collapsed="false"/>
    <row r="1048031" customFormat="false" ht="12.85" hidden="false" customHeight="true" outlineLevel="0" collapsed="false"/>
    <row r="1048032" customFormat="false" ht="12.85" hidden="false" customHeight="true" outlineLevel="0" collapsed="false"/>
    <row r="1048033" customFormat="false" ht="12.85" hidden="false" customHeight="true" outlineLevel="0" collapsed="false"/>
    <row r="1048034" customFormat="false" ht="12.85" hidden="false" customHeight="true" outlineLevel="0" collapsed="false"/>
    <row r="1048035" customFormat="false" ht="12.85" hidden="false" customHeight="true" outlineLevel="0" collapsed="false"/>
    <row r="1048036" customFormat="false" ht="12.85" hidden="false" customHeight="true" outlineLevel="0" collapsed="false"/>
    <row r="1048037" customFormat="false" ht="12.85" hidden="false" customHeight="true" outlineLevel="0" collapsed="false"/>
    <row r="1048038" customFormat="false" ht="12.85" hidden="false" customHeight="true" outlineLevel="0" collapsed="false"/>
    <row r="1048039" customFormat="false" ht="12.85" hidden="false" customHeight="true" outlineLevel="0" collapsed="false"/>
    <row r="1048040" customFormat="false" ht="12.85" hidden="false" customHeight="true" outlineLevel="0" collapsed="false"/>
    <row r="1048041" customFormat="false" ht="12.85" hidden="false" customHeight="true" outlineLevel="0" collapsed="false"/>
    <row r="1048042" customFormat="false" ht="12.85" hidden="false" customHeight="true" outlineLevel="0" collapsed="false"/>
    <row r="1048043" customFormat="false" ht="12.85" hidden="false" customHeight="true" outlineLevel="0" collapsed="false"/>
    <row r="1048044" customFormat="false" ht="12.85" hidden="false" customHeight="true" outlineLevel="0" collapsed="false"/>
    <row r="1048045" customFormat="false" ht="12.85" hidden="false" customHeight="true" outlineLevel="0" collapsed="false"/>
    <row r="1048046" customFormat="false" ht="12.85" hidden="false" customHeight="true" outlineLevel="0" collapsed="false"/>
    <row r="1048047" customFormat="false" ht="12.85" hidden="false" customHeight="true" outlineLevel="0" collapsed="false"/>
    <row r="1048048" customFormat="false" ht="12.85" hidden="false" customHeight="true" outlineLevel="0" collapsed="false"/>
    <row r="1048049" customFormat="false" ht="12.85" hidden="false" customHeight="true" outlineLevel="0" collapsed="false"/>
    <row r="1048050" customFormat="false" ht="12.85" hidden="false" customHeight="true" outlineLevel="0" collapsed="false"/>
    <row r="1048051" customFormat="false" ht="12.85" hidden="false" customHeight="true" outlineLevel="0" collapsed="false"/>
    <row r="1048052" customFormat="false" ht="12.85" hidden="false" customHeight="true" outlineLevel="0" collapsed="false"/>
    <row r="1048053" customFormat="false" ht="12.85" hidden="false" customHeight="true" outlineLevel="0" collapsed="false"/>
    <row r="1048054" customFormat="false" ht="12.85" hidden="false" customHeight="true" outlineLevel="0" collapsed="false"/>
    <row r="1048055" customFormat="false" ht="12.85" hidden="false" customHeight="true" outlineLevel="0" collapsed="false"/>
    <row r="1048056" customFormat="false" ht="12.85" hidden="false" customHeight="true" outlineLevel="0" collapsed="false"/>
    <row r="1048057" customFormat="false" ht="12.85" hidden="false" customHeight="true" outlineLevel="0" collapsed="false"/>
    <row r="1048058" customFormat="false" ht="12.85" hidden="false" customHeight="true" outlineLevel="0" collapsed="false"/>
    <row r="1048059" customFormat="false" ht="12.85" hidden="false" customHeight="true" outlineLevel="0" collapsed="false"/>
    <row r="1048060" customFormat="false" ht="12.85" hidden="false" customHeight="true" outlineLevel="0" collapsed="false"/>
    <row r="1048061" customFormat="false" ht="12.85" hidden="false" customHeight="true" outlineLevel="0" collapsed="false"/>
    <row r="1048062" customFormat="false" ht="12.85" hidden="false" customHeight="true" outlineLevel="0" collapsed="false"/>
    <row r="1048063" customFormat="false" ht="12.85" hidden="false" customHeight="true" outlineLevel="0" collapsed="false"/>
    <row r="1048064" customFormat="false" ht="12.85" hidden="false" customHeight="true" outlineLevel="0" collapsed="false"/>
    <row r="1048065" customFormat="false" ht="12.85" hidden="false" customHeight="true" outlineLevel="0" collapsed="false"/>
    <row r="1048066" customFormat="false" ht="12.85" hidden="false" customHeight="true" outlineLevel="0" collapsed="false"/>
    <row r="1048067" customFormat="false" ht="12.85" hidden="false" customHeight="true" outlineLevel="0" collapsed="false"/>
    <row r="1048068" customFormat="false" ht="12.85" hidden="false" customHeight="true" outlineLevel="0" collapsed="false"/>
    <row r="1048069" customFormat="false" ht="12.85" hidden="false" customHeight="true" outlineLevel="0" collapsed="false"/>
    <row r="1048070" customFormat="false" ht="12.85" hidden="false" customHeight="true" outlineLevel="0" collapsed="false"/>
    <row r="1048071" customFormat="false" ht="12.85" hidden="false" customHeight="true" outlineLevel="0" collapsed="false"/>
    <row r="1048072" customFormat="false" ht="12.85" hidden="false" customHeight="true" outlineLevel="0" collapsed="false"/>
    <row r="1048073" customFormat="false" ht="12.85" hidden="false" customHeight="true" outlineLevel="0" collapsed="false"/>
    <row r="1048074" customFormat="false" ht="12.85" hidden="false" customHeight="true" outlineLevel="0" collapsed="false"/>
    <row r="1048075" customFormat="false" ht="12.85" hidden="false" customHeight="true" outlineLevel="0" collapsed="false"/>
    <row r="1048076" customFormat="false" ht="12.85" hidden="false" customHeight="true" outlineLevel="0" collapsed="false"/>
    <row r="1048077" customFormat="false" ht="12.85" hidden="false" customHeight="true" outlineLevel="0" collapsed="false"/>
    <row r="1048078" customFormat="false" ht="12.85" hidden="false" customHeight="true" outlineLevel="0" collapsed="false"/>
    <row r="1048079" customFormat="false" ht="12.85" hidden="false" customHeight="true" outlineLevel="0" collapsed="false"/>
    <row r="1048080" customFormat="false" ht="12.85" hidden="false" customHeight="true" outlineLevel="0" collapsed="false"/>
    <row r="1048081" customFormat="false" ht="12.85" hidden="false" customHeight="true" outlineLevel="0" collapsed="false"/>
    <row r="1048082" customFormat="false" ht="12.85" hidden="false" customHeight="true" outlineLevel="0" collapsed="false"/>
    <row r="1048083" customFormat="false" ht="12.85" hidden="false" customHeight="true" outlineLevel="0" collapsed="false"/>
    <row r="1048084" customFormat="false" ht="12.85" hidden="false" customHeight="true" outlineLevel="0" collapsed="false"/>
    <row r="1048085" customFormat="false" ht="12.85" hidden="false" customHeight="true" outlineLevel="0" collapsed="false"/>
    <row r="1048086" customFormat="false" ht="12.85" hidden="false" customHeight="true" outlineLevel="0" collapsed="false"/>
    <row r="1048087" customFormat="false" ht="12.85" hidden="false" customHeight="true" outlineLevel="0" collapsed="false"/>
    <row r="1048088" customFormat="false" ht="12.85" hidden="false" customHeight="true" outlineLevel="0" collapsed="false"/>
    <row r="1048089" customFormat="false" ht="12.85" hidden="false" customHeight="true" outlineLevel="0" collapsed="false"/>
    <row r="1048090" customFormat="false" ht="12.85" hidden="false" customHeight="true" outlineLevel="0" collapsed="false"/>
    <row r="1048091" customFormat="false" ht="12.85" hidden="false" customHeight="true" outlineLevel="0" collapsed="false"/>
    <row r="1048092" customFormat="false" ht="12.85" hidden="false" customHeight="true" outlineLevel="0" collapsed="false"/>
    <row r="1048093" customFormat="false" ht="12.85" hidden="false" customHeight="true" outlineLevel="0" collapsed="false"/>
    <row r="1048094" customFormat="false" ht="12.85" hidden="false" customHeight="true" outlineLevel="0" collapsed="false"/>
    <row r="1048095" customFormat="false" ht="12.85" hidden="false" customHeight="true" outlineLevel="0" collapsed="false"/>
    <row r="1048096" customFormat="false" ht="12.85" hidden="false" customHeight="true" outlineLevel="0" collapsed="false"/>
    <row r="1048097" customFormat="false" ht="12.85" hidden="false" customHeight="true" outlineLevel="0" collapsed="false"/>
    <row r="1048098" customFormat="false" ht="12.85" hidden="false" customHeight="true" outlineLevel="0" collapsed="false"/>
    <row r="1048099" customFormat="false" ht="12.85" hidden="false" customHeight="true" outlineLevel="0" collapsed="false"/>
    <row r="1048100" customFormat="false" ht="12.85" hidden="false" customHeight="true" outlineLevel="0" collapsed="false"/>
    <row r="1048101" customFormat="false" ht="12.85" hidden="false" customHeight="true" outlineLevel="0" collapsed="false"/>
    <row r="1048102" customFormat="false" ht="12.85" hidden="false" customHeight="true" outlineLevel="0" collapsed="false"/>
    <row r="1048103" customFormat="false" ht="12.85" hidden="false" customHeight="true" outlineLevel="0" collapsed="false"/>
    <row r="1048104" customFormat="false" ht="12.85" hidden="false" customHeight="true" outlineLevel="0" collapsed="false"/>
    <row r="1048105" customFormat="false" ht="12.85" hidden="false" customHeight="true" outlineLevel="0" collapsed="false"/>
    <row r="1048106" customFormat="false" ht="12.85" hidden="false" customHeight="true" outlineLevel="0" collapsed="false"/>
    <row r="1048107" customFormat="false" ht="12.85" hidden="false" customHeight="true" outlineLevel="0" collapsed="false"/>
    <row r="1048108" customFormat="false" ht="12.85" hidden="false" customHeight="true" outlineLevel="0" collapsed="false"/>
    <row r="1048109" customFormat="false" ht="12.85" hidden="false" customHeight="true" outlineLevel="0" collapsed="false"/>
    <row r="1048110" customFormat="false" ht="12.85" hidden="false" customHeight="true" outlineLevel="0" collapsed="false"/>
    <row r="1048111" customFormat="false" ht="12.85" hidden="false" customHeight="true" outlineLevel="0" collapsed="false"/>
    <row r="1048112" customFormat="false" ht="12.85" hidden="false" customHeight="true" outlineLevel="0" collapsed="false"/>
    <row r="1048113" customFormat="false" ht="12.85" hidden="false" customHeight="true" outlineLevel="0" collapsed="false"/>
    <row r="1048114" customFormat="false" ht="12.85" hidden="false" customHeight="true" outlineLevel="0" collapsed="false"/>
    <row r="1048115" customFormat="false" ht="12.85" hidden="false" customHeight="true" outlineLevel="0" collapsed="false"/>
    <row r="1048116" customFormat="false" ht="12.85" hidden="false" customHeight="true" outlineLevel="0" collapsed="false"/>
    <row r="1048117" customFormat="false" ht="12.85" hidden="false" customHeight="true" outlineLevel="0" collapsed="false"/>
    <row r="1048118" customFormat="false" ht="12.85" hidden="false" customHeight="true" outlineLevel="0" collapsed="false"/>
    <row r="1048119" customFormat="false" ht="12.85" hidden="false" customHeight="true" outlineLevel="0" collapsed="false"/>
    <row r="1048120" customFormat="false" ht="12.85" hidden="false" customHeight="true" outlineLevel="0" collapsed="false"/>
    <row r="1048121" customFormat="false" ht="12.85" hidden="false" customHeight="true" outlineLevel="0" collapsed="false"/>
    <row r="1048122" customFormat="false" ht="12.85" hidden="false" customHeight="true" outlineLevel="0" collapsed="false"/>
    <row r="1048123" customFormat="false" ht="12.85" hidden="false" customHeight="true" outlineLevel="0" collapsed="false"/>
    <row r="1048124" customFormat="false" ht="12.85" hidden="false" customHeight="true" outlineLevel="0" collapsed="false"/>
    <row r="1048125" customFormat="false" ht="12.85" hidden="false" customHeight="true" outlineLevel="0" collapsed="false"/>
    <row r="1048126" customFormat="false" ht="12.85" hidden="false" customHeight="true" outlineLevel="0" collapsed="false"/>
    <row r="1048127" customFormat="false" ht="12.85" hidden="false" customHeight="true" outlineLevel="0" collapsed="false"/>
    <row r="1048128" customFormat="false" ht="12.85" hidden="false" customHeight="true" outlineLevel="0" collapsed="false"/>
    <row r="1048129" customFormat="false" ht="12.85" hidden="false" customHeight="true" outlineLevel="0" collapsed="false"/>
    <row r="1048130" customFormat="false" ht="12.85" hidden="false" customHeight="true" outlineLevel="0" collapsed="false"/>
    <row r="1048131" customFormat="false" ht="12.85" hidden="false" customHeight="true" outlineLevel="0" collapsed="false"/>
    <row r="1048132" customFormat="false" ht="12.85" hidden="false" customHeight="true" outlineLevel="0" collapsed="false"/>
    <row r="1048133" customFormat="false" ht="12.85" hidden="false" customHeight="true" outlineLevel="0" collapsed="false"/>
    <row r="1048134" customFormat="false" ht="12.85" hidden="false" customHeight="true" outlineLevel="0" collapsed="false"/>
    <row r="1048135" customFormat="false" ht="12.85" hidden="false" customHeight="true" outlineLevel="0" collapsed="false"/>
    <row r="1048136" customFormat="false" ht="12.85" hidden="false" customHeight="true" outlineLevel="0" collapsed="false"/>
    <row r="1048137" customFormat="false" ht="12.85" hidden="false" customHeight="true" outlineLevel="0" collapsed="false"/>
    <row r="1048138" customFormat="false" ht="12.85" hidden="false" customHeight="true" outlineLevel="0" collapsed="false"/>
    <row r="1048139" customFormat="false" ht="12.85" hidden="false" customHeight="true" outlineLevel="0" collapsed="false"/>
    <row r="1048140" customFormat="false" ht="12.85" hidden="false" customHeight="true" outlineLevel="0" collapsed="false"/>
    <row r="1048141" customFormat="false" ht="12.85" hidden="false" customHeight="true" outlineLevel="0" collapsed="false"/>
    <row r="1048142" customFormat="false" ht="12.85" hidden="false" customHeight="true" outlineLevel="0" collapsed="false"/>
    <row r="1048143" customFormat="false" ht="12.85" hidden="false" customHeight="true" outlineLevel="0" collapsed="false"/>
    <row r="1048144" customFormat="false" ht="12.85" hidden="false" customHeight="true" outlineLevel="0" collapsed="false"/>
    <row r="1048145" customFormat="false" ht="12.85" hidden="false" customHeight="true" outlineLevel="0" collapsed="false"/>
    <row r="1048146" customFormat="false" ht="12.85" hidden="false" customHeight="true" outlineLevel="0" collapsed="false"/>
    <row r="1048147" customFormat="false" ht="12.85" hidden="false" customHeight="true" outlineLevel="0" collapsed="false"/>
    <row r="1048148" customFormat="false" ht="12.85" hidden="false" customHeight="true" outlineLevel="0" collapsed="false"/>
    <row r="1048149" customFormat="false" ht="12.85" hidden="false" customHeight="true" outlineLevel="0" collapsed="false"/>
    <row r="1048150" customFormat="false" ht="12.85" hidden="false" customHeight="true" outlineLevel="0" collapsed="false"/>
    <row r="1048151" customFormat="false" ht="12.85" hidden="false" customHeight="true" outlineLevel="0" collapsed="false"/>
    <row r="1048152" customFormat="false" ht="12.85" hidden="false" customHeight="true" outlineLevel="0" collapsed="false"/>
    <row r="1048153" customFormat="false" ht="12.85" hidden="false" customHeight="true" outlineLevel="0" collapsed="false"/>
    <row r="1048154" customFormat="false" ht="12.85" hidden="false" customHeight="true" outlineLevel="0" collapsed="false"/>
    <row r="1048155" customFormat="false" ht="12.85" hidden="false" customHeight="true" outlineLevel="0" collapsed="false"/>
    <row r="1048156" customFormat="false" ht="12.85" hidden="false" customHeight="true" outlineLevel="0" collapsed="false"/>
    <row r="1048157" customFormat="false" ht="12.85" hidden="false" customHeight="true" outlineLevel="0" collapsed="false"/>
    <row r="1048158" customFormat="false" ht="12.85" hidden="false" customHeight="true" outlineLevel="0" collapsed="false"/>
    <row r="1048159" customFormat="false" ht="12.85" hidden="false" customHeight="true" outlineLevel="0" collapsed="false"/>
    <row r="1048160" customFormat="false" ht="12.85" hidden="false" customHeight="true" outlineLevel="0" collapsed="false"/>
    <row r="1048161" customFormat="false" ht="12.85" hidden="false" customHeight="true" outlineLevel="0" collapsed="false"/>
    <row r="1048162" customFormat="false" ht="12.85" hidden="false" customHeight="true" outlineLevel="0" collapsed="false"/>
    <row r="1048163" customFormat="false" ht="12.85" hidden="false" customHeight="true" outlineLevel="0" collapsed="false"/>
    <row r="1048164" customFormat="false" ht="12.85" hidden="false" customHeight="true" outlineLevel="0" collapsed="false"/>
    <row r="1048165" customFormat="false" ht="12.85" hidden="false" customHeight="true" outlineLevel="0" collapsed="false"/>
    <row r="1048166" customFormat="false" ht="12.85" hidden="false" customHeight="true" outlineLevel="0" collapsed="false"/>
    <row r="1048167" customFormat="false" ht="12.85" hidden="false" customHeight="true" outlineLevel="0" collapsed="false"/>
    <row r="1048168" customFormat="false" ht="12.85" hidden="false" customHeight="true" outlineLevel="0" collapsed="false"/>
    <row r="1048169" customFormat="false" ht="12.85" hidden="false" customHeight="true" outlineLevel="0" collapsed="false"/>
    <row r="1048170" customFormat="false" ht="12.85" hidden="false" customHeight="true" outlineLevel="0" collapsed="false"/>
    <row r="1048171" customFormat="false" ht="12.85" hidden="false" customHeight="true" outlineLevel="0" collapsed="false"/>
    <row r="1048172" customFormat="false" ht="12.85" hidden="false" customHeight="true" outlineLevel="0" collapsed="false"/>
    <row r="1048173" customFormat="false" ht="12.85" hidden="false" customHeight="true" outlineLevel="0" collapsed="false"/>
    <row r="1048174" customFormat="false" ht="12.85" hidden="false" customHeight="true" outlineLevel="0" collapsed="false"/>
    <row r="1048175" customFormat="false" ht="12.85" hidden="false" customHeight="true" outlineLevel="0" collapsed="false"/>
    <row r="1048176" customFormat="false" ht="12.85" hidden="false" customHeight="true" outlineLevel="0" collapsed="false"/>
    <row r="1048177" customFormat="false" ht="12.85" hidden="false" customHeight="true" outlineLevel="0" collapsed="false"/>
    <row r="1048178" customFormat="false" ht="12.85" hidden="false" customHeight="true" outlineLevel="0" collapsed="false"/>
    <row r="1048179" customFormat="false" ht="12.85" hidden="false" customHeight="true" outlineLevel="0" collapsed="false"/>
    <row r="1048180" customFormat="false" ht="12.85" hidden="false" customHeight="true" outlineLevel="0" collapsed="false"/>
    <row r="1048181" customFormat="false" ht="12.85" hidden="false" customHeight="true" outlineLevel="0" collapsed="false"/>
    <row r="1048182" customFormat="false" ht="12.85" hidden="false" customHeight="true" outlineLevel="0" collapsed="false"/>
    <row r="1048183" customFormat="false" ht="12.85" hidden="false" customHeight="true" outlineLevel="0" collapsed="false"/>
    <row r="1048184" customFormat="false" ht="12.85" hidden="false" customHeight="true" outlineLevel="0" collapsed="false"/>
    <row r="1048185" customFormat="false" ht="12.85" hidden="false" customHeight="true" outlineLevel="0" collapsed="false"/>
    <row r="1048186" customFormat="false" ht="12.85" hidden="false" customHeight="true" outlineLevel="0" collapsed="false"/>
    <row r="1048187" customFormat="false" ht="12.85" hidden="false" customHeight="true" outlineLevel="0" collapsed="false"/>
    <row r="1048188" customFormat="false" ht="12.85" hidden="false" customHeight="true" outlineLevel="0" collapsed="false"/>
    <row r="1048189" customFormat="false" ht="12.85" hidden="false" customHeight="true" outlineLevel="0" collapsed="false"/>
    <row r="1048190" customFormat="false" ht="12.85" hidden="false" customHeight="true" outlineLevel="0" collapsed="false"/>
    <row r="1048191" customFormat="false" ht="12.85" hidden="false" customHeight="true" outlineLevel="0" collapsed="false"/>
    <row r="1048192" customFormat="false" ht="12.85" hidden="false" customHeight="true" outlineLevel="0" collapsed="false"/>
    <row r="1048193" customFormat="false" ht="12.85" hidden="false" customHeight="true" outlineLevel="0" collapsed="false"/>
    <row r="1048194" customFormat="false" ht="12.85" hidden="false" customHeight="true" outlineLevel="0" collapsed="false"/>
    <row r="1048195" customFormat="false" ht="12.85" hidden="false" customHeight="true" outlineLevel="0" collapsed="false"/>
    <row r="1048196" customFormat="false" ht="12.85" hidden="false" customHeight="true" outlineLevel="0" collapsed="false"/>
    <row r="1048197" customFormat="false" ht="12.85" hidden="false" customHeight="true" outlineLevel="0" collapsed="false"/>
    <row r="1048198" customFormat="false" ht="12.85" hidden="false" customHeight="true" outlineLevel="0" collapsed="false"/>
    <row r="1048199" customFormat="false" ht="12.85" hidden="false" customHeight="true" outlineLevel="0" collapsed="false"/>
    <row r="1048200" customFormat="false" ht="12.85" hidden="false" customHeight="true" outlineLevel="0" collapsed="false"/>
    <row r="1048201" customFormat="false" ht="12.85" hidden="false" customHeight="true" outlineLevel="0" collapsed="false"/>
    <row r="1048202" customFormat="false" ht="12.85" hidden="false" customHeight="true" outlineLevel="0" collapsed="false"/>
    <row r="1048203" customFormat="false" ht="12.85" hidden="false" customHeight="true" outlineLevel="0" collapsed="false"/>
    <row r="1048204" customFormat="false" ht="12.85" hidden="false" customHeight="true" outlineLevel="0" collapsed="false"/>
    <row r="1048205" customFormat="false" ht="12.85" hidden="false" customHeight="true" outlineLevel="0" collapsed="false"/>
    <row r="1048206" customFormat="false" ht="12.85" hidden="false" customHeight="true" outlineLevel="0" collapsed="false"/>
    <row r="1048207" customFormat="false" ht="12.85" hidden="false" customHeight="true" outlineLevel="0" collapsed="false"/>
    <row r="1048208" customFormat="false" ht="12.85" hidden="false" customHeight="true" outlineLevel="0" collapsed="false"/>
    <row r="1048209" customFormat="false" ht="12.85" hidden="false" customHeight="true" outlineLevel="0" collapsed="false"/>
    <row r="1048210" customFormat="false" ht="12.85" hidden="false" customHeight="true" outlineLevel="0" collapsed="false"/>
    <row r="1048211" customFormat="false" ht="12.85" hidden="false" customHeight="true" outlineLevel="0" collapsed="false"/>
    <row r="1048212" customFormat="false" ht="12.85" hidden="false" customHeight="true" outlineLevel="0" collapsed="false"/>
    <row r="1048213" customFormat="false" ht="12.85" hidden="false" customHeight="true" outlineLevel="0" collapsed="false"/>
    <row r="1048214" customFormat="false" ht="12.85" hidden="false" customHeight="true" outlineLevel="0" collapsed="false"/>
    <row r="1048215" customFormat="false" ht="12.85" hidden="false" customHeight="true" outlineLevel="0" collapsed="false"/>
    <row r="1048216" customFormat="false" ht="12.85" hidden="false" customHeight="true" outlineLevel="0" collapsed="false"/>
    <row r="1048217" customFormat="false" ht="12.85" hidden="false" customHeight="true" outlineLevel="0" collapsed="false"/>
    <row r="1048218" customFormat="false" ht="12.85" hidden="false" customHeight="true" outlineLevel="0" collapsed="false"/>
    <row r="1048219" customFormat="false" ht="12.85" hidden="false" customHeight="true" outlineLevel="0" collapsed="false"/>
    <row r="1048220" customFormat="false" ht="12.85" hidden="false" customHeight="true" outlineLevel="0" collapsed="false"/>
    <row r="1048221" customFormat="false" ht="12.85" hidden="false" customHeight="true" outlineLevel="0" collapsed="false"/>
    <row r="1048222" customFormat="false" ht="12.85" hidden="false" customHeight="true" outlineLevel="0" collapsed="false"/>
    <row r="1048223" customFormat="false" ht="12.85" hidden="false" customHeight="true" outlineLevel="0" collapsed="false"/>
    <row r="1048224" customFormat="false" ht="12.85" hidden="false" customHeight="true" outlineLevel="0" collapsed="false"/>
    <row r="1048225" customFormat="false" ht="12.85" hidden="false" customHeight="true" outlineLevel="0" collapsed="false"/>
    <row r="1048226" customFormat="false" ht="12.85" hidden="false" customHeight="true" outlineLevel="0" collapsed="false"/>
    <row r="1048227" customFormat="false" ht="12.85" hidden="false" customHeight="true" outlineLevel="0" collapsed="false"/>
    <row r="1048228" customFormat="false" ht="12.85" hidden="false" customHeight="true" outlineLevel="0" collapsed="false"/>
    <row r="1048229" customFormat="false" ht="12.85" hidden="false" customHeight="true" outlineLevel="0" collapsed="false"/>
    <row r="1048230" customFormat="false" ht="12.85" hidden="false" customHeight="true" outlineLevel="0" collapsed="false"/>
    <row r="1048231" customFormat="false" ht="12.85" hidden="false" customHeight="true" outlineLevel="0" collapsed="false"/>
    <row r="1048232" customFormat="false" ht="12.85" hidden="false" customHeight="true" outlineLevel="0" collapsed="false"/>
    <row r="1048233" customFormat="false" ht="12.85" hidden="false" customHeight="true" outlineLevel="0" collapsed="false"/>
    <row r="1048234" customFormat="false" ht="12.85" hidden="false" customHeight="true" outlineLevel="0" collapsed="false"/>
    <row r="1048235" customFormat="false" ht="12.85" hidden="false" customHeight="true" outlineLevel="0" collapsed="false"/>
    <row r="1048236" customFormat="false" ht="12.85" hidden="false" customHeight="true" outlineLevel="0" collapsed="false"/>
    <row r="1048237" customFormat="false" ht="12.85" hidden="false" customHeight="true" outlineLevel="0" collapsed="false"/>
    <row r="1048238" customFormat="false" ht="12.85" hidden="false" customHeight="true" outlineLevel="0" collapsed="false"/>
    <row r="1048239" customFormat="false" ht="12.85" hidden="false" customHeight="true" outlineLevel="0" collapsed="false"/>
    <row r="1048240" customFormat="false" ht="12.85" hidden="false" customHeight="true" outlineLevel="0" collapsed="false"/>
    <row r="1048241" customFormat="false" ht="12.85" hidden="false" customHeight="true" outlineLevel="0" collapsed="false"/>
    <row r="1048242" customFormat="false" ht="12.85" hidden="false" customHeight="true" outlineLevel="0" collapsed="false"/>
    <row r="1048243" customFormat="false" ht="12.85" hidden="false" customHeight="true" outlineLevel="0" collapsed="false"/>
    <row r="1048244" customFormat="false" ht="12.85" hidden="false" customHeight="true" outlineLevel="0" collapsed="false"/>
    <row r="1048245" customFormat="false" ht="12.85" hidden="false" customHeight="true" outlineLevel="0" collapsed="false"/>
    <row r="1048246" customFormat="false" ht="12.85" hidden="false" customHeight="true" outlineLevel="0" collapsed="false"/>
    <row r="1048247" customFormat="false" ht="12.85" hidden="false" customHeight="true" outlineLevel="0" collapsed="false"/>
    <row r="1048248" customFormat="false" ht="12.85" hidden="false" customHeight="true" outlineLevel="0" collapsed="false"/>
    <row r="1048249" customFormat="false" ht="12.85" hidden="false" customHeight="true" outlineLevel="0" collapsed="false"/>
    <row r="1048250" customFormat="false" ht="12.85" hidden="false" customHeight="true" outlineLevel="0" collapsed="false"/>
    <row r="1048251" customFormat="false" ht="12.85" hidden="false" customHeight="true" outlineLevel="0" collapsed="false"/>
    <row r="1048252" customFormat="false" ht="12.85" hidden="false" customHeight="true" outlineLevel="0" collapsed="false"/>
    <row r="1048253" customFormat="false" ht="12.85" hidden="false" customHeight="true" outlineLevel="0" collapsed="false"/>
    <row r="1048254" customFormat="false" ht="12.85" hidden="false" customHeight="true" outlineLevel="0" collapsed="false"/>
    <row r="1048255" customFormat="false" ht="12.85" hidden="false" customHeight="true" outlineLevel="0" collapsed="false"/>
    <row r="1048256" customFormat="false" ht="12.85" hidden="false" customHeight="true" outlineLevel="0" collapsed="false"/>
    <row r="1048257" customFormat="false" ht="12.85" hidden="false" customHeight="true" outlineLevel="0" collapsed="false"/>
    <row r="1048258" customFormat="false" ht="12.85" hidden="false" customHeight="true" outlineLevel="0" collapsed="false"/>
    <row r="1048259" customFormat="false" ht="12.85" hidden="false" customHeight="true" outlineLevel="0" collapsed="false"/>
    <row r="1048260" customFormat="false" ht="12.85" hidden="false" customHeight="true" outlineLevel="0" collapsed="false"/>
    <row r="1048261" customFormat="false" ht="12.85" hidden="false" customHeight="true" outlineLevel="0" collapsed="false"/>
    <row r="1048262" customFormat="false" ht="12.85" hidden="false" customHeight="true" outlineLevel="0" collapsed="false"/>
    <row r="1048263" customFormat="false" ht="12.85" hidden="false" customHeight="true" outlineLevel="0" collapsed="false"/>
    <row r="1048264" customFormat="false" ht="12.85" hidden="false" customHeight="true" outlineLevel="0" collapsed="false"/>
    <row r="1048265" customFormat="false" ht="12.85" hidden="false" customHeight="true" outlineLevel="0" collapsed="false"/>
    <row r="1048266" customFormat="false" ht="12.85" hidden="false" customHeight="true" outlineLevel="0" collapsed="false"/>
    <row r="1048267" customFormat="false" ht="12.85" hidden="false" customHeight="true" outlineLevel="0" collapsed="false"/>
    <row r="1048268" customFormat="false" ht="12.85" hidden="false" customHeight="true" outlineLevel="0" collapsed="false"/>
    <row r="1048269" customFormat="false" ht="12.85" hidden="false" customHeight="true" outlineLevel="0" collapsed="false"/>
    <row r="1048270" customFormat="false" ht="12.85" hidden="false" customHeight="true" outlineLevel="0" collapsed="false"/>
    <row r="1048271" customFormat="false" ht="12.85" hidden="false" customHeight="true" outlineLevel="0" collapsed="false"/>
    <row r="1048272" customFormat="false" ht="12.85" hidden="false" customHeight="true" outlineLevel="0" collapsed="false"/>
    <row r="1048273" customFormat="false" ht="12.85" hidden="false" customHeight="true" outlineLevel="0" collapsed="false"/>
    <row r="1048274" customFormat="false" ht="12.85" hidden="false" customHeight="true" outlineLevel="0" collapsed="false"/>
    <row r="1048275" customFormat="false" ht="12.85" hidden="false" customHeight="true" outlineLevel="0" collapsed="false"/>
    <row r="1048276" customFormat="false" ht="12.85" hidden="false" customHeight="true" outlineLevel="0" collapsed="false"/>
    <row r="1048277" customFormat="false" ht="12.85" hidden="false" customHeight="true" outlineLevel="0" collapsed="false"/>
    <row r="1048278" customFormat="false" ht="12.85" hidden="false" customHeight="true" outlineLevel="0" collapsed="false"/>
    <row r="1048279" customFormat="false" ht="12.85" hidden="false" customHeight="true" outlineLevel="0" collapsed="false"/>
    <row r="1048280" customFormat="false" ht="12.85" hidden="false" customHeight="true" outlineLevel="0" collapsed="false"/>
    <row r="1048281" customFormat="false" ht="12.85" hidden="false" customHeight="true" outlineLevel="0" collapsed="false"/>
    <row r="1048282" customFormat="false" ht="12.85" hidden="false" customHeight="true" outlineLevel="0" collapsed="false"/>
    <row r="1048283" customFormat="false" ht="12.85" hidden="false" customHeight="true" outlineLevel="0" collapsed="false"/>
    <row r="1048284" customFormat="false" ht="12.85" hidden="false" customHeight="true" outlineLevel="0" collapsed="false"/>
    <row r="1048285" customFormat="false" ht="12.85" hidden="false" customHeight="true" outlineLevel="0" collapsed="false"/>
    <row r="1048286" customFormat="false" ht="12.85" hidden="false" customHeight="true" outlineLevel="0" collapsed="false"/>
    <row r="1048287" customFormat="false" ht="12.85" hidden="false" customHeight="true" outlineLevel="0" collapsed="false"/>
    <row r="1048288" customFormat="false" ht="12.85" hidden="false" customHeight="true" outlineLevel="0" collapsed="false"/>
    <row r="1048289" customFormat="false" ht="12.85" hidden="false" customHeight="true" outlineLevel="0" collapsed="false"/>
    <row r="1048290" customFormat="false" ht="12.85" hidden="false" customHeight="true" outlineLevel="0" collapsed="false"/>
    <row r="1048291" customFormat="false" ht="12.85" hidden="false" customHeight="true" outlineLevel="0" collapsed="false"/>
    <row r="1048292" customFormat="false" ht="12.85" hidden="false" customHeight="true" outlineLevel="0" collapsed="false"/>
    <row r="1048293" customFormat="false" ht="12.85" hidden="false" customHeight="true" outlineLevel="0" collapsed="false"/>
    <row r="1048294" customFormat="false" ht="12.85" hidden="false" customHeight="true" outlineLevel="0" collapsed="false"/>
    <row r="1048295" customFormat="false" ht="12.85" hidden="false" customHeight="true" outlineLevel="0" collapsed="false"/>
    <row r="1048296" customFormat="false" ht="12.85" hidden="false" customHeight="true" outlineLevel="0" collapsed="false"/>
    <row r="1048297" customFormat="false" ht="12.85" hidden="false" customHeight="true" outlineLevel="0" collapsed="false"/>
    <row r="1048298" customFormat="false" ht="12.85" hidden="false" customHeight="true" outlineLevel="0" collapsed="false"/>
    <row r="1048299" customFormat="false" ht="12.85" hidden="false" customHeight="true" outlineLevel="0" collapsed="false"/>
    <row r="1048300" customFormat="false" ht="12.85" hidden="false" customHeight="true" outlineLevel="0" collapsed="false"/>
    <row r="1048301" customFormat="false" ht="12.85" hidden="false" customHeight="true" outlineLevel="0" collapsed="false"/>
    <row r="1048302" customFormat="false" ht="12.85" hidden="false" customHeight="true" outlineLevel="0" collapsed="false"/>
    <row r="1048303" customFormat="false" ht="12.85" hidden="false" customHeight="true" outlineLevel="0" collapsed="false"/>
    <row r="1048304" customFormat="false" ht="12.85" hidden="false" customHeight="true" outlineLevel="0" collapsed="false"/>
    <row r="1048305" customFormat="false" ht="12.85" hidden="false" customHeight="true" outlineLevel="0" collapsed="false"/>
    <row r="1048306" customFormat="false" ht="12.85" hidden="false" customHeight="true" outlineLevel="0" collapsed="false"/>
    <row r="1048307" customFormat="false" ht="12.85" hidden="false" customHeight="true" outlineLevel="0" collapsed="false"/>
    <row r="1048308" customFormat="false" ht="12.85" hidden="false" customHeight="true" outlineLevel="0" collapsed="false"/>
    <row r="1048309" customFormat="false" ht="12.85" hidden="false" customHeight="true" outlineLevel="0" collapsed="false"/>
    <row r="1048310" customFormat="false" ht="12.85" hidden="false" customHeight="true" outlineLevel="0" collapsed="false"/>
    <row r="1048311" customFormat="false" ht="12.85" hidden="false" customHeight="true" outlineLevel="0" collapsed="false"/>
    <row r="1048312" customFormat="false" ht="12.85" hidden="false" customHeight="true" outlineLevel="0" collapsed="false"/>
    <row r="1048313" customFormat="false" ht="12.85" hidden="false" customHeight="true" outlineLevel="0" collapsed="false"/>
    <row r="1048314" customFormat="false" ht="12.85" hidden="false" customHeight="true" outlineLevel="0" collapsed="false"/>
    <row r="1048315" customFormat="false" ht="12.85" hidden="false" customHeight="true" outlineLevel="0" collapsed="false"/>
    <row r="1048316" customFormat="false" ht="12.85" hidden="false" customHeight="true" outlineLevel="0" collapsed="false"/>
    <row r="1048317" customFormat="false" ht="12.85" hidden="false" customHeight="true" outlineLevel="0" collapsed="false"/>
    <row r="1048318" customFormat="false" ht="12.85" hidden="false" customHeight="true" outlineLevel="0" collapsed="false"/>
    <row r="1048319" customFormat="false" ht="12.85" hidden="false" customHeight="true" outlineLevel="0" collapsed="false"/>
    <row r="1048320" customFormat="false" ht="12.85" hidden="false" customHeight="true" outlineLevel="0" collapsed="false"/>
    <row r="1048321" customFormat="false" ht="12.85" hidden="false" customHeight="true" outlineLevel="0" collapsed="false"/>
    <row r="1048322" customFormat="false" ht="12.85" hidden="false" customHeight="true" outlineLevel="0" collapsed="false"/>
    <row r="1048323" customFormat="false" ht="12.85" hidden="false" customHeight="true" outlineLevel="0" collapsed="false"/>
    <row r="1048324" customFormat="false" ht="12.85" hidden="false" customHeight="true" outlineLevel="0" collapsed="false"/>
    <row r="1048325" customFormat="false" ht="12.85" hidden="false" customHeight="true" outlineLevel="0" collapsed="false"/>
    <row r="1048326" customFormat="false" ht="12.85" hidden="false" customHeight="true" outlineLevel="0" collapsed="false"/>
    <row r="1048327" customFormat="false" ht="12.85" hidden="false" customHeight="true" outlineLevel="0" collapsed="false"/>
    <row r="1048328" customFormat="false" ht="12.85" hidden="false" customHeight="true" outlineLevel="0" collapsed="false"/>
    <row r="1048329" customFormat="false" ht="12.85" hidden="false" customHeight="true" outlineLevel="0" collapsed="false"/>
    <row r="1048330" customFormat="false" ht="12.85" hidden="false" customHeight="true" outlineLevel="0" collapsed="false"/>
    <row r="1048331" customFormat="false" ht="12.85" hidden="false" customHeight="true" outlineLevel="0" collapsed="false"/>
    <row r="1048332" customFormat="false" ht="12.85" hidden="false" customHeight="true" outlineLevel="0" collapsed="false"/>
    <row r="1048333" customFormat="false" ht="12.85" hidden="false" customHeight="true" outlineLevel="0" collapsed="false"/>
    <row r="1048334" customFormat="false" ht="12.85" hidden="false" customHeight="true" outlineLevel="0" collapsed="false"/>
    <row r="1048335" customFormat="false" ht="12.85" hidden="false" customHeight="true" outlineLevel="0" collapsed="false"/>
    <row r="1048336" customFormat="false" ht="12.85" hidden="false" customHeight="true" outlineLevel="0" collapsed="false"/>
    <row r="1048337" customFormat="false" ht="12.85" hidden="false" customHeight="true" outlineLevel="0" collapsed="false"/>
    <row r="1048338" customFormat="false" ht="12.85" hidden="false" customHeight="true" outlineLevel="0" collapsed="false"/>
    <row r="1048339" customFormat="false" ht="12.85" hidden="false" customHeight="true" outlineLevel="0" collapsed="false"/>
    <row r="1048340" customFormat="false" ht="12.85" hidden="false" customHeight="true" outlineLevel="0" collapsed="false"/>
    <row r="1048341" customFormat="false" ht="12.85" hidden="false" customHeight="true" outlineLevel="0" collapsed="false"/>
    <row r="1048342" customFormat="false" ht="12.85" hidden="false" customHeight="true" outlineLevel="0" collapsed="false"/>
    <row r="1048343" customFormat="false" ht="12.85" hidden="false" customHeight="true" outlineLevel="0" collapsed="false"/>
    <row r="1048344" customFormat="false" ht="12.85" hidden="false" customHeight="true" outlineLevel="0" collapsed="false"/>
    <row r="1048345" customFormat="false" ht="12.85" hidden="false" customHeight="true" outlineLevel="0" collapsed="false"/>
    <row r="1048346" customFormat="false" ht="12.85" hidden="false" customHeight="true" outlineLevel="0" collapsed="false"/>
    <row r="1048347" customFormat="false" ht="12.85" hidden="false" customHeight="true" outlineLevel="0" collapsed="false"/>
    <row r="1048348" customFormat="false" ht="12.85" hidden="false" customHeight="true" outlineLevel="0" collapsed="false"/>
    <row r="1048349" customFormat="false" ht="12.85" hidden="false" customHeight="true" outlineLevel="0" collapsed="false"/>
    <row r="1048350" customFormat="false" ht="12.85" hidden="false" customHeight="true" outlineLevel="0" collapsed="false"/>
    <row r="1048351" customFormat="false" ht="12.85" hidden="false" customHeight="true" outlineLevel="0" collapsed="false"/>
    <row r="1048352" customFormat="false" ht="12.85" hidden="false" customHeight="true" outlineLevel="0" collapsed="false"/>
    <row r="1048353" customFormat="false" ht="12.85" hidden="false" customHeight="true" outlineLevel="0" collapsed="false"/>
    <row r="1048354" customFormat="false" ht="12.85" hidden="false" customHeight="true" outlineLevel="0" collapsed="false"/>
    <row r="1048355" customFormat="false" ht="12.85" hidden="false" customHeight="true" outlineLevel="0" collapsed="false"/>
    <row r="1048356" customFormat="false" ht="12.85" hidden="false" customHeight="true" outlineLevel="0" collapsed="false"/>
    <row r="1048357" customFormat="false" ht="12.85" hidden="false" customHeight="true" outlineLevel="0" collapsed="false"/>
    <row r="1048358" customFormat="false" ht="12.85" hidden="false" customHeight="true" outlineLevel="0" collapsed="false"/>
    <row r="1048359" customFormat="false" ht="12.85" hidden="false" customHeight="true" outlineLevel="0" collapsed="false"/>
    <row r="1048360" customFormat="false" ht="12.85" hidden="false" customHeight="true" outlineLevel="0" collapsed="false"/>
    <row r="1048361" customFormat="false" ht="12.85" hidden="false" customHeight="true" outlineLevel="0" collapsed="false"/>
    <row r="1048362" customFormat="false" ht="12.85" hidden="false" customHeight="true" outlineLevel="0" collapsed="false"/>
    <row r="1048363" customFormat="false" ht="12.85" hidden="false" customHeight="true" outlineLevel="0" collapsed="false"/>
    <row r="1048364" customFormat="false" ht="12.85" hidden="false" customHeight="true" outlineLevel="0" collapsed="false"/>
    <row r="1048365" customFormat="false" ht="12.85" hidden="false" customHeight="true" outlineLevel="0" collapsed="false"/>
    <row r="1048366" customFormat="false" ht="12.85" hidden="false" customHeight="true" outlineLevel="0" collapsed="false"/>
    <row r="1048367" customFormat="false" ht="12.85" hidden="false" customHeight="true" outlineLevel="0" collapsed="false"/>
    <row r="1048368" customFormat="false" ht="12.85" hidden="false" customHeight="true" outlineLevel="0" collapsed="false"/>
    <row r="1048369" customFormat="false" ht="12.85" hidden="false" customHeight="true" outlineLevel="0" collapsed="false"/>
    <row r="1048370" customFormat="false" ht="12.85" hidden="false" customHeight="true" outlineLevel="0" collapsed="false"/>
    <row r="1048371" customFormat="false" ht="12.85" hidden="false" customHeight="true" outlineLevel="0" collapsed="false"/>
    <row r="1048372" customFormat="false" ht="12.85" hidden="false" customHeight="true" outlineLevel="0" collapsed="false"/>
    <row r="1048373" customFormat="false" ht="12.85" hidden="false" customHeight="true" outlineLevel="0" collapsed="false"/>
    <row r="1048374" customFormat="false" ht="12.85" hidden="false" customHeight="true" outlineLevel="0" collapsed="false"/>
    <row r="1048375" customFormat="false" ht="12.85" hidden="false" customHeight="true" outlineLevel="0" collapsed="false"/>
    <row r="1048376" customFormat="false" ht="12.85" hidden="false" customHeight="true" outlineLevel="0" collapsed="false"/>
    <row r="1048377" customFormat="false" ht="12.85" hidden="false" customHeight="true" outlineLevel="0" collapsed="false"/>
    <row r="1048378" customFormat="false" ht="12.85" hidden="false" customHeight="true" outlineLevel="0" collapsed="false"/>
    <row r="1048379" customFormat="false" ht="12.85" hidden="false" customHeight="true" outlineLevel="0" collapsed="false"/>
    <row r="1048380" customFormat="false" ht="12.85" hidden="false" customHeight="true" outlineLevel="0" collapsed="false"/>
    <row r="1048381" customFormat="false" ht="12.85" hidden="false" customHeight="true" outlineLevel="0" collapsed="false"/>
    <row r="1048382" customFormat="false" ht="12.85" hidden="false" customHeight="true" outlineLevel="0" collapsed="false"/>
    <row r="1048383" customFormat="false" ht="12.85" hidden="false" customHeight="true" outlineLevel="0" collapsed="false"/>
    <row r="1048384" customFormat="false" ht="12.85" hidden="false" customHeight="true" outlineLevel="0" collapsed="false"/>
    <row r="1048385" customFormat="false" ht="12.85" hidden="false" customHeight="true" outlineLevel="0" collapsed="false"/>
    <row r="1048386" customFormat="false" ht="12.85" hidden="false" customHeight="true" outlineLevel="0" collapsed="false"/>
    <row r="1048387" customFormat="false" ht="12.85" hidden="false" customHeight="true" outlineLevel="0" collapsed="false"/>
    <row r="1048388" customFormat="false" ht="12.85" hidden="false" customHeight="true" outlineLevel="0" collapsed="false"/>
    <row r="1048389" customFormat="false" ht="12.85" hidden="false" customHeight="true" outlineLevel="0" collapsed="false"/>
    <row r="1048390" customFormat="false" ht="12.85" hidden="false" customHeight="true" outlineLevel="0" collapsed="false"/>
    <row r="1048391" customFormat="false" ht="12.85" hidden="false" customHeight="true" outlineLevel="0" collapsed="false"/>
    <row r="1048392" customFormat="false" ht="12.85" hidden="false" customHeight="true" outlineLevel="0" collapsed="false"/>
    <row r="1048393" customFormat="false" ht="12.85" hidden="false" customHeight="true" outlineLevel="0" collapsed="false"/>
    <row r="1048394" customFormat="false" ht="12.85" hidden="false" customHeight="true" outlineLevel="0" collapsed="false"/>
    <row r="1048395" customFormat="false" ht="12.85" hidden="false" customHeight="true" outlineLevel="0" collapsed="false"/>
    <row r="1048396" customFormat="false" ht="12.85" hidden="false" customHeight="true" outlineLevel="0" collapsed="false"/>
    <row r="1048397" customFormat="false" ht="12.85" hidden="false" customHeight="true" outlineLevel="0" collapsed="false"/>
    <row r="1048398" customFormat="false" ht="12.85" hidden="false" customHeight="true" outlineLevel="0" collapsed="false"/>
    <row r="1048399" customFormat="false" ht="12.85" hidden="false" customHeight="true" outlineLevel="0" collapsed="false"/>
    <row r="1048400" customFormat="false" ht="12.85" hidden="false" customHeight="true" outlineLevel="0" collapsed="false"/>
    <row r="1048401" customFormat="false" ht="12.85" hidden="false" customHeight="true" outlineLevel="0" collapsed="false"/>
    <row r="1048402" customFormat="false" ht="12.85" hidden="false" customHeight="true" outlineLevel="0" collapsed="false"/>
    <row r="1048403" customFormat="false" ht="12.85" hidden="false" customHeight="true" outlineLevel="0" collapsed="false"/>
    <row r="1048404" customFormat="false" ht="12.85" hidden="false" customHeight="true" outlineLevel="0" collapsed="false"/>
    <row r="1048405" customFormat="false" ht="12.85" hidden="false" customHeight="true" outlineLevel="0" collapsed="false"/>
    <row r="1048406" customFormat="false" ht="12.85" hidden="false" customHeight="true" outlineLevel="0" collapsed="false"/>
    <row r="1048407" customFormat="false" ht="12.85" hidden="false" customHeight="true" outlineLevel="0" collapsed="false"/>
    <row r="1048408" customFormat="false" ht="12.85" hidden="false" customHeight="true" outlineLevel="0" collapsed="false"/>
    <row r="1048409" customFormat="false" ht="12.85" hidden="false" customHeight="true" outlineLevel="0" collapsed="false"/>
    <row r="1048410" customFormat="false" ht="12.85" hidden="false" customHeight="true" outlineLevel="0" collapsed="false"/>
    <row r="1048411" customFormat="false" ht="12.85" hidden="false" customHeight="true" outlineLevel="0" collapsed="false"/>
    <row r="1048412" customFormat="false" ht="12.85" hidden="false" customHeight="true" outlineLevel="0" collapsed="false"/>
    <row r="1048413" customFormat="false" ht="12.85" hidden="false" customHeight="true" outlineLevel="0" collapsed="false"/>
    <row r="1048414" customFormat="false" ht="12.85" hidden="false" customHeight="true" outlineLevel="0" collapsed="false"/>
    <row r="1048415" customFormat="false" ht="12.85" hidden="false" customHeight="true" outlineLevel="0" collapsed="false"/>
    <row r="1048416" customFormat="false" ht="12.85" hidden="false" customHeight="true" outlineLevel="0" collapsed="false"/>
    <row r="1048417" customFormat="false" ht="12.85" hidden="false" customHeight="true" outlineLevel="0" collapsed="false"/>
    <row r="1048418" customFormat="false" ht="12.85" hidden="false" customHeight="true" outlineLevel="0" collapsed="false"/>
    <row r="1048419" customFormat="false" ht="12.85" hidden="false" customHeight="true" outlineLevel="0" collapsed="false"/>
    <row r="1048420" customFormat="false" ht="12.85" hidden="false" customHeight="true" outlineLevel="0" collapsed="false"/>
    <row r="1048421" customFormat="false" ht="12.85" hidden="false" customHeight="true" outlineLevel="0" collapsed="false"/>
    <row r="1048422" customFormat="false" ht="12.85" hidden="false" customHeight="true" outlineLevel="0" collapsed="false"/>
    <row r="1048423" customFormat="false" ht="12.85" hidden="false" customHeight="true" outlineLevel="0" collapsed="false"/>
    <row r="1048424" customFormat="false" ht="12.85" hidden="false" customHeight="true" outlineLevel="0" collapsed="false"/>
    <row r="1048425" customFormat="false" ht="12.85" hidden="false" customHeight="true" outlineLevel="0" collapsed="false"/>
    <row r="1048426" customFormat="false" ht="12.85" hidden="false" customHeight="true" outlineLevel="0" collapsed="false"/>
    <row r="1048427" customFormat="false" ht="12.85" hidden="false" customHeight="true" outlineLevel="0" collapsed="false"/>
    <row r="1048428" customFormat="false" ht="12.85" hidden="false" customHeight="true" outlineLevel="0" collapsed="false"/>
    <row r="1048429" customFormat="false" ht="12.85" hidden="false" customHeight="true" outlineLevel="0" collapsed="false"/>
    <row r="1048430" customFormat="false" ht="12.85" hidden="false" customHeight="true" outlineLevel="0" collapsed="false"/>
    <row r="1048431" customFormat="false" ht="12.85" hidden="false" customHeight="true" outlineLevel="0" collapsed="false"/>
    <row r="1048432" customFormat="false" ht="12.85" hidden="false" customHeight="true" outlineLevel="0" collapsed="false"/>
    <row r="1048433" customFormat="false" ht="12.85" hidden="false" customHeight="true" outlineLevel="0" collapsed="false"/>
    <row r="1048434" customFormat="false" ht="12.85" hidden="false" customHeight="true" outlineLevel="0" collapsed="false"/>
    <row r="1048435" customFormat="false" ht="12.85" hidden="false" customHeight="true" outlineLevel="0" collapsed="false"/>
    <row r="1048436" customFormat="false" ht="12.85" hidden="false" customHeight="true" outlineLevel="0" collapsed="false"/>
    <row r="1048437" customFormat="false" ht="12.85" hidden="false" customHeight="true" outlineLevel="0" collapsed="false"/>
    <row r="1048438" customFormat="false" ht="12.85" hidden="false" customHeight="true" outlineLevel="0" collapsed="false"/>
    <row r="1048439" customFormat="false" ht="12.85" hidden="false" customHeight="true" outlineLevel="0" collapsed="false"/>
    <row r="1048440" customFormat="false" ht="12.85" hidden="false" customHeight="true" outlineLevel="0" collapsed="false"/>
    <row r="1048441" customFormat="false" ht="12.85" hidden="false" customHeight="true" outlineLevel="0" collapsed="false"/>
    <row r="1048442" customFormat="false" ht="12.85" hidden="false" customHeight="true" outlineLevel="0" collapsed="false"/>
    <row r="1048443" customFormat="false" ht="12.85" hidden="false" customHeight="true" outlineLevel="0" collapsed="false"/>
    <row r="1048444" customFormat="false" ht="12.85" hidden="false" customHeight="true" outlineLevel="0" collapsed="false"/>
    <row r="1048445" customFormat="false" ht="12.85" hidden="false" customHeight="true" outlineLevel="0" collapsed="false"/>
    <row r="1048446" customFormat="false" ht="12.85" hidden="false" customHeight="true" outlineLevel="0" collapsed="false"/>
    <row r="1048447" customFormat="false" ht="12.85" hidden="false" customHeight="true" outlineLevel="0" collapsed="false"/>
    <row r="1048448" customFormat="false" ht="12.85" hidden="false" customHeight="true" outlineLevel="0" collapsed="false"/>
    <row r="1048449" customFormat="false" ht="12.85" hidden="false" customHeight="true" outlineLevel="0" collapsed="false"/>
    <row r="1048450" customFormat="false" ht="12.85" hidden="false" customHeight="true" outlineLevel="0" collapsed="false"/>
    <row r="1048451" customFormat="false" ht="12.85" hidden="false" customHeight="true" outlineLevel="0" collapsed="false"/>
    <row r="1048452" customFormat="false" ht="12.85" hidden="false" customHeight="true" outlineLevel="0" collapsed="false"/>
    <row r="1048453" customFormat="false" ht="12.85" hidden="false" customHeight="true" outlineLevel="0" collapsed="false"/>
    <row r="1048454" customFormat="false" ht="12.85" hidden="false" customHeight="true" outlineLevel="0" collapsed="false"/>
    <row r="1048455" customFormat="false" ht="12.85" hidden="false" customHeight="true" outlineLevel="0" collapsed="false"/>
    <row r="1048456" customFormat="false" ht="12.85" hidden="false" customHeight="true" outlineLevel="0" collapsed="false"/>
    <row r="1048457" customFormat="false" ht="12.85" hidden="false" customHeight="true" outlineLevel="0" collapsed="false"/>
    <row r="1048458" customFormat="false" ht="12.85" hidden="false" customHeight="true" outlineLevel="0" collapsed="false"/>
    <row r="1048459" customFormat="false" ht="12.85" hidden="false" customHeight="true" outlineLevel="0" collapsed="false"/>
    <row r="1048460" customFormat="false" ht="12.85" hidden="false" customHeight="true" outlineLevel="0" collapsed="false"/>
    <row r="1048461" customFormat="false" ht="12.85" hidden="false" customHeight="true" outlineLevel="0" collapsed="false"/>
    <row r="1048462" customFormat="false" ht="12.85" hidden="false" customHeight="true" outlineLevel="0" collapsed="false"/>
    <row r="1048463" customFormat="false" ht="12.85" hidden="false" customHeight="true" outlineLevel="0" collapsed="false"/>
    <row r="1048464" customFormat="false" ht="12.85" hidden="false" customHeight="true" outlineLevel="0" collapsed="false"/>
    <row r="1048465" customFormat="false" ht="12.85" hidden="false" customHeight="true" outlineLevel="0" collapsed="false"/>
    <row r="1048466" customFormat="false" ht="12.85" hidden="false" customHeight="true" outlineLevel="0" collapsed="false"/>
    <row r="1048467" customFormat="false" ht="12.85" hidden="false" customHeight="true" outlineLevel="0" collapsed="false"/>
    <row r="1048468" customFormat="false" ht="12.85" hidden="false" customHeight="true" outlineLevel="0" collapsed="false"/>
    <row r="1048469" customFormat="false" ht="12.85" hidden="false" customHeight="true" outlineLevel="0" collapsed="false"/>
    <row r="1048470" customFormat="false" ht="12.85" hidden="false" customHeight="true" outlineLevel="0" collapsed="false"/>
    <row r="1048471" customFormat="false" ht="12.85" hidden="false" customHeight="true" outlineLevel="0" collapsed="false"/>
    <row r="1048472" customFormat="false" ht="12.85" hidden="false" customHeight="true" outlineLevel="0" collapsed="false"/>
    <row r="1048473" customFormat="false" ht="12.85" hidden="false" customHeight="true" outlineLevel="0" collapsed="false"/>
    <row r="1048474" customFormat="false" ht="12.85" hidden="false" customHeight="true" outlineLevel="0" collapsed="false"/>
    <row r="1048475" customFormat="false" ht="12.85" hidden="false" customHeight="true" outlineLevel="0" collapsed="false"/>
    <row r="1048476" customFormat="false" ht="12.85" hidden="false" customHeight="true" outlineLevel="0" collapsed="false"/>
    <row r="1048477" customFormat="false" ht="12.85" hidden="false" customHeight="true" outlineLevel="0" collapsed="false"/>
    <row r="1048478" customFormat="false" ht="12.85" hidden="false" customHeight="true" outlineLevel="0" collapsed="false"/>
    <row r="1048479" customFormat="false" ht="12.85" hidden="false" customHeight="true" outlineLevel="0" collapsed="false"/>
    <row r="1048480" customFormat="false" ht="12.85" hidden="false" customHeight="true" outlineLevel="0" collapsed="false"/>
    <row r="1048481" customFormat="false" ht="12.85" hidden="false" customHeight="true" outlineLevel="0" collapsed="false"/>
    <row r="1048482" customFormat="false" ht="12.85" hidden="false" customHeight="true" outlineLevel="0" collapsed="false"/>
    <row r="1048483" customFormat="false" ht="12.85" hidden="false" customHeight="true" outlineLevel="0" collapsed="false"/>
    <row r="1048484" customFormat="false" ht="12.85" hidden="false" customHeight="true" outlineLevel="0" collapsed="false"/>
    <row r="1048485" customFormat="false" ht="12.85" hidden="false" customHeight="true" outlineLevel="0" collapsed="false"/>
    <row r="1048486" customFormat="false" ht="12.85" hidden="false" customHeight="true" outlineLevel="0" collapsed="false"/>
    <row r="1048487" customFormat="false" ht="12.85" hidden="false" customHeight="true" outlineLevel="0" collapsed="false"/>
    <row r="1048488" customFormat="false" ht="12.85" hidden="false" customHeight="true" outlineLevel="0" collapsed="false"/>
    <row r="1048489" customFormat="false" ht="12.85" hidden="false" customHeight="true" outlineLevel="0" collapsed="false"/>
    <row r="1048490" customFormat="false" ht="12.85" hidden="false" customHeight="true" outlineLevel="0" collapsed="false"/>
    <row r="1048491" customFormat="false" ht="12.85" hidden="false" customHeight="true" outlineLevel="0" collapsed="false"/>
    <row r="1048492" customFormat="false" ht="12.85" hidden="false" customHeight="true" outlineLevel="0" collapsed="false"/>
    <row r="1048493" customFormat="false" ht="12.85" hidden="false" customHeight="true" outlineLevel="0" collapsed="false"/>
    <row r="1048494" customFormat="false" ht="12.85" hidden="false" customHeight="true" outlineLevel="0" collapsed="false"/>
    <row r="1048495" customFormat="false" ht="12.85" hidden="false" customHeight="true" outlineLevel="0" collapsed="false"/>
    <row r="1048496" customFormat="false" ht="12.85" hidden="false" customHeight="true" outlineLevel="0" collapsed="false"/>
    <row r="1048497" customFormat="false" ht="12.85" hidden="false" customHeight="true" outlineLevel="0" collapsed="false"/>
    <row r="1048498" customFormat="false" ht="12.85" hidden="false" customHeight="true" outlineLevel="0" collapsed="false"/>
    <row r="1048499" customFormat="false" ht="12.85" hidden="false" customHeight="true" outlineLevel="0" collapsed="false"/>
    <row r="1048500" customFormat="false" ht="12.85" hidden="false" customHeight="true" outlineLevel="0" collapsed="false"/>
    <row r="1048501" customFormat="false" ht="12.85" hidden="false" customHeight="true" outlineLevel="0" collapsed="false"/>
    <row r="1048502" customFormat="false" ht="12.85" hidden="false" customHeight="true" outlineLevel="0" collapsed="false"/>
    <row r="1048503" customFormat="false" ht="12.85" hidden="false" customHeight="true" outlineLevel="0" collapsed="false"/>
    <row r="1048504" customFormat="false" ht="12.85" hidden="false" customHeight="true" outlineLevel="0" collapsed="false"/>
    <row r="1048505" customFormat="false" ht="12.85" hidden="false" customHeight="true" outlineLevel="0" collapsed="false"/>
    <row r="1048506" customFormat="false" ht="12.85" hidden="false" customHeight="true" outlineLevel="0" collapsed="false"/>
    <row r="1048507" customFormat="false" ht="12.85" hidden="false" customHeight="true" outlineLevel="0" collapsed="false"/>
    <row r="1048508" customFormat="false" ht="12.85" hidden="false" customHeight="true" outlineLevel="0" collapsed="false"/>
    <row r="1048509" customFormat="false" ht="12.85" hidden="false" customHeight="true" outlineLevel="0" collapsed="false"/>
    <row r="1048510" customFormat="false" ht="12.85" hidden="false" customHeight="true" outlineLevel="0" collapsed="false"/>
    <row r="1048511" customFormat="false" ht="12.85" hidden="false" customHeight="true" outlineLevel="0" collapsed="false"/>
    <row r="1048512" customFormat="false" ht="12.85" hidden="false" customHeight="true" outlineLevel="0" collapsed="false"/>
    <row r="1048513" customFormat="false" ht="12.85" hidden="false" customHeight="true" outlineLevel="0" collapsed="false"/>
    <row r="1048514" customFormat="false" ht="12.85" hidden="false" customHeight="true" outlineLevel="0" collapsed="false"/>
    <row r="1048515" customFormat="false" ht="12.85" hidden="false" customHeight="true" outlineLevel="0" collapsed="false"/>
    <row r="1048516" customFormat="false" ht="12.85" hidden="false" customHeight="true" outlineLevel="0" collapsed="false"/>
    <row r="1048517" customFormat="false" ht="12.85" hidden="false" customHeight="true" outlineLevel="0" collapsed="false"/>
    <row r="1048518" customFormat="false" ht="12.85" hidden="false" customHeight="true" outlineLevel="0" collapsed="false"/>
    <row r="1048519" customFormat="false" ht="12.85" hidden="false" customHeight="true" outlineLevel="0" collapsed="false"/>
    <row r="1048520" customFormat="false" ht="12.85" hidden="false" customHeight="true" outlineLevel="0" collapsed="false"/>
    <row r="1048521" customFormat="false" ht="12.85" hidden="false" customHeight="true" outlineLevel="0" collapsed="false"/>
    <row r="1048522" customFormat="false" ht="12.85" hidden="false" customHeight="true" outlineLevel="0" collapsed="false"/>
    <row r="1048523" customFormat="false" ht="12.85" hidden="false" customHeight="true" outlineLevel="0" collapsed="false"/>
    <row r="1048524" customFormat="false" ht="12.85" hidden="false" customHeight="true" outlineLevel="0" collapsed="false"/>
    <row r="1048525" customFormat="false" ht="12.85" hidden="false" customHeight="true" outlineLevel="0" collapsed="false"/>
    <row r="1048526" customFormat="false" ht="12.85" hidden="false" customHeight="true" outlineLevel="0" collapsed="false"/>
    <row r="1048527" customFormat="false" ht="12.85" hidden="false" customHeight="true" outlineLevel="0" collapsed="false"/>
    <row r="1048528" customFormat="false" ht="12.85" hidden="false" customHeight="true" outlineLevel="0" collapsed="false"/>
    <row r="1048529" customFormat="false" ht="12.85" hidden="false" customHeight="true" outlineLevel="0" collapsed="false"/>
    <row r="1048530" customFormat="false" ht="12.85" hidden="false" customHeight="true" outlineLevel="0" collapsed="false"/>
    <row r="1048531" customFormat="false" ht="12.85" hidden="false" customHeight="true" outlineLevel="0" collapsed="false"/>
    <row r="1048532" customFormat="false" ht="12.25" hidden="false" customHeight="true" outlineLevel="0" collapsed="false"/>
    <row r="1048533" customFormat="false" ht="12.25" hidden="false" customHeight="true" outlineLevel="0" collapsed="false"/>
    <row r="1048534" customFormat="false" ht="12.25" hidden="false" customHeight="true" outlineLevel="0" collapsed="false"/>
    <row r="1048535" customFormat="false" ht="12.25" hidden="false" customHeight="true" outlineLevel="0" collapsed="false"/>
    <row r="1048536" customFormat="false" ht="12.25" hidden="false" customHeight="true" outlineLevel="0" collapsed="false"/>
    <row r="1048537" customFormat="false" ht="12.25" hidden="false" customHeight="true" outlineLevel="0" collapsed="false"/>
    <row r="1048538" customFormat="false" ht="12.25" hidden="false" customHeight="true" outlineLevel="0" collapsed="false"/>
    <row r="1048539" customFormat="false" ht="12.25" hidden="false" customHeight="true" outlineLevel="0" collapsed="false"/>
    <row r="1048540" customFormat="false" ht="12.85" hidden="false" customHeight="true" outlineLevel="0" collapsed="false"/>
    <row r="1048541" customFormat="false" ht="12.85" hidden="false" customHeight="true" outlineLevel="0" collapsed="false"/>
    <row r="1048542" customFormat="false" ht="12.85" hidden="false" customHeight="true" outlineLevel="0" collapsed="false"/>
    <row r="1048543" customFormat="false" ht="12.85" hidden="false" customHeight="true" outlineLevel="0" collapsed="false"/>
    <row r="1048544" customFormat="false" ht="12.85" hidden="false" customHeight="true" outlineLevel="0" collapsed="false"/>
    <row r="1048545" customFormat="false" ht="12.85" hidden="false" customHeight="true" outlineLevel="0" collapsed="false"/>
    <row r="1048546" customFormat="false" ht="12.85" hidden="false" customHeight="true" outlineLevel="0" collapsed="false"/>
    <row r="1048547" customFormat="false" ht="12.85" hidden="false" customHeight="true" outlineLevel="0" collapsed="false"/>
    <row r="1048548" customFormat="false" ht="12.85" hidden="false" customHeight="true" outlineLevel="0" collapsed="false"/>
    <row r="1048549" customFormat="false" ht="12.85" hidden="false" customHeight="true" outlineLevel="0" collapsed="false"/>
    <row r="1048550" customFormat="false" ht="12.85" hidden="false" customHeight="true" outlineLevel="0" collapsed="false"/>
    <row r="1048551" customFormat="false" ht="12.85" hidden="false" customHeight="true" outlineLevel="0" collapsed="false"/>
    <row r="1048552" customFormat="false" ht="12.85" hidden="false" customHeight="true" outlineLevel="0" collapsed="false"/>
    <row r="1048553" customFormat="false" ht="12.85" hidden="false" customHeight="true" outlineLevel="0" collapsed="false"/>
    <row r="1048554" customFormat="false" ht="12.85" hidden="false" customHeight="true" outlineLevel="0" collapsed="false"/>
    <row r="1048555" customFormat="false" ht="12.85" hidden="false" customHeight="true" outlineLevel="0" collapsed="false"/>
    <row r="1048556" customFormat="false" ht="12.85" hidden="false" customHeight="true" outlineLevel="0" collapsed="false"/>
    <row r="1048557" customFormat="false" ht="12.85" hidden="false" customHeight="true" outlineLevel="0" collapsed="false"/>
    <row r="1048558" customFormat="false" ht="12.85" hidden="false" customHeight="true" outlineLevel="0" collapsed="false"/>
    <row r="1048559" customFormat="false" ht="12.85" hidden="false" customHeight="true" outlineLevel="0" collapsed="false"/>
    <row r="1048560" customFormat="false" ht="12.85" hidden="false" customHeight="true" outlineLevel="0" collapsed="false"/>
    <row r="1048561" customFormat="false" ht="12.85" hidden="false" customHeight="true" outlineLevel="0" collapsed="false"/>
    <row r="1048562" customFormat="false" ht="12.85" hidden="false" customHeight="true" outlineLevel="0" collapsed="false"/>
    <row r="1048563" customFormat="false" ht="12.85" hidden="false" customHeight="true" outlineLevel="0" collapsed="false"/>
    <row r="1048564" customFormat="false" ht="12.85" hidden="false" customHeight="true" outlineLevel="0" collapsed="false"/>
    <row r="1048565" customFormat="false" ht="12.85" hidden="false" customHeight="true" outlineLevel="0" collapsed="false"/>
    <row r="1048566" customFormat="false" ht="12.85" hidden="false" customHeight="true" outlineLevel="0" collapsed="false"/>
    <row r="1048567" customFormat="false" ht="12.85" hidden="false" customHeight="true" outlineLevel="0" collapsed="false"/>
    <row r="1048568" customFormat="false" ht="12.85" hidden="false" customHeight="true" outlineLevel="0" collapsed="false"/>
    <row r="1048569" customFormat="false" ht="12.85" hidden="false" customHeight="true" outlineLevel="0" collapsed="false"/>
    <row r="1048570" customFormat="false" ht="12.85" hidden="false" customHeight="true" outlineLevel="0" collapsed="false"/>
    <row r="1048571" customFormat="false" ht="12.85" hidden="false" customHeight="true" outlineLevel="0" collapsed="false"/>
    <row r="1048572" customFormat="false" ht="12.85" hidden="false" customHeight="true" outlineLevel="0" collapsed="false"/>
    <row r="1048573" customFormat="false" ht="12.85" hidden="false" customHeight="true" outlineLevel="0" collapsed="false"/>
    <row r="1048574" customFormat="false" ht="12.85" hidden="false" customHeight="true" outlineLevel="0" collapsed="false"/>
    <row r="1048575" customFormat="false" ht="12.85" hidden="false" customHeight="true" outlineLevel="0" collapsed="false"/>
    <row r="1048576" customFormat="false" ht="12.85" hidden="false" customHeight="true" outlineLevel="0" collapsed="false"/>
  </sheetData>
  <sheetProtection sheet="true" objects="true" scenarios="true"/>
  <mergeCells count="6">
    <mergeCell ref="F13:I13"/>
    <mergeCell ref="F17:I17"/>
    <mergeCell ref="F18:I18"/>
    <mergeCell ref="F19:I19"/>
    <mergeCell ref="B55:D55"/>
    <mergeCell ref="F55:G55"/>
  </mergeCells>
  <conditionalFormatting sqref="A1:C10 A15:A19 AA1:AA10 B15:B20 B74:C91 B101:D110 C20:D20 B22:D23 B24 B25:C27 B29:D29 B31:D31 B33:D33 B35:D35 B37:D37 B39:D39 B41:D41 B43:D43 B45:C46 B56:D72 B48:D48 B73 B92:B1048576 C15:C19 C92:D100 C111:D1048576 D24:D28 D44:D46 D30 D32 D34 D36 D38 D40 D42 D73:D100">
    <cfRule type="cellIs" priority="2" operator="equal" aboveAverage="0" equalAverage="0" bottom="0" percent="0" rank="0" text="" dxfId="0">
      <formula>0</formula>
    </cfRule>
  </conditionalFormatting>
  <conditionalFormatting sqref="M24 U24">
    <cfRule type="expression" priority="3" aboveAverage="0" equalAverage="0" bottom="0" percent="0" rank="0" text="" dxfId="0">
      <formula>M49&lt;'Master Pay Period'!M49</formula>
    </cfRule>
    <cfRule type="expression" priority="4" aboveAverage="0" equalAverage="0" bottom="0" percent="0" rank="0" text="" dxfId="1">
      <formula>Y24&gt;'Master Pay Period'!Y24</formula>
    </cfRule>
  </conditionalFormatting>
  <conditionalFormatting sqref="M26:S26 U26:AA26 M28:S28 U28:AA28 M30:S30 U30:AA30 M32:S32 U32:AA32 M34:S34 U34:AA34 M36:S36 U36:AA36 M38:S38 U38:AA38 M40:S40 U40:AA40 M42:S42 U42:AA42 M44:S44 U44:AA44">
    <cfRule type="expression" priority="5" aboveAverage="0" equalAverage="0" bottom="0" percent="0" rank="0" text="" dxfId="2">
      <formula>(OR(N29="H",N29="V",N29="S"))</formula>
    </cfRule>
    <cfRule type="expression" priority="6" aboveAverage="0" equalAverage="0" bottom="0" percent="0" rank="0" text="" dxfId="3">
      <formula>N29&gt;0</formula>
    </cfRule>
  </conditionalFormatting>
  <conditionalFormatting sqref="M27:S27 U27:AA27 M29:S29 U29:AA29 M31:S31 U31:AA31 M33:S33 U33:AA33 M35:S35 U35:AA35 M37:S37 U37:AA37 M39:S39 U39:AA39 M41:S41 U41:AA41 M43:S43 U43:AA43 M45:S45 U45:AA45">
    <cfRule type="cellIs" priority="7" operator="greaterThan" aboveAverage="0" equalAverage="0" bottom="0" percent="0" rank="0" text="" dxfId="4">
      <formula>0</formula>
    </cfRule>
    <cfRule type="cellIs" priority="8" operator="between" aboveAverage="0" equalAverage="0" bottom="0" percent="0" rank="0" text="" dxfId="5">
      <formula>"A"</formula>
      <formula>"Z"</formula>
    </cfRule>
    <cfRule type="cellIs" priority="9" operator="equal" aboveAverage="0" equalAverage="0" bottom="0" percent="0" rank="0" text="" dxfId="6">
      <formula>0</formula>
    </cfRule>
  </conditionalFormatting>
  <conditionalFormatting sqref="M46:R46 M56:R56 M58:R58 M60:R60 M62:R62 M64:R64">
    <cfRule type="expression" priority="10" aboveAverage="0" equalAverage="0" bottom="0" percent="0" rank="0" text="" dxfId="2">
      <formula>(OR(M37="H",M37="V",M37="S"))</formula>
    </cfRule>
    <cfRule type="expression" priority="11" aboveAverage="0" equalAverage="0" bottom="0" percent="0" rank="0" text="" dxfId="7">
      <formula>M37&gt;0</formula>
    </cfRule>
  </conditionalFormatting>
  <conditionalFormatting sqref="M47:S47 U47:AA47">
    <cfRule type="cellIs" priority="12" operator="greaterThan" aboveAverage="0" equalAverage="0" bottom="0" percent="0" rank="0" text="" dxfId="8">
      <formula>0</formula>
    </cfRule>
    <cfRule type="cellIs" priority="13" operator="between" aboveAverage="0" equalAverage="0" bottom="0" percent="0" rank="0" text="" dxfId="9">
      <formula>"A"</formula>
      <formula>"Z"</formula>
    </cfRule>
    <cfRule type="cellIs" priority="14" operator="equal" aboveAverage="0" equalAverage="0" bottom="0" percent="0" rank="0" text="" dxfId="10">
      <formula>0</formula>
    </cfRule>
  </conditionalFormatting>
  <conditionalFormatting sqref="M48:AA48">
    <cfRule type="cellIs" priority="15" operator="equal" aboveAverage="0" equalAverage="0" bottom="0" percent="0" rank="0" text="" dxfId="11">
      <formula>0</formula>
    </cfRule>
    <cfRule type="cellIs" priority="16" operator="equal" aboveAverage="0" equalAverage="0" bottom="0" percent="0" rank="0" text="" dxfId="7">
      <formula>0</formula>
    </cfRule>
  </conditionalFormatting>
  <conditionalFormatting sqref="M57:S57 U57:AA57 M59:S59 U59:AA59 M61:S61 U61:AA61 M63:S63 U63:AA63 M65:S65 U65:AA65">
    <cfRule type="cellIs" priority="17" operator="greaterThan" aboveAverage="0" equalAverage="0" bottom="0" percent="0" rank="0" text="" dxfId="12">
      <formula>0</formula>
    </cfRule>
    <cfRule type="cellIs" priority="18" operator="between" aboveAverage="0" equalAverage="0" bottom="0" percent="0" rank="0" text="" dxfId="13">
      <formula>"A"</formula>
      <formula>"Z"</formula>
    </cfRule>
    <cfRule type="cellIs" priority="19" operator="equal" aboveAverage="0" equalAverage="0" bottom="0" percent="0" rank="0" text="" dxfId="14">
      <formula>0</formula>
    </cfRule>
  </conditionalFormatting>
  <conditionalFormatting sqref="M69">
    <cfRule type="expression" priority="20" aboveAverage="0" equalAverage="0" bottom="0" percent="0" rank="0" text="" dxfId="15">
      <formula>'January 1'!$S$86</formula>
    </cfRule>
  </conditionalFormatting>
  <conditionalFormatting sqref="N24 V24">
    <cfRule type="expression" priority="21" aboveAverage="0" equalAverage="0" bottom="0" percent="0" rank="0" text="" dxfId="0">
      <formula>N49&lt;'Master Pay Period'!N49</formula>
    </cfRule>
    <cfRule type="expression" priority="22" aboveAverage="0" equalAverage="0" bottom="0" percent="0" rank="0" text="" dxfId="1">
      <formula>N49&gt;'Master Pay Period'!N49</formula>
    </cfRule>
  </conditionalFormatting>
  <conditionalFormatting sqref="N69:AA69">
    <cfRule type="expression" priority="23" aboveAverage="0" equalAverage="0" bottom="0" percent="0" rank="0" text="" dxfId="15">
      <formula>AA71&lt;#REF!</formula>
    </cfRule>
  </conditionalFormatting>
  <conditionalFormatting sqref="O24 W24">
    <cfRule type="expression" priority="24" aboveAverage="0" equalAverage="0" bottom="0" percent="0" rank="0" text="" dxfId="0">
      <formula>O49&lt;'Master Pay Period'!O49</formula>
    </cfRule>
    <cfRule type="expression" priority="25" aboveAverage="0" equalAverage="0" bottom="0" percent="0" rank="0" text="" dxfId="1">
      <formula>O49&gt;'Master Pay Period'!O49</formula>
    </cfRule>
  </conditionalFormatting>
  <conditionalFormatting sqref="P24 X24">
    <cfRule type="expression" priority="26" aboveAverage="0" equalAverage="0" bottom="0" percent="0" rank="0" text="" dxfId="0">
      <formula>P49&lt;'Master Pay Period'!P49</formula>
    </cfRule>
    <cfRule type="expression" priority="27" aboveAverage="0" equalAverage="0" bottom="0" percent="0" rank="0" text="" dxfId="1">
      <formula>P49&gt;'Master Pay Period'!P49</formula>
    </cfRule>
  </conditionalFormatting>
  <conditionalFormatting sqref="Q24 Y24">
    <cfRule type="expression" priority="28" aboveAverage="0" equalAverage="0" bottom="0" percent="0" rank="0" text="" dxfId="0">
      <formula>Q49&lt;'Master Pay Period'!Q49</formula>
    </cfRule>
    <cfRule type="expression" priority="29" aboveAverage="0" equalAverage="0" bottom="0" percent="0" rank="0" text="" dxfId="1">
      <formula>Q49&gt;'Master Pay Period'!Q49</formula>
    </cfRule>
  </conditionalFormatting>
  <conditionalFormatting sqref="R24 Z24">
    <cfRule type="expression" priority="30" aboveAverage="0" equalAverage="0" bottom="0" percent="0" rank="0" text="" dxfId="0">
      <formula>R49&lt;'Master Pay Period'!R49</formula>
    </cfRule>
    <cfRule type="expression" priority="31" aboveAverage="0" equalAverage="0" bottom="0" percent="0" rank="0" text="" dxfId="1">
      <formula>R49&gt;'Master Pay Period'!R49</formula>
    </cfRule>
  </conditionalFormatting>
  <conditionalFormatting sqref="S24 AA24">
    <cfRule type="expression" priority="32" aboveAverage="0" equalAverage="0" bottom="0" percent="0" rank="0" text="" dxfId="0">
      <formula>S49&lt;'Master Pay Period'!S49</formula>
    </cfRule>
    <cfRule type="expression" priority="33" aboveAverage="0" equalAverage="0" bottom="0" percent="0" rank="0" text="" dxfId="1">
      <formula>S49&gt;'Master Pay Period'!S49</formula>
    </cfRule>
  </conditionalFormatting>
  <conditionalFormatting sqref="S46 S56 S58 S60 S62 S64">
    <cfRule type="expression" priority="34" aboveAverage="0" equalAverage="0" bottom="0" percent="0" rank="0" text="" dxfId="2">
      <formula>(OR(S37="H",S37="V",S37="S"))</formula>
    </cfRule>
    <cfRule type="expression" priority="35" aboveAverage="0" equalAverage="0" bottom="0" percent="0" rank="0" text="" dxfId="7">
      <formula>S37&gt;0</formula>
    </cfRule>
  </conditionalFormatting>
  <conditionalFormatting sqref="T25">
    <cfRule type="cellIs" priority="36" operator="equal" aboveAverage="0" equalAverage="0" bottom="0" percent="0" rank="0" text="" dxfId="16">
      <formula>1</formula>
    </cfRule>
  </conditionalFormatting>
  <conditionalFormatting sqref="U46:AA46 U56:AA56 U58:AA58 U60:AA60 U62:AA62 U64:AA64">
    <cfRule type="expression" priority="37" aboveAverage="0" equalAverage="0" bottom="0" percent="0" rank="0" text="" dxfId="17">
      <formula>(OR(AA116="V",AA116="H",AA116="S"))</formula>
    </cfRule>
    <cfRule type="expression" priority="38" aboveAverage="0" equalAverage="0" bottom="0" percent="0" rank="0" text="" dxfId="18">
      <formula>AA116&gt;0</formula>
    </cfRule>
  </conditionalFormatting>
  <conditionalFormatting sqref="AB30:AB54 AB56:AB70 AB55:AD55 AC71:AD71 BE71:BG71 AC32:AD32 AC35:AD35 AC48:AD48">
    <cfRule type="cellIs" priority="39" operator="equal" aboveAverage="0" equalAverage="0" bottom="0" percent="0" rank="0" text="" dxfId="19">
      <formula>1</formula>
    </cfRule>
  </conditionalFormatting>
  <conditionalFormatting sqref="AC30:AD30 BE30:BG30 AC33:AD33 BE33:BG33">
    <cfRule type="expression" priority="40" aboveAverage="0" equalAverage="0" bottom="0" percent="0" rank="0" text="" dxfId="20">
      <formula>AN37=1</formula>
    </cfRule>
    <cfRule type="expression" priority="41" aboveAverage="0" equalAverage="0" bottom="0" percent="0" rank="0" text="" dxfId="21">
      <formula>AN37=1</formula>
    </cfRule>
  </conditionalFormatting>
  <conditionalFormatting sqref="AC31:AD31 BE31:BG31 AC34:AD34 BE34:BG34">
    <cfRule type="cellIs" priority="42" operator="equal" aboveAverage="0" equalAverage="0" bottom="0" percent="0" rank="0" text="" dxfId="22">
      <formula>1</formula>
    </cfRule>
    <cfRule type="cellIs" priority="43" operator="equal" aboveAverage="0" equalAverage="0" bottom="0" percent="0" rank="0" text="" dxfId="23">
      <formula>"V"</formula>
    </cfRule>
    <cfRule type="cellIs" priority="44" operator="equal" aboveAverage="0" equalAverage="0" bottom="0" percent="0" rank="0" text="" dxfId="24">
      <formula>"H"</formula>
    </cfRule>
  </conditionalFormatting>
  <conditionalFormatting sqref="AC36 BE36">
    <cfRule type="expression" priority="45" aboveAverage="0" equalAverage="0" bottom="0" percent="0" rank="0" text="" dxfId="25">
      <formula>N43=1</formula>
    </cfRule>
  </conditionalFormatting>
  <conditionalFormatting sqref="AC37">
    <cfRule type="cellIs" priority="46" operator="equal" aboveAverage="0" equalAverage="0" bottom="0" percent="0" rank="0" text="" dxfId="26">
      <formula>1</formula>
    </cfRule>
    <cfRule type="cellIs" priority="47" operator="equal" aboveAverage="0" equalAverage="0" bottom="0" percent="0" rank="0" text="" dxfId="27">
      <formula>"V"</formula>
    </cfRule>
    <cfRule type="cellIs" priority="48" operator="equal" aboveAverage="0" equalAverage="0" bottom="0" percent="0" rank="0" text="" dxfId="28">
      <formula>"H"</formula>
    </cfRule>
  </conditionalFormatting>
  <conditionalFormatting sqref="AC38 BE38:BF38">
    <cfRule type="expression" priority="49" aboveAverage="0" equalAverage="0" bottom="0" percent="0" rank="0" text="" dxfId="29">
      <formula>N45=1</formula>
    </cfRule>
  </conditionalFormatting>
  <conditionalFormatting sqref="AC40:AD40 AC42:AD42 AC44:AD44">
    <cfRule type="expression" priority="50" aboveAverage="0" equalAverage="0" bottom="0" percent="0" rank="0" text="" dxfId="30">
      <formula>AQ69=1</formula>
    </cfRule>
  </conditionalFormatting>
  <conditionalFormatting sqref="AC41 AC43 AD45">
    <cfRule type="cellIs" priority="51" operator="equal" aboveAverage="0" equalAverage="0" bottom="0" percent="0" rank="0" text="" dxfId="31">
      <formula>1</formula>
    </cfRule>
    <cfRule type="cellIs" priority="52" operator="equal" aboveAverage="0" equalAverage="0" bottom="0" percent="0" rank="0" text="" dxfId="32">
      <formula>"V"</formula>
    </cfRule>
    <cfRule type="cellIs" priority="53" operator="equal" aboveAverage="0" equalAverage="0" bottom="0" percent="0" rank="0" text="" dxfId="33">
      <formula>"H"</formula>
    </cfRule>
  </conditionalFormatting>
  <conditionalFormatting sqref="AD41 BE41:BF41 AD43 BF43 AC45 BE45">
    <cfRule type="cellIs" priority="54" operator="equal" aboveAverage="0" equalAverage="0" bottom="0" percent="0" rank="0" text="" dxfId="34">
      <formula>1</formula>
    </cfRule>
    <cfRule type="cellIs" priority="55" operator="equal" aboveAverage="0" equalAverage="0" bottom="0" percent="0" rank="0" text="" dxfId="35">
      <formula>"V"</formula>
    </cfRule>
    <cfRule type="cellIs" priority="56" operator="equal" aboveAverage="0" equalAverage="0" bottom="0" percent="0" rank="0" text="" dxfId="36">
      <formula>"H"</formula>
    </cfRule>
  </conditionalFormatting>
  <conditionalFormatting sqref="AC46:AD46 AC49:AD49 AC51:AD51 AC53:AD53">
    <cfRule type="expression" priority="57" aboveAverage="0" equalAverage="0" bottom="0" percent="0" rank="0" text="" dxfId="37">
      <formula>AQ86=1</formula>
    </cfRule>
  </conditionalFormatting>
  <conditionalFormatting sqref="AC47:AD47 AC50:AD50 AC52:AD52 AC54:AD54 AC57 AC59:AD59 AD63 AC65 AD66 AC68 AC70:AD70 AD61">
    <cfRule type="cellIs" priority="58" operator="equal" aboveAverage="0" equalAverage="0" bottom="0" percent="0" rank="0" text="" dxfId="38">
      <formula>1</formula>
    </cfRule>
    <cfRule type="cellIs" priority="59" operator="equal" aboveAverage="0" equalAverage="0" bottom="0" percent="0" rank="0" text="" dxfId="39">
      <formula>"V"</formula>
    </cfRule>
    <cfRule type="cellIs" priority="60" operator="equal" aboveAverage="0" equalAverage="0" bottom="0" percent="0" rank="0" text="" dxfId="40">
      <formula>"H"</formula>
    </cfRule>
  </conditionalFormatting>
  <conditionalFormatting sqref="AC56:AD56 AC58:AD58 AC60:AD60 AC62:AD62 AC64:AD64 AC67:AD67 AC69:AD69 AC72:AD72 AC74:AD74">
    <cfRule type="expression" priority="61" aboveAverage="0" equalAverage="0" bottom="0" percent="0" rank="0" text="" dxfId="41">
      <formula>AQ116=1</formula>
    </cfRule>
  </conditionalFormatting>
  <conditionalFormatting sqref="AC61 AD65 AD68 AD57 AC63">
    <cfRule type="cellIs" priority="62" operator="equal" aboveAverage="0" equalAverage="0" bottom="0" percent="0" rank="0" text="" dxfId="42">
      <formula>1</formula>
    </cfRule>
    <cfRule type="cellIs" priority="63" operator="equal" aboveAverage="0" equalAverage="0" bottom="0" percent="0" rank="0" text="" dxfId="43">
      <formula>"V"</formula>
    </cfRule>
    <cfRule type="cellIs" priority="64" operator="equal" aboveAverage="0" equalAverage="0" bottom="0" percent="0" rank="0" text="" dxfId="44">
      <formula>"H"</formula>
    </cfRule>
  </conditionalFormatting>
  <conditionalFormatting sqref="BE57:BG57 BE59:BG59 BE63:BG63 AC66 BE65:BG66 BE68:BG68 BE70:BG70 AC73:AD73 BE73:BG73 AC75:AD75 BE75:BG75 BE61:BG61">
    <cfRule type="cellIs" priority="65" operator="equal" aboveAverage="0" equalAverage="0" bottom="0" percent="0" rank="0" text="" dxfId="45">
      <formula>1</formula>
    </cfRule>
    <cfRule type="cellIs" priority="66" operator="equal" aboveAverage="0" equalAverage="0" bottom="0" percent="0" rank="0" text="" dxfId="46">
      <formula>"V"</formula>
    </cfRule>
    <cfRule type="cellIs" priority="67" operator="equal" aboveAverage="0" equalAverage="0" bottom="0" percent="0" rank="0" text="" dxfId="47">
      <formula>"H"</formula>
    </cfRule>
  </conditionalFormatting>
  <conditionalFormatting sqref="AD36 BF36:BG36">
    <cfRule type="expression" priority="68" aboveAverage="0" equalAverage="0" bottom="0" percent="0" rank="0" text="" dxfId="48">
      <formula>M42=1</formula>
    </cfRule>
    <cfRule type="cellIs" priority="69" operator="equal" aboveAverage="0" equalAverage="0" bottom="0" percent="0" rank="0" text="" dxfId="49">
      <formula>"V"</formula>
    </cfRule>
    <cfRule type="cellIs" priority="70" operator="equal" aboveAverage="0" equalAverage="0" bottom="0" percent="0" rank="0" text="" dxfId="50">
      <formula>"H"</formula>
    </cfRule>
  </conditionalFormatting>
  <conditionalFormatting sqref="AD37">
    <cfRule type="cellIs" priority="71" operator="equal" aboveAverage="0" equalAverage="0" bottom="0" percent="0" rank="0" text="" dxfId="51">
      <formula>1</formula>
    </cfRule>
  </conditionalFormatting>
  <conditionalFormatting sqref="AD38 BG38">
    <cfRule type="expression" priority="72" aboveAverage="0" equalAverage="0" bottom="0" percent="0" rank="0" text="" dxfId="52">
      <formula>M45=1</formula>
    </cfRule>
  </conditionalFormatting>
  <conditionalFormatting sqref="AD39 BG39">
    <cfRule type="cellIs" priority="73" operator="equal" aboveAverage="0" equalAverage="0" bottom="0" percent="0" rank="0" text="" dxfId="53">
      <formula>1</formula>
    </cfRule>
    <cfRule type="cellIs" priority="74" operator="equal" aboveAverage="0" equalAverage="0" bottom="0" percent="0" rank="0" text="" dxfId="54">
      <formula>"V"</formula>
    </cfRule>
    <cfRule type="cellIs" priority="75" operator="equal" aboveAverage="0" equalAverage="0" bottom="0" percent="0" rank="0" text="" dxfId="55">
      <formula>"H"</formula>
    </cfRule>
  </conditionalFormatting>
  <conditionalFormatting sqref="BE32:BG32 BE35:BG35 BE48:BG48 BE55:BG55">
    <cfRule type="cellIs" priority="76" operator="equal" aboveAverage="0" equalAverage="0" bottom="0" percent="0" rank="0" text="" dxfId="56">
      <formula>1</formula>
    </cfRule>
  </conditionalFormatting>
  <conditionalFormatting sqref="BE37:BG37 BE39:BF39 BG41 BE43 BG43 BF45:BG45">
    <cfRule type="cellIs" priority="77" operator="equal" aboveAverage="0" equalAverage="0" bottom="0" percent="0" rank="0" text="" dxfId="57">
      <formula>1</formula>
    </cfRule>
    <cfRule type="cellIs" priority="78" operator="equal" aboveAverage="0" equalAverage="0" bottom="0" percent="0" rank="0" text="" dxfId="58">
      <formula>"V"</formula>
    </cfRule>
    <cfRule type="cellIs" priority="79" operator="equal" aboveAverage="0" equalAverage="0" bottom="0" percent="0" rank="0" text="" dxfId="59">
      <formula>"H"</formula>
    </cfRule>
  </conditionalFormatting>
  <conditionalFormatting sqref="BE40:BG40 BE42:BG42 BE44:BG44">
    <cfRule type="expression" priority="80" aboveAverage="0" equalAverage="0" bottom="0" percent="0" rank="0" text="" dxfId="60">
      <formula>BG71=1</formula>
    </cfRule>
  </conditionalFormatting>
  <conditionalFormatting sqref="BE46:BG46 BE49:BG49 BE51:BG51 BE53:BG53">
    <cfRule type="expression" priority="81" aboveAverage="0" equalAverage="0" bottom="0" percent="0" rank="0" text="" dxfId="61">
      <formula>BG86=1</formula>
    </cfRule>
  </conditionalFormatting>
  <conditionalFormatting sqref="BE47:BG47 BE50:BG50 BE52:BG52 BE54:BG54">
    <cfRule type="cellIs" priority="82" operator="equal" aboveAverage="0" equalAverage="0" bottom="0" percent="0" rank="0" text="" dxfId="62">
      <formula>1</formula>
    </cfRule>
    <cfRule type="cellIs" priority="83" operator="equal" aboveAverage="0" equalAverage="0" bottom="0" percent="0" rank="0" text="" dxfId="63">
      <formula>"V"</formula>
    </cfRule>
    <cfRule type="cellIs" priority="84" operator="equal" aboveAverage="0" equalAverage="0" bottom="0" percent="0" rank="0" text="" dxfId="64">
      <formula>"H"</formula>
    </cfRule>
  </conditionalFormatting>
  <conditionalFormatting sqref="BE56:BG56 BE58:BG58 BE62:BG62 BE64:BG64 BE67:BG67 BE69:BG69 BE60:BG60 BE72:BG72 BE74:BG74">
    <cfRule type="expression" priority="85" aboveAverage="0" equalAverage="0" bottom="0" percent="0" rank="0" text="" dxfId="65">
      <formula>BG116=1</formula>
    </cfRule>
  </conditionalFormatting>
  <printOptions headings="false" gridLines="false" gridLinesSet="true" horizontalCentered="false" verticalCentered="false"/>
  <pageMargins left="0.18125" right="0" top="0.148611111111111" bottom="0.0930555555555556" header="0.511805555555555" footer="0.511805555555555"/>
  <pageSetup paperSize="1" scale="90" firstPageNumber="0" fitToWidth="1" fitToHeight="1" pageOrder="downThenOver" orientation="landscape" blackAndWhite="false" draft="false" cellComments="none" useFirstPageNumber="false" horizontalDpi="300" verticalDpi="300" copies="1"/>
  <headerFooter differentFirst="false" differentOddEven="false">
    <oddHeader/>
    <oddFooter/>
  </headerFooter>
</worksheet>
</file>

<file path=xl/worksheets/sheet28.xml><?xml version="1.0" encoding="utf-8"?>
<worksheet xmlns="http://schemas.openxmlformats.org/spreadsheetml/2006/main" xmlns:r="http://schemas.openxmlformats.org/officeDocument/2006/relationships">
  <sheetPr filterMode="false">
    <tabColor rgb="FFCCFFFF"/>
    <pageSetUpPr fitToPage="false"/>
  </sheetPr>
  <dimension ref="A1:AMJ1048576"/>
  <sheetViews>
    <sheetView showFormulas="false" showGridLines="true" showRowColHeaders="true" showZeros="true" rightToLeft="false" tabSelected="false" showOutlineSymbols="true" defaultGridColor="true" view="normal" topLeftCell="A1" colorId="64" zoomScale="100" zoomScaleNormal="100" zoomScalePageLayoutView="60" workbookViewId="0">
      <selection pane="topLeft" activeCell="A1" activeCellId="0" sqref="A1"/>
    </sheetView>
  </sheetViews>
  <sheetFormatPr defaultRowHeight="10.1" zeroHeight="false" outlineLevelRow="0" outlineLevelCol="0"/>
  <cols>
    <col collapsed="false" customWidth="true" hidden="false" outlineLevel="0" max="1" min="1" style="156" width="6.96"/>
    <col collapsed="false" customWidth="true" hidden="false" outlineLevel="0" max="2" min="2" style="157" width="7.55"/>
    <col collapsed="false" customWidth="true" hidden="false" outlineLevel="0" max="3" min="3" style="158" width="4.5"/>
    <col collapsed="false" customWidth="true" hidden="false" outlineLevel="0" max="4" min="4" style="159" width="5.07"/>
    <col collapsed="false" customWidth="true" hidden="false" outlineLevel="0" max="5" min="5" style="160" width="4.89"/>
    <col collapsed="false" customWidth="true" hidden="false" outlineLevel="0" max="6" min="6" style="159" width="11.02"/>
    <col collapsed="false" customWidth="true" hidden="false" outlineLevel="0" max="7" min="7" style="159" width="6.7"/>
    <col collapsed="false" customWidth="true" hidden="false" outlineLevel="0" max="8" min="8" style="161" width="8.21"/>
    <col collapsed="false" customWidth="true" hidden="false" outlineLevel="0" max="9" min="9" style="162" width="7.31"/>
    <col collapsed="false" customWidth="true" hidden="false" outlineLevel="0" max="10" min="10" style="163" width="5.66"/>
    <col collapsed="false" customWidth="true" hidden="false" outlineLevel="0" max="11" min="11" style="164" width="5.06"/>
    <col collapsed="false" customWidth="true" hidden="false" outlineLevel="0" max="12" min="12" style="163" width="4.85"/>
    <col collapsed="false" customWidth="true" hidden="false" outlineLevel="0" max="19" min="13" style="163" width="6.87"/>
    <col collapsed="false" customWidth="true" hidden="false" outlineLevel="0" max="20" min="20" style="165" width="6.87"/>
    <col collapsed="false" customWidth="true" hidden="false" outlineLevel="0" max="26" min="21" style="163" width="6.87"/>
    <col collapsed="false" customWidth="true" hidden="false" outlineLevel="0" max="27" min="27" style="165" width="6.74"/>
    <col collapsed="false" customWidth="true" hidden="false" outlineLevel="0" max="30" min="28" style="166" width="6.48"/>
    <col collapsed="false" customWidth="true" hidden="false" outlineLevel="0" max="31" min="31" style="167" width="11.04"/>
    <col collapsed="false" customWidth="true" hidden="false" outlineLevel="0" max="32" min="32" style="168" width="6.95"/>
    <col collapsed="false" customWidth="true" hidden="false" outlineLevel="0" max="33" min="33" style="168" width="7.07"/>
    <col collapsed="false" customWidth="true" hidden="false" outlineLevel="0" max="34" min="34" style="168" width="8.4"/>
    <col collapsed="false" customWidth="true" hidden="false" outlineLevel="0" max="35" min="35" style="168" width="6.11"/>
    <col collapsed="false" customWidth="true" hidden="false" outlineLevel="0" max="36" min="36" style="169" width="7.75"/>
    <col collapsed="false" customWidth="true" hidden="false" outlineLevel="0" max="37" min="37" style="169" width="8.48"/>
    <col collapsed="false" customWidth="true" hidden="false" outlineLevel="0" max="38" min="38" style="169" width="11.23"/>
    <col collapsed="false" customWidth="true" hidden="false" outlineLevel="0" max="39" min="39" style="169" width="7.55"/>
    <col collapsed="false" customWidth="true" hidden="false" outlineLevel="0" max="40" min="40" style="169" width="9.67"/>
    <col collapsed="false" customWidth="true" hidden="false" outlineLevel="0" max="41" min="41" style="170" width="6.45"/>
    <col collapsed="false" customWidth="true" hidden="false" outlineLevel="0" max="42" min="42" style="171" width="6.8"/>
    <col collapsed="false" customWidth="true" hidden="false" outlineLevel="0" max="43" min="43" style="171" width="7.22"/>
    <col collapsed="false" customWidth="true" hidden="false" outlineLevel="0" max="44" min="44" style="172" width="8.58"/>
    <col collapsed="false" customWidth="true" hidden="false" outlineLevel="0" max="45" min="45" style="172" width="9.98"/>
    <col collapsed="false" customWidth="true" hidden="false" outlineLevel="0" max="46" min="46" style="165" width="8.67"/>
    <col collapsed="false" customWidth="true" hidden="false" outlineLevel="0" max="47" min="47" style="165" width="6.19"/>
    <col collapsed="false" customWidth="true" hidden="false" outlineLevel="0" max="48" min="48" style="165" width="8.54"/>
    <col collapsed="false" customWidth="true" hidden="false" outlineLevel="0" max="49" min="49" style="168" width="8.94"/>
    <col collapsed="false" customWidth="true" hidden="false" outlineLevel="0" max="50" min="50" style="165" width="7.95"/>
    <col collapsed="false" customWidth="true" hidden="false" outlineLevel="0" max="51" min="51" style="165" width="8.85"/>
    <col collapsed="false" customWidth="true" hidden="false" outlineLevel="0" max="52" min="52" style="165" width="10.14"/>
    <col collapsed="false" customWidth="true" hidden="false" outlineLevel="0" max="53" min="53" style="165" width="10.08"/>
    <col collapsed="false" customWidth="true" hidden="false" outlineLevel="0" max="54" min="54" style="165" width="9.06"/>
    <col collapsed="false" customWidth="true" hidden="false" outlineLevel="0" max="55" min="55" style="165" width="9.38"/>
    <col collapsed="false" customWidth="true" hidden="false" outlineLevel="0" max="56" min="56" style="165" width="7.42"/>
    <col collapsed="false" customWidth="true" hidden="false" outlineLevel="0" max="62" min="57" style="166" width="6.48"/>
    <col collapsed="false" customWidth="true" hidden="false" outlineLevel="0" max="63" min="63" style="173" width="5.66"/>
    <col collapsed="false" customWidth="true" hidden="false" outlineLevel="0" max="64" min="64" style="174" width="20.28"/>
    <col collapsed="false" customWidth="true" hidden="false" outlineLevel="0" max="65" min="65" style="174" width="6.09"/>
    <col collapsed="false" customWidth="true" hidden="false" outlineLevel="0" max="66" min="66" style="174" width="8.72"/>
    <col collapsed="false" customWidth="true" hidden="false" outlineLevel="0" max="67" min="67" style="174" width="8.4"/>
    <col collapsed="false" customWidth="true" hidden="false" outlineLevel="0" max="68" min="68" style="174" width="6.21"/>
    <col collapsed="false" customWidth="true" hidden="false" outlineLevel="0" max="69" min="69" style="174" width="7.75"/>
    <col collapsed="false" customWidth="true" hidden="false" outlineLevel="0" max="70" min="70" style="174" width="8.48"/>
    <col collapsed="false" customWidth="true" hidden="false" outlineLevel="0" max="71" min="71" style="174" width="11.23"/>
    <col collapsed="false" customWidth="true" hidden="false" outlineLevel="0" max="72" min="72" style="174" width="6.21"/>
    <col collapsed="false" customWidth="true" hidden="false" outlineLevel="0" max="73" min="73" style="174" width="10.68"/>
    <col collapsed="false" customWidth="true" hidden="false" outlineLevel="0" max="74" min="74" style="174" width="7.4"/>
    <col collapsed="false" customWidth="true" hidden="false" outlineLevel="0" max="75" min="75" style="174" width="6.15"/>
    <col collapsed="false" customWidth="true" hidden="false" outlineLevel="0" max="76" min="76" style="174" width="9.01"/>
    <col collapsed="false" customWidth="true" hidden="false" outlineLevel="0" max="77" min="77" style="174" width="8.58"/>
    <col collapsed="false" customWidth="true" hidden="false" outlineLevel="0" max="78" min="78" style="174" width="9.98"/>
    <col collapsed="false" customWidth="true" hidden="false" outlineLevel="0" max="79" min="79" style="1" width="8.67"/>
    <col collapsed="false" customWidth="true" hidden="false" outlineLevel="0" max="80" min="80" style="1" width="6.19"/>
    <col collapsed="false" customWidth="true" hidden="false" outlineLevel="0" max="81" min="81" style="1" width="8.54"/>
    <col collapsed="false" customWidth="true" hidden="false" outlineLevel="0" max="82" min="82" style="1" width="8.94"/>
    <col collapsed="false" customWidth="true" hidden="false" outlineLevel="0" max="83" min="83" style="1" width="7.95"/>
    <col collapsed="false" customWidth="true" hidden="false" outlineLevel="0" max="84" min="84" style="1" width="8.85"/>
    <col collapsed="false" customWidth="true" hidden="false" outlineLevel="0" max="85" min="85" style="1" width="10.14"/>
    <col collapsed="false" customWidth="true" hidden="false" outlineLevel="0" max="86" min="86" style="1" width="10.08"/>
    <col collapsed="false" customWidth="true" hidden="false" outlineLevel="0" max="87" min="87" style="1" width="9.06"/>
    <col collapsed="false" customWidth="true" hidden="false" outlineLevel="0" max="88" min="88" style="1" width="9.38"/>
    <col collapsed="false" customWidth="true" hidden="false" outlineLevel="0" max="89" min="89" style="1" width="7.42"/>
    <col collapsed="false" customWidth="true" hidden="false" outlineLevel="0" max="90" min="90" style="174" width="6.48"/>
    <col collapsed="false" customWidth="true" hidden="false" outlineLevel="0" max="91" min="91" style="174" width="5.66"/>
    <col collapsed="false" customWidth="true" hidden="false" outlineLevel="0" max="92" min="92" style="174" width="20.28"/>
    <col collapsed="false" customWidth="true" hidden="false" outlineLevel="0" max="93" min="93" style="174" width="6.09"/>
    <col collapsed="false" customWidth="true" hidden="false" outlineLevel="0" max="94" min="94" style="174" width="8.72"/>
    <col collapsed="false" customWidth="true" hidden="false" outlineLevel="0" max="95" min="95" style="174" width="8.4"/>
    <col collapsed="false" customWidth="true" hidden="false" outlineLevel="0" max="96" min="96" style="1" width="6.21"/>
    <col collapsed="false" customWidth="true" hidden="false" outlineLevel="0" max="97" min="97" style="1" width="7.75"/>
    <col collapsed="false" customWidth="true" hidden="false" outlineLevel="0" max="98" min="98" style="1" width="8.48"/>
    <col collapsed="false" customWidth="true" hidden="false" outlineLevel="0" max="99" min="99" style="1" width="11.23"/>
    <col collapsed="false" customWidth="true" hidden="false" outlineLevel="0" max="100" min="100" style="1" width="6.21"/>
    <col collapsed="false" customWidth="true" hidden="false" outlineLevel="0" max="101" min="101" style="1" width="10.68"/>
    <col collapsed="false" customWidth="true" hidden="false" outlineLevel="0" max="102" min="102" style="1" width="7.4"/>
    <col collapsed="false" customWidth="true" hidden="false" outlineLevel="0" max="103" min="103" style="1" width="6.15"/>
    <col collapsed="false" customWidth="true" hidden="false" outlineLevel="0" max="104" min="104" style="1" width="9.01"/>
    <col collapsed="false" customWidth="true" hidden="false" outlineLevel="0" max="105" min="105" style="1" width="8.58"/>
    <col collapsed="false" customWidth="true" hidden="false" outlineLevel="0" max="106" min="106" style="1" width="9.98"/>
    <col collapsed="false" customWidth="true" hidden="false" outlineLevel="0" max="107" min="107" style="1" width="8.67"/>
    <col collapsed="false" customWidth="true" hidden="false" outlineLevel="0" max="108" min="108" style="1" width="6.19"/>
    <col collapsed="false" customWidth="true" hidden="false" outlineLevel="0" max="109" min="109" style="1" width="8.54"/>
    <col collapsed="false" customWidth="true" hidden="false" outlineLevel="0" max="110" min="110" style="1" width="8.94"/>
    <col collapsed="false" customWidth="true" hidden="false" outlineLevel="0" max="111" min="111" style="1" width="7.95"/>
    <col collapsed="false" customWidth="true" hidden="false" outlineLevel="0" max="112" min="112" style="1" width="8.85"/>
    <col collapsed="false" customWidth="true" hidden="false" outlineLevel="0" max="113" min="113" style="1" width="10.14"/>
    <col collapsed="false" customWidth="true" hidden="false" outlineLevel="0" max="114" min="114" style="1" width="10.08"/>
    <col collapsed="false" customWidth="true" hidden="false" outlineLevel="0" max="115" min="115" style="1" width="9.06"/>
    <col collapsed="false" customWidth="true" hidden="false" outlineLevel="0" max="116" min="116" style="1" width="9.38"/>
    <col collapsed="false" customWidth="true" hidden="false" outlineLevel="0" max="117" min="117" style="1" width="7.42"/>
    <col collapsed="false" customWidth="true" hidden="false" outlineLevel="0" max="118" min="118" style="166" width="6.48"/>
    <col collapsed="false" customWidth="true" hidden="false" outlineLevel="0" max="134" min="119" style="175" width="6.48"/>
    <col collapsed="false" customWidth="false" hidden="false" outlineLevel="0" max="142" min="135" style="166" width="11.57"/>
    <col collapsed="false" customWidth="false" hidden="false" outlineLevel="0" max="1022" min="143" style="163" width="11.57"/>
    <col collapsed="false" customWidth="false" hidden="false" outlineLevel="0" max="1025" min="1023" style="1" width="11.57"/>
  </cols>
  <sheetData>
    <row r="1" customFormat="false" ht="10.1" hidden="false" customHeight="true" outlineLevel="0" collapsed="false">
      <c r="A1" s="176"/>
      <c r="B1" s="177"/>
      <c r="C1" s="165"/>
      <c r="S1" s="165"/>
      <c r="T1" s="163"/>
      <c r="AA1" s="176"/>
      <c r="AB1" s="178"/>
      <c r="AE1" s="173"/>
      <c r="AI1" s="179"/>
      <c r="AJ1" s="165"/>
      <c r="AP1" s="169"/>
      <c r="AR1" s="171"/>
      <c r="AT1" s="172"/>
      <c r="AW1" s="165"/>
      <c r="AX1" s="168"/>
      <c r="BH1" s="165"/>
      <c r="BK1" s="174"/>
    </row>
    <row r="2" customFormat="false" ht="10.1" hidden="false" customHeight="true" outlineLevel="0" collapsed="false">
      <c r="A2" s="180"/>
      <c r="B2" s="181"/>
      <c r="C2" s="0"/>
      <c r="D2" s="1"/>
      <c r="E2" s="175"/>
      <c r="F2" s="1"/>
      <c r="G2" s="1"/>
      <c r="H2" s="1"/>
      <c r="I2" s="1"/>
      <c r="J2" s="1"/>
      <c r="K2" s="182"/>
      <c r="L2" s="1"/>
      <c r="M2" s="1"/>
      <c r="N2" s="1"/>
      <c r="O2" s="1"/>
      <c r="P2" s="1"/>
      <c r="Q2" s="1"/>
      <c r="R2" s="1"/>
      <c r="S2" s="3"/>
      <c r="T2" s="1"/>
      <c r="U2" s="1"/>
      <c r="V2" s="1"/>
      <c r="W2" s="1"/>
      <c r="X2" s="1"/>
      <c r="Y2" s="1"/>
      <c r="Z2" s="1"/>
      <c r="AA2" s="183"/>
      <c r="AB2" s="178"/>
      <c r="AE2" s="0"/>
      <c r="AF2" s="0"/>
      <c r="AG2" s="0"/>
      <c r="AH2" s="0"/>
      <c r="AI2" s="0"/>
      <c r="AJ2" s="0"/>
      <c r="AK2" s="0"/>
      <c r="AL2" s="0"/>
      <c r="AM2" s="0"/>
      <c r="AN2" s="0"/>
      <c r="AO2" s="0"/>
      <c r="AP2" s="0"/>
      <c r="AQ2" s="0"/>
      <c r="AR2" s="0"/>
      <c r="AS2" s="0"/>
      <c r="AT2" s="0"/>
      <c r="AW2" s="165"/>
      <c r="AX2" s="168"/>
      <c r="BH2" s="165"/>
      <c r="BK2" s="174"/>
    </row>
    <row r="3" customFormat="false" ht="10.1" hidden="false" customHeight="true" outlineLevel="0" collapsed="false">
      <c r="A3" s="180"/>
      <c r="B3" s="181"/>
      <c r="C3" s="0"/>
      <c r="D3" s="1"/>
      <c r="E3" s="175"/>
      <c r="F3" s="1"/>
      <c r="G3" s="1"/>
      <c r="H3" s="1"/>
      <c r="I3" s="1"/>
      <c r="J3" s="1"/>
      <c r="K3" s="182"/>
      <c r="L3" s="1"/>
      <c r="M3" s="1"/>
      <c r="N3" s="1"/>
      <c r="O3" s="1"/>
      <c r="P3" s="1"/>
      <c r="Q3" s="1"/>
      <c r="R3" s="1"/>
      <c r="S3" s="3"/>
      <c r="T3" s="1"/>
      <c r="U3" s="1"/>
      <c r="V3" s="1"/>
      <c r="W3" s="1"/>
      <c r="X3" s="1"/>
      <c r="Y3" s="1"/>
      <c r="Z3" s="1"/>
      <c r="AA3" s="183"/>
      <c r="AB3" s="178"/>
      <c r="AE3" s="0"/>
      <c r="AF3" s="0"/>
      <c r="AG3" s="0"/>
      <c r="AH3" s="0"/>
      <c r="AI3" s="0"/>
      <c r="AJ3" s="0"/>
      <c r="AK3" s="0"/>
      <c r="AL3" s="0"/>
      <c r="AM3" s="0"/>
      <c r="AN3" s="0"/>
      <c r="AO3" s="0"/>
      <c r="AP3" s="0"/>
      <c r="AQ3" s="0"/>
      <c r="AR3" s="0"/>
      <c r="AS3" s="0"/>
      <c r="AT3" s="0"/>
      <c r="AW3" s="165"/>
      <c r="AX3" s="168"/>
      <c r="BH3" s="165"/>
      <c r="BK3" s="174"/>
    </row>
    <row r="4" customFormat="false" ht="10.1" hidden="false" customHeight="true" outlineLevel="0" collapsed="false">
      <c r="A4" s="180"/>
      <c r="B4" s="181"/>
      <c r="C4" s="0"/>
      <c r="D4" s="1"/>
      <c r="E4" s="184"/>
      <c r="F4" s="0"/>
      <c r="G4" s="0"/>
      <c r="H4" s="0"/>
      <c r="I4" s="0"/>
      <c r="J4" s="0"/>
      <c r="K4" s="185"/>
      <c r="L4" s="0"/>
      <c r="M4" s="0"/>
      <c r="N4" s="0"/>
      <c r="O4" s="0"/>
      <c r="P4" s="0"/>
      <c r="Q4" s="0"/>
      <c r="R4" s="0"/>
      <c r="S4" s="0"/>
      <c r="T4" s="0"/>
      <c r="U4" s="0"/>
      <c r="V4" s="0"/>
      <c r="W4" s="0"/>
      <c r="X4" s="0"/>
      <c r="Y4" s="0"/>
      <c r="Z4" s="0"/>
      <c r="AA4" s="183"/>
      <c r="AB4" s="186"/>
      <c r="AC4" s="186"/>
      <c r="AD4" s="186"/>
      <c r="AE4" s="0"/>
      <c r="AF4" s="0"/>
      <c r="AG4" s="0"/>
      <c r="AH4" s="0"/>
      <c r="AI4" s="0"/>
      <c r="AJ4" s="0"/>
      <c r="AK4" s="0"/>
      <c r="AL4" s="0"/>
      <c r="AM4" s="0"/>
      <c r="AN4" s="0"/>
      <c r="AO4" s="0"/>
      <c r="AP4" s="0"/>
      <c r="AQ4" s="0"/>
      <c r="AR4" s="0"/>
      <c r="AS4" s="0"/>
      <c r="AT4" s="0"/>
      <c r="AW4" s="165"/>
      <c r="AX4" s="168"/>
      <c r="BH4" s="165"/>
      <c r="BK4" s="174"/>
    </row>
    <row r="5" customFormat="false" ht="10.1" hidden="false" customHeight="true" outlineLevel="0" collapsed="false">
      <c r="A5" s="180"/>
      <c r="B5" s="181"/>
      <c r="C5" s="0"/>
      <c r="D5" s="1"/>
      <c r="E5" s="184"/>
      <c r="F5" s="0"/>
      <c r="G5" s="0"/>
      <c r="H5" s="0"/>
      <c r="I5" s="0"/>
      <c r="J5" s="0"/>
      <c r="K5" s="185"/>
      <c r="L5" s="0"/>
      <c r="M5" s="0"/>
      <c r="N5" s="0"/>
      <c r="O5" s="0"/>
      <c r="P5" s="0"/>
      <c r="Q5" s="0"/>
      <c r="R5" s="0"/>
      <c r="S5" s="0"/>
      <c r="T5" s="0"/>
      <c r="U5" s="0"/>
      <c r="V5" s="0"/>
      <c r="W5" s="0"/>
      <c r="X5" s="0"/>
      <c r="Y5" s="0"/>
      <c r="Z5" s="0"/>
      <c r="AA5" s="183"/>
      <c r="AB5" s="186"/>
      <c r="AC5" s="186"/>
      <c r="AD5" s="186"/>
      <c r="AE5" s="0"/>
      <c r="AF5" s="0"/>
      <c r="AG5" s="0"/>
      <c r="AH5" s="0"/>
      <c r="AI5" s="0"/>
      <c r="AJ5" s="0"/>
      <c r="AK5" s="0"/>
      <c r="AL5" s="0"/>
      <c r="AM5" s="0"/>
      <c r="AN5" s="0"/>
      <c r="AO5" s="0"/>
      <c r="AP5" s="0"/>
      <c r="AQ5" s="0"/>
      <c r="AR5" s="0"/>
      <c r="AS5" s="0"/>
      <c r="AT5" s="0"/>
      <c r="AW5" s="165"/>
      <c r="AX5" s="168"/>
      <c r="BH5" s="165"/>
      <c r="BK5" s="174"/>
    </row>
    <row r="6" s="178" customFormat="true" ht="10.1" hidden="false" customHeight="true" outlineLevel="0" collapsed="false">
      <c r="A6" s="156"/>
      <c r="B6" s="157"/>
      <c r="C6" s="165"/>
      <c r="D6" s="159"/>
      <c r="E6" s="184"/>
      <c r="F6" s="0"/>
      <c r="G6" s="0"/>
      <c r="H6" s="0"/>
      <c r="I6" s="0"/>
      <c r="J6" s="0"/>
      <c r="K6" s="185"/>
      <c r="L6" s="0"/>
      <c r="M6" s="0"/>
      <c r="N6" s="0"/>
      <c r="O6" s="0"/>
      <c r="P6" s="0"/>
      <c r="Q6" s="0"/>
      <c r="R6" s="0"/>
      <c r="S6" s="0"/>
      <c r="T6" s="0"/>
      <c r="U6" s="0"/>
      <c r="V6" s="0"/>
      <c r="W6" s="0"/>
      <c r="X6" s="0"/>
      <c r="Y6" s="0"/>
      <c r="Z6" s="0"/>
      <c r="AA6" s="156"/>
      <c r="AB6" s="186"/>
      <c r="AC6" s="186"/>
      <c r="AD6" s="186"/>
      <c r="AE6" s="0"/>
      <c r="AF6" s="0"/>
      <c r="AG6" s="0"/>
      <c r="AH6" s="0"/>
      <c r="AI6" s="0"/>
      <c r="AJ6" s="0"/>
      <c r="AK6" s="0"/>
      <c r="AL6" s="0"/>
      <c r="AM6" s="0"/>
      <c r="AN6" s="0"/>
      <c r="AO6" s="0"/>
      <c r="AP6" s="0"/>
      <c r="AQ6" s="0"/>
      <c r="AR6" s="0"/>
      <c r="AS6" s="0"/>
      <c r="AT6" s="0"/>
      <c r="AU6" s="165"/>
      <c r="AV6" s="165"/>
      <c r="AW6" s="165"/>
      <c r="AX6" s="168"/>
      <c r="AY6" s="165"/>
      <c r="AZ6" s="165"/>
      <c r="BA6" s="165"/>
      <c r="BB6" s="165"/>
      <c r="BC6" s="165"/>
      <c r="BD6" s="165"/>
      <c r="BE6" s="166"/>
      <c r="BF6" s="166"/>
      <c r="BG6" s="166"/>
      <c r="BH6" s="165"/>
      <c r="BI6" s="166"/>
      <c r="BJ6" s="166"/>
      <c r="BK6" s="174"/>
      <c r="BL6" s="174"/>
      <c r="BM6" s="174"/>
      <c r="BN6" s="174"/>
      <c r="BO6" s="174"/>
      <c r="BP6" s="174"/>
      <c r="BQ6" s="174"/>
      <c r="BR6" s="174"/>
      <c r="BS6" s="174"/>
      <c r="BT6" s="174"/>
      <c r="BU6" s="174"/>
      <c r="BV6" s="174"/>
      <c r="BW6" s="174"/>
      <c r="BX6" s="174"/>
      <c r="BY6" s="174"/>
      <c r="BZ6" s="174"/>
      <c r="CA6" s="1"/>
      <c r="CB6" s="1"/>
      <c r="CC6" s="1"/>
      <c r="CD6" s="1"/>
      <c r="CE6" s="1"/>
      <c r="CF6" s="1"/>
      <c r="CG6" s="1"/>
      <c r="CH6" s="1"/>
      <c r="CI6" s="1"/>
      <c r="CJ6" s="1"/>
      <c r="CK6" s="1"/>
      <c r="CL6" s="174"/>
      <c r="CM6" s="174"/>
      <c r="CN6" s="174"/>
      <c r="CO6" s="174"/>
      <c r="CP6" s="174"/>
      <c r="CQ6" s="174"/>
      <c r="CR6" s="1"/>
      <c r="CS6" s="1"/>
      <c r="CT6" s="1"/>
      <c r="CU6" s="1"/>
      <c r="CV6" s="1"/>
      <c r="CW6" s="1"/>
      <c r="CX6" s="1"/>
      <c r="CY6" s="1"/>
      <c r="CZ6" s="1"/>
      <c r="DA6" s="1"/>
      <c r="DB6" s="1"/>
      <c r="DC6" s="1"/>
      <c r="DD6" s="1"/>
      <c r="DE6" s="1"/>
      <c r="DF6" s="1"/>
      <c r="DG6" s="1"/>
      <c r="DH6" s="1"/>
      <c r="DI6" s="1"/>
      <c r="DJ6" s="1"/>
      <c r="DK6" s="1"/>
      <c r="DL6" s="1"/>
      <c r="DM6" s="1"/>
      <c r="DN6" s="166"/>
      <c r="DO6" s="175"/>
      <c r="DP6" s="175"/>
      <c r="DQ6" s="175"/>
      <c r="DR6" s="175"/>
      <c r="DS6" s="175"/>
      <c r="DT6" s="175"/>
      <c r="DU6" s="175"/>
      <c r="DV6" s="175"/>
      <c r="DW6" s="175"/>
      <c r="DX6" s="175"/>
      <c r="DY6" s="175"/>
      <c r="DZ6" s="175"/>
      <c r="EA6" s="175"/>
      <c r="EB6" s="175"/>
      <c r="EC6" s="175"/>
      <c r="ED6" s="175"/>
      <c r="EE6" s="166"/>
      <c r="AMI6" s="1"/>
      <c r="AMJ6" s="1"/>
    </row>
    <row r="7" s="165" customFormat="true" ht="10.1" hidden="false" customHeight="true" outlineLevel="0" collapsed="false">
      <c r="A7" s="156"/>
      <c r="B7" s="157"/>
      <c r="D7" s="159"/>
      <c r="E7" s="184"/>
      <c r="F7" s="0"/>
      <c r="G7" s="0"/>
      <c r="H7" s="0"/>
      <c r="I7" s="187"/>
      <c r="J7" s="188"/>
      <c r="K7" s="189"/>
      <c r="L7" s="1"/>
      <c r="M7" s="1"/>
      <c r="N7" s="63"/>
      <c r="O7" s="63"/>
      <c r="P7" s="63"/>
      <c r="Q7" s="63"/>
      <c r="R7" s="63"/>
      <c r="S7" s="0"/>
      <c r="T7" s="0"/>
      <c r="U7" s="0"/>
      <c r="V7" s="0"/>
      <c r="W7" s="0"/>
      <c r="X7" s="0"/>
      <c r="Y7" s="0"/>
      <c r="Z7" s="0"/>
      <c r="AA7" s="156"/>
      <c r="AB7" s="186"/>
      <c r="AC7" s="186"/>
      <c r="AD7" s="186"/>
      <c r="AE7" s="173"/>
      <c r="AF7" s="190"/>
      <c r="AG7" s="190"/>
      <c r="AH7" s="168"/>
      <c r="AI7" s="168"/>
      <c r="AJ7" s="191"/>
      <c r="AK7" s="192"/>
      <c r="AL7" s="192"/>
      <c r="AM7" s="169"/>
      <c r="AN7" s="192"/>
      <c r="AO7" s="193"/>
      <c r="AP7" s="192"/>
      <c r="AQ7" s="171"/>
      <c r="AR7" s="171"/>
      <c r="AS7" s="194"/>
      <c r="AT7" s="194"/>
      <c r="AX7" s="168"/>
      <c r="BE7" s="166"/>
      <c r="BF7" s="166"/>
      <c r="BG7" s="166"/>
      <c r="BI7" s="166"/>
      <c r="BJ7" s="166"/>
      <c r="BK7" s="174"/>
      <c r="BL7" s="174"/>
      <c r="BM7" s="174"/>
      <c r="BN7" s="174"/>
      <c r="BO7" s="174"/>
      <c r="BP7" s="174"/>
      <c r="BQ7" s="174"/>
      <c r="BR7" s="174"/>
      <c r="BS7" s="174"/>
      <c r="BT7" s="174"/>
      <c r="BU7" s="174"/>
      <c r="BV7" s="174"/>
      <c r="BW7" s="174"/>
      <c r="BX7" s="174"/>
      <c r="BY7" s="174"/>
      <c r="BZ7" s="174"/>
      <c r="CA7" s="1"/>
      <c r="CB7" s="1"/>
      <c r="CC7" s="1"/>
      <c r="CD7" s="1"/>
      <c r="CE7" s="1"/>
      <c r="CF7" s="1"/>
      <c r="CG7" s="1"/>
      <c r="CH7" s="1"/>
      <c r="CI7" s="1"/>
      <c r="CJ7" s="1"/>
      <c r="CK7" s="1"/>
      <c r="CL7" s="174"/>
      <c r="CM7" s="174"/>
      <c r="CN7" s="174"/>
      <c r="CO7" s="174"/>
      <c r="CP7" s="174"/>
      <c r="CQ7" s="174"/>
      <c r="CR7" s="1"/>
      <c r="CS7" s="1"/>
      <c r="CT7" s="1"/>
      <c r="CU7" s="1"/>
      <c r="CV7" s="1"/>
      <c r="CW7" s="1"/>
      <c r="CX7" s="1"/>
      <c r="CY7" s="1"/>
      <c r="CZ7" s="1"/>
      <c r="DA7" s="1"/>
      <c r="DB7" s="1"/>
      <c r="DC7" s="1"/>
      <c r="DD7" s="1"/>
      <c r="DE7" s="1"/>
      <c r="DF7" s="1"/>
      <c r="DG7" s="1"/>
      <c r="DH7" s="1"/>
      <c r="DI7" s="1"/>
      <c r="DJ7" s="1"/>
      <c r="DK7" s="1"/>
      <c r="DL7" s="1"/>
      <c r="DM7" s="1"/>
      <c r="DN7" s="166"/>
      <c r="DO7" s="175"/>
      <c r="DP7" s="175"/>
      <c r="DQ7" s="175"/>
      <c r="DR7" s="175"/>
      <c r="DS7" s="175"/>
      <c r="DT7" s="175"/>
      <c r="DU7" s="175"/>
      <c r="DV7" s="175"/>
      <c r="DW7" s="175"/>
      <c r="DX7" s="175"/>
      <c r="DY7" s="175"/>
      <c r="DZ7" s="175"/>
      <c r="EA7" s="175"/>
      <c r="EB7" s="175"/>
      <c r="EC7" s="175"/>
      <c r="ED7" s="175"/>
      <c r="EE7" s="166"/>
      <c r="EF7" s="178"/>
      <c r="EG7" s="178"/>
      <c r="EH7" s="178"/>
      <c r="EI7" s="178"/>
      <c r="EJ7" s="178"/>
      <c r="EK7" s="178"/>
      <c r="EL7" s="178"/>
      <c r="AMI7" s="1"/>
      <c r="AMJ7" s="1"/>
    </row>
    <row r="8" customFormat="false" ht="10.1" hidden="false" customHeight="true" outlineLevel="0" collapsed="false">
      <c r="C8" s="165"/>
      <c r="E8" s="184"/>
      <c r="F8" s="0"/>
      <c r="G8" s="0"/>
      <c r="H8" s="0"/>
      <c r="I8" s="187"/>
      <c r="J8" s="188"/>
      <c r="K8" s="189"/>
      <c r="L8" s="1"/>
      <c r="M8" s="1"/>
      <c r="N8" s="63"/>
      <c r="O8" s="63"/>
      <c r="P8" s="63"/>
      <c r="Q8" s="63"/>
      <c r="R8" s="63"/>
      <c r="S8" s="0"/>
      <c r="T8" s="0"/>
      <c r="U8" s="0"/>
      <c r="V8" s="0"/>
      <c r="W8" s="0"/>
      <c r="X8" s="0"/>
      <c r="Y8" s="0"/>
      <c r="Z8" s="0"/>
      <c r="AA8" s="156"/>
      <c r="AB8" s="186"/>
      <c r="AC8" s="186"/>
      <c r="AD8" s="186"/>
      <c r="AE8" s="173"/>
      <c r="AF8" s="190"/>
      <c r="AG8" s="195"/>
      <c r="AI8" s="190"/>
      <c r="AJ8" s="191"/>
      <c r="AK8" s="192"/>
      <c r="AL8" s="192"/>
      <c r="AN8" s="192"/>
      <c r="AO8" s="193"/>
      <c r="AP8" s="192"/>
      <c r="AR8" s="165"/>
      <c r="AS8" s="194"/>
      <c r="AT8" s="194"/>
      <c r="AW8" s="165"/>
      <c r="BH8" s="165"/>
      <c r="BK8" s="174"/>
    </row>
    <row r="9" s="165" customFormat="true" ht="10.1" hidden="false" customHeight="true" outlineLevel="0" collapsed="false">
      <c r="A9" s="156"/>
      <c r="B9" s="157"/>
      <c r="D9" s="159"/>
      <c r="E9" s="184"/>
      <c r="F9" s="0"/>
      <c r="G9" s="0"/>
      <c r="H9" s="0"/>
      <c r="I9" s="196"/>
      <c r="J9" s="188"/>
      <c r="K9" s="189"/>
      <c r="L9" s="1"/>
      <c r="M9" s="1"/>
      <c r="N9" s="166"/>
      <c r="O9" s="166"/>
      <c r="P9" s="166"/>
      <c r="Q9" s="166"/>
      <c r="R9" s="166"/>
      <c r="S9" s="0"/>
      <c r="T9" s="0"/>
      <c r="U9" s="0"/>
      <c r="V9" s="0"/>
      <c r="W9" s="0"/>
      <c r="X9" s="0"/>
      <c r="Y9" s="0"/>
      <c r="Z9" s="0"/>
      <c r="AA9" s="156"/>
      <c r="AB9" s="186"/>
      <c r="AC9" s="186"/>
      <c r="AD9" s="186"/>
      <c r="AE9" s="173"/>
      <c r="AF9" s="168"/>
      <c r="AG9" s="168"/>
      <c r="AH9" s="168"/>
      <c r="AI9" s="168"/>
      <c r="AK9" s="169"/>
      <c r="AL9" s="169"/>
      <c r="AM9" s="169"/>
      <c r="AN9" s="169"/>
      <c r="AO9" s="170"/>
      <c r="AP9" s="169"/>
      <c r="AQ9" s="171"/>
      <c r="AR9" s="171"/>
      <c r="AS9" s="172"/>
      <c r="AT9" s="172"/>
      <c r="AX9" s="168"/>
      <c r="BE9" s="166"/>
      <c r="BF9" s="166"/>
      <c r="BG9" s="166"/>
      <c r="BI9" s="166"/>
      <c r="BJ9" s="166"/>
      <c r="BK9" s="174"/>
      <c r="BL9" s="174"/>
      <c r="BM9" s="174"/>
      <c r="BN9" s="174"/>
      <c r="BO9" s="174"/>
      <c r="BP9" s="174"/>
      <c r="BQ9" s="174"/>
      <c r="BR9" s="174"/>
      <c r="BS9" s="174"/>
      <c r="BT9" s="174"/>
      <c r="BU9" s="174"/>
      <c r="BV9" s="174"/>
      <c r="BW9" s="174"/>
      <c r="BX9" s="174"/>
      <c r="BY9" s="174"/>
      <c r="BZ9" s="174"/>
      <c r="CA9" s="1"/>
      <c r="CB9" s="1"/>
      <c r="CC9" s="1"/>
      <c r="CD9" s="1"/>
      <c r="CE9" s="1"/>
      <c r="CF9" s="1"/>
      <c r="CG9" s="1"/>
      <c r="CH9" s="1"/>
      <c r="CI9" s="1"/>
      <c r="CJ9" s="1"/>
      <c r="CK9" s="1"/>
      <c r="CL9" s="174"/>
      <c r="CM9" s="174"/>
      <c r="CN9" s="174"/>
      <c r="CO9" s="174"/>
      <c r="CP9" s="174"/>
      <c r="CQ9" s="174"/>
      <c r="CR9" s="1"/>
      <c r="CS9" s="1"/>
      <c r="CT9" s="1"/>
      <c r="CU9" s="1"/>
      <c r="CV9" s="1"/>
      <c r="CW9" s="1"/>
      <c r="CX9" s="1"/>
      <c r="CY9" s="1"/>
      <c r="CZ9" s="1"/>
      <c r="DA9" s="1"/>
      <c r="DB9" s="1"/>
      <c r="DC9" s="1"/>
      <c r="DD9" s="1"/>
      <c r="DE9" s="1"/>
      <c r="DF9" s="1"/>
      <c r="DG9" s="1"/>
      <c r="DH9" s="1"/>
      <c r="DI9" s="1"/>
      <c r="DJ9" s="1"/>
      <c r="DK9" s="1"/>
      <c r="DL9" s="1"/>
      <c r="DM9" s="1"/>
      <c r="DN9" s="166"/>
      <c r="DO9" s="175"/>
      <c r="DP9" s="175"/>
      <c r="DQ9" s="175"/>
      <c r="DR9" s="175"/>
      <c r="DS9" s="175"/>
      <c r="DT9" s="175"/>
      <c r="DU9" s="175"/>
      <c r="DV9" s="175"/>
      <c r="DW9" s="175"/>
      <c r="DX9" s="175"/>
      <c r="DY9" s="175"/>
      <c r="DZ9" s="175"/>
      <c r="EA9" s="175"/>
      <c r="EB9" s="175"/>
      <c r="EC9" s="175"/>
      <c r="ED9" s="175"/>
      <c r="EE9" s="166"/>
      <c r="EF9" s="178"/>
      <c r="EG9" s="178"/>
      <c r="EH9" s="178"/>
      <c r="EI9" s="178"/>
      <c r="EJ9" s="178"/>
      <c r="EK9" s="178"/>
      <c r="EL9" s="178"/>
      <c r="AMI9" s="1"/>
      <c r="AMJ9" s="1"/>
    </row>
    <row r="10" s="199" customFormat="true" ht="10.1" hidden="false" customHeight="true" outlineLevel="0" collapsed="false">
      <c r="A10" s="156"/>
      <c r="B10" s="157"/>
      <c r="C10" s="165"/>
      <c r="D10" s="159"/>
      <c r="E10" s="184"/>
      <c r="F10" s="1"/>
      <c r="G10" s="0"/>
      <c r="H10" s="0"/>
      <c r="I10" s="0"/>
      <c r="J10" s="0"/>
      <c r="K10" s="185"/>
      <c r="L10" s="0"/>
      <c r="M10" s="0"/>
      <c r="N10" s="0"/>
      <c r="O10" s="0"/>
      <c r="P10" s="0"/>
      <c r="Q10" s="0"/>
      <c r="R10" s="0"/>
      <c r="S10" s="0"/>
      <c r="T10" s="0"/>
      <c r="U10" s="0"/>
      <c r="V10" s="0"/>
      <c r="W10" s="0"/>
      <c r="X10" s="0"/>
      <c r="Y10" s="0"/>
      <c r="Z10" s="0"/>
      <c r="AA10" s="156"/>
      <c r="AB10" s="197"/>
      <c r="AC10" s="198"/>
      <c r="AD10" s="198"/>
      <c r="AE10" s="173"/>
      <c r="AF10" s="168"/>
      <c r="AG10" s="168"/>
      <c r="AH10" s="168"/>
      <c r="AI10" s="190"/>
      <c r="AJ10" s="165"/>
      <c r="AK10" s="169"/>
      <c r="AL10" s="169"/>
      <c r="AM10" s="169"/>
      <c r="AN10" s="169"/>
      <c r="AO10" s="170"/>
      <c r="AP10" s="192"/>
      <c r="AQ10" s="171"/>
      <c r="AR10" s="171"/>
      <c r="AS10" s="172"/>
      <c r="AT10" s="172"/>
      <c r="AX10" s="200"/>
      <c r="BE10" s="198"/>
      <c r="BF10" s="198"/>
      <c r="BG10" s="198"/>
      <c r="BH10" s="198"/>
      <c r="BI10" s="198"/>
      <c r="BJ10" s="198"/>
      <c r="BK10" s="174"/>
      <c r="BL10" s="174"/>
      <c r="BM10" s="174"/>
      <c r="BN10" s="174"/>
      <c r="BO10" s="174"/>
      <c r="BP10" s="174"/>
      <c r="BQ10" s="174"/>
      <c r="BR10" s="174"/>
      <c r="BS10" s="174"/>
      <c r="BT10" s="174"/>
      <c r="BU10" s="174"/>
      <c r="BV10" s="174"/>
      <c r="BW10" s="174"/>
      <c r="BX10" s="174"/>
      <c r="BY10" s="174"/>
      <c r="BZ10" s="174"/>
      <c r="CA10" s="1"/>
      <c r="CB10" s="1"/>
      <c r="CC10" s="1"/>
      <c r="CD10" s="1"/>
      <c r="CE10" s="1"/>
      <c r="CF10" s="1"/>
      <c r="CG10" s="1"/>
      <c r="CH10" s="1"/>
      <c r="CI10" s="1"/>
      <c r="CJ10" s="1"/>
      <c r="CK10" s="1"/>
      <c r="CL10" s="174"/>
      <c r="CM10" s="174"/>
      <c r="CN10" s="174"/>
      <c r="CO10" s="174"/>
      <c r="CP10" s="174"/>
      <c r="CQ10" s="174"/>
      <c r="CR10" s="1"/>
      <c r="CS10" s="1"/>
      <c r="CT10" s="1"/>
      <c r="CU10" s="1"/>
      <c r="CV10" s="1"/>
      <c r="CW10" s="1"/>
      <c r="CX10" s="1"/>
      <c r="CY10" s="1"/>
      <c r="CZ10" s="1"/>
      <c r="DA10" s="1"/>
      <c r="DB10" s="1"/>
      <c r="DC10" s="1"/>
      <c r="DD10" s="1"/>
      <c r="DE10" s="1"/>
      <c r="DF10" s="1"/>
      <c r="DG10" s="1"/>
      <c r="DH10" s="1"/>
      <c r="DI10" s="1"/>
      <c r="DJ10" s="1"/>
      <c r="DK10" s="1"/>
      <c r="DL10" s="1"/>
      <c r="DM10" s="1"/>
      <c r="DN10" s="198"/>
      <c r="DO10" s="201"/>
      <c r="DP10" s="201"/>
      <c r="DQ10" s="201"/>
      <c r="DR10" s="201"/>
      <c r="DS10" s="201"/>
      <c r="DT10" s="201"/>
      <c r="DU10" s="201"/>
      <c r="DV10" s="201"/>
      <c r="DW10" s="201"/>
      <c r="DX10" s="201"/>
      <c r="DY10" s="201"/>
      <c r="DZ10" s="201"/>
      <c r="EA10" s="201"/>
      <c r="EB10" s="201"/>
      <c r="EC10" s="201"/>
      <c r="ED10" s="201"/>
      <c r="EE10" s="198"/>
      <c r="EF10" s="197"/>
      <c r="EG10" s="197"/>
      <c r="EH10" s="197"/>
      <c r="EI10" s="197"/>
      <c r="EJ10" s="197"/>
      <c r="EK10" s="197"/>
      <c r="EL10" s="197"/>
      <c r="AMI10" s="202"/>
      <c r="AMJ10" s="202"/>
    </row>
    <row r="11" customFormat="false" ht="10.1" hidden="false" customHeight="true" outlineLevel="0" collapsed="false">
      <c r="A11" s="184"/>
      <c r="B11" s="0"/>
      <c r="C11" s="0"/>
      <c r="D11" s="0"/>
      <c r="E11" s="184"/>
      <c r="F11" s="0"/>
      <c r="G11" s="0"/>
      <c r="H11" s="0"/>
      <c r="I11" s="0"/>
      <c r="J11" s="0"/>
      <c r="K11" s="185"/>
      <c r="L11" s="0"/>
      <c r="M11" s="0"/>
      <c r="N11" s="0"/>
      <c r="O11" s="0"/>
      <c r="P11" s="0"/>
      <c r="Q11" s="0"/>
      <c r="R11" s="0"/>
      <c r="S11" s="0"/>
      <c r="T11" s="0"/>
      <c r="U11" s="0"/>
      <c r="V11" s="0"/>
      <c r="W11" s="0"/>
      <c r="X11" s="0"/>
      <c r="Y11" s="0"/>
      <c r="Z11" s="0"/>
      <c r="AA11" s="0"/>
      <c r="AB11" s="0"/>
      <c r="AC11" s="0"/>
      <c r="AD11" s="0"/>
      <c r="AE11" s="0"/>
      <c r="AF11" s="0"/>
      <c r="AG11" s="0"/>
      <c r="AH11" s="0"/>
      <c r="AI11" s="0"/>
      <c r="AJ11" s="0"/>
      <c r="AK11" s="0"/>
      <c r="AL11" s="0"/>
      <c r="AM11" s="0"/>
      <c r="AN11" s="0"/>
      <c r="AO11" s="0"/>
      <c r="AP11" s="0"/>
      <c r="AQ11" s="0"/>
      <c r="AR11" s="0"/>
      <c r="AS11" s="0"/>
      <c r="AT11" s="0"/>
      <c r="AU11" s="0"/>
      <c r="AV11" s="0"/>
      <c r="AW11" s="0"/>
      <c r="AX11" s="0"/>
      <c r="AY11" s="0"/>
      <c r="AZ11" s="0"/>
      <c r="BA11" s="0"/>
      <c r="BB11" s="0"/>
      <c r="BC11" s="0"/>
      <c r="BD11" s="0"/>
      <c r="BE11" s="0"/>
      <c r="BF11" s="0"/>
      <c r="BG11" s="0"/>
      <c r="BH11" s="0"/>
      <c r="BI11" s="0"/>
      <c r="BJ11" s="0"/>
      <c r="BK11" s="0"/>
      <c r="BL11" s="0"/>
      <c r="BM11" s="0"/>
      <c r="BN11" s="0"/>
      <c r="BO11" s="0"/>
      <c r="BP11" s="0"/>
      <c r="BQ11" s="0"/>
      <c r="BR11" s="0"/>
      <c r="BS11" s="0"/>
      <c r="BT11" s="0"/>
      <c r="BU11" s="0"/>
      <c r="BV11" s="0"/>
      <c r="BW11" s="0"/>
      <c r="BX11" s="0"/>
      <c r="BY11" s="0"/>
      <c r="BZ11" s="0"/>
      <c r="CA11" s="0"/>
      <c r="CB11" s="0"/>
      <c r="CC11" s="0"/>
      <c r="CD11" s="0"/>
      <c r="CE11" s="0"/>
      <c r="CF11" s="0"/>
      <c r="CG11" s="0"/>
      <c r="CH11" s="0"/>
      <c r="CI11" s="0"/>
      <c r="CJ11" s="0"/>
      <c r="CK11" s="0"/>
      <c r="CL11" s="0"/>
      <c r="CM11" s="0"/>
      <c r="CN11" s="0"/>
      <c r="CO11" s="0"/>
      <c r="CP11" s="0"/>
      <c r="CQ11" s="0"/>
      <c r="CR11" s="0"/>
      <c r="CS11" s="0"/>
      <c r="CT11" s="0"/>
      <c r="CU11" s="0"/>
      <c r="CV11" s="0"/>
      <c r="CW11" s="0"/>
      <c r="CX11" s="0"/>
      <c r="CY11" s="0"/>
      <c r="CZ11" s="0"/>
      <c r="DA11" s="0"/>
      <c r="DB11" s="0"/>
      <c r="DC11" s="0"/>
      <c r="DD11" s="0"/>
      <c r="DE11" s="0"/>
      <c r="DF11" s="0"/>
      <c r="DG11" s="0"/>
      <c r="DH11" s="0"/>
      <c r="DI11" s="0"/>
      <c r="DJ11" s="0"/>
      <c r="DK11" s="0"/>
      <c r="DL11" s="0"/>
      <c r="DM11" s="0"/>
      <c r="DN11" s="0"/>
      <c r="DO11" s="0"/>
      <c r="DP11" s="0"/>
      <c r="DQ11" s="0"/>
      <c r="DR11" s="0"/>
      <c r="DS11" s="0"/>
      <c r="DT11" s="0"/>
      <c r="DU11" s="0"/>
      <c r="DV11" s="0"/>
      <c r="DW11" s="0"/>
      <c r="DX11" s="0"/>
      <c r="DY11" s="0"/>
      <c r="DZ11" s="0"/>
      <c r="EA11" s="0"/>
      <c r="EB11" s="0"/>
      <c r="EC11" s="0"/>
      <c r="ED11" s="0"/>
      <c r="EE11" s="0"/>
      <c r="EF11" s="0"/>
      <c r="EG11" s="0"/>
      <c r="EH11" s="0"/>
      <c r="EI11" s="0"/>
      <c r="EJ11" s="0"/>
      <c r="EK11" s="0"/>
      <c r="EL11" s="0"/>
      <c r="EM11" s="0"/>
      <c r="EN11" s="0"/>
      <c r="EO11" s="0"/>
      <c r="EP11" s="0"/>
      <c r="EQ11" s="0"/>
      <c r="ER11" s="0"/>
      <c r="ES11" s="0"/>
      <c r="ET11" s="0"/>
      <c r="EU11" s="0"/>
      <c r="EV11" s="0"/>
      <c r="EW11" s="0"/>
      <c r="EX11" s="0"/>
      <c r="EY11" s="0"/>
      <c r="EZ11" s="0"/>
      <c r="FA11" s="0"/>
      <c r="FB11" s="0"/>
      <c r="FC11" s="0"/>
      <c r="FD11" s="0"/>
      <c r="FE11" s="0"/>
      <c r="FF11" s="0"/>
      <c r="FG11" s="0"/>
      <c r="FH11" s="0"/>
      <c r="FI11" s="0"/>
      <c r="FJ11" s="0"/>
      <c r="FK11" s="0"/>
      <c r="FL11" s="0"/>
      <c r="FM11" s="0"/>
      <c r="FN11" s="0"/>
      <c r="FO11" s="0"/>
      <c r="FP11" s="0"/>
      <c r="FQ11" s="0"/>
      <c r="FR11" s="0"/>
      <c r="FS11" s="0"/>
      <c r="FT11" s="0"/>
      <c r="FU11" s="0"/>
      <c r="FV11" s="0"/>
      <c r="FW11" s="0"/>
      <c r="FX11" s="0"/>
      <c r="FY11" s="0"/>
      <c r="FZ11" s="0"/>
      <c r="GA11" s="0"/>
      <c r="GB11" s="0"/>
      <c r="GC11" s="0"/>
      <c r="GD11" s="0"/>
      <c r="GE11" s="0"/>
      <c r="GF11" s="0"/>
      <c r="GG11" s="0"/>
      <c r="GH11" s="0"/>
      <c r="GI11" s="0"/>
      <c r="GJ11" s="0"/>
      <c r="GK11" s="0"/>
      <c r="GL11" s="0"/>
      <c r="GM11" s="0"/>
      <c r="GN11" s="0"/>
      <c r="GO11" s="0"/>
      <c r="GP11" s="0"/>
      <c r="GQ11" s="0"/>
      <c r="GR11" s="0"/>
      <c r="GS11" s="0"/>
      <c r="GT11" s="0"/>
      <c r="GU11" s="0"/>
      <c r="GV11" s="0"/>
      <c r="GW11" s="0"/>
      <c r="GX11" s="0"/>
      <c r="GY11" s="0"/>
      <c r="GZ11" s="0"/>
      <c r="HA11" s="0"/>
      <c r="HB11" s="0"/>
      <c r="HC11" s="0"/>
      <c r="HD11" s="0"/>
      <c r="HE11" s="0"/>
      <c r="HF11" s="0"/>
      <c r="HG11" s="0"/>
      <c r="HH11" s="0"/>
      <c r="HI11" s="0"/>
      <c r="HJ11" s="0"/>
      <c r="HK11" s="0"/>
      <c r="HL11" s="0"/>
      <c r="HM11" s="0"/>
      <c r="HN11" s="0"/>
      <c r="HO11" s="0"/>
      <c r="HP11" s="0"/>
      <c r="HQ11" s="0"/>
      <c r="HR11" s="0"/>
      <c r="HS11" s="0"/>
      <c r="HT11" s="0"/>
      <c r="HU11" s="0"/>
      <c r="HV11" s="0"/>
      <c r="HW11" s="0"/>
      <c r="HX11" s="0"/>
      <c r="HY11" s="0"/>
      <c r="HZ11" s="0"/>
      <c r="IA11" s="0"/>
      <c r="IB11" s="0"/>
      <c r="IC11" s="0"/>
      <c r="ID11" s="0"/>
      <c r="IE11" s="0"/>
      <c r="IF11" s="0"/>
      <c r="IG11" s="0"/>
      <c r="IH11" s="0"/>
      <c r="II11" s="0"/>
      <c r="IJ11" s="0"/>
      <c r="IK11" s="0"/>
      <c r="IL11" s="0"/>
      <c r="IM11" s="0"/>
      <c r="IN11" s="0"/>
      <c r="IO11" s="0"/>
      <c r="IP11" s="0"/>
      <c r="IQ11" s="0"/>
      <c r="IR11" s="0"/>
      <c r="IS11" s="0"/>
      <c r="IT11" s="0"/>
      <c r="IU11" s="0"/>
      <c r="IV11" s="0"/>
      <c r="IW11" s="0"/>
      <c r="IX11" s="0"/>
      <c r="IY11" s="0"/>
      <c r="IZ11" s="0"/>
      <c r="JA11" s="0"/>
      <c r="JB11" s="0"/>
      <c r="JC11" s="0"/>
      <c r="JD11" s="0"/>
      <c r="JE11" s="0"/>
      <c r="JF11" s="0"/>
      <c r="JG11" s="0"/>
      <c r="JH11" s="0"/>
      <c r="JI11" s="0"/>
      <c r="JJ11" s="0"/>
      <c r="JK11" s="0"/>
      <c r="JL11" s="0"/>
      <c r="JM11" s="0"/>
      <c r="JN11" s="0"/>
      <c r="JO11" s="0"/>
      <c r="JP11" s="0"/>
      <c r="JQ11" s="0"/>
      <c r="JR11" s="0"/>
      <c r="JS11" s="0"/>
      <c r="JT11" s="0"/>
      <c r="JU11" s="0"/>
      <c r="JV11" s="0"/>
      <c r="JW11" s="0"/>
      <c r="JX11" s="0"/>
      <c r="JY11" s="0"/>
      <c r="JZ11" s="0"/>
      <c r="KA11" s="0"/>
      <c r="KB11" s="0"/>
      <c r="KC11" s="0"/>
      <c r="KD11" s="0"/>
      <c r="KE11" s="0"/>
      <c r="KF11" s="0"/>
      <c r="KG11" s="0"/>
      <c r="KH11" s="0"/>
      <c r="KI11" s="0"/>
      <c r="KJ11" s="0"/>
      <c r="KK11" s="0"/>
      <c r="KL11" s="0"/>
      <c r="KM11" s="0"/>
      <c r="KN11" s="0"/>
      <c r="KO11" s="0"/>
      <c r="KP11" s="0"/>
      <c r="KQ11" s="0"/>
      <c r="KR11" s="0"/>
      <c r="KS11" s="0"/>
      <c r="KT11" s="0"/>
      <c r="KU11" s="0"/>
      <c r="KV11" s="0"/>
      <c r="KW11" s="0"/>
      <c r="KX11" s="0"/>
      <c r="KY11" s="0"/>
      <c r="KZ11" s="0"/>
      <c r="LA11" s="0"/>
      <c r="LB11" s="0"/>
      <c r="LC11" s="0"/>
      <c r="LD11" s="0"/>
      <c r="LE11" s="0"/>
      <c r="LF11" s="0"/>
      <c r="LG11" s="0"/>
      <c r="LH11" s="0"/>
      <c r="LI11" s="0"/>
      <c r="LJ11" s="0"/>
      <c r="LK11" s="0"/>
      <c r="LL11" s="0"/>
      <c r="LM11" s="0"/>
      <c r="LN11" s="0"/>
      <c r="LO11" s="0"/>
      <c r="LP11" s="0"/>
      <c r="LQ11" s="0"/>
      <c r="LR11" s="0"/>
      <c r="LS11" s="0"/>
      <c r="LT11" s="0"/>
      <c r="LU11" s="0"/>
      <c r="LV11" s="0"/>
      <c r="LW11" s="0"/>
      <c r="LX11" s="0"/>
      <c r="LY11" s="0"/>
      <c r="LZ11" s="0"/>
      <c r="MA11" s="0"/>
      <c r="MB11" s="0"/>
      <c r="MC11" s="0"/>
      <c r="MD11" s="0"/>
      <c r="ME11" s="0"/>
      <c r="MF11" s="0"/>
      <c r="MG11" s="0"/>
      <c r="MH11" s="0"/>
      <c r="MI11" s="0"/>
      <c r="MJ11" s="0"/>
      <c r="MK11" s="0"/>
      <c r="ML11" s="0"/>
      <c r="MM11" s="0"/>
      <c r="MN11" s="0"/>
      <c r="MO11" s="0"/>
      <c r="MP11" s="0"/>
      <c r="MQ11" s="0"/>
      <c r="MR11" s="0"/>
      <c r="MS11" s="0"/>
      <c r="MT11" s="0"/>
      <c r="MU11" s="0"/>
      <c r="MV11" s="0"/>
      <c r="MW11" s="0"/>
      <c r="MX11" s="0"/>
      <c r="MY11" s="0"/>
      <c r="MZ11" s="0"/>
      <c r="NA11" s="0"/>
      <c r="NB11" s="0"/>
      <c r="NC11" s="0"/>
      <c r="ND11" s="0"/>
      <c r="NE11" s="0"/>
      <c r="NF11" s="0"/>
      <c r="NG11" s="0"/>
      <c r="NH11" s="0"/>
      <c r="NI11" s="0"/>
      <c r="NJ11" s="0"/>
      <c r="NK11" s="0"/>
      <c r="NL11" s="0"/>
      <c r="NM11" s="0"/>
      <c r="NN11" s="0"/>
      <c r="NO11" s="0"/>
      <c r="NP11" s="0"/>
      <c r="NQ11" s="0"/>
      <c r="NR11" s="0"/>
      <c r="NS11" s="0"/>
      <c r="NT11" s="0"/>
      <c r="NU11" s="0"/>
      <c r="NV11" s="0"/>
      <c r="NW11" s="0"/>
      <c r="NX11" s="0"/>
      <c r="NY11" s="0"/>
      <c r="NZ11" s="0"/>
      <c r="OA11" s="0"/>
      <c r="OB11" s="0"/>
      <c r="OC11" s="0"/>
      <c r="OD11" s="0"/>
      <c r="OE11" s="0"/>
      <c r="OF11" s="0"/>
      <c r="OG11" s="0"/>
      <c r="OH11" s="0"/>
      <c r="OI11" s="0"/>
      <c r="OJ11" s="0"/>
      <c r="OK11" s="0"/>
      <c r="OL11" s="0"/>
      <c r="OM11" s="0"/>
      <c r="ON11" s="0"/>
      <c r="OO11" s="0"/>
      <c r="OP11" s="0"/>
      <c r="OQ11" s="0"/>
      <c r="OR11" s="0"/>
      <c r="OS11" s="0"/>
      <c r="OT11" s="0"/>
      <c r="OU11" s="0"/>
      <c r="OV11" s="0"/>
      <c r="OW11" s="0"/>
      <c r="OX11" s="0"/>
      <c r="OY11" s="0"/>
      <c r="OZ11" s="0"/>
      <c r="PA11" s="0"/>
      <c r="PB11" s="0"/>
      <c r="PC11" s="0"/>
      <c r="PD11" s="0"/>
      <c r="PE11" s="0"/>
      <c r="PF11" s="0"/>
      <c r="PG11" s="0"/>
      <c r="PH11" s="0"/>
      <c r="PI11" s="0"/>
      <c r="PJ11" s="0"/>
      <c r="PK11" s="0"/>
      <c r="PL11" s="0"/>
      <c r="PM11" s="0"/>
      <c r="PN11" s="0"/>
      <c r="PO11" s="0"/>
      <c r="PP11" s="0"/>
      <c r="PQ11" s="0"/>
      <c r="PR11" s="0"/>
      <c r="PS11" s="0"/>
      <c r="PT11" s="0"/>
      <c r="PU11" s="0"/>
      <c r="PV11" s="0"/>
      <c r="PW11" s="0"/>
      <c r="PX11" s="0"/>
      <c r="PY11" s="0"/>
      <c r="PZ11" s="0"/>
      <c r="QA11" s="0"/>
      <c r="QB11" s="0"/>
      <c r="QC11" s="0"/>
      <c r="QD11" s="0"/>
      <c r="QE11" s="0"/>
      <c r="QF11" s="0"/>
      <c r="QG11" s="0"/>
      <c r="QH11" s="0"/>
      <c r="QI11" s="0"/>
      <c r="QJ11" s="0"/>
      <c r="QK11" s="0"/>
      <c r="QL11" s="0"/>
      <c r="QM11" s="0"/>
      <c r="QN11" s="0"/>
      <c r="QO11" s="0"/>
      <c r="QP11" s="0"/>
      <c r="QQ11" s="0"/>
      <c r="QR11" s="0"/>
      <c r="QS11" s="0"/>
      <c r="QT11" s="0"/>
      <c r="QU11" s="0"/>
      <c r="QV11" s="0"/>
      <c r="QW11" s="0"/>
      <c r="QX11" s="0"/>
      <c r="QY11" s="0"/>
      <c r="QZ11" s="0"/>
      <c r="RA11" s="0"/>
      <c r="RB11" s="0"/>
      <c r="RC11" s="0"/>
      <c r="RD11" s="0"/>
      <c r="RE11" s="0"/>
      <c r="RF11" s="0"/>
      <c r="RG11" s="0"/>
      <c r="RH11" s="0"/>
      <c r="RI11" s="0"/>
      <c r="RJ11" s="0"/>
      <c r="RK11" s="0"/>
      <c r="RL11" s="0"/>
      <c r="RM11" s="0"/>
      <c r="RN11" s="0"/>
      <c r="RO11" s="0"/>
      <c r="RP11" s="0"/>
      <c r="RQ11" s="0"/>
      <c r="RR11" s="0"/>
      <c r="RS11" s="0"/>
      <c r="RT11" s="0"/>
      <c r="RU11" s="0"/>
      <c r="RV11" s="0"/>
      <c r="RW11" s="0"/>
      <c r="RX11" s="0"/>
      <c r="RY11" s="0"/>
      <c r="RZ11" s="0"/>
      <c r="SA11" s="0"/>
      <c r="SB11" s="0"/>
      <c r="SC11" s="0"/>
      <c r="SD11" s="0"/>
      <c r="SE11" s="0"/>
      <c r="SF11" s="0"/>
      <c r="SG11" s="0"/>
      <c r="SH11" s="0"/>
      <c r="SI11" s="0"/>
      <c r="SJ11" s="0"/>
      <c r="SK11" s="0"/>
      <c r="SL11" s="0"/>
      <c r="SM11" s="0"/>
      <c r="SN11" s="0"/>
      <c r="SO11" s="0"/>
      <c r="SP11" s="0"/>
      <c r="SQ11" s="0"/>
      <c r="SR11" s="0"/>
      <c r="SS11" s="0"/>
      <c r="ST11" s="0"/>
      <c r="SU11" s="0"/>
      <c r="SV11" s="0"/>
      <c r="SW11" s="0"/>
      <c r="SX11" s="0"/>
      <c r="SY11" s="0"/>
      <c r="SZ11" s="0"/>
      <c r="TA11" s="0"/>
      <c r="TB11" s="0"/>
      <c r="TC11" s="0"/>
      <c r="TD11" s="0"/>
      <c r="TE11" s="0"/>
      <c r="TF11" s="0"/>
      <c r="TG11" s="0"/>
      <c r="TH11" s="0"/>
      <c r="TI11" s="0"/>
      <c r="TJ11" s="0"/>
      <c r="TK11" s="0"/>
      <c r="TL11" s="0"/>
      <c r="TM11" s="0"/>
      <c r="TN11" s="0"/>
      <c r="TO11" s="0"/>
      <c r="TP11" s="0"/>
      <c r="TQ11" s="0"/>
      <c r="TR11" s="0"/>
      <c r="TS11" s="0"/>
      <c r="TT11" s="0"/>
      <c r="TU11" s="0"/>
      <c r="TV11" s="0"/>
      <c r="TW11" s="0"/>
      <c r="TX11" s="0"/>
      <c r="TY11" s="0"/>
      <c r="TZ11" s="0"/>
      <c r="UA11" s="0"/>
      <c r="UB11" s="0"/>
      <c r="UC11" s="0"/>
      <c r="UD11" s="0"/>
      <c r="UE11" s="0"/>
      <c r="UF11" s="0"/>
      <c r="UG11" s="0"/>
      <c r="UH11" s="0"/>
      <c r="UI11" s="0"/>
      <c r="UJ11" s="0"/>
      <c r="UK11" s="0"/>
      <c r="UL11" s="0"/>
      <c r="UM11" s="0"/>
      <c r="UN11" s="0"/>
      <c r="UO11" s="0"/>
      <c r="UP11" s="0"/>
      <c r="UQ11" s="0"/>
      <c r="UR11" s="0"/>
      <c r="US11" s="0"/>
      <c r="UT11" s="0"/>
      <c r="UU11" s="0"/>
      <c r="UV11" s="0"/>
      <c r="UW11" s="0"/>
      <c r="UX11" s="0"/>
      <c r="UY11" s="0"/>
      <c r="UZ11" s="0"/>
      <c r="VA11" s="0"/>
      <c r="VB11" s="0"/>
      <c r="VC11" s="0"/>
      <c r="VD11" s="0"/>
      <c r="VE11" s="0"/>
      <c r="VF11" s="0"/>
      <c r="VG11" s="0"/>
      <c r="VH11" s="0"/>
      <c r="VI11" s="0"/>
      <c r="VJ11" s="0"/>
      <c r="VK11" s="0"/>
      <c r="VL11" s="0"/>
      <c r="VM11" s="0"/>
      <c r="VN11" s="0"/>
      <c r="VO11" s="0"/>
      <c r="VP11" s="0"/>
      <c r="VQ11" s="0"/>
      <c r="VR11" s="0"/>
      <c r="VS11" s="0"/>
      <c r="VT11" s="0"/>
      <c r="VU11" s="0"/>
      <c r="VV11" s="0"/>
      <c r="VW11" s="0"/>
      <c r="VX11" s="0"/>
      <c r="VY11" s="0"/>
      <c r="VZ11" s="0"/>
      <c r="WA11" s="0"/>
      <c r="WB11" s="0"/>
      <c r="WC11" s="0"/>
      <c r="WD11" s="0"/>
      <c r="WE11" s="0"/>
      <c r="WF11" s="0"/>
      <c r="WG11" s="0"/>
      <c r="WH11" s="0"/>
      <c r="WI11" s="0"/>
      <c r="WJ11" s="0"/>
      <c r="WK11" s="0"/>
      <c r="WL11" s="0"/>
      <c r="WM11" s="0"/>
      <c r="WN11" s="0"/>
      <c r="WO11" s="0"/>
      <c r="WP11" s="0"/>
      <c r="WQ11" s="0"/>
      <c r="WR11" s="0"/>
      <c r="WS11" s="0"/>
      <c r="WT11" s="0"/>
      <c r="WU11" s="0"/>
      <c r="WV11" s="0"/>
      <c r="WW11" s="0"/>
      <c r="WX11" s="0"/>
      <c r="WY11" s="0"/>
      <c r="WZ11" s="0"/>
      <c r="XA11" s="0"/>
      <c r="XB11" s="0"/>
      <c r="XC11" s="0"/>
      <c r="XD11" s="0"/>
      <c r="XE11" s="0"/>
      <c r="XF11" s="0"/>
      <c r="XG11" s="0"/>
      <c r="XH11" s="0"/>
      <c r="XI11" s="0"/>
      <c r="XJ11" s="0"/>
      <c r="XK11" s="0"/>
      <c r="XL11" s="0"/>
      <c r="XM11" s="0"/>
      <c r="XN11" s="0"/>
      <c r="XO11" s="0"/>
      <c r="XP11" s="0"/>
      <c r="XQ11" s="0"/>
      <c r="XR11" s="0"/>
      <c r="XS11" s="0"/>
      <c r="XT11" s="0"/>
      <c r="XU11" s="0"/>
      <c r="XV11" s="0"/>
      <c r="XW11" s="0"/>
      <c r="XX11" s="0"/>
      <c r="XY11" s="0"/>
      <c r="XZ11" s="0"/>
      <c r="YA11" s="0"/>
      <c r="YB11" s="0"/>
      <c r="YC11" s="0"/>
      <c r="YD11" s="0"/>
      <c r="YE11" s="0"/>
      <c r="YF11" s="0"/>
      <c r="YG11" s="0"/>
      <c r="YH11" s="0"/>
      <c r="YI11" s="0"/>
      <c r="YJ11" s="0"/>
      <c r="YK11" s="0"/>
      <c r="YL11" s="0"/>
      <c r="YM11" s="0"/>
      <c r="YN11" s="0"/>
      <c r="YO11" s="0"/>
      <c r="YP11" s="0"/>
      <c r="YQ11" s="0"/>
      <c r="YR11" s="0"/>
      <c r="YS11" s="0"/>
      <c r="YT11" s="0"/>
      <c r="YU11" s="0"/>
      <c r="YV11" s="0"/>
      <c r="YW11" s="0"/>
      <c r="YX11" s="0"/>
      <c r="YY11" s="0"/>
      <c r="YZ11" s="0"/>
      <c r="ZA11" s="0"/>
      <c r="ZB11" s="0"/>
      <c r="ZC11" s="0"/>
      <c r="ZD11" s="0"/>
      <c r="ZE11" s="0"/>
      <c r="ZF11" s="0"/>
      <c r="ZG11" s="0"/>
      <c r="ZH11" s="0"/>
      <c r="ZI11" s="0"/>
      <c r="ZJ11" s="0"/>
      <c r="ZK11" s="0"/>
      <c r="ZL11" s="0"/>
      <c r="ZM11" s="0"/>
      <c r="ZN11" s="0"/>
      <c r="ZO11" s="0"/>
      <c r="ZP11" s="0"/>
      <c r="ZQ11" s="0"/>
      <c r="ZR11" s="0"/>
      <c r="ZS11" s="0"/>
      <c r="ZT11" s="0"/>
      <c r="ZU11" s="0"/>
      <c r="ZV11" s="0"/>
      <c r="ZW11" s="0"/>
      <c r="ZX11" s="0"/>
      <c r="ZY11" s="0"/>
      <c r="ZZ11" s="0"/>
      <c r="AAA11" s="0"/>
      <c r="AAB11" s="0"/>
      <c r="AAC11" s="0"/>
      <c r="AAD11" s="0"/>
      <c r="AAE11" s="0"/>
      <c r="AAF11" s="0"/>
      <c r="AAG11" s="0"/>
      <c r="AAH11" s="0"/>
      <c r="AAI11" s="0"/>
      <c r="AAJ11" s="0"/>
      <c r="AAK11" s="0"/>
      <c r="AAL11" s="0"/>
      <c r="AAM11" s="0"/>
      <c r="AAN11" s="0"/>
      <c r="AAO11" s="0"/>
      <c r="AAP11" s="0"/>
      <c r="AAQ11" s="0"/>
      <c r="AAR11" s="0"/>
      <c r="AAS11" s="0"/>
      <c r="AAT11" s="0"/>
      <c r="AAU11" s="0"/>
      <c r="AAV11" s="0"/>
      <c r="AAW11" s="0"/>
      <c r="AAX11" s="0"/>
      <c r="AAY11" s="0"/>
      <c r="AAZ11" s="0"/>
      <c r="ABA11" s="0"/>
      <c r="ABB11" s="0"/>
      <c r="ABC11" s="0"/>
      <c r="ABD11" s="0"/>
      <c r="ABE11" s="0"/>
      <c r="ABF11" s="0"/>
      <c r="ABG11" s="0"/>
      <c r="ABH11" s="0"/>
      <c r="ABI11" s="0"/>
      <c r="ABJ11" s="0"/>
      <c r="ABK11" s="0"/>
      <c r="ABL11" s="0"/>
      <c r="ABM11" s="0"/>
      <c r="ABN11" s="0"/>
      <c r="ABO11" s="0"/>
      <c r="ABP11" s="0"/>
      <c r="ABQ11" s="0"/>
      <c r="ABR11" s="0"/>
      <c r="ABS11" s="0"/>
      <c r="ABT11" s="0"/>
      <c r="ABU11" s="0"/>
      <c r="ABV11" s="0"/>
      <c r="ABW11" s="0"/>
      <c r="ABX11" s="0"/>
      <c r="ABY11" s="0"/>
      <c r="ABZ11" s="0"/>
      <c r="ACA11" s="0"/>
      <c r="ACB11" s="0"/>
      <c r="ACC11" s="0"/>
      <c r="ACD11" s="0"/>
      <c r="ACE11" s="0"/>
      <c r="ACF11" s="0"/>
      <c r="ACG11" s="0"/>
      <c r="ACH11" s="0"/>
      <c r="ACI11" s="0"/>
      <c r="ACJ11" s="0"/>
      <c r="ACK11" s="0"/>
      <c r="ACL11" s="0"/>
      <c r="ACM11" s="0"/>
      <c r="ACN11" s="0"/>
      <c r="ACO11" s="0"/>
      <c r="ACP11" s="0"/>
      <c r="ACQ11" s="0"/>
      <c r="ACR11" s="0"/>
      <c r="ACS11" s="0"/>
      <c r="ACT11" s="0"/>
      <c r="ACU11" s="0"/>
      <c r="ACV11" s="0"/>
      <c r="ACW11" s="0"/>
      <c r="ACX11" s="0"/>
      <c r="ACY11" s="0"/>
      <c r="ACZ11" s="0"/>
      <c r="ADA11" s="0"/>
      <c r="ADB11" s="0"/>
      <c r="ADC11" s="0"/>
      <c r="ADD11" s="0"/>
      <c r="ADE11" s="0"/>
      <c r="ADF11" s="0"/>
      <c r="ADG11" s="0"/>
      <c r="ADH11" s="0"/>
      <c r="ADI11" s="0"/>
      <c r="ADJ11" s="0"/>
      <c r="ADK11" s="0"/>
      <c r="ADL11" s="0"/>
      <c r="ADM11" s="0"/>
      <c r="ADN11" s="0"/>
      <c r="ADO11" s="0"/>
      <c r="ADP11" s="0"/>
      <c r="ADQ11" s="0"/>
      <c r="ADR11" s="0"/>
      <c r="ADS11" s="0"/>
      <c r="ADT11" s="0"/>
      <c r="ADU11" s="0"/>
      <c r="ADV11" s="0"/>
      <c r="ADW11" s="0"/>
      <c r="ADX11" s="0"/>
      <c r="ADY11" s="0"/>
      <c r="ADZ11" s="0"/>
      <c r="AEA11" s="0"/>
      <c r="AEB11" s="0"/>
      <c r="AEC11" s="0"/>
      <c r="AED11" s="0"/>
      <c r="AEE11" s="0"/>
      <c r="AEF11" s="0"/>
      <c r="AEG11" s="0"/>
      <c r="AEH11" s="0"/>
      <c r="AEI11" s="0"/>
      <c r="AEJ11" s="0"/>
      <c r="AEK11" s="0"/>
      <c r="AEL11" s="0"/>
      <c r="AEM11" s="0"/>
      <c r="AEN11" s="0"/>
      <c r="AEO11" s="0"/>
      <c r="AEP11" s="0"/>
      <c r="AEQ11" s="0"/>
      <c r="AER11" s="0"/>
      <c r="AES11" s="0"/>
      <c r="AET11" s="0"/>
      <c r="AEU11" s="0"/>
      <c r="AEV11" s="0"/>
      <c r="AEW11" s="0"/>
      <c r="AEX11" s="0"/>
      <c r="AEY11" s="0"/>
      <c r="AEZ11" s="0"/>
      <c r="AFA11" s="0"/>
      <c r="AFB11" s="0"/>
      <c r="AFC11" s="0"/>
      <c r="AFD11" s="0"/>
      <c r="AFE11" s="0"/>
      <c r="AFF11" s="0"/>
      <c r="AFG11" s="0"/>
      <c r="AFH11" s="0"/>
      <c r="AFI11" s="0"/>
      <c r="AFJ11" s="0"/>
      <c r="AFK11" s="0"/>
      <c r="AFL11" s="0"/>
      <c r="AFM11" s="0"/>
      <c r="AFN11" s="0"/>
      <c r="AFO11" s="0"/>
      <c r="AFP11" s="0"/>
      <c r="AFQ11" s="0"/>
      <c r="AFR11" s="0"/>
      <c r="AFS11" s="0"/>
      <c r="AFT11" s="0"/>
      <c r="AFU11" s="0"/>
      <c r="AFV11" s="0"/>
      <c r="AFW11" s="0"/>
      <c r="AFX11" s="0"/>
      <c r="AFY11" s="0"/>
      <c r="AFZ11" s="0"/>
      <c r="AGA11" s="0"/>
      <c r="AGB11" s="0"/>
      <c r="AGC11" s="0"/>
      <c r="AGD11" s="0"/>
      <c r="AGE11" s="0"/>
      <c r="AGF11" s="0"/>
      <c r="AGG11" s="0"/>
      <c r="AGH11" s="0"/>
      <c r="AGI11" s="0"/>
      <c r="AGJ11" s="0"/>
      <c r="AGK11" s="0"/>
      <c r="AGL11" s="0"/>
      <c r="AGM11" s="0"/>
      <c r="AGN11" s="0"/>
      <c r="AGO11" s="0"/>
      <c r="AGP11" s="0"/>
      <c r="AGQ11" s="0"/>
      <c r="AGR11" s="0"/>
      <c r="AGS11" s="0"/>
      <c r="AGT11" s="0"/>
      <c r="AGU11" s="0"/>
      <c r="AGV11" s="0"/>
      <c r="AGW11" s="0"/>
      <c r="AGX11" s="0"/>
      <c r="AGY11" s="0"/>
      <c r="AGZ11" s="0"/>
      <c r="AHA11" s="0"/>
      <c r="AHB11" s="0"/>
      <c r="AHC11" s="0"/>
      <c r="AHD11" s="0"/>
      <c r="AHE11" s="0"/>
      <c r="AHF11" s="0"/>
      <c r="AHG11" s="0"/>
      <c r="AHH11" s="0"/>
      <c r="AHI11" s="0"/>
      <c r="AHJ11" s="0"/>
      <c r="AHK11" s="0"/>
      <c r="AHL11" s="0"/>
      <c r="AHM11" s="0"/>
      <c r="AHN11" s="0"/>
      <c r="AHO11" s="0"/>
      <c r="AHP11" s="0"/>
      <c r="AHQ11" s="0"/>
      <c r="AHR11" s="0"/>
      <c r="AHS11" s="0"/>
      <c r="AHT11" s="0"/>
      <c r="AHU11" s="0"/>
      <c r="AHV11" s="0"/>
      <c r="AHW11" s="0"/>
      <c r="AHX11" s="0"/>
      <c r="AHY11" s="0"/>
      <c r="AHZ11" s="0"/>
      <c r="AIA11" s="0"/>
      <c r="AIB11" s="0"/>
      <c r="AIC11" s="0"/>
      <c r="AID11" s="0"/>
      <c r="AIE11" s="0"/>
      <c r="AIF11" s="0"/>
      <c r="AIG11" s="0"/>
      <c r="AIH11" s="0"/>
      <c r="AII11" s="0"/>
      <c r="AIJ11" s="0"/>
      <c r="AIK11" s="0"/>
      <c r="AIL11" s="0"/>
      <c r="AIM11" s="0"/>
      <c r="AIN11" s="0"/>
      <c r="AIO11" s="0"/>
      <c r="AIP11" s="0"/>
      <c r="AIQ11" s="0"/>
      <c r="AIR11" s="0"/>
      <c r="AIS11" s="0"/>
      <c r="AIT11" s="0"/>
      <c r="AIU11" s="0"/>
      <c r="AIV11" s="0"/>
      <c r="AIW11" s="0"/>
      <c r="AIX11" s="0"/>
      <c r="AIY11" s="0"/>
      <c r="AIZ11" s="0"/>
      <c r="AJA11" s="0"/>
      <c r="AJB11" s="0"/>
      <c r="AJC11" s="0"/>
      <c r="AJD11" s="0"/>
      <c r="AJE11" s="0"/>
      <c r="AJF11" s="0"/>
      <c r="AJG11" s="0"/>
      <c r="AJH11" s="0"/>
      <c r="AJI11" s="0"/>
      <c r="AJJ11" s="0"/>
      <c r="AJK11" s="0"/>
      <c r="AJL11" s="0"/>
      <c r="AJM11" s="0"/>
      <c r="AJN11" s="0"/>
      <c r="AJO11" s="0"/>
      <c r="AJP11" s="0"/>
      <c r="AJQ11" s="0"/>
      <c r="AJR11" s="0"/>
      <c r="AJS11" s="0"/>
      <c r="AJT11" s="0"/>
      <c r="AJU11" s="0"/>
      <c r="AJV11" s="0"/>
      <c r="AJW11" s="0"/>
      <c r="AJX11" s="0"/>
      <c r="AJY11" s="0"/>
      <c r="AJZ11" s="0"/>
      <c r="AKA11" s="0"/>
      <c r="AKB11" s="0"/>
      <c r="AKC11" s="0"/>
      <c r="AKD11" s="0"/>
      <c r="AKE11" s="0"/>
      <c r="AKF11" s="0"/>
      <c r="AKG11" s="0"/>
      <c r="AKH11" s="0"/>
      <c r="AKI11" s="0"/>
      <c r="AKJ11" s="0"/>
      <c r="AKK11" s="0"/>
      <c r="AKL11" s="0"/>
      <c r="AKM11" s="0"/>
      <c r="AKN11" s="0"/>
      <c r="AKO11" s="0"/>
      <c r="AKP11" s="0"/>
      <c r="AKQ11" s="0"/>
      <c r="AKR11" s="0"/>
      <c r="AKS11" s="0"/>
      <c r="AKT11" s="0"/>
      <c r="AKU11" s="0"/>
      <c r="AKV11" s="0"/>
      <c r="AKW11" s="0"/>
      <c r="AKX11" s="0"/>
      <c r="AKY11" s="0"/>
      <c r="AKZ11" s="0"/>
      <c r="ALA11" s="0"/>
      <c r="ALB11" s="0"/>
      <c r="ALC11" s="0"/>
      <c r="ALD11" s="0"/>
      <c r="ALE11" s="0"/>
      <c r="ALF11" s="0"/>
      <c r="ALG11" s="0"/>
      <c r="ALH11" s="0"/>
      <c r="ALI11" s="0"/>
      <c r="ALJ11" s="0"/>
      <c r="ALK11" s="0"/>
      <c r="ALL11" s="0"/>
      <c r="ALM11" s="0"/>
      <c r="ALN11" s="0"/>
      <c r="ALO11" s="0"/>
      <c r="ALP11" s="0"/>
      <c r="ALQ11" s="0"/>
      <c r="ALR11" s="0"/>
      <c r="ALS11" s="0"/>
      <c r="ALT11" s="0"/>
      <c r="ALU11" s="0"/>
      <c r="ALV11" s="0"/>
      <c r="ALW11" s="0"/>
      <c r="ALX11" s="0"/>
      <c r="ALY11" s="0"/>
      <c r="ALZ11" s="0"/>
      <c r="AMA11" s="0"/>
      <c r="AMB11" s="0"/>
      <c r="AMC11" s="0"/>
      <c r="AMD11" s="0"/>
      <c r="AME11" s="0"/>
      <c r="AMF11" s="0"/>
      <c r="AMG11" s="0"/>
      <c r="AMH11" s="0"/>
      <c r="AMI11" s="0"/>
      <c r="AMJ11" s="0"/>
    </row>
    <row r="12" customFormat="false" ht="10.1" hidden="false" customHeight="true" outlineLevel="0" collapsed="false">
      <c r="A12" s="184"/>
      <c r="B12" s="0"/>
      <c r="C12" s="0"/>
      <c r="D12" s="0"/>
      <c r="E12" s="184"/>
      <c r="F12" s="0"/>
      <c r="G12" s="0"/>
      <c r="H12" s="0"/>
      <c r="I12" s="0"/>
      <c r="J12" s="0"/>
      <c r="K12" s="185"/>
      <c r="L12" s="0"/>
      <c r="M12" s="0"/>
      <c r="N12" s="0"/>
      <c r="O12" s="0"/>
      <c r="P12" s="0"/>
      <c r="Q12" s="0"/>
      <c r="R12" s="0"/>
      <c r="S12" s="0"/>
      <c r="T12" s="0"/>
      <c r="U12" s="0"/>
      <c r="V12" s="0"/>
      <c r="W12" s="0"/>
      <c r="X12" s="0"/>
      <c r="Y12" s="0"/>
      <c r="Z12" s="0"/>
      <c r="AA12" s="0"/>
      <c r="AB12" s="0"/>
      <c r="AC12" s="0"/>
      <c r="AD12" s="0"/>
      <c r="AE12" s="0"/>
      <c r="AF12" s="0"/>
      <c r="AG12" s="0"/>
      <c r="AH12" s="0"/>
      <c r="AI12" s="0"/>
      <c r="AJ12" s="0"/>
      <c r="AK12" s="0"/>
      <c r="AL12" s="0"/>
      <c r="AM12" s="0"/>
      <c r="AN12" s="0"/>
      <c r="AO12" s="0"/>
      <c r="AP12" s="0"/>
      <c r="AQ12" s="0"/>
      <c r="AR12" s="0"/>
      <c r="AS12" s="0"/>
      <c r="AT12" s="0"/>
      <c r="AU12" s="0"/>
      <c r="AV12" s="0"/>
      <c r="AW12" s="0"/>
      <c r="AX12" s="0"/>
      <c r="AY12" s="0"/>
      <c r="AZ12" s="0"/>
      <c r="BA12" s="0"/>
      <c r="BB12" s="0"/>
      <c r="BC12" s="0"/>
      <c r="BD12" s="0"/>
      <c r="BE12" s="0"/>
      <c r="BF12" s="0"/>
      <c r="BG12" s="0"/>
      <c r="BH12" s="0"/>
      <c r="BI12" s="0"/>
      <c r="BJ12" s="0"/>
      <c r="BK12" s="0"/>
      <c r="BL12" s="0"/>
      <c r="BM12" s="0"/>
      <c r="BN12" s="0"/>
      <c r="BO12" s="0"/>
      <c r="BP12" s="0"/>
      <c r="BQ12" s="0"/>
      <c r="BR12" s="0"/>
      <c r="BS12" s="0"/>
      <c r="BT12" s="0"/>
      <c r="BU12" s="0"/>
      <c r="BV12" s="0"/>
      <c r="BW12" s="0"/>
      <c r="BX12" s="0"/>
      <c r="BY12" s="0"/>
      <c r="BZ12" s="0"/>
      <c r="CA12" s="0"/>
      <c r="CB12" s="0"/>
      <c r="CC12" s="0"/>
      <c r="CD12" s="0"/>
      <c r="CE12" s="0"/>
      <c r="CF12" s="0"/>
      <c r="CG12" s="0"/>
      <c r="CH12" s="0"/>
      <c r="CI12" s="0"/>
      <c r="CJ12" s="0"/>
      <c r="CK12" s="0"/>
      <c r="CL12" s="0"/>
      <c r="CM12" s="0"/>
      <c r="CN12" s="0"/>
      <c r="CO12" s="0"/>
      <c r="CP12" s="0"/>
      <c r="CQ12" s="0"/>
      <c r="CR12" s="0"/>
      <c r="CS12" s="0"/>
      <c r="CT12" s="0"/>
      <c r="CU12" s="0"/>
      <c r="CV12" s="0"/>
      <c r="CW12" s="0"/>
      <c r="CX12" s="0"/>
      <c r="CY12" s="0"/>
      <c r="CZ12" s="0"/>
      <c r="DA12" s="0"/>
      <c r="DB12" s="0"/>
      <c r="DC12" s="0"/>
      <c r="DD12" s="0"/>
      <c r="DE12" s="0"/>
      <c r="DF12" s="0"/>
      <c r="DG12" s="0"/>
      <c r="DH12" s="0"/>
      <c r="DI12" s="0"/>
      <c r="DJ12" s="0"/>
      <c r="DK12" s="0"/>
      <c r="DL12" s="0"/>
      <c r="DM12" s="0"/>
      <c r="DN12" s="0"/>
      <c r="DO12" s="0"/>
      <c r="DP12" s="0"/>
      <c r="DQ12" s="0"/>
      <c r="DR12" s="0"/>
      <c r="DS12" s="0"/>
      <c r="DT12" s="0"/>
      <c r="DU12" s="0"/>
      <c r="DV12" s="0"/>
      <c r="DW12" s="0"/>
      <c r="DX12" s="0"/>
      <c r="DY12" s="0"/>
      <c r="DZ12" s="0"/>
      <c r="EA12" s="0"/>
      <c r="EB12" s="0"/>
      <c r="EC12" s="0"/>
      <c r="ED12" s="0"/>
      <c r="EE12" s="0"/>
      <c r="EF12" s="0"/>
      <c r="EG12" s="0"/>
      <c r="EH12" s="0"/>
      <c r="EI12" s="0"/>
      <c r="EJ12" s="0"/>
      <c r="EK12" s="0"/>
      <c r="EL12" s="0"/>
      <c r="EM12" s="0"/>
      <c r="EN12" s="0"/>
      <c r="EO12" s="0"/>
      <c r="EP12" s="0"/>
      <c r="EQ12" s="0"/>
      <c r="ER12" s="0"/>
      <c r="ES12" s="0"/>
      <c r="ET12" s="0"/>
      <c r="EU12" s="0"/>
      <c r="EV12" s="0"/>
      <c r="EW12" s="0"/>
      <c r="EX12" s="0"/>
      <c r="EY12" s="0"/>
      <c r="EZ12" s="0"/>
      <c r="FA12" s="0"/>
      <c r="FB12" s="0"/>
      <c r="FC12" s="0"/>
      <c r="FD12" s="0"/>
      <c r="FE12" s="0"/>
      <c r="FF12" s="0"/>
      <c r="FG12" s="0"/>
      <c r="FH12" s="0"/>
      <c r="FI12" s="0"/>
      <c r="FJ12" s="0"/>
      <c r="FK12" s="0"/>
      <c r="FL12" s="0"/>
      <c r="FM12" s="0"/>
      <c r="FN12" s="0"/>
      <c r="FO12" s="0"/>
      <c r="FP12" s="0"/>
      <c r="FQ12" s="0"/>
      <c r="FR12" s="0"/>
      <c r="FS12" s="0"/>
      <c r="FT12" s="0"/>
      <c r="FU12" s="0"/>
      <c r="FV12" s="0"/>
      <c r="FW12" s="0"/>
      <c r="FX12" s="0"/>
      <c r="FY12" s="0"/>
      <c r="FZ12" s="0"/>
      <c r="GA12" s="0"/>
      <c r="GB12" s="0"/>
      <c r="GC12" s="0"/>
      <c r="GD12" s="0"/>
      <c r="GE12" s="0"/>
      <c r="GF12" s="0"/>
      <c r="GG12" s="0"/>
      <c r="GH12" s="0"/>
      <c r="GI12" s="0"/>
      <c r="GJ12" s="0"/>
      <c r="GK12" s="0"/>
      <c r="GL12" s="0"/>
      <c r="GM12" s="0"/>
      <c r="GN12" s="0"/>
      <c r="GO12" s="0"/>
      <c r="GP12" s="0"/>
      <c r="GQ12" s="0"/>
      <c r="GR12" s="0"/>
      <c r="GS12" s="0"/>
      <c r="GT12" s="0"/>
      <c r="GU12" s="0"/>
      <c r="GV12" s="0"/>
      <c r="GW12" s="0"/>
      <c r="GX12" s="0"/>
      <c r="GY12" s="0"/>
      <c r="GZ12" s="0"/>
      <c r="HA12" s="0"/>
      <c r="HB12" s="0"/>
      <c r="HC12" s="0"/>
      <c r="HD12" s="0"/>
      <c r="HE12" s="0"/>
      <c r="HF12" s="0"/>
      <c r="HG12" s="0"/>
      <c r="HH12" s="0"/>
      <c r="HI12" s="0"/>
      <c r="HJ12" s="0"/>
      <c r="HK12" s="0"/>
      <c r="HL12" s="0"/>
      <c r="HM12" s="0"/>
      <c r="HN12" s="0"/>
      <c r="HO12" s="0"/>
      <c r="HP12" s="0"/>
      <c r="HQ12" s="0"/>
      <c r="HR12" s="0"/>
      <c r="HS12" s="0"/>
      <c r="HT12" s="0"/>
      <c r="HU12" s="0"/>
      <c r="HV12" s="0"/>
      <c r="HW12" s="0"/>
      <c r="HX12" s="0"/>
      <c r="HY12" s="0"/>
      <c r="HZ12" s="0"/>
      <c r="IA12" s="0"/>
      <c r="IB12" s="0"/>
      <c r="IC12" s="0"/>
      <c r="ID12" s="0"/>
      <c r="IE12" s="0"/>
      <c r="IF12" s="0"/>
      <c r="IG12" s="0"/>
      <c r="IH12" s="0"/>
      <c r="II12" s="0"/>
      <c r="IJ12" s="0"/>
      <c r="IK12" s="0"/>
      <c r="IL12" s="0"/>
      <c r="IM12" s="0"/>
      <c r="IN12" s="0"/>
      <c r="IO12" s="0"/>
      <c r="IP12" s="0"/>
      <c r="IQ12" s="0"/>
      <c r="IR12" s="0"/>
      <c r="IS12" s="0"/>
      <c r="IT12" s="0"/>
      <c r="IU12" s="0"/>
      <c r="IV12" s="0"/>
      <c r="IW12" s="0"/>
      <c r="IX12" s="0"/>
      <c r="IY12" s="0"/>
      <c r="IZ12" s="0"/>
      <c r="JA12" s="0"/>
      <c r="JB12" s="0"/>
      <c r="JC12" s="0"/>
      <c r="JD12" s="0"/>
      <c r="JE12" s="0"/>
      <c r="JF12" s="0"/>
      <c r="JG12" s="0"/>
      <c r="JH12" s="0"/>
      <c r="JI12" s="0"/>
      <c r="JJ12" s="0"/>
      <c r="JK12" s="0"/>
      <c r="JL12" s="0"/>
      <c r="JM12" s="0"/>
      <c r="JN12" s="0"/>
      <c r="JO12" s="0"/>
      <c r="JP12" s="0"/>
      <c r="JQ12" s="0"/>
      <c r="JR12" s="0"/>
      <c r="JS12" s="0"/>
      <c r="JT12" s="0"/>
      <c r="JU12" s="0"/>
      <c r="JV12" s="0"/>
      <c r="JW12" s="0"/>
      <c r="JX12" s="0"/>
      <c r="JY12" s="0"/>
      <c r="JZ12" s="0"/>
      <c r="KA12" s="0"/>
      <c r="KB12" s="0"/>
      <c r="KC12" s="0"/>
      <c r="KD12" s="0"/>
      <c r="KE12" s="0"/>
      <c r="KF12" s="0"/>
      <c r="KG12" s="0"/>
      <c r="KH12" s="0"/>
      <c r="KI12" s="0"/>
      <c r="KJ12" s="0"/>
      <c r="KK12" s="0"/>
      <c r="KL12" s="0"/>
      <c r="KM12" s="0"/>
      <c r="KN12" s="0"/>
      <c r="KO12" s="0"/>
      <c r="KP12" s="0"/>
      <c r="KQ12" s="0"/>
      <c r="KR12" s="0"/>
      <c r="KS12" s="0"/>
      <c r="KT12" s="0"/>
      <c r="KU12" s="0"/>
      <c r="KV12" s="0"/>
      <c r="KW12" s="0"/>
      <c r="KX12" s="0"/>
      <c r="KY12" s="0"/>
      <c r="KZ12" s="0"/>
      <c r="LA12" s="0"/>
      <c r="LB12" s="0"/>
      <c r="LC12" s="0"/>
      <c r="LD12" s="0"/>
      <c r="LE12" s="0"/>
      <c r="LF12" s="0"/>
      <c r="LG12" s="0"/>
      <c r="LH12" s="0"/>
      <c r="LI12" s="0"/>
      <c r="LJ12" s="0"/>
      <c r="LK12" s="0"/>
      <c r="LL12" s="0"/>
      <c r="LM12" s="0"/>
      <c r="LN12" s="0"/>
      <c r="LO12" s="0"/>
      <c r="LP12" s="0"/>
      <c r="LQ12" s="0"/>
      <c r="LR12" s="0"/>
      <c r="LS12" s="0"/>
      <c r="LT12" s="0"/>
      <c r="LU12" s="0"/>
      <c r="LV12" s="0"/>
      <c r="LW12" s="0"/>
      <c r="LX12" s="0"/>
      <c r="LY12" s="0"/>
      <c r="LZ12" s="0"/>
      <c r="MA12" s="0"/>
      <c r="MB12" s="0"/>
      <c r="MC12" s="0"/>
      <c r="MD12" s="0"/>
      <c r="ME12" s="0"/>
      <c r="MF12" s="0"/>
      <c r="MG12" s="0"/>
      <c r="MH12" s="0"/>
      <c r="MI12" s="0"/>
      <c r="MJ12" s="0"/>
      <c r="MK12" s="0"/>
      <c r="ML12" s="0"/>
      <c r="MM12" s="0"/>
      <c r="MN12" s="0"/>
      <c r="MO12" s="0"/>
      <c r="MP12" s="0"/>
      <c r="MQ12" s="0"/>
      <c r="MR12" s="0"/>
      <c r="MS12" s="0"/>
      <c r="MT12" s="0"/>
      <c r="MU12" s="0"/>
      <c r="MV12" s="0"/>
      <c r="MW12" s="0"/>
      <c r="MX12" s="0"/>
      <c r="MY12" s="0"/>
      <c r="MZ12" s="0"/>
      <c r="NA12" s="0"/>
      <c r="NB12" s="0"/>
      <c r="NC12" s="0"/>
      <c r="ND12" s="0"/>
      <c r="NE12" s="0"/>
      <c r="NF12" s="0"/>
      <c r="NG12" s="0"/>
      <c r="NH12" s="0"/>
      <c r="NI12" s="0"/>
      <c r="NJ12" s="0"/>
      <c r="NK12" s="0"/>
      <c r="NL12" s="0"/>
      <c r="NM12" s="0"/>
      <c r="NN12" s="0"/>
      <c r="NO12" s="0"/>
      <c r="NP12" s="0"/>
      <c r="NQ12" s="0"/>
      <c r="NR12" s="0"/>
      <c r="NS12" s="0"/>
      <c r="NT12" s="0"/>
      <c r="NU12" s="0"/>
      <c r="NV12" s="0"/>
      <c r="NW12" s="0"/>
      <c r="NX12" s="0"/>
      <c r="NY12" s="0"/>
      <c r="NZ12" s="0"/>
      <c r="OA12" s="0"/>
      <c r="OB12" s="0"/>
      <c r="OC12" s="0"/>
      <c r="OD12" s="0"/>
      <c r="OE12" s="0"/>
      <c r="OF12" s="0"/>
      <c r="OG12" s="0"/>
      <c r="OH12" s="0"/>
      <c r="OI12" s="0"/>
      <c r="OJ12" s="0"/>
      <c r="OK12" s="0"/>
      <c r="OL12" s="0"/>
      <c r="OM12" s="0"/>
      <c r="ON12" s="0"/>
      <c r="OO12" s="0"/>
      <c r="OP12" s="0"/>
      <c r="OQ12" s="0"/>
      <c r="OR12" s="0"/>
      <c r="OS12" s="0"/>
      <c r="OT12" s="0"/>
      <c r="OU12" s="0"/>
      <c r="OV12" s="0"/>
      <c r="OW12" s="0"/>
      <c r="OX12" s="0"/>
      <c r="OY12" s="0"/>
      <c r="OZ12" s="0"/>
      <c r="PA12" s="0"/>
      <c r="PB12" s="0"/>
      <c r="PC12" s="0"/>
      <c r="PD12" s="0"/>
      <c r="PE12" s="0"/>
      <c r="PF12" s="0"/>
      <c r="PG12" s="0"/>
      <c r="PH12" s="0"/>
      <c r="PI12" s="0"/>
      <c r="PJ12" s="0"/>
      <c r="PK12" s="0"/>
      <c r="PL12" s="0"/>
      <c r="PM12" s="0"/>
      <c r="PN12" s="0"/>
      <c r="PO12" s="0"/>
      <c r="PP12" s="0"/>
      <c r="PQ12" s="0"/>
      <c r="PR12" s="0"/>
      <c r="PS12" s="0"/>
      <c r="PT12" s="0"/>
      <c r="PU12" s="0"/>
      <c r="PV12" s="0"/>
      <c r="PW12" s="0"/>
      <c r="PX12" s="0"/>
      <c r="PY12" s="0"/>
      <c r="PZ12" s="0"/>
      <c r="QA12" s="0"/>
      <c r="QB12" s="0"/>
      <c r="QC12" s="0"/>
      <c r="QD12" s="0"/>
      <c r="QE12" s="0"/>
      <c r="QF12" s="0"/>
      <c r="QG12" s="0"/>
      <c r="QH12" s="0"/>
      <c r="QI12" s="0"/>
      <c r="QJ12" s="0"/>
      <c r="QK12" s="0"/>
      <c r="QL12" s="0"/>
      <c r="QM12" s="0"/>
      <c r="QN12" s="0"/>
      <c r="QO12" s="0"/>
      <c r="QP12" s="0"/>
      <c r="QQ12" s="0"/>
      <c r="QR12" s="0"/>
      <c r="QS12" s="0"/>
      <c r="QT12" s="0"/>
      <c r="QU12" s="0"/>
      <c r="QV12" s="0"/>
      <c r="QW12" s="0"/>
      <c r="QX12" s="0"/>
      <c r="QY12" s="0"/>
      <c r="QZ12" s="0"/>
      <c r="RA12" s="0"/>
      <c r="RB12" s="0"/>
      <c r="RC12" s="0"/>
      <c r="RD12" s="0"/>
      <c r="RE12" s="0"/>
      <c r="RF12" s="0"/>
      <c r="RG12" s="0"/>
      <c r="RH12" s="0"/>
      <c r="RI12" s="0"/>
      <c r="RJ12" s="0"/>
      <c r="RK12" s="0"/>
      <c r="RL12" s="0"/>
      <c r="RM12" s="0"/>
      <c r="RN12" s="0"/>
      <c r="RO12" s="0"/>
      <c r="RP12" s="0"/>
      <c r="RQ12" s="0"/>
      <c r="RR12" s="0"/>
      <c r="RS12" s="0"/>
      <c r="RT12" s="0"/>
      <c r="RU12" s="0"/>
      <c r="RV12" s="0"/>
      <c r="RW12" s="0"/>
      <c r="RX12" s="0"/>
      <c r="RY12" s="0"/>
      <c r="RZ12" s="0"/>
      <c r="SA12" s="0"/>
      <c r="SB12" s="0"/>
      <c r="SC12" s="0"/>
      <c r="SD12" s="0"/>
      <c r="SE12" s="0"/>
      <c r="SF12" s="0"/>
      <c r="SG12" s="0"/>
      <c r="SH12" s="0"/>
      <c r="SI12" s="0"/>
      <c r="SJ12" s="0"/>
      <c r="SK12" s="0"/>
      <c r="SL12" s="0"/>
      <c r="SM12" s="0"/>
      <c r="SN12" s="0"/>
      <c r="SO12" s="0"/>
      <c r="SP12" s="0"/>
      <c r="SQ12" s="0"/>
      <c r="SR12" s="0"/>
      <c r="SS12" s="0"/>
      <c r="ST12" s="0"/>
      <c r="SU12" s="0"/>
      <c r="SV12" s="0"/>
      <c r="SW12" s="0"/>
      <c r="SX12" s="0"/>
      <c r="SY12" s="0"/>
      <c r="SZ12" s="0"/>
      <c r="TA12" s="0"/>
      <c r="TB12" s="0"/>
      <c r="TC12" s="0"/>
      <c r="TD12" s="0"/>
      <c r="TE12" s="0"/>
      <c r="TF12" s="0"/>
      <c r="TG12" s="0"/>
      <c r="TH12" s="0"/>
      <c r="TI12" s="0"/>
      <c r="TJ12" s="0"/>
      <c r="TK12" s="0"/>
      <c r="TL12" s="0"/>
      <c r="TM12" s="0"/>
      <c r="TN12" s="0"/>
      <c r="TO12" s="0"/>
      <c r="TP12" s="0"/>
      <c r="TQ12" s="0"/>
      <c r="TR12" s="0"/>
      <c r="TS12" s="0"/>
      <c r="TT12" s="0"/>
      <c r="TU12" s="0"/>
      <c r="TV12" s="0"/>
      <c r="TW12" s="0"/>
      <c r="TX12" s="0"/>
      <c r="TY12" s="0"/>
      <c r="TZ12" s="0"/>
      <c r="UA12" s="0"/>
      <c r="UB12" s="0"/>
      <c r="UC12" s="0"/>
      <c r="UD12" s="0"/>
      <c r="UE12" s="0"/>
      <c r="UF12" s="0"/>
      <c r="UG12" s="0"/>
      <c r="UH12" s="0"/>
      <c r="UI12" s="0"/>
      <c r="UJ12" s="0"/>
      <c r="UK12" s="0"/>
      <c r="UL12" s="0"/>
      <c r="UM12" s="0"/>
      <c r="UN12" s="0"/>
      <c r="UO12" s="0"/>
      <c r="UP12" s="0"/>
      <c r="UQ12" s="0"/>
      <c r="UR12" s="0"/>
      <c r="US12" s="0"/>
      <c r="UT12" s="0"/>
      <c r="UU12" s="0"/>
      <c r="UV12" s="0"/>
      <c r="UW12" s="0"/>
      <c r="UX12" s="0"/>
      <c r="UY12" s="0"/>
      <c r="UZ12" s="0"/>
      <c r="VA12" s="0"/>
      <c r="VB12" s="0"/>
      <c r="VC12" s="0"/>
      <c r="VD12" s="0"/>
      <c r="VE12" s="0"/>
      <c r="VF12" s="0"/>
      <c r="VG12" s="0"/>
      <c r="VH12" s="0"/>
      <c r="VI12" s="0"/>
      <c r="VJ12" s="0"/>
      <c r="VK12" s="0"/>
      <c r="VL12" s="0"/>
      <c r="VM12" s="0"/>
      <c r="VN12" s="0"/>
      <c r="VO12" s="0"/>
      <c r="VP12" s="0"/>
      <c r="VQ12" s="0"/>
      <c r="VR12" s="0"/>
      <c r="VS12" s="0"/>
      <c r="VT12" s="0"/>
      <c r="VU12" s="0"/>
      <c r="VV12" s="0"/>
      <c r="VW12" s="0"/>
      <c r="VX12" s="0"/>
      <c r="VY12" s="0"/>
      <c r="VZ12" s="0"/>
      <c r="WA12" s="0"/>
      <c r="WB12" s="0"/>
      <c r="WC12" s="0"/>
      <c r="WD12" s="0"/>
      <c r="WE12" s="0"/>
      <c r="WF12" s="0"/>
      <c r="WG12" s="0"/>
      <c r="WH12" s="0"/>
      <c r="WI12" s="0"/>
      <c r="WJ12" s="0"/>
      <c r="WK12" s="0"/>
      <c r="WL12" s="0"/>
      <c r="WM12" s="0"/>
      <c r="WN12" s="0"/>
      <c r="WO12" s="0"/>
      <c r="WP12" s="0"/>
      <c r="WQ12" s="0"/>
      <c r="WR12" s="0"/>
      <c r="WS12" s="0"/>
      <c r="WT12" s="0"/>
      <c r="WU12" s="0"/>
      <c r="WV12" s="0"/>
      <c r="WW12" s="0"/>
      <c r="WX12" s="0"/>
      <c r="WY12" s="0"/>
      <c r="WZ12" s="0"/>
      <c r="XA12" s="0"/>
      <c r="XB12" s="0"/>
      <c r="XC12" s="0"/>
      <c r="XD12" s="0"/>
      <c r="XE12" s="0"/>
      <c r="XF12" s="0"/>
      <c r="XG12" s="0"/>
      <c r="XH12" s="0"/>
      <c r="XI12" s="0"/>
      <c r="XJ12" s="0"/>
      <c r="XK12" s="0"/>
      <c r="XL12" s="0"/>
      <c r="XM12" s="0"/>
      <c r="XN12" s="0"/>
      <c r="XO12" s="0"/>
      <c r="XP12" s="0"/>
      <c r="XQ12" s="0"/>
      <c r="XR12" s="0"/>
      <c r="XS12" s="0"/>
      <c r="XT12" s="0"/>
      <c r="XU12" s="0"/>
      <c r="XV12" s="0"/>
      <c r="XW12" s="0"/>
      <c r="XX12" s="0"/>
      <c r="XY12" s="0"/>
      <c r="XZ12" s="0"/>
      <c r="YA12" s="0"/>
      <c r="YB12" s="0"/>
      <c r="YC12" s="0"/>
      <c r="YD12" s="0"/>
      <c r="YE12" s="0"/>
      <c r="YF12" s="0"/>
      <c r="YG12" s="0"/>
      <c r="YH12" s="0"/>
      <c r="YI12" s="0"/>
      <c r="YJ12" s="0"/>
      <c r="YK12" s="0"/>
      <c r="YL12" s="0"/>
      <c r="YM12" s="0"/>
      <c r="YN12" s="0"/>
      <c r="YO12" s="0"/>
      <c r="YP12" s="0"/>
      <c r="YQ12" s="0"/>
      <c r="YR12" s="0"/>
      <c r="YS12" s="0"/>
      <c r="YT12" s="0"/>
      <c r="YU12" s="0"/>
      <c r="YV12" s="0"/>
      <c r="YW12" s="0"/>
      <c r="YX12" s="0"/>
      <c r="YY12" s="0"/>
      <c r="YZ12" s="0"/>
      <c r="ZA12" s="0"/>
      <c r="ZB12" s="0"/>
      <c r="ZC12" s="0"/>
      <c r="ZD12" s="0"/>
      <c r="ZE12" s="0"/>
      <c r="ZF12" s="0"/>
      <c r="ZG12" s="0"/>
      <c r="ZH12" s="0"/>
      <c r="ZI12" s="0"/>
      <c r="ZJ12" s="0"/>
      <c r="ZK12" s="0"/>
      <c r="ZL12" s="0"/>
      <c r="ZM12" s="0"/>
      <c r="ZN12" s="0"/>
      <c r="ZO12" s="0"/>
      <c r="ZP12" s="0"/>
      <c r="ZQ12" s="0"/>
      <c r="ZR12" s="0"/>
      <c r="ZS12" s="0"/>
      <c r="ZT12" s="0"/>
      <c r="ZU12" s="0"/>
      <c r="ZV12" s="0"/>
      <c r="ZW12" s="0"/>
      <c r="ZX12" s="0"/>
      <c r="ZY12" s="0"/>
      <c r="ZZ12" s="0"/>
      <c r="AAA12" s="0"/>
      <c r="AAB12" s="0"/>
      <c r="AAC12" s="0"/>
      <c r="AAD12" s="0"/>
      <c r="AAE12" s="0"/>
      <c r="AAF12" s="0"/>
      <c r="AAG12" s="0"/>
      <c r="AAH12" s="0"/>
      <c r="AAI12" s="0"/>
      <c r="AAJ12" s="0"/>
      <c r="AAK12" s="0"/>
      <c r="AAL12" s="0"/>
      <c r="AAM12" s="0"/>
      <c r="AAN12" s="0"/>
      <c r="AAO12" s="0"/>
      <c r="AAP12" s="0"/>
      <c r="AAQ12" s="0"/>
      <c r="AAR12" s="0"/>
      <c r="AAS12" s="0"/>
      <c r="AAT12" s="0"/>
      <c r="AAU12" s="0"/>
      <c r="AAV12" s="0"/>
      <c r="AAW12" s="0"/>
      <c r="AAX12" s="0"/>
      <c r="AAY12" s="0"/>
      <c r="AAZ12" s="0"/>
      <c r="ABA12" s="0"/>
      <c r="ABB12" s="0"/>
      <c r="ABC12" s="0"/>
      <c r="ABD12" s="0"/>
      <c r="ABE12" s="0"/>
      <c r="ABF12" s="0"/>
      <c r="ABG12" s="0"/>
      <c r="ABH12" s="0"/>
      <c r="ABI12" s="0"/>
      <c r="ABJ12" s="0"/>
      <c r="ABK12" s="0"/>
      <c r="ABL12" s="0"/>
      <c r="ABM12" s="0"/>
      <c r="ABN12" s="0"/>
      <c r="ABO12" s="0"/>
      <c r="ABP12" s="0"/>
      <c r="ABQ12" s="0"/>
      <c r="ABR12" s="0"/>
      <c r="ABS12" s="0"/>
      <c r="ABT12" s="0"/>
      <c r="ABU12" s="0"/>
      <c r="ABV12" s="0"/>
      <c r="ABW12" s="0"/>
      <c r="ABX12" s="0"/>
      <c r="ABY12" s="0"/>
      <c r="ABZ12" s="0"/>
      <c r="ACA12" s="0"/>
      <c r="ACB12" s="0"/>
      <c r="ACC12" s="0"/>
      <c r="ACD12" s="0"/>
      <c r="ACE12" s="0"/>
      <c r="ACF12" s="0"/>
      <c r="ACG12" s="0"/>
      <c r="ACH12" s="0"/>
      <c r="ACI12" s="0"/>
      <c r="ACJ12" s="0"/>
      <c r="ACK12" s="0"/>
      <c r="ACL12" s="0"/>
      <c r="ACM12" s="0"/>
      <c r="ACN12" s="0"/>
      <c r="ACO12" s="0"/>
      <c r="ACP12" s="0"/>
      <c r="ACQ12" s="0"/>
      <c r="ACR12" s="0"/>
      <c r="ACS12" s="0"/>
      <c r="ACT12" s="0"/>
      <c r="ACU12" s="0"/>
      <c r="ACV12" s="0"/>
      <c r="ACW12" s="0"/>
      <c r="ACX12" s="0"/>
      <c r="ACY12" s="0"/>
      <c r="ACZ12" s="0"/>
      <c r="ADA12" s="0"/>
      <c r="ADB12" s="0"/>
      <c r="ADC12" s="0"/>
      <c r="ADD12" s="0"/>
      <c r="ADE12" s="0"/>
      <c r="ADF12" s="0"/>
      <c r="ADG12" s="0"/>
      <c r="ADH12" s="0"/>
      <c r="ADI12" s="0"/>
      <c r="ADJ12" s="0"/>
      <c r="ADK12" s="0"/>
      <c r="ADL12" s="0"/>
      <c r="ADM12" s="0"/>
      <c r="ADN12" s="0"/>
      <c r="ADO12" s="0"/>
      <c r="ADP12" s="0"/>
      <c r="ADQ12" s="0"/>
      <c r="ADR12" s="0"/>
      <c r="ADS12" s="0"/>
      <c r="ADT12" s="0"/>
      <c r="ADU12" s="0"/>
      <c r="ADV12" s="0"/>
      <c r="ADW12" s="0"/>
      <c r="ADX12" s="0"/>
      <c r="ADY12" s="0"/>
      <c r="ADZ12" s="0"/>
      <c r="AEA12" s="0"/>
      <c r="AEB12" s="0"/>
      <c r="AEC12" s="0"/>
      <c r="AED12" s="0"/>
      <c r="AEE12" s="0"/>
      <c r="AEF12" s="0"/>
      <c r="AEG12" s="0"/>
      <c r="AEH12" s="0"/>
      <c r="AEI12" s="0"/>
      <c r="AEJ12" s="0"/>
      <c r="AEK12" s="0"/>
      <c r="AEL12" s="0"/>
      <c r="AEM12" s="0"/>
      <c r="AEN12" s="0"/>
      <c r="AEO12" s="0"/>
      <c r="AEP12" s="0"/>
      <c r="AEQ12" s="0"/>
      <c r="AER12" s="0"/>
      <c r="AES12" s="0"/>
      <c r="AET12" s="0"/>
      <c r="AEU12" s="0"/>
      <c r="AEV12" s="0"/>
      <c r="AEW12" s="0"/>
      <c r="AEX12" s="0"/>
      <c r="AEY12" s="0"/>
      <c r="AEZ12" s="0"/>
      <c r="AFA12" s="0"/>
      <c r="AFB12" s="0"/>
      <c r="AFC12" s="0"/>
      <c r="AFD12" s="0"/>
      <c r="AFE12" s="0"/>
      <c r="AFF12" s="0"/>
      <c r="AFG12" s="0"/>
      <c r="AFH12" s="0"/>
      <c r="AFI12" s="0"/>
      <c r="AFJ12" s="0"/>
      <c r="AFK12" s="0"/>
      <c r="AFL12" s="0"/>
      <c r="AFM12" s="0"/>
      <c r="AFN12" s="0"/>
      <c r="AFO12" s="0"/>
      <c r="AFP12" s="0"/>
      <c r="AFQ12" s="0"/>
      <c r="AFR12" s="0"/>
      <c r="AFS12" s="0"/>
      <c r="AFT12" s="0"/>
      <c r="AFU12" s="0"/>
      <c r="AFV12" s="0"/>
      <c r="AFW12" s="0"/>
      <c r="AFX12" s="0"/>
      <c r="AFY12" s="0"/>
      <c r="AFZ12" s="0"/>
      <c r="AGA12" s="0"/>
      <c r="AGB12" s="0"/>
      <c r="AGC12" s="0"/>
      <c r="AGD12" s="0"/>
      <c r="AGE12" s="0"/>
      <c r="AGF12" s="0"/>
      <c r="AGG12" s="0"/>
      <c r="AGH12" s="0"/>
      <c r="AGI12" s="0"/>
      <c r="AGJ12" s="0"/>
      <c r="AGK12" s="0"/>
      <c r="AGL12" s="0"/>
      <c r="AGM12" s="0"/>
      <c r="AGN12" s="0"/>
      <c r="AGO12" s="0"/>
      <c r="AGP12" s="0"/>
      <c r="AGQ12" s="0"/>
      <c r="AGR12" s="0"/>
      <c r="AGS12" s="0"/>
      <c r="AGT12" s="0"/>
      <c r="AGU12" s="0"/>
      <c r="AGV12" s="0"/>
      <c r="AGW12" s="0"/>
      <c r="AGX12" s="0"/>
      <c r="AGY12" s="0"/>
      <c r="AGZ12" s="0"/>
      <c r="AHA12" s="0"/>
      <c r="AHB12" s="0"/>
      <c r="AHC12" s="0"/>
      <c r="AHD12" s="0"/>
      <c r="AHE12" s="0"/>
      <c r="AHF12" s="0"/>
      <c r="AHG12" s="0"/>
      <c r="AHH12" s="0"/>
      <c r="AHI12" s="0"/>
      <c r="AHJ12" s="0"/>
      <c r="AHK12" s="0"/>
      <c r="AHL12" s="0"/>
      <c r="AHM12" s="0"/>
      <c r="AHN12" s="0"/>
      <c r="AHO12" s="0"/>
      <c r="AHP12" s="0"/>
      <c r="AHQ12" s="0"/>
      <c r="AHR12" s="0"/>
      <c r="AHS12" s="0"/>
      <c r="AHT12" s="0"/>
      <c r="AHU12" s="0"/>
      <c r="AHV12" s="0"/>
      <c r="AHW12" s="0"/>
      <c r="AHX12" s="0"/>
      <c r="AHY12" s="0"/>
      <c r="AHZ12" s="0"/>
      <c r="AIA12" s="0"/>
      <c r="AIB12" s="0"/>
      <c r="AIC12" s="0"/>
      <c r="AID12" s="0"/>
      <c r="AIE12" s="0"/>
      <c r="AIF12" s="0"/>
      <c r="AIG12" s="0"/>
      <c r="AIH12" s="0"/>
      <c r="AII12" s="0"/>
      <c r="AIJ12" s="0"/>
      <c r="AIK12" s="0"/>
      <c r="AIL12" s="0"/>
      <c r="AIM12" s="0"/>
      <c r="AIN12" s="0"/>
      <c r="AIO12" s="0"/>
      <c r="AIP12" s="0"/>
      <c r="AIQ12" s="0"/>
      <c r="AIR12" s="0"/>
      <c r="AIS12" s="0"/>
      <c r="AIT12" s="0"/>
      <c r="AIU12" s="0"/>
      <c r="AIV12" s="0"/>
      <c r="AIW12" s="0"/>
      <c r="AIX12" s="0"/>
      <c r="AIY12" s="0"/>
      <c r="AIZ12" s="0"/>
      <c r="AJA12" s="0"/>
      <c r="AJB12" s="0"/>
      <c r="AJC12" s="0"/>
      <c r="AJD12" s="0"/>
      <c r="AJE12" s="0"/>
      <c r="AJF12" s="0"/>
      <c r="AJG12" s="0"/>
      <c r="AJH12" s="0"/>
      <c r="AJI12" s="0"/>
      <c r="AJJ12" s="0"/>
      <c r="AJK12" s="0"/>
      <c r="AJL12" s="0"/>
      <c r="AJM12" s="0"/>
      <c r="AJN12" s="0"/>
      <c r="AJO12" s="0"/>
      <c r="AJP12" s="0"/>
      <c r="AJQ12" s="0"/>
      <c r="AJR12" s="0"/>
      <c r="AJS12" s="0"/>
      <c r="AJT12" s="0"/>
      <c r="AJU12" s="0"/>
      <c r="AJV12" s="0"/>
      <c r="AJW12" s="0"/>
      <c r="AJX12" s="0"/>
      <c r="AJY12" s="0"/>
      <c r="AJZ12" s="0"/>
      <c r="AKA12" s="0"/>
      <c r="AKB12" s="0"/>
      <c r="AKC12" s="0"/>
      <c r="AKD12" s="0"/>
      <c r="AKE12" s="0"/>
      <c r="AKF12" s="0"/>
      <c r="AKG12" s="0"/>
      <c r="AKH12" s="0"/>
      <c r="AKI12" s="0"/>
      <c r="AKJ12" s="0"/>
      <c r="AKK12" s="0"/>
      <c r="AKL12" s="0"/>
      <c r="AKM12" s="0"/>
      <c r="AKN12" s="0"/>
      <c r="AKO12" s="0"/>
      <c r="AKP12" s="0"/>
      <c r="AKQ12" s="0"/>
      <c r="AKR12" s="0"/>
      <c r="AKS12" s="0"/>
      <c r="AKT12" s="0"/>
      <c r="AKU12" s="0"/>
      <c r="AKV12" s="0"/>
      <c r="AKW12" s="0"/>
      <c r="AKX12" s="0"/>
      <c r="AKY12" s="0"/>
      <c r="AKZ12" s="0"/>
      <c r="ALA12" s="0"/>
      <c r="ALB12" s="0"/>
      <c r="ALC12" s="0"/>
      <c r="ALD12" s="0"/>
      <c r="ALE12" s="0"/>
      <c r="ALF12" s="0"/>
      <c r="ALG12" s="0"/>
      <c r="ALH12" s="0"/>
      <c r="ALI12" s="0"/>
      <c r="ALJ12" s="0"/>
      <c r="ALK12" s="0"/>
      <c r="ALL12" s="0"/>
      <c r="ALM12" s="0"/>
      <c r="ALN12" s="0"/>
      <c r="ALO12" s="0"/>
      <c r="ALP12" s="0"/>
      <c r="ALQ12" s="0"/>
      <c r="ALR12" s="0"/>
      <c r="ALS12" s="0"/>
      <c r="ALT12" s="0"/>
      <c r="ALU12" s="0"/>
      <c r="ALV12" s="0"/>
      <c r="ALW12" s="0"/>
      <c r="ALX12" s="0"/>
      <c r="ALY12" s="0"/>
      <c r="ALZ12" s="0"/>
      <c r="AMA12" s="0"/>
      <c r="AMB12" s="0"/>
      <c r="AMC12" s="0"/>
      <c r="AMD12" s="0"/>
      <c r="AME12" s="0"/>
      <c r="AMF12" s="0"/>
      <c r="AMG12" s="0"/>
      <c r="AMH12" s="0"/>
      <c r="AMI12" s="0"/>
      <c r="AMJ12" s="0"/>
    </row>
    <row r="13" customFormat="false" ht="10.1" hidden="false" customHeight="true" outlineLevel="0" collapsed="false">
      <c r="A13" s="184"/>
      <c r="B13" s="0"/>
      <c r="C13" s="0"/>
      <c r="D13" s="0"/>
      <c r="E13" s="184"/>
      <c r="F13" s="203" t="s">
        <v>188</v>
      </c>
      <c r="G13" s="203"/>
      <c r="H13" s="203"/>
      <c r="I13" s="203"/>
      <c r="J13" s="0"/>
      <c r="K13" s="185"/>
      <c r="L13" s="0"/>
      <c r="M13" s="0"/>
      <c r="N13" s="0"/>
      <c r="O13" s="0"/>
      <c r="P13" s="0"/>
      <c r="Q13" s="0"/>
      <c r="R13" s="0"/>
      <c r="S13" s="0"/>
      <c r="T13" s="0"/>
      <c r="U13" s="0"/>
      <c r="V13" s="0"/>
      <c r="W13" s="0"/>
      <c r="X13" s="0"/>
      <c r="Y13" s="0"/>
      <c r="Z13" s="0"/>
      <c r="AA13" s="0"/>
      <c r="AB13" s="0"/>
      <c r="AC13" s="0"/>
      <c r="AD13" s="0"/>
      <c r="AE13" s="0"/>
      <c r="AF13" s="0"/>
      <c r="AG13" s="0"/>
      <c r="AH13" s="0"/>
      <c r="AI13" s="0"/>
      <c r="AJ13" s="0"/>
      <c r="AK13" s="0"/>
      <c r="AL13" s="0"/>
      <c r="AM13" s="0"/>
      <c r="AN13" s="0"/>
      <c r="AO13" s="0"/>
      <c r="AP13" s="0"/>
      <c r="AQ13" s="0"/>
      <c r="AR13" s="0"/>
      <c r="AS13" s="0"/>
      <c r="AT13" s="0"/>
      <c r="AU13" s="0"/>
      <c r="AV13" s="0"/>
      <c r="AW13" s="0"/>
      <c r="AX13" s="0"/>
      <c r="AY13" s="0"/>
      <c r="AZ13" s="0"/>
      <c r="BA13" s="0"/>
      <c r="BB13" s="0"/>
      <c r="BC13" s="0"/>
      <c r="BD13" s="0"/>
      <c r="BE13" s="0"/>
      <c r="BF13" s="0"/>
      <c r="BG13" s="0"/>
      <c r="BH13" s="0"/>
      <c r="BI13" s="0"/>
      <c r="BJ13" s="0"/>
      <c r="BK13" s="0"/>
      <c r="BL13" s="0"/>
      <c r="BM13" s="0"/>
      <c r="BN13" s="0"/>
      <c r="BO13" s="0"/>
      <c r="BP13" s="0"/>
      <c r="BQ13" s="0"/>
      <c r="BR13" s="0"/>
      <c r="BS13" s="0"/>
      <c r="BT13" s="0"/>
      <c r="BU13" s="0"/>
      <c r="BV13" s="0"/>
      <c r="BW13" s="0"/>
      <c r="BX13" s="0"/>
      <c r="BY13" s="0"/>
      <c r="BZ13" s="0"/>
      <c r="CA13" s="0"/>
      <c r="CB13" s="0"/>
      <c r="CC13" s="0"/>
      <c r="CD13" s="0"/>
      <c r="CE13" s="0"/>
      <c r="CF13" s="0"/>
      <c r="CG13" s="0"/>
      <c r="CH13" s="0"/>
      <c r="CI13" s="0"/>
      <c r="CJ13" s="0"/>
      <c r="CK13" s="0"/>
      <c r="CL13" s="0"/>
      <c r="CM13" s="0"/>
      <c r="CN13" s="0"/>
      <c r="CO13" s="0"/>
      <c r="CP13" s="0"/>
      <c r="CQ13" s="0"/>
      <c r="CR13" s="0"/>
      <c r="CS13" s="0"/>
      <c r="CT13" s="0"/>
      <c r="CU13" s="0"/>
      <c r="CV13" s="0"/>
      <c r="CW13" s="0"/>
      <c r="CX13" s="0"/>
      <c r="CY13" s="0"/>
      <c r="CZ13" s="0"/>
      <c r="DA13" s="0"/>
      <c r="DB13" s="0"/>
      <c r="DC13" s="0"/>
      <c r="DD13" s="0"/>
      <c r="DE13" s="0"/>
      <c r="DF13" s="0"/>
      <c r="DG13" s="0"/>
      <c r="DH13" s="0"/>
      <c r="DI13" s="0"/>
      <c r="DJ13" s="0"/>
      <c r="DK13" s="0"/>
      <c r="DL13" s="0"/>
      <c r="DM13" s="0"/>
      <c r="DN13" s="0"/>
      <c r="DO13" s="0"/>
      <c r="DP13" s="0"/>
      <c r="DQ13" s="0"/>
      <c r="DR13" s="0"/>
      <c r="DS13" s="0"/>
      <c r="DT13" s="0"/>
      <c r="DU13" s="0"/>
      <c r="DV13" s="0"/>
      <c r="DW13" s="0"/>
      <c r="DX13" s="0"/>
      <c r="DY13" s="0"/>
      <c r="DZ13" s="0"/>
      <c r="EA13" s="0"/>
      <c r="EB13" s="0"/>
      <c r="EC13" s="0"/>
      <c r="ED13" s="0"/>
      <c r="EE13" s="0"/>
      <c r="EF13" s="0"/>
      <c r="EG13" s="0"/>
      <c r="EH13" s="0"/>
      <c r="EI13" s="0"/>
      <c r="EJ13" s="0"/>
      <c r="EK13" s="0"/>
      <c r="EL13" s="0"/>
      <c r="EM13" s="0"/>
      <c r="EN13" s="0"/>
      <c r="EO13" s="0"/>
      <c r="EP13" s="0"/>
      <c r="EQ13" s="0"/>
      <c r="ER13" s="0"/>
      <c r="ES13" s="0"/>
      <c r="ET13" s="0"/>
      <c r="EU13" s="0"/>
      <c r="EV13" s="0"/>
      <c r="EW13" s="0"/>
      <c r="EX13" s="0"/>
      <c r="EY13" s="0"/>
      <c r="EZ13" s="0"/>
      <c r="FA13" s="0"/>
      <c r="FB13" s="0"/>
      <c r="FC13" s="0"/>
      <c r="FD13" s="0"/>
      <c r="FE13" s="0"/>
      <c r="FF13" s="0"/>
      <c r="FG13" s="0"/>
      <c r="FH13" s="0"/>
      <c r="FI13" s="0"/>
      <c r="FJ13" s="0"/>
      <c r="FK13" s="0"/>
      <c r="FL13" s="0"/>
      <c r="FM13" s="0"/>
      <c r="FN13" s="0"/>
      <c r="FO13" s="0"/>
      <c r="FP13" s="0"/>
      <c r="FQ13" s="0"/>
      <c r="FR13" s="0"/>
      <c r="FS13" s="0"/>
      <c r="FT13" s="0"/>
      <c r="FU13" s="0"/>
      <c r="FV13" s="0"/>
      <c r="FW13" s="0"/>
      <c r="FX13" s="0"/>
      <c r="FY13" s="0"/>
      <c r="FZ13" s="0"/>
      <c r="GA13" s="0"/>
      <c r="GB13" s="0"/>
      <c r="GC13" s="0"/>
      <c r="GD13" s="0"/>
      <c r="GE13" s="0"/>
      <c r="GF13" s="0"/>
      <c r="GG13" s="0"/>
      <c r="GH13" s="0"/>
      <c r="GI13" s="0"/>
      <c r="GJ13" s="0"/>
      <c r="GK13" s="0"/>
      <c r="GL13" s="0"/>
      <c r="GM13" s="0"/>
      <c r="GN13" s="0"/>
      <c r="GO13" s="0"/>
      <c r="GP13" s="0"/>
      <c r="GQ13" s="0"/>
      <c r="GR13" s="0"/>
      <c r="GS13" s="0"/>
      <c r="GT13" s="0"/>
      <c r="GU13" s="0"/>
      <c r="GV13" s="0"/>
      <c r="GW13" s="0"/>
      <c r="GX13" s="0"/>
      <c r="GY13" s="0"/>
      <c r="GZ13" s="0"/>
      <c r="HA13" s="0"/>
      <c r="HB13" s="0"/>
      <c r="HC13" s="0"/>
      <c r="HD13" s="0"/>
      <c r="HE13" s="0"/>
      <c r="HF13" s="0"/>
      <c r="HG13" s="0"/>
      <c r="HH13" s="0"/>
      <c r="HI13" s="0"/>
      <c r="HJ13" s="0"/>
      <c r="HK13" s="0"/>
      <c r="HL13" s="0"/>
      <c r="HM13" s="0"/>
      <c r="HN13" s="0"/>
      <c r="HO13" s="0"/>
      <c r="HP13" s="0"/>
      <c r="HQ13" s="0"/>
      <c r="HR13" s="0"/>
      <c r="HS13" s="0"/>
      <c r="HT13" s="0"/>
      <c r="HU13" s="0"/>
      <c r="HV13" s="0"/>
      <c r="HW13" s="0"/>
      <c r="HX13" s="0"/>
      <c r="HY13" s="0"/>
      <c r="HZ13" s="0"/>
      <c r="IA13" s="0"/>
      <c r="IB13" s="0"/>
      <c r="IC13" s="0"/>
      <c r="ID13" s="0"/>
      <c r="IE13" s="0"/>
      <c r="IF13" s="0"/>
      <c r="IG13" s="0"/>
      <c r="IH13" s="0"/>
      <c r="II13" s="0"/>
      <c r="IJ13" s="0"/>
      <c r="IK13" s="0"/>
      <c r="IL13" s="0"/>
      <c r="IM13" s="0"/>
      <c r="IN13" s="0"/>
      <c r="IO13" s="0"/>
      <c r="IP13" s="0"/>
      <c r="IQ13" s="0"/>
      <c r="IR13" s="0"/>
      <c r="IS13" s="0"/>
      <c r="IT13" s="0"/>
      <c r="IU13" s="0"/>
      <c r="IV13" s="0"/>
      <c r="IW13" s="0"/>
      <c r="IX13" s="0"/>
      <c r="IY13" s="0"/>
      <c r="IZ13" s="0"/>
      <c r="JA13" s="0"/>
      <c r="JB13" s="0"/>
      <c r="JC13" s="0"/>
      <c r="JD13" s="0"/>
      <c r="JE13" s="0"/>
      <c r="JF13" s="0"/>
      <c r="JG13" s="0"/>
      <c r="JH13" s="0"/>
      <c r="JI13" s="0"/>
      <c r="JJ13" s="0"/>
      <c r="JK13" s="0"/>
      <c r="JL13" s="0"/>
      <c r="JM13" s="0"/>
      <c r="JN13" s="0"/>
      <c r="JO13" s="0"/>
      <c r="JP13" s="0"/>
      <c r="JQ13" s="0"/>
      <c r="JR13" s="0"/>
      <c r="JS13" s="0"/>
      <c r="JT13" s="0"/>
      <c r="JU13" s="0"/>
      <c r="JV13" s="0"/>
      <c r="JW13" s="0"/>
      <c r="JX13" s="0"/>
      <c r="JY13" s="0"/>
      <c r="JZ13" s="0"/>
      <c r="KA13" s="0"/>
      <c r="KB13" s="0"/>
      <c r="KC13" s="0"/>
      <c r="KD13" s="0"/>
      <c r="KE13" s="0"/>
      <c r="KF13" s="0"/>
      <c r="KG13" s="0"/>
      <c r="KH13" s="0"/>
      <c r="KI13" s="0"/>
      <c r="KJ13" s="0"/>
      <c r="KK13" s="0"/>
      <c r="KL13" s="0"/>
      <c r="KM13" s="0"/>
      <c r="KN13" s="0"/>
      <c r="KO13" s="0"/>
      <c r="KP13" s="0"/>
      <c r="KQ13" s="0"/>
      <c r="KR13" s="0"/>
      <c r="KS13" s="0"/>
      <c r="KT13" s="0"/>
      <c r="KU13" s="0"/>
      <c r="KV13" s="0"/>
      <c r="KW13" s="0"/>
      <c r="KX13" s="0"/>
      <c r="KY13" s="0"/>
      <c r="KZ13" s="0"/>
      <c r="LA13" s="0"/>
      <c r="LB13" s="0"/>
      <c r="LC13" s="0"/>
      <c r="LD13" s="0"/>
      <c r="LE13" s="0"/>
      <c r="LF13" s="0"/>
      <c r="LG13" s="0"/>
      <c r="LH13" s="0"/>
      <c r="LI13" s="0"/>
      <c r="LJ13" s="0"/>
      <c r="LK13" s="0"/>
      <c r="LL13" s="0"/>
      <c r="LM13" s="0"/>
      <c r="LN13" s="0"/>
      <c r="LO13" s="0"/>
      <c r="LP13" s="0"/>
      <c r="LQ13" s="0"/>
      <c r="LR13" s="0"/>
      <c r="LS13" s="0"/>
      <c r="LT13" s="0"/>
      <c r="LU13" s="0"/>
      <c r="LV13" s="0"/>
      <c r="LW13" s="0"/>
      <c r="LX13" s="0"/>
      <c r="LY13" s="0"/>
      <c r="LZ13" s="0"/>
      <c r="MA13" s="0"/>
      <c r="MB13" s="0"/>
      <c r="MC13" s="0"/>
      <c r="MD13" s="0"/>
      <c r="ME13" s="0"/>
      <c r="MF13" s="0"/>
      <c r="MG13" s="0"/>
      <c r="MH13" s="0"/>
      <c r="MI13" s="0"/>
      <c r="MJ13" s="0"/>
      <c r="MK13" s="0"/>
      <c r="ML13" s="0"/>
      <c r="MM13" s="0"/>
      <c r="MN13" s="0"/>
      <c r="MO13" s="0"/>
      <c r="MP13" s="0"/>
      <c r="MQ13" s="0"/>
      <c r="MR13" s="0"/>
      <c r="MS13" s="0"/>
      <c r="MT13" s="0"/>
      <c r="MU13" s="0"/>
      <c r="MV13" s="0"/>
      <c r="MW13" s="0"/>
      <c r="MX13" s="0"/>
      <c r="MY13" s="0"/>
      <c r="MZ13" s="0"/>
      <c r="NA13" s="0"/>
      <c r="NB13" s="0"/>
      <c r="NC13" s="0"/>
      <c r="ND13" s="0"/>
      <c r="NE13" s="0"/>
      <c r="NF13" s="0"/>
      <c r="NG13" s="0"/>
      <c r="NH13" s="0"/>
      <c r="NI13" s="0"/>
      <c r="NJ13" s="0"/>
      <c r="NK13" s="0"/>
      <c r="NL13" s="0"/>
      <c r="NM13" s="0"/>
      <c r="NN13" s="0"/>
      <c r="NO13" s="0"/>
      <c r="NP13" s="0"/>
      <c r="NQ13" s="0"/>
      <c r="NR13" s="0"/>
      <c r="NS13" s="0"/>
      <c r="NT13" s="0"/>
      <c r="NU13" s="0"/>
      <c r="NV13" s="0"/>
      <c r="NW13" s="0"/>
      <c r="NX13" s="0"/>
      <c r="NY13" s="0"/>
      <c r="NZ13" s="0"/>
      <c r="OA13" s="0"/>
      <c r="OB13" s="0"/>
      <c r="OC13" s="0"/>
      <c r="OD13" s="0"/>
      <c r="OE13" s="0"/>
      <c r="OF13" s="0"/>
      <c r="OG13" s="0"/>
      <c r="OH13" s="0"/>
      <c r="OI13" s="0"/>
      <c r="OJ13" s="0"/>
      <c r="OK13" s="0"/>
      <c r="OL13" s="0"/>
      <c r="OM13" s="0"/>
      <c r="ON13" s="0"/>
      <c r="OO13" s="0"/>
      <c r="OP13" s="0"/>
      <c r="OQ13" s="0"/>
      <c r="OR13" s="0"/>
      <c r="OS13" s="0"/>
      <c r="OT13" s="0"/>
      <c r="OU13" s="0"/>
      <c r="OV13" s="0"/>
      <c r="OW13" s="0"/>
      <c r="OX13" s="0"/>
      <c r="OY13" s="0"/>
      <c r="OZ13" s="0"/>
      <c r="PA13" s="0"/>
      <c r="PB13" s="0"/>
      <c r="PC13" s="0"/>
      <c r="PD13" s="0"/>
      <c r="PE13" s="0"/>
      <c r="PF13" s="0"/>
      <c r="PG13" s="0"/>
      <c r="PH13" s="0"/>
      <c r="PI13" s="0"/>
      <c r="PJ13" s="0"/>
      <c r="PK13" s="0"/>
      <c r="PL13" s="0"/>
      <c r="PM13" s="0"/>
      <c r="PN13" s="0"/>
      <c r="PO13" s="0"/>
      <c r="PP13" s="0"/>
      <c r="PQ13" s="0"/>
      <c r="PR13" s="0"/>
      <c r="PS13" s="0"/>
      <c r="PT13" s="0"/>
      <c r="PU13" s="0"/>
      <c r="PV13" s="0"/>
      <c r="PW13" s="0"/>
      <c r="PX13" s="0"/>
      <c r="PY13" s="0"/>
      <c r="PZ13" s="0"/>
      <c r="QA13" s="0"/>
      <c r="QB13" s="0"/>
      <c r="QC13" s="0"/>
      <c r="QD13" s="0"/>
      <c r="QE13" s="0"/>
      <c r="QF13" s="0"/>
      <c r="QG13" s="0"/>
      <c r="QH13" s="0"/>
      <c r="QI13" s="0"/>
      <c r="QJ13" s="0"/>
      <c r="QK13" s="0"/>
      <c r="QL13" s="0"/>
      <c r="QM13" s="0"/>
      <c r="QN13" s="0"/>
      <c r="QO13" s="0"/>
      <c r="QP13" s="0"/>
      <c r="QQ13" s="0"/>
      <c r="QR13" s="0"/>
      <c r="QS13" s="0"/>
      <c r="QT13" s="0"/>
      <c r="QU13" s="0"/>
      <c r="QV13" s="0"/>
      <c r="QW13" s="0"/>
      <c r="QX13" s="0"/>
      <c r="QY13" s="0"/>
      <c r="QZ13" s="0"/>
      <c r="RA13" s="0"/>
      <c r="RB13" s="0"/>
      <c r="RC13" s="0"/>
      <c r="RD13" s="0"/>
      <c r="RE13" s="0"/>
      <c r="RF13" s="0"/>
      <c r="RG13" s="0"/>
      <c r="RH13" s="0"/>
      <c r="RI13" s="0"/>
      <c r="RJ13" s="0"/>
      <c r="RK13" s="0"/>
      <c r="RL13" s="0"/>
      <c r="RM13" s="0"/>
      <c r="RN13" s="0"/>
      <c r="RO13" s="0"/>
      <c r="RP13" s="0"/>
      <c r="RQ13" s="0"/>
      <c r="RR13" s="0"/>
      <c r="RS13" s="0"/>
      <c r="RT13" s="0"/>
      <c r="RU13" s="0"/>
      <c r="RV13" s="0"/>
      <c r="RW13" s="0"/>
      <c r="RX13" s="0"/>
      <c r="RY13" s="0"/>
      <c r="RZ13" s="0"/>
      <c r="SA13" s="0"/>
      <c r="SB13" s="0"/>
      <c r="SC13" s="0"/>
      <c r="SD13" s="0"/>
      <c r="SE13" s="0"/>
      <c r="SF13" s="0"/>
      <c r="SG13" s="0"/>
      <c r="SH13" s="0"/>
      <c r="SI13" s="0"/>
      <c r="SJ13" s="0"/>
      <c r="SK13" s="0"/>
      <c r="SL13" s="0"/>
      <c r="SM13" s="0"/>
      <c r="SN13" s="0"/>
      <c r="SO13" s="0"/>
      <c r="SP13" s="0"/>
      <c r="SQ13" s="0"/>
      <c r="SR13" s="0"/>
      <c r="SS13" s="0"/>
      <c r="ST13" s="0"/>
      <c r="SU13" s="0"/>
      <c r="SV13" s="0"/>
      <c r="SW13" s="0"/>
      <c r="SX13" s="0"/>
      <c r="SY13" s="0"/>
      <c r="SZ13" s="0"/>
      <c r="TA13" s="0"/>
      <c r="TB13" s="0"/>
      <c r="TC13" s="0"/>
      <c r="TD13" s="0"/>
      <c r="TE13" s="0"/>
      <c r="TF13" s="0"/>
      <c r="TG13" s="0"/>
      <c r="TH13" s="0"/>
      <c r="TI13" s="0"/>
      <c r="TJ13" s="0"/>
      <c r="TK13" s="0"/>
      <c r="TL13" s="0"/>
      <c r="TM13" s="0"/>
      <c r="TN13" s="0"/>
      <c r="TO13" s="0"/>
      <c r="TP13" s="0"/>
      <c r="TQ13" s="0"/>
      <c r="TR13" s="0"/>
      <c r="TS13" s="0"/>
      <c r="TT13" s="0"/>
      <c r="TU13" s="0"/>
      <c r="TV13" s="0"/>
      <c r="TW13" s="0"/>
      <c r="TX13" s="0"/>
      <c r="TY13" s="0"/>
      <c r="TZ13" s="0"/>
      <c r="UA13" s="0"/>
      <c r="UB13" s="0"/>
      <c r="UC13" s="0"/>
      <c r="UD13" s="0"/>
      <c r="UE13" s="0"/>
      <c r="UF13" s="0"/>
      <c r="UG13" s="0"/>
      <c r="UH13" s="0"/>
      <c r="UI13" s="0"/>
      <c r="UJ13" s="0"/>
      <c r="UK13" s="0"/>
      <c r="UL13" s="0"/>
      <c r="UM13" s="0"/>
      <c r="UN13" s="0"/>
      <c r="UO13" s="0"/>
      <c r="UP13" s="0"/>
      <c r="UQ13" s="0"/>
      <c r="UR13" s="0"/>
      <c r="US13" s="0"/>
      <c r="UT13" s="0"/>
      <c r="UU13" s="0"/>
      <c r="UV13" s="0"/>
      <c r="UW13" s="0"/>
      <c r="UX13" s="0"/>
      <c r="UY13" s="0"/>
      <c r="UZ13" s="0"/>
      <c r="VA13" s="0"/>
      <c r="VB13" s="0"/>
      <c r="VC13" s="0"/>
      <c r="VD13" s="0"/>
      <c r="VE13" s="0"/>
      <c r="VF13" s="0"/>
      <c r="VG13" s="0"/>
      <c r="VH13" s="0"/>
      <c r="VI13" s="0"/>
      <c r="VJ13" s="0"/>
      <c r="VK13" s="0"/>
      <c r="VL13" s="0"/>
      <c r="VM13" s="0"/>
      <c r="VN13" s="0"/>
      <c r="VO13" s="0"/>
      <c r="VP13" s="0"/>
      <c r="VQ13" s="0"/>
      <c r="VR13" s="0"/>
      <c r="VS13" s="0"/>
      <c r="VT13" s="0"/>
      <c r="VU13" s="0"/>
      <c r="VV13" s="0"/>
      <c r="VW13" s="0"/>
      <c r="VX13" s="0"/>
      <c r="VY13" s="0"/>
      <c r="VZ13" s="0"/>
      <c r="WA13" s="0"/>
      <c r="WB13" s="0"/>
      <c r="WC13" s="0"/>
      <c r="WD13" s="0"/>
      <c r="WE13" s="0"/>
      <c r="WF13" s="0"/>
      <c r="WG13" s="0"/>
      <c r="WH13" s="0"/>
      <c r="WI13" s="0"/>
      <c r="WJ13" s="0"/>
      <c r="WK13" s="0"/>
      <c r="WL13" s="0"/>
      <c r="WM13" s="0"/>
      <c r="WN13" s="0"/>
      <c r="WO13" s="0"/>
      <c r="WP13" s="0"/>
      <c r="WQ13" s="0"/>
      <c r="WR13" s="0"/>
      <c r="WS13" s="0"/>
      <c r="WT13" s="0"/>
      <c r="WU13" s="0"/>
      <c r="WV13" s="0"/>
      <c r="WW13" s="0"/>
      <c r="WX13" s="0"/>
      <c r="WY13" s="0"/>
      <c r="WZ13" s="0"/>
      <c r="XA13" s="0"/>
      <c r="XB13" s="0"/>
      <c r="XC13" s="0"/>
      <c r="XD13" s="0"/>
      <c r="XE13" s="0"/>
      <c r="XF13" s="0"/>
      <c r="XG13" s="0"/>
      <c r="XH13" s="0"/>
      <c r="XI13" s="0"/>
      <c r="XJ13" s="0"/>
      <c r="XK13" s="0"/>
      <c r="XL13" s="0"/>
      <c r="XM13" s="0"/>
      <c r="XN13" s="0"/>
      <c r="XO13" s="0"/>
      <c r="XP13" s="0"/>
      <c r="XQ13" s="0"/>
      <c r="XR13" s="0"/>
      <c r="XS13" s="0"/>
      <c r="XT13" s="0"/>
      <c r="XU13" s="0"/>
      <c r="XV13" s="0"/>
      <c r="XW13" s="0"/>
      <c r="XX13" s="0"/>
      <c r="XY13" s="0"/>
      <c r="XZ13" s="0"/>
      <c r="YA13" s="0"/>
      <c r="YB13" s="0"/>
      <c r="YC13" s="0"/>
      <c r="YD13" s="0"/>
      <c r="YE13" s="0"/>
      <c r="YF13" s="0"/>
      <c r="YG13" s="0"/>
      <c r="YH13" s="0"/>
      <c r="YI13" s="0"/>
      <c r="YJ13" s="0"/>
      <c r="YK13" s="0"/>
      <c r="YL13" s="0"/>
      <c r="YM13" s="0"/>
      <c r="YN13" s="0"/>
      <c r="YO13" s="0"/>
      <c r="YP13" s="0"/>
      <c r="YQ13" s="0"/>
      <c r="YR13" s="0"/>
      <c r="YS13" s="0"/>
      <c r="YT13" s="0"/>
      <c r="YU13" s="0"/>
      <c r="YV13" s="0"/>
      <c r="YW13" s="0"/>
      <c r="YX13" s="0"/>
      <c r="YY13" s="0"/>
      <c r="YZ13" s="0"/>
      <c r="ZA13" s="0"/>
      <c r="ZB13" s="0"/>
      <c r="ZC13" s="0"/>
      <c r="ZD13" s="0"/>
      <c r="ZE13" s="0"/>
      <c r="ZF13" s="0"/>
      <c r="ZG13" s="0"/>
      <c r="ZH13" s="0"/>
      <c r="ZI13" s="0"/>
      <c r="ZJ13" s="0"/>
      <c r="ZK13" s="0"/>
      <c r="ZL13" s="0"/>
      <c r="ZM13" s="0"/>
      <c r="ZN13" s="0"/>
      <c r="ZO13" s="0"/>
      <c r="ZP13" s="0"/>
      <c r="ZQ13" s="0"/>
      <c r="ZR13" s="0"/>
      <c r="ZS13" s="0"/>
      <c r="ZT13" s="0"/>
      <c r="ZU13" s="0"/>
      <c r="ZV13" s="0"/>
      <c r="ZW13" s="0"/>
      <c r="ZX13" s="0"/>
      <c r="ZY13" s="0"/>
      <c r="ZZ13" s="0"/>
      <c r="AAA13" s="0"/>
      <c r="AAB13" s="0"/>
      <c r="AAC13" s="0"/>
      <c r="AAD13" s="0"/>
      <c r="AAE13" s="0"/>
      <c r="AAF13" s="0"/>
      <c r="AAG13" s="0"/>
      <c r="AAH13" s="0"/>
      <c r="AAI13" s="0"/>
      <c r="AAJ13" s="0"/>
      <c r="AAK13" s="0"/>
      <c r="AAL13" s="0"/>
      <c r="AAM13" s="0"/>
      <c r="AAN13" s="0"/>
      <c r="AAO13" s="0"/>
      <c r="AAP13" s="0"/>
      <c r="AAQ13" s="0"/>
      <c r="AAR13" s="0"/>
      <c r="AAS13" s="0"/>
      <c r="AAT13" s="0"/>
      <c r="AAU13" s="0"/>
      <c r="AAV13" s="0"/>
      <c r="AAW13" s="0"/>
      <c r="AAX13" s="0"/>
      <c r="AAY13" s="0"/>
      <c r="AAZ13" s="0"/>
      <c r="ABA13" s="0"/>
      <c r="ABB13" s="0"/>
      <c r="ABC13" s="0"/>
      <c r="ABD13" s="0"/>
      <c r="ABE13" s="0"/>
      <c r="ABF13" s="0"/>
      <c r="ABG13" s="0"/>
      <c r="ABH13" s="0"/>
      <c r="ABI13" s="0"/>
      <c r="ABJ13" s="0"/>
      <c r="ABK13" s="0"/>
      <c r="ABL13" s="0"/>
      <c r="ABM13" s="0"/>
      <c r="ABN13" s="0"/>
      <c r="ABO13" s="0"/>
      <c r="ABP13" s="0"/>
      <c r="ABQ13" s="0"/>
      <c r="ABR13" s="0"/>
      <c r="ABS13" s="0"/>
      <c r="ABT13" s="0"/>
      <c r="ABU13" s="0"/>
      <c r="ABV13" s="0"/>
      <c r="ABW13" s="0"/>
      <c r="ABX13" s="0"/>
      <c r="ABY13" s="0"/>
      <c r="ABZ13" s="0"/>
      <c r="ACA13" s="0"/>
      <c r="ACB13" s="0"/>
      <c r="ACC13" s="0"/>
      <c r="ACD13" s="0"/>
      <c r="ACE13" s="0"/>
      <c r="ACF13" s="0"/>
      <c r="ACG13" s="0"/>
      <c r="ACH13" s="0"/>
      <c r="ACI13" s="0"/>
      <c r="ACJ13" s="0"/>
      <c r="ACK13" s="0"/>
      <c r="ACL13" s="0"/>
      <c r="ACM13" s="0"/>
      <c r="ACN13" s="0"/>
      <c r="ACO13" s="0"/>
      <c r="ACP13" s="0"/>
      <c r="ACQ13" s="0"/>
      <c r="ACR13" s="0"/>
      <c r="ACS13" s="0"/>
      <c r="ACT13" s="0"/>
      <c r="ACU13" s="0"/>
      <c r="ACV13" s="0"/>
      <c r="ACW13" s="0"/>
      <c r="ACX13" s="0"/>
      <c r="ACY13" s="0"/>
      <c r="ACZ13" s="0"/>
      <c r="ADA13" s="0"/>
      <c r="ADB13" s="0"/>
      <c r="ADC13" s="0"/>
      <c r="ADD13" s="0"/>
      <c r="ADE13" s="0"/>
      <c r="ADF13" s="0"/>
      <c r="ADG13" s="0"/>
      <c r="ADH13" s="0"/>
      <c r="ADI13" s="0"/>
      <c r="ADJ13" s="0"/>
      <c r="ADK13" s="0"/>
      <c r="ADL13" s="0"/>
      <c r="ADM13" s="0"/>
      <c r="ADN13" s="0"/>
      <c r="ADO13" s="0"/>
      <c r="ADP13" s="0"/>
      <c r="ADQ13" s="0"/>
      <c r="ADR13" s="0"/>
      <c r="ADS13" s="0"/>
      <c r="ADT13" s="0"/>
      <c r="ADU13" s="0"/>
      <c r="ADV13" s="0"/>
      <c r="ADW13" s="0"/>
      <c r="ADX13" s="0"/>
      <c r="ADY13" s="0"/>
      <c r="ADZ13" s="0"/>
      <c r="AEA13" s="0"/>
      <c r="AEB13" s="0"/>
      <c r="AEC13" s="0"/>
      <c r="AED13" s="0"/>
      <c r="AEE13" s="0"/>
      <c r="AEF13" s="0"/>
      <c r="AEG13" s="0"/>
      <c r="AEH13" s="0"/>
      <c r="AEI13" s="0"/>
      <c r="AEJ13" s="0"/>
      <c r="AEK13" s="0"/>
      <c r="AEL13" s="0"/>
      <c r="AEM13" s="0"/>
      <c r="AEN13" s="0"/>
      <c r="AEO13" s="0"/>
      <c r="AEP13" s="0"/>
      <c r="AEQ13" s="0"/>
      <c r="AER13" s="0"/>
      <c r="AES13" s="0"/>
      <c r="AET13" s="0"/>
      <c r="AEU13" s="0"/>
      <c r="AEV13" s="0"/>
      <c r="AEW13" s="0"/>
      <c r="AEX13" s="0"/>
      <c r="AEY13" s="0"/>
      <c r="AEZ13" s="0"/>
      <c r="AFA13" s="0"/>
      <c r="AFB13" s="0"/>
      <c r="AFC13" s="0"/>
      <c r="AFD13" s="0"/>
      <c r="AFE13" s="0"/>
      <c r="AFF13" s="0"/>
      <c r="AFG13" s="0"/>
      <c r="AFH13" s="0"/>
      <c r="AFI13" s="0"/>
      <c r="AFJ13" s="0"/>
      <c r="AFK13" s="0"/>
      <c r="AFL13" s="0"/>
      <c r="AFM13" s="0"/>
      <c r="AFN13" s="0"/>
      <c r="AFO13" s="0"/>
      <c r="AFP13" s="0"/>
      <c r="AFQ13" s="0"/>
      <c r="AFR13" s="0"/>
      <c r="AFS13" s="0"/>
      <c r="AFT13" s="0"/>
      <c r="AFU13" s="0"/>
      <c r="AFV13" s="0"/>
      <c r="AFW13" s="0"/>
      <c r="AFX13" s="0"/>
      <c r="AFY13" s="0"/>
      <c r="AFZ13" s="0"/>
      <c r="AGA13" s="0"/>
      <c r="AGB13" s="0"/>
      <c r="AGC13" s="0"/>
      <c r="AGD13" s="0"/>
      <c r="AGE13" s="0"/>
      <c r="AGF13" s="0"/>
      <c r="AGG13" s="0"/>
      <c r="AGH13" s="0"/>
      <c r="AGI13" s="0"/>
      <c r="AGJ13" s="0"/>
      <c r="AGK13" s="0"/>
      <c r="AGL13" s="0"/>
      <c r="AGM13" s="0"/>
      <c r="AGN13" s="0"/>
      <c r="AGO13" s="0"/>
      <c r="AGP13" s="0"/>
      <c r="AGQ13" s="0"/>
      <c r="AGR13" s="0"/>
      <c r="AGS13" s="0"/>
      <c r="AGT13" s="0"/>
      <c r="AGU13" s="0"/>
      <c r="AGV13" s="0"/>
      <c r="AGW13" s="0"/>
      <c r="AGX13" s="0"/>
      <c r="AGY13" s="0"/>
      <c r="AGZ13" s="0"/>
      <c r="AHA13" s="0"/>
      <c r="AHB13" s="0"/>
      <c r="AHC13" s="0"/>
      <c r="AHD13" s="0"/>
      <c r="AHE13" s="0"/>
      <c r="AHF13" s="0"/>
      <c r="AHG13" s="0"/>
      <c r="AHH13" s="0"/>
      <c r="AHI13" s="0"/>
      <c r="AHJ13" s="0"/>
      <c r="AHK13" s="0"/>
      <c r="AHL13" s="0"/>
      <c r="AHM13" s="0"/>
      <c r="AHN13" s="0"/>
      <c r="AHO13" s="0"/>
      <c r="AHP13" s="0"/>
      <c r="AHQ13" s="0"/>
      <c r="AHR13" s="0"/>
      <c r="AHS13" s="0"/>
      <c r="AHT13" s="0"/>
      <c r="AHU13" s="0"/>
      <c r="AHV13" s="0"/>
      <c r="AHW13" s="0"/>
      <c r="AHX13" s="0"/>
      <c r="AHY13" s="0"/>
      <c r="AHZ13" s="0"/>
      <c r="AIA13" s="0"/>
      <c r="AIB13" s="0"/>
      <c r="AIC13" s="0"/>
      <c r="AID13" s="0"/>
      <c r="AIE13" s="0"/>
      <c r="AIF13" s="0"/>
      <c r="AIG13" s="0"/>
      <c r="AIH13" s="0"/>
      <c r="AII13" s="0"/>
      <c r="AIJ13" s="0"/>
      <c r="AIK13" s="0"/>
      <c r="AIL13" s="0"/>
      <c r="AIM13" s="0"/>
      <c r="AIN13" s="0"/>
      <c r="AIO13" s="0"/>
      <c r="AIP13" s="0"/>
      <c r="AIQ13" s="0"/>
      <c r="AIR13" s="0"/>
      <c r="AIS13" s="0"/>
      <c r="AIT13" s="0"/>
      <c r="AIU13" s="0"/>
      <c r="AIV13" s="0"/>
      <c r="AIW13" s="0"/>
      <c r="AIX13" s="0"/>
      <c r="AIY13" s="0"/>
      <c r="AIZ13" s="0"/>
      <c r="AJA13" s="0"/>
      <c r="AJB13" s="0"/>
      <c r="AJC13" s="0"/>
      <c r="AJD13" s="0"/>
      <c r="AJE13" s="0"/>
      <c r="AJF13" s="0"/>
      <c r="AJG13" s="0"/>
      <c r="AJH13" s="0"/>
      <c r="AJI13" s="0"/>
      <c r="AJJ13" s="0"/>
      <c r="AJK13" s="0"/>
      <c r="AJL13" s="0"/>
      <c r="AJM13" s="0"/>
      <c r="AJN13" s="0"/>
      <c r="AJO13" s="0"/>
      <c r="AJP13" s="0"/>
      <c r="AJQ13" s="0"/>
      <c r="AJR13" s="0"/>
      <c r="AJS13" s="0"/>
      <c r="AJT13" s="0"/>
      <c r="AJU13" s="0"/>
      <c r="AJV13" s="0"/>
      <c r="AJW13" s="0"/>
      <c r="AJX13" s="0"/>
      <c r="AJY13" s="0"/>
      <c r="AJZ13" s="0"/>
      <c r="AKA13" s="0"/>
      <c r="AKB13" s="0"/>
      <c r="AKC13" s="0"/>
      <c r="AKD13" s="0"/>
      <c r="AKE13" s="0"/>
      <c r="AKF13" s="0"/>
      <c r="AKG13" s="0"/>
      <c r="AKH13" s="0"/>
      <c r="AKI13" s="0"/>
      <c r="AKJ13" s="0"/>
      <c r="AKK13" s="0"/>
      <c r="AKL13" s="0"/>
      <c r="AKM13" s="0"/>
      <c r="AKN13" s="0"/>
      <c r="AKO13" s="0"/>
      <c r="AKP13" s="0"/>
      <c r="AKQ13" s="0"/>
      <c r="AKR13" s="0"/>
      <c r="AKS13" s="0"/>
      <c r="AKT13" s="0"/>
      <c r="AKU13" s="0"/>
      <c r="AKV13" s="0"/>
      <c r="AKW13" s="0"/>
      <c r="AKX13" s="0"/>
      <c r="AKY13" s="0"/>
      <c r="AKZ13" s="0"/>
      <c r="ALA13" s="0"/>
      <c r="ALB13" s="0"/>
      <c r="ALC13" s="0"/>
      <c r="ALD13" s="0"/>
      <c r="ALE13" s="0"/>
      <c r="ALF13" s="0"/>
      <c r="ALG13" s="0"/>
      <c r="ALH13" s="0"/>
      <c r="ALI13" s="0"/>
      <c r="ALJ13" s="0"/>
      <c r="ALK13" s="0"/>
      <c r="ALL13" s="0"/>
      <c r="ALM13" s="0"/>
      <c r="ALN13" s="0"/>
      <c r="ALO13" s="0"/>
      <c r="ALP13" s="0"/>
      <c r="ALQ13" s="0"/>
      <c r="ALR13" s="0"/>
      <c r="ALS13" s="0"/>
      <c r="ALT13" s="0"/>
      <c r="ALU13" s="0"/>
      <c r="ALV13" s="0"/>
      <c r="ALW13" s="0"/>
      <c r="ALX13" s="0"/>
      <c r="ALY13" s="0"/>
      <c r="ALZ13" s="0"/>
      <c r="AMA13" s="0"/>
      <c r="AMB13" s="0"/>
      <c r="AMC13" s="0"/>
      <c r="AMD13" s="0"/>
      <c r="AME13" s="0"/>
      <c r="AMF13" s="0"/>
      <c r="AMG13" s="0"/>
      <c r="AMH13" s="0"/>
      <c r="AMI13" s="0"/>
      <c r="AMJ13" s="0"/>
    </row>
    <row r="14" customFormat="false" ht="10.1" hidden="false" customHeight="true" outlineLevel="0" collapsed="false">
      <c r="A14" s="184"/>
      <c r="B14" s="0"/>
      <c r="C14" s="0"/>
      <c r="D14" s="0"/>
      <c r="E14" s="184"/>
      <c r="F14" s="0"/>
      <c r="G14" s="0"/>
      <c r="H14" s="0"/>
      <c r="I14" s="0"/>
      <c r="J14" s="0"/>
      <c r="K14" s="185"/>
      <c r="L14" s="0"/>
      <c r="M14" s="0"/>
      <c r="N14" s="0"/>
      <c r="O14" s="0"/>
      <c r="P14" s="0"/>
      <c r="Q14" s="0"/>
      <c r="R14" s="0"/>
      <c r="S14" s="0"/>
      <c r="T14" s="0"/>
      <c r="U14" s="0"/>
      <c r="V14" s="0"/>
      <c r="W14" s="0"/>
      <c r="X14" s="0"/>
      <c r="Y14" s="0"/>
      <c r="Z14" s="0"/>
      <c r="AA14" s="0"/>
      <c r="AB14" s="0"/>
      <c r="AC14" s="0"/>
      <c r="AD14" s="0"/>
      <c r="AE14" s="0"/>
      <c r="AF14" s="0"/>
      <c r="AG14" s="0"/>
      <c r="AH14" s="0"/>
      <c r="AI14" s="0"/>
      <c r="AJ14" s="0"/>
      <c r="AK14" s="0"/>
      <c r="AL14" s="0"/>
      <c r="AM14" s="0"/>
      <c r="AN14" s="0"/>
      <c r="AO14" s="0"/>
      <c r="AP14" s="0"/>
      <c r="AQ14" s="0"/>
      <c r="AR14" s="0"/>
      <c r="AS14" s="0"/>
      <c r="AT14" s="0"/>
      <c r="AU14" s="0"/>
      <c r="AV14" s="0"/>
      <c r="AW14" s="0"/>
      <c r="AX14" s="0"/>
      <c r="AY14" s="0"/>
      <c r="AZ14" s="0"/>
      <c r="BA14" s="0"/>
      <c r="BB14" s="0"/>
      <c r="BC14" s="0"/>
      <c r="BD14" s="0"/>
      <c r="BE14" s="0"/>
      <c r="BF14" s="0"/>
      <c r="BG14" s="0"/>
      <c r="BH14" s="0"/>
      <c r="BI14" s="0"/>
      <c r="BJ14" s="0"/>
      <c r="BK14" s="0"/>
      <c r="BL14" s="0"/>
      <c r="BM14" s="0"/>
      <c r="BN14" s="0"/>
      <c r="BO14" s="0"/>
      <c r="BP14" s="0"/>
      <c r="BQ14" s="0"/>
      <c r="BR14" s="0"/>
      <c r="BS14" s="0"/>
      <c r="BT14" s="0"/>
      <c r="BU14" s="0"/>
      <c r="BV14" s="0"/>
      <c r="BW14" s="0"/>
      <c r="BX14" s="0"/>
      <c r="BY14" s="0"/>
      <c r="BZ14" s="0"/>
      <c r="CA14" s="0"/>
      <c r="CB14" s="0"/>
      <c r="CC14" s="0"/>
      <c r="CD14" s="0"/>
      <c r="CE14" s="0"/>
      <c r="CF14" s="0"/>
      <c r="CG14" s="0"/>
      <c r="CH14" s="0"/>
      <c r="CI14" s="0"/>
      <c r="CJ14" s="0"/>
      <c r="CK14" s="0"/>
      <c r="CL14" s="0"/>
      <c r="CM14" s="0"/>
      <c r="CN14" s="0"/>
      <c r="CO14" s="0"/>
      <c r="CP14" s="0"/>
      <c r="CQ14" s="0"/>
      <c r="CR14" s="0"/>
      <c r="CS14" s="0"/>
      <c r="CT14" s="0"/>
      <c r="CU14" s="0"/>
      <c r="CV14" s="0"/>
      <c r="CW14" s="0"/>
      <c r="CX14" s="0"/>
      <c r="CY14" s="0"/>
      <c r="CZ14" s="0"/>
      <c r="DA14" s="0"/>
      <c r="DB14" s="0"/>
      <c r="DC14" s="0"/>
      <c r="DD14" s="0"/>
      <c r="DE14" s="0"/>
      <c r="DF14" s="0"/>
      <c r="DG14" s="0"/>
      <c r="DH14" s="0"/>
      <c r="DI14" s="0"/>
      <c r="DJ14" s="0"/>
      <c r="DK14" s="0"/>
      <c r="DL14" s="0"/>
      <c r="DM14" s="0"/>
      <c r="DN14" s="0"/>
      <c r="DO14" s="0"/>
      <c r="DP14" s="0"/>
      <c r="DQ14" s="0"/>
      <c r="DR14" s="0"/>
      <c r="DS14" s="0"/>
      <c r="DT14" s="0"/>
      <c r="DU14" s="0"/>
      <c r="DV14" s="0"/>
      <c r="DW14" s="0"/>
      <c r="DX14" s="0"/>
      <c r="DY14" s="0"/>
      <c r="DZ14" s="0"/>
      <c r="EA14" s="0"/>
      <c r="EB14" s="0"/>
      <c r="EC14" s="0"/>
      <c r="ED14" s="0"/>
      <c r="EE14" s="0"/>
      <c r="EF14" s="0"/>
      <c r="EG14" s="0"/>
      <c r="EH14" s="0"/>
      <c r="EI14" s="0"/>
      <c r="EJ14" s="0"/>
      <c r="EK14" s="0"/>
      <c r="EL14" s="0"/>
      <c r="EM14" s="0"/>
      <c r="EN14" s="0"/>
      <c r="EO14" s="0"/>
      <c r="EP14" s="0"/>
      <c r="EQ14" s="0"/>
      <c r="ER14" s="0"/>
      <c r="ES14" s="0"/>
      <c r="ET14" s="0"/>
      <c r="EU14" s="0"/>
      <c r="EV14" s="0"/>
      <c r="EW14" s="0"/>
      <c r="EX14" s="0"/>
      <c r="EY14" s="0"/>
      <c r="EZ14" s="0"/>
      <c r="FA14" s="0"/>
      <c r="FB14" s="0"/>
      <c r="FC14" s="0"/>
      <c r="FD14" s="0"/>
      <c r="FE14" s="0"/>
      <c r="FF14" s="0"/>
      <c r="FG14" s="0"/>
      <c r="FH14" s="0"/>
      <c r="FI14" s="0"/>
      <c r="FJ14" s="0"/>
      <c r="FK14" s="0"/>
      <c r="FL14" s="0"/>
      <c r="FM14" s="0"/>
      <c r="FN14" s="0"/>
      <c r="FO14" s="0"/>
      <c r="FP14" s="0"/>
      <c r="FQ14" s="0"/>
      <c r="FR14" s="0"/>
      <c r="FS14" s="0"/>
      <c r="FT14" s="0"/>
      <c r="FU14" s="0"/>
      <c r="FV14" s="0"/>
      <c r="FW14" s="0"/>
      <c r="FX14" s="0"/>
      <c r="FY14" s="0"/>
      <c r="FZ14" s="0"/>
      <c r="GA14" s="0"/>
      <c r="GB14" s="0"/>
      <c r="GC14" s="0"/>
      <c r="GD14" s="0"/>
      <c r="GE14" s="0"/>
      <c r="GF14" s="0"/>
      <c r="GG14" s="0"/>
      <c r="GH14" s="0"/>
      <c r="GI14" s="0"/>
      <c r="GJ14" s="0"/>
      <c r="GK14" s="0"/>
      <c r="GL14" s="0"/>
      <c r="GM14" s="0"/>
      <c r="GN14" s="0"/>
      <c r="GO14" s="0"/>
      <c r="GP14" s="0"/>
      <c r="GQ14" s="0"/>
      <c r="GR14" s="0"/>
      <c r="GS14" s="0"/>
      <c r="GT14" s="0"/>
      <c r="GU14" s="0"/>
      <c r="GV14" s="0"/>
      <c r="GW14" s="0"/>
      <c r="GX14" s="0"/>
      <c r="GY14" s="0"/>
      <c r="GZ14" s="0"/>
      <c r="HA14" s="0"/>
      <c r="HB14" s="0"/>
      <c r="HC14" s="0"/>
      <c r="HD14" s="0"/>
      <c r="HE14" s="0"/>
      <c r="HF14" s="0"/>
      <c r="HG14" s="0"/>
      <c r="HH14" s="0"/>
      <c r="HI14" s="0"/>
      <c r="HJ14" s="0"/>
      <c r="HK14" s="0"/>
      <c r="HL14" s="0"/>
      <c r="HM14" s="0"/>
      <c r="HN14" s="0"/>
      <c r="HO14" s="0"/>
      <c r="HP14" s="0"/>
      <c r="HQ14" s="0"/>
      <c r="HR14" s="0"/>
      <c r="HS14" s="0"/>
      <c r="HT14" s="0"/>
      <c r="HU14" s="0"/>
      <c r="HV14" s="0"/>
      <c r="HW14" s="0"/>
      <c r="HX14" s="0"/>
      <c r="HY14" s="0"/>
      <c r="HZ14" s="0"/>
      <c r="IA14" s="0"/>
      <c r="IB14" s="0"/>
      <c r="IC14" s="0"/>
      <c r="ID14" s="0"/>
      <c r="IE14" s="0"/>
      <c r="IF14" s="0"/>
      <c r="IG14" s="0"/>
      <c r="IH14" s="0"/>
      <c r="II14" s="0"/>
      <c r="IJ14" s="0"/>
      <c r="IK14" s="0"/>
      <c r="IL14" s="0"/>
      <c r="IM14" s="0"/>
      <c r="IN14" s="0"/>
      <c r="IO14" s="0"/>
      <c r="IP14" s="0"/>
      <c r="IQ14" s="0"/>
      <c r="IR14" s="0"/>
      <c r="IS14" s="0"/>
      <c r="IT14" s="0"/>
      <c r="IU14" s="0"/>
      <c r="IV14" s="0"/>
      <c r="IW14" s="0"/>
      <c r="IX14" s="0"/>
      <c r="IY14" s="0"/>
      <c r="IZ14" s="0"/>
      <c r="JA14" s="0"/>
      <c r="JB14" s="0"/>
      <c r="JC14" s="0"/>
      <c r="JD14" s="0"/>
      <c r="JE14" s="0"/>
      <c r="JF14" s="0"/>
      <c r="JG14" s="0"/>
      <c r="JH14" s="0"/>
      <c r="JI14" s="0"/>
      <c r="JJ14" s="0"/>
      <c r="JK14" s="0"/>
      <c r="JL14" s="0"/>
      <c r="JM14" s="0"/>
      <c r="JN14" s="0"/>
      <c r="JO14" s="0"/>
      <c r="JP14" s="0"/>
      <c r="JQ14" s="0"/>
      <c r="JR14" s="0"/>
      <c r="JS14" s="0"/>
      <c r="JT14" s="0"/>
      <c r="JU14" s="0"/>
      <c r="JV14" s="0"/>
      <c r="JW14" s="0"/>
      <c r="JX14" s="0"/>
      <c r="JY14" s="0"/>
      <c r="JZ14" s="0"/>
      <c r="KA14" s="0"/>
      <c r="KB14" s="0"/>
      <c r="KC14" s="0"/>
      <c r="KD14" s="0"/>
      <c r="KE14" s="0"/>
      <c r="KF14" s="0"/>
      <c r="KG14" s="0"/>
      <c r="KH14" s="0"/>
      <c r="KI14" s="0"/>
      <c r="KJ14" s="0"/>
      <c r="KK14" s="0"/>
      <c r="KL14" s="0"/>
      <c r="KM14" s="0"/>
      <c r="KN14" s="0"/>
      <c r="KO14" s="0"/>
      <c r="KP14" s="0"/>
      <c r="KQ14" s="0"/>
      <c r="KR14" s="0"/>
      <c r="KS14" s="0"/>
      <c r="KT14" s="0"/>
      <c r="KU14" s="0"/>
      <c r="KV14" s="0"/>
      <c r="KW14" s="0"/>
      <c r="KX14" s="0"/>
      <c r="KY14" s="0"/>
      <c r="KZ14" s="0"/>
      <c r="LA14" s="0"/>
      <c r="LB14" s="0"/>
      <c r="LC14" s="0"/>
      <c r="LD14" s="0"/>
      <c r="LE14" s="0"/>
      <c r="LF14" s="0"/>
      <c r="LG14" s="0"/>
      <c r="LH14" s="0"/>
      <c r="LI14" s="0"/>
      <c r="LJ14" s="0"/>
      <c r="LK14" s="0"/>
      <c r="LL14" s="0"/>
      <c r="LM14" s="0"/>
      <c r="LN14" s="0"/>
      <c r="LO14" s="0"/>
      <c r="LP14" s="0"/>
      <c r="LQ14" s="0"/>
      <c r="LR14" s="0"/>
      <c r="LS14" s="0"/>
      <c r="LT14" s="0"/>
      <c r="LU14" s="0"/>
      <c r="LV14" s="0"/>
      <c r="LW14" s="0"/>
      <c r="LX14" s="0"/>
      <c r="LY14" s="0"/>
      <c r="LZ14" s="0"/>
      <c r="MA14" s="0"/>
      <c r="MB14" s="0"/>
      <c r="MC14" s="0"/>
      <c r="MD14" s="0"/>
      <c r="ME14" s="0"/>
      <c r="MF14" s="0"/>
      <c r="MG14" s="0"/>
      <c r="MH14" s="0"/>
      <c r="MI14" s="0"/>
      <c r="MJ14" s="0"/>
      <c r="MK14" s="0"/>
      <c r="ML14" s="0"/>
      <c r="MM14" s="0"/>
      <c r="MN14" s="0"/>
      <c r="MO14" s="0"/>
      <c r="MP14" s="0"/>
      <c r="MQ14" s="0"/>
      <c r="MR14" s="0"/>
      <c r="MS14" s="0"/>
      <c r="MT14" s="0"/>
      <c r="MU14" s="0"/>
      <c r="MV14" s="0"/>
      <c r="MW14" s="0"/>
      <c r="MX14" s="0"/>
      <c r="MY14" s="0"/>
      <c r="MZ14" s="0"/>
      <c r="NA14" s="0"/>
      <c r="NB14" s="0"/>
      <c r="NC14" s="0"/>
      <c r="ND14" s="0"/>
      <c r="NE14" s="0"/>
      <c r="NF14" s="0"/>
      <c r="NG14" s="0"/>
      <c r="NH14" s="0"/>
      <c r="NI14" s="0"/>
      <c r="NJ14" s="0"/>
      <c r="NK14" s="0"/>
      <c r="NL14" s="0"/>
      <c r="NM14" s="0"/>
      <c r="NN14" s="0"/>
      <c r="NO14" s="0"/>
      <c r="NP14" s="0"/>
      <c r="NQ14" s="0"/>
      <c r="NR14" s="0"/>
      <c r="NS14" s="0"/>
      <c r="NT14" s="0"/>
      <c r="NU14" s="0"/>
      <c r="NV14" s="0"/>
      <c r="NW14" s="0"/>
      <c r="NX14" s="0"/>
      <c r="NY14" s="0"/>
      <c r="NZ14" s="0"/>
      <c r="OA14" s="0"/>
      <c r="OB14" s="0"/>
      <c r="OC14" s="0"/>
      <c r="OD14" s="0"/>
      <c r="OE14" s="0"/>
      <c r="OF14" s="0"/>
      <c r="OG14" s="0"/>
      <c r="OH14" s="0"/>
      <c r="OI14" s="0"/>
      <c r="OJ14" s="0"/>
      <c r="OK14" s="0"/>
      <c r="OL14" s="0"/>
      <c r="OM14" s="0"/>
      <c r="ON14" s="0"/>
      <c r="OO14" s="0"/>
      <c r="OP14" s="0"/>
      <c r="OQ14" s="0"/>
      <c r="OR14" s="0"/>
      <c r="OS14" s="0"/>
      <c r="OT14" s="0"/>
      <c r="OU14" s="0"/>
      <c r="OV14" s="0"/>
      <c r="OW14" s="0"/>
      <c r="OX14" s="0"/>
      <c r="OY14" s="0"/>
      <c r="OZ14" s="0"/>
      <c r="PA14" s="0"/>
      <c r="PB14" s="0"/>
      <c r="PC14" s="0"/>
      <c r="PD14" s="0"/>
      <c r="PE14" s="0"/>
      <c r="PF14" s="0"/>
      <c r="PG14" s="0"/>
      <c r="PH14" s="0"/>
      <c r="PI14" s="0"/>
      <c r="PJ14" s="0"/>
      <c r="PK14" s="0"/>
      <c r="PL14" s="0"/>
      <c r="PM14" s="0"/>
      <c r="PN14" s="0"/>
      <c r="PO14" s="0"/>
      <c r="PP14" s="0"/>
      <c r="PQ14" s="0"/>
      <c r="PR14" s="0"/>
      <c r="PS14" s="0"/>
      <c r="PT14" s="0"/>
      <c r="PU14" s="0"/>
      <c r="PV14" s="0"/>
      <c r="PW14" s="0"/>
      <c r="PX14" s="0"/>
      <c r="PY14" s="0"/>
      <c r="PZ14" s="0"/>
      <c r="QA14" s="0"/>
      <c r="QB14" s="0"/>
      <c r="QC14" s="0"/>
      <c r="QD14" s="0"/>
      <c r="QE14" s="0"/>
      <c r="QF14" s="0"/>
      <c r="QG14" s="0"/>
      <c r="QH14" s="0"/>
      <c r="QI14" s="0"/>
      <c r="QJ14" s="0"/>
      <c r="QK14" s="0"/>
      <c r="QL14" s="0"/>
      <c r="QM14" s="0"/>
      <c r="QN14" s="0"/>
      <c r="QO14" s="0"/>
      <c r="QP14" s="0"/>
      <c r="QQ14" s="0"/>
      <c r="QR14" s="0"/>
      <c r="QS14" s="0"/>
      <c r="QT14" s="0"/>
      <c r="QU14" s="0"/>
      <c r="QV14" s="0"/>
      <c r="QW14" s="0"/>
      <c r="QX14" s="0"/>
      <c r="QY14" s="0"/>
      <c r="QZ14" s="0"/>
      <c r="RA14" s="0"/>
      <c r="RB14" s="0"/>
      <c r="RC14" s="0"/>
      <c r="RD14" s="0"/>
      <c r="RE14" s="0"/>
      <c r="RF14" s="0"/>
      <c r="RG14" s="0"/>
      <c r="RH14" s="0"/>
      <c r="RI14" s="0"/>
      <c r="RJ14" s="0"/>
      <c r="RK14" s="0"/>
      <c r="RL14" s="0"/>
      <c r="RM14" s="0"/>
      <c r="RN14" s="0"/>
      <c r="RO14" s="0"/>
      <c r="RP14" s="0"/>
      <c r="RQ14" s="0"/>
      <c r="RR14" s="0"/>
      <c r="RS14" s="0"/>
      <c r="RT14" s="0"/>
      <c r="RU14" s="0"/>
      <c r="RV14" s="0"/>
      <c r="RW14" s="0"/>
      <c r="RX14" s="0"/>
      <c r="RY14" s="0"/>
      <c r="RZ14" s="0"/>
      <c r="SA14" s="0"/>
      <c r="SB14" s="0"/>
      <c r="SC14" s="0"/>
      <c r="SD14" s="0"/>
      <c r="SE14" s="0"/>
      <c r="SF14" s="0"/>
      <c r="SG14" s="0"/>
      <c r="SH14" s="0"/>
      <c r="SI14" s="0"/>
      <c r="SJ14" s="0"/>
      <c r="SK14" s="0"/>
      <c r="SL14" s="0"/>
      <c r="SM14" s="0"/>
      <c r="SN14" s="0"/>
      <c r="SO14" s="0"/>
      <c r="SP14" s="0"/>
      <c r="SQ14" s="0"/>
      <c r="SR14" s="0"/>
      <c r="SS14" s="0"/>
      <c r="ST14" s="0"/>
      <c r="SU14" s="0"/>
      <c r="SV14" s="0"/>
      <c r="SW14" s="0"/>
      <c r="SX14" s="0"/>
      <c r="SY14" s="0"/>
      <c r="SZ14" s="0"/>
      <c r="TA14" s="0"/>
      <c r="TB14" s="0"/>
      <c r="TC14" s="0"/>
      <c r="TD14" s="0"/>
      <c r="TE14" s="0"/>
      <c r="TF14" s="0"/>
      <c r="TG14" s="0"/>
      <c r="TH14" s="0"/>
      <c r="TI14" s="0"/>
      <c r="TJ14" s="0"/>
      <c r="TK14" s="0"/>
      <c r="TL14" s="0"/>
      <c r="TM14" s="0"/>
      <c r="TN14" s="0"/>
      <c r="TO14" s="0"/>
      <c r="TP14" s="0"/>
      <c r="TQ14" s="0"/>
      <c r="TR14" s="0"/>
      <c r="TS14" s="0"/>
      <c r="TT14" s="0"/>
      <c r="TU14" s="0"/>
      <c r="TV14" s="0"/>
      <c r="TW14" s="0"/>
      <c r="TX14" s="0"/>
      <c r="TY14" s="0"/>
      <c r="TZ14" s="0"/>
      <c r="UA14" s="0"/>
      <c r="UB14" s="0"/>
      <c r="UC14" s="0"/>
      <c r="UD14" s="0"/>
      <c r="UE14" s="0"/>
      <c r="UF14" s="0"/>
      <c r="UG14" s="0"/>
      <c r="UH14" s="0"/>
      <c r="UI14" s="0"/>
      <c r="UJ14" s="0"/>
      <c r="UK14" s="0"/>
      <c r="UL14" s="0"/>
      <c r="UM14" s="0"/>
      <c r="UN14" s="0"/>
      <c r="UO14" s="0"/>
      <c r="UP14" s="0"/>
      <c r="UQ14" s="0"/>
      <c r="UR14" s="0"/>
      <c r="US14" s="0"/>
      <c r="UT14" s="0"/>
      <c r="UU14" s="0"/>
      <c r="UV14" s="0"/>
      <c r="UW14" s="0"/>
      <c r="UX14" s="0"/>
      <c r="UY14" s="0"/>
      <c r="UZ14" s="0"/>
      <c r="VA14" s="0"/>
      <c r="VB14" s="0"/>
      <c r="VC14" s="0"/>
      <c r="VD14" s="0"/>
      <c r="VE14" s="0"/>
      <c r="VF14" s="0"/>
      <c r="VG14" s="0"/>
      <c r="VH14" s="0"/>
      <c r="VI14" s="0"/>
      <c r="VJ14" s="0"/>
      <c r="VK14" s="0"/>
      <c r="VL14" s="0"/>
      <c r="VM14" s="0"/>
      <c r="VN14" s="0"/>
      <c r="VO14" s="0"/>
      <c r="VP14" s="0"/>
      <c r="VQ14" s="0"/>
      <c r="VR14" s="0"/>
      <c r="VS14" s="0"/>
      <c r="VT14" s="0"/>
      <c r="VU14" s="0"/>
      <c r="VV14" s="0"/>
      <c r="VW14" s="0"/>
      <c r="VX14" s="0"/>
      <c r="VY14" s="0"/>
      <c r="VZ14" s="0"/>
      <c r="WA14" s="0"/>
      <c r="WB14" s="0"/>
      <c r="WC14" s="0"/>
      <c r="WD14" s="0"/>
      <c r="WE14" s="0"/>
      <c r="WF14" s="0"/>
      <c r="WG14" s="0"/>
      <c r="WH14" s="0"/>
      <c r="WI14" s="0"/>
      <c r="WJ14" s="0"/>
      <c r="WK14" s="0"/>
      <c r="WL14" s="0"/>
      <c r="WM14" s="0"/>
      <c r="WN14" s="0"/>
      <c r="WO14" s="0"/>
      <c r="WP14" s="0"/>
      <c r="WQ14" s="0"/>
      <c r="WR14" s="0"/>
      <c r="WS14" s="0"/>
      <c r="WT14" s="0"/>
      <c r="WU14" s="0"/>
      <c r="WV14" s="0"/>
      <c r="WW14" s="0"/>
      <c r="WX14" s="0"/>
      <c r="WY14" s="0"/>
      <c r="WZ14" s="0"/>
      <c r="XA14" s="0"/>
      <c r="XB14" s="0"/>
      <c r="XC14" s="0"/>
      <c r="XD14" s="0"/>
      <c r="XE14" s="0"/>
      <c r="XF14" s="0"/>
      <c r="XG14" s="0"/>
      <c r="XH14" s="0"/>
      <c r="XI14" s="0"/>
      <c r="XJ14" s="0"/>
      <c r="XK14" s="0"/>
      <c r="XL14" s="0"/>
      <c r="XM14" s="0"/>
      <c r="XN14" s="0"/>
      <c r="XO14" s="0"/>
      <c r="XP14" s="0"/>
      <c r="XQ14" s="0"/>
      <c r="XR14" s="0"/>
      <c r="XS14" s="0"/>
      <c r="XT14" s="0"/>
      <c r="XU14" s="0"/>
      <c r="XV14" s="0"/>
      <c r="XW14" s="0"/>
      <c r="XX14" s="0"/>
      <c r="XY14" s="0"/>
      <c r="XZ14" s="0"/>
      <c r="YA14" s="0"/>
      <c r="YB14" s="0"/>
      <c r="YC14" s="0"/>
      <c r="YD14" s="0"/>
      <c r="YE14" s="0"/>
      <c r="YF14" s="0"/>
      <c r="YG14" s="0"/>
      <c r="YH14" s="0"/>
      <c r="YI14" s="0"/>
      <c r="YJ14" s="0"/>
      <c r="YK14" s="0"/>
      <c r="YL14" s="0"/>
      <c r="YM14" s="0"/>
      <c r="YN14" s="0"/>
      <c r="YO14" s="0"/>
      <c r="YP14" s="0"/>
      <c r="YQ14" s="0"/>
      <c r="YR14" s="0"/>
      <c r="YS14" s="0"/>
      <c r="YT14" s="0"/>
      <c r="YU14" s="0"/>
      <c r="YV14" s="0"/>
      <c r="YW14" s="0"/>
      <c r="YX14" s="0"/>
      <c r="YY14" s="0"/>
      <c r="YZ14" s="0"/>
      <c r="ZA14" s="0"/>
      <c r="ZB14" s="0"/>
      <c r="ZC14" s="0"/>
      <c r="ZD14" s="0"/>
      <c r="ZE14" s="0"/>
      <c r="ZF14" s="0"/>
      <c r="ZG14" s="0"/>
      <c r="ZH14" s="0"/>
      <c r="ZI14" s="0"/>
      <c r="ZJ14" s="0"/>
      <c r="ZK14" s="0"/>
      <c r="ZL14" s="0"/>
      <c r="ZM14" s="0"/>
      <c r="ZN14" s="0"/>
      <c r="ZO14" s="0"/>
      <c r="ZP14" s="0"/>
      <c r="ZQ14" s="0"/>
      <c r="ZR14" s="0"/>
      <c r="ZS14" s="0"/>
      <c r="ZT14" s="0"/>
      <c r="ZU14" s="0"/>
      <c r="ZV14" s="0"/>
      <c r="ZW14" s="0"/>
      <c r="ZX14" s="0"/>
      <c r="ZY14" s="0"/>
      <c r="ZZ14" s="0"/>
      <c r="AAA14" s="0"/>
      <c r="AAB14" s="0"/>
      <c r="AAC14" s="0"/>
      <c r="AAD14" s="0"/>
      <c r="AAE14" s="0"/>
      <c r="AAF14" s="0"/>
      <c r="AAG14" s="0"/>
      <c r="AAH14" s="0"/>
      <c r="AAI14" s="0"/>
      <c r="AAJ14" s="0"/>
      <c r="AAK14" s="0"/>
      <c r="AAL14" s="0"/>
      <c r="AAM14" s="0"/>
      <c r="AAN14" s="0"/>
      <c r="AAO14" s="0"/>
      <c r="AAP14" s="0"/>
      <c r="AAQ14" s="0"/>
      <c r="AAR14" s="0"/>
      <c r="AAS14" s="0"/>
      <c r="AAT14" s="0"/>
      <c r="AAU14" s="0"/>
      <c r="AAV14" s="0"/>
      <c r="AAW14" s="0"/>
      <c r="AAX14" s="0"/>
      <c r="AAY14" s="0"/>
      <c r="AAZ14" s="0"/>
      <c r="ABA14" s="0"/>
      <c r="ABB14" s="0"/>
      <c r="ABC14" s="0"/>
      <c r="ABD14" s="0"/>
      <c r="ABE14" s="0"/>
      <c r="ABF14" s="0"/>
      <c r="ABG14" s="0"/>
      <c r="ABH14" s="0"/>
      <c r="ABI14" s="0"/>
      <c r="ABJ14" s="0"/>
      <c r="ABK14" s="0"/>
      <c r="ABL14" s="0"/>
      <c r="ABM14" s="0"/>
      <c r="ABN14" s="0"/>
      <c r="ABO14" s="0"/>
      <c r="ABP14" s="0"/>
      <c r="ABQ14" s="0"/>
      <c r="ABR14" s="0"/>
      <c r="ABS14" s="0"/>
      <c r="ABT14" s="0"/>
      <c r="ABU14" s="0"/>
      <c r="ABV14" s="0"/>
      <c r="ABW14" s="0"/>
      <c r="ABX14" s="0"/>
      <c r="ABY14" s="0"/>
      <c r="ABZ14" s="0"/>
      <c r="ACA14" s="0"/>
      <c r="ACB14" s="0"/>
      <c r="ACC14" s="0"/>
      <c r="ACD14" s="0"/>
      <c r="ACE14" s="0"/>
      <c r="ACF14" s="0"/>
      <c r="ACG14" s="0"/>
      <c r="ACH14" s="0"/>
      <c r="ACI14" s="0"/>
      <c r="ACJ14" s="0"/>
      <c r="ACK14" s="0"/>
      <c r="ACL14" s="0"/>
      <c r="ACM14" s="0"/>
      <c r="ACN14" s="0"/>
      <c r="ACO14" s="0"/>
      <c r="ACP14" s="0"/>
      <c r="ACQ14" s="0"/>
      <c r="ACR14" s="0"/>
      <c r="ACS14" s="0"/>
      <c r="ACT14" s="0"/>
      <c r="ACU14" s="0"/>
      <c r="ACV14" s="0"/>
      <c r="ACW14" s="0"/>
      <c r="ACX14" s="0"/>
      <c r="ACY14" s="0"/>
      <c r="ACZ14" s="0"/>
      <c r="ADA14" s="0"/>
      <c r="ADB14" s="0"/>
      <c r="ADC14" s="0"/>
      <c r="ADD14" s="0"/>
      <c r="ADE14" s="0"/>
      <c r="ADF14" s="0"/>
      <c r="ADG14" s="0"/>
      <c r="ADH14" s="0"/>
      <c r="ADI14" s="0"/>
      <c r="ADJ14" s="0"/>
      <c r="ADK14" s="0"/>
      <c r="ADL14" s="0"/>
      <c r="ADM14" s="0"/>
      <c r="ADN14" s="0"/>
      <c r="ADO14" s="0"/>
      <c r="ADP14" s="0"/>
      <c r="ADQ14" s="0"/>
      <c r="ADR14" s="0"/>
      <c r="ADS14" s="0"/>
      <c r="ADT14" s="0"/>
      <c r="ADU14" s="0"/>
      <c r="ADV14" s="0"/>
      <c r="ADW14" s="0"/>
      <c r="ADX14" s="0"/>
      <c r="ADY14" s="0"/>
      <c r="ADZ14" s="0"/>
      <c r="AEA14" s="0"/>
      <c r="AEB14" s="0"/>
      <c r="AEC14" s="0"/>
      <c r="AED14" s="0"/>
      <c r="AEE14" s="0"/>
      <c r="AEF14" s="0"/>
      <c r="AEG14" s="0"/>
      <c r="AEH14" s="0"/>
      <c r="AEI14" s="0"/>
      <c r="AEJ14" s="0"/>
      <c r="AEK14" s="0"/>
      <c r="AEL14" s="0"/>
      <c r="AEM14" s="0"/>
      <c r="AEN14" s="0"/>
      <c r="AEO14" s="0"/>
      <c r="AEP14" s="0"/>
      <c r="AEQ14" s="0"/>
      <c r="AER14" s="0"/>
      <c r="AES14" s="0"/>
      <c r="AET14" s="0"/>
      <c r="AEU14" s="0"/>
      <c r="AEV14" s="0"/>
      <c r="AEW14" s="0"/>
      <c r="AEX14" s="0"/>
      <c r="AEY14" s="0"/>
      <c r="AEZ14" s="0"/>
      <c r="AFA14" s="0"/>
      <c r="AFB14" s="0"/>
      <c r="AFC14" s="0"/>
      <c r="AFD14" s="0"/>
      <c r="AFE14" s="0"/>
      <c r="AFF14" s="0"/>
      <c r="AFG14" s="0"/>
      <c r="AFH14" s="0"/>
      <c r="AFI14" s="0"/>
      <c r="AFJ14" s="0"/>
      <c r="AFK14" s="0"/>
      <c r="AFL14" s="0"/>
      <c r="AFM14" s="0"/>
      <c r="AFN14" s="0"/>
      <c r="AFO14" s="0"/>
      <c r="AFP14" s="0"/>
      <c r="AFQ14" s="0"/>
      <c r="AFR14" s="0"/>
      <c r="AFS14" s="0"/>
      <c r="AFT14" s="0"/>
      <c r="AFU14" s="0"/>
      <c r="AFV14" s="0"/>
      <c r="AFW14" s="0"/>
      <c r="AFX14" s="0"/>
      <c r="AFY14" s="0"/>
      <c r="AFZ14" s="0"/>
      <c r="AGA14" s="0"/>
      <c r="AGB14" s="0"/>
      <c r="AGC14" s="0"/>
      <c r="AGD14" s="0"/>
      <c r="AGE14" s="0"/>
      <c r="AGF14" s="0"/>
      <c r="AGG14" s="0"/>
      <c r="AGH14" s="0"/>
      <c r="AGI14" s="0"/>
      <c r="AGJ14" s="0"/>
      <c r="AGK14" s="0"/>
      <c r="AGL14" s="0"/>
      <c r="AGM14" s="0"/>
      <c r="AGN14" s="0"/>
      <c r="AGO14" s="0"/>
      <c r="AGP14" s="0"/>
      <c r="AGQ14" s="0"/>
      <c r="AGR14" s="0"/>
      <c r="AGS14" s="0"/>
      <c r="AGT14" s="0"/>
      <c r="AGU14" s="0"/>
      <c r="AGV14" s="0"/>
      <c r="AGW14" s="0"/>
      <c r="AGX14" s="0"/>
      <c r="AGY14" s="0"/>
      <c r="AGZ14" s="0"/>
      <c r="AHA14" s="0"/>
      <c r="AHB14" s="0"/>
      <c r="AHC14" s="0"/>
      <c r="AHD14" s="0"/>
      <c r="AHE14" s="0"/>
      <c r="AHF14" s="0"/>
      <c r="AHG14" s="0"/>
      <c r="AHH14" s="0"/>
      <c r="AHI14" s="0"/>
      <c r="AHJ14" s="0"/>
      <c r="AHK14" s="0"/>
      <c r="AHL14" s="0"/>
      <c r="AHM14" s="0"/>
      <c r="AHN14" s="0"/>
      <c r="AHO14" s="0"/>
      <c r="AHP14" s="0"/>
      <c r="AHQ14" s="0"/>
      <c r="AHR14" s="0"/>
      <c r="AHS14" s="0"/>
      <c r="AHT14" s="0"/>
      <c r="AHU14" s="0"/>
      <c r="AHV14" s="0"/>
      <c r="AHW14" s="0"/>
      <c r="AHX14" s="0"/>
      <c r="AHY14" s="0"/>
      <c r="AHZ14" s="0"/>
      <c r="AIA14" s="0"/>
      <c r="AIB14" s="0"/>
      <c r="AIC14" s="0"/>
      <c r="AID14" s="0"/>
      <c r="AIE14" s="0"/>
      <c r="AIF14" s="0"/>
      <c r="AIG14" s="0"/>
      <c r="AIH14" s="0"/>
      <c r="AII14" s="0"/>
      <c r="AIJ14" s="0"/>
      <c r="AIK14" s="0"/>
      <c r="AIL14" s="0"/>
      <c r="AIM14" s="0"/>
      <c r="AIN14" s="0"/>
      <c r="AIO14" s="0"/>
      <c r="AIP14" s="0"/>
      <c r="AIQ14" s="0"/>
      <c r="AIR14" s="0"/>
      <c r="AIS14" s="0"/>
      <c r="AIT14" s="0"/>
      <c r="AIU14" s="0"/>
      <c r="AIV14" s="0"/>
      <c r="AIW14" s="0"/>
      <c r="AIX14" s="0"/>
      <c r="AIY14" s="0"/>
      <c r="AIZ14" s="0"/>
      <c r="AJA14" s="0"/>
      <c r="AJB14" s="0"/>
      <c r="AJC14" s="0"/>
      <c r="AJD14" s="0"/>
      <c r="AJE14" s="0"/>
      <c r="AJF14" s="0"/>
      <c r="AJG14" s="0"/>
      <c r="AJH14" s="0"/>
      <c r="AJI14" s="0"/>
      <c r="AJJ14" s="0"/>
      <c r="AJK14" s="0"/>
      <c r="AJL14" s="0"/>
      <c r="AJM14" s="0"/>
      <c r="AJN14" s="0"/>
      <c r="AJO14" s="0"/>
      <c r="AJP14" s="0"/>
      <c r="AJQ14" s="0"/>
      <c r="AJR14" s="0"/>
      <c r="AJS14" s="0"/>
      <c r="AJT14" s="0"/>
      <c r="AJU14" s="0"/>
      <c r="AJV14" s="0"/>
      <c r="AJW14" s="0"/>
      <c r="AJX14" s="0"/>
      <c r="AJY14" s="0"/>
      <c r="AJZ14" s="0"/>
      <c r="AKA14" s="0"/>
      <c r="AKB14" s="0"/>
      <c r="AKC14" s="0"/>
      <c r="AKD14" s="0"/>
      <c r="AKE14" s="0"/>
      <c r="AKF14" s="0"/>
      <c r="AKG14" s="0"/>
      <c r="AKH14" s="0"/>
      <c r="AKI14" s="0"/>
      <c r="AKJ14" s="0"/>
      <c r="AKK14" s="0"/>
      <c r="AKL14" s="0"/>
      <c r="AKM14" s="0"/>
      <c r="AKN14" s="0"/>
      <c r="AKO14" s="0"/>
      <c r="AKP14" s="0"/>
      <c r="AKQ14" s="0"/>
      <c r="AKR14" s="0"/>
      <c r="AKS14" s="0"/>
      <c r="AKT14" s="0"/>
      <c r="AKU14" s="0"/>
      <c r="AKV14" s="0"/>
      <c r="AKW14" s="0"/>
      <c r="AKX14" s="0"/>
      <c r="AKY14" s="0"/>
      <c r="AKZ14" s="0"/>
      <c r="ALA14" s="0"/>
      <c r="ALB14" s="0"/>
      <c r="ALC14" s="0"/>
      <c r="ALD14" s="0"/>
      <c r="ALE14" s="0"/>
      <c r="ALF14" s="0"/>
      <c r="ALG14" s="0"/>
      <c r="ALH14" s="0"/>
      <c r="ALI14" s="0"/>
      <c r="ALJ14" s="0"/>
      <c r="ALK14" s="0"/>
      <c r="ALL14" s="0"/>
      <c r="ALM14" s="0"/>
      <c r="ALN14" s="0"/>
      <c r="ALO14" s="0"/>
      <c r="ALP14" s="0"/>
      <c r="ALQ14" s="0"/>
      <c r="ALR14" s="0"/>
      <c r="ALS14" s="0"/>
      <c r="ALT14" s="0"/>
      <c r="ALU14" s="0"/>
      <c r="ALV14" s="0"/>
      <c r="ALW14" s="0"/>
      <c r="ALX14" s="0"/>
      <c r="ALY14" s="0"/>
      <c r="ALZ14" s="0"/>
      <c r="AMA14" s="0"/>
      <c r="AMB14" s="0"/>
      <c r="AMC14" s="0"/>
      <c r="AMD14" s="0"/>
      <c r="AME14" s="0"/>
      <c r="AMF14" s="0"/>
      <c r="AMG14" s="0"/>
      <c r="AMH14" s="0"/>
      <c r="AMI14" s="0"/>
      <c r="AMJ14" s="0"/>
    </row>
    <row r="15" s="165" customFormat="true" ht="11.5" hidden="false" customHeight="true" outlineLevel="0" collapsed="false">
      <c r="A15" s="156"/>
      <c r="B15" s="157"/>
      <c r="D15" s="159"/>
      <c r="E15" s="184"/>
      <c r="F15" s="204"/>
      <c r="G15" s="181"/>
      <c r="H15" s="181"/>
      <c r="I15" s="205"/>
      <c r="J15" s="181"/>
      <c r="K15" s="185"/>
      <c r="L15" s="0"/>
      <c r="M15" s="0"/>
      <c r="N15" s="0"/>
      <c r="O15" s="0"/>
      <c r="P15" s="0"/>
      <c r="Q15" s="0"/>
      <c r="R15" s="0"/>
      <c r="S15" s="0"/>
      <c r="T15" s="0"/>
      <c r="U15" s="0"/>
      <c r="V15" s="0"/>
      <c r="W15" s="0"/>
      <c r="X15" s="0"/>
      <c r="Y15" s="0"/>
      <c r="Z15" s="0"/>
      <c r="AA15" s="0"/>
      <c r="AB15" s="178"/>
      <c r="AC15" s="166"/>
      <c r="AD15" s="166"/>
      <c r="AE15" s="173"/>
      <c r="AF15" s="168"/>
      <c r="AG15" s="168"/>
      <c r="AH15" s="168"/>
      <c r="AI15" s="190"/>
      <c r="AK15" s="169"/>
      <c r="AL15" s="169"/>
      <c r="AM15" s="169"/>
      <c r="AN15" s="169"/>
      <c r="AO15" s="170"/>
      <c r="AP15" s="192"/>
      <c r="AQ15" s="171"/>
      <c r="AR15" s="171"/>
      <c r="AS15" s="172"/>
      <c r="AT15" s="172"/>
      <c r="AX15" s="168"/>
      <c r="BE15" s="166"/>
      <c r="BF15" s="166"/>
      <c r="BG15" s="166"/>
      <c r="BH15" s="166"/>
      <c r="BI15" s="166"/>
      <c r="BJ15" s="166"/>
      <c r="BK15" s="174"/>
      <c r="BL15" s="174"/>
      <c r="BM15" s="174"/>
      <c r="BN15" s="174"/>
      <c r="BO15" s="174"/>
      <c r="BP15" s="174"/>
      <c r="BQ15" s="174"/>
      <c r="BR15" s="174"/>
      <c r="BS15" s="174"/>
      <c r="BT15" s="174"/>
      <c r="BU15" s="174"/>
      <c r="BV15" s="174"/>
      <c r="BW15" s="174"/>
      <c r="BX15" s="174"/>
      <c r="BY15" s="174"/>
      <c r="BZ15" s="174"/>
      <c r="CA15" s="1"/>
      <c r="CB15" s="1"/>
      <c r="CC15" s="1"/>
      <c r="CD15" s="1"/>
      <c r="CE15" s="1"/>
      <c r="CF15" s="1"/>
      <c r="CG15" s="1"/>
      <c r="CH15" s="1"/>
      <c r="CI15" s="1"/>
      <c r="CJ15" s="1"/>
      <c r="CK15" s="1"/>
      <c r="CL15" s="174"/>
      <c r="CM15" s="174"/>
      <c r="CN15" s="174"/>
      <c r="CO15" s="174"/>
      <c r="CP15" s="174"/>
      <c r="CQ15" s="174"/>
      <c r="CR15" s="1"/>
      <c r="CS15" s="1"/>
      <c r="CT15" s="1"/>
      <c r="CU15" s="1"/>
      <c r="CV15" s="1"/>
      <c r="CW15" s="1"/>
      <c r="CX15" s="1"/>
      <c r="CY15" s="1"/>
      <c r="CZ15" s="1"/>
      <c r="DA15" s="1"/>
      <c r="DB15" s="1"/>
      <c r="DC15" s="1"/>
      <c r="DD15" s="1"/>
      <c r="DE15" s="1"/>
      <c r="DF15" s="1"/>
      <c r="DG15" s="1"/>
      <c r="DH15" s="1"/>
      <c r="DI15" s="1"/>
      <c r="DJ15" s="1"/>
      <c r="DK15" s="1"/>
      <c r="DL15" s="1"/>
      <c r="DM15" s="1"/>
      <c r="DN15" s="166"/>
      <c r="DO15" s="175"/>
      <c r="DP15" s="175"/>
      <c r="DQ15" s="175"/>
      <c r="DR15" s="175"/>
      <c r="DS15" s="175"/>
      <c r="DT15" s="175"/>
      <c r="DU15" s="175"/>
      <c r="DV15" s="175"/>
      <c r="DW15" s="175"/>
      <c r="DX15" s="175"/>
      <c r="DY15" s="175"/>
      <c r="DZ15" s="175"/>
      <c r="EA15" s="175"/>
      <c r="EB15" s="175"/>
      <c r="EC15" s="175"/>
      <c r="ED15" s="175"/>
      <c r="EE15" s="166"/>
      <c r="EF15" s="178"/>
      <c r="EG15" s="178"/>
      <c r="EH15" s="178"/>
      <c r="EI15" s="178"/>
      <c r="EJ15" s="178"/>
      <c r="EK15" s="178"/>
      <c r="EL15" s="178"/>
      <c r="AMI15" s="1"/>
      <c r="AMJ15" s="1"/>
    </row>
    <row r="16" customFormat="false" ht="10.8" hidden="false" customHeight="true" outlineLevel="0" collapsed="false">
      <c r="C16" s="165"/>
      <c r="E16" s="184"/>
      <c r="F16" s="181"/>
      <c r="G16" s="181"/>
      <c r="H16" s="181"/>
      <c r="I16" s="181"/>
      <c r="J16" s="181"/>
      <c r="K16" s="185"/>
      <c r="L16" s="0"/>
      <c r="M16" s="0"/>
      <c r="N16" s="0"/>
      <c r="O16" s="0"/>
      <c r="P16" s="0"/>
      <c r="Q16" s="0"/>
      <c r="R16" s="0"/>
      <c r="S16" s="0"/>
      <c r="T16" s="0"/>
      <c r="U16" s="0"/>
      <c r="V16" s="0"/>
      <c r="W16" s="206"/>
      <c r="X16" s="207"/>
      <c r="Y16" s="207"/>
      <c r="Z16" s="208"/>
      <c r="AA16" s="209"/>
      <c r="AB16" s="178"/>
      <c r="AE16" s="173"/>
      <c r="AI16" s="190"/>
      <c r="AJ16" s="165"/>
      <c r="AK16" s="165"/>
      <c r="AP16" s="165"/>
      <c r="AQ16" s="165"/>
      <c r="AR16" s="165"/>
      <c r="AT16" s="172"/>
      <c r="AW16" s="165"/>
      <c r="AX16" s="168"/>
      <c r="BK16" s="174"/>
    </row>
    <row r="17" customFormat="false" ht="10.8" hidden="false" customHeight="true" outlineLevel="0" collapsed="false">
      <c r="A17" s="180"/>
      <c r="B17" s="181"/>
      <c r="C17" s="0"/>
      <c r="D17" s="1"/>
      <c r="E17" s="184"/>
      <c r="F17" s="210" t="str">
        <f aca="false">'Master Pay Period'!F17</f>
        <v>Company</v>
      </c>
      <c r="G17" s="210"/>
      <c r="H17" s="210"/>
      <c r="I17" s="210"/>
      <c r="J17" s="181"/>
      <c r="K17" s="185"/>
      <c r="L17" s="0"/>
      <c r="M17" s="0"/>
      <c r="N17" s="0"/>
      <c r="O17" s="0"/>
      <c r="P17" s="0"/>
      <c r="Q17" s="0"/>
      <c r="R17" s="0"/>
      <c r="S17" s="0"/>
      <c r="T17" s="0"/>
      <c r="U17" s="0"/>
      <c r="V17" s="206" t="s">
        <v>190</v>
      </c>
      <c r="W17" s="207"/>
      <c r="X17" s="207"/>
      <c r="Y17" s="208"/>
      <c r="Z17" s="209"/>
      <c r="AA17" s="209"/>
      <c r="AB17" s="63"/>
      <c r="AC17" s="63"/>
      <c r="AD17" s="63"/>
      <c r="AE17" s="173"/>
      <c r="AI17" s="190"/>
      <c r="AJ17" s="165"/>
      <c r="AP17" s="192"/>
      <c r="AR17" s="171"/>
      <c r="AT17" s="172"/>
      <c r="AW17" s="165"/>
      <c r="AX17" s="168"/>
      <c r="BE17" s="63"/>
      <c r="BF17" s="63"/>
      <c r="BG17" s="63"/>
      <c r="BH17" s="71"/>
      <c r="BI17" s="63"/>
      <c r="BJ17" s="63"/>
      <c r="BK17" s="174"/>
      <c r="DN17" s="63"/>
    </row>
    <row r="18" customFormat="false" ht="10.8" hidden="false" customHeight="true" outlineLevel="0" collapsed="false">
      <c r="A18" s="180"/>
      <c r="B18" s="181"/>
      <c r="C18" s="0"/>
      <c r="D18" s="1"/>
      <c r="E18" s="184"/>
      <c r="F18" s="210" t="n">
        <f aca="false">'Master Pay Period'!F18</f>
        <v>0</v>
      </c>
      <c r="G18" s="210"/>
      <c r="H18" s="210"/>
      <c r="I18" s="210"/>
      <c r="J18" s="181"/>
      <c r="K18" s="185"/>
      <c r="L18" s="0"/>
      <c r="M18" s="0"/>
      <c r="N18" s="0"/>
      <c r="O18" s="0"/>
      <c r="P18" s="0"/>
      <c r="Q18" s="0"/>
      <c r="R18" s="0"/>
      <c r="S18" s="0"/>
      <c r="T18" s="0"/>
      <c r="U18" s="0"/>
      <c r="V18" s="206" t="s">
        <v>100</v>
      </c>
      <c r="W18" s="207"/>
      <c r="X18" s="207"/>
      <c r="Y18" s="208"/>
      <c r="Z18" s="209"/>
      <c r="AA18" s="209"/>
      <c r="AB18" s="63"/>
      <c r="AC18" s="63"/>
      <c r="AD18" s="63"/>
      <c r="AE18" s="0"/>
      <c r="AF18" s="0"/>
      <c r="AG18" s="0"/>
      <c r="AH18" s="0"/>
      <c r="AI18" s="0"/>
      <c r="AJ18" s="0"/>
      <c r="AK18" s="0"/>
      <c r="AL18" s="0"/>
      <c r="AM18" s="0"/>
      <c r="AN18" s="0"/>
      <c r="AO18" s="0"/>
      <c r="AP18" s="0"/>
      <c r="AQ18" s="0"/>
      <c r="AR18" s="0"/>
      <c r="AS18" s="0"/>
      <c r="AT18" s="0"/>
      <c r="AW18" s="165"/>
      <c r="AX18" s="168"/>
      <c r="BE18" s="63"/>
      <c r="BF18" s="63"/>
      <c r="BG18" s="63"/>
      <c r="BH18" s="71"/>
      <c r="BI18" s="63"/>
      <c r="BJ18" s="63"/>
      <c r="BK18" s="174"/>
      <c r="DN18" s="63"/>
      <c r="EF18" s="178"/>
      <c r="EG18" s="178"/>
      <c r="EH18" s="178"/>
      <c r="EI18" s="178"/>
      <c r="EJ18" s="178"/>
      <c r="EK18" s="178"/>
      <c r="EL18" s="178"/>
      <c r="EM18" s="165"/>
      <c r="EN18" s="165"/>
      <c r="EO18" s="165"/>
      <c r="EP18" s="165"/>
      <c r="EQ18" s="165"/>
      <c r="ER18" s="165"/>
      <c r="ES18" s="165"/>
      <c r="ET18" s="165"/>
      <c r="EU18" s="165"/>
      <c r="EV18" s="165"/>
      <c r="EW18" s="165"/>
      <c r="EX18" s="165"/>
      <c r="EY18" s="165"/>
      <c r="EZ18" s="165"/>
      <c r="FA18" s="165"/>
      <c r="FB18" s="165"/>
      <c r="FC18" s="165"/>
      <c r="FD18" s="165"/>
      <c r="FE18" s="165"/>
      <c r="FF18" s="165"/>
      <c r="FG18" s="165"/>
      <c r="FH18" s="165"/>
      <c r="FI18" s="165"/>
      <c r="FJ18" s="165"/>
      <c r="FK18" s="165"/>
      <c r="FL18" s="165"/>
      <c r="FM18" s="165"/>
      <c r="FN18" s="165"/>
      <c r="FO18" s="165"/>
      <c r="FP18" s="165"/>
      <c r="FQ18" s="165"/>
      <c r="FR18" s="165"/>
      <c r="FS18" s="165"/>
      <c r="FT18" s="165"/>
      <c r="FU18" s="165"/>
      <c r="FV18" s="165"/>
      <c r="FW18" s="165"/>
      <c r="FX18" s="165"/>
      <c r="FY18" s="165"/>
      <c r="FZ18" s="165"/>
      <c r="GA18" s="165"/>
      <c r="GB18" s="165"/>
      <c r="GC18" s="165"/>
      <c r="GD18" s="165"/>
      <c r="GE18" s="165"/>
      <c r="GF18" s="165"/>
      <c r="GG18" s="165"/>
      <c r="GH18" s="165"/>
      <c r="GI18" s="165"/>
      <c r="GJ18" s="165"/>
      <c r="GK18" s="165"/>
      <c r="GL18" s="165"/>
      <c r="GM18" s="165"/>
      <c r="GN18" s="165"/>
      <c r="GO18" s="165"/>
    </row>
    <row r="19" customFormat="false" ht="10.1" hidden="false" customHeight="true" outlineLevel="0" collapsed="false">
      <c r="A19" s="180"/>
      <c r="B19" s="181"/>
      <c r="C19" s="0"/>
      <c r="D19" s="1"/>
      <c r="E19" s="184"/>
      <c r="F19" s="341" t="n">
        <f aca="false">'Master Pay Period'!F19</f>
        <v>0</v>
      </c>
      <c r="G19" s="341"/>
      <c r="H19" s="341"/>
      <c r="I19" s="341"/>
      <c r="J19" s="0"/>
      <c r="K19" s="185"/>
      <c r="L19" s="0"/>
      <c r="M19" s="0"/>
      <c r="N19" s="0"/>
      <c r="O19" s="0"/>
      <c r="P19" s="0"/>
      <c r="Q19" s="0"/>
      <c r="R19" s="0"/>
      <c r="S19" s="0"/>
      <c r="T19" s="0"/>
      <c r="U19" s="0"/>
      <c r="V19" s="212" t="s">
        <v>101</v>
      </c>
      <c r="W19" s="213"/>
      <c r="X19" s="214"/>
      <c r="Y19" s="215"/>
      <c r="Z19" s="209"/>
      <c r="AA19" s="209"/>
      <c r="AB19" s="63"/>
      <c r="AC19" s="63"/>
      <c r="AD19" s="63"/>
      <c r="AE19" s="32"/>
      <c r="AF19" s="216"/>
      <c r="AG19" s="217"/>
      <c r="AJ19" s="165"/>
      <c r="AP19" s="169"/>
      <c r="AR19" s="171"/>
      <c r="AT19" s="172"/>
      <c r="AW19" s="165"/>
      <c r="AX19" s="168"/>
      <c r="BE19" s="63"/>
      <c r="BF19" s="63"/>
      <c r="BG19" s="63"/>
      <c r="BH19" s="71"/>
      <c r="BI19" s="63"/>
      <c r="BJ19" s="63"/>
      <c r="BK19" s="174"/>
      <c r="DN19" s="63"/>
      <c r="EF19" s="178"/>
      <c r="EG19" s="178"/>
      <c r="EH19" s="178"/>
      <c r="EI19" s="178"/>
      <c r="EJ19" s="178"/>
      <c r="EK19" s="178"/>
      <c r="EL19" s="178"/>
      <c r="EM19" s="165"/>
      <c r="EN19" s="165"/>
      <c r="EO19" s="165"/>
      <c r="EP19" s="165"/>
      <c r="EQ19" s="165"/>
      <c r="ER19" s="165"/>
      <c r="ES19" s="165"/>
      <c r="ET19" s="165"/>
      <c r="EU19" s="165"/>
      <c r="EV19" s="165"/>
      <c r="EW19" s="165"/>
      <c r="EX19" s="165"/>
      <c r="EY19" s="165"/>
      <c r="EZ19" s="165"/>
      <c r="FA19" s="165"/>
      <c r="FB19" s="165"/>
      <c r="FC19" s="165"/>
      <c r="FD19" s="165"/>
      <c r="FE19" s="165"/>
      <c r="FF19" s="165"/>
      <c r="FG19" s="165"/>
      <c r="FH19" s="165"/>
      <c r="FI19" s="165"/>
      <c r="FJ19" s="165"/>
      <c r="FK19" s="165"/>
      <c r="FL19" s="165"/>
      <c r="FM19" s="165"/>
      <c r="FN19" s="165"/>
      <c r="FO19" s="165"/>
      <c r="FP19" s="165"/>
      <c r="FQ19" s="165"/>
      <c r="FR19" s="165"/>
      <c r="FS19" s="165"/>
      <c r="FT19" s="165"/>
      <c r="FU19" s="165"/>
      <c r="FV19" s="165"/>
      <c r="FW19" s="165"/>
      <c r="FX19" s="165"/>
      <c r="FY19" s="165"/>
      <c r="FZ19" s="165"/>
      <c r="GA19" s="165"/>
      <c r="GB19" s="165"/>
      <c r="GC19" s="165"/>
      <c r="GD19" s="165"/>
      <c r="GE19" s="165"/>
      <c r="GF19" s="165"/>
      <c r="GG19" s="165"/>
      <c r="GH19" s="165"/>
      <c r="GI19" s="165"/>
      <c r="GJ19" s="165"/>
      <c r="GK19" s="165"/>
      <c r="GL19" s="165"/>
      <c r="GM19" s="165"/>
      <c r="GN19" s="165"/>
      <c r="GO19" s="165"/>
    </row>
    <row r="20" customFormat="false" ht="10.1" hidden="false" customHeight="true" outlineLevel="0" collapsed="false">
      <c r="A20" s="176"/>
      <c r="B20" s="156"/>
      <c r="C20" s="157"/>
      <c r="D20" s="165"/>
      <c r="F20" s="1"/>
      <c r="G20" s="1"/>
      <c r="H20" s="1"/>
      <c r="I20" s="1"/>
      <c r="J20" s="1"/>
      <c r="K20" s="182"/>
      <c r="L20" s="1"/>
      <c r="M20" s="1"/>
      <c r="N20" s="1"/>
      <c r="O20" s="1"/>
      <c r="P20" s="1"/>
      <c r="Q20" s="1"/>
      <c r="R20" s="1"/>
      <c r="S20" s="1"/>
      <c r="T20" s="3"/>
      <c r="U20" s="1"/>
      <c r="V20" s="25"/>
      <c r="W20" s="25"/>
      <c r="X20" s="25"/>
      <c r="Y20" s="25"/>
      <c r="Z20" s="25"/>
      <c r="AA20" s="25"/>
      <c r="AB20" s="63"/>
      <c r="AC20" s="63"/>
      <c r="AD20" s="63"/>
      <c r="AE20" s="80"/>
      <c r="AF20" s="218"/>
      <c r="AG20" s="218"/>
      <c r="AJ20" s="165"/>
      <c r="AP20" s="169"/>
      <c r="AR20" s="171"/>
      <c r="AT20" s="172"/>
      <c r="AW20" s="165"/>
      <c r="AX20" s="168"/>
      <c r="BE20" s="63"/>
      <c r="BF20" s="63"/>
      <c r="BG20" s="63"/>
      <c r="BH20" s="71"/>
      <c r="BI20" s="63"/>
      <c r="BJ20" s="63"/>
      <c r="BK20" s="174"/>
      <c r="DN20" s="63"/>
      <c r="EF20" s="178"/>
      <c r="EG20" s="178"/>
      <c r="EH20" s="178"/>
      <c r="EI20" s="178"/>
      <c r="EJ20" s="178"/>
      <c r="EK20" s="178"/>
      <c r="EL20" s="178"/>
      <c r="EM20" s="165"/>
      <c r="EN20" s="165"/>
      <c r="EO20" s="165"/>
      <c r="EP20" s="165"/>
      <c r="EQ20" s="165"/>
      <c r="ER20" s="165"/>
      <c r="ES20" s="165"/>
      <c r="ET20" s="165"/>
      <c r="EU20" s="165"/>
      <c r="EV20" s="165"/>
      <c r="EW20" s="165"/>
      <c r="EX20" s="165"/>
      <c r="EY20" s="165"/>
      <c r="EZ20" s="165"/>
      <c r="FA20" s="165"/>
      <c r="FB20" s="165"/>
      <c r="FC20" s="165"/>
      <c r="FD20" s="165"/>
      <c r="FE20" s="165"/>
      <c r="FF20" s="165"/>
      <c r="FG20" s="165"/>
      <c r="FH20" s="165"/>
      <c r="FI20" s="165"/>
      <c r="FJ20" s="165"/>
      <c r="FK20" s="165"/>
      <c r="FL20" s="165"/>
      <c r="FM20" s="165"/>
      <c r="FN20" s="165"/>
      <c r="FO20" s="165"/>
      <c r="FP20" s="165"/>
      <c r="FQ20" s="165"/>
      <c r="FR20" s="165"/>
      <c r="FS20" s="165"/>
      <c r="FT20" s="165"/>
      <c r="FU20" s="165"/>
      <c r="FV20" s="165"/>
      <c r="FW20" s="165"/>
      <c r="FX20" s="165"/>
      <c r="FY20" s="165"/>
      <c r="FZ20" s="165"/>
      <c r="GA20" s="165"/>
      <c r="GB20" s="165"/>
      <c r="GC20" s="165"/>
      <c r="GD20" s="165"/>
      <c r="GE20" s="165"/>
      <c r="GF20" s="165"/>
      <c r="GG20" s="165"/>
      <c r="GH20" s="165"/>
      <c r="GI20" s="165"/>
      <c r="GJ20" s="165"/>
      <c r="GK20" s="165"/>
      <c r="GL20" s="165"/>
      <c r="GM20" s="165"/>
      <c r="GN20" s="165"/>
      <c r="GO20" s="165"/>
    </row>
    <row r="21" customFormat="false" ht="10.1" hidden="false" customHeight="true" outlineLevel="0" collapsed="false">
      <c r="A21" s="184"/>
      <c r="B21" s="0"/>
      <c r="C21" s="0"/>
      <c r="D21" s="0"/>
      <c r="E21" s="184"/>
      <c r="F21" s="219"/>
      <c r="H21" s="159"/>
      <c r="I21" s="161"/>
      <c r="J21" s="162"/>
      <c r="L21" s="177"/>
      <c r="M21" s="31" t="n">
        <f aca="false">Calendar!A134</f>
        <v>23</v>
      </c>
      <c r="N21" s="31"/>
      <c r="O21" s="31"/>
      <c r="P21" s="31"/>
      <c r="Q21" s="31"/>
      <c r="R21" s="31"/>
      <c r="S21" s="342"/>
      <c r="T21" s="342"/>
      <c r="U21" s="342"/>
      <c r="V21" s="31"/>
      <c r="W21" s="31"/>
      <c r="X21" s="31"/>
      <c r="Y21" s="31"/>
      <c r="Z21" s="80"/>
      <c r="AA21" s="31"/>
      <c r="AB21" s="63"/>
      <c r="AC21" s="63"/>
      <c r="AD21" s="63"/>
      <c r="AE21" s="222"/>
      <c r="AF21" s="223"/>
      <c r="AG21" s="223"/>
      <c r="AH21" s="223"/>
      <c r="AI21" s="223"/>
      <c r="AJ21" s="222"/>
      <c r="AK21" s="222"/>
      <c r="AL21" s="222"/>
      <c r="AM21" s="222"/>
      <c r="AN21" s="222"/>
      <c r="AO21" s="224"/>
      <c r="AP21" s="222"/>
      <c r="AQ21" s="222"/>
      <c r="AR21" s="222"/>
      <c r="AS21" s="222"/>
      <c r="AT21" s="222"/>
      <c r="AW21" s="165"/>
      <c r="AX21" s="168"/>
      <c r="BE21" s="63"/>
      <c r="BF21" s="63"/>
      <c r="BG21" s="63"/>
      <c r="BH21" s="71"/>
      <c r="BI21" s="63"/>
      <c r="BJ21" s="63"/>
      <c r="BK21" s="174"/>
      <c r="DN21" s="63"/>
      <c r="EF21" s="178"/>
      <c r="EG21" s="178"/>
      <c r="EH21" s="178"/>
      <c r="EI21" s="178"/>
      <c r="EJ21" s="178"/>
      <c r="EK21" s="178"/>
      <c r="EL21" s="178"/>
      <c r="EM21" s="165"/>
      <c r="EN21" s="165"/>
      <c r="EO21" s="165"/>
      <c r="EP21" s="165"/>
      <c r="EQ21" s="165"/>
      <c r="ER21" s="165"/>
      <c r="ES21" s="165"/>
      <c r="ET21" s="165"/>
      <c r="EU21" s="165"/>
      <c r="EV21" s="165"/>
      <c r="EW21" s="165"/>
      <c r="EX21" s="165"/>
      <c r="EY21" s="165"/>
      <c r="EZ21" s="165"/>
      <c r="FA21" s="165"/>
      <c r="FB21" s="165"/>
      <c r="FC21" s="165"/>
      <c r="FD21" s="165"/>
      <c r="FE21" s="165"/>
      <c r="FF21" s="165"/>
      <c r="FG21" s="165"/>
      <c r="FH21" s="165"/>
      <c r="FI21" s="165"/>
      <c r="FJ21" s="165"/>
      <c r="FK21" s="165"/>
      <c r="FL21" s="165"/>
      <c r="FM21" s="165"/>
      <c r="FN21" s="165"/>
      <c r="FO21" s="165"/>
      <c r="FP21" s="165"/>
      <c r="FQ21" s="165"/>
      <c r="FR21" s="165"/>
      <c r="FS21" s="165"/>
      <c r="FT21" s="165"/>
      <c r="FU21" s="165"/>
      <c r="FV21" s="165"/>
      <c r="FW21" s="165"/>
      <c r="FX21" s="165"/>
      <c r="FY21" s="165"/>
      <c r="FZ21" s="165"/>
      <c r="GA21" s="165"/>
      <c r="GB21" s="165"/>
      <c r="GC21" s="165"/>
      <c r="GD21" s="165"/>
      <c r="GE21" s="165"/>
      <c r="GF21" s="165"/>
      <c r="GG21" s="165"/>
      <c r="GH21" s="165"/>
      <c r="GI21" s="165"/>
      <c r="GJ21" s="165"/>
      <c r="GK21" s="165"/>
      <c r="GL21" s="165"/>
      <c r="GM21" s="165"/>
      <c r="GN21" s="165"/>
      <c r="GO21" s="165"/>
    </row>
    <row r="22" customFormat="false" ht="10.1" hidden="false" customHeight="true" outlineLevel="0" collapsed="false">
      <c r="A22" s="225"/>
      <c r="B22" s="226" t="s">
        <v>191</v>
      </c>
      <c r="C22" s="227" t="s">
        <v>161</v>
      </c>
      <c r="D22" s="228" t="s">
        <v>192</v>
      </c>
      <c r="E22" s="229" t="s">
        <v>193</v>
      </c>
      <c r="F22" s="230" t="s">
        <v>194</v>
      </c>
      <c r="G22" s="231" t="s">
        <v>195</v>
      </c>
      <c r="H22" s="231" t="s">
        <v>193</v>
      </c>
      <c r="I22" s="232" t="s">
        <v>196</v>
      </c>
      <c r="J22" s="233" t="s">
        <v>197</v>
      </c>
      <c r="K22" s="234" t="s">
        <v>197</v>
      </c>
      <c r="L22" s="227" t="s">
        <v>198</v>
      </c>
      <c r="M22" s="37" t="str">
        <f aca="false">Calendar!A135</f>
        <v>November</v>
      </c>
      <c r="N22" s="37" t="n">
        <f aca="false">Calendar!B135</f>
        <v>0</v>
      </c>
      <c r="O22" s="37" t="n">
        <f aca="false">Calendar!C135</f>
        <v>0</v>
      </c>
      <c r="P22" s="37" t="n">
        <f aca="false">Calendar!D135</f>
        <v>0</v>
      </c>
      <c r="Q22" s="37" t="n">
        <f aca="false">Calendar!E135</f>
        <v>0</v>
      </c>
      <c r="R22" s="37" t="n">
        <f aca="false">Calendar!F135</f>
        <v>0</v>
      </c>
      <c r="S22" s="37" t="n">
        <f aca="false">Calendar!G135</f>
        <v>0</v>
      </c>
      <c r="T22" s="37" t="n">
        <f aca="false">Calendar!H135</f>
        <v>2019</v>
      </c>
      <c r="U22" s="37" t="n">
        <f aca="false">Calendar!I135</f>
        <v>0</v>
      </c>
      <c r="V22" s="37" t="n">
        <f aca="false">Calendar!J135</f>
        <v>0</v>
      </c>
      <c r="W22" s="37" t="n">
        <f aca="false">Calendar!K135</f>
        <v>0</v>
      </c>
      <c r="X22" s="37" t="n">
        <f aca="false">Calendar!L135</f>
        <v>0</v>
      </c>
      <c r="Y22" s="37" t="n">
        <f aca="false">Calendar!M135</f>
        <v>0</v>
      </c>
      <c r="Z22" s="37" t="n">
        <f aca="false">Calendar!N135</f>
        <v>0</v>
      </c>
      <c r="AA22" s="37" t="n">
        <f aca="false">Calendar!O135</f>
        <v>0</v>
      </c>
      <c r="AB22" s="63"/>
      <c r="AC22" s="63"/>
      <c r="AD22" s="63"/>
      <c r="AE22" s="235"/>
      <c r="AF22" s="236"/>
      <c r="AG22" s="236"/>
      <c r="AH22" s="236"/>
      <c r="AI22" s="236"/>
      <c r="AJ22" s="236"/>
      <c r="AK22" s="237"/>
      <c r="AL22" s="238"/>
      <c r="AM22" s="238"/>
      <c r="AN22" s="235"/>
      <c r="AP22" s="169"/>
      <c r="AR22" s="171"/>
      <c r="AT22" s="172"/>
      <c r="AW22" s="165"/>
      <c r="AX22" s="168"/>
      <c r="BE22" s="63"/>
      <c r="BF22" s="63"/>
      <c r="BG22" s="63"/>
      <c r="BH22" s="71"/>
      <c r="BI22" s="63"/>
      <c r="BJ22" s="63"/>
      <c r="BK22" s="174"/>
      <c r="DN22" s="63"/>
      <c r="EF22" s="178"/>
      <c r="EG22" s="178"/>
      <c r="EH22" s="178"/>
      <c r="EI22" s="178"/>
      <c r="EJ22" s="178"/>
      <c r="EK22" s="178"/>
      <c r="EL22" s="178"/>
      <c r="EM22" s="165"/>
      <c r="EN22" s="165"/>
      <c r="EO22" s="165"/>
      <c r="EP22" s="165"/>
      <c r="EQ22" s="165"/>
      <c r="ER22" s="165"/>
      <c r="ES22" s="165"/>
      <c r="ET22" s="165"/>
      <c r="EU22" s="165"/>
      <c r="EV22" s="165"/>
      <c r="EW22" s="165"/>
      <c r="EX22" s="165"/>
      <c r="EY22" s="165"/>
      <c r="EZ22" s="165"/>
      <c r="FA22" s="165"/>
      <c r="FB22" s="165"/>
      <c r="FC22" s="165"/>
      <c r="FD22" s="165"/>
      <c r="FE22" s="165"/>
      <c r="FF22" s="165"/>
      <c r="FG22" s="165"/>
      <c r="FH22" s="165"/>
      <c r="FI22" s="165"/>
      <c r="FJ22" s="165"/>
      <c r="FK22" s="165"/>
      <c r="FL22" s="165"/>
      <c r="FM22" s="165"/>
      <c r="FN22" s="165"/>
      <c r="FO22" s="165"/>
      <c r="FP22" s="165"/>
      <c r="FQ22" s="165"/>
      <c r="FR22" s="165"/>
      <c r="FS22" s="165"/>
      <c r="FT22" s="165"/>
      <c r="FU22" s="165"/>
      <c r="FV22" s="165"/>
      <c r="FW22" s="165"/>
      <c r="FX22" s="165"/>
      <c r="FY22" s="165"/>
      <c r="FZ22" s="165"/>
      <c r="GA22" s="165"/>
      <c r="GB22" s="165"/>
      <c r="GC22" s="165"/>
      <c r="GD22" s="165"/>
      <c r="GE22" s="165"/>
      <c r="GF22" s="165"/>
      <c r="GG22" s="165"/>
      <c r="GH22" s="165"/>
      <c r="GI22" s="165"/>
      <c r="GJ22" s="165"/>
      <c r="GK22" s="165"/>
      <c r="GL22" s="165"/>
      <c r="GM22" s="165"/>
      <c r="GN22" s="165"/>
      <c r="GO22" s="165"/>
    </row>
    <row r="23" customFormat="false" ht="10.1" hidden="false" customHeight="true" outlineLevel="0" collapsed="false">
      <c r="A23" s="225"/>
      <c r="B23" s="227" t="s">
        <v>199</v>
      </c>
      <c r="C23" s="227" t="s">
        <v>192</v>
      </c>
      <c r="D23" s="239" t="s">
        <v>200</v>
      </c>
      <c r="E23" s="229" t="s">
        <v>192</v>
      </c>
      <c r="F23" s="240"/>
      <c r="G23" s="241"/>
      <c r="H23" s="240"/>
      <c r="I23" s="232" t="s">
        <v>201</v>
      </c>
      <c r="J23" s="242" t="s">
        <v>201</v>
      </c>
      <c r="K23" s="243" t="s">
        <v>192</v>
      </c>
      <c r="L23" s="226" t="s">
        <v>192</v>
      </c>
      <c r="M23" s="39" t="n">
        <f aca="false">Calendar!A136</f>
        <v>3</v>
      </c>
      <c r="N23" s="39" t="n">
        <f aca="false">Calendar!B136</f>
        <v>4</v>
      </c>
      <c r="O23" s="39" t="n">
        <f aca="false">Calendar!C136</f>
        <v>5</v>
      </c>
      <c r="P23" s="39" t="n">
        <f aca="false">Calendar!D136</f>
        <v>6</v>
      </c>
      <c r="Q23" s="39" t="n">
        <f aca="false">Calendar!E136</f>
        <v>7</v>
      </c>
      <c r="R23" s="39" t="n">
        <f aca="false">Calendar!F136</f>
        <v>8</v>
      </c>
      <c r="S23" s="39" t="n">
        <f aca="false">Calendar!G136</f>
        <v>9</v>
      </c>
      <c r="T23" s="51"/>
      <c r="U23" s="39" t="n">
        <f aca="false">Calendar!I136</f>
        <v>10</v>
      </c>
      <c r="V23" s="39" t="n">
        <f aca="false">Calendar!J136</f>
        <v>11</v>
      </c>
      <c r="W23" s="39" t="n">
        <f aca="false">Calendar!K136</f>
        <v>12</v>
      </c>
      <c r="X23" s="39" t="n">
        <f aca="false">Calendar!L136</f>
        <v>13</v>
      </c>
      <c r="Y23" s="39" t="n">
        <f aca="false">Calendar!M136</f>
        <v>14</v>
      </c>
      <c r="Z23" s="39" t="n">
        <f aca="false">Calendar!N136</f>
        <v>15</v>
      </c>
      <c r="AA23" s="39" t="n">
        <f aca="false">Calendar!O136</f>
        <v>16</v>
      </c>
      <c r="AB23" s="178"/>
      <c r="AE23" s="235"/>
      <c r="AF23" s="236"/>
      <c r="AG23" s="236"/>
      <c r="AH23" s="236"/>
      <c r="AI23" s="236"/>
      <c r="AJ23" s="236"/>
      <c r="AK23" s="237"/>
      <c r="AL23" s="238"/>
      <c r="AM23" s="238"/>
      <c r="AN23" s="235"/>
      <c r="AP23" s="169"/>
      <c r="AR23" s="171"/>
      <c r="AT23" s="172"/>
      <c r="AW23" s="165"/>
      <c r="AX23" s="168"/>
      <c r="BK23" s="174"/>
      <c r="EF23" s="178"/>
      <c r="EG23" s="178"/>
      <c r="EH23" s="178"/>
      <c r="EI23" s="178"/>
      <c r="EJ23" s="178"/>
      <c r="EK23" s="178"/>
      <c r="EL23" s="178"/>
      <c r="EM23" s="165"/>
      <c r="EN23" s="165"/>
      <c r="EO23" s="165"/>
      <c r="EP23" s="165"/>
      <c r="EQ23" s="165"/>
      <c r="ER23" s="165"/>
      <c r="ES23" s="165"/>
      <c r="ET23" s="165"/>
      <c r="EU23" s="165"/>
      <c r="EV23" s="165"/>
      <c r="EW23" s="165"/>
      <c r="EX23" s="165"/>
      <c r="EY23" s="165"/>
      <c r="EZ23" s="165"/>
      <c r="FA23" s="165"/>
      <c r="FB23" s="165"/>
      <c r="FC23" s="165"/>
      <c r="FD23" s="165"/>
      <c r="FE23" s="165"/>
      <c r="FF23" s="165"/>
      <c r="FG23" s="165"/>
      <c r="FH23" s="165"/>
      <c r="FI23" s="165"/>
      <c r="FJ23" s="165"/>
      <c r="FK23" s="165"/>
      <c r="FL23" s="165"/>
      <c r="FM23" s="165"/>
      <c r="FN23" s="165"/>
      <c r="FO23" s="165"/>
      <c r="FP23" s="165"/>
      <c r="FQ23" s="165"/>
      <c r="FR23" s="165"/>
      <c r="FS23" s="165"/>
      <c r="FT23" s="165"/>
      <c r="FU23" s="165"/>
      <c r="FV23" s="165"/>
      <c r="FW23" s="165"/>
      <c r="FX23" s="165"/>
      <c r="FY23" s="165"/>
      <c r="FZ23" s="165"/>
      <c r="GA23" s="165"/>
      <c r="GB23" s="165"/>
      <c r="GC23" s="165"/>
      <c r="GD23" s="165"/>
      <c r="GE23" s="165"/>
      <c r="GF23" s="165"/>
      <c r="GG23" s="165"/>
      <c r="GH23" s="165"/>
      <c r="GI23" s="165"/>
      <c r="GJ23" s="165"/>
      <c r="GK23" s="165"/>
      <c r="GL23" s="165"/>
      <c r="GM23" s="165"/>
      <c r="GN23" s="165"/>
      <c r="GO23" s="165"/>
    </row>
    <row r="24" customFormat="false" ht="10.1" hidden="false" customHeight="true" outlineLevel="0" collapsed="false">
      <c r="A24" s="244"/>
      <c r="B24" s="227" t="s">
        <v>192</v>
      </c>
      <c r="C24" s="181"/>
      <c r="D24" s="192" t="s">
        <v>202</v>
      </c>
      <c r="F24" s="245"/>
      <c r="H24" s="159"/>
      <c r="I24" s="161"/>
      <c r="J24" s="162"/>
      <c r="L24" s="177"/>
      <c r="M24" s="48" t="s">
        <v>83</v>
      </c>
      <c r="N24" s="48" t="s">
        <v>84</v>
      </c>
      <c r="O24" s="48" t="s">
        <v>85</v>
      </c>
      <c r="P24" s="48" t="s">
        <v>86</v>
      </c>
      <c r="Q24" s="48" t="s">
        <v>85</v>
      </c>
      <c r="R24" s="48" t="s">
        <v>87</v>
      </c>
      <c r="S24" s="48" t="s">
        <v>83</v>
      </c>
      <c r="T24" s="247"/>
      <c r="U24" s="50" t="s">
        <v>83</v>
      </c>
      <c r="V24" s="50" t="s">
        <v>84</v>
      </c>
      <c r="W24" s="50" t="s">
        <v>85</v>
      </c>
      <c r="X24" s="50" t="s">
        <v>86</v>
      </c>
      <c r="Y24" s="50" t="s">
        <v>85</v>
      </c>
      <c r="Z24" s="50" t="s">
        <v>87</v>
      </c>
      <c r="AA24" s="50" t="s">
        <v>83</v>
      </c>
      <c r="AB24" s="178"/>
      <c r="AC24" s="71"/>
      <c r="AD24" s="71"/>
      <c r="AE24" s="250"/>
      <c r="AF24" s="251"/>
      <c r="AG24" s="251"/>
      <c r="AH24" s="251"/>
      <c r="AI24" s="251"/>
      <c r="AJ24" s="250"/>
      <c r="AK24" s="250"/>
      <c r="AL24" s="250"/>
      <c r="AM24" s="250"/>
      <c r="AN24" s="250"/>
      <c r="AP24" s="169"/>
      <c r="AR24" s="171"/>
      <c r="AT24" s="172"/>
      <c r="AW24" s="165"/>
      <c r="AX24" s="168"/>
      <c r="BE24" s="71"/>
      <c r="BF24" s="71"/>
      <c r="BG24" s="71"/>
      <c r="BI24" s="71"/>
      <c r="BJ24" s="71"/>
      <c r="BK24" s="174"/>
      <c r="DN24" s="71"/>
      <c r="EF24" s="178"/>
      <c r="EG24" s="178"/>
      <c r="EH24" s="178"/>
      <c r="EI24" s="178"/>
      <c r="EJ24" s="178"/>
      <c r="EK24" s="178"/>
      <c r="EL24" s="178"/>
      <c r="EM24" s="165"/>
      <c r="EN24" s="165"/>
      <c r="EO24" s="165"/>
      <c r="EP24" s="165"/>
      <c r="EQ24" s="165"/>
      <c r="ER24" s="165"/>
      <c r="ES24" s="165"/>
      <c r="ET24" s="165"/>
      <c r="EU24" s="165"/>
      <c r="EV24" s="165"/>
      <c r="EW24" s="165"/>
      <c r="EX24" s="165"/>
      <c r="EY24" s="165"/>
      <c r="EZ24" s="165"/>
      <c r="FA24" s="165"/>
      <c r="FB24" s="165"/>
      <c r="FC24" s="165"/>
      <c r="FD24" s="165"/>
      <c r="FE24" s="165"/>
      <c r="FF24" s="165"/>
      <c r="FG24" s="165"/>
      <c r="FH24" s="165"/>
      <c r="FI24" s="165"/>
      <c r="FJ24" s="165"/>
      <c r="FK24" s="165"/>
      <c r="FL24" s="165"/>
      <c r="FM24" s="165"/>
      <c r="FN24" s="165"/>
      <c r="FO24" s="165"/>
      <c r="FP24" s="165"/>
      <c r="FQ24" s="165"/>
      <c r="FR24" s="165"/>
      <c r="FS24" s="165"/>
      <c r="FT24" s="165"/>
      <c r="FU24" s="165"/>
      <c r="FV24" s="165"/>
      <c r="FW24" s="165"/>
      <c r="FX24" s="165"/>
      <c r="FY24" s="165"/>
      <c r="FZ24" s="165"/>
      <c r="GA24" s="165"/>
      <c r="GB24" s="165"/>
      <c r="GC24" s="165"/>
      <c r="GD24" s="165"/>
      <c r="GE24" s="165"/>
      <c r="GF24" s="165"/>
      <c r="GG24" s="165"/>
      <c r="GH24" s="165"/>
      <c r="GI24" s="165"/>
      <c r="GJ24" s="165"/>
      <c r="GK24" s="165"/>
      <c r="GL24" s="165"/>
      <c r="GM24" s="165"/>
      <c r="GN24" s="165"/>
      <c r="GO24" s="165"/>
    </row>
    <row r="25" customFormat="false" ht="10.1" hidden="false" customHeight="true" outlineLevel="0" collapsed="false">
      <c r="A25" s="252"/>
      <c r="B25" s="156"/>
      <c r="C25" s="157"/>
      <c r="D25" s="165"/>
      <c r="E25" s="253"/>
      <c r="F25" s="254"/>
      <c r="G25" s="255"/>
      <c r="H25" s="255"/>
      <c r="I25" s="256"/>
      <c r="J25" s="167"/>
      <c r="K25" s="243"/>
      <c r="L25" s="257"/>
      <c r="M25" s="258"/>
      <c r="N25" s="258"/>
      <c r="O25" s="258"/>
      <c r="P25" s="258"/>
      <c r="Q25" s="258"/>
      <c r="R25" s="258"/>
      <c r="S25" s="258"/>
      <c r="T25" s="258"/>
      <c r="U25" s="258"/>
      <c r="V25" s="258"/>
      <c r="W25" s="258"/>
      <c r="X25" s="258"/>
      <c r="Y25" s="258"/>
      <c r="Z25" s="258"/>
      <c r="AA25" s="259"/>
      <c r="AB25" s="178"/>
      <c r="AC25" s="71"/>
      <c r="AD25" s="71"/>
      <c r="AE25" s="250"/>
      <c r="AF25" s="251"/>
      <c r="AG25" s="251"/>
      <c r="AH25" s="251"/>
      <c r="AI25" s="251"/>
      <c r="AJ25" s="251"/>
      <c r="AK25" s="260"/>
      <c r="AL25" s="261"/>
      <c r="AM25" s="261"/>
      <c r="AN25" s="262"/>
      <c r="AP25" s="169"/>
      <c r="AR25" s="171"/>
      <c r="AT25" s="172"/>
      <c r="AW25" s="165"/>
      <c r="AX25" s="168"/>
      <c r="BE25" s="71"/>
      <c r="BF25" s="71"/>
      <c r="BG25" s="71"/>
      <c r="BI25" s="71"/>
      <c r="BJ25" s="71"/>
      <c r="BK25" s="174"/>
      <c r="DN25" s="71"/>
      <c r="EF25" s="178"/>
      <c r="EG25" s="178"/>
      <c r="EH25" s="178"/>
      <c r="EI25" s="178"/>
      <c r="EJ25" s="178"/>
      <c r="EK25" s="178"/>
      <c r="EL25" s="178"/>
      <c r="EM25" s="165"/>
      <c r="EN25" s="165"/>
      <c r="EO25" s="165"/>
      <c r="EP25" s="165"/>
      <c r="EQ25" s="165"/>
      <c r="ER25" s="165"/>
      <c r="ES25" s="165"/>
      <c r="ET25" s="165"/>
      <c r="EU25" s="165"/>
      <c r="EV25" s="165"/>
      <c r="EW25" s="165"/>
      <c r="EX25" s="165"/>
      <c r="EY25" s="165"/>
      <c r="EZ25" s="165"/>
      <c r="FA25" s="165"/>
      <c r="FB25" s="165"/>
      <c r="FC25" s="165"/>
      <c r="FD25" s="165"/>
      <c r="FE25" s="165"/>
      <c r="FF25" s="165"/>
      <c r="FG25" s="165"/>
      <c r="FH25" s="165"/>
      <c r="FI25" s="165"/>
      <c r="FJ25" s="165"/>
      <c r="FK25" s="165"/>
      <c r="FL25" s="165"/>
      <c r="FM25" s="165"/>
      <c r="FN25" s="165"/>
      <c r="FO25" s="165"/>
      <c r="FP25" s="165"/>
      <c r="FQ25" s="165"/>
      <c r="FR25" s="165"/>
      <c r="FS25" s="165"/>
      <c r="FT25" s="165"/>
      <c r="FU25" s="165"/>
      <c r="FV25" s="165"/>
      <c r="FW25" s="165"/>
      <c r="FX25" s="165"/>
      <c r="FY25" s="165"/>
      <c r="FZ25" s="165"/>
      <c r="GA25" s="165"/>
      <c r="GB25" s="165"/>
      <c r="GC25" s="165"/>
      <c r="GD25" s="165"/>
      <c r="GE25" s="165"/>
      <c r="GF25" s="165"/>
      <c r="GG25" s="165"/>
      <c r="GH25" s="165"/>
      <c r="GI25" s="165"/>
      <c r="GJ25" s="165"/>
      <c r="GK25" s="165"/>
      <c r="GL25" s="165"/>
      <c r="GM25" s="165"/>
      <c r="GN25" s="165"/>
      <c r="GO25" s="165"/>
    </row>
    <row r="26" customFormat="false" ht="10.1" hidden="false" customHeight="true" outlineLevel="0" collapsed="false">
      <c r="A26" s="263"/>
      <c r="B26" s="264"/>
      <c r="C26" s="264"/>
      <c r="D26" s="188"/>
      <c r="E26" s="265"/>
      <c r="F26" s="266"/>
      <c r="G26" s="176"/>
      <c r="H26" s="158"/>
      <c r="I26" s="267"/>
      <c r="J26" s="167"/>
      <c r="K26" s="243"/>
      <c r="L26" s="257"/>
      <c r="M26" s="268"/>
      <c r="N26" s="268"/>
      <c r="O26" s="268"/>
      <c r="P26" s="268"/>
      <c r="Q26" s="268"/>
      <c r="R26" s="268"/>
      <c r="S26" s="268"/>
      <c r="T26" s="269"/>
      <c r="U26" s="268"/>
      <c r="V26" s="268"/>
      <c r="W26" s="268"/>
      <c r="X26" s="268"/>
      <c r="Y26" s="268"/>
      <c r="Z26" s="268"/>
      <c r="AA26" s="268"/>
      <c r="AB26" s="176"/>
      <c r="AC26" s="270"/>
      <c r="AD26" s="271"/>
      <c r="AE26" s="235"/>
      <c r="AF26" s="236"/>
      <c r="AG26" s="236"/>
      <c r="AH26" s="236"/>
      <c r="AI26" s="236"/>
      <c r="AJ26" s="236"/>
      <c r="AK26" s="272"/>
      <c r="AL26" s="238"/>
      <c r="AM26" s="273"/>
      <c r="AN26" s="235"/>
      <c r="AP26" s="169"/>
      <c r="AR26" s="171"/>
      <c r="AT26" s="172"/>
      <c r="AU26" s="1"/>
      <c r="AV26" s="1"/>
      <c r="AW26" s="1"/>
      <c r="AX26" s="1"/>
      <c r="AY26" s="1"/>
      <c r="AZ26" s="1"/>
      <c r="BA26" s="1"/>
      <c r="BB26" s="1"/>
      <c r="BC26" s="1"/>
      <c r="BD26" s="1"/>
      <c r="BE26" s="274"/>
      <c r="BF26" s="274"/>
      <c r="BG26" s="274"/>
      <c r="BH26" s="275"/>
      <c r="BI26" s="274"/>
      <c r="BJ26" s="274"/>
      <c r="BK26" s="174"/>
      <c r="DN26" s="271"/>
      <c r="EE26" s="178"/>
    </row>
    <row r="27" customFormat="false" ht="10.1" hidden="false" customHeight="true" outlineLevel="0" collapsed="false">
      <c r="A27" s="263"/>
      <c r="B27" s="264" t="n">
        <f aca="false">SUM(IF(M27="V",-E27),IF(N27="V",-E27),IF(O27="V",-E27),IF(P27="V",-E27),IF(Q27="V",-E27),IF(R27="V",-E27),IF(S27="V",-E27),IF(U27="V",-E27),IF(V27="V",-E27),IF(W27="V",-E27),IF(X27="V",-E27),IF(Y27="V",-E27),IF(Z27="V",-E27),IF(AA27="V",-E27),IF(M27="H",-E27),IF(N27="H",-E27),IF(O27="H",-E27),IF(P27="H",-E27),IF(Q27="H",-E27),IF(R27="H",-E27),IF(S27="H",-E27),IF(U27="H",-E27),IF(V27="H",-E27),IF(W27="H",-E27),IF(X27="H",-E27),IF(Y27="H",-E27),IF(Z27="H",-E27),IF(AA27="H",-E27))</f>
        <v>0</v>
      </c>
      <c r="C27" s="264" t="n">
        <f aca="false">SUM(IF(M27="S",-E27),IF(N27="S",-E27),IF(O27="S",-E27),IF(P27="S",-E27),IF(Q27="S",-E27),IF(R27="S",-E27),IF(S27="S",-E27),IF(U27="S",-E27),IF(V27="S",-E27),IF(W27="S",-E27),IF(X27="S",-E27),IF(Y27="S",-E27),IF(Z27="S",-E27),IF(AA27="S",-E27))</f>
        <v>0</v>
      </c>
      <c r="D27" s="188" t="n">
        <f aca="false">(I27*80)-(K27-(B27+C27))</f>
        <v>0</v>
      </c>
      <c r="E27" s="265" t="n">
        <f aca="false">'Master Pay Period'!E27</f>
        <v>8</v>
      </c>
      <c r="F27" s="276" t="n">
        <f aca="false">'Master Pay Period'!F27</f>
        <v>0</v>
      </c>
      <c r="G27" s="277" t="n">
        <f aca="false">'Master Pay Period'!G27</f>
        <v>0</v>
      </c>
      <c r="H27" s="277" t="n">
        <f aca="false">'Master Pay Period'!H27</f>
        <v>0</v>
      </c>
      <c r="I27" s="279" t="n">
        <f aca="false">'Master Pay Period'!I27</f>
        <v>1</v>
      </c>
      <c r="J27" s="280" t="n">
        <f aca="false">K27/80</f>
        <v>1</v>
      </c>
      <c r="K27" s="281" t="n">
        <f aca="false">SUM(M27:S27,U27:AA27)*E27</f>
        <v>80</v>
      </c>
      <c r="L27" s="282"/>
      <c r="M27" s="283" t="n">
        <f aca="false">'Master Pay Period'!M27</f>
        <v>1</v>
      </c>
      <c r="N27" s="283" t="n">
        <f aca="false">'Master Pay Period'!N27</f>
        <v>0</v>
      </c>
      <c r="O27" s="283" t="n">
        <f aca="false">'Master Pay Period'!O27</f>
        <v>1</v>
      </c>
      <c r="P27" s="283" t="n">
        <f aca="false">'Master Pay Period'!P27</f>
        <v>1</v>
      </c>
      <c r="Q27" s="283" t="n">
        <f aca="false">'Master Pay Period'!Q27</f>
        <v>1</v>
      </c>
      <c r="R27" s="283" t="n">
        <f aca="false">'Master Pay Period'!R27</f>
        <v>1</v>
      </c>
      <c r="S27" s="283" t="n">
        <f aca="false">'Master Pay Period'!S27</f>
        <v>0</v>
      </c>
      <c r="T27" s="284"/>
      <c r="U27" s="283" t="n">
        <f aca="false">'Master Pay Period'!U27</f>
        <v>0</v>
      </c>
      <c r="V27" s="283" t="n">
        <f aca="false">'Master Pay Period'!V27</f>
        <v>1</v>
      </c>
      <c r="W27" s="283" t="n">
        <f aca="false">'Master Pay Period'!W27</f>
        <v>1</v>
      </c>
      <c r="X27" s="283" t="n">
        <f aca="false">'Master Pay Period'!X27</f>
        <v>1</v>
      </c>
      <c r="Y27" s="283" t="n">
        <f aca="false">'Master Pay Period'!Y27</f>
        <v>1</v>
      </c>
      <c r="Z27" s="283" t="n">
        <f aca="false">'Master Pay Period'!Z27</f>
        <v>0</v>
      </c>
      <c r="AA27" s="283" t="n">
        <f aca="false">'Master Pay Period'!AA27</f>
        <v>1</v>
      </c>
      <c r="AB27" s="176"/>
      <c r="AC27" s="285"/>
      <c r="AD27" s="285"/>
      <c r="AE27" s="235"/>
      <c r="AF27" s="236"/>
      <c r="AG27" s="236"/>
      <c r="AH27" s="236"/>
      <c r="AI27" s="236"/>
      <c r="AJ27" s="236"/>
      <c r="AK27" s="272"/>
      <c r="AL27" s="238"/>
      <c r="AM27" s="273"/>
      <c r="AN27" s="235"/>
      <c r="AP27" s="169"/>
      <c r="AR27" s="171"/>
      <c r="AT27" s="172"/>
      <c r="AU27" s="1"/>
      <c r="AV27" s="1"/>
      <c r="AW27" s="1"/>
      <c r="AX27" s="1"/>
      <c r="AY27" s="1"/>
      <c r="AZ27" s="1"/>
      <c r="BA27" s="1"/>
      <c r="BB27" s="1"/>
      <c r="BC27" s="1"/>
      <c r="BD27" s="1"/>
      <c r="BE27" s="285"/>
      <c r="BF27" s="285"/>
      <c r="BG27" s="285"/>
      <c r="BH27" s="275"/>
      <c r="BI27" s="285"/>
      <c r="BJ27" s="285"/>
      <c r="BK27" s="174"/>
      <c r="DN27" s="285"/>
      <c r="EE27" s="178"/>
    </row>
    <row r="28" customFormat="false" ht="10.1" hidden="false" customHeight="true" outlineLevel="0" collapsed="false">
      <c r="A28" s="263"/>
      <c r="B28" s="0"/>
      <c r="C28" s="0"/>
      <c r="D28" s="188"/>
      <c r="E28" s="265"/>
      <c r="F28" s="176"/>
      <c r="G28" s="286"/>
      <c r="H28" s="343"/>
      <c r="I28" s="287"/>
      <c r="J28" s="171"/>
      <c r="K28" s="288"/>
      <c r="L28" s="156"/>
      <c r="M28" s="268"/>
      <c r="N28" s="268"/>
      <c r="O28" s="268"/>
      <c r="P28" s="268"/>
      <c r="Q28" s="268"/>
      <c r="R28" s="268"/>
      <c r="S28" s="268"/>
      <c r="T28" s="269"/>
      <c r="U28" s="268"/>
      <c r="V28" s="268"/>
      <c r="W28" s="268"/>
      <c r="X28" s="268"/>
      <c r="Y28" s="268"/>
      <c r="Z28" s="268"/>
      <c r="AA28" s="268"/>
      <c r="AB28" s="176"/>
      <c r="AC28" s="289"/>
      <c r="AD28" s="289"/>
      <c r="AE28" s="235"/>
      <c r="AF28" s="236"/>
      <c r="AG28" s="236"/>
      <c r="AH28" s="236"/>
      <c r="AI28" s="236"/>
      <c r="AJ28" s="236"/>
      <c r="AK28" s="272"/>
      <c r="AL28" s="238"/>
      <c r="AM28" s="273"/>
      <c r="AN28" s="235"/>
      <c r="AP28" s="169"/>
      <c r="AR28" s="171"/>
      <c r="AT28" s="172"/>
      <c r="AU28" s="1"/>
      <c r="AV28" s="1"/>
      <c r="AW28" s="1"/>
      <c r="AX28" s="1"/>
      <c r="AY28" s="1"/>
      <c r="AZ28" s="1"/>
      <c r="BA28" s="1"/>
      <c r="BB28" s="1"/>
      <c r="BC28" s="1"/>
      <c r="BD28" s="1"/>
      <c r="BE28" s="285"/>
      <c r="BF28" s="285"/>
      <c r="BG28" s="285"/>
      <c r="BH28" s="275"/>
      <c r="BI28" s="285"/>
      <c r="BJ28" s="285"/>
      <c r="BK28" s="174"/>
      <c r="DN28" s="285"/>
      <c r="EE28" s="178"/>
    </row>
    <row r="29" customFormat="false" ht="10.1" hidden="false" customHeight="true" outlineLevel="0" collapsed="false">
      <c r="A29" s="263"/>
      <c r="B29" s="264" t="n">
        <f aca="false">SUM(IF(M29="V",-E29),IF(N29="V",-E29),IF(O29="V",-E29),IF(P29="V",-E29),IF(Q29="V",-E29),IF(R29="V",-E29),IF(S29="V",-E29),IF(U29="V",-E29),IF(V29="V",-E29),IF(W29="V",-E29),IF(X29="V",-E29),IF(Y29="V",-E29),IF(Z29="V",-E29),IF(AA29="V",-E29),IF(M29="H",-E29),IF(N29="H",-E29),IF(O29="H",-E29),IF(P29="H",-E29),IF(Q29="H",-E29),IF(R29="H",-E29),IF(S29="H",-E29),IF(U29="H",-E29),IF(V29="H",-E29),IF(W29="H",-E29),IF(X29="H",-E29),IF(Y29="H",-E29),IF(Z29="H",-E29),IF(AA29="H",-E29))</f>
        <v>0</v>
      </c>
      <c r="C29" s="264" t="n">
        <f aca="false">SUM(IF(M29="S",-E29),IF(N29="S",-E29),IF(O29="S",-E29),IF(P29="S",-E29),IF(Q29="S",-E29),IF(R29="S",-E29),IF(S29="S",-E29),IF(U29="S",-E29),IF(V29="S",-E29),IF(W29="S",-E29),IF(X29="S",-E29),IF(Y29="S",-E29),IF(Z29="S",-E29),IF(AA29="S",-E29))</f>
        <v>0</v>
      </c>
      <c r="D29" s="188" t="n">
        <f aca="false">(I29*80)-(K29-(B29+C29))</f>
        <v>0</v>
      </c>
      <c r="E29" s="265" t="n">
        <f aca="false">'Master Pay Period'!E29</f>
        <v>8</v>
      </c>
      <c r="F29" s="276" t="n">
        <f aca="false">'Master Pay Period'!F29</f>
        <v>0</v>
      </c>
      <c r="G29" s="277" t="n">
        <f aca="false">'Master Pay Period'!G29</f>
        <v>0</v>
      </c>
      <c r="H29" s="277" t="n">
        <f aca="false">'Master Pay Period'!H29</f>
        <v>0</v>
      </c>
      <c r="I29" s="279" t="n">
        <f aca="false">'Master Pay Period'!I29</f>
        <v>0.4</v>
      </c>
      <c r="J29" s="280" t="n">
        <f aca="false">K29/80</f>
        <v>0.4</v>
      </c>
      <c r="K29" s="281" t="n">
        <f aca="false">SUM(M29:S29,U29:AA29)*E29</f>
        <v>32</v>
      </c>
      <c r="L29" s="290"/>
      <c r="M29" s="283" t="n">
        <f aca="false">'Master Pay Period'!M29</f>
        <v>0</v>
      </c>
      <c r="N29" s="283" t="n">
        <f aca="false">'Master Pay Period'!N29</f>
        <v>1</v>
      </c>
      <c r="O29" s="283" t="n">
        <f aca="false">'Master Pay Period'!O29</f>
        <v>0</v>
      </c>
      <c r="P29" s="283" t="n">
        <f aca="false">'Master Pay Period'!P29</f>
        <v>0</v>
      </c>
      <c r="Q29" s="283" t="n">
        <f aca="false">'Master Pay Period'!Q29</f>
        <v>0</v>
      </c>
      <c r="R29" s="283" t="n">
        <f aca="false">'Master Pay Period'!R29</f>
        <v>0</v>
      </c>
      <c r="S29" s="283" t="n">
        <f aca="false">'Master Pay Period'!S29</f>
        <v>1</v>
      </c>
      <c r="T29" s="284"/>
      <c r="U29" s="283" t="n">
        <f aca="false">'Master Pay Period'!U29</f>
        <v>1</v>
      </c>
      <c r="V29" s="283" t="n">
        <f aca="false">'Master Pay Period'!V29</f>
        <v>0</v>
      </c>
      <c r="W29" s="283" t="n">
        <f aca="false">'Master Pay Period'!W29</f>
        <v>0</v>
      </c>
      <c r="X29" s="283" t="n">
        <f aca="false">'Master Pay Period'!X29</f>
        <v>0</v>
      </c>
      <c r="Y29" s="283" t="n">
        <f aca="false">'Master Pay Period'!Y29</f>
        <v>0</v>
      </c>
      <c r="Z29" s="283" t="n">
        <f aca="false">'Master Pay Period'!Z29</f>
        <v>1</v>
      </c>
      <c r="AA29" s="283" t="n">
        <f aca="false">'Master Pay Period'!AA29</f>
        <v>0</v>
      </c>
      <c r="AB29" s="291"/>
      <c r="AC29" s="291"/>
      <c r="AD29" s="291"/>
      <c r="AE29" s="235"/>
      <c r="AF29" s="236"/>
      <c r="AG29" s="236"/>
      <c r="AH29" s="236"/>
      <c r="AI29" s="236"/>
      <c r="AJ29" s="236"/>
      <c r="AK29" s="272"/>
      <c r="AL29" s="238"/>
      <c r="AM29" s="273"/>
      <c r="AN29" s="235"/>
      <c r="AP29" s="169"/>
      <c r="AR29" s="171"/>
      <c r="AT29" s="172"/>
      <c r="AU29" s="1"/>
      <c r="AV29" s="1"/>
      <c r="AW29" s="1"/>
      <c r="AX29" s="1"/>
      <c r="AY29" s="1"/>
      <c r="AZ29" s="1"/>
      <c r="BA29" s="1"/>
      <c r="BB29" s="1"/>
      <c r="BC29" s="1"/>
      <c r="BD29" s="1"/>
      <c r="BE29" s="291"/>
      <c r="BF29" s="291"/>
      <c r="BG29" s="291"/>
      <c r="BH29" s="291"/>
      <c r="BI29" s="291"/>
      <c r="BJ29" s="291"/>
      <c r="BK29" s="174"/>
      <c r="DN29" s="291"/>
      <c r="EE29" s="178"/>
    </row>
    <row r="30" customFormat="false" ht="10.1" hidden="false" customHeight="true" outlineLevel="0" collapsed="false">
      <c r="A30" s="263"/>
      <c r="B30" s="0"/>
      <c r="C30" s="0"/>
      <c r="D30" s="188"/>
      <c r="E30" s="265"/>
      <c r="F30" s="266"/>
      <c r="G30" s="177"/>
      <c r="H30" s="286"/>
      <c r="I30" s="292"/>
      <c r="J30" s="293"/>
      <c r="K30" s="243"/>
      <c r="L30" s="257"/>
      <c r="M30" s="268"/>
      <c r="N30" s="268"/>
      <c r="O30" s="268"/>
      <c r="P30" s="268"/>
      <c r="Q30" s="268"/>
      <c r="R30" s="268"/>
      <c r="S30" s="268"/>
      <c r="T30" s="269"/>
      <c r="U30" s="268"/>
      <c r="V30" s="268"/>
      <c r="W30" s="268"/>
      <c r="X30" s="268"/>
      <c r="Y30" s="268"/>
      <c r="Z30" s="268"/>
      <c r="AA30" s="268"/>
      <c r="AB30" s="291"/>
      <c r="AC30" s="286"/>
      <c r="AD30" s="286"/>
      <c r="AE30" s="235"/>
      <c r="AF30" s="236"/>
      <c r="AG30" s="236"/>
      <c r="AH30" s="236"/>
      <c r="AI30" s="236"/>
      <c r="AJ30" s="236"/>
      <c r="AK30" s="272"/>
      <c r="AL30" s="238"/>
      <c r="AM30" s="273"/>
      <c r="AN30" s="235"/>
      <c r="AP30" s="169"/>
      <c r="AR30" s="171"/>
      <c r="AT30" s="172"/>
      <c r="AU30" s="1"/>
      <c r="AV30" s="1"/>
      <c r="AW30" s="1"/>
      <c r="AX30" s="1"/>
      <c r="AY30" s="1"/>
      <c r="AZ30" s="1"/>
      <c r="BA30" s="1"/>
      <c r="BB30" s="1"/>
      <c r="BC30" s="1"/>
      <c r="BD30" s="1"/>
      <c r="BE30" s="286"/>
      <c r="BF30" s="286"/>
      <c r="BG30" s="286"/>
      <c r="BH30" s="174"/>
      <c r="BI30" s="294"/>
      <c r="BJ30" s="294"/>
      <c r="BK30" s="174"/>
      <c r="DN30" s="294"/>
      <c r="EE30" s="178"/>
    </row>
    <row r="31" s="166" customFormat="true" ht="10.1" hidden="false" customHeight="true" outlineLevel="0" collapsed="false">
      <c r="A31" s="263"/>
      <c r="B31" s="264" t="n">
        <f aca="false">SUM(IF(M31="V",-E31),IF(N31="V",-E31),IF(O31="V",-E31),IF(P31="V",-E31),IF(Q31="V",-E31),IF(R31="V",-E31),IF(S31="V",-E31),IF(U31="V",-E31),IF(V31="V",-E31),IF(W31="V",-E31),IF(X31="V",-E31),IF(Y31="V",-E31),IF(Z31="V",-E31),IF(AA31="V",-E31),IF(M31="H",-E31),IF(N31="H",-E31),IF(O31="H",-E31),IF(P31="H",-E31),IF(Q31="H",-E31),IF(R31="H",-E31),IF(S31="H",-E31),IF(U31="H",-E31),IF(V31="H",-E31),IF(W31="H",-E31),IF(X31="H",-E31),IF(Y31="H",-E31),IF(Z31="H",-E31),IF(AA31="H",-E31))</f>
        <v>0</v>
      </c>
      <c r="C31" s="264" t="n">
        <f aca="false">SUM(IF(M31="S",-E31),IF(N31="S",-E31),IF(O31="S",-E31),IF(P31="S",-E31),IF(Q31="S",-E31),IF(R31="S",-E31),IF(S31="S",-E31),IF(U31="S",-E31),IF(V31="S",-E31),IF(W31="S",-E31),IF(X31="S",-E31),IF(Y31="S",-E31),IF(Z31="S",-E31),IF(AA31="S",-E31))</f>
        <v>0</v>
      </c>
      <c r="D31" s="188" t="n">
        <f aca="false">(I31*80)-(K31-(B31+C31))</f>
        <v>0</v>
      </c>
      <c r="E31" s="265" t="n">
        <f aca="false">'Master Pay Period'!E31</f>
        <v>8</v>
      </c>
      <c r="F31" s="276" t="n">
        <f aca="false">'Master Pay Period'!F31</f>
        <v>0</v>
      </c>
      <c r="G31" s="277" t="n">
        <f aca="false">'Master Pay Period'!G31</f>
        <v>0</v>
      </c>
      <c r="H31" s="277" t="n">
        <f aca="false">'Master Pay Period'!H31</f>
        <v>0</v>
      </c>
      <c r="I31" s="279" t="n">
        <f aca="false">'Master Pay Period'!I31</f>
        <v>1</v>
      </c>
      <c r="J31" s="280" t="n">
        <f aca="false">K31/80</f>
        <v>1</v>
      </c>
      <c r="K31" s="281" t="n">
        <f aca="false">SUM(M31:S31,U31:AA31)*E31</f>
        <v>80</v>
      </c>
      <c r="L31" s="290"/>
      <c r="M31" s="283" t="n">
        <f aca="false">'Master Pay Period'!M31</f>
        <v>1</v>
      </c>
      <c r="N31" s="283" t="n">
        <f aca="false">'Master Pay Period'!N31</f>
        <v>0</v>
      </c>
      <c r="O31" s="283" t="n">
        <f aca="false">'Master Pay Period'!O31</f>
        <v>1</v>
      </c>
      <c r="P31" s="283" t="n">
        <f aca="false">'Master Pay Period'!P31</f>
        <v>1</v>
      </c>
      <c r="Q31" s="283" t="n">
        <f aca="false">'Master Pay Period'!Q31</f>
        <v>1</v>
      </c>
      <c r="R31" s="283" t="n">
        <f aca="false">'Master Pay Period'!R31</f>
        <v>1</v>
      </c>
      <c r="S31" s="283" t="n">
        <f aca="false">'Master Pay Period'!S31</f>
        <v>0</v>
      </c>
      <c r="T31" s="284"/>
      <c r="U31" s="283" t="n">
        <f aca="false">'Master Pay Period'!U31</f>
        <v>0</v>
      </c>
      <c r="V31" s="283" t="n">
        <f aca="false">'Master Pay Period'!V31</f>
        <v>1</v>
      </c>
      <c r="W31" s="283" t="n">
        <f aca="false">'Master Pay Period'!W31</f>
        <v>1</v>
      </c>
      <c r="X31" s="283" t="n">
        <f aca="false">'Master Pay Period'!X31</f>
        <v>1</v>
      </c>
      <c r="Y31" s="283" t="n">
        <f aca="false">'Master Pay Period'!Y31</f>
        <v>1</v>
      </c>
      <c r="Z31" s="283" t="n">
        <f aca="false">'Master Pay Period'!Z31</f>
        <v>0</v>
      </c>
      <c r="AA31" s="283" t="n">
        <f aca="false">'Master Pay Period'!AA31</f>
        <v>1</v>
      </c>
      <c r="AB31" s="291"/>
      <c r="AC31" s="286"/>
      <c r="AD31" s="286"/>
      <c r="AE31" s="235"/>
      <c r="AF31" s="236"/>
      <c r="AG31" s="236"/>
      <c r="AH31" s="236"/>
      <c r="AI31" s="236"/>
      <c r="AJ31" s="236"/>
      <c r="AK31" s="272"/>
      <c r="AL31" s="238"/>
      <c r="AM31" s="273"/>
      <c r="AN31" s="235"/>
      <c r="AO31" s="295"/>
      <c r="AP31" s="296"/>
      <c r="AQ31" s="293"/>
      <c r="AR31" s="293"/>
      <c r="AS31" s="297"/>
      <c r="AT31" s="297"/>
      <c r="AU31" s="1"/>
      <c r="AV31" s="1"/>
      <c r="AW31" s="1"/>
      <c r="AX31" s="1"/>
      <c r="AY31" s="1"/>
      <c r="AZ31" s="1"/>
      <c r="BA31" s="1"/>
      <c r="BB31" s="1"/>
      <c r="BC31" s="1"/>
      <c r="BD31" s="1"/>
      <c r="BE31" s="286"/>
      <c r="BF31" s="286"/>
      <c r="BG31" s="286"/>
      <c r="BH31" s="174"/>
      <c r="BI31" s="294"/>
      <c r="BJ31" s="294"/>
      <c r="BK31" s="174"/>
      <c r="BL31" s="174"/>
      <c r="BM31" s="174"/>
      <c r="BN31" s="174"/>
      <c r="BO31" s="174"/>
      <c r="BP31" s="174"/>
      <c r="BQ31" s="174"/>
      <c r="BR31" s="174"/>
      <c r="BS31" s="174"/>
      <c r="BT31" s="174"/>
      <c r="BU31" s="174"/>
      <c r="BV31" s="174"/>
      <c r="BW31" s="174"/>
      <c r="BX31" s="174"/>
      <c r="BY31" s="174"/>
      <c r="BZ31" s="174"/>
      <c r="CA31" s="1"/>
      <c r="CB31" s="1"/>
      <c r="CC31" s="1"/>
      <c r="CD31" s="1"/>
      <c r="CE31" s="1"/>
      <c r="CF31" s="1"/>
      <c r="CG31" s="1"/>
      <c r="CH31" s="1"/>
      <c r="CI31" s="1"/>
      <c r="CJ31" s="1"/>
      <c r="CK31" s="1"/>
      <c r="CL31" s="174"/>
      <c r="CM31" s="174"/>
      <c r="CN31" s="174"/>
      <c r="CO31" s="174"/>
      <c r="CP31" s="174"/>
      <c r="CQ31" s="174"/>
      <c r="CR31" s="1"/>
      <c r="CS31" s="1"/>
      <c r="CT31" s="1"/>
      <c r="CU31" s="1"/>
      <c r="CV31" s="1"/>
      <c r="CW31" s="1"/>
      <c r="CX31" s="1"/>
      <c r="CY31" s="1"/>
      <c r="CZ31" s="1"/>
      <c r="DA31" s="1"/>
      <c r="DB31" s="1"/>
      <c r="DC31" s="1"/>
      <c r="DD31" s="1"/>
      <c r="DE31" s="1"/>
      <c r="DF31" s="1"/>
      <c r="DG31" s="1"/>
      <c r="DH31" s="1"/>
      <c r="DI31" s="1"/>
      <c r="DJ31" s="1"/>
      <c r="DK31" s="1"/>
      <c r="DL31" s="1"/>
      <c r="DM31" s="1"/>
      <c r="DN31" s="294"/>
      <c r="DO31" s="175"/>
      <c r="DP31" s="175"/>
      <c r="DQ31" s="175"/>
      <c r="DR31" s="175"/>
      <c r="DS31" s="175"/>
      <c r="DT31" s="175"/>
      <c r="DU31" s="175"/>
      <c r="DV31" s="175"/>
      <c r="DW31" s="175"/>
      <c r="DX31" s="175"/>
      <c r="DY31" s="175"/>
      <c r="DZ31" s="175"/>
      <c r="EA31" s="175"/>
      <c r="EB31" s="175"/>
      <c r="EC31" s="175"/>
      <c r="ED31" s="175"/>
      <c r="EE31" s="178"/>
      <c r="AMI31" s="1"/>
      <c r="AMJ31" s="1"/>
    </row>
    <row r="32" s="166" customFormat="true" ht="10.1" hidden="false" customHeight="true" outlineLevel="0" collapsed="false">
      <c r="A32" s="263"/>
      <c r="B32" s="0"/>
      <c r="C32" s="0"/>
      <c r="D32" s="188"/>
      <c r="E32" s="265"/>
      <c r="F32" s="266"/>
      <c r="G32" s="275"/>
      <c r="H32" s="286"/>
      <c r="I32" s="292"/>
      <c r="J32" s="298"/>
      <c r="K32" s="298"/>
      <c r="L32" s="257"/>
      <c r="M32" s="268"/>
      <c r="N32" s="268"/>
      <c r="O32" s="268"/>
      <c r="P32" s="268"/>
      <c r="Q32" s="268"/>
      <c r="R32" s="268"/>
      <c r="S32" s="268"/>
      <c r="T32" s="269"/>
      <c r="U32" s="268"/>
      <c r="V32" s="268"/>
      <c r="W32" s="268"/>
      <c r="X32" s="268"/>
      <c r="Y32" s="268"/>
      <c r="Z32" s="268"/>
      <c r="AA32" s="268"/>
      <c r="AB32" s="291"/>
      <c r="AC32" s="286"/>
      <c r="AD32" s="286"/>
      <c r="AE32" s="235"/>
      <c r="AF32" s="236"/>
      <c r="AG32" s="236"/>
      <c r="AH32" s="236"/>
      <c r="AI32" s="236"/>
      <c r="AJ32" s="236"/>
      <c r="AK32" s="272"/>
      <c r="AL32" s="238"/>
      <c r="AM32" s="273"/>
      <c r="AN32" s="235"/>
      <c r="AO32" s="295"/>
      <c r="AP32" s="296"/>
      <c r="AQ32" s="293"/>
      <c r="AR32" s="293"/>
      <c r="AS32" s="297"/>
      <c r="AT32" s="297"/>
      <c r="AU32" s="1"/>
      <c r="AV32" s="1"/>
      <c r="AW32" s="1"/>
      <c r="AX32" s="1"/>
      <c r="AY32" s="1"/>
      <c r="AZ32" s="1"/>
      <c r="BA32" s="1"/>
      <c r="BB32" s="1"/>
      <c r="BC32" s="1"/>
      <c r="BD32" s="1"/>
      <c r="BE32" s="286"/>
      <c r="BF32" s="286"/>
      <c r="BG32" s="286"/>
      <c r="BH32" s="174"/>
      <c r="BI32" s="294"/>
      <c r="BJ32" s="294"/>
      <c r="BK32" s="174"/>
      <c r="BL32" s="174"/>
      <c r="BM32" s="174"/>
      <c r="BN32" s="174"/>
      <c r="BO32" s="174"/>
      <c r="BP32" s="174"/>
      <c r="BQ32" s="174"/>
      <c r="BR32" s="174"/>
      <c r="BS32" s="174"/>
      <c r="BT32" s="174"/>
      <c r="BU32" s="174"/>
      <c r="BV32" s="174"/>
      <c r="BW32" s="174"/>
      <c r="BX32" s="174"/>
      <c r="BY32" s="174"/>
      <c r="BZ32" s="174"/>
      <c r="CA32" s="1"/>
      <c r="CB32" s="1"/>
      <c r="CC32" s="1"/>
      <c r="CD32" s="1"/>
      <c r="CE32" s="1"/>
      <c r="CF32" s="1"/>
      <c r="CG32" s="1"/>
      <c r="CH32" s="1"/>
      <c r="CI32" s="1"/>
      <c r="CJ32" s="1"/>
      <c r="CK32" s="1"/>
      <c r="CL32" s="174"/>
      <c r="CM32" s="174"/>
      <c r="CN32" s="174"/>
      <c r="CO32" s="174"/>
      <c r="CP32" s="174"/>
      <c r="CQ32" s="174"/>
      <c r="CR32" s="1"/>
      <c r="CS32" s="1"/>
      <c r="CT32" s="1"/>
      <c r="CU32" s="1"/>
      <c r="CV32" s="1"/>
      <c r="CW32" s="1"/>
      <c r="CX32" s="1"/>
      <c r="CY32" s="1"/>
      <c r="CZ32" s="1"/>
      <c r="DA32" s="1"/>
      <c r="DB32" s="1"/>
      <c r="DC32" s="1"/>
      <c r="DD32" s="1"/>
      <c r="DE32" s="1"/>
      <c r="DF32" s="1"/>
      <c r="DG32" s="1"/>
      <c r="DH32" s="1"/>
      <c r="DI32" s="1"/>
      <c r="DJ32" s="1"/>
      <c r="DK32" s="1"/>
      <c r="DL32" s="1"/>
      <c r="DM32" s="1"/>
      <c r="DN32" s="294"/>
      <c r="DO32" s="175"/>
      <c r="DP32" s="175"/>
      <c r="DQ32" s="175"/>
      <c r="DR32" s="175"/>
      <c r="DS32" s="175"/>
      <c r="DT32" s="175"/>
      <c r="DU32" s="175"/>
      <c r="DV32" s="175"/>
      <c r="DW32" s="175"/>
      <c r="DX32" s="175"/>
      <c r="DY32" s="175"/>
      <c r="DZ32" s="175"/>
      <c r="EA32" s="175"/>
      <c r="EB32" s="175"/>
      <c r="EC32" s="175"/>
      <c r="ED32" s="175"/>
      <c r="EE32" s="178"/>
      <c r="AMI32" s="1"/>
      <c r="AMJ32" s="1"/>
    </row>
    <row r="33" customFormat="false" ht="10.1" hidden="false" customHeight="true" outlineLevel="0" collapsed="false">
      <c r="A33" s="263"/>
      <c r="B33" s="264" t="n">
        <f aca="false">SUM(IF(M33="V",-E33),IF(N33="V",-E33),IF(O33="V",-E33),IF(P33="V",-E33),IF(Q33="V",-E33),IF(R33="V",-E33),IF(S33="V",-E33),IF(U33="V",-E33),IF(V33="V",-E33),IF(W33="V",-E33),IF(X33="V",-E33),IF(Y33="V",-E33),IF(Z33="V",-E33),IF(AA33="V",-E33),IF(M33="H",-E33),IF(N33="H",-E33),IF(O33="H",-E33),IF(P33="H",-E33),IF(Q33="H",-E33),IF(R33="H",-E33),IF(S33="H",-E33),IF(U33="H",-E33),IF(V33="H",-E33),IF(W33="H",-E33),IF(X33="H",-E33),IF(Y33="H",-E33),IF(Z33="H",-E33),IF(AA33="H",-E33))</f>
        <v>0</v>
      </c>
      <c r="C33" s="264" t="n">
        <f aca="false">SUM(IF(M33="S",-E33),IF(N33="S",-E33),IF(O33="S",-E33),IF(P33="S",-E33),IF(Q33="S",-E33),IF(R33="S",-E33),IF(S33="S",-E33),IF(U33="S",-E33),IF(V33="S",-E33),IF(W33="S",-E33),IF(X33="S",-E33),IF(Y33="S",-E33),IF(Z33="S",-E33),IF(AA33="S",-E33))</f>
        <v>0</v>
      </c>
      <c r="D33" s="188" t="n">
        <f aca="false">(I33*80)-(K33-(B33+C33))</f>
        <v>0</v>
      </c>
      <c r="E33" s="265" t="n">
        <f aca="false">'Master Pay Period'!E33</f>
        <v>8</v>
      </c>
      <c r="F33" s="276" t="n">
        <f aca="false">'Master Pay Period'!F33</f>
        <v>0</v>
      </c>
      <c r="G33" s="277" t="n">
        <f aca="false">'Master Pay Period'!G33</f>
        <v>0</v>
      </c>
      <c r="H33" s="277" t="n">
        <f aca="false">'Master Pay Period'!H33</f>
        <v>0</v>
      </c>
      <c r="I33" s="279" t="n">
        <f aca="false">'Master Pay Period'!I33</f>
        <v>0.4</v>
      </c>
      <c r="J33" s="280" t="n">
        <f aca="false">K33/80</f>
        <v>0.4</v>
      </c>
      <c r="K33" s="299" t="n">
        <f aca="false">SUM(M33:S33,U33:AA33)*E33</f>
        <v>32</v>
      </c>
      <c r="L33" s="290"/>
      <c r="M33" s="283" t="n">
        <f aca="false">'Master Pay Period'!M33</f>
        <v>0</v>
      </c>
      <c r="N33" s="283" t="n">
        <f aca="false">'Master Pay Period'!N33</f>
        <v>1</v>
      </c>
      <c r="O33" s="283" t="n">
        <f aca="false">'Master Pay Period'!O33</f>
        <v>0</v>
      </c>
      <c r="P33" s="283" t="n">
        <f aca="false">'Master Pay Period'!P33</f>
        <v>0</v>
      </c>
      <c r="Q33" s="283" t="n">
        <f aca="false">'Master Pay Period'!Q33</f>
        <v>0</v>
      </c>
      <c r="R33" s="283" t="n">
        <f aca="false">'Master Pay Period'!R33</f>
        <v>0</v>
      </c>
      <c r="S33" s="283" t="n">
        <f aca="false">'Master Pay Period'!S33</f>
        <v>1</v>
      </c>
      <c r="T33" s="284"/>
      <c r="U33" s="283" t="n">
        <f aca="false">'Master Pay Period'!U33</f>
        <v>1</v>
      </c>
      <c r="V33" s="283" t="n">
        <f aca="false">'Master Pay Period'!V33</f>
        <v>0</v>
      </c>
      <c r="W33" s="283" t="n">
        <f aca="false">'Master Pay Period'!W33</f>
        <v>0</v>
      </c>
      <c r="X33" s="283" t="n">
        <f aca="false">'Master Pay Period'!X33</f>
        <v>0</v>
      </c>
      <c r="Y33" s="283" t="n">
        <f aca="false">'Master Pay Period'!Y33</f>
        <v>0</v>
      </c>
      <c r="Z33" s="283" t="n">
        <f aca="false">'Master Pay Period'!Z33</f>
        <v>1</v>
      </c>
      <c r="AA33" s="283" t="n">
        <f aca="false">'Master Pay Period'!AA33</f>
        <v>0</v>
      </c>
      <c r="AB33" s="291"/>
      <c r="AC33" s="286"/>
      <c r="AD33" s="286"/>
      <c r="AE33" s="235"/>
      <c r="AF33" s="236"/>
      <c r="AG33" s="236"/>
      <c r="AH33" s="236"/>
      <c r="AI33" s="236"/>
      <c r="AJ33" s="236"/>
      <c r="AK33" s="272"/>
      <c r="AL33" s="238"/>
      <c r="AM33" s="273"/>
      <c r="AN33" s="235"/>
      <c r="AP33" s="169"/>
      <c r="AR33" s="171"/>
      <c r="AT33" s="172"/>
      <c r="AU33" s="1"/>
      <c r="AV33" s="1"/>
      <c r="AW33" s="1"/>
      <c r="AX33" s="1"/>
      <c r="AY33" s="1"/>
      <c r="AZ33" s="1"/>
      <c r="BA33" s="1"/>
      <c r="BB33" s="1"/>
      <c r="BC33" s="1"/>
      <c r="BD33" s="1"/>
      <c r="BE33" s="286"/>
      <c r="BF33" s="286"/>
      <c r="BG33" s="286"/>
      <c r="BH33" s="174"/>
      <c r="BI33" s="294"/>
      <c r="BJ33" s="294"/>
      <c r="BK33" s="174"/>
      <c r="DN33" s="294"/>
      <c r="EE33" s="178"/>
    </row>
    <row r="34" s="166" customFormat="true" ht="10.1" hidden="false" customHeight="true" outlineLevel="0" collapsed="false">
      <c r="A34" s="263"/>
      <c r="B34" s="0"/>
      <c r="C34" s="0"/>
      <c r="D34" s="188"/>
      <c r="E34" s="265"/>
      <c r="F34" s="266"/>
      <c r="G34" s="177"/>
      <c r="H34" s="286"/>
      <c r="I34" s="292"/>
      <c r="J34" s="298"/>
      <c r="K34" s="298"/>
      <c r="L34" s="257"/>
      <c r="M34" s="268"/>
      <c r="N34" s="268"/>
      <c r="O34" s="268"/>
      <c r="P34" s="268"/>
      <c r="Q34" s="268"/>
      <c r="R34" s="268"/>
      <c r="S34" s="268"/>
      <c r="T34" s="269"/>
      <c r="U34" s="268"/>
      <c r="V34" s="268"/>
      <c r="W34" s="268"/>
      <c r="X34" s="268"/>
      <c r="Y34" s="268"/>
      <c r="Z34" s="268"/>
      <c r="AA34" s="268"/>
      <c r="AB34" s="291"/>
      <c r="AC34" s="286"/>
      <c r="AD34" s="286"/>
      <c r="AE34" s="235"/>
      <c r="AF34" s="236"/>
      <c r="AG34" s="236"/>
      <c r="AH34" s="236"/>
      <c r="AI34" s="236"/>
      <c r="AJ34" s="236"/>
      <c r="AK34" s="272"/>
      <c r="AL34" s="238"/>
      <c r="AM34" s="273"/>
      <c r="AN34" s="235"/>
      <c r="AO34" s="295"/>
      <c r="AP34" s="296"/>
      <c r="AQ34" s="293"/>
      <c r="AR34" s="293"/>
      <c r="AS34" s="297"/>
      <c r="AT34" s="297"/>
      <c r="AU34" s="1"/>
      <c r="AV34" s="1"/>
      <c r="AW34" s="1"/>
      <c r="AX34" s="1"/>
      <c r="AY34" s="1"/>
      <c r="AZ34" s="1"/>
      <c r="BA34" s="1"/>
      <c r="BB34" s="1"/>
      <c r="BC34" s="1"/>
      <c r="BD34" s="1"/>
      <c r="BE34" s="286"/>
      <c r="BF34" s="286"/>
      <c r="BG34" s="286"/>
      <c r="BH34" s="174"/>
      <c r="BI34" s="294"/>
      <c r="BJ34" s="294"/>
      <c r="BK34" s="174"/>
      <c r="BL34" s="174"/>
      <c r="BM34" s="174"/>
      <c r="BN34" s="174"/>
      <c r="BO34" s="174"/>
      <c r="BP34" s="174"/>
      <c r="BQ34" s="174"/>
      <c r="BR34" s="174"/>
      <c r="BS34" s="174"/>
      <c r="BT34" s="174"/>
      <c r="BU34" s="174"/>
      <c r="BV34" s="174"/>
      <c r="BW34" s="174"/>
      <c r="BX34" s="174"/>
      <c r="BY34" s="174"/>
      <c r="BZ34" s="174"/>
      <c r="CA34" s="1"/>
      <c r="CB34" s="1"/>
      <c r="CC34" s="1"/>
      <c r="CD34" s="1"/>
      <c r="CE34" s="1"/>
      <c r="CF34" s="1"/>
      <c r="CG34" s="1"/>
      <c r="CH34" s="1"/>
      <c r="CI34" s="1"/>
      <c r="CJ34" s="1"/>
      <c r="CK34" s="1"/>
      <c r="CL34" s="174"/>
      <c r="CM34" s="174"/>
      <c r="CN34" s="174"/>
      <c r="CO34" s="174"/>
      <c r="CP34" s="174"/>
      <c r="CQ34" s="174"/>
      <c r="CR34" s="1"/>
      <c r="CS34" s="1"/>
      <c r="CT34" s="1"/>
      <c r="CU34" s="1"/>
      <c r="CV34" s="1"/>
      <c r="CW34" s="1"/>
      <c r="CX34" s="1"/>
      <c r="CY34" s="1"/>
      <c r="CZ34" s="1"/>
      <c r="DA34" s="1"/>
      <c r="DB34" s="1"/>
      <c r="DC34" s="1"/>
      <c r="DD34" s="1"/>
      <c r="DE34" s="1"/>
      <c r="DF34" s="1"/>
      <c r="DG34" s="1"/>
      <c r="DH34" s="1"/>
      <c r="DI34" s="1"/>
      <c r="DJ34" s="1"/>
      <c r="DK34" s="1"/>
      <c r="DL34" s="1"/>
      <c r="DM34" s="1"/>
      <c r="DN34" s="294"/>
      <c r="DO34" s="175"/>
      <c r="DP34" s="175"/>
      <c r="DQ34" s="175"/>
      <c r="DR34" s="175"/>
      <c r="DS34" s="175"/>
      <c r="DT34" s="175"/>
      <c r="DU34" s="175"/>
      <c r="DV34" s="175"/>
      <c r="DW34" s="175"/>
      <c r="DX34" s="175"/>
      <c r="DY34" s="175"/>
      <c r="DZ34" s="175"/>
      <c r="EA34" s="175"/>
      <c r="EB34" s="175"/>
      <c r="EC34" s="175"/>
      <c r="ED34" s="175"/>
      <c r="EE34" s="178"/>
      <c r="AMI34" s="1"/>
      <c r="AMJ34" s="1"/>
    </row>
    <row r="35" s="166" customFormat="true" ht="10.1" hidden="false" customHeight="true" outlineLevel="0" collapsed="false">
      <c r="A35" s="263"/>
      <c r="B35" s="264" t="n">
        <f aca="false">SUM(IF(M35="V",-E35),IF(N35="V",-E35),IF(O35="V",-E35),IF(P35="V",-E35),IF(Q35="V",-E35),IF(R35="V",-E35),IF(S35="V",-E35),IF(U35="V",-E35),IF(V35="V",-E35),IF(W35="V",-E35),IF(X35="V",-E35),IF(Y35="V",-E35),IF(Z35="V",-E35),IF(AA35="V",-E35),IF(M35="H",-E35),IF(N35="H",-E35),IF(O35="H",-E35),IF(P35="H",-E35),IF(Q35="H",-E35),IF(R35="H",-E35),IF(S35="H",-E35),IF(U35="H",-E35),IF(V35="H",-E35),IF(W35="H",-E35),IF(X35="H",-E35),IF(Y35="H",-E35),IF(Z35="H",-E35),IF(AA35="H",-E35))</f>
        <v>0</v>
      </c>
      <c r="C35" s="264" t="n">
        <f aca="false">SUM(IF(M35="S",-E35),IF(N35="S",-E35),IF(O35="S",-E35),IF(P35="S",-E35),IF(Q35="S",-E35),IF(R35="S",-E35),IF(S35="S",-E35),IF(U35="S",-E35),IF(V35="S",-E35),IF(W35="S",-E35),IF(X35="S",-E35),IF(Y35="S",-E35),IF(Z35="S",-E35),IF(AA35="S",-E35))</f>
        <v>0</v>
      </c>
      <c r="D35" s="188" t="n">
        <f aca="false">(I35*80)-(K35-(B35+C35))</f>
        <v>0</v>
      </c>
      <c r="E35" s="265" t="n">
        <f aca="false">'Master Pay Period'!E35</f>
        <v>8</v>
      </c>
      <c r="F35" s="276" t="n">
        <f aca="false">'Master Pay Period'!F35</f>
        <v>0</v>
      </c>
      <c r="G35" s="277" t="n">
        <f aca="false">'Master Pay Period'!G35</f>
        <v>0</v>
      </c>
      <c r="H35" s="277" t="n">
        <f aca="false">'Master Pay Period'!H35</f>
        <v>0</v>
      </c>
      <c r="I35" s="279" t="n">
        <f aca="false">'Master Pay Period'!I35</f>
        <v>0</v>
      </c>
      <c r="J35" s="280" t="n">
        <f aca="false">K35/80</f>
        <v>0</v>
      </c>
      <c r="K35" s="299" t="n">
        <f aca="false">SUM(M35:S35,U35:AA35)*E35</f>
        <v>0</v>
      </c>
      <c r="L35" s="290"/>
      <c r="M35" s="283" t="n">
        <f aca="false">'Master Pay Period'!M35</f>
        <v>0</v>
      </c>
      <c r="N35" s="283" t="n">
        <f aca="false">'Master Pay Period'!N35</f>
        <v>0</v>
      </c>
      <c r="O35" s="283" t="n">
        <f aca="false">'Master Pay Period'!O35</f>
        <v>0</v>
      </c>
      <c r="P35" s="283" t="n">
        <f aca="false">'Master Pay Period'!P35</f>
        <v>0</v>
      </c>
      <c r="Q35" s="283" t="n">
        <f aca="false">'Master Pay Period'!Q35</f>
        <v>0</v>
      </c>
      <c r="R35" s="283" t="n">
        <f aca="false">'Master Pay Period'!R35</f>
        <v>0</v>
      </c>
      <c r="S35" s="283" t="n">
        <f aca="false">'Master Pay Period'!S35</f>
        <v>0</v>
      </c>
      <c r="T35" s="284"/>
      <c r="U35" s="283" t="n">
        <f aca="false">'Master Pay Period'!U35</f>
        <v>0</v>
      </c>
      <c r="V35" s="283" t="n">
        <f aca="false">'Master Pay Period'!V35</f>
        <v>0</v>
      </c>
      <c r="W35" s="283" t="n">
        <f aca="false">'Master Pay Period'!W35</f>
        <v>0</v>
      </c>
      <c r="X35" s="283" t="n">
        <f aca="false">'Master Pay Period'!X35</f>
        <v>0</v>
      </c>
      <c r="Y35" s="283" t="n">
        <f aca="false">'Master Pay Period'!Y35</f>
        <v>0</v>
      </c>
      <c r="Z35" s="283" t="n">
        <f aca="false">'Master Pay Period'!Z35</f>
        <v>0</v>
      </c>
      <c r="AA35" s="283" t="n">
        <f aca="false">'Master Pay Period'!AA35</f>
        <v>0</v>
      </c>
      <c r="AB35" s="291"/>
      <c r="AC35" s="286"/>
      <c r="AD35" s="286"/>
      <c r="AE35" s="235"/>
      <c r="AF35" s="236"/>
      <c r="AG35" s="236"/>
      <c r="AH35" s="236"/>
      <c r="AI35" s="236"/>
      <c r="AJ35" s="236"/>
      <c r="AK35" s="272"/>
      <c r="AL35" s="238"/>
      <c r="AM35" s="273"/>
      <c r="AN35" s="235"/>
      <c r="AO35" s="295"/>
      <c r="AP35" s="296"/>
      <c r="AQ35" s="293"/>
      <c r="AR35" s="293"/>
      <c r="AS35" s="297"/>
      <c r="AT35" s="297"/>
      <c r="AU35" s="1"/>
      <c r="AV35" s="1"/>
      <c r="AW35" s="1"/>
      <c r="AX35" s="1"/>
      <c r="AY35" s="1"/>
      <c r="AZ35" s="1"/>
      <c r="BA35" s="1"/>
      <c r="BB35" s="1"/>
      <c r="BC35" s="1"/>
      <c r="BD35" s="1"/>
      <c r="BE35" s="286"/>
      <c r="BF35" s="286"/>
      <c r="BG35" s="286"/>
      <c r="BH35" s="174"/>
      <c r="BI35" s="294"/>
      <c r="BJ35" s="294"/>
      <c r="BK35" s="174"/>
      <c r="BL35" s="174"/>
      <c r="BM35" s="174"/>
      <c r="BN35" s="174"/>
      <c r="BO35" s="174"/>
      <c r="BP35" s="174"/>
      <c r="BQ35" s="174"/>
      <c r="BR35" s="174"/>
      <c r="BS35" s="174"/>
      <c r="BT35" s="174"/>
      <c r="BU35" s="174"/>
      <c r="BV35" s="174"/>
      <c r="BW35" s="174"/>
      <c r="BX35" s="174"/>
      <c r="BY35" s="174"/>
      <c r="BZ35" s="174"/>
      <c r="CA35" s="1"/>
      <c r="CB35" s="1"/>
      <c r="CC35" s="1"/>
      <c r="CD35" s="1"/>
      <c r="CE35" s="1"/>
      <c r="CF35" s="1"/>
      <c r="CG35" s="1"/>
      <c r="CH35" s="1"/>
      <c r="CI35" s="1"/>
      <c r="CJ35" s="1"/>
      <c r="CK35" s="1"/>
      <c r="CL35" s="174"/>
      <c r="CM35" s="174"/>
      <c r="CN35" s="174"/>
      <c r="CO35" s="174"/>
      <c r="CP35" s="174"/>
      <c r="CQ35" s="174"/>
      <c r="CR35" s="1"/>
      <c r="CS35" s="1"/>
      <c r="CT35" s="1"/>
      <c r="CU35" s="1"/>
      <c r="CV35" s="1"/>
      <c r="CW35" s="1"/>
      <c r="CX35" s="1"/>
      <c r="CY35" s="1"/>
      <c r="CZ35" s="1"/>
      <c r="DA35" s="1"/>
      <c r="DB35" s="1"/>
      <c r="DC35" s="1"/>
      <c r="DD35" s="1"/>
      <c r="DE35" s="1"/>
      <c r="DF35" s="1"/>
      <c r="DG35" s="1"/>
      <c r="DH35" s="1"/>
      <c r="DI35" s="1"/>
      <c r="DJ35" s="1"/>
      <c r="DK35" s="1"/>
      <c r="DL35" s="1"/>
      <c r="DM35" s="1"/>
      <c r="DN35" s="294"/>
      <c r="DO35" s="175"/>
      <c r="DP35" s="175"/>
      <c r="DQ35" s="175"/>
      <c r="DR35" s="175"/>
      <c r="DS35" s="175"/>
      <c r="DT35" s="175"/>
      <c r="DU35" s="175"/>
      <c r="DV35" s="175"/>
      <c r="DW35" s="175"/>
      <c r="DX35" s="175"/>
      <c r="DY35" s="175"/>
      <c r="DZ35" s="175"/>
      <c r="EA35" s="175"/>
      <c r="EB35" s="175"/>
      <c r="EC35" s="175"/>
      <c r="ED35" s="175"/>
      <c r="EE35" s="178"/>
      <c r="AMI35" s="1"/>
      <c r="AMJ35" s="1"/>
    </row>
    <row r="36" customFormat="false" ht="10.1" hidden="false" customHeight="true" outlineLevel="0" collapsed="false">
      <c r="A36" s="263"/>
      <c r="B36" s="0"/>
      <c r="C36" s="0"/>
      <c r="D36" s="188"/>
      <c r="E36" s="265"/>
      <c r="F36" s="266"/>
      <c r="G36" s="177"/>
      <c r="H36" s="286"/>
      <c r="I36" s="292"/>
      <c r="J36" s="298"/>
      <c r="K36" s="186"/>
      <c r="L36" s="156"/>
      <c r="M36" s="268"/>
      <c r="N36" s="268"/>
      <c r="O36" s="268"/>
      <c r="P36" s="268"/>
      <c r="Q36" s="268"/>
      <c r="R36" s="268"/>
      <c r="S36" s="268"/>
      <c r="T36" s="269"/>
      <c r="U36" s="268"/>
      <c r="V36" s="268"/>
      <c r="W36" s="268"/>
      <c r="X36" s="268"/>
      <c r="Y36" s="268"/>
      <c r="Z36" s="268"/>
      <c r="AA36" s="268"/>
      <c r="AB36" s="291"/>
      <c r="AC36" s="241"/>
      <c r="AD36" s="241"/>
      <c r="AE36" s="235"/>
      <c r="AF36" s="236"/>
      <c r="AG36" s="236"/>
      <c r="AH36" s="236"/>
      <c r="AI36" s="236"/>
      <c r="AJ36" s="236"/>
      <c r="AK36" s="272"/>
      <c r="AL36" s="238"/>
      <c r="AM36" s="273"/>
      <c r="AN36" s="235"/>
      <c r="AP36" s="169"/>
      <c r="AR36" s="171"/>
      <c r="AT36" s="172"/>
      <c r="AU36" s="1"/>
      <c r="AV36" s="1"/>
      <c r="AW36" s="1"/>
      <c r="AX36" s="1"/>
      <c r="AY36" s="1"/>
      <c r="AZ36" s="1"/>
      <c r="BA36" s="1"/>
      <c r="BB36" s="1"/>
      <c r="BC36" s="1"/>
      <c r="BD36" s="1"/>
      <c r="BE36" s="241"/>
      <c r="BF36" s="241"/>
      <c r="BG36" s="241"/>
      <c r="BH36" s="174"/>
      <c r="BI36" s="294"/>
      <c r="BJ36" s="294"/>
      <c r="BK36" s="174"/>
      <c r="DN36" s="294"/>
    </row>
    <row r="37" s="166" customFormat="true" ht="10.1" hidden="false" customHeight="true" outlineLevel="0" collapsed="false">
      <c r="A37" s="263"/>
      <c r="B37" s="264" t="n">
        <f aca="false">SUM(IF(M37="V",-E37),IF(N37="V",-E37),IF(O37="V",-E37),IF(P37="V",-E37),IF(Q37="V",-E37),IF(R37="V",-E37),IF(S37="V",-E37),IF(U37="V",-E37),IF(V37="V",-E37),IF(W37="V",-E37),IF(X37="V",-E37),IF(Y37="V",-E37),IF(Z37="V",-E37),IF(AA37="V",-E37),IF(M37="H",-E37),IF(N37="H",-E37),IF(O37="H",-E37),IF(P37="H",-E37),IF(Q37="H",-E37),IF(R37="H",-E37),IF(S37="H",-E37),IF(U37="H",-E37),IF(V37="H",-E37),IF(W37="H",-E37),IF(X37="H",-E37),IF(Y37="H",-E37),IF(Z37="H",-E37),IF(AA37="H",-E37))</f>
        <v>0</v>
      </c>
      <c r="C37" s="264" t="n">
        <f aca="false">SUM(IF(M37="S",-E37),IF(N37="S",-E37),IF(O37="S",-E37),IF(P37="S",-E37),IF(Q37="S",-E37),IF(R37="S",-E37),IF(S37="S",-E37),IF(U37="S",-E37),IF(V37="S",-E37),IF(W37="S",-E37),IF(X37="S",-E37),IF(Y37="S",-E37),IF(Z37="S",-E37),IF(AA37="S",-E37))</f>
        <v>0</v>
      </c>
      <c r="D37" s="188" t="n">
        <f aca="false">(I37*80)-(K37-(B37+C37))</f>
        <v>0</v>
      </c>
      <c r="E37" s="265" t="n">
        <f aca="false">'Master Pay Period'!E37</f>
        <v>8</v>
      </c>
      <c r="F37" s="276" t="n">
        <f aca="false">'Master Pay Period'!F37</f>
        <v>0</v>
      </c>
      <c r="G37" s="277" t="n">
        <f aca="false">'Master Pay Period'!G37</f>
        <v>0</v>
      </c>
      <c r="H37" s="277" t="n">
        <f aca="false">'Master Pay Period'!H37</f>
        <v>0</v>
      </c>
      <c r="I37" s="279" t="n">
        <f aca="false">'Master Pay Period'!I37</f>
        <v>0</v>
      </c>
      <c r="J37" s="280" t="n">
        <f aca="false">K37/80</f>
        <v>0</v>
      </c>
      <c r="K37" s="299" t="n">
        <f aca="false">SUM(M37:S37,U37:AA37)*E37</f>
        <v>0</v>
      </c>
      <c r="L37" s="290"/>
      <c r="M37" s="283" t="n">
        <f aca="false">'Master Pay Period'!M37</f>
        <v>0</v>
      </c>
      <c r="N37" s="283" t="n">
        <f aca="false">'Master Pay Period'!N37</f>
        <v>0</v>
      </c>
      <c r="O37" s="283" t="n">
        <f aca="false">'Master Pay Period'!O37</f>
        <v>0</v>
      </c>
      <c r="P37" s="283" t="n">
        <f aca="false">'Master Pay Period'!P37</f>
        <v>0</v>
      </c>
      <c r="Q37" s="283" t="n">
        <f aca="false">'Master Pay Period'!Q37</f>
        <v>0</v>
      </c>
      <c r="R37" s="283" t="n">
        <f aca="false">'Master Pay Period'!R37</f>
        <v>0</v>
      </c>
      <c r="S37" s="283" t="n">
        <f aca="false">'Master Pay Period'!S37</f>
        <v>0</v>
      </c>
      <c r="T37" s="284"/>
      <c r="U37" s="283" t="n">
        <f aca="false">'Master Pay Period'!U37</f>
        <v>0</v>
      </c>
      <c r="V37" s="283" t="n">
        <f aca="false">'Master Pay Period'!V37</f>
        <v>0</v>
      </c>
      <c r="W37" s="283" t="n">
        <f aca="false">'Master Pay Period'!W37</f>
        <v>0</v>
      </c>
      <c r="X37" s="283" t="n">
        <f aca="false">'Master Pay Period'!X37</f>
        <v>0</v>
      </c>
      <c r="Y37" s="283" t="n">
        <f aca="false">'Master Pay Period'!Y37</f>
        <v>0</v>
      </c>
      <c r="Z37" s="283" t="n">
        <f aca="false">'Master Pay Period'!Z37</f>
        <v>0</v>
      </c>
      <c r="AA37" s="283" t="n">
        <f aca="false">'Master Pay Period'!AA37</f>
        <v>0</v>
      </c>
      <c r="AB37" s="275"/>
      <c r="AC37" s="241"/>
      <c r="AD37" s="241"/>
      <c r="AE37" s="235"/>
      <c r="AF37" s="236"/>
      <c r="AG37" s="236"/>
      <c r="AH37" s="236"/>
      <c r="AI37" s="236"/>
      <c r="AJ37" s="236"/>
      <c r="AK37" s="272"/>
      <c r="AL37" s="238"/>
      <c r="AM37" s="273"/>
      <c r="AN37" s="235"/>
      <c r="AO37" s="295"/>
      <c r="AP37" s="296"/>
      <c r="AQ37" s="293"/>
      <c r="AR37" s="293"/>
      <c r="AS37" s="297"/>
      <c r="AT37" s="297"/>
      <c r="AU37" s="1"/>
      <c r="AV37" s="1"/>
      <c r="AW37" s="1"/>
      <c r="AX37" s="1"/>
      <c r="AY37" s="1"/>
      <c r="AZ37" s="1"/>
      <c r="BA37" s="1"/>
      <c r="BB37" s="1"/>
      <c r="BC37" s="1"/>
      <c r="BD37" s="1"/>
      <c r="BE37" s="241"/>
      <c r="BF37" s="241"/>
      <c r="BG37" s="241"/>
      <c r="BH37" s="174"/>
      <c r="BI37" s="294"/>
      <c r="BJ37" s="294"/>
      <c r="BK37" s="174"/>
      <c r="BL37" s="174"/>
      <c r="BM37" s="174"/>
      <c r="BN37" s="174"/>
      <c r="BO37" s="174"/>
      <c r="BP37" s="174"/>
      <c r="BQ37" s="174"/>
      <c r="BR37" s="174"/>
      <c r="BS37" s="174"/>
      <c r="BT37" s="174"/>
      <c r="BU37" s="174"/>
      <c r="BV37" s="174"/>
      <c r="BW37" s="174"/>
      <c r="BX37" s="174"/>
      <c r="BY37" s="174"/>
      <c r="BZ37" s="174"/>
      <c r="CA37" s="1"/>
      <c r="CB37" s="1"/>
      <c r="CC37" s="1"/>
      <c r="CD37" s="1"/>
      <c r="CE37" s="1"/>
      <c r="CF37" s="1"/>
      <c r="CG37" s="1"/>
      <c r="CH37" s="1"/>
      <c r="CI37" s="1"/>
      <c r="CJ37" s="1"/>
      <c r="CK37" s="1"/>
      <c r="CL37" s="174"/>
      <c r="CM37" s="174"/>
      <c r="CN37" s="174"/>
      <c r="CO37" s="174"/>
      <c r="CP37" s="174"/>
      <c r="CQ37" s="174"/>
      <c r="CR37" s="1"/>
      <c r="CS37" s="1"/>
      <c r="CT37" s="1"/>
      <c r="CU37" s="1"/>
      <c r="CV37" s="1"/>
      <c r="CW37" s="1"/>
      <c r="CX37" s="1"/>
      <c r="CY37" s="1"/>
      <c r="CZ37" s="1"/>
      <c r="DA37" s="1"/>
      <c r="DB37" s="1"/>
      <c r="DC37" s="1"/>
      <c r="DD37" s="1"/>
      <c r="DE37" s="1"/>
      <c r="DF37" s="1"/>
      <c r="DG37" s="1"/>
      <c r="DH37" s="1"/>
      <c r="DI37" s="1"/>
      <c r="DJ37" s="1"/>
      <c r="DK37" s="1"/>
      <c r="DL37" s="1"/>
      <c r="DM37" s="1"/>
      <c r="DN37" s="294"/>
      <c r="DO37" s="175"/>
      <c r="DP37" s="175"/>
      <c r="DQ37" s="175"/>
      <c r="DR37" s="175"/>
      <c r="DS37" s="175"/>
      <c r="DT37" s="175"/>
      <c r="DU37" s="175"/>
      <c r="DV37" s="175"/>
      <c r="DW37" s="175"/>
      <c r="DX37" s="175"/>
      <c r="DY37" s="175"/>
      <c r="DZ37" s="175"/>
      <c r="EA37" s="175"/>
      <c r="EB37" s="175"/>
      <c r="EC37" s="175"/>
      <c r="ED37" s="175"/>
      <c r="AMI37" s="1"/>
      <c r="AMJ37" s="1"/>
    </row>
    <row r="38" customFormat="false" ht="10.1" hidden="false" customHeight="true" outlineLevel="0" collapsed="false">
      <c r="A38" s="263"/>
      <c r="B38" s="0"/>
      <c r="C38" s="0"/>
      <c r="D38" s="188"/>
      <c r="E38" s="265"/>
      <c r="F38" s="266"/>
      <c r="G38" s="177"/>
      <c r="H38" s="286"/>
      <c r="I38" s="292"/>
      <c r="J38" s="186"/>
      <c r="K38" s="298"/>
      <c r="L38" s="257"/>
      <c r="M38" s="268"/>
      <c r="N38" s="268"/>
      <c r="O38" s="268"/>
      <c r="P38" s="268"/>
      <c r="Q38" s="268"/>
      <c r="R38" s="268"/>
      <c r="S38" s="268"/>
      <c r="T38" s="269"/>
      <c r="U38" s="268"/>
      <c r="V38" s="268"/>
      <c r="W38" s="268"/>
      <c r="X38" s="268"/>
      <c r="Y38" s="268"/>
      <c r="Z38" s="268"/>
      <c r="AA38" s="268"/>
      <c r="AB38" s="291"/>
      <c r="AC38" s="241"/>
      <c r="AD38" s="241"/>
      <c r="AE38" s="235"/>
      <c r="AF38" s="236"/>
      <c r="AG38" s="236"/>
      <c r="AH38" s="236"/>
      <c r="AI38" s="236"/>
      <c r="AJ38" s="236"/>
      <c r="AK38" s="272"/>
      <c r="AL38" s="238"/>
      <c r="AM38" s="273"/>
      <c r="AN38" s="235"/>
      <c r="AP38" s="169"/>
      <c r="AR38" s="171"/>
      <c r="AT38" s="172"/>
      <c r="AU38" s="1"/>
      <c r="AV38" s="1"/>
      <c r="AW38" s="1"/>
      <c r="AX38" s="1"/>
      <c r="AY38" s="1"/>
      <c r="AZ38" s="1"/>
      <c r="BA38" s="1"/>
      <c r="BB38" s="1"/>
      <c r="BC38" s="1"/>
      <c r="BD38" s="1"/>
      <c r="BE38" s="241"/>
      <c r="BF38" s="241"/>
      <c r="BG38" s="241"/>
      <c r="BH38" s="174"/>
      <c r="BI38" s="294"/>
      <c r="BJ38" s="294"/>
      <c r="BK38" s="174"/>
      <c r="DN38" s="294"/>
    </row>
    <row r="39" customFormat="false" ht="10.1" hidden="false" customHeight="true" outlineLevel="0" collapsed="false">
      <c r="A39" s="263"/>
      <c r="B39" s="264" t="n">
        <f aca="false">SUM(IF(M39="V",-E39),IF(N39="V",-E39),IF(O39="V",-E39),IF(P39="V",-E39),IF(Q39="V",-E39),IF(R39="V",-E39),IF(S39="V",-E39),IF(U39="V",-E39),IF(V39="V",-E39),IF(W39="V",-E39),IF(X39="V",-E39),IF(Y39="V",-E39),IF(Z39="V",-E39),IF(AA39="V",-E39),IF(M39="H",-E39),IF(N39="H",-E39),IF(O39="H",-E39),IF(P39="H",-E39),IF(Q39="H",-E39),IF(R39="H",-E39),IF(S39="H",-E39),IF(U39="H",-E39),IF(V39="H",-E39),IF(W39="H",-E39),IF(X39="H",-E39),IF(Y39="H",-E39),IF(Z39="H",-E39),IF(AA39="H",-E39))</f>
        <v>0</v>
      </c>
      <c r="C39" s="264" t="n">
        <f aca="false">SUM(IF(M39="S",-E39),IF(N39="S",-E39),IF(O39="S",-E39),IF(P39="S",-E39),IF(Q39="S",-E39),IF(R39="S",-E39),IF(S39="S",-E39),IF(U39="S",-E39),IF(V39="S",-E39),IF(W39="S",-E39),IF(X39="S",-E39),IF(Y39="S",-E39),IF(Z39="S",-E39),IF(AA39="S",-E39))</f>
        <v>0</v>
      </c>
      <c r="D39" s="188" t="n">
        <f aca="false">(I39*80)-(K39-(B39+C39))</f>
        <v>0</v>
      </c>
      <c r="E39" s="265" t="n">
        <f aca="false">'Master Pay Period'!E39</f>
        <v>8</v>
      </c>
      <c r="F39" s="276" t="n">
        <f aca="false">'Master Pay Period'!F39</f>
        <v>0</v>
      </c>
      <c r="G39" s="277" t="n">
        <f aca="false">'Master Pay Period'!G39</f>
        <v>0</v>
      </c>
      <c r="H39" s="277" t="n">
        <f aca="false">'Master Pay Period'!H39</f>
        <v>0</v>
      </c>
      <c r="I39" s="279" t="n">
        <f aca="false">'Master Pay Period'!I39</f>
        <v>0</v>
      </c>
      <c r="J39" s="280" t="n">
        <f aca="false">K39/80</f>
        <v>0</v>
      </c>
      <c r="K39" s="299" t="n">
        <f aca="false">SUM(M39:S39,U39:AA39)*E39</f>
        <v>0</v>
      </c>
      <c r="L39" s="290"/>
      <c r="M39" s="283" t="n">
        <f aca="false">'Master Pay Period'!M39</f>
        <v>0</v>
      </c>
      <c r="N39" s="283" t="n">
        <f aca="false">'Master Pay Period'!N39</f>
        <v>0</v>
      </c>
      <c r="O39" s="283" t="n">
        <f aca="false">'Master Pay Period'!O39</f>
        <v>0</v>
      </c>
      <c r="P39" s="283" t="n">
        <f aca="false">'Master Pay Period'!P39</f>
        <v>0</v>
      </c>
      <c r="Q39" s="283" t="n">
        <f aca="false">'Master Pay Period'!Q39</f>
        <v>0</v>
      </c>
      <c r="R39" s="283" t="n">
        <f aca="false">'Master Pay Period'!R39</f>
        <v>0</v>
      </c>
      <c r="S39" s="283" t="n">
        <f aca="false">'Master Pay Period'!S39</f>
        <v>0</v>
      </c>
      <c r="T39" s="284"/>
      <c r="U39" s="283" t="n">
        <f aca="false">'Master Pay Period'!U39</f>
        <v>0</v>
      </c>
      <c r="V39" s="283" t="n">
        <f aca="false">'Master Pay Period'!V39</f>
        <v>0</v>
      </c>
      <c r="W39" s="283" t="n">
        <f aca="false">'Master Pay Period'!W39</f>
        <v>0</v>
      </c>
      <c r="X39" s="283" t="n">
        <f aca="false">'Master Pay Period'!X39</f>
        <v>0</v>
      </c>
      <c r="Y39" s="283" t="n">
        <f aca="false">'Master Pay Period'!Y39</f>
        <v>0</v>
      </c>
      <c r="Z39" s="283" t="n">
        <f aca="false">'Master Pay Period'!Z39</f>
        <v>0</v>
      </c>
      <c r="AA39" s="283" t="n">
        <f aca="false">'Master Pay Period'!AA39</f>
        <v>0</v>
      </c>
      <c r="AB39" s="300"/>
      <c r="AC39" s="241"/>
      <c r="AD39" s="241"/>
      <c r="AE39" s="235"/>
      <c r="AF39" s="236"/>
      <c r="AG39" s="236"/>
      <c r="AH39" s="236"/>
      <c r="AI39" s="236"/>
      <c r="AJ39" s="236"/>
      <c r="AK39" s="272"/>
      <c r="AL39" s="238"/>
      <c r="AM39" s="273"/>
      <c r="AN39" s="235"/>
      <c r="AP39" s="169"/>
      <c r="AR39" s="171"/>
      <c r="AT39" s="172"/>
      <c r="AU39" s="1"/>
      <c r="AV39" s="1"/>
      <c r="AW39" s="1"/>
      <c r="AX39" s="1"/>
      <c r="AY39" s="1"/>
      <c r="AZ39" s="1"/>
      <c r="BA39" s="1"/>
      <c r="BB39" s="1"/>
      <c r="BC39" s="1"/>
      <c r="BD39" s="1"/>
      <c r="BE39" s="241"/>
      <c r="BF39" s="241"/>
      <c r="BG39" s="241"/>
      <c r="BH39" s="174"/>
      <c r="BI39" s="294"/>
      <c r="BJ39" s="294"/>
      <c r="BK39" s="174"/>
      <c r="DN39" s="294"/>
      <c r="EF39" s="178"/>
      <c r="EG39" s="178"/>
      <c r="EH39" s="178"/>
      <c r="EI39" s="178"/>
      <c r="EJ39" s="178"/>
      <c r="EK39" s="178"/>
      <c r="EL39" s="178"/>
      <c r="EM39" s="165"/>
      <c r="EN39" s="165"/>
      <c r="EO39" s="165"/>
      <c r="EP39" s="165"/>
      <c r="EQ39" s="165"/>
      <c r="ER39" s="165"/>
      <c r="ES39" s="165"/>
      <c r="ET39" s="165"/>
      <c r="EU39" s="165"/>
      <c r="EV39" s="165"/>
      <c r="EW39" s="165"/>
      <c r="EX39" s="165"/>
      <c r="EY39" s="165"/>
      <c r="EZ39" s="165"/>
      <c r="FA39" s="165"/>
      <c r="FB39" s="165"/>
      <c r="FC39" s="165"/>
      <c r="FD39" s="165"/>
      <c r="FE39" s="165"/>
      <c r="FF39" s="165"/>
      <c r="FG39" s="165"/>
      <c r="FH39" s="165"/>
      <c r="FI39" s="165"/>
      <c r="FJ39" s="165"/>
      <c r="FK39" s="165"/>
      <c r="FL39" s="165"/>
      <c r="FM39" s="165"/>
      <c r="FN39" s="165"/>
      <c r="FO39" s="165"/>
      <c r="FP39" s="165"/>
      <c r="FQ39" s="165"/>
      <c r="FR39" s="165"/>
      <c r="FS39" s="165"/>
      <c r="FT39" s="165"/>
      <c r="FU39" s="165"/>
      <c r="FV39" s="165"/>
      <c r="FW39" s="165"/>
      <c r="FX39" s="165"/>
      <c r="FY39" s="165"/>
      <c r="FZ39" s="165"/>
      <c r="GA39" s="165"/>
      <c r="GB39" s="165"/>
      <c r="GC39" s="165"/>
      <c r="GD39" s="165"/>
      <c r="GE39" s="165"/>
      <c r="GF39" s="165"/>
      <c r="GG39" s="165"/>
      <c r="GH39" s="165"/>
      <c r="GI39" s="165"/>
      <c r="GJ39" s="165"/>
      <c r="GK39" s="165"/>
      <c r="GL39" s="165"/>
      <c r="GM39" s="165"/>
      <c r="GN39" s="165"/>
      <c r="GO39" s="165"/>
    </row>
    <row r="40" customFormat="false" ht="10.1" hidden="false" customHeight="true" outlineLevel="0" collapsed="false">
      <c r="A40" s="263"/>
      <c r="B40" s="0"/>
      <c r="C40" s="0"/>
      <c r="D40" s="188"/>
      <c r="E40" s="265"/>
      <c r="F40" s="266"/>
      <c r="G40" s="177"/>
      <c r="H40" s="286"/>
      <c r="I40" s="292"/>
      <c r="J40" s="186"/>
      <c r="K40" s="298"/>
      <c r="L40" s="257"/>
      <c r="M40" s="268"/>
      <c r="N40" s="268"/>
      <c r="O40" s="268"/>
      <c r="P40" s="268"/>
      <c r="Q40" s="268"/>
      <c r="R40" s="268"/>
      <c r="S40" s="268"/>
      <c r="T40" s="269"/>
      <c r="U40" s="268"/>
      <c r="V40" s="268"/>
      <c r="W40" s="268"/>
      <c r="X40" s="268"/>
      <c r="Y40" s="268"/>
      <c r="Z40" s="268"/>
      <c r="AA40" s="268"/>
      <c r="AB40" s="291"/>
      <c r="AC40" s="241"/>
      <c r="AD40" s="241"/>
      <c r="AE40" s="235"/>
      <c r="AF40" s="236"/>
      <c r="AG40" s="236"/>
      <c r="AH40" s="236"/>
      <c r="AI40" s="236"/>
      <c r="AJ40" s="236"/>
      <c r="AK40" s="272"/>
      <c r="AL40" s="238"/>
      <c r="AM40" s="273"/>
      <c r="AN40" s="235"/>
      <c r="AP40" s="169"/>
      <c r="AR40" s="171"/>
      <c r="AT40" s="172"/>
      <c r="AU40" s="1"/>
      <c r="AV40" s="1"/>
      <c r="AW40" s="1"/>
      <c r="AX40" s="1"/>
      <c r="AY40" s="1"/>
      <c r="AZ40" s="1"/>
      <c r="BA40" s="1"/>
      <c r="BB40" s="1"/>
      <c r="BC40" s="1"/>
      <c r="BD40" s="1"/>
      <c r="BE40" s="241"/>
      <c r="BF40" s="241"/>
      <c r="BG40" s="241"/>
      <c r="BH40" s="174"/>
      <c r="BI40" s="285"/>
      <c r="BJ40" s="285"/>
      <c r="BK40" s="174"/>
      <c r="DN40" s="285"/>
      <c r="EE40" s="178"/>
      <c r="EF40" s="178"/>
      <c r="EG40" s="178"/>
      <c r="EH40" s="178"/>
      <c r="EI40" s="178"/>
      <c r="EJ40" s="178"/>
      <c r="EK40" s="178"/>
      <c r="EL40" s="178"/>
      <c r="EM40" s="165"/>
      <c r="EN40" s="165"/>
      <c r="EO40" s="165"/>
      <c r="EP40" s="165"/>
      <c r="EQ40" s="165"/>
      <c r="ER40" s="165"/>
      <c r="ES40" s="165"/>
      <c r="ET40" s="165"/>
      <c r="EU40" s="165"/>
      <c r="EV40" s="165"/>
      <c r="EW40" s="165"/>
      <c r="EX40" s="165"/>
      <c r="EY40" s="165"/>
      <c r="EZ40" s="165"/>
      <c r="FA40" s="165"/>
      <c r="FB40" s="165"/>
      <c r="FC40" s="165"/>
      <c r="FD40" s="165"/>
      <c r="FE40" s="165"/>
      <c r="FF40" s="165"/>
      <c r="FG40" s="165"/>
      <c r="FH40" s="165"/>
      <c r="FI40" s="165"/>
      <c r="FJ40" s="165"/>
      <c r="FK40" s="165"/>
      <c r="FL40" s="165"/>
      <c r="FM40" s="165"/>
      <c r="FN40" s="165"/>
      <c r="FO40" s="165"/>
      <c r="FP40" s="165"/>
      <c r="FQ40" s="165"/>
      <c r="FR40" s="165"/>
      <c r="FS40" s="165"/>
      <c r="FT40" s="165"/>
      <c r="FU40" s="165"/>
      <c r="FV40" s="165"/>
      <c r="FW40" s="165"/>
      <c r="FX40" s="165"/>
      <c r="FY40" s="165"/>
      <c r="FZ40" s="165"/>
      <c r="GA40" s="165"/>
      <c r="GB40" s="165"/>
      <c r="GC40" s="165"/>
      <c r="GD40" s="165"/>
      <c r="GE40" s="165"/>
      <c r="GF40" s="165"/>
      <c r="GG40" s="165"/>
      <c r="GH40" s="165"/>
      <c r="GI40" s="165"/>
      <c r="GJ40" s="165"/>
      <c r="GK40" s="165"/>
      <c r="GL40" s="165"/>
      <c r="GM40" s="165"/>
      <c r="GN40" s="165"/>
      <c r="GO40" s="165"/>
    </row>
    <row r="41" customFormat="false" ht="10.1" hidden="false" customHeight="true" outlineLevel="0" collapsed="false">
      <c r="A41" s="263"/>
      <c r="B41" s="264" t="n">
        <f aca="false">SUM(IF(M41="V",-E41),IF(N41="V",-E41),IF(O41="V",-E41),IF(P41="V",-E41),IF(Q41="V",-E41),IF(R41="V",-E41),IF(S41="V",-E41),IF(U41="V",-E41),IF(V41="V",-E41),IF(W41="V",-E41),IF(X41="V",-E41),IF(Y41="V",-E41),IF(Z41="V",-E41),IF(AA41="V",-E41),IF(M41="H",-E41),IF(N41="H",-E41),IF(O41="H",-E41),IF(P41="H",-E41),IF(Q41="H",-E41),IF(R41="H",-E41),IF(S41="H",-E41),IF(U41="H",-E41),IF(V41="H",-E41),IF(W41="H",-E41),IF(X41="H",-E41),IF(Y41="H",-E41),IF(Z41="H",-E41),IF(AA41="H",-E41))</f>
        <v>0</v>
      </c>
      <c r="C41" s="264" t="n">
        <f aca="false">SUM(IF(M41="S",-E41),IF(N41="S",-E41),IF(O41="S",-E41),IF(P41="S",-E41),IF(Q41="S",-E41),IF(R41="S",-E41),IF(S41="S",-E41),IF(U41="S",-E41),IF(V41="S",-E41),IF(W41="S",-E41),IF(X41="S",-E41),IF(Y41="S",-E41),IF(Z41="S",-E41),IF(AA41="S",-E41))</f>
        <v>0</v>
      </c>
      <c r="D41" s="188" t="n">
        <f aca="false">(I41*80)-(K41-(B41+C41))</f>
        <v>0</v>
      </c>
      <c r="E41" s="265" t="n">
        <f aca="false">'Master Pay Period'!E41</f>
        <v>8</v>
      </c>
      <c r="F41" s="276" t="n">
        <f aca="false">'Master Pay Period'!F41</f>
        <v>0</v>
      </c>
      <c r="G41" s="277" t="n">
        <f aca="false">'Master Pay Period'!G41</f>
        <v>0</v>
      </c>
      <c r="H41" s="277" t="n">
        <f aca="false">'Master Pay Period'!H41</f>
        <v>0</v>
      </c>
      <c r="I41" s="279" t="n">
        <f aca="false">'Master Pay Period'!I41</f>
        <v>0</v>
      </c>
      <c r="J41" s="280" t="n">
        <f aca="false">K41/80</f>
        <v>0</v>
      </c>
      <c r="K41" s="299" t="n">
        <f aca="false">SUM(M41:S41,U41:AA41)*E41</f>
        <v>0</v>
      </c>
      <c r="L41" s="290"/>
      <c r="M41" s="283" t="n">
        <f aca="false">'Master Pay Period'!M41</f>
        <v>0</v>
      </c>
      <c r="N41" s="283" t="n">
        <f aca="false">'Master Pay Period'!N41</f>
        <v>0</v>
      </c>
      <c r="O41" s="283" t="n">
        <f aca="false">'Master Pay Period'!O41</f>
        <v>0</v>
      </c>
      <c r="P41" s="283" t="n">
        <f aca="false">'Master Pay Period'!P41</f>
        <v>0</v>
      </c>
      <c r="Q41" s="283" t="n">
        <f aca="false">'Master Pay Period'!Q41</f>
        <v>0</v>
      </c>
      <c r="R41" s="283" t="n">
        <f aca="false">'Master Pay Period'!R41</f>
        <v>0</v>
      </c>
      <c r="S41" s="283" t="n">
        <f aca="false">'Master Pay Period'!S41</f>
        <v>0</v>
      </c>
      <c r="T41" s="284"/>
      <c r="U41" s="283" t="n">
        <f aca="false">'Master Pay Period'!U41</f>
        <v>0</v>
      </c>
      <c r="V41" s="283" t="n">
        <f aca="false">'Master Pay Period'!V41</f>
        <v>0</v>
      </c>
      <c r="W41" s="283" t="n">
        <f aca="false">'Master Pay Period'!W41</f>
        <v>0</v>
      </c>
      <c r="X41" s="283" t="n">
        <f aca="false">'Master Pay Period'!X41</f>
        <v>0</v>
      </c>
      <c r="Y41" s="283" t="n">
        <f aca="false">'Master Pay Period'!Y41</f>
        <v>0</v>
      </c>
      <c r="Z41" s="283" t="n">
        <f aca="false">'Master Pay Period'!Z41</f>
        <v>0</v>
      </c>
      <c r="AA41" s="283" t="n">
        <f aca="false">'Master Pay Period'!AA41</f>
        <v>0</v>
      </c>
      <c r="AB41" s="176"/>
      <c r="AC41" s="241"/>
      <c r="AD41" s="241"/>
      <c r="AE41" s="235"/>
      <c r="AF41" s="236"/>
      <c r="AG41" s="236"/>
      <c r="AH41" s="236"/>
      <c r="AI41" s="236"/>
      <c r="AJ41" s="236"/>
      <c r="AK41" s="272"/>
      <c r="AL41" s="238"/>
      <c r="AM41" s="273"/>
      <c r="AN41" s="235"/>
      <c r="AP41" s="169"/>
      <c r="AR41" s="171"/>
      <c r="AT41" s="172"/>
      <c r="AU41" s="1"/>
      <c r="AV41" s="1"/>
      <c r="AW41" s="1"/>
      <c r="AX41" s="1"/>
      <c r="AY41" s="1"/>
      <c r="AZ41" s="1"/>
      <c r="BA41" s="1"/>
      <c r="BB41" s="1"/>
      <c r="BC41" s="1"/>
      <c r="BD41" s="1"/>
      <c r="BE41" s="241"/>
      <c r="BF41" s="241"/>
      <c r="BG41" s="241"/>
      <c r="BH41" s="174"/>
      <c r="BI41" s="285"/>
      <c r="BJ41" s="285"/>
      <c r="BK41" s="174"/>
      <c r="DN41" s="285"/>
      <c r="EE41" s="178"/>
      <c r="EF41" s="178"/>
      <c r="EG41" s="178"/>
      <c r="EH41" s="178"/>
      <c r="EI41" s="178"/>
      <c r="EJ41" s="178"/>
      <c r="EK41" s="178"/>
      <c r="EL41" s="178"/>
      <c r="EM41" s="165"/>
      <c r="EN41" s="165"/>
      <c r="EO41" s="165"/>
      <c r="EP41" s="165"/>
      <c r="EQ41" s="165"/>
      <c r="ER41" s="165"/>
      <c r="ES41" s="165"/>
      <c r="ET41" s="165"/>
      <c r="EU41" s="165"/>
      <c r="EV41" s="165"/>
      <c r="EW41" s="165"/>
      <c r="EX41" s="165"/>
      <c r="EY41" s="165"/>
      <c r="EZ41" s="165"/>
      <c r="FA41" s="165"/>
      <c r="FB41" s="165"/>
      <c r="FC41" s="165"/>
      <c r="FD41" s="165"/>
      <c r="FE41" s="165"/>
      <c r="FF41" s="165"/>
      <c r="FG41" s="165"/>
      <c r="FH41" s="165"/>
      <c r="FI41" s="165"/>
      <c r="FJ41" s="165"/>
      <c r="FK41" s="165"/>
      <c r="FL41" s="165"/>
      <c r="FM41" s="165"/>
      <c r="FN41" s="165"/>
      <c r="FO41" s="165"/>
      <c r="FP41" s="165"/>
      <c r="FQ41" s="165"/>
      <c r="FR41" s="165"/>
      <c r="FS41" s="165"/>
      <c r="FT41" s="165"/>
      <c r="FU41" s="165"/>
      <c r="FV41" s="165"/>
      <c r="FW41" s="165"/>
      <c r="FX41" s="165"/>
      <c r="FY41" s="165"/>
      <c r="FZ41" s="165"/>
      <c r="GA41" s="165"/>
      <c r="GB41" s="165"/>
      <c r="GC41" s="165"/>
      <c r="GD41" s="165"/>
      <c r="GE41" s="165"/>
      <c r="GF41" s="165"/>
      <c r="GG41" s="165"/>
      <c r="GH41" s="165"/>
      <c r="GI41" s="165"/>
      <c r="GJ41" s="165"/>
      <c r="GK41" s="165"/>
      <c r="GL41" s="165"/>
      <c r="GM41" s="165"/>
      <c r="GN41" s="165"/>
      <c r="GO41" s="165"/>
    </row>
    <row r="42" customFormat="false" ht="10.1" hidden="false" customHeight="true" outlineLevel="0" collapsed="false">
      <c r="A42" s="263"/>
      <c r="B42" s="0"/>
      <c r="C42" s="0"/>
      <c r="D42" s="188"/>
      <c r="E42" s="265"/>
      <c r="F42" s="176"/>
      <c r="G42" s="176"/>
      <c r="H42" s="344"/>
      <c r="I42" s="301"/>
      <c r="J42" s="298"/>
      <c r="K42" s="298"/>
      <c r="L42" s="257"/>
      <c r="M42" s="268"/>
      <c r="N42" s="268"/>
      <c r="O42" s="268"/>
      <c r="P42" s="268"/>
      <c r="Q42" s="268"/>
      <c r="R42" s="268"/>
      <c r="S42" s="268"/>
      <c r="T42" s="269"/>
      <c r="U42" s="268"/>
      <c r="V42" s="268"/>
      <c r="W42" s="268"/>
      <c r="X42" s="268"/>
      <c r="Y42" s="268"/>
      <c r="Z42" s="268"/>
      <c r="AA42" s="268"/>
      <c r="AB42" s="291"/>
      <c r="AC42" s="241"/>
      <c r="AD42" s="241"/>
      <c r="AE42" s="235"/>
      <c r="AF42" s="236"/>
      <c r="AG42" s="236"/>
      <c r="AH42" s="236"/>
      <c r="AI42" s="236"/>
      <c r="AJ42" s="236"/>
      <c r="AK42" s="272"/>
      <c r="AL42" s="238"/>
      <c r="AM42" s="273"/>
      <c r="AN42" s="235"/>
      <c r="AP42" s="169"/>
      <c r="AR42" s="171"/>
      <c r="AT42" s="172"/>
      <c r="AU42" s="1"/>
      <c r="AV42" s="1"/>
      <c r="AW42" s="1"/>
      <c r="AX42" s="1"/>
      <c r="AY42" s="1"/>
      <c r="AZ42" s="1"/>
      <c r="BA42" s="1"/>
      <c r="BB42" s="1"/>
      <c r="BC42" s="1"/>
      <c r="BD42" s="1"/>
      <c r="BE42" s="241"/>
      <c r="BF42" s="241"/>
      <c r="BG42" s="241"/>
      <c r="BH42" s="174"/>
      <c r="BI42" s="285"/>
      <c r="BJ42" s="285"/>
      <c r="BK42" s="174"/>
      <c r="DN42" s="285"/>
      <c r="EE42" s="178"/>
      <c r="EF42" s="178"/>
      <c r="EG42" s="178"/>
      <c r="EH42" s="178"/>
      <c r="EI42" s="178"/>
      <c r="EJ42" s="178"/>
      <c r="EK42" s="178"/>
      <c r="EL42" s="178"/>
      <c r="EM42" s="165"/>
      <c r="EN42" s="165"/>
      <c r="EO42" s="165"/>
      <c r="EP42" s="165"/>
      <c r="EQ42" s="165"/>
      <c r="ER42" s="165"/>
      <c r="ES42" s="165"/>
      <c r="ET42" s="165"/>
      <c r="EU42" s="165"/>
      <c r="EV42" s="165"/>
      <c r="EW42" s="165"/>
      <c r="EX42" s="165"/>
      <c r="EY42" s="165"/>
      <c r="EZ42" s="165"/>
      <c r="FA42" s="165"/>
      <c r="FB42" s="165"/>
      <c r="FC42" s="165"/>
      <c r="FD42" s="165"/>
      <c r="FE42" s="165"/>
      <c r="FF42" s="165"/>
      <c r="FG42" s="165"/>
      <c r="FH42" s="165"/>
      <c r="FI42" s="165"/>
      <c r="FJ42" s="165"/>
      <c r="FK42" s="165"/>
      <c r="FL42" s="165"/>
      <c r="FM42" s="165"/>
      <c r="FN42" s="165"/>
      <c r="FO42" s="165"/>
      <c r="FP42" s="165"/>
      <c r="FQ42" s="165"/>
      <c r="FR42" s="165"/>
      <c r="FS42" s="165"/>
      <c r="FT42" s="165"/>
      <c r="FU42" s="165"/>
      <c r="FV42" s="165"/>
      <c r="FW42" s="165"/>
      <c r="FX42" s="165"/>
      <c r="FY42" s="165"/>
      <c r="FZ42" s="165"/>
      <c r="GA42" s="165"/>
      <c r="GB42" s="165"/>
      <c r="GC42" s="165"/>
      <c r="GD42" s="165"/>
      <c r="GE42" s="165"/>
      <c r="GF42" s="165"/>
      <c r="GG42" s="165"/>
      <c r="GH42" s="165"/>
      <c r="GI42" s="165"/>
      <c r="GJ42" s="165"/>
      <c r="GK42" s="165"/>
      <c r="GL42" s="165"/>
      <c r="GM42" s="165"/>
      <c r="GN42" s="165"/>
      <c r="GO42" s="165"/>
    </row>
    <row r="43" customFormat="false" ht="10.1" hidden="false" customHeight="true" outlineLevel="0" collapsed="false">
      <c r="A43" s="263"/>
      <c r="B43" s="264" t="n">
        <f aca="false">SUM(IF(M43="V",-E43),IF(N43="V",-E43),IF(O43="V",-E43),IF(P43="V",-E43),IF(Q43="V",-E43),IF(R43="V",-E43),IF(S43="V",-E43),IF(U43="V",-E43),IF(V43="V",-E43),IF(W43="V",-E43),IF(X43="V",-E43),IF(Y43="V",-E43),IF(Z43="V",-E43),IF(AA43="V",-E43),IF(M43="H",-E43),IF(N43="H",-E43),IF(O43="H",-E43),IF(P43="H",-E43),IF(Q43="H",-E43),IF(R43="H",-E43),IF(S43="H",-E43),IF(U43="H",-E43),IF(V43="H",-E43),IF(W43="H",-E43),IF(X43="H",-E43),IF(Y43="H",-E43),IF(Z43="H",-E43),IF(AA43="H",-E43))</f>
        <v>0</v>
      </c>
      <c r="C43" s="264" t="n">
        <f aca="false">SUM(IF(M43="S",-E43),IF(N43="S",-E43),IF(O43="S",-E43),IF(P43="S",-E43),IF(Q43="S",-E43),IF(R43="S",-E43),IF(S43="S",-E43),IF(U43="S",-E43),IF(V43="S",-E43),IF(W43="S",-E43),IF(X43="S",-E43),IF(Y43="S",-E43),IF(Z43="S",-E43),IF(AA43="S",-E43))</f>
        <v>0</v>
      </c>
      <c r="D43" s="188" t="n">
        <f aca="false">(I43*80)-(K43-(B43+C43))</f>
        <v>0</v>
      </c>
      <c r="E43" s="265" t="n">
        <f aca="false">'Master Pay Period'!E43</f>
        <v>8</v>
      </c>
      <c r="F43" s="276" t="n">
        <f aca="false">'Master Pay Period'!F43</f>
        <v>0</v>
      </c>
      <c r="G43" s="277" t="n">
        <f aca="false">'Master Pay Period'!G43</f>
        <v>0</v>
      </c>
      <c r="H43" s="277" t="n">
        <f aca="false">'Master Pay Period'!H43</f>
        <v>0</v>
      </c>
      <c r="I43" s="279" t="n">
        <f aca="false">'Master Pay Period'!I43</f>
        <v>0</v>
      </c>
      <c r="J43" s="280" t="n">
        <f aca="false">K43/80</f>
        <v>0</v>
      </c>
      <c r="K43" s="299" t="n">
        <f aca="false">SUM(M43:S43,U43:AA43)*E43</f>
        <v>0</v>
      </c>
      <c r="L43" s="290"/>
      <c r="M43" s="283" t="n">
        <f aca="false">'Master Pay Period'!M43</f>
        <v>0</v>
      </c>
      <c r="N43" s="283" t="n">
        <f aca="false">'Master Pay Period'!N43</f>
        <v>0</v>
      </c>
      <c r="O43" s="283" t="n">
        <f aca="false">'Master Pay Period'!O43</f>
        <v>0</v>
      </c>
      <c r="P43" s="283" t="n">
        <f aca="false">'Master Pay Period'!P43</f>
        <v>0</v>
      </c>
      <c r="Q43" s="283" t="n">
        <f aca="false">'Master Pay Period'!Q43</f>
        <v>0</v>
      </c>
      <c r="R43" s="283" t="n">
        <f aca="false">'Master Pay Period'!R43</f>
        <v>0</v>
      </c>
      <c r="S43" s="283" t="n">
        <f aca="false">'Master Pay Period'!S43</f>
        <v>0</v>
      </c>
      <c r="T43" s="284"/>
      <c r="U43" s="283" t="n">
        <f aca="false">'Master Pay Period'!U43</f>
        <v>0</v>
      </c>
      <c r="V43" s="283" t="n">
        <f aca="false">'Master Pay Period'!V43</f>
        <v>0</v>
      </c>
      <c r="W43" s="283" t="n">
        <f aca="false">'Master Pay Period'!W43</f>
        <v>0</v>
      </c>
      <c r="X43" s="283" t="n">
        <f aca="false">'Master Pay Period'!X43</f>
        <v>0</v>
      </c>
      <c r="Y43" s="283" t="n">
        <f aca="false">'Master Pay Period'!Y43</f>
        <v>0</v>
      </c>
      <c r="Z43" s="283" t="n">
        <f aca="false">'Master Pay Period'!Z43</f>
        <v>0</v>
      </c>
      <c r="AA43" s="283" t="n">
        <f aca="false">'Master Pay Period'!AA43</f>
        <v>0</v>
      </c>
      <c r="AB43" s="176"/>
      <c r="AC43" s="241"/>
      <c r="AD43" s="241"/>
      <c r="AE43" s="235"/>
      <c r="AF43" s="236"/>
      <c r="AG43" s="236"/>
      <c r="AH43" s="236"/>
      <c r="AI43" s="236"/>
      <c r="AJ43" s="236"/>
      <c r="AK43" s="272"/>
      <c r="AL43" s="238"/>
      <c r="AM43" s="273"/>
      <c r="AN43" s="235"/>
      <c r="AP43" s="169"/>
      <c r="AR43" s="171"/>
      <c r="AT43" s="172"/>
      <c r="AU43" s="1"/>
      <c r="AV43" s="1"/>
      <c r="AW43" s="1"/>
      <c r="AX43" s="1"/>
      <c r="AY43" s="1"/>
      <c r="AZ43" s="1"/>
      <c r="BA43" s="1"/>
      <c r="BB43" s="1"/>
      <c r="BC43" s="1"/>
      <c r="BD43" s="1"/>
      <c r="BE43" s="241"/>
      <c r="BF43" s="241"/>
      <c r="BG43" s="241"/>
      <c r="BH43" s="174"/>
      <c r="BI43" s="285"/>
      <c r="BJ43" s="285"/>
      <c r="BK43" s="174"/>
      <c r="DN43" s="285"/>
      <c r="EE43" s="178"/>
      <c r="EF43" s="178"/>
      <c r="EG43" s="178"/>
      <c r="EH43" s="178"/>
      <c r="EI43" s="178"/>
      <c r="EJ43" s="178"/>
      <c r="EK43" s="178"/>
      <c r="EL43" s="178"/>
      <c r="EM43" s="165"/>
      <c r="EN43" s="165"/>
      <c r="EO43" s="165"/>
      <c r="EP43" s="165"/>
      <c r="EQ43" s="165"/>
      <c r="ER43" s="165"/>
      <c r="ES43" s="165"/>
      <c r="ET43" s="165"/>
      <c r="EU43" s="165"/>
      <c r="EV43" s="165"/>
      <c r="EW43" s="165"/>
      <c r="EX43" s="165"/>
      <c r="EY43" s="165"/>
      <c r="EZ43" s="165"/>
      <c r="FA43" s="165"/>
      <c r="FB43" s="165"/>
      <c r="FC43" s="165"/>
      <c r="FD43" s="165"/>
      <c r="FE43" s="165"/>
      <c r="FF43" s="165"/>
      <c r="FG43" s="165"/>
      <c r="FH43" s="165"/>
      <c r="FI43" s="165"/>
      <c r="FJ43" s="165"/>
      <c r="FK43" s="165"/>
      <c r="FL43" s="165"/>
      <c r="FM43" s="165"/>
      <c r="FN43" s="165"/>
      <c r="FO43" s="165"/>
      <c r="FP43" s="165"/>
      <c r="FQ43" s="165"/>
      <c r="FR43" s="165"/>
      <c r="FS43" s="165"/>
      <c r="FT43" s="165"/>
      <c r="FU43" s="165"/>
      <c r="FV43" s="165"/>
      <c r="FW43" s="165"/>
      <c r="FX43" s="165"/>
      <c r="FY43" s="165"/>
      <c r="FZ43" s="165"/>
      <c r="GA43" s="165"/>
      <c r="GB43" s="165"/>
      <c r="GC43" s="165"/>
      <c r="GD43" s="165"/>
      <c r="GE43" s="165"/>
      <c r="GF43" s="165"/>
      <c r="GG43" s="165"/>
      <c r="GH43" s="165"/>
      <c r="GI43" s="165"/>
      <c r="GJ43" s="165"/>
      <c r="GK43" s="165"/>
      <c r="GL43" s="165"/>
      <c r="GM43" s="165"/>
      <c r="GN43" s="165"/>
      <c r="GO43" s="165"/>
    </row>
    <row r="44" customFormat="false" ht="10.1" hidden="false" customHeight="true" outlineLevel="0" collapsed="false">
      <c r="A44" s="263"/>
      <c r="B44" s="0"/>
      <c r="C44" s="0"/>
      <c r="D44" s="188"/>
      <c r="E44" s="265"/>
      <c r="F44" s="176"/>
      <c r="G44" s="286"/>
      <c r="H44" s="344"/>
      <c r="I44" s="301"/>
      <c r="J44" s="186"/>
      <c r="K44" s="298"/>
      <c r="L44" s="257"/>
      <c r="M44" s="268"/>
      <c r="N44" s="268"/>
      <c r="O44" s="268"/>
      <c r="P44" s="268"/>
      <c r="Q44" s="268"/>
      <c r="R44" s="268"/>
      <c r="S44" s="268"/>
      <c r="T44" s="269"/>
      <c r="U44" s="268"/>
      <c r="V44" s="268"/>
      <c r="W44" s="268"/>
      <c r="X44" s="268"/>
      <c r="Y44" s="268"/>
      <c r="Z44" s="268"/>
      <c r="AA44" s="268"/>
      <c r="AB44" s="291"/>
      <c r="AC44" s="241"/>
      <c r="AD44" s="241"/>
      <c r="AE44" s="235"/>
      <c r="AF44" s="236"/>
      <c r="AG44" s="236"/>
      <c r="AH44" s="236"/>
      <c r="AI44" s="236"/>
      <c r="AJ44" s="236"/>
      <c r="AK44" s="272"/>
      <c r="AL44" s="238"/>
      <c r="AM44" s="273"/>
      <c r="AN44" s="235"/>
      <c r="AP44" s="169"/>
      <c r="AR44" s="171"/>
      <c r="AT44" s="172"/>
      <c r="AU44" s="1"/>
      <c r="AV44" s="1"/>
      <c r="AW44" s="1"/>
      <c r="AX44" s="1"/>
      <c r="AY44" s="1"/>
      <c r="AZ44" s="1"/>
      <c r="BA44" s="1"/>
      <c r="BB44" s="1"/>
      <c r="BC44" s="1"/>
      <c r="BD44" s="1"/>
      <c r="BE44" s="241"/>
      <c r="BF44" s="241"/>
      <c r="BG44" s="241"/>
      <c r="BH44" s="174"/>
      <c r="BI44" s="285"/>
      <c r="BJ44" s="285"/>
      <c r="BK44" s="174"/>
      <c r="DN44" s="285"/>
      <c r="EE44" s="178"/>
      <c r="EF44" s="178"/>
      <c r="EG44" s="178"/>
      <c r="EH44" s="178"/>
      <c r="EI44" s="178"/>
      <c r="EJ44" s="178"/>
      <c r="EK44" s="178"/>
      <c r="EL44" s="178"/>
      <c r="EM44" s="165"/>
      <c r="EN44" s="165"/>
      <c r="EO44" s="165"/>
      <c r="EP44" s="165"/>
      <c r="EQ44" s="165"/>
      <c r="ER44" s="165"/>
      <c r="ES44" s="165"/>
      <c r="ET44" s="165"/>
      <c r="EU44" s="165"/>
      <c r="EV44" s="165"/>
      <c r="EW44" s="165"/>
      <c r="EX44" s="165"/>
      <c r="EY44" s="165"/>
      <c r="EZ44" s="165"/>
      <c r="FA44" s="165"/>
      <c r="FB44" s="165"/>
      <c r="FC44" s="165"/>
      <c r="FD44" s="165"/>
      <c r="FE44" s="165"/>
      <c r="FF44" s="165"/>
      <c r="FG44" s="165"/>
      <c r="FH44" s="165"/>
      <c r="FI44" s="165"/>
      <c r="FJ44" s="165"/>
      <c r="FK44" s="165"/>
      <c r="FL44" s="165"/>
      <c r="FM44" s="165"/>
      <c r="FN44" s="165"/>
      <c r="FO44" s="165"/>
      <c r="FP44" s="165"/>
      <c r="FQ44" s="165"/>
      <c r="FR44" s="165"/>
      <c r="FS44" s="165"/>
      <c r="FT44" s="165"/>
      <c r="FU44" s="165"/>
      <c r="FV44" s="165"/>
      <c r="FW44" s="165"/>
      <c r="FX44" s="165"/>
      <c r="FY44" s="165"/>
      <c r="FZ44" s="165"/>
      <c r="GA44" s="165"/>
      <c r="GB44" s="165"/>
      <c r="GC44" s="165"/>
      <c r="GD44" s="165"/>
      <c r="GE44" s="165"/>
      <c r="GF44" s="165"/>
      <c r="GG44" s="165"/>
      <c r="GH44" s="165"/>
      <c r="GI44" s="165"/>
      <c r="GJ44" s="165"/>
      <c r="GK44" s="165"/>
      <c r="GL44" s="165"/>
      <c r="GM44" s="165"/>
      <c r="GN44" s="165"/>
      <c r="GO44" s="165"/>
    </row>
    <row r="45" customFormat="false" ht="10.1" hidden="false" customHeight="true" outlineLevel="0" collapsed="false">
      <c r="A45" s="263"/>
      <c r="B45" s="264" t="n">
        <f aca="false">SUM(IF(M45="V",-E45),IF(N45="V",-E45),IF(O45="V",-E45),IF(P45="V",-E45),IF(Q45="V",-E45),IF(R45="V",-E45),IF(S45="V",-E45),IF(U45="V",-E45),IF(V45="V",-E45),IF(W45="V",-E45),IF(X45="V",-E45),IF(Y45="V",-E45),IF(Z45="V",-E45),IF(AA45="V",-E45),IF(M45="H",-E45),IF(N45="H",-E45),IF(O45="H",-E45),IF(P45="H",-E45),IF(Q45="H",-E45),IF(R45="H",-E45),IF(S45="H",-E45),IF(U45="H",-E45),IF(V45="H",-E45),IF(W45="H",-E45),IF(X45="H",-E45),IF(Y45="H",-E45),IF(Z45="H",-E45),IF(AA45="H",-E45))</f>
        <v>0</v>
      </c>
      <c r="C45" s="264" t="n">
        <f aca="false">SUM(IF(M45="S",-E45),IF(N45="S",-E45),IF(O45="S",-E45),IF(P45="S",-E45),IF(Q45="S",-E45),IF(R45="S",-E45),IF(S45="S",-E45),IF(U45="S",-E45),IF(V45="S",-E45),IF(W45="S",-E45),IF(X45="S",-E45),IF(Y45="S",-E45),IF(Z45="S",-E45),IF(AA45="S",-E45))</f>
        <v>0</v>
      </c>
      <c r="D45" s="188" t="n">
        <f aca="false">(I45*80)-(K45-(B45+C45))</f>
        <v>0</v>
      </c>
      <c r="E45" s="265" t="n">
        <f aca="false">'Master Pay Period'!E45</f>
        <v>8</v>
      </c>
      <c r="F45" s="276" t="n">
        <f aca="false">'Master Pay Period'!F45</f>
        <v>0</v>
      </c>
      <c r="G45" s="277" t="n">
        <f aca="false">'Master Pay Period'!G45</f>
        <v>0</v>
      </c>
      <c r="H45" s="277" t="n">
        <f aca="false">'Master Pay Period'!H45</f>
        <v>0</v>
      </c>
      <c r="I45" s="279" t="n">
        <f aca="false">'Master Pay Period'!I45</f>
        <v>0</v>
      </c>
      <c r="J45" s="280" t="n">
        <f aca="false">K45/80</f>
        <v>0</v>
      </c>
      <c r="K45" s="299" t="n">
        <f aca="false">SUM(M45:S45,U45:AA45)*E45</f>
        <v>0</v>
      </c>
      <c r="L45" s="290"/>
      <c r="M45" s="283" t="n">
        <f aca="false">'Master Pay Period'!M45</f>
        <v>0</v>
      </c>
      <c r="N45" s="283" t="n">
        <f aca="false">'Master Pay Period'!N45</f>
        <v>0</v>
      </c>
      <c r="O45" s="283" t="n">
        <f aca="false">'Master Pay Period'!O45</f>
        <v>0</v>
      </c>
      <c r="P45" s="283" t="n">
        <f aca="false">'Master Pay Period'!P45</f>
        <v>0</v>
      </c>
      <c r="Q45" s="283" t="n">
        <f aca="false">'Master Pay Period'!Q45</f>
        <v>0</v>
      </c>
      <c r="R45" s="283" t="n">
        <f aca="false">'Master Pay Period'!R45</f>
        <v>0</v>
      </c>
      <c r="S45" s="283" t="n">
        <f aca="false">'Master Pay Period'!S45</f>
        <v>0</v>
      </c>
      <c r="T45" s="284"/>
      <c r="U45" s="283" t="n">
        <f aca="false">'Master Pay Period'!U45</f>
        <v>0</v>
      </c>
      <c r="V45" s="283" t="n">
        <f aca="false">'Master Pay Period'!V45</f>
        <v>0</v>
      </c>
      <c r="W45" s="283" t="n">
        <f aca="false">'Master Pay Period'!W45</f>
        <v>0</v>
      </c>
      <c r="X45" s="283" t="n">
        <f aca="false">'Master Pay Period'!X45</f>
        <v>0</v>
      </c>
      <c r="Y45" s="283" t="n">
        <f aca="false">'Master Pay Period'!Y45</f>
        <v>0</v>
      </c>
      <c r="Z45" s="283" t="n">
        <f aca="false">'Master Pay Period'!Z45</f>
        <v>0</v>
      </c>
      <c r="AA45" s="283" t="n">
        <f aca="false">'Master Pay Period'!AA45</f>
        <v>0</v>
      </c>
      <c r="AB45" s="176"/>
      <c r="AC45" s="241"/>
      <c r="AD45" s="241"/>
      <c r="AE45" s="235"/>
      <c r="AF45" s="236"/>
      <c r="AG45" s="236"/>
      <c r="AH45" s="236"/>
      <c r="AI45" s="236"/>
      <c r="AJ45" s="236"/>
      <c r="AK45" s="272"/>
      <c r="AL45" s="238"/>
      <c r="AM45" s="273"/>
      <c r="AN45" s="235"/>
      <c r="AP45" s="169"/>
      <c r="AR45" s="171"/>
      <c r="AT45" s="172"/>
      <c r="AU45" s="1"/>
      <c r="AV45" s="1"/>
      <c r="AW45" s="1"/>
      <c r="AX45" s="1"/>
      <c r="AY45" s="1"/>
      <c r="AZ45" s="1"/>
      <c r="BA45" s="1"/>
      <c r="BB45" s="1"/>
      <c r="BC45" s="1"/>
      <c r="BD45" s="1"/>
      <c r="BE45" s="241"/>
      <c r="BF45" s="241"/>
      <c r="BG45" s="241"/>
      <c r="BH45" s="174"/>
      <c r="BI45" s="285"/>
      <c r="BJ45" s="285"/>
      <c r="BK45" s="174"/>
      <c r="DN45" s="285"/>
      <c r="EE45" s="178"/>
      <c r="EF45" s="178"/>
      <c r="EG45" s="178"/>
      <c r="EH45" s="178"/>
      <c r="EI45" s="178"/>
      <c r="EJ45" s="178"/>
      <c r="EK45" s="178"/>
      <c r="EL45" s="178"/>
      <c r="EM45" s="165"/>
      <c r="EN45" s="165"/>
      <c r="EO45" s="165"/>
      <c r="EP45" s="165"/>
      <c r="EQ45" s="165"/>
      <c r="ER45" s="165"/>
      <c r="ES45" s="165"/>
      <c r="ET45" s="165"/>
      <c r="EU45" s="165"/>
      <c r="EV45" s="165"/>
      <c r="EW45" s="165"/>
      <c r="EX45" s="165"/>
      <c r="EY45" s="165"/>
      <c r="EZ45" s="165"/>
      <c r="FA45" s="165"/>
      <c r="FB45" s="165"/>
      <c r="FC45" s="165"/>
      <c r="FD45" s="165"/>
      <c r="FE45" s="165"/>
      <c r="FF45" s="165"/>
      <c r="FG45" s="165"/>
      <c r="FH45" s="165"/>
      <c r="FI45" s="165"/>
      <c r="FJ45" s="165"/>
      <c r="FK45" s="165"/>
      <c r="FL45" s="165"/>
      <c r="FM45" s="165"/>
      <c r="FN45" s="165"/>
      <c r="FO45" s="165"/>
      <c r="FP45" s="165"/>
      <c r="FQ45" s="165"/>
      <c r="FR45" s="165"/>
      <c r="FS45" s="165"/>
      <c r="FT45" s="165"/>
      <c r="FU45" s="165"/>
      <c r="FV45" s="165"/>
      <c r="FW45" s="165"/>
      <c r="FX45" s="165"/>
      <c r="FY45" s="165"/>
      <c r="FZ45" s="165"/>
      <c r="GA45" s="165"/>
      <c r="GB45" s="165"/>
      <c r="GC45" s="165"/>
      <c r="GD45" s="165"/>
      <c r="GE45" s="165"/>
      <c r="GF45" s="165"/>
      <c r="GG45" s="165"/>
      <c r="GH45" s="165"/>
      <c r="GI45" s="165"/>
      <c r="GJ45" s="165"/>
      <c r="GK45" s="165"/>
      <c r="GL45" s="165"/>
      <c r="GM45" s="165"/>
      <c r="GN45" s="165"/>
      <c r="GO45" s="165"/>
    </row>
    <row r="46" s="166" customFormat="true" ht="10.1" hidden="false" customHeight="true" outlineLevel="0" collapsed="false">
      <c r="A46" s="303"/>
      <c r="B46" s="264"/>
      <c r="C46" s="264"/>
      <c r="D46" s="188"/>
      <c r="E46" s="265"/>
      <c r="F46" s="176"/>
      <c r="G46" s="176"/>
      <c r="H46" s="176"/>
      <c r="I46" s="304"/>
      <c r="J46" s="293"/>
      <c r="K46" s="288"/>
      <c r="L46" s="156"/>
      <c r="M46" s="286"/>
      <c r="N46" s="286"/>
      <c r="O46" s="286"/>
      <c r="P46" s="286"/>
      <c r="Q46" s="286"/>
      <c r="R46" s="286"/>
      <c r="S46" s="286"/>
      <c r="T46" s="305"/>
      <c r="U46" s="286"/>
      <c r="V46" s="286"/>
      <c r="W46" s="286"/>
      <c r="X46" s="286"/>
      <c r="Y46" s="286"/>
      <c r="Z46" s="286"/>
      <c r="AA46" s="286"/>
      <c r="AB46" s="291"/>
      <c r="AC46" s="294"/>
      <c r="AD46" s="294"/>
      <c r="AE46" s="235"/>
      <c r="AF46" s="236"/>
      <c r="AG46" s="236"/>
      <c r="AH46" s="236"/>
      <c r="AI46" s="236"/>
      <c r="AJ46" s="236"/>
      <c r="AK46" s="272"/>
      <c r="AL46" s="238"/>
      <c r="AM46" s="273"/>
      <c r="AN46" s="235"/>
      <c r="AO46" s="295"/>
      <c r="AP46" s="296"/>
      <c r="AQ46" s="293"/>
      <c r="AR46" s="293"/>
      <c r="AS46" s="297"/>
      <c r="AT46" s="297"/>
      <c r="AU46" s="175"/>
      <c r="AV46" s="175"/>
      <c r="AW46" s="175"/>
      <c r="AX46" s="175"/>
      <c r="AY46" s="175"/>
      <c r="AZ46" s="175"/>
      <c r="BA46" s="175"/>
      <c r="BB46" s="175"/>
      <c r="BC46" s="175"/>
      <c r="BD46" s="175"/>
      <c r="BE46" s="286"/>
      <c r="BF46" s="286"/>
      <c r="BG46" s="286"/>
      <c r="BH46" s="306"/>
      <c r="BI46" s="294"/>
      <c r="BJ46" s="294"/>
      <c r="BK46" s="306"/>
      <c r="BL46" s="306"/>
      <c r="BM46" s="306"/>
      <c r="BN46" s="306"/>
      <c r="BO46" s="306"/>
      <c r="BP46" s="306"/>
      <c r="BQ46" s="306"/>
      <c r="BR46" s="306"/>
      <c r="BS46" s="306"/>
      <c r="BT46" s="306"/>
      <c r="BU46" s="306"/>
      <c r="BV46" s="306"/>
      <c r="BW46" s="306"/>
      <c r="BX46" s="306"/>
      <c r="BY46" s="306"/>
      <c r="BZ46" s="306"/>
      <c r="CA46" s="175"/>
      <c r="CB46" s="175"/>
      <c r="CC46" s="175"/>
      <c r="CD46" s="175"/>
      <c r="CE46" s="175"/>
      <c r="CF46" s="175"/>
      <c r="CG46" s="175"/>
      <c r="CH46" s="175"/>
      <c r="CI46" s="175"/>
      <c r="CJ46" s="175"/>
      <c r="CK46" s="175"/>
      <c r="CL46" s="306"/>
      <c r="CM46" s="306"/>
      <c r="CN46" s="306"/>
      <c r="CO46" s="306"/>
      <c r="CP46" s="306"/>
      <c r="CQ46" s="306"/>
      <c r="CR46" s="175"/>
      <c r="CS46" s="175"/>
      <c r="CT46" s="175"/>
      <c r="CU46" s="175"/>
      <c r="CV46" s="175"/>
      <c r="CW46" s="175"/>
      <c r="CX46" s="175"/>
      <c r="CY46" s="175"/>
      <c r="CZ46" s="175"/>
      <c r="DA46" s="175"/>
      <c r="DB46" s="175"/>
      <c r="DC46" s="175"/>
      <c r="DD46" s="175"/>
      <c r="DE46" s="175"/>
      <c r="DF46" s="175"/>
      <c r="DG46" s="175"/>
      <c r="DH46" s="175"/>
      <c r="DI46" s="175"/>
      <c r="DJ46" s="175"/>
      <c r="DK46" s="175"/>
      <c r="DL46" s="175"/>
      <c r="DM46" s="175"/>
      <c r="DN46" s="294"/>
      <c r="DO46" s="175"/>
      <c r="DP46" s="175"/>
      <c r="DQ46" s="175"/>
      <c r="DR46" s="175"/>
      <c r="DS46" s="175"/>
      <c r="DT46" s="175"/>
      <c r="DU46" s="175"/>
      <c r="DV46" s="175"/>
      <c r="DW46" s="175"/>
      <c r="DX46" s="175"/>
      <c r="DY46" s="175"/>
      <c r="DZ46" s="175"/>
      <c r="EA46" s="175"/>
      <c r="EB46" s="175"/>
      <c r="EC46" s="175"/>
      <c r="ED46" s="175"/>
      <c r="EE46" s="178"/>
      <c r="AMI46" s="175"/>
      <c r="AMJ46" s="175"/>
    </row>
    <row r="47" s="166" customFormat="true" ht="10.1" hidden="false" customHeight="true" outlineLevel="0" collapsed="false">
      <c r="A47" s="303" t="s">
        <v>203</v>
      </c>
      <c r="B47" s="264" t="n">
        <f aca="false">SUM(SUM(B45+B43+B41+B39+B37+B35+B33+B31+B29+B27))</f>
        <v>0</v>
      </c>
      <c r="C47" s="264" t="n">
        <f aca="false">SUM(SUM(C45+C43+C41+C39+C37+C35+C33+C31+C29+C27))</f>
        <v>0</v>
      </c>
      <c r="D47" s="264" t="n">
        <f aca="false">SUM(SUM(D45+D43+D41+D39+D37+D35+D33+D31+D29+D27))</f>
        <v>0</v>
      </c>
      <c r="E47" s="265"/>
      <c r="F47" s="307"/>
      <c r="G47" s="286"/>
      <c r="H47" s="285" t="s">
        <v>203</v>
      </c>
      <c r="I47" s="308" t="n">
        <f aca="false">SUM(SUM(I45,I43,I41,I39,I37,I35,I33,I31,I29,I27))</f>
        <v>2.8</v>
      </c>
      <c r="J47" s="308" t="n">
        <f aca="false">SUM(SUM(J45,J43,J41,J39,J37,J35,J33,J31,J29,J27))</f>
        <v>2.8</v>
      </c>
      <c r="K47" s="309" t="n">
        <f aca="false">SUM(SUM(K45,K43,K41,K39,K37,K35,K33,K31,K29,K27))</f>
        <v>224</v>
      </c>
      <c r="L47" s="286" t="n">
        <f aca="false">SUM(SUM(L45,L43,L41,L39,L37,L35,L33,L31,L29,L27))</f>
        <v>0</v>
      </c>
      <c r="M47" s="294"/>
      <c r="N47" s="294"/>
      <c r="O47" s="294"/>
      <c r="P47" s="294"/>
      <c r="Q47" s="294"/>
      <c r="R47" s="294"/>
      <c r="S47" s="294"/>
      <c r="T47" s="284"/>
      <c r="U47" s="294"/>
      <c r="V47" s="294"/>
      <c r="W47" s="294"/>
      <c r="X47" s="294"/>
      <c r="Y47" s="294"/>
      <c r="Z47" s="294"/>
      <c r="AA47" s="294"/>
      <c r="AB47" s="291"/>
      <c r="AC47" s="294"/>
      <c r="AD47" s="294"/>
      <c r="AE47" s="235"/>
      <c r="AF47" s="236"/>
      <c r="AG47" s="236"/>
      <c r="AH47" s="236"/>
      <c r="AI47" s="236"/>
      <c r="AJ47" s="236"/>
      <c r="AK47" s="272"/>
      <c r="AL47" s="238"/>
      <c r="AM47" s="273"/>
      <c r="AN47" s="235"/>
      <c r="AO47" s="295"/>
      <c r="AP47" s="296"/>
      <c r="AQ47" s="293"/>
      <c r="AR47" s="293"/>
      <c r="AS47" s="297"/>
      <c r="AT47" s="297"/>
      <c r="AU47" s="175"/>
      <c r="AV47" s="175"/>
      <c r="AW47" s="175"/>
      <c r="AX47" s="175"/>
      <c r="AY47" s="175"/>
      <c r="AZ47" s="175"/>
      <c r="BA47" s="175"/>
      <c r="BB47" s="175"/>
      <c r="BC47" s="175"/>
      <c r="BD47" s="175"/>
      <c r="BE47" s="286"/>
      <c r="BF47" s="286"/>
      <c r="BG47" s="286"/>
      <c r="BH47" s="306"/>
      <c r="BI47" s="294"/>
      <c r="BJ47" s="294"/>
      <c r="BK47" s="306"/>
      <c r="BL47" s="306"/>
      <c r="BM47" s="306"/>
      <c r="BN47" s="306"/>
      <c r="BO47" s="306"/>
      <c r="BP47" s="306"/>
      <c r="BQ47" s="306"/>
      <c r="BR47" s="306"/>
      <c r="BS47" s="306"/>
      <c r="BT47" s="306"/>
      <c r="BU47" s="306"/>
      <c r="BV47" s="306"/>
      <c r="BW47" s="306"/>
      <c r="BX47" s="306"/>
      <c r="BY47" s="306"/>
      <c r="BZ47" s="306"/>
      <c r="CA47" s="175"/>
      <c r="CB47" s="175"/>
      <c r="CC47" s="175"/>
      <c r="CD47" s="175"/>
      <c r="CE47" s="175"/>
      <c r="CF47" s="175"/>
      <c r="CG47" s="175"/>
      <c r="CH47" s="175"/>
      <c r="CI47" s="175"/>
      <c r="CJ47" s="175"/>
      <c r="CK47" s="175"/>
      <c r="CL47" s="306"/>
      <c r="CM47" s="306"/>
      <c r="CN47" s="306"/>
      <c r="CO47" s="306"/>
      <c r="CP47" s="306"/>
      <c r="CQ47" s="306"/>
      <c r="CR47" s="175"/>
      <c r="CS47" s="175"/>
      <c r="CT47" s="175"/>
      <c r="CU47" s="175"/>
      <c r="CV47" s="175"/>
      <c r="CW47" s="175"/>
      <c r="CX47" s="175"/>
      <c r="CY47" s="175"/>
      <c r="CZ47" s="175"/>
      <c r="DA47" s="175"/>
      <c r="DB47" s="175"/>
      <c r="DC47" s="175"/>
      <c r="DD47" s="175"/>
      <c r="DE47" s="175"/>
      <c r="DF47" s="175"/>
      <c r="DG47" s="175"/>
      <c r="DH47" s="175"/>
      <c r="DI47" s="175"/>
      <c r="DJ47" s="175"/>
      <c r="DK47" s="175"/>
      <c r="DL47" s="175"/>
      <c r="DM47" s="175"/>
      <c r="DN47" s="294"/>
      <c r="DO47" s="175"/>
      <c r="DP47" s="175"/>
      <c r="DQ47" s="175"/>
      <c r="DR47" s="175"/>
      <c r="DS47" s="175"/>
      <c r="DT47" s="175"/>
      <c r="DU47" s="175"/>
      <c r="DV47" s="175"/>
      <c r="DW47" s="175"/>
      <c r="DX47" s="175"/>
      <c r="DY47" s="175"/>
      <c r="DZ47" s="175"/>
      <c r="EA47" s="175"/>
      <c r="EB47" s="175"/>
      <c r="EC47" s="175"/>
      <c r="ED47" s="175"/>
      <c r="EE47" s="178"/>
      <c r="AMI47" s="175"/>
      <c r="AMJ47" s="175"/>
    </row>
    <row r="48" s="166" customFormat="true" ht="10.1" hidden="false" customHeight="true" outlineLevel="0" collapsed="false">
      <c r="A48" s="303"/>
      <c r="B48" s="264"/>
      <c r="C48" s="264"/>
      <c r="D48" s="188"/>
      <c r="E48" s="265"/>
      <c r="F48" s="286"/>
      <c r="G48" s="286"/>
      <c r="H48" s="285"/>
      <c r="I48" s="304"/>
      <c r="J48" s="293"/>
      <c r="K48" s="189"/>
      <c r="L48" s="264"/>
      <c r="M48" s="286"/>
      <c r="N48" s="286"/>
      <c r="O48" s="286"/>
      <c r="P48" s="286"/>
      <c r="Q48" s="286"/>
      <c r="R48" s="286"/>
      <c r="S48" s="286"/>
      <c r="T48" s="286"/>
      <c r="U48" s="286"/>
      <c r="V48" s="286"/>
      <c r="W48" s="286"/>
      <c r="X48" s="286"/>
      <c r="Y48" s="286"/>
      <c r="Z48" s="286"/>
      <c r="AA48" s="286"/>
      <c r="AB48" s="291"/>
      <c r="AC48" s="294"/>
      <c r="AD48" s="294"/>
      <c r="AE48" s="235"/>
      <c r="AF48" s="236"/>
      <c r="AG48" s="236"/>
      <c r="AH48" s="236"/>
      <c r="AI48" s="236"/>
      <c r="AJ48" s="236"/>
      <c r="AK48" s="272"/>
      <c r="AL48" s="238"/>
      <c r="AM48" s="273"/>
      <c r="AN48" s="235"/>
      <c r="AO48" s="295"/>
      <c r="AP48" s="296"/>
      <c r="AQ48" s="293"/>
      <c r="AR48" s="293"/>
      <c r="AS48" s="297"/>
      <c r="AT48" s="297"/>
      <c r="AU48" s="175"/>
      <c r="AV48" s="175"/>
      <c r="AW48" s="175"/>
      <c r="AX48" s="175"/>
      <c r="AY48" s="175"/>
      <c r="AZ48" s="175"/>
      <c r="BA48" s="175"/>
      <c r="BB48" s="175"/>
      <c r="BC48" s="175"/>
      <c r="BD48" s="175"/>
      <c r="BE48" s="286"/>
      <c r="BF48" s="286"/>
      <c r="BG48" s="286"/>
      <c r="BH48" s="306"/>
      <c r="BI48" s="294"/>
      <c r="BJ48" s="294"/>
      <c r="BK48" s="306"/>
      <c r="BL48" s="306"/>
      <c r="BM48" s="306"/>
      <c r="BN48" s="306"/>
      <c r="BO48" s="306"/>
      <c r="BP48" s="306"/>
      <c r="BQ48" s="306"/>
      <c r="BR48" s="306"/>
      <c r="BS48" s="306"/>
      <c r="BT48" s="306"/>
      <c r="BU48" s="306"/>
      <c r="BV48" s="306"/>
      <c r="BW48" s="306"/>
      <c r="BX48" s="306"/>
      <c r="BY48" s="306"/>
      <c r="BZ48" s="306"/>
      <c r="CA48" s="175"/>
      <c r="CB48" s="175"/>
      <c r="CC48" s="175"/>
      <c r="CD48" s="175"/>
      <c r="CE48" s="175"/>
      <c r="CF48" s="175"/>
      <c r="CG48" s="175"/>
      <c r="CH48" s="175"/>
      <c r="CI48" s="175"/>
      <c r="CJ48" s="175"/>
      <c r="CK48" s="175"/>
      <c r="CL48" s="306"/>
      <c r="CM48" s="306"/>
      <c r="CN48" s="306"/>
      <c r="CO48" s="306"/>
      <c r="CP48" s="306"/>
      <c r="CQ48" s="306"/>
      <c r="CR48" s="175"/>
      <c r="CS48" s="175"/>
      <c r="CT48" s="175"/>
      <c r="CU48" s="175"/>
      <c r="CV48" s="175"/>
      <c r="CW48" s="175"/>
      <c r="CX48" s="175"/>
      <c r="CY48" s="175"/>
      <c r="CZ48" s="175"/>
      <c r="DA48" s="175"/>
      <c r="DB48" s="175"/>
      <c r="DC48" s="175"/>
      <c r="DD48" s="175"/>
      <c r="DE48" s="175"/>
      <c r="DF48" s="175"/>
      <c r="DG48" s="175"/>
      <c r="DH48" s="175"/>
      <c r="DI48" s="175"/>
      <c r="DJ48" s="175"/>
      <c r="DK48" s="175"/>
      <c r="DL48" s="175"/>
      <c r="DM48" s="175"/>
      <c r="DN48" s="294"/>
      <c r="DO48" s="175"/>
      <c r="DP48" s="175"/>
      <c r="DQ48" s="175"/>
      <c r="DR48" s="175"/>
      <c r="DS48" s="175"/>
      <c r="DT48" s="175"/>
      <c r="DU48" s="175"/>
      <c r="DV48" s="175"/>
      <c r="DW48" s="175"/>
      <c r="DX48" s="175"/>
      <c r="DY48" s="175"/>
      <c r="DZ48" s="175"/>
      <c r="EA48" s="175"/>
      <c r="EB48" s="175"/>
      <c r="EC48" s="175"/>
      <c r="ED48" s="175"/>
      <c r="EE48" s="178"/>
      <c r="AMI48" s="175"/>
      <c r="AMJ48" s="175"/>
    </row>
    <row r="49" s="166" customFormat="true" ht="10.1" hidden="false" customHeight="true" outlineLevel="0" collapsed="false">
      <c r="A49" s="303"/>
      <c r="B49" s="0"/>
      <c r="C49" s="0"/>
      <c r="D49" s="0"/>
      <c r="E49" s="265"/>
      <c r="F49" s="310" t="s">
        <v>204</v>
      </c>
      <c r="G49" s="311"/>
      <c r="H49" s="312" t="s">
        <v>205</v>
      </c>
      <c r="I49" s="313"/>
      <c r="J49" s="314"/>
      <c r="K49" s="315"/>
      <c r="L49" s="315"/>
      <c r="M49" s="316" t="n">
        <f aca="false">SUM(SUM(M27:M45))</f>
        <v>2</v>
      </c>
      <c r="N49" s="316" t="n">
        <f aca="false">SUM(SUM(N27,N29,N31,N33,N35,N37,N39,N41,N43,N45))</f>
        <v>2</v>
      </c>
      <c r="O49" s="316" t="n">
        <f aca="false">SUM(SUM(O27,O29,O31,O33,O35,O37,O39,O41,O43,O45))</f>
        <v>2</v>
      </c>
      <c r="P49" s="316" t="n">
        <f aca="false">SUM(SUM(P27,P29,P31,P33,P35,P37,P39,P41,P43,P45))</f>
        <v>2</v>
      </c>
      <c r="Q49" s="316" t="n">
        <f aca="false">SUM(SUM(Q27,Q29,Q31,Q33,Q35,Q37,Q39,Q41,Q43,Q45))</f>
        <v>2</v>
      </c>
      <c r="R49" s="316" t="n">
        <f aca="false">SUM(SUM(R27,R29,R31,R33,R35,R37,R39,R41,R43,R45))</f>
        <v>2</v>
      </c>
      <c r="S49" s="316" t="n">
        <f aca="false">SUM(SUM(S27:S45))</f>
        <v>2</v>
      </c>
      <c r="T49" s="71"/>
      <c r="U49" s="316" t="n">
        <f aca="false">SUM(SUM(U27:U45))</f>
        <v>2</v>
      </c>
      <c r="V49" s="316" t="n">
        <f aca="false">SUM(SUM(V27,V29,V31,V33,V35,V37,V39,V41,V43,V45))</f>
        <v>2</v>
      </c>
      <c r="W49" s="316" t="n">
        <f aca="false">SUM(SUM(W27,W29,W31,W33,W35,W37,W39,W41,W43,W45))</f>
        <v>2</v>
      </c>
      <c r="X49" s="316" t="n">
        <f aca="false">SUM(SUM(X27,X29,X31,X33,X35,X37,X39,X41,X43,X45))</f>
        <v>2</v>
      </c>
      <c r="Y49" s="316" t="n">
        <f aca="false">SUM(SUM(Y27,Y29,Y31,Y33,Y35,Y37,Y39,Y41,Y43,Y45))</f>
        <v>2</v>
      </c>
      <c r="Z49" s="316" t="n">
        <f aca="false">SUM(SUM(Z27,Z29,Z31,Z33,Z35,Z37,Z39,Z41,Z43,Z45))</f>
        <v>2</v>
      </c>
      <c r="AA49" s="316" t="n">
        <f aca="false">SUM(SUM(AA27:AA45))</f>
        <v>2</v>
      </c>
      <c r="AB49" s="291"/>
      <c r="AC49" s="294"/>
      <c r="AD49" s="294"/>
      <c r="AE49" s="235"/>
      <c r="AF49" s="236"/>
      <c r="AG49" s="236"/>
      <c r="AH49" s="236"/>
      <c r="AI49" s="236"/>
      <c r="AJ49" s="236"/>
      <c r="AK49" s="272"/>
      <c r="AL49" s="238"/>
      <c r="AM49" s="273"/>
      <c r="AN49" s="235"/>
      <c r="AO49" s="295"/>
      <c r="AP49" s="296"/>
      <c r="AQ49" s="293"/>
      <c r="AR49" s="293"/>
      <c r="AS49" s="297"/>
      <c r="AT49" s="297"/>
      <c r="AU49" s="175"/>
      <c r="AV49" s="175"/>
      <c r="AW49" s="175"/>
      <c r="AX49" s="175"/>
      <c r="AY49" s="175"/>
      <c r="AZ49" s="175"/>
      <c r="BA49" s="175"/>
      <c r="BB49" s="175"/>
      <c r="BC49" s="175"/>
      <c r="BD49" s="175"/>
      <c r="BE49" s="286"/>
      <c r="BF49" s="286"/>
      <c r="BG49" s="286"/>
      <c r="BH49" s="306"/>
      <c r="BI49" s="294"/>
      <c r="BJ49" s="294"/>
      <c r="BK49" s="306"/>
      <c r="BL49" s="306"/>
      <c r="BM49" s="306"/>
      <c r="BN49" s="306"/>
      <c r="BO49" s="306"/>
      <c r="BP49" s="306"/>
      <c r="BQ49" s="306"/>
      <c r="BR49" s="306"/>
      <c r="BS49" s="306"/>
      <c r="BT49" s="306"/>
      <c r="BU49" s="306"/>
      <c r="BV49" s="306"/>
      <c r="BW49" s="306"/>
      <c r="BX49" s="306"/>
      <c r="BY49" s="306"/>
      <c r="BZ49" s="306"/>
      <c r="CA49" s="175"/>
      <c r="CB49" s="175"/>
      <c r="CC49" s="175"/>
      <c r="CD49" s="175"/>
      <c r="CE49" s="175"/>
      <c r="CF49" s="175"/>
      <c r="CG49" s="175"/>
      <c r="CH49" s="175"/>
      <c r="CI49" s="175"/>
      <c r="CJ49" s="175"/>
      <c r="CK49" s="175"/>
      <c r="CL49" s="306"/>
      <c r="CM49" s="306"/>
      <c r="CN49" s="306"/>
      <c r="CO49" s="306"/>
      <c r="CP49" s="306"/>
      <c r="CQ49" s="306"/>
      <c r="CR49" s="175"/>
      <c r="CS49" s="175"/>
      <c r="CT49" s="175"/>
      <c r="CU49" s="175"/>
      <c r="CV49" s="175"/>
      <c r="CW49" s="175"/>
      <c r="CX49" s="175"/>
      <c r="CY49" s="175"/>
      <c r="CZ49" s="175"/>
      <c r="DA49" s="175"/>
      <c r="DB49" s="175"/>
      <c r="DC49" s="175"/>
      <c r="DD49" s="175"/>
      <c r="DE49" s="175"/>
      <c r="DF49" s="175"/>
      <c r="DG49" s="175"/>
      <c r="DH49" s="175"/>
      <c r="DI49" s="175"/>
      <c r="DJ49" s="175"/>
      <c r="DK49" s="175"/>
      <c r="DL49" s="175"/>
      <c r="DM49" s="175"/>
      <c r="DN49" s="294"/>
      <c r="DO49" s="175"/>
      <c r="DP49" s="175"/>
      <c r="DQ49" s="175"/>
      <c r="DR49" s="175"/>
      <c r="DS49" s="175"/>
      <c r="DT49" s="175"/>
      <c r="DU49" s="175"/>
      <c r="DV49" s="175"/>
      <c r="DW49" s="175"/>
      <c r="DX49" s="175"/>
      <c r="DY49" s="175"/>
      <c r="DZ49" s="175"/>
      <c r="EA49" s="175"/>
      <c r="EB49" s="175"/>
      <c r="EC49" s="175"/>
      <c r="ED49" s="175"/>
      <c r="EE49" s="178"/>
      <c r="AMI49" s="175"/>
      <c r="AMJ49" s="175"/>
    </row>
    <row r="50" s="166" customFormat="true" ht="10.1" hidden="false" customHeight="true" outlineLevel="0" collapsed="false">
      <c r="A50" s="303"/>
      <c r="B50" s="0"/>
      <c r="C50" s="0"/>
      <c r="D50" s="0"/>
      <c r="E50" s="265"/>
      <c r="F50" s="160"/>
      <c r="G50" s="240"/>
      <c r="H50" s="240"/>
      <c r="I50" s="317"/>
      <c r="J50" s="242"/>
      <c r="K50" s="188"/>
      <c r="L50" s="188"/>
      <c r="M50" s="63"/>
      <c r="N50" s="63"/>
      <c r="O50" s="63"/>
      <c r="P50" s="63"/>
      <c r="Q50" s="63"/>
      <c r="R50" s="63"/>
      <c r="S50" s="63"/>
      <c r="T50" s="71"/>
      <c r="U50" s="63"/>
      <c r="V50" s="63"/>
      <c r="W50" s="63"/>
      <c r="X50" s="63"/>
      <c r="Y50" s="63"/>
      <c r="Z50" s="63"/>
      <c r="AA50" s="63"/>
      <c r="AB50" s="291"/>
      <c r="AC50" s="294"/>
      <c r="AD50" s="294"/>
      <c r="AE50" s="235"/>
      <c r="AF50" s="236"/>
      <c r="AG50" s="236"/>
      <c r="AH50" s="236"/>
      <c r="AI50" s="236"/>
      <c r="AJ50" s="236"/>
      <c r="AK50" s="272"/>
      <c r="AL50" s="238"/>
      <c r="AM50" s="273"/>
      <c r="AN50" s="235"/>
      <c r="AO50" s="295"/>
      <c r="AP50" s="296"/>
      <c r="AQ50" s="293"/>
      <c r="AR50" s="293"/>
      <c r="AS50" s="297"/>
      <c r="AT50" s="297"/>
      <c r="AU50" s="175"/>
      <c r="AV50" s="175"/>
      <c r="AW50" s="175"/>
      <c r="AX50" s="175"/>
      <c r="AY50" s="175"/>
      <c r="AZ50" s="175"/>
      <c r="BA50" s="175"/>
      <c r="BB50" s="175"/>
      <c r="BC50" s="175"/>
      <c r="BD50" s="175"/>
      <c r="BE50" s="286"/>
      <c r="BF50" s="286"/>
      <c r="BG50" s="286"/>
      <c r="BH50" s="306"/>
      <c r="BI50" s="294"/>
      <c r="BJ50" s="294"/>
      <c r="BK50" s="306"/>
      <c r="BL50" s="306"/>
      <c r="BM50" s="306"/>
      <c r="BN50" s="306"/>
      <c r="BO50" s="306"/>
      <c r="BP50" s="306"/>
      <c r="BQ50" s="306"/>
      <c r="BR50" s="306"/>
      <c r="BS50" s="306"/>
      <c r="BT50" s="306"/>
      <c r="BU50" s="306"/>
      <c r="BV50" s="306"/>
      <c r="BW50" s="306"/>
      <c r="BX50" s="306"/>
      <c r="BY50" s="306"/>
      <c r="BZ50" s="306"/>
      <c r="CA50" s="175"/>
      <c r="CB50" s="175"/>
      <c r="CC50" s="175"/>
      <c r="CD50" s="175"/>
      <c r="CE50" s="175"/>
      <c r="CF50" s="175"/>
      <c r="CG50" s="175"/>
      <c r="CH50" s="175"/>
      <c r="CI50" s="175"/>
      <c r="CJ50" s="175"/>
      <c r="CK50" s="175"/>
      <c r="CL50" s="306"/>
      <c r="CM50" s="306"/>
      <c r="CN50" s="306"/>
      <c r="CO50" s="306"/>
      <c r="CP50" s="306"/>
      <c r="CQ50" s="306"/>
      <c r="CR50" s="175"/>
      <c r="CS50" s="175"/>
      <c r="CT50" s="175"/>
      <c r="CU50" s="175"/>
      <c r="CV50" s="175"/>
      <c r="CW50" s="175"/>
      <c r="CX50" s="175"/>
      <c r="CY50" s="175"/>
      <c r="CZ50" s="175"/>
      <c r="DA50" s="175"/>
      <c r="DB50" s="175"/>
      <c r="DC50" s="175"/>
      <c r="DD50" s="175"/>
      <c r="DE50" s="175"/>
      <c r="DF50" s="175"/>
      <c r="DG50" s="175"/>
      <c r="DH50" s="175"/>
      <c r="DI50" s="175"/>
      <c r="DJ50" s="175"/>
      <c r="DK50" s="175"/>
      <c r="DL50" s="175"/>
      <c r="DM50" s="175"/>
      <c r="DN50" s="294"/>
      <c r="DO50" s="175"/>
      <c r="DP50" s="175"/>
      <c r="DQ50" s="175"/>
      <c r="DR50" s="175"/>
      <c r="DS50" s="175"/>
      <c r="DT50" s="175"/>
      <c r="DU50" s="175"/>
      <c r="DV50" s="175"/>
      <c r="DW50" s="175"/>
      <c r="DX50" s="175"/>
      <c r="DY50" s="175"/>
      <c r="DZ50" s="175"/>
      <c r="EA50" s="175"/>
      <c r="EB50" s="175"/>
      <c r="EC50" s="175"/>
      <c r="ED50" s="175"/>
      <c r="EE50" s="178"/>
      <c r="AMI50" s="175"/>
      <c r="AMJ50" s="175"/>
    </row>
    <row r="51" s="166" customFormat="true" ht="10.1" hidden="false" customHeight="true" outlineLevel="0" collapsed="false">
      <c r="A51" s="303"/>
      <c r="B51" s="0"/>
      <c r="C51" s="0"/>
      <c r="D51" s="0"/>
      <c r="E51" s="265"/>
      <c r="F51" s="318" t="s">
        <v>206</v>
      </c>
      <c r="G51" s="319"/>
      <c r="H51" s="312" t="s">
        <v>205</v>
      </c>
      <c r="I51" s="320"/>
      <c r="J51" s="321"/>
      <c r="K51" s="322"/>
      <c r="L51" s="322"/>
      <c r="M51" s="323" t="n">
        <f aca="false">M49*$E$27</f>
        <v>16</v>
      </c>
      <c r="N51" s="323" t="n">
        <f aca="false">N49*$E$27</f>
        <v>16</v>
      </c>
      <c r="O51" s="323" t="n">
        <f aca="false">O49*$E$27</f>
        <v>16</v>
      </c>
      <c r="P51" s="323" t="n">
        <f aca="false">P49*$E$27</f>
        <v>16</v>
      </c>
      <c r="Q51" s="323" t="n">
        <f aca="false">Q49*$E$27</f>
        <v>16</v>
      </c>
      <c r="R51" s="323" t="n">
        <f aca="false">R49*$E$27</f>
        <v>16</v>
      </c>
      <c r="S51" s="323" t="n">
        <f aca="false">S49*$E$27</f>
        <v>16</v>
      </c>
      <c r="T51" s="71"/>
      <c r="U51" s="323" t="n">
        <f aca="false">U49*$E$27</f>
        <v>16</v>
      </c>
      <c r="V51" s="323" t="n">
        <f aca="false">V49*$E$27</f>
        <v>16</v>
      </c>
      <c r="W51" s="323" t="n">
        <f aca="false">W49*$E$27</f>
        <v>16</v>
      </c>
      <c r="X51" s="323" t="n">
        <f aca="false">X49*$E$27</f>
        <v>16</v>
      </c>
      <c r="Y51" s="323" t="n">
        <f aca="false">Y49*$E$27</f>
        <v>16</v>
      </c>
      <c r="Z51" s="323" t="n">
        <f aca="false">Z49*$E$27</f>
        <v>16</v>
      </c>
      <c r="AA51" s="323" t="n">
        <f aca="false">AA49*$E$27</f>
        <v>16</v>
      </c>
      <c r="AB51" s="291"/>
      <c r="AC51" s="294"/>
      <c r="AD51" s="294"/>
      <c r="AE51" s="235"/>
      <c r="AF51" s="236"/>
      <c r="AG51" s="236"/>
      <c r="AH51" s="236"/>
      <c r="AI51" s="236"/>
      <c r="AJ51" s="236"/>
      <c r="AK51" s="272"/>
      <c r="AL51" s="238"/>
      <c r="AM51" s="273"/>
      <c r="AN51" s="235"/>
      <c r="AO51" s="295"/>
      <c r="AP51" s="296"/>
      <c r="AQ51" s="293"/>
      <c r="AR51" s="293"/>
      <c r="AS51" s="297"/>
      <c r="AT51" s="297"/>
      <c r="AU51" s="175"/>
      <c r="AV51" s="175"/>
      <c r="AW51" s="175"/>
      <c r="AX51" s="175"/>
      <c r="AY51" s="175"/>
      <c r="AZ51" s="175"/>
      <c r="BA51" s="175"/>
      <c r="BB51" s="175"/>
      <c r="BC51" s="175"/>
      <c r="BD51" s="175"/>
      <c r="BE51" s="286"/>
      <c r="BF51" s="286"/>
      <c r="BG51" s="286"/>
      <c r="BH51" s="306"/>
      <c r="BI51" s="294"/>
      <c r="BJ51" s="294"/>
      <c r="BK51" s="306"/>
      <c r="BL51" s="306"/>
      <c r="BM51" s="306"/>
      <c r="BN51" s="306"/>
      <c r="BO51" s="306"/>
      <c r="BP51" s="306"/>
      <c r="BQ51" s="306"/>
      <c r="BR51" s="306"/>
      <c r="BS51" s="306"/>
      <c r="BT51" s="306"/>
      <c r="BU51" s="306"/>
      <c r="BV51" s="306"/>
      <c r="BW51" s="306"/>
      <c r="BX51" s="306"/>
      <c r="BY51" s="306"/>
      <c r="BZ51" s="306"/>
      <c r="CA51" s="175"/>
      <c r="CB51" s="175"/>
      <c r="CC51" s="175"/>
      <c r="CD51" s="175"/>
      <c r="CE51" s="175"/>
      <c r="CF51" s="175"/>
      <c r="CG51" s="175"/>
      <c r="CH51" s="175"/>
      <c r="CI51" s="175"/>
      <c r="CJ51" s="175"/>
      <c r="CK51" s="175"/>
      <c r="CL51" s="306"/>
      <c r="CM51" s="306"/>
      <c r="CN51" s="306"/>
      <c r="CO51" s="306"/>
      <c r="CP51" s="306"/>
      <c r="CQ51" s="306"/>
      <c r="CR51" s="175"/>
      <c r="CS51" s="175"/>
      <c r="CT51" s="175"/>
      <c r="CU51" s="175"/>
      <c r="CV51" s="175"/>
      <c r="CW51" s="175"/>
      <c r="CX51" s="175"/>
      <c r="CY51" s="175"/>
      <c r="CZ51" s="175"/>
      <c r="DA51" s="175"/>
      <c r="DB51" s="175"/>
      <c r="DC51" s="175"/>
      <c r="DD51" s="175"/>
      <c r="DE51" s="175"/>
      <c r="DF51" s="175"/>
      <c r="DG51" s="175"/>
      <c r="DH51" s="175"/>
      <c r="DI51" s="175"/>
      <c r="DJ51" s="175"/>
      <c r="DK51" s="175"/>
      <c r="DL51" s="175"/>
      <c r="DM51" s="175"/>
      <c r="DN51" s="294"/>
      <c r="DO51" s="175"/>
      <c r="DP51" s="175"/>
      <c r="DQ51" s="175"/>
      <c r="DR51" s="175"/>
      <c r="DS51" s="175"/>
      <c r="DT51" s="175"/>
      <c r="DU51" s="175"/>
      <c r="DV51" s="175"/>
      <c r="DW51" s="175"/>
      <c r="DX51" s="175"/>
      <c r="DY51" s="175"/>
      <c r="DZ51" s="175"/>
      <c r="EA51" s="175"/>
      <c r="EB51" s="175"/>
      <c r="EC51" s="175"/>
      <c r="ED51" s="175"/>
      <c r="EE51" s="178"/>
      <c r="AMI51" s="175"/>
      <c r="AMJ51" s="175"/>
    </row>
    <row r="52" s="166" customFormat="true" ht="10.1" hidden="false" customHeight="true" outlineLevel="0" collapsed="false">
      <c r="A52" s="303"/>
      <c r="B52" s="0"/>
      <c r="C52" s="0"/>
      <c r="D52" s="0"/>
      <c r="E52" s="265"/>
      <c r="F52" s="255"/>
      <c r="G52" s="255"/>
      <c r="H52" s="255"/>
      <c r="I52" s="256"/>
      <c r="J52" s="167"/>
      <c r="K52" s="169"/>
      <c r="L52" s="169"/>
      <c r="M52" s="324"/>
      <c r="N52" s="324"/>
      <c r="O52" s="324"/>
      <c r="P52" s="324"/>
      <c r="Q52" s="324"/>
      <c r="R52" s="324"/>
      <c r="S52" s="324"/>
      <c r="T52" s="71"/>
      <c r="U52" s="324"/>
      <c r="V52" s="324"/>
      <c r="W52" s="324"/>
      <c r="X52" s="324"/>
      <c r="Y52" s="324"/>
      <c r="Z52" s="324"/>
      <c r="AA52" s="324"/>
      <c r="AB52" s="291"/>
      <c r="AC52" s="294"/>
      <c r="AD52" s="294"/>
      <c r="AE52" s="235"/>
      <c r="AF52" s="236"/>
      <c r="AG52" s="236"/>
      <c r="AH52" s="236"/>
      <c r="AI52" s="236"/>
      <c r="AJ52" s="236"/>
      <c r="AK52" s="272"/>
      <c r="AL52" s="238"/>
      <c r="AM52" s="273"/>
      <c r="AN52" s="235"/>
      <c r="AO52" s="295"/>
      <c r="AP52" s="296"/>
      <c r="AQ52" s="293"/>
      <c r="AR52" s="293"/>
      <c r="AS52" s="297"/>
      <c r="AT52" s="297"/>
      <c r="AU52" s="175"/>
      <c r="AV52" s="175"/>
      <c r="AW52" s="175"/>
      <c r="AX52" s="175"/>
      <c r="AY52" s="175"/>
      <c r="AZ52" s="175"/>
      <c r="BA52" s="175"/>
      <c r="BB52" s="175"/>
      <c r="BC52" s="175"/>
      <c r="BD52" s="175"/>
      <c r="BE52" s="286"/>
      <c r="BF52" s="286"/>
      <c r="BG52" s="286"/>
      <c r="BH52" s="306"/>
      <c r="BI52" s="294"/>
      <c r="BJ52" s="294"/>
      <c r="BK52" s="306"/>
      <c r="BL52" s="306"/>
      <c r="BM52" s="306"/>
      <c r="BN52" s="306"/>
      <c r="BO52" s="306"/>
      <c r="BP52" s="306"/>
      <c r="BQ52" s="306"/>
      <c r="BR52" s="306"/>
      <c r="BS52" s="306"/>
      <c r="BT52" s="306"/>
      <c r="BU52" s="306"/>
      <c r="BV52" s="306"/>
      <c r="BW52" s="306"/>
      <c r="BX52" s="306"/>
      <c r="BY52" s="306"/>
      <c r="BZ52" s="306"/>
      <c r="CA52" s="175"/>
      <c r="CB52" s="175"/>
      <c r="CC52" s="175"/>
      <c r="CD52" s="175"/>
      <c r="CE52" s="175"/>
      <c r="CF52" s="175"/>
      <c r="CG52" s="175"/>
      <c r="CH52" s="175"/>
      <c r="CI52" s="175"/>
      <c r="CJ52" s="175"/>
      <c r="CK52" s="175"/>
      <c r="CL52" s="306"/>
      <c r="CM52" s="306"/>
      <c r="CN52" s="306"/>
      <c r="CO52" s="306"/>
      <c r="CP52" s="306"/>
      <c r="CQ52" s="306"/>
      <c r="CR52" s="175"/>
      <c r="CS52" s="175"/>
      <c r="CT52" s="175"/>
      <c r="CU52" s="175"/>
      <c r="CV52" s="175"/>
      <c r="CW52" s="175"/>
      <c r="CX52" s="175"/>
      <c r="CY52" s="175"/>
      <c r="CZ52" s="175"/>
      <c r="DA52" s="175"/>
      <c r="DB52" s="175"/>
      <c r="DC52" s="175"/>
      <c r="DD52" s="175"/>
      <c r="DE52" s="175"/>
      <c r="DF52" s="175"/>
      <c r="DG52" s="175"/>
      <c r="DH52" s="175"/>
      <c r="DI52" s="175"/>
      <c r="DJ52" s="175"/>
      <c r="DK52" s="175"/>
      <c r="DL52" s="175"/>
      <c r="DM52" s="175"/>
      <c r="DN52" s="294"/>
      <c r="DO52" s="175"/>
      <c r="DP52" s="175"/>
      <c r="DQ52" s="175"/>
      <c r="DR52" s="175"/>
      <c r="DS52" s="175"/>
      <c r="DT52" s="175"/>
      <c r="DU52" s="175"/>
      <c r="DV52" s="175"/>
      <c r="DW52" s="175"/>
      <c r="DX52" s="175"/>
      <c r="DY52" s="175"/>
      <c r="DZ52" s="175"/>
      <c r="EA52" s="175"/>
      <c r="EB52" s="175"/>
      <c r="EC52" s="175"/>
      <c r="ED52" s="175"/>
      <c r="EE52" s="178"/>
      <c r="AMI52" s="175"/>
      <c r="AMJ52" s="175"/>
    </row>
    <row r="53" s="166" customFormat="true" ht="10.1" hidden="false" customHeight="true" outlineLevel="0" collapsed="false">
      <c r="A53" s="303"/>
      <c r="B53" s="0"/>
      <c r="C53" s="0"/>
      <c r="D53" s="0"/>
      <c r="E53" s="265"/>
      <c r="F53" s="325" t="s">
        <v>207</v>
      </c>
      <c r="G53" s="326"/>
      <c r="H53" s="231" t="s">
        <v>205</v>
      </c>
      <c r="I53" s="327"/>
      <c r="J53" s="328"/>
      <c r="K53" s="329"/>
      <c r="L53" s="329"/>
      <c r="M53" s="330" t="n">
        <f aca="false">'Master Pay Period'!M53</f>
        <v>16</v>
      </c>
      <c r="N53" s="330" t="n">
        <f aca="false">'Master Pay Period'!N53</f>
        <v>16</v>
      </c>
      <c r="O53" s="330" t="n">
        <f aca="false">'Master Pay Period'!O53</f>
        <v>16</v>
      </c>
      <c r="P53" s="330" t="n">
        <f aca="false">'Master Pay Period'!P53</f>
        <v>16</v>
      </c>
      <c r="Q53" s="330" t="n">
        <f aca="false">'Master Pay Period'!Q53</f>
        <v>16</v>
      </c>
      <c r="R53" s="330" t="n">
        <f aca="false">'Master Pay Period'!R53</f>
        <v>16</v>
      </c>
      <c r="S53" s="330" t="n">
        <f aca="false">'Master Pay Period'!S53</f>
        <v>16</v>
      </c>
      <c r="T53" s="291"/>
      <c r="U53" s="330" t="n">
        <f aca="false">'Master Pay Period'!U53</f>
        <v>16</v>
      </c>
      <c r="V53" s="330" t="n">
        <f aca="false">'Master Pay Period'!V53</f>
        <v>16</v>
      </c>
      <c r="W53" s="330" t="n">
        <f aca="false">'Master Pay Period'!W53</f>
        <v>16</v>
      </c>
      <c r="X53" s="330" t="n">
        <f aca="false">'Master Pay Period'!X53</f>
        <v>16</v>
      </c>
      <c r="Y53" s="330" t="n">
        <f aca="false">'Master Pay Period'!Y53</f>
        <v>16</v>
      </c>
      <c r="Z53" s="330" t="n">
        <f aca="false">'Master Pay Period'!Z53</f>
        <v>16</v>
      </c>
      <c r="AA53" s="330" t="n">
        <f aca="false">'Master Pay Period'!AA53</f>
        <v>16</v>
      </c>
      <c r="AB53" s="291"/>
      <c r="AC53" s="294"/>
      <c r="AD53" s="294"/>
      <c r="AE53" s="235"/>
      <c r="AF53" s="236"/>
      <c r="AG53" s="236"/>
      <c r="AH53" s="236"/>
      <c r="AI53" s="236"/>
      <c r="AJ53" s="236"/>
      <c r="AK53" s="272"/>
      <c r="AL53" s="238"/>
      <c r="AM53" s="273"/>
      <c r="AN53" s="235"/>
      <c r="AO53" s="295"/>
      <c r="AP53" s="296"/>
      <c r="AQ53" s="293"/>
      <c r="AR53" s="293"/>
      <c r="AS53" s="297"/>
      <c r="AT53" s="297"/>
      <c r="AU53" s="175"/>
      <c r="AV53" s="175"/>
      <c r="AW53" s="175"/>
      <c r="AX53" s="175"/>
      <c r="AY53" s="175"/>
      <c r="AZ53" s="175"/>
      <c r="BA53" s="175"/>
      <c r="BB53" s="175"/>
      <c r="BC53" s="175"/>
      <c r="BD53" s="175"/>
      <c r="BE53" s="286"/>
      <c r="BF53" s="286"/>
      <c r="BG53" s="286"/>
      <c r="BH53" s="306"/>
      <c r="BI53" s="294"/>
      <c r="BJ53" s="294"/>
      <c r="BK53" s="306"/>
      <c r="BL53" s="306"/>
      <c r="BM53" s="306"/>
      <c r="BN53" s="306"/>
      <c r="BO53" s="306"/>
      <c r="BP53" s="306"/>
      <c r="BQ53" s="306"/>
      <c r="BR53" s="306"/>
      <c r="BS53" s="306"/>
      <c r="BT53" s="306"/>
      <c r="BU53" s="306"/>
      <c r="BV53" s="306"/>
      <c r="BW53" s="306"/>
      <c r="BX53" s="306"/>
      <c r="BY53" s="306"/>
      <c r="BZ53" s="306"/>
      <c r="CA53" s="175"/>
      <c r="CB53" s="175"/>
      <c r="CC53" s="175"/>
      <c r="CD53" s="175"/>
      <c r="CE53" s="175"/>
      <c r="CF53" s="175"/>
      <c r="CG53" s="175"/>
      <c r="CH53" s="175"/>
      <c r="CI53" s="175"/>
      <c r="CJ53" s="175"/>
      <c r="CK53" s="175"/>
      <c r="CL53" s="306"/>
      <c r="CM53" s="306"/>
      <c r="CN53" s="306"/>
      <c r="CO53" s="306"/>
      <c r="CP53" s="306"/>
      <c r="CQ53" s="306"/>
      <c r="CR53" s="175"/>
      <c r="CS53" s="175"/>
      <c r="CT53" s="175"/>
      <c r="CU53" s="175"/>
      <c r="CV53" s="175"/>
      <c r="CW53" s="175"/>
      <c r="CX53" s="175"/>
      <c r="CY53" s="175"/>
      <c r="CZ53" s="175"/>
      <c r="DA53" s="175"/>
      <c r="DB53" s="175"/>
      <c r="DC53" s="175"/>
      <c r="DD53" s="175"/>
      <c r="DE53" s="175"/>
      <c r="DF53" s="175"/>
      <c r="DG53" s="175"/>
      <c r="DH53" s="175"/>
      <c r="DI53" s="175"/>
      <c r="DJ53" s="175"/>
      <c r="DK53" s="175"/>
      <c r="DL53" s="175"/>
      <c r="DM53" s="175"/>
      <c r="DN53" s="294"/>
      <c r="DO53" s="175"/>
      <c r="DP53" s="175"/>
      <c r="DQ53" s="175"/>
      <c r="DR53" s="175"/>
      <c r="DS53" s="175"/>
      <c r="DT53" s="175"/>
      <c r="DU53" s="175"/>
      <c r="DV53" s="175"/>
      <c r="DW53" s="175"/>
      <c r="DX53" s="175"/>
      <c r="DY53" s="175"/>
      <c r="DZ53" s="175"/>
      <c r="EA53" s="175"/>
      <c r="EB53" s="175"/>
      <c r="EC53" s="175"/>
      <c r="ED53" s="175"/>
      <c r="EE53" s="178"/>
      <c r="AMI53" s="175"/>
      <c r="AMJ53" s="175"/>
    </row>
    <row r="54" s="166" customFormat="true" ht="10.1" hidden="false" customHeight="true" outlineLevel="0" collapsed="false">
      <c r="A54" s="303"/>
      <c r="B54" s="0"/>
      <c r="C54" s="0"/>
      <c r="D54" s="0"/>
      <c r="E54" s="265"/>
      <c r="F54" s="255"/>
      <c r="G54" s="255"/>
      <c r="H54" s="255"/>
      <c r="I54" s="256"/>
      <c r="J54" s="167"/>
      <c r="K54" s="169"/>
      <c r="L54" s="169"/>
      <c r="M54" s="324"/>
      <c r="N54" s="324"/>
      <c r="O54" s="324"/>
      <c r="P54" s="324"/>
      <c r="Q54" s="324"/>
      <c r="R54" s="324"/>
      <c r="S54" s="324"/>
      <c r="T54" s="71"/>
      <c r="U54" s="324"/>
      <c r="V54" s="324"/>
      <c r="W54" s="324"/>
      <c r="X54" s="324"/>
      <c r="Y54" s="324"/>
      <c r="Z54" s="324"/>
      <c r="AA54" s="324"/>
      <c r="AB54" s="291"/>
      <c r="AC54" s="294"/>
      <c r="AD54" s="294"/>
      <c r="AE54" s="235"/>
      <c r="AF54" s="236"/>
      <c r="AG54" s="236"/>
      <c r="AH54" s="236"/>
      <c r="AI54" s="236"/>
      <c r="AJ54" s="236"/>
      <c r="AK54" s="272"/>
      <c r="AL54" s="238"/>
      <c r="AM54" s="273"/>
      <c r="AN54" s="235"/>
      <c r="AO54" s="295"/>
      <c r="AP54" s="296"/>
      <c r="AQ54" s="293"/>
      <c r="AR54" s="293"/>
      <c r="AS54" s="297"/>
      <c r="AT54" s="297"/>
      <c r="AU54" s="175"/>
      <c r="AV54" s="175"/>
      <c r="AW54" s="175"/>
      <c r="AX54" s="175"/>
      <c r="AY54" s="175"/>
      <c r="AZ54" s="175"/>
      <c r="BA54" s="175"/>
      <c r="BB54" s="175"/>
      <c r="BC54" s="175"/>
      <c r="BD54" s="175"/>
      <c r="BE54" s="286"/>
      <c r="BF54" s="286"/>
      <c r="BG54" s="286"/>
      <c r="BH54" s="306"/>
      <c r="BI54" s="294"/>
      <c r="BJ54" s="294"/>
      <c r="BK54" s="306"/>
      <c r="BL54" s="306"/>
      <c r="BM54" s="306"/>
      <c r="BN54" s="306"/>
      <c r="BO54" s="306"/>
      <c r="BP54" s="306"/>
      <c r="BQ54" s="306"/>
      <c r="BR54" s="306"/>
      <c r="BS54" s="306"/>
      <c r="BT54" s="306"/>
      <c r="BU54" s="306"/>
      <c r="BV54" s="306"/>
      <c r="BW54" s="306"/>
      <c r="BX54" s="306"/>
      <c r="BY54" s="306"/>
      <c r="BZ54" s="306"/>
      <c r="CA54" s="175"/>
      <c r="CB54" s="175"/>
      <c r="CC54" s="175"/>
      <c r="CD54" s="175"/>
      <c r="CE54" s="175"/>
      <c r="CF54" s="175"/>
      <c r="CG54" s="175"/>
      <c r="CH54" s="175"/>
      <c r="CI54" s="175"/>
      <c r="CJ54" s="175"/>
      <c r="CK54" s="175"/>
      <c r="CL54" s="306"/>
      <c r="CM54" s="306"/>
      <c r="CN54" s="306"/>
      <c r="CO54" s="306"/>
      <c r="CP54" s="306"/>
      <c r="CQ54" s="306"/>
      <c r="CR54" s="175"/>
      <c r="CS54" s="175"/>
      <c r="CT54" s="175"/>
      <c r="CU54" s="175"/>
      <c r="CV54" s="175"/>
      <c r="CW54" s="175"/>
      <c r="CX54" s="175"/>
      <c r="CY54" s="175"/>
      <c r="CZ54" s="175"/>
      <c r="DA54" s="175"/>
      <c r="DB54" s="175"/>
      <c r="DC54" s="175"/>
      <c r="DD54" s="175"/>
      <c r="DE54" s="175"/>
      <c r="DF54" s="175"/>
      <c r="DG54" s="175"/>
      <c r="DH54" s="175"/>
      <c r="DI54" s="175"/>
      <c r="DJ54" s="175"/>
      <c r="DK54" s="175"/>
      <c r="DL54" s="175"/>
      <c r="DM54" s="175"/>
      <c r="DN54" s="294"/>
      <c r="DO54" s="175"/>
      <c r="DP54" s="175"/>
      <c r="DQ54" s="175"/>
      <c r="DR54" s="175"/>
      <c r="DS54" s="175"/>
      <c r="DT54" s="175"/>
      <c r="DU54" s="175"/>
      <c r="DV54" s="175"/>
      <c r="DW54" s="175"/>
      <c r="DX54" s="175"/>
      <c r="DY54" s="175"/>
      <c r="DZ54" s="175"/>
      <c r="EA54" s="175"/>
      <c r="EB54" s="175"/>
      <c r="EC54" s="175"/>
      <c r="ED54" s="175"/>
      <c r="EE54" s="178"/>
      <c r="AMI54" s="175"/>
      <c r="AMJ54" s="175"/>
    </row>
    <row r="55" s="166" customFormat="true" ht="13.45" hidden="false" customHeight="true" outlineLevel="0" collapsed="false">
      <c r="A55" s="303"/>
      <c r="B55" s="332" t="s">
        <v>208</v>
      </c>
      <c r="C55" s="332"/>
      <c r="D55" s="332"/>
      <c r="E55" s="265"/>
      <c r="F55" s="333" t="s">
        <v>209</v>
      </c>
      <c r="G55" s="333" t="s">
        <v>210</v>
      </c>
      <c r="H55" s="312" t="s">
        <v>205</v>
      </c>
      <c r="I55" s="320"/>
      <c r="J55" s="321"/>
      <c r="K55" s="322"/>
      <c r="L55" s="322"/>
      <c r="M55" s="334" t="n">
        <f aca="false">M51/M53</f>
        <v>1</v>
      </c>
      <c r="N55" s="334" t="n">
        <f aca="false">N51/N53</f>
        <v>1</v>
      </c>
      <c r="O55" s="334" t="n">
        <f aca="false">O51/O53</f>
        <v>1</v>
      </c>
      <c r="P55" s="334" t="n">
        <f aca="false">P51/P53</f>
        <v>1</v>
      </c>
      <c r="Q55" s="334" t="n">
        <f aca="false">Q51/Q53</f>
        <v>1</v>
      </c>
      <c r="R55" s="334" t="n">
        <f aca="false">R51/R53</f>
        <v>1</v>
      </c>
      <c r="S55" s="334" t="n">
        <f aca="false">S51/S53</f>
        <v>1</v>
      </c>
      <c r="T55" s="335"/>
      <c r="U55" s="334" t="n">
        <f aca="false">U51/U53</f>
        <v>1</v>
      </c>
      <c r="V55" s="334" t="n">
        <f aca="false">V51/V53</f>
        <v>1</v>
      </c>
      <c r="W55" s="334" t="n">
        <f aca="false">W51/W53</f>
        <v>1</v>
      </c>
      <c r="X55" s="334" t="n">
        <f aca="false">X51/X53</f>
        <v>1</v>
      </c>
      <c r="Y55" s="334" t="n">
        <f aca="false">Y51/Y53</f>
        <v>1</v>
      </c>
      <c r="Z55" s="334" t="n">
        <f aca="false">Z51/Z53</f>
        <v>1</v>
      </c>
      <c r="AA55" s="334" t="n">
        <f aca="false">AA51/AA53</f>
        <v>1</v>
      </c>
      <c r="AB55" s="275"/>
      <c r="AC55" s="275"/>
      <c r="AD55" s="275"/>
      <c r="AE55" s="235"/>
      <c r="AF55" s="236"/>
      <c r="AG55" s="236"/>
      <c r="AH55" s="236"/>
      <c r="AI55" s="236"/>
      <c r="AJ55" s="236"/>
      <c r="AK55" s="272"/>
      <c r="AL55" s="238"/>
      <c r="AM55" s="273"/>
      <c r="AN55" s="235"/>
      <c r="AO55" s="295"/>
      <c r="AP55" s="296"/>
      <c r="AQ55" s="293"/>
      <c r="AR55" s="293"/>
      <c r="AS55" s="297"/>
      <c r="AT55" s="297"/>
      <c r="AU55" s="175"/>
      <c r="AV55" s="175"/>
      <c r="AW55" s="175"/>
      <c r="AX55" s="175"/>
      <c r="AY55" s="175"/>
      <c r="AZ55" s="175"/>
      <c r="BA55" s="175"/>
      <c r="BB55" s="175"/>
      <c r="BC55" s="175"/>
      <c r="BD55" s="175"/>
      <c r="BE55" s="300"/>
      <c r="BF55" s="300"/>
      <c r="BG55" s="300"/>
      <c r="BH55" s="306"/>
      <c r="BI55" s="275"/>
      <c r="BJ55" s="275"/>
      <c r="BK55" s="306"/>
      <c r="BL55" s="306"/>
      <c r="BM55" s="306"/>
      <c r="BN55" s="306"/>
      <c r="BO55" s="306"/>
      <c r="BP55" s="306"/>
      <c r="BQ55" s="306"/>
      <c r="BR55" s="306"/>
      <c r="BS55" s="306"/>
      <c r="BT55" s="306"/>
      <c r="BU55" s="306"/>
      <c r="BV55" s="306"/>
      <c r="BW55" s="306"/>
      <c r="BX55" s="306"/>
      <c r="BY55" s="306"/>
      <c r="BZ55" s="306"/>
      <c r="CA55" s="175"/>
      <c r="CB55" s="175"/>
      <c r="CC55" s="175"/>
      <c r="CD55" s="175"/>
      <c r="CE55" s="175"/>
      <c r="CF55" s="175"/>
      <c r="CG55" s="175"/>
      <c r="CH55" s="175"/>
      <c r="CI55" s="175"/>
      <c r="CJ55" s="175"/>
      <c r="CK55" s="175"/>
      <c r="CL55" s="306"/>
      <c r="CM55" s="306"/>
      <c r="CN55" s="306"/>
      <c r="CO55" s="306"/>
      <c r="CP55" s="306"/>
      <c r="CQ55" s="306"/>
      <c r="CR55" s="175"/>
      <c r="CS55" s="175"/>
      <c r="CT55" s="175"/>
      <c r="CU55" s="175"/>
      <c r="CV55" s="175"/>
      <c r="CW55" s="175"/>
      <c r="CX55" s="175"/>
      <c r="CY55" s="175"/>
      <c r="CZ55" s="175"/>
      <c r="DA55" s="175"/>
      <c r="DB55" s="175"/>
      <c r="DC55" s="175"/>
      <c r="DD55" s="175"/>
      <c r="DE55" s="175"/>
      <c r="DF55" s="175"/>
      <c r="DG55" s="175"/>
      <c r="DH55" s="175"/>
      <c r="DI55" s="175"/>
      <c r="DJ55" s="175"/>
      <c r="DK55" s="175"/>
      <c r="DL55" s="175"/>
      <c r="DM55" s="175"/>
      <c r="DN55" s="275"/>
      <c r="DO55" s="175"/>
      <c r="DP55" s="175"/>
      <c r="DQ55" s="175"/>
      <c r="DR55" s="175"/>
      <c r="DS55" s="175"/>
      <c r="DT55" s="175"/>
      <c r="DU55" s="175"/>
      <c r="DV55" s="175"/>
      <c r="DW55" s="175"/>
      <c r="DX55" s="175"/>
      <c r="DY55" s="175"/>
      <c r="DZ55" s="175"/>
      <c r="EA55" s="175"/>
      <c r="EB55" s="175"/>
      <c r="EC55" s="175"/>
      <c r="ED55" s="175"/>
      <c r="AMI55" s="175"/>
      <c r="AMJ55" s="175"/>
    </row>
    <row r="56" s="166" customFormat="true" ht="10.1" hidden="false" customHeight="true" outlineLevel="0" collapsed="false">
      <c r="A56" s="303"/>
      <c r="B56" s="264"/>
      <c r="C56" s="264"/>
      <c r="D56" s="188"/>
      <c r="E56" s="265"/>
      <c r="F56" s="176"/>
      <c r="G56" s="286"/>
      <c r="H56" s="285"/>
      <c r="I56" s="336"/>
      <c r="J56" s="337"/>
      <c r="K56" s="288"/>
      <c r="L56" s="156"/>
      <c r="M56" s="286"/>
      <c r="N56" s="286"/>
      <c r="O56" s="286"/>
      <c r="P56" s="286"/>
      <c r="Q56" s="286"/>
      <c r="R56" s="286"/>
      <c r="S56" s="286"/>
      <c r="T56" s="284"/>
      <c r="U56" s="286"/>
      <c r="V56" s="286"/>
      <c r="W56" s="286"/>
      <c r="X56" s="286"/>
      <c r="Y56" s="286"/>
      <c r="Z56" s="286"/>
      <c r="AA56" s="286"/>
      <c r="AB56" s="291"/>
      <c r="AC56" s="240"/>
      <c r="AD56" s="240"/>
      <c r="AE56" s="235"/>
      <c r="AF56" s="236"/>
      <c r="AG56" s="236"/>
      <c r="AH56" s="236"/>
      <c r="AI56" s="236"/>
      <c r="AJ56" s="236"/>
      <c r="AK56" s="272"/>
      <c r="AL56" s="238"/>
      <c r="AM56" s="273"/>
      <c r="AN56" s="235"/>
      <c r="AO56" s="295"/>
      <c r="AP56" s="296"/>
      <c r="AQ56" s="293"/>
      <c r="AR56" s="293"/>
      <c r="AS56" s="297"/>
      <c r="AT56" s="297"/>
      <c r="AU56" s="175"/>
      <c r="AV56" s="175"/>
      <c r="AW56" s="175"/>
      <c r="AX56" s="175"/>
      <c r="AY56" s="175"/>
      <c r="AZ56" s="175"/>
      <c r="BA56" s="175"/>
      <c r="BB56" s="175"/>
      <c r="BC56" s="175"/>
      <c r="BD56" s="175"/>
      <c r="BE56" s="241"/>
      <c r="BF56" s="241"/>
      <c r="BG56" s="241"/>
      <c r="BH56" s="306"/>
      <c r="BI56" s="285"/>
      <c r="BJ56" s="285"/>
      <c r="BK56" s="306"/>
      <c r="BL56" s="306"/>
      <c r="BM56" s="306"/>
      <c r="BN56" s="306"/>
      <c r="BO56" s="306"/>
      <c r="BP56" s="306"/>
      <c r="BQ56" s="306"/>
      <c r="BR56" s="306"/>
      <c r="BS56" s="306"/>
      <c r="BT56" s="306"/>
      <c r="BU56" s="306"/>
      <c r="BV56" s="306"/>
      <c r="BW56" s="306"/>
      <c r="BX56" s="306"/>
      <c r="BY56" s="306"/>
      <c r="BZ56" s="306"/>
      <c r="CA56" s="175"/>
      <c r="CB56" s="175"/>
      <c r="CC56" s="175"/>
      <c r="CD56" s="175"/>
      <c r="CE56" s="175"/>
      <c r="CF56" s="175"/>
      <c r="CG56" s="175"/>
      <c r="CH56" s="175"/>
      <c r="CI56" s="175"/>
      <c r="CJ56" s="175"/>
      <c r="CK56" s="175"/>
      <c r="CL56" s="306"/>
      <c r="CM56" s="306"/>
      <c r="CN56" s="306"/>
      <c r="CO56" s="306"/>
      <c r="CP56" s="306"/>
      <c r="CQ56" s="306"/>
      <c r="CR56" s="175"/>
      <c r="CS56" s="175"/>
      <c r="CT56" s="175"/>
      <c r="CU56" s="175"/>
      <c r="CV56" s="175"/>
      <c r="CW56" s="175"/>
      <c r="CX56" s="175"/>
      <c r="CY56" s="175"/>
      <c r="CZ56" s="175"/>
      <c r="DA56" s="175"/>
      <c r="DB56" s="175"/>
      <c r="DC56" s="175"/>
      <c r="DD56" s="175"/>
      <c r="DE56" s="175"/>
      <c r="DF56" s="175"/>
      <c r="DG56" s="175"/>
      <c r="DH56" s="175"/>
      <c r="DI56" s="175"/>
      <c r="DJ56" s="175"/>
      <c r="DK56" s="175"/>
      <c r="DL56" s="175"/>
      <c r="DM56" s="175"/>
      <c r="DN56" s="285"/>
      <c r="DO56" s="338"/>
      <c r="DP56" s="175"/>
      <c r="DQ56" s="175"/>
      <c r="DR56" s="175"/>
      <c r="DS56" s="175"/>
      <c r="DT56" s="175"/>
      <c r="DU56" s="175"/>
      <c r="DV56" s="175"/>
      <c r="DW56" s="175"/>
      <c r="DX56" s="175"/>
      <c r="DY56" s="175"/>
      <c r="DZ56" s="175"/>
      <c r="EA56" s="175"/>
      <c r="EB56" s="175"/>
      <c r="EC56" s="175"/>
      <c r="ED56" s="175"/>
      <c r="AMI56" s="175"/>
      <c r="AMJ56" s="175"/>
    </row>
    <row r="57" s="166" customFormat="true" ht="10.1" hidden="false" customHeight="true" outlineLevel="0" collapsed="false">
      <c r="A57" s="303"/>
      <c r="B57" s="264" t="n">
        <f aca="false">SUM(IF(M57="V",-E57),IF(N57="V",-E57),IF(O57="V",-E57),IF(P57="V",-E57),IF(Q57="V",-E57),IF(R57="V",-E57),IF(S57="V",-E57),IF(U57="V",-E57),IF(V57="V",-E57),IF(W57="V",-E57),IF(X57="V",-E57),IF(Y57="V",-E57),IF(Z57="V",-E57),IF(AA57="V",-E57),IF(M57="H",-E57),IF(N57="H",-E57),IF(O57="H",-E57),IF(P57="H",-E57),IF(Q57="H",-E57),IF(R57="H",-E57),IF(S57="H",-E57),IF(U57="H",-E57),IF(V57="H",-E57),IF(W57="H",-E57),IF(X57="H",-E57),IF(Y57="H",-E57),IF(Z57="H",-E57),IF(AA57="H",-E57))</f>
        <v>0</v>
      </c>
      <c r="C57" s="264" t="n">
        <f aca="false">SUM(IF(M57="S",-E57),IF(N57="S",-E57),IF(O57="S",-E57),IF(P57="S",-E57),IF(Q57="S",-E57),IF(R57="S",-E57),IF(S57="S",-E57),IF(U57="S",-E57),IF(V57="S",-E57),IF(W57="S",-E57),IF(X57="S",-E57),IF(Y57="S",-E57),IF(Z57="S",-E57),IF(AA57="S",-E57))</f>
        <v>0</v>
      </c>
      <c r="D57" s="188" t="n">
        <f aca="false">(I57*80)-(K57-(B57+C57))</f>
        <v>0</v>
      </c>
      <c r="E57" s="265"/>
      <c r="F57" s="307"/>
      <c r="G57" s="286"/>
      <c r="H57" s="285"/>
      <c r="I57" s="339"/>
      <c r="J57" s="242"/>
      <c r="K57" s="189"/>
      <c r="L57" s="264"/>
      <c r="M57" s="294"/>
      <c r="N57" s="294"/>
      <c r="O57" s="294"/>
      <c r="P57" s="294"/>
      <c r="Q57" s="294"/>
      <c r="R57" s="294"/>
      <c r="S57" s="294"/>
      <c r="T57" s="284"/>
      <c r="U57" s="294"/>
      <c r="V57" s="294"/>
      <c r="W57" s="294"/>
      <c r="X57" s="294"/>
      <c r="Y57" s="294"/>
      <c r="Z57" s="294"/>
      <c r="AA57" s="294"/>
      <c r="AB57" s="176"/>
      <c r="AC57" s="240"/>
      <c r="AD57" s="241"/>
      <c r="AE57" s="235"/>
      <c r="AF57" s="236"/>
      <c r="AG57" s="236"/>
      <c r="AH57" s="236"/>
      <c r="AI57" s="236"/>
      <c r="AJ57" s="236"/>
      <c r="AK57" s="272"/>
      <c r="AL57" s="238"/>
      <c r="AM57" s="273"/>
      <c r="AN57" s="235"/>
      <c r="AO57" s="295"/>
      <c r="AP57" s="296"/>
      <c r="AQ57" s="293"/>
      <c r="AR57" s="293"/>
      <c r="AS57" s="297"/>
      <c r="AT57" s="297"/>
      <c r="AU57" s="175"/>
      <c r="AV57" s="175"/>
      <c r="AW57" s="175"/>
      <c r="AX57" s="175"/>
      <c r="AY57" s="175"/>
      <c r="AZ57" s="175"/>
      <c r="BA57" s="175"/>
      <c r="BB57" s="175"/>
      <c r="BC57" s="175"/>
      <c r="BD57" s="175"/>
      <c r="BE57" s="241"/>
      <c r="BF57" s="241"/>
      <c r="BG57" s="241"/>
      <c r="BH57" s="306"/>
      <c r="BI57" s="285"/>
      <c r="BJ57" s="285"/>
      <c r="BK57" s="306"/>
      <c r="BL57" s="306"/>
      <c r="BM57" s="306"/>
      <c r="BN57" s="306"/>
      <c r="BO57" s="306"/>
      <c r="BP57" s="306"/>
      <c r="BQ57" s="306"/>
      <c r="BR57" s="306"/>
      <c r="BS57" s="306"/>
      <c r="BT57" s="306"/>
      <c r="BU57" s="306"/>
      <c r="BV57" s="306"/>
      <c r="BW57" s="306"/>
      <c r="BX57" s="306"/>
      <c r="BY57" s="306"/>
      <c r="BZ57" s="306"/>
      <c r="CA57" s="175"/>
      <c r="CB57" s="175"/>
      <c r="CC57" s="175"/>
      <c r="CD57" s="175"/>
      <c r="CE57" s="175"/>
      <c r="CF57" s="175"/>
      <c r="CG57" s="175"/>
      <c r="CH57" s="175"/>
      <c r="CI57" s="175"/>
      <c r="CJ57" s="175"/>
      <c r="CK57" s="175"/>
      <c r="CL57" s="306"/>
      <c r="CM57" s="306"/>
      <c r="CN57" s="306"/>
      <c r="CO57" s="306"/>
      <c r="CP57" s="306"/>
      <c r="CQ57" s="306"/>
      <c r="CR57" s="175"/>
      <c r="CS57" s="175"/>
      <c r="CT57" s="175"/>
      <c r="CU57" s="175"/>
      <c r="CV57" s="175"/>
      <c r="CW57" s="175"/>
      <c r="CX57" s="175"/>
      <c r="CY57" s="175"/>
      <c r="CZ57" s="175"/>
      <c r="DA57" s="175"/>
      <c r="DB57" s="175"/>
      <c r="DC57" s="175"/>
      <c r="DD57" s="175"/>
      <c r="DE57" s="175"/>
      <c r="DF57" s="175"/>
      <c r="DG57" s="175"/>
      <c r="DH57" s="175"/>
      <c r="DI57" s="175"/>
      <c r="DJ57" s="175"/>
      <c r="DK57" s="175"/>
      <c r="DL57" s="175"/>
      <c r="DM57" s="175"/>
      <c r="DN57" s="285"/>
      <c r="DO57" s="338"/>
      <c r="DP57" s="175"/>
      <c r="DQ57" s="175"/>
      <c r="DR57" s="175"/>
      <c r="DS57" s="175"/>
      <c r="DT57" s="175"/>
      <c r="DU57" s="175"/>
      <c r="DV57" s="175"/>
      <c r="DW57" s="175"/>
      <c r="DX57" s="175"/>
      <c r="DY57" s="175"/>
      <c r="DZ57" s="175"/>
      <c r="EA57" s="175"/>
      <c r="EB57" s="175"/>
      <c r="EC57" s="175"/>
      <c r="ED57" s="175"/>
      <c r="AMI57" s="175"/>
      <c r="AMJ57" s="175"/>
    </row>
    <row r="58" s="166" customFormat="true" ht="10.1" hidden="false" customHeight="true" outlineLevel="0" collapsed="false">
      <c r="A58" s="303"/>
      <c r="B58" s="264"/>
      <c r="C58" s="264"/>
      <c r="D58" s="188"/>
      <c r="E58" s="265"/>
      <c r="F58" s="176"/>
      <c r="G58" s="176"/>
      <c r="H58" s="176"/>
      <c r="I58" s="336"/>
      <c r="J58" s="337"/>
      <c r="K58" s="288"/>
      <c r="L58" s="156"/>
      <c r="M58" s="286"/>
      <c r="N58" s="286"/>
      <c r="O58" s="286"/>
      <c r="P58" s="286"/>
      <c r="Q58" s="286"/>
      <c r="R58" s="286"/>
      <c r="S58" s="286"/>
      <c r="T58" s="305"/>
      <c r="U58" s="286"/>
      <c r="V58" s="286"/>
      <c r="W58" s="286"/>
      <c r="X58" s="286"/>
      <c r="Y58" s="286"/>
      <c r="Z58" s="286"/>
      <c r="AA58" s="286"/>
      <c r="AB58" s="291"/>
      <c r="AC58" s="240"/>
      <c r="AD58" s="240"/>
      <c r="AE58" s="235"/>
      <c r="AF58" s="236"/>
      <c r="AG58" s="236"/>
      <c r="AH58" s="236"/>
      <c r="AI58" s="236"/>
      <c r="AJ58" s="236"/>
      <c r="AK58" s="272"/>
      <c r="AL58" s="238"/>
      <c r="AM58" s="273"/>
      <c r="AN58" s="235"/>
      <c r="AO58" s="295"/>
      <c r="AP58" s="296"/>
      <c r="AQ58" s="293"/>
      <c r="AR58" s="293"/>
      <c r="AS58" s="297"/>
      <c r="AT58" s="297"/>
      <c r="AU58" s="175"/>
      <c r="AV58" s="175"/>
      <c r="AW58" s="175"/>
      <c r="AX58" s="175"/>
      <c r="AY58" s="175"/>
      <c r="AZ58" s="175"/>
      <c r="BA58" s="175"/>
      <c r="BB58" s="175"/>
      <c r="BC58" s="175"/>
      <c r="BD58" s="175"/>
      <c r="BE58" s="241"/>
      <c r="BF58" s="241"/>
      <c r="BG58" s="241"/>
      <c r="BH58" s="306"/>
      <c r="BI58" s="285"/>
      <c r="BJ58" s="285"/>
      <c r="BK58" s="306"/>
      <c r="BL58" s="306"/>
      <c r="BM58" s="306"/>
      <c r="BN58" s="306"/>
      <c r="BO58" s="306"/>
      <c r="BP58" s="306"/>
      <c r="BQ58" s="306"/>
      <c r="BR58" s="306"/>
      <c r="BS58" s="306"/>
      <c r="BT58" s="306"/>
      <c r="BU58" s="306"/>
      <c r="BV58" s="306"/>
      <c r="BW58" s="306"/>
      <c r="BX58" s="306"/>
      <c r="BY58" s="306"/>
      <c r="BZ58" s="306"/>
      <c r="CA58" s="175"/>
      <c r="CB58" s="175"/>
      <c r="CC58" s="175"/>
      <c r="CD58" s="175"/>
      <c r="CE58" s="175"/>
      <c r="CF58" s="175"/>
      <c r="CG58" s="175"/>
      <c r="CH58" s="175"/>
      <c r="CI58" s="175"/>
      <c r="CJ58" s="175"/>
      <c r="CK58" s="175"/>
      <c r="CL58" s="306"/>
      <c r="CM58" s="306"/>
      <c r="CN58" s="306"/>
      <c r="CO58" s="306"/>
      <c r="CP58" s="306"/>
      <c r="CQ58" s="306"/>
      <c r="CR58" s="175"/>
      <c r="CS58" s="175"/>
      <c r="CT58" s="175"/>
      <c r="CU58" s="175"/>
      <c r="CV58" s="175"/>
      <c r="CW58" s="175"/>
      <c r="CX58" s="175"/>
      <c r="CY58" s="175"/>
      <c r="CZ58" s="175"/>
      <c r="DA58" s="175"/>
      <c r="DB58" s="175"/>
      <c r="DC58" s="175"/>
      <c r="DD58" s="175"/>
      <c r="DE58" s="175"/>
      <c r="DF58" s="175"/>
      <c r="DG58" s="175"/>
      <c r="DH58" s="175"/>
      <c r="DI58" s="175"/>
      <c r="DJ58" s="175"/>
      <c r="DK58" s="175"/>
      <c r="DL58" s="175"/>
      <c r="DM58" s="175"/>
      <c r="DN58" s="285"/>
      <c r="DO58" s="338"/>
      <c r="DP58" s="175"/>
      <c r="DQ58" s="175"/>
      <c r="DR58" s="175"/>
      <c r="DS58" s="175"/>
      <c r="DT58" s="175"/>
      <c r="DU58" s="175"/>
      <c r="DV58" s="175"/>
      <c r="DW58" s="175"/>
      <c r="DX58" s="175"/>
      <c r="DY58" s="175"/>
      <c r="DZ58" s="175"/>
      <c r="EA58" s="175"/>
      <c r="EB58" s="175"/>
      <c r="EC58" s="175"/>
      <c r="ED58" s="175"/>
      <c r="AMI58" s="175"/>
      <c r="AMJ58" s="175"/>
    </row>
    <row r="59" s="166" customFormat="true" ht="10.1" hidden="false" customHeight="true" outlineLevel="0" collapsed="false">
      <c r="A59" s="303"/>
      <c r="B59" s="264" t="n">
        <f aca="false">SUM(IF(M59="V",-E59),IF(N59="V",-E59),IF(O59="V",-E59),IF(P59="V",-E59),IF(Q59="V",-E59),IF(R59="V",-E59),IF(S59="V",-E59),IF(U59="V",-E59),IF(V59="V",-E59),IF(W59="V",-E59),IF(X59="V",-E59),IF(Y59="V",-E59),IF(Z59="V",-E59),IF(AA59="V",-E59),IF(M59="H",-E59),IF(N59="H",-E59),IF(O59="H",-E59),IF(P59="H",-E59),IF(Q59="H",-E59),IF(R59="H",-E59),IF(S59="H",-E59),IF(U59="H",-E59),IF(V59="H",-E59),IF(W59="H",-E59),IF(X59="H",-E59),IF(Y59="H",-E59),IF(Z59="H",-E59),IF(AA59="H",-E59))</f>
        <v>0</v>
      </c>
      <c r="C59" s="264" t="n">
        <f aca="false">SUM(IF(M59="S",-E59),IF(N59="S",-E59),IF(O59="S",-E59),IF(P59="S",-E59),IF(Q59="S",-E59),IF(R59="S",-E59),IF(S59="S",-E59),IF(U59="S",-E59),IF(V59="S",-E59),IF(W59="S",-E59),IF(X59="S",-E59),IF(Y59="S",-E59),IF(Z59="S",-E59),IF(AA59="S",-E59))</f>
        <v>0</v>
      </c>
      <c r="D59" s="188" t="n">
        <f aca="false">(I59*80)-(K59-(B59+C59))</f>
        <v>0</v>
      </c>
      <c r="E59" s="265"/>
      <c r="F59" s="307"/>
      <c r="G59" s="286"/>
      <c r="H59" s="285"/>
      <c r="I59" s="339"/>
      <c r="J59" s="242"/>
      <c r="K59" s="189"/>
      <c r="L59" s="264"/>
      <c r="M59" s="294"/>
      <c r="N59" s="294"/>
      <c r="O59" s="294"/>
      <c r="P59" s="294"/>
      <c r="Q59" s="294"/>
      <c r="R59" s="294"/>
      <c r="S59" s="294"/>
      <c r="T59" s="284"/>
      <c r="U59" s="294"/>
      <c r="V59" s="294"/>
      <c r="W59" s="294"/>
      <c r="X59" s="294"/>
      <c r="Y59" s="294"/>
      <c r="Z59" s="294"/>
      <c r="AA59" s="294"/>
      <c r="AB59" s="176"/>
      <c r="AC59" s="240"/>
      <c r="AD59" s="240"/>
      <c r="AE59" s="235"/>
      <c r="AF59" s="236"/>
      <c r="AG59" s="236"/>
      <c r="AH59" s="236"/>
      <c r="AI59" s="236"/>
      <c r="AJ59" s="236"/>
      <c r="AK59" s="272"/>
      <c r="AL59" s="238"/>
      <c r="AM59" s="273"/>
      <c r="AN59" s="235"/>
      <c r="AO59" s="295"/>
      <c r="AP59" s="296"/>
      <c r="AQ59" s="293"/>
      <c r="AR59" s="293"/>
      <c r="AS59" s="297"/>
      <c r="AT59" s="297"/>
      <c r="AU59" s="175"/>
      <c r="AV59" s="175"/>
      <c r="AW59" s="175"/>
      <c r="AX59" s="175"/>
      <c r="AY59" s="175"/>
      <c r="AZ59" s="175"/>
      <c r="BA59" s="175"/>
      <c r="BB59" s="175"/>
      <c r="BC59" s="175"/>
      <c r="BD59" s="175"/>
      <c r="BE59" s="241"/>
      <c r="BF59" s="241"/>
      <c r="BG59" s="241"/>
      <c r="BH59" s="306"/>
      <c r="BI59" s="285"/>
      <c r="BJ59" s="285"/>
      <c r="BK59" s="306"/>
      <c r="BL59" s="306"/>
      <c r="BM59" s="306"/>
      <c r="BN59" s="306"/>
      <c r="BO59" s="306"/>
      <c r="BP59" s="306"/>
      <c r="BQ59" s="306"/>
      <c r="BR59" s="306"/>
      <c r="BS59" s="306"/>
      <c r="BT59" s="306"/>
      <c r="BU59" s="306"/>
      <c r="BV59" s="306"/>
      <c r="BW59" s="306"/>
      <c r="BX59" s="306"/>
      <c r="BY59" s="306"/>
      <c r="BZ59" s="306"/>
      <c r="CA59" s="175"/>
      <c r="CB59" s="175"/>
      <c r="CC59" s="175"/>
      <c r="CD59" s="175"/>
      <c r="CE59" s="175"/>
      <c r="CF59" s="175"/>
      <c r="CG59" s="175"/>
      <c r="CH59" s="175"/>
      <c r="CI59" s="175"/>
      <c r="CJ59" s="175"/>
      <c r="CK59" s="175"/>
      <c r="CL59" s="306"/>
      <c r="CM59" s="306"/>
      <c r="CN59" s="306"/>
      <c r="CO59" s="306"/>
      <c r="CP59" s="306"/>
      <c r="CQ59" s="306"/>
      <c r="CR59" s="175"/>
      <c r="CS59" s="175"/>
      <c r="CT59" s="175"/>
      <c r="CU59" s="175"/>
      <c r="CV59" s="175"/>
      <c r="CW59" s="175"/>
      <c r="CX59" s="175"/>
      <c r="CY59" s="175"/>
      <c r="CZ59" s="175"/>
      <c r="DA59" s="175"/>
      <c r="DB59" s="175"/>
      <c r="DC59" s="175"/>
      <c r="DD59" s="175"/>
      <c r="DE59" s="175"/>
      <c r="DF59" s="175"/>
      <c r="DG59" s="175"/>
      <c r="DH59" s="175"/>
      <c r="DI59" s="175"/>
      <c r="DJ59" s="175"/>
      <c r="DK59" s="175"/>
      <c r="DL59" s="175"/>
      <c r="DM59" s="175"/>
      <c r="DN59" s="285"/>
      <c r="DO59" s="338"/>
      <c r="DP59" s="175"/>
      <c r="DQ59" s="175"/>
      <c r="DR59" s="175"/>
      <c r="DS59" s="175"/>
      <c r="DT59" s="175"/>
      <c r="DU59" s="175"/>
      <c r="DV59" s="175"/>
      <c r="DW59" s="175"/>
      <c r="DX59" s="175"/>
      <c r="DY59" s="175"/>
      <c r="DZ59" s="175"/>
      <c r="EA59" s="175"/>
      <c r="EB59" s="175"/>
      <c r="EC59" s="175"/>
      <c r="ED59" s="175"/>
      <c r="AMI59" s="175"/>
      <c r="AMJ59" s="175"/>
    </row>
    <row r="60" s="166" customFormat="true" ht="10.1" hidden="false" customHeight="true" outlineLevel="0" collapsed="false">
      <c r="A60" s="303"/>
      <c r="B60" s="264"/>
      <c r="C60" s="264"/>
      <c r="D60" s="188"/>
      <c r="E60" s="265"/>
      <c r="F60" s="286"/>
      <c r="G60" s="286"/>
      <c r="H60" s="285"/>
      <c r="I60" s="336"/>
      <c r="J60" s="337"/>
      <c r="K60" s="189"/>
      <c r="L60" s="264"/>
      <c r="M60" s="286"/>
      <c r="N60" s="286"/>
      <c r="O60" s="286"/>
      <c r="P60" s="286"/>
      <c r="Q60" s="286"/>
      <c r="R60" s="286"/>
      <c r="S60" s="286"/>
      <c r="T60" s="305"/>
      <c r="U60" s="286"/>
      <c r="V60" s="286"/>
      <c r="W60" s="286"/>
      <c r="X60" s="286"/>
      <c r="Y60" s="286"/>
      <c r="Z60" s="286"/>
      <c r="AA60" s="286"/>
      <c r="AB60" s="291"/>
      <c r="AC60" s="240"/>
      <c r="AD60" s="240"/>
      <c r="AE60" s="235"/>
      <c r="AF60" s="236"/>
      <c r="AG60" s="236"/>
      <c r="AH60" s="236"/>
      <c r="AI60" s="236"/>
      <c r="AJ60" s="236"/>
      <c r="AK60" s="272"/>
      <c r="AL60" s="238"/>
      <c r="AM60" s="273"/>
      <c r="AN60" s="235"/>
      <c r="AO60" s="295"/>
      <c r="AP60" s="296"/>
      <c r="AQ60" s="293"/>
      <c r="AR60" s="293"/>
      <c r="AS60" s="297"/>
      <c r="AT60" s="297"/>
      <c r="AU60" s="175"/>
      <c r="AV60" s="175"/>
      <c r="AW60" s="175"/>
      <c r="AX60" s="175"/>
      <c r="AY60" s="175"/>
      <c r="AZ60" s="175"/>
      <c r="BA60" s="175"/>
      <c r="BB60" s="175"/>
      <c r="BC60" s="175"/>
      <c r="BD60" s="175"/>
      <c r="BE60" s="241"/>
      <c r="BF60" s="241"/>
      <c r="BG60" s="241"/>
      <c r="BH60" s="306"/>
      <c r="BI60" s="285"/>
      <c r="BJ60" s="285"/>
      <c r="BK60" s="306"/>
      <c r="BL60" s="306"/>
      <c r="BM60" s="306"/>
      <c r="BN60" s="306"/>
      <c r="BO60" s="306"/>
      <c r="BP60" s="306"/>
      <c r="BQ60" s="306"/>
      <c r="BR60" s="306"/>
      <c r="BS60" s="306"/>
      <c r="BT60" s="306"/>
      <c r="BU60" s="306"/>
      <c r="BV60" s="306"/>
      <c r="BW60" s="306"/>
      <c r="BX60" s="306"/>
      <c r="BY60" s="306"/>
      <c r="BZ60" s="306"/>
      <c r="CA60" s="175"/>
      <c r="CB60" s="175"/>
      <c r="CC60" s="175"/>
      <c r="CD60" s="175"/>
      <c r="CE60" s="175"/>
      <c r="CF60" s="175"/>
      <c r="CG60" s="175"/>
      <c r="CH60" s="175"/>
      <c r="CI60" s="175"/>
      <c r="CJ60" s="175"/>
      <c r="CK60" s="175"/>
      <c r="CL60" s="306"/>
      <c r="CM60" s="306"/>
      <c r="CN60" s="306"/>
      <c r="CO60" s="306"/>
      <c r="CP60" s="306"/>
      <c r="CQ60" s="306"/>
      <c r="CR60" s="175"/>
      <c r="CS60" s="175"/>
      <c r="CT60" s="175"/>
      <c r="CU60" s="175"/>
      <c r="CV60" s="175"/>
      <c r="CW60" s="175"/>
      <c r="CX60" s="175"/>
      <c r="CY60" s="175"/>
      <c r="CZ60" s="175"/>
      <c r="DA60" s="175"/>
      <c r="DB60" s="175"/>
      <c r="DC60" s="175"/>
      <c r="DD60" s="175"/>
      <c r="DE60" s="175"/>
      <c r="DF60" s="175"/>
      <c r="DG60" s="175"/>
      <c r="DH60" s="175"/>
      <c r="DI60" s="175"/>
      <c r="DJ60" s="175"/>
      <c r="DK60" s="175"/>
      <c r="DL60" s="175"/>
      <c r="DM60" s="175"/>
      <c r="DN60" s="285"/>
      <c r="DO60" s="338"/>
      <c r="DP60" s="175"/>
      <c r="DQ60" s="175"/>
      <c r="DR60" s="175"/>
      <c r="DS60" s="175"/>
      <c r="DT60" s="175"/>
      <c r="DU60" s="175"/>
      <c r="DV60" s="175"/>
      <c r="DW60" s="175"/>
      <c r="DX60" s="175"/>
      <c r="DY60" s="175"/>
      <c r="DZ60" s="175"/>
      <c r="EA60" s="175"/>
      <c r="EB60" s="175"/>
      <c r="EC60" s="175"/>
      <c r="ED60" s="175"/>
      <c r="AMI60" s="175"/>
      <c r="AMJ60" s="175"/>
    </row>
    <row r="61" s="166" customFormat="true" ht="10.1" hidden="false" customHeight="true" outlineLevel="0" collapsed="false">
      <c r="A61" s="303"/>
      <c r="B61" s="264" t="n">
        <f aca="false">SUM(IF(M61="V",-E61),IF(N61="V",-E61),IF(O61="V",-E61),IF(P61="V",-E61),IF(Q61="V",-E61),IF(R61="V",-E61),IF(S61="V",-E61),IF(U61="V",-E61),IF(V61="V",-E61),IF(W61="V",-E61),IF(X61="V",-E61),IF(Y61="V",-E61),IF(Z61="V",-E61),IF(AA61="V",-E61),IF(M61="H",-E61),IF(N61="H",-E61),IF(O61="H",-E61),IF(P61="H",-E61),IF(Q61="H",-E61),IF(R61="H",-E61),IF(S61="H",-E61),IF(U61="H",-E61),IF(V61="H",-E61),IF(W61="H",-E61),IF(X61="H",-E61),IF(Y61="H",-E61),IF(Z61="H",-E61),IF(AA61="H",-E61))</f>
        <v>0</v>
      </c>
      <c r="C61" s="264" t="n">
        <f aca="false">SUM(IF(M61="S",-E61),IF(N61="S",-E61),IF(O61="S",-E61),IF(P61="S",-E61),IF(Q61="S",-E61),IF(R61="S",-E61),IF(S61="S",-E61),IF(U61="S",-E61),IF(V61="S",-E61),IF(W61="S",-E61),IF(X61="S",-E61),IF(Y61="S",-E61),IF(Z61="S",-E61),IF(AA61="S",-E61))</f>
        <v>0</v>
      </c>
      <c r="D61" s="188" t="n">
        <f aca="false">(I61*80)-(K61-(B61+C61))</f>
        <v>0</v>
      </c>
      <c r="E61" s="265"/>
      <c r="F61" s="307"/>
      <c r="G61" s="286"/>
      <c r="H61" s="285"/>
      <c r="I61" s="339"/>
      <c r="J61" s="242"/>
      <c r="K61" s="189"/>
      <c r="L61" s="264"/>
      <c r="M61" s="294"/>
      <c r="N61" s="294"/>
      <c r="O61" s="294"/>
      <c r="P61" s="294"/>
      <c r="Q61" s="294"/>
      <c r="R61" s="294"/>
      <c r="S61" s="294"/>
      <c r="T61" s="284"/>
      <c r="U61" s="294"/>
      <c r="V61" s="294"/>
      <c r="W61" s="294"/>
      <c r="X61" s="294"/>
      <c r="Y61" s="294"/>
      <c r="Z61" s="294"/>
      <c r="AA61" s="294"/>
      <c r="AB61" s="176"/>
      <c r="AC61" s="241"/>
      <c r="AD61" s="240"/>
      <c r="AE61" s="235"/>
      <c r="AF61" s="236"/>
      <c r="AG61" s="236"/>
      <c r="AH61" s="236"/>
      <c r="AI61" s="236"/>
      <c r="AJ61" s="236"/>
      <c r="AK61" s="272"/>
      <c r="AL61" s="238"/>
      <c r="AM61" s="273"/>
      <c r="AN61" s="235"/>
      <c r="AO61" s="295"/>
      <c r="AP61" s="296"/>
      <c r="AQ61" s="293"/>
      <c r="AR61" s="293"/>
      <c r="AS61" s="297"/>
      <c r="AT61" s="297"/>
      <c r="AU61" s="175"/>
      <c r="AV61" s="175"/>
      <c r="AW61" s="175"/>
      <c r="AX61" s="175"/>
      <c r="AY61" s="175"/>
      <c r="AZ61" s="175"/>
      <c r="BA61" s="175"/>
      <c r="BB61" s="175"/>
      <c r="BC61" s="175"/>
      <c r="BD61" s="175"/>
      <c r="BE61" s="241"/>
      <c r="BF61" s="241"/>
      <c r="BG61" s="241"/>
      <c r="BH61" s="306"/>
      <c r="BI61" s="285"/>
      <c r="BJ61" s="285"/>
      <c r="BK61" s="306"/>
      <c r="BL61" s="306"/>
      <c r="BM61" s="306"/>
      <c r="BN61" s="306"/>
      <c r="BO61" s="306"/>
      <c r="BP61" s="306"/>
      <c r="BQ61" s="306"/>
      <c r="BR61" s="306"/>
      <c r="BS61" s="306"/>
      <c r="BT61" s="306"/>
      <c r="BU61" s="306"/>
      <c r="BV61" s="306"/>
      <c r="BW61" s="306"/>
      <c r="BX61" s="306"/>
      <c r="BY61" s="306"/>
      <c r="BZ61" s="306"/>
      <c r="CA61" s="175"/>
      <c r="CB61" s="175"/>
      <c r="CC61" s="175"/>
      <c r="CD61" s="175"/>
      <c r="CE61" s="175"/>
      <c r="CF61" s="175"/>
      <c r="CG61" s="175"/>
      <c r="CH61" s="175"/>
      <c r="CI61" s="175"/>
      <c r="CJ61" s="175"/>
      <c r="CK61" s="175"/>
      <c r="CL61" s="306"/>
      <c r="CM61" s="306"/>
      <c r="CN61" s="306"/>
      <c r="CO61" s="306"/>
      <c r="CP61" s="306"/>
      <c r="CQ61" s="306"/>
      <c r="CR61" s="175"/>
      <c r="CS61" s="175"/>
      <c r="CT61" s="175"/>
      <c r="CU61" s="175"/>
      <c r="CV61" s="175"/>
      <c r="CW61" s="175"/>
      <c r="CX61" s="175"/>
      <c r="CY61" s="175"/>
      <c r="CZ61" s="175"/>
      <c r="DA61" s="175"/>
      <c r="DB61" s="175"/>
      <c r="DC61" s="175"/>
      <c r="DD61" s="175"/>
      <c r="DE61" s="175"/>
      <c r="DF61" s="175"/>
      <c r="DG61" s="175"/>
      <c r="DH61" s="175"/>
      <c r="DI61" s="175"/>
      <c r="DJ61" s="175"/>
      <c r="DK61" s="175"/>
      <c r="DL61" s="175"/>
      <c r="DM61" s="175"/>
      <c r="DN61" s="285"/>
      <c r="DO61" s="338"/>
      <c r="DP61" s="175"/>
      <c r="DQ61" s="175"/>
      <c r="DR61" s="175"/>
      <c r="DS61" s="175"/>
      <c r="DT61" s="175"/>
      <c r="DU61" s="175"/>
      <c r="DV61" s="175"/>
      <c r="DW61" s="175"/>
      <c r="DX61" s="175"/>
      <c r="DY61" s="175"/>
      <c r="DZ61" s="175"/>
      <c r="EA61" s="175"/>
      <c r="EB61" s="175"/>
      <c r="EC61" s="175"/>
      <c r="ED61" s="175"/>
      <c r="AMI61" s="175"/>
      <c r="AMJ61" s="175"/>
    </row>
    <row r="62" s="166" customFormat="true" ht="10.1" hidden="false" customHeight="true" outlineLevel="0" collapsed="false">
      <c r="A62" s="303"/>
      <c r="B62" s="264"/>
      <c r="C62" s="264"/>
      <c r="D62" s="188"/>
      <c r="E62" s="265"/>
      <c r="F62" s="286"/>
      <c r="G62" s="176"/>
      <c r="H62" s="285"/>
      <c r="I62" s="336"/>
      <c r="J62" s="337"/>
      <c r="K62" s="189"/>
      <c r="L62" s="264"/>
      <c r="M62" s="286"/>
      <c r="N62" s="286"/>
      <c r="O62" s="286"/>
      <c r="P62" s="286"/>
      <c r="Q62" s="286"/>
      <c r="R62" s="286"/>
      <c r="S62" s="286"/>
      <c r="T62" s="305"/>
      <c r="U62" s="286"/>
      <c r="V62" s="286"/>
      <c r="W62" s="286"/>
      <c r="X62" s="286"/>
      <c r="Y62" s="286"/>
      <c r="Z62" s="286"/>
      <c r="AA62" s="286"/>
      <c r="AB62" s="291"/>
      <c r="AC62" s="340"/>
      <c r="AD62" s="340"/>
      <c r="AE62" s="235"/>
      <c r="AF62" s="236"/>
      <c r="AG62" s="236"/>
      <c r="AH62" s="236"/>
      <c r="AI62" s="236"/>
      <c r="AJ62" s="236"/>
      <c r="AK62" s="272"/>
      <c r="AL62" s="238"/>
      <c r="AM62" s="273"/>
      <c r="AN62" s="235"/>
      <c r="AO62" s="295"/>
      <c r="AP62" s="296"/>
      <c r="AQ62" s="293"/>
      <c r="AR62" s="293"/>
      <c r="AS62" s="297"/>
      <c r="AT62" s="297"/>
      <c r="AU62" s="175"/>
      <c r="AV62" s="175"/>
      <c r="AW62" s="175"/>
      <c r="AX62" s="175"/>
      <c r="AY62" s="175"/>
      <c r="AZ62" s="175"/>
      <c r="BA62" s="175"/>
      <c r="BB62" s="175"/>
      <c r="BC62" s="175"/>
      <c r="BD62" s="175"/>
      <c r="BE62" s="241"/>
      <c r="BF62" s="241"/>
      <c r="BG62" s="241"/>
      <c r="BH62" s="306"/>
      <c r="BI62" s="285"/>
      <c r="BJ62" s="285"/>
      <c r="BK62" s="306"/>
      <c r="BL62" s="306"/>
      <c r="BM62" s="306"/>
      <c r="BN62" s="306"/>
      <c r="BO62" s="306"/>
      <c r="BP62" s="306"/>
      <c r="BQ62" s="306"/>
      <c r="BR62" s="306"/>
      <c r="BS62" s="306"/>
      <c r="BT62" s="306"/>
      <c r="BU62" s="306"/>
      <c r="BV62" s="306"/>
      <c r="BW62" s="306"/>
      <c r="BX62" s="306"/>
      <c r="BY62" s="306"/>
      <c r="BZ62" s="306"/>
      <c r="CA62" s="175"/>
      <c r="CB62" s="175"/>
      <c r="CC62" s="175"/>
      <c r="CD62" s="175"/>
      <c r="CE62" s="175"/>
      <c r="CF62" s="175"/>
      <c r="CG62" s="175"/>
      <c r="CH62" s="175"/>
      <c r="CI62" s="175"/>
      <c r="CJ62" s="175"/>
      <c r="CK62" s="175"/>
      <c r="CL62" s="306"/>
      <c r="CM62" s="306"/>
      <c r="CN62" s="306"/>
      <c r="CO62" s="306"/>
      <c r="CP62" s="306"/>
      <c r="CQ62" s="306"/>
      <c r="CR62" s="175"/>
      <c r="CS62" s="175"/>
      <c r="CT62" s="175"/>
      <c r="CU62" s="175"/>
      <c r="CV62" s="175"/>
      <c r="CW62" s="175"/>
      <c r="CX62" s="175"/>
      <c r="CY62" s="175"/>
      <c r="CZ62" s="175"/>
      <c r="DA62" s="175"/>
      <c r="DB62" s="175"/>
      <c r="DC62" s="175"/>
      <c r="DD62" s="175"/>
      <c r="DE62" s="175"/>
      <c r="DF62" s="175"/>
      <c r="DG62" s="175"/>
      <c r="DH62" s="175"/>
      <c r="DI62" s="175"/>
      <c r="DJ62" s="175"/>
      <c r="DK62" s="175"/>
      <c r="DL62" s="175"/>
      <c r="DM62" s="175"/>
      <c r="DN62" s="285"/>
      <c r="DO62" s="338"/>
      <c r="DP62" s="175"/>
      <c r="DQ62" s="175"/>
      <c r="DR62" s="175"/>
      <c r="DS62" s="175"/>
      <c r="DT62" s="175"/>
      <c r="DU62" s="175"/>
      <c r="DV62" s="175"/>
      <c r="DW62" s="175"/>
      <c r="DX62" s="175"/>
      <c r="DY62" s="175"/>
      <c r="DZ62" s="175"/>
      <c r="EA62" s="175"/>
      <c r="EB62" s="175"/>
      <c r="EC62" s="175"/>
      <c r="ED62" s="175"/>
      <c r="AMI62" s="175"/>
      <c r="AMJ62" s="175"/>
    </row>
    <row r="63" s="166" customFormat="true" ht="10.1" hidden="false" customHeight="true" outlineLevel="0" collapsed="false">
      <c r="A63" s="303"/>
      <c r="B63" s="264" t="n">
        <f aca="false">SUM(IF(M63="V",-E63),IF(N63="V",-E63),IF(O63="V",-E63),IF(P63="V",-E63),IF(Q63="V",-E63),IF(R63="V",-E63),IF(S63="V",-E63),IF(U63="V",-E63),IF(V63="V",-E63),IF(W63="V",-E63),IF(X63="V",-E63),IF(Y63="V",-E63),IF(Z63="V",-E63),IF(AA63="V",-E63),IF(M63="H",-E63),IF(N63="H",-E63),IF(O63="H",-E63),IF(P63="H",-E63),IF(Q63="H",-E63),IF(R63="H",-E63),IF(S63="H",-E63),IF(U63="H",-E63),IF(V63="H",-E63),IF(W63="H",-E63),IF(X63="H",-E63),IF(Y63="H",-E63),IF(Z63="H",-E63),IF(AA63="H",-E63))</f>
        <v>0</v>
      </c>
      <c r="C63" s="264" t="n">
        <f aca="false">SUM(IF(M63="S",-E63),IF(N63="S",-E63),IF(O63="S",-E63),IF(P63="S",-E63),IF(Q63="S",-E63),IF(R63="S",-E63),IF(S63="S",-E63),IF(U63="S",-E63),IF(V63="S",-E63),IF(W63="S",-E63),IF(X63="S",-E63),IF(Y63="S",-E63),IF(Z63="S",-E63),IF(AA63="S",-E63))</f>
        <v>0</v>
      </c>
      <c r="D63" s="188" t="n">
        <f aca="false">(I63*80)-(K63-(B63+C63))</f>
        <v>0</v>
      </c>
      <c r="E63" s="265"/>
      <c r="F63" s="307"/>
      <c r="G63" s="286"/>
      <c r="H63" s="285"/>
      <c r="I63" s="339"/>
      <c r="J63" s="242"/>
      <c r="K63" s="189"/>
      <c r="L63" s="264"/>
      <c r="M63" s="294"/>
      <c r="N63" s="294"/>
      <c r="O63" s="294"/>
      <c r="P63" s="294"/>
      <c r="Q63" s="294"/>
      <c r="R63" s="294"/>
      <c r="S63" s="294"/>
      <c r="T63" s="305"/>
      <c r="U63" s="294"/>
      <c r="V63" s="294"/>
      <c r="W63" s="294"/>
      <c r="X63" s="294"/>
      <c r="Y63" s="294"/>
      <c r="Z63" s="294"/>
      <c r="AA63" s="294"/>
      <c r="AB63" s="176"/>
      <c r="AC63" s="241"/>
      <c r="AD63" s="340"/>
      <c r="AE63" s="235"/>
      <c r="AF63" s="236"/>
      <c r="AG63" s="236"/>
      <c r="AH63" s="236"/>
      <c r="AI63" s="236"/>
      <c r="AJ63" s="236"/>
      <c r="AK63" s="272"/>
      <c r="AL63" s="238"/>
      <c r="AM63" s="273"/>
      <c r="AN63" s="235"/>
      <c r="AO63" s="295"/>
      <c r="AP63" s="296"/>
      <c r="AQ63" s="293"/>
      <c r="AR63" s="293"/>
      <c r="AS63" s="297"/>
      <c r="AT63" s="297"/>
      <c r="AU63" s="175"/>
      <c r="AV63" s="175"/>
      <c r="AW63" s="175"/>
      <c r="AX63" s="175"/>
      <c r="AY63" s="175"/>
      <c r="AZ63" s="175"/>
      <c r="BA63" s="175"/>
      <c r="BB63" s="175"/>
      <c r="BC63" s="175"/>
      <c r="BD63" s="175"/>
      <c r="BE63" s="241"/>
      <c r="BF63" s="241"/>
      <c r="BG63" s="241"/>
      <c r="BH63" s="306"/>
      <c r="BI63" s="285"/>
      <c r="BJ63" s="285"/>
      <c r="BK63" s="306"/>
      <c r="BL63" s="306"/>
      <c r="BM63" s="306"/>
      <c r="BN63" s="306"/>
      <c r="BO63" s="306"/>
      <c r="BP63" s="306"/>
      <c r="BQ63" s="306"/>
      <c r="BR63" s="306"/>
      <c r="BS63" s="306"/>
      <c r="BT63" s="306"/>
      <c r="BU63" s="306"/>
      <c r="BV63" s="306"/>
      <c r="BW63" s="306"/>
      <c r="BX63" s="306"/>
      <c r="BY63" s="306"/>
      <c r="BZ63" s="306"/>
      <c r="CA63" s="175"/>
      <c r="CB63" s="175"/>
      <c r="CC63" s="175"/>
      <c r="CD63" s="175"/>
      <c r="CE63" s="175"/>
      <c r="CF63" s="175"/>
      <c r="CG63" s="175"/>
      <c r="CH63" s="175"/>
      <c r="CI63" s="175"/>
      <c r="CJ63" s="175"/>
      <c r="CK63" s="175"/>
      <c r="CL63" s="306"/>
      <c r="CM63" s="306"/>
      <c r="CN63" s="306"/>
      <c r="CO63" s="306"/>
      <c r="CP63" s="306"/>
      <c r="CQ63" s="306"/>
      <c r="CR63" s="175"/>
      <c r="CS63" s="175"/>
      <c r="CT63" s="175"/>
      <c r="CU63" s="175"/>
      <c r="CV63" s="175"/>
      <c r="CW63" s="175"/>
      <c r="CX63" s="175"/>
      <c r="CY63" s="175"/>
      <c r="CZ63" s="175"/>
      <c r="DA63" s="175"/>
      <c r="DB63" s="175"/>
      <c r="DC63" s="175"/>
      <c r="DD63" s="175"/>
      <c r="DE63" s="175"/>
      <c r="DF63" s="175"/>
      <c r="DG63" s="175"/>
      <c r="DH63" s="175"/>
      <c r="DI63" s="175"/>
      <c r="DJ63" s="175"/>
      <c r="DK63" s="175"/>
      <c r="DL63" s="175"/>
      <c r="DM63" s="175"/>
      <c r="DN63" s="285"/>
      <c r="DO63" s="338"/>
      <c r="DP63" s="175"/>
      <c r="DQ63" s="175"/>
      <c r="DR63" s="175"/>
      <c r="DS63" s="175"/>
      <c r="DT63" s="175"/>
      <c r="DU63" s="175"/>
      <c r="DV63" s="175"/>
      <c r="DW63" s="175"/>
      <c r="DX63" s="175"/>
      <c r="DY63" s="175"/>
      <c r="DZ63" s="175"/>
      <c r="EA63" s="175"/>
      <c r="EB63" s="175"/>
      <c r="EC63" s="175"/>
      <c r="ED63" s="175"/>
      <c r="AMI63" s="175"/>
      <c r="AMJ63" s="175"/>
    </row>
    <row r="64" s="166" customFormat="true" ht="10.1" hidden="false" customHeight="true" outlineLevel="0" collapsed="false">
      <c r="A64" s="303"/>
      <c r="B64" s="264"/>
      <c r="C64" s="264"/>
      <c r="D64" s="188"/>
      <c r="E64" s="265"/>
      <c r="F64" s="176"/>
      <c r="G64" s="286"/>
      <c r="H64" s="176"/>
      <c r="I64" s="336"/>
      <c r="J64" s="337"/>
      <c r="K64" s="288"/>
      <c r="L64" s="156"/>
      <c r="M64" s="286"/>
      <c r="N64" s="286"/>
      <c r="O64" s="286"/>
      <c r="P64" s="286"/>
      <c r="Q64" s="286"/>
      <c r="R64" s="286"/>
      <c r="S64" s="286"/>
      <c r="T64" s="284"/>
      <c r="U64" s="286"/>
      <c r="V64" s="286"/>
      <c r="W64" s="286"/>
      <c r="X64" s="286"/>
      <c r="Y64" s="286"/>
      <c r="Z64" s="286"/>
      <c r="AA64" s="286"/>
      <c r="AB64" s="291"/>
      <c r="AC64" s="340"/>
      <c r="AD64" s="340"/>
      <c r="AE64" s="235"/>
      <c r="AF64" s="236"/>
      <c r="AG64" s="236"/>
      <c r="AH64" s="236"/>
      <c r="AI64" s="236"/>
      <c r="AJ64" s="236"/>
      <c r="AK64" s="272"/>
      <c r="AL64" s="238"/>
      <c r="AM64" s="273"/>
      <c r="AN64" s="235"/>
      <c r="AO64" s="295"/>
      <c r="AP64" s="296"/>
      <c r="AQ64" s="293"/>
      <c r="AR64" s="293"/>
      <c r="AS64" s="297"/>
      <c r="AT64" s="297"/>
      <c r="AU64" s="175"/>
      <c r="AV64" s="175"/>
      <c r="AW64" s="175"/>
      <c r="AX64" s="175"/>
      <c r="AY64" s="175"/>
      <c r="AZ64" s="175"/>
      <c r="BA64" s="175"/>
      <c r="BB64" s="175"/>
      <c r="BC64" s="175"/>
      <c r="BD64" s="175"/>
      <c r="BE64" s="241"/>
      <c r="BF64" s="241"/>
      <c r="BG64" s="241"/>
      <c r="BH64" s="306"/>
      <c r="BI64" s="285"/>
      <c r="BJ64" s="285"/>
      <c r="BK64" s="306"/>
      <c r="BL64" s="306"/>
      <c r="BM64" s="306"/>
      <c r="BN64" s="306"/>
      <c r="BO64" s="306"/>
      <c r="BP64" s="306"/>
      <c r="BQ64" s="306"/>
      <c r="BR64" s="306"/>
      <c r="BS64" s="306"/>
      <c r="BT64" s="306"/>
      <c r="BU64" s="306"/>
      <c r="BV64" s="306"/>
      <c r="BW64" s="306"/>
      <c r="BX64" s="306"/>
      <c r="BY64" s="306"/>
      <c r="BZ64" s="306"/>
      <c r="CA64" s="175"/>
      <c r="CB64" s="175"/>
      <c r="CC64" s="175"/>
      <c r="CD64" s="175"/>
      <c r="CE64" s="175"/>
      <c r="CF64" s="175"/>
      <c r="CG64" s="175"/>
      <c r="CH64" s="175"/>
      <c r="CI64" s="175"/>
      <c r="CJ64" s="175"/>
      <c r="CK64" s="175"/>
      <c r="CL64" s="306"/>
      <c r="CM64" s="306"/>
      <c r="CN64" s="306"/>
      <c r="CO64" s="306"/>
      <c r="CP64" s="306"/>
      <c r="CQ64" s="306"/>
      <c r="CR64" s="175"/>
      <c r="CS64" s="175"/>
      <c r="CT64" s="175"/>
      <c r="CU64" s="175"/>
      <c r="CV64" s="175"/>
      <c r="CW64" s="175"/>
      <c r="CX64" s="175"/>
      <c r="CY64" s="175"/>
      <c r="CZ64" s="175"/>
      <c r="DA64" s="175"/>
      <c r="DB64" s="175"/>
      <c r="DC64" s="175"/>
      <c r="DD64" s="175"/>
      <c r="DE64" s="175"/>
      <c r="DF64" s="175"/>
      <c r="DG64" s="175"/>
      <c r="DH64" s="175"/>
      <c r="DI64" s="175"/>
      <c r="DJ64" s="175"/>
      <c r="DK64" s="175"/>
      <c r="DL64" s="175"/>
      <c r="DM64" s="175"/>
      <c r="DN64" s="285"/>
      <c r="DO64" s="338"/>
      <c r="DP64" s="175"/>
      <c r="DQ64" s="175"/>
      <c r="DR64" s="175"/>
      <c r="DS64" s="175"/>
      <c r="DT64" s="175"/>
      <c r="DU64" s="175"/>
      <c r="DV64" s="175"/>
      <c r="DW64" s="175"/>
      <c r="DX64" s="175"/>
      <c r="DY64" s="175"/>
      <c r="DZ64" s="175"/>
      <c r="EA64" s="175"/>
      <c r="EB64" s="175"/>
      <c r="EC64" s="175"/>
      <c r="ED64" s="175"/>
      <c r="AMI64" s="175"/>
      <c r="AMJ64" s="175"/>
    </row>
    <row r="65" s="166" customFormat="true" ht="10.1" hidden="false" customHeight="true" outlineLevel="0" collapsed="false">
      <c r="A65" s="303"/>
      <c r="B65" s="264" t="n">
        <f aca="false">SUM(IF(M65="V",-E65),IF(N65="V",-E65),IF(O65="V",-E65),IF(P65="V",-E65),IF(Q65="V",-E65),IF(R65="V",-E65),IF(S65="V",-E65),IF(U65="V",-E65),IF(V65="V",-E65),IF(W65="V",-E65),IF(X65="V",-E65),IF(Y65="V",-E65),IF(Z65="V",-E65),IF(AA65="V",-E65),IF(M65="H",-E65),IF(N65="H",-E65),IF(O65="H",-E65),IF(P65="H",-E65),IF(Q65="H",-E65),IF(R65="H",-E65),IF(S65="H",-E65),IF(U65="H",-E65),IF(V65="H",-E65),IF(W65="H",-E65),IF(X65="H",-E65),IF(Y65="H",-E65),IF(Z65="H",-E65),IF(AA65="H",-E65))</f>
        <v>0</v>
      </c>
      <c r="C65" s="264" t="n">
        <f aca="false">SUM(IF(M65="S",-E65),IF(N65="S",-E65),IF(O65="S",-E65),IF(P65="S",-E65),IF(Q65="S",-E65),IF(R65="S",-E65),IF(S65="S",-E65),IF(U65="S",-E65),IF(V65="S",-E65),IF(W65="S",-E65),IF(X65="S",-E65),IF(Y65="S",-E65),IF(Z65="S",-E65),IF(AA65="S",-E65))</f>
        <v>0</v>
      </c>
      <c r="D65" s="188" t="n">
        <f aca="false">(I65*80)-(K65-(B65+C65))</f>
        <v>0</v>
      </c>
      <c r="E65" s="265"/>
      <c r="F65" s="307"/>
      <c r="G65" s="286"/>
      <c r="H65" s="285"/>
      <c r="I65" s="339"/>
      <c r="J65" s="242"/>
      <c r="K65" s="189"/>
      <c r="L65" s="264"/>
      <c r="M65" s="294"/>
      <c r="N65" s="294"/>
      <c r="O65" s="294"/>
      <c r="P65" s="294"/>
      <c r="Q65" s="294"/>
      <c r="R65" s="294"/>
      <c r="S65" s="294"/>
      <c r="T65" s="284"/>
      <c r="U65" s="294"/>
      <c r="V65" s="294"/>
      <c r="W65" s="294"/>
      <c r="X65" s="294"/>
      <c r="Y65" s="294"/>
      <c r="Z65" s="294"/>
      <c r="AA65" s="294"/>
      <c r="AB65" s="176"/>
      <c r="AC65" s="340"/>
      <c r="AD65" s="241"/>
      <c r="AE65" s="235"/>
      <c r="AF65" s="236"/>
      <c r="AG65" s="236"/>
      <c r="AH65" s="236"/>
      <c r="AI65" s="236"/>
      <c r="AJ65" s="236"/>
      <c r="AK65" s="272"/>
      <c r="AL65" s="238"/>
      <c r="AM65" s="273"/>
      <c r="AN65" s="235"/>
      <c r="AO65" s="295"/>
      <c r="AP65" s="296"/>
      <c r="AQ65" s="293"/>
      <c r="AR65" s="293"/>
      <c r="AS65" s="297"/>
      <c r="AT65" s="297"/>
      <c r="AU65" s="175"/>
      <c r="AV65" s="175"/>
      <c r="AW65" s="175"/>
      <c r="AX65" s="175"/>
      <c r="AY65" s="175"/>
      <c r="AZ65" s="175"/>
      <c r="BA65" s="175"/>
      <c r="BB65" s="175"/>
      <c r="BC65" s="175"/>
      <c r="BD65" s="175"/>
      <c r="BE65" s="241"/>
      <c r="BF65" s="241"/>
      <c r="BG65" s="241"/>
      <c r="BH65" s="306"/>
      <c r="BI65" s="285"/>
      <c r="BJ65" s="285"/>
      <c r="BK65" s="306"/>
      <c r="BL65" s="306"/>
      <c r="BM65" s="306"/>
      <c r="BN65" s="306"/>
      <c r="BO65" s="306"/>
      <c r="BP65" s="306"/>
      <c r="BQ65" s="306"/>
      <c r="BR65" s="306"/>
      <c r="BS65" s="306"/>
      <c r="BT65" s="306"/>
      <c r="BU65" s="306"/>
      <c r="BV65" s="306"/>
      <c r="BW65" s="306"/>
      <c r="BX65" s="306"/>
      <c r="BY65" s="306"/>
      <c r="BZ65" s="306"/>
      <c r="CA65" s="175"/>
      <c r="CB65" s="175"/>
      <c r="CC65" s="175"/>
      <c r="CD65" s="175"/>
      <c r="CE65" s="175"/>
      <c r="CF65" s="175"/>
      <c r="CG65" s="175"/>
      <c r="CH65" s="175"/>
      <c r="CI65" s="175"/>
      <c r="CJ65" s="175"/>
      <c r="CK65" s="175"/>
      <c r="CL65" s="306"/>
      <c r="CM65" s="306"/>
      <c r="CN65" s="306"/>
      <c r="CO65" s="306"/>
      <c r="CP65" s="306"/>
      <c r="CQ65" s="306"/>
      <c r="CR65" s="175"/>
      <c r="CS65" s="175"/>
      <c r="CT65" s="175"/>
      <c r="CU65" s="175"/>
      <c r="CV65" s="175"/>
      <c r="CW65" s="175"/>
      <c r="CX65" s="175"/>
      <c r="CY65" s="175"/>
      <c r="CZ65" s="175"/>
      <c r="DA65" s="175"/>
      <c r="DB65" s="175"/>
      <c r="DC65" s="175"/>
      <c r="DD65" s="175"/>
      <c r="DE65" s="175"/>
      <c r="DF65" s="175"/>
      <c r="DG65" s="175"/>
      <c r="DH65" s="175"/>
      <c r="DI65" s="175"/>
      <c r="DJ65" s="175"/>
      <c r="DK65" s="175"/>
      <c r="DL65" s="175"/>
      <c r="DM65" s="175"/>
      <c r="DN65" s="285"/>
      <c r="DO65" s="338"/>
      <c r="DP65" s="175"/>
      <c r="DQ65" s="175"/>
      <c r="DR65" s="175"/>
      <c r="DS65" s="175"/>
      <c r="DT65" s="175"/>
      <c r="DU65" s="175"/>
      <c r="DV65" s="175"/>
      <c r="DW65" s="175"/>
      <c r="DX65" s="175"/>
      <c r="DY65" s="175"/>
      <c r="DZ65" s="175"/>
      <c r="EA65" s="175"/>
      <c r="EB65" s="175"/>
      <c r="EC65" s="175"/>
      <c r="ED65" s="175"/>
      <c r="AMI65" s="175"/>
      <c r="AMJ65" s="175"/>
    </row>
    <row r="72" customFormat="false" ht="13.25" hidden="false" customHeight="true" outlineLevel="0" collapsed="false"/>
    <row r="1047850" customFormat="false" ht="12.25" hidden="false" customHeight="true" outlineLevel="0" collapsed="false"/>
    <row r="1047851" customFormat="false" ht="12.25" hidden="false" customHeight="true" outlineLevel="0" collapsed="false"/>
    <row r="1047852" customFormat="false" ht="12.25" hidden="false" customHeight="true" outlineLevel="0" collapsed="false"/>
    <row r="1047853" customFormat="false" ht="12.25" hidden="false" customHeight="true" outlineLevel="0" collapsed="false"/>
    <row r="1047854" customFormat="false" ht="12.25" hidden="false" customHeight="true" outlineLevel="0" collapsed="false"/>
    <row r="1047855" customFormat="false" ht="12.85" hidden="false" customHeight="true" outlineLevel="0" collapsed="false"/>
    <row r="1047856" customFormat="false" ht="12.85" hidden="false" customHeight="true" outlineLevel="0" collapsed="false"/>
    <row r="1047857" customFormat="false" ht="12.85" hidden="false" customHeight="true" outlineLevel="0" collapsed="false"/>
    <row r="1047858" customFormat="false" ht="12.85" hidden="false" customHeight="true" outlineLevel="0" collapsed="false"/>
    <row r="1047859" customFormat="false" ht="12.85" hidden="false" customHeight="true" outlineLevel="0" collapsed="false"/>
    <row r="1047860" customFormat="false" ht="12.85" hidden="false" customHeight="true" outlineLevel="0" collapsed="false"/>
    <row r="1047861" customFormat="false" ht="12.85" hidden="false" customHeight="true" outlineLevel="0" collapsed="false"/>
    <row r="1047862" customFormat="false" ht="12.85" hidden="false" customHeight="true" outlineLevel="0" collapsed="false"/>
    <row r="1047863" customFormat="false" ht="12.85" hidden="false" customHeight="true" outlineLevel="0" collapsed="false"/>
    <row r="1047864" customFormat="false" ht="12.85" hidden="false" customHeight="true" outlineLevel="0" collapsed="false"/>
    <row r="1047865" customFormat="false" ht="12.85" hidden="false" customHeight="true" outlineLevel="0" collapsed="false"/>
    <row r="1047866" customFormat="false" ht="12.85" hidden="false" customHeight="true" outlineLevel="0" collapsed="false"/>
    <row r="1047867" customFormat="false" ht="12.85" hidden="false" customHeight="true" outlineLevel="0" collapsed="false"/>
    <row r="1047868" customFormat="false" ht="12.85" hidden="false" customHeight="true" outlineLevel="0" collapsed="false"/>
    <row r="1047869" customFormat="false" ht="12.85" hidden="false" customHeight="true" outlineLevel="0" collapsed="false"/>
    <row r="1047870" customFormat="false" ht="12.85" hidden="false" customHeight="true" outlineLevel="0" collapsed="false"/>
    <row r="1047871" customFormat="false" ht="12.85" hidden="false" customHeight="true" outlineLevel="0" collapsed="false"/>
    <row r="1047872" customFormat="false" ht="12.85" hidden="false" customHeight="true" outlineLevel="0" collapsed="false"/>
    <row r="1047873" customFormat="false" ht="12.85" hidden="false" customHeight="true" outlineLevel="0" collapsed="false"/>
    <row r="1047874" customFormat="false" ht="12.85" hidden="false" customHeight="true" outlineLevel="0" collapsed="false"/>
    <row r="1047875" customFormat="false" ht="12.85" hidden="false" customHeight="true" outlineLevel="0" collapsed="false"/>
    <row r="1047876" customFormat="false" ht="12.85" hidden="false" customHeight="true" outlineLevel="0" collapsed="false"/>
    <row r="1047877" customFormat="false" ht="12.85" hidden="false" customHeight="true" outlineLevel="0" collapsed="false"/>
    <row r="1047878" customFormat="false" ht="12.85" hidden="false" customHeight="true" outlineLevel="0" collapsed="false"/>
    <row r="1047879" customFormat="false" ht="12.85" hidden="false" customHeight="true" outlineLevel="0" collapsed="false"/>
    <row r="1047880" customFormat="false" ht="12.85" hidden="false" customHeight="true" outlineLevel="0" collapsed="false"/>
    <row r="1047881" customFormat="false" ht="12.85" hidden="false" customHeight="true" outlineLevel="0" collapsed="false"/>
    <row r="1047882" customFormat="false" ht="12.85" hidden="false" customHeight="true" outlineLevel="0" collapsed="false"/>
    <row r="1047883" customFormat="false" ht="12.85" hidden="false" customHeight="true" outlineLevel="0" collapsed="false"/>
    <row r="1047884" customFormat="false" ht="12.85" hidden="false" customHeight="true" outlineLevel="0" collapsed="false"/>
    <row r="1047885" customFormat="false" ht="12.85" hidden="false" customHeight="true" outlineLevel="0" collapsed="false"/>
    <row r="1047886" customFormat="false" ht="12.85" hidden="false" customHeight="true" outlineLevel="0" collapsed="false"/>
    <row r="1047887" customFormat="false" ht="12.85" hidden="false" customHeight="true" outlineLevel="0" collapsed="false"/>
    <row r="1047888" customFormat="false" ht="12.85" hidden="false" customHeight="true" outlineLevel="0" collapsed="false"/>
    <row r="1047889" customFormat="false" ht="12.85" hidden="false" customHeight="true" outlineLevel="0" collapsed="false"/>
    <row r="1047890" customFormat="false" ht="12.85" hidden="false" customHeight="true" outlineLevel="0" collapsed="false"/>
    <row r="1047891" customFormat="false" ht="12.85" hidden="false" customHeight="true" outlineLevel="0" collapsed="false"/>
    <row r="1047892" customFormat="false" ht="12.85" hidden="false" customHeight="true" outlineLevel="0" collapsed="false"/>
    <row r="1047893" customFormat="false" ht="12.85" hidden="false" customHeight="true" outlineLevel="0" collapsed="false"/>
    <row r="1047894" customFormat="false" ht="12.85" hidden="false" customHeight="true" outlineLevel="0" collapsed="false"/>
    <row r="1047895" customFormat="false" ht="12.85" hidden="false" customHeight="true" outlineLevel="0" collapsed="false"/>
    <row r="1047896" customFormat="false" ht="12.85" hidden="false" customHeight="true" outlineLevel="0" collapsed="false"/>
    <row r="1047897" customFormat="false" ht="12.85" hidden="false" customHeight="true" outlineLevel="0" collapsed="false"/>
    <row r="1047898" customFormat="false" ht="12.85" hidden="false" customHeight="true" outlineLevel="0" collapsed="false"/>
    <row r="1047899" customFormat="false" ht="12.85" hidden="false" customHeight="true" outlineLevel="0" collapsed="false"/>
    <row r="1047900" customFormat="false" ht="12.85" hidden="false" customHeight="true" outlineLevel="0" collapsed="false"/>
    <row r="1047901" customFormat="false" ht="12.85" hidden="false" customHeight="true" outlineLevel="0" collapsed="false"/>
    <row r="1047902" customFormat="false" ht="12.85" hidden="false" customHeight="true" outlineLevel="0" collapsed="false"/>
    <row r="1047903" customFormat="false" ht="12.85" hidden="false" customHeight="true" outlineLevel="0" collapsed="false"/>
    <row r="1047904" customFormat="false" ht="12.85" hidden="false" customHeight="true" outlineLevel="0" collapsed="false"/>
    <row r="1047905" customFormat="false" ht="12.85" hidden="false" customHeight="true" outlineLevel="0" collapsed="false"/>
    <row r="1047906" customFormat="false" ht="12.85" hidden="false" customHeight="true" outlineLevel="0" collapsed="false"/>
    <row r="1047907" customFormat="false" ht="12.85" hidden="false" customHeight="true" outlineLevel="0" collapsed="false"/>
    <row r="1047908" customFormat="false" ht="12.85" hidden="false" customHeight="true" outlineLevel="0" collapsed="false"/>
    <row r="1047909" customFormat="false" ht="12.85" hidden="false" customHeight="true" outlineLevel="0" collapsed="false"/>
    <row r="1047910" customFormat="false" ht="12.85" hidden="false" customHeight="true" outlineLevel="0" collapsed="false"/>
    <row r="1047911" customFormat="false" ht="12.85" hidden="false" customHeight="true" outlineLevel="0" collapsed="false"/>
    <row r="1047912" customFormat="false" ht="12.85" hidden="false" customHeight="true" outlineLevel="0" collapsed="false"/>
    <row r="1047913" customFormat="false" ht="12.85" hidden="false" customHeight="true" outlineLevel="0" collapsed="false"/>
    <row r="1047914" customFormat="false" ht="12.85" hidden="false" customHeight="true" outlineLevel="0" collapsed="false"/>
    <row r="1047915" customFormat="false" ht="12.85" hidden="false" customHeight="true" outlineLevel="0" collapsed="false"/>
    <row r="1047916" customFormat="false" ht="12.85" hidden="false" customHeight="true" outlineLevel="0" collapsed="false"/>
    <row r="1047917" customFormat="false" ht="12.85" hidden="false" customHeight="true" outlineLevel="0" collapsed="false"/>
    <row r="1047918" customFormat="false" ht="12.85" hidden="false" customHeight="true" outlineLevel="0" collapsed="false"/>
    <row r="1047919" customFormat="false" ht="12.85" hidden="false" customHeight="true" outlineLevel="0" collapsed="false"/>
    <row r="1047920" customFormat="false" ht="12.85" hidden="false" customHeight="true" outlineLevel="0" collapsed="false"/>
    <row r="1047921" customFormat="false" ht="12.85" hidden="false" customHeight="true" outlineLevel="0" collapsed="false"/>
    <row r="1047922" customFormat="false" ht="12.85" hidden="false" customHeight="true" outlineLevel="0" collapsed="false"/>
    <row r="1047923" customFormat="false" ht="12.85" hidden="false" customHeight="true" outlineLevel="0" collapsed="false"/>
    <row r="1047924" customFormat="false" ht="12.85" hidden="false" customHeight="true" outlineLevel="0" collapsed="false"/>
    <row r="1047925" customFormat="false" ht="12.85" hidden="false" customHeight="true" outlineLevel="0" collapsed="false"/>
    <row r="1047926" customFormat="false" ht="12.85" hidden="false" customHeight="true" outlineLevel="0" collapsed="false"/>
    <row r="1047927" customFormat="false" ht="12.85" hidden="false" customHeight="true" outlineLevel="0" collapsed="false"/>
    <row r="1047928" customFormat="false" ht="12.85" hidden="false" customHeight="true" outlineLevel="0" collapsed="false"/>
    <row r="1047929" customFormat="false" ht="12.85" hidden="false" customHeight="true" outlineLevel="0" collapsed="false"/>
    <row r="1047930" customFormat="false" ht="12.85" hidden="false" customHeight="true" outlineLevel="0" collapsed="false"/>
    <row r="1047931" customFormat="false" ht="12.85" hidden="false" customHeight="true" outlineLevel="0" collapsed="false"/>
    <row r="1047932" customFormat="false" ht="12.85" hidden="false" customHeight="true" outlineLevel="0" collapsed="false"/>
    <row r="1047933" customFormat="false" ht="12.85" hidden="false" customHeight="true" outlineLevel="0" collapsed="false"/>
    <row r="1047934" customFormat="false" ht="12.85" hidden="false" customHeight="true" outlineLevel="0" collapsed="false"/>
    <row r="1047935" customFormat="false" ht="12.85" hidden="false" customHeight="true" outlineLevel="0" collapsed="false"/>
    <row r="1047936" customFormat="false" ht="12.85" hidden="false" customHeight="true" outlineLevel="0" collapsed="false"/>
    <row r="1047937" customFormat="false" ht="12.85" hidden="false" customHeight="true" outlineLevel="0" collapsed="false"/>
    <row r="1047938" customFormat="false" ht="12.85" hidden="false" customHeight="true" outlineLevel="0" collapsed="false"/>
    <row r="1047939" customFormat="false" ht="12.85" hidden="false" customHeight="true" outlineLevel="0" collapsed="false"/>
    <row r="1047940" customFormat="false" ht="12.85" hidden="false" customHeight="true" outlineLevel="0" collapsed="false"/>
    <row r="1047941" customFormat="false" ht="12.85" hidden="false" customHeight="true" outlineLevel="0" collapsed="false"/>
    <row r="1047942" customFormat="false" ht="12.85" hidden="false" customHeight="true" outlineLevel="0" collapsed="false"/>
    <row r="1047943" customFormat="false" ht="12.85" hidden="false" customHeight="true" outlineLevel="0" collapsed="false"/>
    <row r="1047944" customFormat="false" ht="12.85" hidden="false" customHeight="true" outlineLevel="0" collapsed="false"/>
    <row r="1047945" customFormat="false" ht="12.85" hidden="false" customHeight="true" outlineLevel="0" collapsed="false"/>
    <row r="1047946" customFormat="false" ht="12.85" hidden="false" customHeight="true" outlineLevel="0" collapsed="false"/>
    <row r="1047947" customFormat="false" ht="12.85" hidden="false" customHeight="true" outlineLevel="0" collapsed="false"/>
    <row r="1047948" customFormat="false" ht="12.85" hidden="false" customHeight="true" outlineLevel="0" collapsed="false"/>
    <row r="1047949" customFormat="false" ht="12.85" hidden="false" customHeight="true" outlineLevel="0" collapsed="false"/>
    <row r="1047950" customFormat="false" ht="12.85" hidden="false" customHeight="true" outlineLevel="0" collapsed="false"/>
    <row r="1047951" customFormat="false" ht="12.85" hidden="false" customHeight="true" outlineLevel="0" collapsed="false"/>
    <row r="1047952" customFormat="false" ht="12.85" hidden="false" customHeight="true" outlineLevel="0" collapsed="false"/>
    <row r="1047953" customFormat="false" ht="12.85" hidden="false" customHeight="true" outlineLevel="0" collapsed="false"/>
    <row r="1047954" customFormat="false" ht="12.85" hidden="false" customHeight="true" outlineLevel="0" collapsed="false"/>
    <row r="1047955" customFormat="false" ht="12.85" hidden="false" customHeight="true" outlineLevel="0" collapsed="false"/>
    <row r="1047956" customFormat="false" ht="12.85" hidden="false" customHeight="true" outlineLevel="0" collapsed="false"/>
    <row r="1047957" customFormat="false" ht="12.85" hidden="false" customHeight="true" outlineLevel="0" collapsed="false"/>
    <row r="1047958" customFormat="false" ht="12.85" hidden="false" customHeight="true" outlineLevel="0" collapsed="false"/>
    <row r="1047959" customFormat="false" ht="12.85" hidden="false" customHeight="true" outlineLevel="0" collapsed="false"/>
    <row r="1047960" customFormat="false" ht="12.85" hidden="false" customHeight="true" outlineLevel="0" collapsed="false"/>
    <row r="1047961" customFormat="false" ht="12.85" hidden="false" customHeight="true" outlineLevel="0" collapsed="false"/>
    <row r="1047962" customFormat="false" ht="12.85" hidden="false" customHeight="true" outlineLevel="0" collapsed="false"/>
    <row r="1047963" customFormat="false" ht="12.85" hidden="false" customHeight="true" outlineLevel="0" collapsed="false"/>
    <row r="1047964" customFormat="false" ht="12.85" hidden="false" customHeight="true" outlineLevel="0" collapsed="false"/>
    <row r="1047965" customFormat="false" ht="12.85" hidden="false" customHeight="true" outlineLevel="0" collapsed="false"/>
    <row r="1047966" customFormat="false" ht="12.85" hidden="false" customHeight="true" outlineLevel="0" collapsed="false"/>
    <row r="1047967" customFormat="false" ht="12.85" hidden="false" customHeight="true" outlineLevel="0" collapsed="false"/>
    <row r="1047968" customFormat="false" ht="12.85" hidden="false" customHeight="true" outlineLevel="0" collapsed="false"/>
    <row r="1047969" customFormat="false" ht="12.85" hidden="false" customHeight="true" outlineLevel="0" collapsed="false"/>
    <row r="1047970" customFormat="false" ht="12.85" hidden="false" customHeight="true" outlineLevel="0" collapsed="false"/>
    <row r="1047971" customFormat="false" ht="12.85" hidden="false" customHeight="true" outlineLevel="0" collapsed="false"/>
    <row r="1047972" customFormat="false" ht="12.85" hidden="false" customHeight="true" outlineLevel="0" collapsed="false"/>
    <row r="1047973" customFormat="false" ht="12.85" hidden="false" customHeight="true" outlineLevel="0" collapsed="false"/>
    <row r="1047974" customFormat="false" ht="12.85" hidden="false" customHeight="true" outlineLevel="0" collapsed="false"/>
    <row r="1047975" customFormat="false" ht="12.85" hidden="false" customHeight="true" outlineLevel="0" collapsed="false"/>
    <row r="1047976" customFormat="false" ht="12.85" hidden="false" customHeight="true" outlineLevel="0" collapsed="false"/>
    <row r="1047977" customFormat="false" ht="12.85" hidden="false" customHeight="true" outlineLevel="0" collapsed="false"/>
    <row r="1047978" customFormat="false" ht="12.85" hidden="false" customHeight="true" outlineLevel="0" collapsed="false"/>
    <row r="1047979" customFormat="false" ht="12.85" hidden="false" customHeight="true" outlineLevel="0" collapsed="false"/>
    <row r="1047980" customFormat="false" ht="12.85" hidden="false" customHeight="true" outlineLevel="0" collapsed="false"/>
    <row r="1047981" customFormat="false" ht="12.85" hidden="false" customHeight="true" outlineLevel="0" collapsed="false"/>
    <row r="1047982" customFormat="false" ht="12.85" hidden="false" customHeight="true" outlineLevel="0" collapsed="false"/>
    <row r="1047983" customFormat="false" ht="12.85" hidden="false" customHeight="true" outlineLevel="0" collapsed="false"/>
    <row r="1047984" customFormat="false" ht="12.85" hidden="false" customHeight="true" outlineLevel="0" collapsed="false"/>
    <row r="1047985" customFormat="false" ht="12.85" hidden="false" customHeight="true" outlineLevel="0" collapsed="false"/>
    <row r="1047986" customFormat="false" ht="12.85" hidden="false" customHeight="true" outlineLevel="0" collapsed="false"/>
    <row r="1047987" customFormat="false" ht="12.85" hidden="false" customHeight="true" outlineLevel="0" collapsed="false"/>
    <row r="1047988" customFormat="false" ht="12.85" hidden="false" customHeight="true" outlineLevel="0" collapsed="false"/>
    <row r="1047989" customFormat="false" ht="12.85" hidden="false" customHeight="true" outlineLevel="0" collapsed="false"/>
    <row r="1047990" customFormat="false" ht="12.85" hidden="false" customHeight="true" outlineLevel="0" collapsed="false"/>
    <row r="1047991" customFormat="false" ht="12.85" hidden="false" customHeight="true" outlineLevel="0" collapsed="false"/>
    <row r="1047992" customFormat="false" ht="12.85" hidden="false" customHeight="true" outlineLevel="0" collapsed="false"/>
    <row r="1047993" customFormat="false" ht="12.85" hidden="false" customHeight="true" outlineLevel="0" collapsed="false"/>
    <row r="1047994" customFormat="false" ht="12.85" hidden="false" customHeight="true" outlineLevel="0" collapsed="false"/>
    <row r="1047995" customFormat="false" ht="12.85" hidden="false" customHeight="true" outlineLevel="0" collapsed="false"/>
    <row r="1047996" customFormat="false" ht="12.85" hidden="false" customHeight="true" outlineLevel="0" collapsed="false"/>
    <row r="1047997" customFormat="false" ht="12.85" hidden="false" customHeight="true" outlineLevel="0" collapsed="false"/>
    <row r="1047998" customFormat="false" ht="12.85" hidden="false" customHeight="true" outlineLevel="0" collapsed="false"/>
    <row r="1047999" customFormat="false" ht="12.85" hidden="false" customHeight="true" outlineLevel="0" collapsed="false"/>
    <row r="1048000" customFormat="false" ht="12.85" hidden="false" customHeight="true" outlineLevel="0" collapsed="false"/>
    <row r="1048001" customFormat="false" ht="12.85" hidden="false" customHeight="true" outlineLevel="0" collapsed="false"/>
    <row r="1048002" customFormat="false" ht="12.85" hidden="false" customHeight="true" outlineLevel="0" collapsed="false"/>
    <row r="1048003" customFormat="false" ht="12.85" hidden="false" customHeight="true" outlineLevel="0" collapsed="false"/>
    <row r="1048004" customFormat="false" ht="12.85" hidden="false" customHeight="true" outlineLevel="0" collapsed="false"/>
    <row r="1048005" customFormat="false" ht="12.85" hidden="false" customHeight="true" outlineLevel="0" collapsed="false"/>
    <row r="1048006" customFormat="false" ht="12.85" hidden="false" customHeight="true" outlineLevel="0" collapsed="false"/>
    <row r="1048007" customFormat="false" ht="12.85" hidden="false" customHeight="true" outlineLevel="0" collapsed="false"/>
    <row r="1048008" customFormat="false" ht="12.85" hidden="false" customHeight="true" outlineLevel="0" collapsed="false"/>
    <row r="1048009" customFormat="false" ht="12.85" hidden="false" customHeight="true" outlineLevel="0" collapsed="false"/>
    <row r="1048010" customFormat="false" ht="12.85" hidden="false" customHeight="true" outlineLevel="0" collapsed="false"/>
    <row r="1048011" customFormat="false" ht="12.85" hidden="false" customHeight="true" outlineLevel="0" collapsed="false"/>
    <row r="1048012" customFormat="false" ht="12.85" hidden="false" customHeight="true" outlineLevel="0" collapsed="false"/>
    <row r="1048013" customFormat="false" ht="12.85" hidden="false" customHeight="true" outlineLevel="0" collapsed="false"/>
    <row r="1048014" customFormat="false" ht="12.85" hidden="false" customHeight="true" outlineLevel="0" collapsed="false"/>
    <row r="1048015" customFormat="false" ht="12.85" hidden="false" customHeight="true" outlineLevel="0" collapsed="false"/>
    <row r="1048016" customFormat="false" ht="12.85" hidden="false" customHeight="true" outlineLevel="0" collapsed="false"/>
    <row r="1048017" customFormat="false" ht="12.85" hidden="false" customHeight="true" outlineLevel="0" collapsed="false"/>
    <row r="1048018" customFormat="false" ht="12.85" hidden="false" customHeight="true" outlineLevel="0" collapsed="false"/>
    <row r="1048019" customFormat="false" ht="12.85" hidden="false" customHeight="true" outlineLevel="0" collapsed="false"/>
    <row r="1048020" customFormat="false" ht="12.85" hidden="false" customHeight="true" outlineLevel="0" collapsed="false"/>
    <row r="1048021" customFormat="false" ht="12.85" hidden="false" customHeight="true" outlineLevel="0" collapsed="false"/>
    <row r="1048022" customFormat="false" ht="12.85" hidden="false" customHeight="true" outlineLevel="0" collapsed="false"/>
    <row r="1048023" customFormat="false" ht="12.85" hidden="false" customHeight="true" outlineLevel="0" collapsed="false"/>
    <row r="1048024" customFormat="false" ht="12.85" hidden="false" customHeight="true" outlineLevel="0" collapsed="false"/>
    <row r="1048025" customFormat="false" ht="12.85" hidden="false" customHeight="true" outlineLevel="0" collapsed="false"/>
    <row r="1048026" customFormat="false" ht="12.85" hidden="false" customHeight="true" outlineLevel="0" collapsed="false"/>
    <row r="1048027" customFormat="false" ht="12.85" hidden="false" customHeight="true" outlineLevel="0" collapsed="false"/>
    <row r="1048028" customFormat="false" ht="12.85" hidden="false" customHeight="true" outlineLevel="0" collapsed="false"/>
    <row r="1048029" customFormat="false" ht="12.85" hidden="false" customHeight="true" outlineLevel="0" collapsed="false"/>
    <row r="1048030" customFormat="false" ht="12.85" hidden="false" customHeight="true" outlineLevel="0" collapsed="false"/>
    <row r="1048031" customFormat="false" ht="12.85" hidden="false" customHeight="true" outlineLevel="0" collapsed="false"/>
    <row r="1048032" customFormat="false" ht="12.85" hidden="false" customHeight="true" outlineLevel="0" collapsed="false"/>
    <row r="1048033" customFormat="false" ht="12.85" hidden="false" customHeight="true" outlineLevel="0" collapsed="false"/>
    <row r="1048034" customFormat="false" ht="12.85" hidden="false" customHeight="true" outlineLevel="0" collapsed="false"/>
    <row r="1048035" customFormat="false" ht="12.85" hidden="false" customHeight="true" outlineLevel="0" collapsed="false"/>
    <row r="1048036" customFormat="false" ht="12.85" hidden="false" customHeight="true" outlineLevel="0" collapsed="false"/>
    <row r="1048037" customFormat="false" ht="12.85" hidden="false" customHeight="true" outlineLevel="0" collapsed="false"/>
    <row r="1048038" customFormat="false" ht="12.85" hidden="false" customHeight="true" outlineLevel="0" collapsed="false"/>
    <row r="1048039" customFormat="false" ht="12.85" hidden="false" customHeight="true" outlineLevel="0" collapsed="false"/>
    <row r="1048040" customFormat="false" ht="12.85" hidden="false" customHeight="true" outlineLevel="0" collapsed="false"/>
    <row r="1048041" customFormat="false" ht="12.85" hidden="false" customHeight="true" outlineLevel="0" collapsed="false"/>
    <row r="1048042" customFormat="false" ht="12.85" hidden="false" customHeight="true" outlineLevel="0" collapsed="false"/>
    <row r="1048043" customFormat="false" ht="12.85" hidden="false" customHeight="true" outlineLevel="0" collapsed="false"/>
    <row r="1048044" customFormat="false" ht="12.85" hidden="false" customHeight="true" outlineLevel="0" collapsed="false"/>
    <row r="1048045" customFormat="false" ht="12.85" hidden="false" customHeight="true" outlineLevel="0" collapsed="false"/>
    <row r="1048046" customFormat="false" ht="12.85" hidden="false" customHeight="true" outlineLevel="0" collapsed="false"/>
    <row r="1048047" customFormat="false" ht="12.85" hidden="false" customHeight="true" outlineLevel="0" collapsed="false"/>
    <row r="1048048" customFormat="false" ht="12.85" hidden="false" customHeight="true" outlineLevel="0" collapsed="false"/>
    <row r="1048049" customFormat="false" ht="12.85" hidden="false" customHeight="true" outlineLevel="0" collapsed="false"/>
    <row r="1048050" customFormat="false" ht="12.85" hidden="false" customHeight="true" outlineLevel="0" collapsed="false"/>
    <row r="1048051" customFormat="false" ht="12.85" hidden="false" customHeight="true" outlineLevel="0" collapsed="false"/>
    <row r="1048052" customFormat="false" ht="12.85" hidden="false" customHeight="true" outlineLevel="0" collapsed="false"/>
    <row r="1048053" customFormat="false" ht="12.85" hidden="false" customHeight="true" outlineLevel="0" collapsed="false"/>
    <row r="1048054" customFormat="false" ht="12.85" hidden="false" customHeight="true" outlineLevel="0" collapsed="false"/>
    <row r="1048055" customFormat="false" ht="12.85" hidden="false" customHeight="true" outlineLevel="0" collapsed="false"/>
    <row r="1048056" customFormat="false" ht="12.85" hidden="false" customHeight="true" outlineLevel="0" collapsed="false"/>
    <row r="1048057" customFormat="false" ht="12.85" hidden="false" customHeight="true" outlineLevel="0" collapsed="false"/>
    <row r="1048058" customFormat="false" ht="12.85" hidden="false" customHeight="true" outlineLevel="0" collapsed="false"/>
    <row r="1048059" customFormat="false" ht="12.85" hidden="false" customHeight="true" outlineLevel="0" collapsed="false"/>
    <row r="1048060" customFormat="false" ht="12.85" hidden="false" customHeight="true" outlineLevel="0" collapsed="false"/>
    <row r="1048061" customFormat="false" ht="12.85" hidden="false" customHeight="true" outlineLevel="0" collapsed="false"/>
    <row r="1048062" customFormat="false" ht="12.85" hidden="false" customHeight="true" outlineLevel="0" collapsed="false"/>
    <row r="1048063" customFormat="false" ht="12.85" hidden="false" customHeight="true" outlineLevel="0" collapsed="false"/>
    <row r="1048064" customFormat="false" ht="12.85" hidden="false" customHeight="true" outlineLevel="0" collapsed="false"/>
    <row r="1048065" customFormat="false" ht="12.85" hidden="false" customHeight="true" outlineLevel="0" collapsed="false"/>
    <row r="1048066" customFormat="false" ht="12.85" hidden="false" customHeight="true" outlineLevel="0" collapsed="false"/>
    <row r="1048067" customFormat="false" ht="12.85" hidden="false" customHeight="true" outlineLevel="0" collapsed="false"/>
    <row r="1048068" customFormat="false" ht="12.85" hidden="false" customHeight="true" outlineLevel="0" collapsed="false"/>
    <row r="1048069" customFormat="false" ht="12.85" hidden="false" customHeight="true" outlineLevel="0" collapsed="false"/>
    <row r="1048070" customFormat="false" ht="12.85" hidden="false" customHeight="true" outlineLevel="0" collapsed="false"/>
    <row r="1048071" customFormat="false" ht="12.85" hidden="false" customHeight="true" outlineLevel="0" collapsed="false"/>
    <row r="1048072" customFormat="false" ht="12.85" hidden="false" customHeight="true" outlineLevel="0" collapsed="false"/>
    <row r="1048073" customFormat="false" ht="12.85" hidden="false" customHeight="true" outlineLevel="0" collapsed="false"/>
    <row r="1048074" customFormat="false" ht="12.85" hidden="false" customHeight="true" outlineLevel="0" collapsed="false"/>
    <row r="1048075" customFormat="false" ht="12.85" hidden="false" customHeight="true" outlineLevel="0" collapsed="false"/>
    <row r="1048076" customFormat="false" ht="12.85" hidden="false" customHeight="true" outlineLevel="0" collapsed="false"/>
    <row r="1048077" customFormat="false" ht="12.85" hidden="false" customHeight="true" outlineLevel="0" collapsed="false"/>
    <row r="1048078" customFormat="false" ht="12.85" hidden="false" customHeight="true" outlineLevel="0" collapsed="false"/>
    <row r="1048079" customFormat="false" ht="12.85" hidden="false" customHeight="true" outlineLevel="0" collapsed="false"/>
    <row r="1048080" customFormat="false" ht="12.85" hidden="false" customHeight="true" outlineLevel="0" collapsed="false"/>
    <row r="1048081" customFormat="false" ht="12.85" hidden="false" customHeight="true" outlineLevel="0" collapsed="false"/>
    <row r="1048082" customFormat="false" ht="12.85" hidden="false" customHeight="true" outlineLevel="0" collapsed="false"/>
    <row r="1048083" customFormat="false" ht="12.85" hidden="false" customHeight="true" outlineLevel="0" collapsed="false"/>
    <row r="1048084" customFormat="false" ht="12.85" hidden="false" customHeight="true" outlineLevel="0" collapsed="false"/>
    <row r="1048085" customFormat="false" ht="12.85" hidden="false" customHeight="true" outlineLevel="0" collapsed="false"/>
    <row r="1048086" customFormat="false" ht="12.85" hidden="false" customHeight="true" outlineLevel="0" collapsed="false"/>
    <row r="1048087" customFormat="false" ht="12.85" hidden="false" customHeight="true" outlineLevel="0" collapsed="false"/>
    <row r="1048088" customFormat="false" ht="12.85" hidden="false" customHeight="true" outlineLevel="0" collapsed="false"/>
    <row r="1048089" customFormat="false" ht="12.85" hidden="false" customHeight="true" outlineLevel="0" collapsed="false"/>
    <row r="1048090" customFormat="false" ht="12.85" hidden="false" customHeight="true" outlineLevel="0" collapsed="false"/>
    <row r="1048091" customFormat="false" ht="12.85" hidden="false" customHeight="true" outlineLevel="0" collapsed="false"/>
    <row r="1048092" customFormat="false" ht="12.85" hidden="false" customHeight="true" outlineLevel="0" collapsed="false"/>
    <row r="1048093" customFormat="false" ht="12.85" hidden="false" customHeight="true" outlineLevel="0" collapsed="false"/>
    <row r="1048094" customFormat="false" ht="12.85" hidden="false" customHeight="true" outlineLevel="0" collapsed="false"/>
    <row r="1048095" customFormat="false" ht="12.85" hidden="false" customHeight="true" outlineLevel="0" collapsed="false"/>
    <row r="1048096" customFormat="false" ht="12.85" hidden="false" customHeight="true" outlineLevel="0" collapsed="false"/>
    <row r="1048097" customFormat="false" ht="12.85" hidden="false" customHeight="true" outlineLevel="0" collapsed="false"/>
    <row r="1048098" customFormat="false" ht="12.85" hidden="false" customHeight="true" outlineLevel="0" collapsed="false"/>
    <row r="1048099" customFormat="false" ht="12.85" hidden="false" customHeight="true" outlineLevel="0" collapsed="false"/>
    <row r="1048100" customFormat="false" ht="12.85" hidden="false" customHeight="true" outlineLevel="0" collapsed="false"/>
    <row r="1048101" customFormat="false" ht="12.85" hidden="false" customHeight="true" outlineLevel="0" collapsed="false"/>
    <row r="1048102" customFormat="false" ht="12.85" hidden="false" customHeight="true" outlineLevel="0" collapsed="false"/>
    <row r="1048103" customFormat="false" ht="12.85" hidden="false" customHeight="true" outlineLevel="0" collapsed="false"/>
    <row r="1048104" customFormat="false" ht="12.85" hidden="false" customHeight="true" outlineLevel="0" collapsed="false"/>
    <row r="1048105" customFormat="false" ht="12.85" hidden="false" customHeight="true" outlineLevel="0" collapsed="false"/>
    <row r="1048106" customFormat="false" ht="12.85" hidden="false" customHeight="true" outlineLevel="0" collapsed="false"/>
    <row r="1048107" customFormat="false" ht="12.85" hidden="false" customHeight="true" outlineLevel="0" collapsed="false"/>
    <row r="1048108" customFormat="false" ht="12.85" hidden="false" customHeight="true" outlineLevel="0" collapsed="false"/>
    <row r="1048109" customFormat="false" ht="12.85" hidden="false" customHeight="true" outlineLevel="0" collapsed="false"/>
    <row r="1048110" customFormat="false" ht="12.85" hidden="false" customHeight="true" outlineLevel="0" collapsed="false"/>
    <row r="1048111" customFormat="false" ht="12.85" hidden="false" customHeight="true" outlineLevel="0" collapsed="false"/>
    <row r="1048112" customFormat="false" ht="12.85" hidden="false" customHeight="true" outlineLevel="0" collapsed="false"/>
    <row r="1048113" customFormat="false" ht="12.85" hidden="false" customHeight="true" outlineLevel="0" collapsed="false"/>
    <row r="1048114" customFormat="false" ht="12.85" hidden="false" customHeight="true" outlineLevel="0" collapsed="false"/>
    <row r="1048115" customFormat="false" ht="12.85" hidden="false" customHeight="true" outlineLevel="0" collapsed="false"/>
    <row r="1048116" customFormat="false" ht="12.85" hidden="false" customHeight="true" outlineLevel="0" collapsed="false"/>
    <row r="1048117" customFormat="false" ht="12.85" hidden="false" customHeight="true" outlineLevel="0" collapsed="false"/>
    <row r="1048118" customFormat="false" ht="12.85" hidden="false" customHeight="true" outlineLevel="0" collapsed="false"/>
    <row r="1048119" customFormat="false" ht="12.85" hidden="false" customHeight="true" outlineLevel="0" collapsed="false"/>
    <row r="1048120" customFormat="false" ht="12.85" hidden="false" customHeight="true" outlineLevel="0" collapsed="false"/>
    <row r="1048121" customFormat="false" ht="12.85" hidden="false" customHeight="true" outlineLevel="0" collapsed="false"/>
    <row r="1048122" customFormat="false" ht="12.85" hidden="false" customHeight="true" outlineLevel="0" collapsed="false"/>
    <row r="1048123" customFormat="false" ht="12.85" hidden="false" customHeight="true" outlineLevel="0" collapsed="false"/>
    <row r="1048124" customFormat="false" ht="12.85" hidden="false" customHeight="true" outlineLevel="0" collapsed="false"/>
    <row r="1048125" customFormat="false" ht="12.85" hidden="false" customHeight="true" outlineLevel="0" collapsed="false"/>
    <row r="1048126" customFormat="false" ht="12.85" hidden="false" customHeight="true" outlineLevel="0" collapsed="false"/>
    <row r="1048127" customFormat="false" ht="12.85" hidden="false" customHeight="true" outlineLevel="0" collapsed="false"/>
    <row r="1048128" customFormat="false" ht="12.85" hidden="false" customHeight="true" outlineLevel="0" collapsed="false"/>
    <row r="1048129" customFormat="false" ht="12.85" hidden="false" customHeight="true" outlineLevel="0" collapsed="false"/>
    <row r="1048130" customFormat="false" ht="12.85" hidden="false" customHeight="true" outlineLevel="0" collapsed="false"/>
    <row r="1048131" customFormat="false" ht="12.85" hidden="false" customHeight="true" outlineLevel="0" collapsed="false"/>
    <row r="1048132" customFormat="false" ht="12.85" hidden="false" customHeight="true" outlineLevel="0" collapsed="false"/>
    <row r="1048133" customFormat="false" ht="12.85" hidden="false" customHeight="true" outlineLevel="0" collapsed="false"/>
    <row r="1048134" customFormat="false" ht="12.85" hidden="false" customHeight="true" outlineLevel="0" collapsed="false"/>
    <row r="1048135" customFormat="false" ht="12.85" hidden="false" customHeight="true" outlineLevel="0" collapsed="false"/>
    <row r="1048136" customFormat="false" ht="12.85" hidden="false" customHeight="true" outlineLevel="0" collapsed="false"/>
    <row r="1048137" customFormat="false" ht="12.85" hidden="false" customHeight="true" outlineLevel="0" collapsed="false"/>
    <row r="1048138" customFormat="false" ht="12.85" hidden="false" customHeight="true" outlineLevel="0" collapsed="false"/>
    <row r="1048139" customFormat="false" ht="12.85" hidden="false" customHeight="true" outlineLevel="0" collapsed="false"/>
    <row r="1048140" customFormat="false" ht="12.85" hidden="false" customHeight="true" outlineLevel="0" collapsed="false"/>
    <row r="1048141" customFormat="false" ht="12.85" hidden="false" customHeight="true" outlineLevel="0" collapsed="false"/>
    <row r="1048142" customFormat="false" ht="12.85" hidden="false" customHeight="true" outlineLevel="0" collapsed="false"/>
    <row r="1048143" customFormat="false" ht="12.85" hidden="false" customHeight="true" outlineLevel="0" collapsed="false"/>
    <row r="1048144" customFormat="false" ht="12.85" hidden="false" customHeight="true" outlineLevel="0" collapsed="false"/>
    <row r="1048145" customFormat="false" ht="12.85" hidden="false" customHeight="true" outlineLevel="0" collapsed="false"/>
    <row r="1048146" customFormat="false" ht="12.85" hidden="false" customHeight="true" outlineLevel="0" collapsed="false"/>
    <row r="1048147" customFormat="false" ht="12.85" hidden="false" customHeight="true" outlineLevel="0" collapsed="false"/>
    <row r="1048148" customFormat="false" ht="12.85" hidden="false" customHeight="true" outlineLevel="0" collapsed="false"/>
    <row r="1048149" customFormat="false" ht="12.85" hidden="false" customHeight="true" outlineLevel="0" collapsed="false"/>
    <row r="1048150" customFormat="false" ht="12.85" hidden="false" customHeight="true" outlineLevel="0" collapsed="false"/>
    <row r="1048151" customFormat="false" ht="12.85" hidden="false" customHeight="true" outlineLevel="0" collapsed="false"/>
    <row r="1048152" customFormat="false" ht="12.85" hidden="false" customHeight="true" outlineLevel="0" collapsed="false"/>
    <row r="1048153" customFormat="false" ht="12.85" hidden="false" customHeight="true" outlineLevel="0" collapsed="false"/>
    <row r="1048154" customFormat="false" ht="12.85" hidden="false" customHeight="true" outlineLevel="0" collapsed="false"/>
    <row r="1048155" customFormat="false" ht="12.85" hidden="false" customHeight="true" outlineLevel="0" collapsed="false"/>
    <row r="1048156" customFormat="false" ht="12.85" hidden="false" customHeight="true" outlineLevel="0" collapsed="false"/>
    <row r="1048157" customFormat="false" ht="12.85" hidden="false" customHeight="true" outlineLevel="0" collapsed="false"/>
    <row r="1048158" customFormat="false" ht="12.85" hidden="false" customHeight="true" outlineLevel="0" collapsed="false"/>
    <row r="1048159" customFormat="false" ht="12.85" hidden="false" customHeight="true" outlineLevel="0" collapsed="false"/>
    <row r="1048160" customFormat="false" ht="12.85" hidden="false" customHeight="true" outlineLevel="0" collapsed="false"/>
    <row r="1048161" customFormat="false" ht="12.85" hidden="false" customHeight="true" outlineLevel="0" collapsed="false"/>
    <row r="1048162" customFormat="false" ht="12.85" hidden="false" customHeight="true" outlineLevel="0" collapsed="false"/>
    <row r="1048163" customFormat="false" ht="12.85" hidden="false" customHeight="true" outlineLevel="0" collapsed="false"/>
    <row r="1048164" customFormat="false" ht="12.85" hidden="false" customHeight="true" outlineLevel="0" collapsed="false"/>
    <row r="1048165" customFormat="false" ht="12.85" hidden="false" customHeight="true" outlineLevel="0" collapsed="false"/>
    <row r="1048166" customFormat="false" ht="12.85" hidden="false" customHeight="true" outlineLevel="0" collapsed="false"/>
    <row r="1048167" customFormat="false" ht="12.85" hidden="false" customHeight="true" outlineLevel="0" collapsed="false"/>
    <row r="1048168" customFormat="false" ht="12.85" hidden="false" customHeight="true" outlineLevel="0" collapsed="false"/>
    <row r="1048169" customFormat="false" ht="12.85" hidden="false" customHeight="true" outlineLevel="0" collapsed="false"/>
    <row r="1048170" customFormat="false" ht="12.85" hidden="false" customHeight="true" outlineLevel="0" collapsed="false"/>
    <row r="1048171" customFormat="false" ht="12.85" hidden="false" customHeight="true" outlineLevel="0" collapsed="false"/>
    <row r="1048172" customFormat="false" ht="12.85" hidden="false" customHeight="true" outlineLevel="0" collapsed="false"/>
    <row r="1048173" customFormat="false" ht="12.85" hidden="false" customHeight="true" outlineLevel="0" collapsed="false"/>
    <row r="1048174" customFormat="false" ht="12.85" hidden="false" customHeight="true" outlineLevel="0" collapsed="false"/>
    <row r="1048175" customFormat="false" ht="12.85" hidden="false" customHeight="true" outlineLevel="0" collapsed="false"/>
    <row r="1048176" customFormat="false" ht="12.85" hidden="false" customHeight="true" outlineLevel="0" collapsed="false"/>
    <row r="1048177" customFormat="false" ht="12.85" hidden="false" customHeight="true" outlineLevel="0" collapsed="false"/>
    <row r="1048178" customFormat="false" ht="12.85" hidden="false" customHeight="true" outlineLevel="0" collapsed="false"/>
    <row r="1048179" customFormat="false" ht="12.85" hidden="false" customHeight="true" outlineLevel="0" collapsed="false"/>
    <row r="1048180" customFormat="false" ht="12.85" hidden="false" customHeight="true" outlineLevel="0" collapsed="false"/>
    <row r="1048181" customFormat="false" ht="12.85" hidden="false" customHeight="true" outlineLevel="0" collapsed="false"/>
    <row r="1048182" customFormat="false" ht="12.85" hidden="false" customHeight="true" outlineLevel="0" collapsed="false"/>
    <row r="1048183" customFormat="false" ht="12.85" hidden="false" customHeight="true" outlineLevel="0" collapsed="false"/>
    <row r="1048184" customFormat="false" ht="12.85" hidden="false" customHeight="true" outlineLevel="0" collapsed="false"/>
    <row r="1048185" customFormat="false" ht="12.85" hidden="false" customHeight="true" outlineLevel="0" collapsed="false"/>
    <row r="1048186" customFormat="false" ht="12.85" hidden="false" customHeight="true" outlineLevel="0" collapsed="false"/>
    <row r="1048187" customFormat="false" ht="12.85" hidden="false" customHeight="true" outlineLevel="0" collapsed="false"/>
    <row r="1048188" customFormat="false" ht="12.85" hidden="false" customHeight="true" outlineLevel="0" collapsed="false"/>
    <row r="1048189" customFormat="false" ht="12.85" hidden="false" customHeight="true" outlineLevel="0" collapsed="false"/>
    <row r="1048190" customFormat="false" ht="12.85" hidden="false" customHeight="true" outlineLevel="0" collapsed="false"/>
    <row r="1048191" customFormat="false" ht="12.85" hidden="false" customHeight="true" outlineLevel="0" collapsed="false"/>
    <row r="1048192" customFormat="false" ht="12.85" hidden="false" customHeight="true" outlineLevel="0" collapsed="false"/>
    <row r="1048193" customFormat="false" ht="12.85" hidden="false" customHeight="true" outlineLevel="0" collapsed="false"/>
    <row r="1048194" customFormat="false" ht="12.85" hidden="false" customHeight="true" outlineLevel="0" collapsed="false"/>
    <row r="1048195" customFormat="false" ht="12.85" hidden="false" customHeight="true" outlineLevel="0" collapsed="false"/>
    <row r="1048196" customFormat="false" ht="12.85" hidden="false" customHeight="true" outlineLevel="0" collapsed="false"/>
    <row r="1048197" customFormat="false" ht="12.85" hidden="false" customHeight="true" outlineLevel="0" collapsed="false"/>
    <row r="1048198" customFormat="false" ht="12.85" hidden="false" customHeight="true" outlineLevel="0" collapsed="false"/>
    <row r="1048199" customFormat="false" ht="12.85" hidden="false" customHeight="true" outlineLevel="0" collapsed="false"/>
    <row r="1048200" customFormat="false" ht="12.85" hidden="false" customHeight="true" outlineLevel="0" collapsed="false"/>
    <row r="1048201" customFormat="false" ht="12.85" hidden="false" customHeight="true" outlineLevel="0" collapsed="false"/>
    <row r="1048202" customFormat="false" ht="12.85" hidden="false" customHeight="true" outlineLevel="0" collapsed="false"/>
    <row r="1048203" customFormat="false" ht="12.85" hidden="false" customHeight="true" outlineLevel="0" collapsed="false"/>
    <row r="1048204" customFormat="false" ht="12.85" hidden="false" customHeight="true" outlineLevel="0" collapsed="false"/>
    <row r="1048205" customFormat="false" ht="12.85" hidden="false" customHeight="true" outlineLevel="0" collapsed="false"/>
    <row r="1048206" customFormat="false" ht="12.85" hidden="false" customHeight="true" outlineLevel="0" collapsed="false"/>
    <row r="1048207" customFormat="false" ht="12.85" hidden="false" customHeight="true" outlineLevel="0" collapsed="false"/>
    <row r="1048208" customFormat="false" ht="12.85" hidden="false" customHeight="true" outlineLevel="0" collapsed="false"/>
    <row r="1048209" customFormat="false" ht="12.85" hidden="false" customHeight="true" outlineLevel="0" collapsed="false"/>
    <row r="1048210" customFormat="false" ht="12.85" hidden="false" customHeight="true" outlineLevel="0" collapsed="false"/>
    <row r="1048211" customFormat="false" ht="12.85" hidden="false" customHeight="true" outlineLevel="0" collapsed="false"/>
    <row r="1048212" customFormat="false" ht="12.85" hidden="false" customHeight="true" outlineLevel="0" collapsed="false"/>
    <row r="1048213" customFormat="false" ht="12.85" hidden="false" customHeight="true" outlineLevel="0" collapsed="false"/>
    <row r="1048214" customFormat="false" ht="12.85" hidden="false" customHeight="true" outlineLevel="0" collapsed="false"/>
    <row r="1048215" customFormat="false" ht="12.85" hidden="false" customHeight="true" outlineLevel="0" collapsed="false"/>
    <row r="1048216" customFormat="false" ht="12.85" hidden="false" customHeight="true" outlineLevel="0" collapsed="false"/>
    <row r="1048217" customFormat="false" ht="12.85" hidden="false" customHeight="true" outlineLevel="0" collapsed="false"/>
    <row r="1048218" customFormat="false" ht="12.85" hidden="false" customHeight="true" outlineLevel="0" collapsed="false"/>
    <row r="1048219" customFormat="false" ht="12.85" hidden="false" customHeight="true" outlineLevel="0" collapsed="false"/>
    <row r="1048220" customFormat="false" ht="12.85" hidden="false" customHeight="true" outlineLevel="0" collapsed="false"/>
    <row r="1048221" customFormat="false" ht="12.85" hidden="false" customHeight="true" outlineLevel="0" collapsed="false"/>
    <row r="1048222" customFormat="false" ht="12.85" hidden="false" customHeight="true" outlineLevel="0" collapsed="false"/>
    <row r="1048223" customFormat="false" ht="12.85" hidden="false" customHeight="true" outlineLevel="0" collapsed="false"/>
    <row r="1048224" customFormat="false" ht="12.85" hidden="false" customHeight="true" outlineLevel="0" collapsed="false"/>
    <row r="1048225" customFormat="false" ht="12.85" hidden="false" customHeight="true" outlineLevel="0" collapsed="false"/>
    <row r="1048226" customFormat="false" ht="12.85" hidden="false" customHeight="true" outlineLevel="0" collapsed="false"/>
    <row r="1048227" customFormat="false" ht="12.85" hidden="false" customHeight="true" outlineLevel="0" collapsed="false"/>
    <row r="1048228" customFormat="false" ht="12.85" hidden="false" customHeight="true" outlineLevel="0" collapsed="false"/>
    <row r="1048229" customFormat="false" ht="12.85" hidden="false" customHeight="true" outlineLevel="0" collapsed="false"/>
    <row r="1048230" customFormat="false" ht="12.85" hidden="false" customHeight="true" outlineLevel="0" collapsed="false"/>
    <row r="1048231" customFormat="false" ht="12.85" hidden="false" customHeight="true" outlineLevel="0" collapsed="false"/>
    <row r="1048232" customFormat="false" ht="12.85" hidden="false" customHeight="true" outlineLevel="0" collapsed="false"/>
    <row r="1048233" customFormat="false" ht="12.85" hidden="false" customHeight="true" outlineLevel="0" collapsed="false"/>
    <row r="1048234" customFormat="false" ht="12.85" hidden="false" customHeight="true" outlineLevel="0" collapsed="false"/>
    <row r="1048235" customFormat="false" ht="12.85" hidden="false" customHeight="true" outlineLevel="0" collapsed="false"/>
    <row r="1048236" customFormat="false" ht="12.85" hidden="false" customHeight="true" outlineLevel="0" collapsed="false"/>
    <row r="1048237" customFormat="false" ht="12.85" hidden="false" customHeight="true" outlineLevel="0" collapsed="false"/>
    <row r="1048238" customFormat="false" ht="12.85" hidden="false" customHeight="true" outlineLevel="0" collapsed="false"/>
    <row r="1048239" customFormat="false" ht="12.85" hidden="false" customHeight="true" outlineLevel="0" collapsed="false"/>
    <row r="1048240" customFormat="false" ht="12.85" hidden="false" customHeight="true" outlineLevel="0" collapsed="false"/>
    <row r="1048241" customFormat="false" ht="12.85" hidden="false" customHeight="true" outlineLevel="0" collapsed="false"/>
    <row r="1048242" customFormat="false" ht="12.85" hidden="false" customHeight="true" outlineLevel="0" collapsed="false"/>
    <row r="1048243" customFormat="false" ht="12.85" hidden="false" customHeight="true" outlineLevel="0" collapsed="false"/>
    <row r="1048244" customFormat="false" ht="12.85" hidden="false" customHeight="true" outlineLevel="0" collapsed="false"/>
    <row r="1048245" customFormat="false" ht="12.85" hidden="false" customHeight="true" outlineLevel="0" collapsed="false"/>
    <row r="1048246" customFormat="false" ht="12.85" hidden="false" customHeight="true" outlineLevel="0" collapsed="false"/>
    <row r="1048247" customFormat="false" ht="12.85" hidden="false" customHeight="true" outlineLevel="0" collapsed="false"/>
    <row r="1048248" customFormat="false" ht="12.85" hidden="false" customHeight="true" outlineLevel="0" collapsed="false"/>
    <row r="1048249" customFormat="false" ht="12.85" hidden="false" customHeight="true" outlineLevel="0" collapsed="false"/>
    <row r="1048250" customFormat="false" ht="12.85" hidden="false" customHeight="true" outlineLevel="0" collapsed="false"/>
    <row r="1048251" customFormat="false" ht="12.85" hidden="false" customHeight="true" outlineLevel="0" collapsed="false"/>
    <row r="1048252" customFormat="false" ht="12.85" hidden="false" customHeight="true" outlineLevel="0" collapsed="false"/>
    <row r="1048253" customFormat="false" ht="12.85" hidden="false" customHeight="true" outlineLevel="0" collapsed="false"/>
    <row r="1048254" customFormat="false" ht="12.85" hidden="false" customHeight="true" outlineLevel="0" collapsed="false"/>
    <row r="1048255" customFormat="false" ht="12.85" hidden="false" customHeight="true" outlineLevel="0" collapsed="false"/>
    <row r="1048256" customFormat="false" ht="12.85" hidden="false" customHeight="true" outlineLevel="0" collapsed="false"/>
    <row r="1048257" customFormat="false" ht="12.85" hidden="false" customHeight="true" outlineLevel="0" collapsed="false"/>
    <row r="1048258" customFormat="false" ht="12.85" hidden="false" customHeight="true" outlineLevel="0" collapsed="false"/>
    <row r="1048259" customFormat="false" ht="12.85" hidden="false" customHeight="true" outlineLevel="0" collapsed="false"/>
    <row r="1048260" customFormat="false" ht="12.85" hidden="false" customHeight="true" outlineLevel="0" collapsed="false"/>
    <row r="1048261" customFormat="false" ht="12.85" hidden="false" customHeight="true" outlineLevel="0" collapsed="false"/>
    <row r="1048262" customFormat="false" ht="12.85" hidden="false" customHeight="true" outlineLevel="0" collapsed="false"/>
    <row r="1048263" customFormat="false" ht="12.85" hidden="false" customHeight="true" outlineLevel="0" collapsed="false"/>
    <row r="1048264" customFormat="false" ht="12.85" hidden="false" customHeight="true" outlineLevel="0" collapsed="false"/>
    <row r="1048265" customFormat="false" ht="12.85" hidden="false" customHeight="true" outlineLevel="0" collapsed="false"/>
    <row r="1048266" customFormat="false" ht="12.85" hidden="false" customHeight="true" outlineLevel="0" collapsed="false"/>
    <row r="1048267" customFormat="false" ht="12.85" hidden="false" customHeight="true" outlineLevel="0" collapsed="false"/>
    <row r="1048268" customFormat="false" ht="12.85" hidden="false" customHeight="true" outlineLevel="0" collapsed="false"/>
    <row r="1048269" customFormat="false" ht="12.85" hidden="false" customHeight="true" outlineLevel="0" collapsed="false"/>
    <row r="1048270" customFormat="false" ht="12.85" hidden="false" customHeight="true" outlineLevel="0" collapsed="false"/>
    <row r="1048271" customFormat="false" ht="12.85" hidden="false" customHeight="true" outlineLevel="0" collapsed="false"/>
    <row r="1048272" customFormat="false" ht="12.85" hidden="false" customHeight="true" outlineLevel="0" collapsed="false"/>
    <row r="1048273" customFormat="false" ht="12.85" hidden="false" customHeight="true" outlineLevel="0" collapsed="false"/>
    <row r="1048274" customFormat="false" ht="12.85" hidden="false" customHeight="true" outlineLevel="0" collapsed="false"/>
    <row r="1048275" customFormat="false" ht="12.85" hidden="false" customHeight="true" outlineLevel="0" collapsed="false"/>
    <row r="1048276" customFormat="false" ht="12.85" hidden="false" customHeight="true" outlineLevel="0" collapsed="false"/>
    <row r="1048277" customFormat="false" ht="12.85" hidden="false" customHeight="true" outlineLevel="0" collapsed="false"/>
    <row r="1048278" customFormat="false" ht="12.85" hidden="false" customHeight="true" outlineLevel="0" collapsed="false"/>
    <row r="1048279" customFormat="false" ht="12.85" hidden="false" customHeight="true" outlineLevel="0" collapsed="false"/>
    <row r="1048280" customFormat="false" ht="12.85" hidden="false" customHeight="true" outlineLevel="0" collapsed="false"/>
    <row r="1048281" customFormat="false" ht="12.85" hidden="false" customHeight="true" outlineLevel="0" collapsed="false"/>
    <row r="1048282" customFormat="false" ht="12.85" hidden="false" customHeight="true" outlineLevel="0" collapsed="false"/>
    <row r="1048283" customFormat="false" ht="12.85" hidden="false" customHeight="true" outlineLevel="0" collapsed="false"/>
    <row r="1048284" customFormat="false" ht="12.85" hidden="false" customHeight="true" outlineLevel="0" collapsed="false"/>
    <row r="1048285" customFormat="false" ht="12.85" hidden="false" customHeight="true" outlineLevel="0" collapsed="false"/>
    <row r="1048286" customFormat="false" ht="12.85" hidden="false" customHeight="true" outlineLevel="0" collapsed="false"/>
    <row r="1048287" customFormat="false" ht="12.85" hidden="false" customHeight="true" outlineLevel="0" collapsed="false"/>
    <row r="1048288" customFormat="false" ht="12.85" hidden="false" customHeight="true" outlineLevel="0" collapsed="false"/>
    <row r="1048289" customFormat="false" ht="12.85" hidden="false" customHeight="true" outlineLevel="0" collapsed="false"/>
    <row r="1048290" customFormat="false" ht="12.85" hidden="false" customHeight="true" outlineLevel="0" collapsed="false"/>
    <row r="1048291" customFormat="false" ht="12.85" hidden="false" customHeight="true" outlineLevel="0" collapsed="false"/>
    <row r="1048292" customFormat="false" ht="12.85" hidden="false" customHeight="true" outlineLevel="0" collapsed="false"/>
    <row r="1048293" customFormat="false" ht="12.85" hidden="false" customHeight="true" outlineLevel="0" collapsed="false"/>
    <row r="1048294" customFormat="false" ht="12.85" hidden="false" customHeight="true" outlineLevel="0" collapsed="false"/>
    <row r="1048295" customFormat="false" ht="12.85" hidden="false" customHeight="true" outlineLevel="0" collapsed="false"/>
    <row r="1048296" customFormat="false" ht="12.85" hidden="false" customHeight="true" outlineLevel="0" collapsed="false"/>
    <row r="1048297" customFormat="false" ht="12.85" hidden="false" customHeight="true" outlineLevel="0" collapsed="false"/>
    <row r="1048298" customFormat="false" ht="12.85" hidden="false" customHeight="true" outlineLevel="0" collapsed="false"/>
    <row r="1048299" customFormat="false" ht="12.85" hidden="false" customHeight="true" outlineLevel="0" collapsed="false"/>
    <row r="1048300" customFormat="false" ht="12.85" hidden="false" customHeight="true" outlineLevel="0" collapsed="false"/>
    <row r="1048301" customFormat="false" ht="12.85" hidden="false" customHeight="true" outlineLevel="0" collapsed="false"/>
    <row r="1048302" customFormat="false" ht="12.85" hidden="false" customHeight="true" outlineLevel="0" collapsed="false"/>
    <row r="1048303" customFormat="false" ht="12.85" hidden="false" customHeight="true" outlineLevel="0" collapsed="false"/>
    <row r="1048304" customFormat="false" ht="12.85" hidden="false" customHeight="true" outlineLevel="0" collapsed="false"/>
    <row r="1048305" customFormat="false" ht="12.85" hidden="false" customHeight="true" outlineLevel="0" collapsed="false"/>
    <row r="1048306" customFormat="false" ht="12.85" hidden="false" customHeight="true" outlineLevel="0" collapsed="false"/>
    <row r="1048307" customFormat="false" ht="12.85" hidden="false" customHeight="true" outlineLevel="0" collapsed="false"/>
    <row r="1048308" customFormat="false" ht="12.85" hidden="false" customHeight="true" outlineLevel="0" collapsed="false"/>
    <row r="1048309" customFormat="false" ht="12.85" hidden="false" customHeight="true" outlineLevel="0" collapsed="false"/>
    <row r="1048310" customFormat="false" ht="12.85" hidden="false" customHeight="true" outlineLevel="0" collapsed="false"/>
    <row r="1048311" customFormat="false" ht="12.85" hidden="false" customHeight="true" outlineLevel="0" collapsed="false"/>
    <row r="1048312" customFormat="false" ht="12.85" hidden="false" customHeight="true" outlineLevel="0" collapsed="false"/>
    <row r="1048313" customFormat="false" ht="12.85" hidden="false" customHeight="true" outlineLevel="0" collapsed="false"/>
    <row r="1048314" customFormat="false" ht="12.85" hidden="false" customHeight="true" outlineLevel="0" collapsed="false"/>
    <row r="1048315" customFormat="false" ht="12.85" hidden="false" customHeight="true" outlineLevel="0" collapsed="false"/>
    <row r="1048316" customFormat="false" ht="12.85" hidden="false" customHeight="true" outlineLevel="0" collapsed="false"/>
    <row r="1048317" customFormat="false" ht="12.85" hidden="false" customHeight="true" outlineLevel="0" collapsed="false"/>
    <row r="1048318" customFormat="false" ht="12.85" hidden="false" customHeight="true" outlineLevel="0" collapsed="false"/>
    <row r="1048319" customFormat="false" ht="12.85" hidden="false" customHeight="true" outlineLevel="0" collapsed="false"/>
    <row r="1048320" customFormat="false" ht="12.85" hidden="false" customHeight="true" outlineLevel="0" collapsed="false"/>
    <row r="1048321" customFormat="false" ht="12.85" hidden="false" customHeight="true" outlineLevel="0" collapsed="false"/>
    <row r="1048322" customFormat="false" ht="12.85" hidden="false" customHeight="true" outlineLevel="0" collapsed="false"/>
    <row r="1048323" customFormat="false" ht="12.85" hidden="false" customHeight="true" outlineLevel="0" collapsed="false"/>
    <row r="1048324" customFormat="false" ht="12.85" hidden="false" customHeight="true" outlineLevel="0" collapsed="false"/>
    <row r="1048325" customFormat="false" ht="12.85" hidden="false" customHeight="true" outlineLevel="0" collapsed="false"/>
    <row r="1048326" customFormat="false" ht="12.85" hidden="false" customHeight="true" outlineLevel="0" collapsed="false"/>
    <row r="1048327" customFormat="false" ht="12.85" hidden="false" customHeight="true" outlineLevel="0" collapsed="false"/>
    <row r="1048328" customFormat="false" ht="12.85" hidden="false" customHeight="true" outlineLevel="0" collapsed="false"/>
    <row r="1048329" customFormat="false" ht="12.85" hidden="false" customHeight="true" outlineLevel="0" collapsed="false"/>
    <row r="1048330" customFormat="false" ht="12.85" hidden="false" customHeight="true" outlineLevel="0" collapsed="false"/>
    <row r="1048331" customFormat="false" ht="12.85" hidden="false" customHeight="true" outlineLevel="0" collapsed="false"/>
    <row r="1048332" customFormat="false" ht="12.85" hidden="false" customHeight="true" outlineLevel="0" collapsed="false"/>
    <row r="1048333" customFormat="false" ht="12.85" hidden="false" customHeight="true" outlineLevel="0" collapsed="false"/>
    <row r="1048334" customFormat="false" ht="12.85" hidden="false" customHeight="true" outlineLevel="0" collapsed="false"/>
    <row r="1048335" customFormat="false" ht="12.85" hidden="false" customHeight="true" outlineLevel="0" collapsed="false"/>
    <row r="1048336" customFormat="false" ht="12.85" hidden="false" customHeight="true" outlineLevel="0" collapsed="false"/>
    <row r="1048337" customFormat="false" ht="12.85" hidden="false" customHeight="true" outlineLevel="0" collapsed="false"/>
    <row r="1048338" customFormat="false" ht="12.85" hidden="false" customHeight="true" outlineLevel="0" collapsed="false"/>
    <row r="1048339" customFormat="false" ht="12.85" hidden="false" customHeight="true" outlineLevel="0" collapsed="false"/>
    <row r="1048340" customFormat="false" ht="12.85" hidden="false" customHeight="true" outlineLevel="0" collapsed="false"/>
    <row r="1048341" customFormat="false" ht="12.85" hidden="false" customHeight="true" outlineLevel="0" collapsed="false"/>
    <row r="1048342" customFormat="false" ht="12.85" hidden="false" customHeight="true" outlineLevel="0" collapsed="false"/>
    <row r="1048343" customFormat="false" ht="12.85" hidden="false" customHeight="true" outlineLevel="0" collapsed="false"/>
    <row r="1048344" customFormat="false" ht="12.85" hidden="false" customHeight="true" outlineLevel="0" collapsed="false"/>
    <row r="1048345" customFormat="false" ht="12.85" hidden="false" customHeight="true" outlineLevel="0" collapsed="false"/>
    <row r="1048346" customFormat="false" ht="12.85" hidden="false" customHeight="true" outlineLevel="0" collapsed="false"/>
    <row r="1048347" customFormat="false" ht="12.85" hidden="false" customHeight="true" outlineLevel="0" collapsed="false"/>
    <row r="1048348" customFormat="false" ht="12.85" hidden="false" customHeight="true" outlineLevel="0" collapsed="false"/>
    <row r="1048349" customFormat="false" ht="12.85" hidden="false" customHeight="true" outlineLevel="0" collapsed="false"/>
    <row r="1048350" customFormat="false" ht="12.85" hidden="false" customHeight="true" outlineLevel="0" collapsed="false"/>
    <row r="1048351" customFormat="false" ht="12.85" hidden="false" customHeight="true" outlineLevel="0" collapsed="false"/>
    <row r="1048352" customFormat="false" ht="12.85" hidden="false" customHeight="true" outlineLevel="0" collapsed="false"/>
    <row r="1048353" customFormat="false" ht="12.85" hidden="false" customHeight="true" outlineLevel="0" collapsed="false"/>
    <row r="1048354" customFormat="false" ht="12.85" hidden="false" customHeight="true" outlineLevel="0" collapsed="false"/>
    <row r="1048355" customFormat="false" ht="12.85" hidden="false" customHeight="true" outlineLevel="0" collapsed="false"/>
    <row r="1048356" customFormat="false" ht="12.85" hidden="false" customHeight="true" outlineLevel="0" collapsed="false"/>
    <row r="1048357" customFormat="false" ht="12.85" hidden="false" customHeight="true" outlineLevel="0" collapsed="false"/>
    <row r="1048358" customFormat="false" ht="12.85" hidden="false" customHeight="true" outlineLevel="0" collapsed="false"/>
    <row r="1048359" customFormat="false" ht="12.85" hidden="false" customHeight="true" outlineLevel="0" collapsed="false"/>
    <row r="1048360" customFormat="false" ht="12.85" hidden="false" customHeight="true" outlineLevel="0" collapsed="false"/>
    <row r="1048361" customFormat="false" ht="12.85" hidden="false" customHeight="true" outlineLevel="0" collapsed="false"/>
    <row r="1048362" customFormat="false" ht="12.85" hidden="false" customHeight="true" outlineLevel="0" collapsed="false"/>
    <row r="1048363" customFormat="false" ht="12.85" hidden="false" customHeight="true" outlineLevel="0" collapsed="false"/>
    <row r="1048364" customFormat="false" ht="12.85" hidden="false" customHeight="true" outlineLevel="0" collapsed="false"/>
    <row r="1048365" customFormat="false" ht="12.85" hidden="false" customHeight="true" outlineLevel="0" collapsed="false"/>
    <row r="1048366" customFormat="false" ht="12.85" hidden="false" customHeight="true" outlineLevel="0" collapsed="false"/>
    <row r="1048367" customFormat="false" ht="12.85" hidden="false" customHeight="true" outlineLevel="0" collapsed="false"/>
    <row r="1048368" customFormat="false" ht="12.85" hidden="false" customHeight="true" outlineLevel="0" collapsed="false"/>
    <row r="1048369" customFormat="false" ht="12.85" hidden="false" customHeight="true" outlineLevel="0" collapsed="false"/>
    <row r="1048370" customFormat="false" ht="12.85" hidden="false" customHeight="true" outlineLevel="0" collapsed="false"/>
    <row r="1048371" customFormat="false" ht="12.85" hidden="false" customHeight="true" outlineLevel="0" collapsed="false"/>
    <row r="1048372" customFormat="false" ht="12.85" hidden="false" customHeight="true" outlineLevel="0" collapsed="false"/>
    <row r="1048373" customFormat="false" ht="12.85" hidden="false" customHeight="true" outlineLevel="0" collapsed="false"/>
    <row r="1048374" customFormat="false" ht="12.85" hidden="false" customHeight="true" outlineLevel="0" collapsed="false"/>
    <row r="1048375" customFormat="false" ht="12.85" hidden="false" customHeight="true" outlineLevel="0" collapsed="false"/>
    <row r="1048376" customFormat="false" ht="12.85" hidden="false" customHeight="true" outlineLevel="0" collapsed="false"/>
    <row r="1048377" customFormat="false" ht="12.85" hidden="false" customHeight="true" outlineLevel="0" collapsed="false"/>
    <row r="1048378" customFormat="false" ht="12.85" hidden="false" customHeight="true" outlineLevel="0" collapsed="false"/>
    <row r="1048379" customFormat="false" ht="12.85" hidden="false" customHeight="true" outlineLevel="0" collapsed="false"/>
    <row r="1048380" customFormat="false" ht="12.85" hidden="false" customHeight="true" outlineLevel="0" collapsed="false"/>
    <row r="1048381" customFormat="false" ht="12.85" hidden="false" customHeight="true" outlineLevel="0" collapsed="false"/>
    <row r="1048382" customFormat="false" ht="12.85" hidden="false" customHeight="true" outlineLevel="0" collapsed="false"/>
    <row r="1048383" customFormat="false" ht="12.85" hidden="false" customHeight="true" outlineLevel="0" collapsed="false"/>
    <row r="1048384" customFormat="false" ht="12.85" hidden="false" customHeight="true" outlineLevel="0" collapsed="false"/>
    <row r="1048385" customFormat="false" ht="12.85" hidden="false" customHeight="true" outlineLevel="0" collapsed="false"/>
    <row r="1048386" customFormat="false" ht="12.85" hidden="false" customHeight="true" outlineLevel="0" collapsed="false"/>
    <row r="1048387" customFormat="false" ht="12.85" hidden="false" customHeight="true" outlineLevel="0" collapsed="false"/>
    <row r="1048388" customFormat="false" ht="12.85" hidden="false" customHeight="true" outlineLevel="0" collapsed="false"/>
    <row r="1048389" customFormat="false" ht="12.85" hidden="false" customHeight="true" outlineLevel="0" collapsed="false"/>
    <row r="1048390" customFormat="false" ht="12.85" hidden="false" customHeight="true" outlineLevel="0" collapsed="false"/>
    <row r="1048391" customFormat="false" ht="12.85" hidden="false" customHeight="true" outlineLevel="0" collapsed="false"/>
    <row r="1048392" customFormat="false" ht="12.85" hidden="false" customHeight="true" outlineLevel="0" collapsed="false"/>
    <row r="1048393" customFormat="false" ht="12.85" hidden="false" customHeight="true" outlineLevel="0" collapsed="false"/>
    <row r="1048394" customFormat="false" ht="12.85" hidden="false" customHeight="true" outlineLevel="0" collapsed="false"/>
    <row r="1048395" customFormat="false" ht="12.85" hidden="false" customHeight="true" outlineLevel="0" collapsed="false"/>
    <row r="1048396" customFormat="false" ht="12.85" hidden="false" customHeight="true" outlineLevel="0" collapsed="false"/>
    <row r="1048397" customFormat="false" ht="12.85" hidden="false" customHeight="true" outlineLevel="0" collapsed="false"/>
    <row r="1048398" customFormat="false" ht="12.85" hidden="false" customHeight="true" outlineLevel="0" collapsed="false"/>
    <row r="1048399" customFormat="false" ht="12.85" hidden="false" customHeight="true" outlineLevel="0" collapsed="false"/>
    <row r="1048400" customFormat="false" ht="12.85" hidden="false" customHeight="true" outlineLevel="0" collapsed="false"/>
    <row r="1048401" customFormat="false" ht="12.85" hidden="false" customHeight="true" outlineLevel="0" collapsed="false"/>
    <row r="1048402" customFormat="false" ht="12.85" hidden="false" customHeight="true" outlineLevel="0" collapsed="false"/>
    <row r="1048403" customFormat="false" ht="12.85" hidden="false" customHeight="true" outlineLevel="0" collapsed="false"/>
    <row r="1048404" customFormat="false" ht="12.85" hidden="false" customHeight="true" outlineLevel="0" collapsed="false"/>
    <row r="1048405" customFormat="false" ht="12.85" hidden="false" customHeight="true" outlineLevel="0" collapsed="false"/>
    <row r="1048406" customFormat="false" ht="12.85" hidden="false" customHeight="true" outlineLevel="0" collapsed="false"/>
    <row r="1048407" customFormat="false" ht="12.85" hidden="false" customHeight="true" outlineLevel="0" collapsed="false"/>
    <row r="1048408" customFormat="false" ht="12.85" hidden="false" customHeight="true" outlineLevel="0" collapsed="false"/>
    <row r="1048409" customFormat="false" ht="12.85" hidden="false" customHeight="true" outlineLevel="0" collapsed="false"/>
    <row r="1048410" customFormat="false" ht="12.85" hidden="false" customHeight="true" outlineLevel="0" collapsed="false"/>
    <row r="1048411" customFormat="false" ht="12.85" hidden="false" customHeight="true" outlineLevel="0" collapsed="false"/>
    <row r="1048412" customFormat="false" ht="12.85" hidden="false" customHeight="true" outlineLevel="0" collapsed="false"/>
    <row r="1048413" customFormat="false" ht="12.85" hidden="false" customHeight="true" outlineLevel="0" collapsed="false"/>
    <row r="1048414" customFormat="false" ht="12.85" hidden="false" customHeight="true" outlineLevel="0" collapsed="false"/>
    <row r="1048415" customFormat="false" ht="12.85" hidden="false" customHeight="true" outlineLevel="0" collapsed="false"/>
    <row r="1048416" customFormat="false" ht="12.85" hidden="false" customHeight="true" outlineLevel="0" collapsed="false"/>
    <row r="1048417" customFormat="false" ht="12.85" hidden="false" customHeight="true" outlineLevel="0" collapsed="false"/>
    <row r="1048418" customFormat="false" ht="12.85" hidden="false" customHeight="true" outlineLevel="0" collapsed="false"/>
    <row r="1048419" customFormat="false" ht="12.85" hidden="false" customHeight="true" outlineLevel="0" collapsed="false"/>
    <row r="1048420" customFormat="false" ht="12.85" hidden="false" customHeight="true" outlineLevel="0" collapsed="false"/>
    <row r="1048421" customFormat="false" ht="12.85" hidden="false" customHeight="true" outlineLevel="0" collapsed="false"/>
    <row r="1048422" customFormat="false" ht="12.85" hidden="false" customHeight="true" outlineLevel="0" collapsed="false"/>
    <row r="1048423" customFormat="false" ht="12.85" hidden="false" customHeight="true" outlineLevel="0" collapsed="false"/>
    <row r="1048424" customFormat="false" ht="12.85" hidden="false" customHeight="true" outlineLevel="0" collapsed="false"/>
    <row r="1048425" customFormat="false" ht="12.85" hidden="false" customHeight="true" outlineLevel="0" collapsed="false"/>
    <row r="1048426" customFormat="false" ht="12.85" hidden="false" customHeight="true" outlineLevel="0" collapsed="false"/>
    <row r="1048427" customFormat="false" ht="12.85" hidden="false" customHeight="true" outlineLevel="0" collapsed="false"/>
    <row r="1048428" customFormat="false" ht="12.85" hidden="false" customHeight="true" outlineLevel="0" collapsed="false"/>
    <row r="1048429" customFormat="false" ht="12.85" hidden="false" customHeight="true" outlineLevel="0" collapsed="false"/>
    <row r="1048430" customFormat="false" ht="12.85" hidden="false" customHeight="true" outlineLevel="0" collapsed="false"/>
    <row r="1048431" customFormat="false" ht="12.85" hidden="false" customHeight="true" outlineLevel="0" collapsed="false"/>
    <row r="1048432" customFormat="false" ht="12.85" hidden="false" customHeight="true" outlineLevel="0" collapsed="false"/>
    <row r="1048433" customFormat="false" ht="12.85" hidden="false" customHeight="true" outlineLevel="0" collapsed="false"/>
    <row r="1048434" customFormat="false" ht="12.85" hidden="false" customHeight="true" outlineLevel="0" collapsed="false"/>
    <row r="1048435" customFormat="false" ht="12.85" hidden="false" customHeight="true" outlineLevel="0" collapsed="false"/>
    <row r="1048436" customFormat="false" ht="12.85" hidden="false" customHeight="true" outlineLevel="0" collapsed="false"/>
    <row r="1048437" customFormat="false" ht="12.85" hidden="false" customHeight="true" outlineLevel="0" collapsed="false"/>
    <row r="1048438" customFormat="false" ht="12.85" hidden="false" customHeight="true" outlineLevel="0" collapsed="false"/>
    <row r="1048439" customFormat="false" ht="12.85" hidden="false" customHeight="true" outlineLevel="0" collapsed="false"/>
    <row r="1048440" customFormat="false" ht="12.85" hidden="false" customHeight="true" outlineLevel="0" collapsed="false"/>
    <row r="1048441" customFormat="false" ht="12.85" hidden="false" customHeight="true" outlineLevel="0" collapsed="false"/>
    <row r="1048442" customFormat="false" ht="12.85" hidden="false" customHeight="true" outlineLevel="0" collapsed="false"/>
    <row r="1048443" customFormat="false" ht="12.85" hidden="false" customHeight="true" outlineLevel="0" collapsed="false"/>
    <row r="1048444" customFormat="false" ht="12.85" hidden="false" customHeight="true" outlineLevel="0" collapsed="false"/>
    <row r="1048445" customFormat="false" ht="12.85" hidden="false" customHeight="true" outlineLevel="0" collapsed="false"/>
    <row r="1048446" customFormat="false" ht="12.85" hidden="false" customHeight="true" outlineLevel="0" collapsed="false"/>
    <row r="1048447" customFormat="false" ht="12.85" hidden="false" customHeight="true" outlineLevel="0" collapsed="false"/>
    <row r="1048448" customFormat="false" ht="12.85" hidden="false" customHeight="true" outlineLevel="0" collapsed="false"/>
    <row r="1048449" customFormat="false" ht="12.85" hidden="false" customHeight="true" outlineLevel="0" collapsed="false"/>
    <row r="1048450" customFormat="false" ht="12.85" hidden="false" customHeight="true" outlineLevel="0" collapsed="false"/>
    <row r="1048451" customFormat="false" ht="12.85" hidden="false" customHeight="true" outlineLevel="0" collapsed="false"/>
    <row r="1048452" customFormat="false" ht="12.85" hidden="false" customHeight="true" outlineLevel="0" collapsed="false"/>
    <row r="1048453" customFormat="false" ht="12.85" hidden="false" customHeight="true" outlineLevel="0" collapsed="false"/>
    <row r="1048454" customFormat="false" ht="12.85" hidden="false" customHeight="true" outlineLevel="0" collapsed="false"/>
    <row r="1048455" customFormat="false" ht="12.85" hidden="false" customHeight="true" outlineLevel="0" collapsed="false"/>
    <row r="1048456" customFormat="false" ht="12.85" hidden="false" customHeight="true" outlineLevel="0" collapsed="false"/>
    <row r="1048457" customFormat="false" ht="12.85" hidden="false" customHeight="true" outlineLevel="0" collapsed="false"/>
    <row r="1048458" customFormat="false" ht="12.85" hidden="false" customHeight="true" outlineLevel="0" collapsed="false"/>
    <row r="1048459" customFormat="false" ht="12.85" hidden="false" customHeight="true" outlineLevel="0" collapsed="false"/>
    <row r="1048460" customFormat="false" ht="12.85" hidden="false" customHeight="true" outlineLevel="0" collapsed="false"/>
    <row r="1048461" customFormat="false" ht="12.85" hidden="false" customHeight="true" outlineLevel="0" collapsed="false"/>
    <row r="1048462" customFormat="false" ht="12.85" hidden="false" customHeight="true" outlineLevel="0" collapsed="false"/>
    <row r="1048463" customFormat="false" ht="12.85" hidden="false" customHeight="true" outlineLevel="0" collapsed="false"/>
    <row r="1048464" customFormat="false" ht="12.85" hidden="false" customHeight="true" outlineLevel="0" collapsed="false"/>
    <row r="1048465" customFormat="false" ht="12.85" hidden="false" customHeight="true" outlineLevel="0" collapsed="false"/>
    <row r="1048466" customFormat="false" ht="12.85" hidden="false" customHeight="true" outlineLevel="0" collapsed="false"/>
    <row r="1048467" customFormat="false" ht="12.85" hidden="false" customHeight="true" outlineLevel="0" collapsed="false"/>
    <row r="1048468" customFormat="false" ht="12.85" hidden="false" customHeight="true" outlineLevel="0" collapsed="false"/>
    <row r="1048469" customFormat="false" ht="12.85" hidden="false" customHeight="true" outlineLevel="0" collapsed="false"/>
    <row r="1048470" customFormat="false" ht="12.85" hidden="false" customHeight="true" outlineLevel="0" collapsed="false"/>
    <row r="1048471" customFormat="false" ht="12.85" hidden="false" customHeight="true" outlineLevel="0" collapsed="false"/>
    <row r="1048472" customFormat="false" ht="12.85" hidden="false" customHeight="true" outlineLevel="0" collapsed="false"/>
    <row r="1048473" customFormat="false" ht="12.85" hidden="false" customHeight="true" outlineLevel="0" collapsed="false"/>
    <row r="1048474" customFormat="false" ht="12.85" hidden="false" customHeight="true" outlineLevel="0" collapsed="false"/>
    <row r="1048475" customFormat="false" ht="12.85" hidden="false" customHeight="true" outlineLevel="0" collapsed="false"/>
    <row r="1048476" customFormat="false" ht="12.85" hidden="false" customHeight="true" outlineLevel="0" collapsed="false"/>
    <row r="1048477" customFormat="false" ht="12.85" hidden="false" customHeight="true" outlineLevel="0" collapsed="false"/>
    <row r="1048478" customFormat="false" ht="12.85" hidden="false" customHeight="true" outlineLevel="0" collapsed="false"/>
    <row r="1048479" customFormat="false" ht="12.85" hidden="false" customHeight="true" outlineLevel="0" collapsed="false"/>
    <row r="1048480" customFormat="false" ht="12.85" hidden="false" customHeight="true" outlineLevel="0" collapsed="false"/>
    <row r="1048481" customFormat="false" ht="12.85" hidden="false" customHeight="true" outlineLevel="0" collapsed="false"/>
    <row r="1048482" customFormat="false" ht="12.85" hidden="false" customHeight="true" outlineLevel="0" collapsed="false"/>
    <row r="1048483" customFormat="false" ht="12.85" hidden="false" customHeight="true" outlineLevel="0" collapsed="false"/>
    <row r="1048484" customFormat="false" ht="12.85" hidden="false" customHeight="true" outlineLevel="0" collapsed="false"/>
    <row r="1048485" customFormat="false" ht="12.85" hidden="false" customHeight="true" outlineLevel="0" collapsed="false"/>
    <row r="1048486" customFormat="false" ht="12.85" hidden="false" customHeight="true" outlineLevel="0" collapsed="false"/>
    <row r="1048487" customFormat="false" ht="12.85" hidden="false" customHeight="true" outlineLevel="0" collapsed="false"/>
    <row r="1048488" customFormat="false" ht="12.85" hidden="false" customHeight="true" outlineLevel="0" collapsed="false"/>
    <row r="1048489" customFormat="false" ht="12.85" hidden="false" customHeight="true" outlineLevel="0" collapsed="false"/>
    <row r="1048490" customFormat="false" ht="12.85" hidden="false" customHeight="true" outlineLevel="0" collapsed="false"/>
    <row r="1048491" customFormat="false" ht="12.85" hidden="false" customHeight="true" outlineLevel="0" collapsed="false"/>
    <row r="1048492" customFormat="false" ht="12.85" hidden="false" customHeight="true" outlineLevel="0" collapsed="false"/>
    <row r="1048493" customFormat="false" ht="12.85" hidden="false" customHeight="true" outlineLevel="0" collapsed="false"/>
    <row r="1048494" customFormat="false" ht="12.85" hidden="false" customHeight="true" outlineLevel="0" collapsed="false"/>
    <row r="1048495" customFormat="false" ht="12.85" hidden="false" customHeight="true" outlineLevel="0" collapsed="false"/>
    <row r="1048496" customFormat="false" ht="12.85" hidden="false" customHeight="true" outlineLevel="0" collapsed="false"/>
    <row r="1048497" customFormat="false" ht="12.85" hidden="false" customHeight="true" outlineLevel="0" collapsed="false"/>
    <row r="1048498" customFormat="false" ht="12.85" hidden="false" customHeight="true" outlineLevel="0" collapsed="false"/>
    <row r="1048499" customFormat="false" ht="12.85" hidden="false" customHeight="true" outlineLevel="0" collapsed="false"/>
    <row r="1048500" customFormat="false" ht="12.85" hidden="false" customHeight="true" outlineLevel="0" collapsed="false"/>
    <row r="1048501" customFormat="false" ht="12.85" hidden="false" customHeight="true" outlineLevel="0" collapsed="false"/>
    <row r="1048502" customFormat="false" ht="12.85" hidden="false" customHeight="true" outlineLevel="0" collapsed="false"/>
    <row r="1048503" customFormat="false" ht="12.85" hidden="false" customHeight="true" outlineLevel="0" collapsed="false"/>
    <row r="1048504" customFormat="false" ht="12.85" hidden="false" customHeight="true" outlineLevel="0" collapsed="false"/>
    <row r="1048505" customFormat="false" ht="12.85" hidden="false" customHeight="true" outlineLevel="0" collapsed="false"/>
    <row r="1048506" customFormat="false" ht="12.85" hidden="false" customHeight="true" outlineLevel="0" collapsed="false"/>
    <row r="1048507" customFormat="false" ht="12.85" hidden="false" customHeight="true" outlineLevel="0" collapsed="false"/>
    <row r="1048508" customFormat="false" ht="12.85" hidden="false" customHeight="true" outlineLevel="0" collapsed="false"/>
    <row r="1048509" customFormat="false" ht="12.85" hidden="false" customHeight="true" outlineLevel="0" collapsed="false"/>
    <row r="1048510" customFormat="false" ht="12.85" hidden="false" customHeight="true" outlineLevel="0" collapsed="false"/>
    <row r="1048511" customFormat="false" ht="12.85" hidden="false" customHeight="true" outlineLevel="0" collapsed="false"/>
    <row r="1048512" customFormat="false" ht="12.85" hidden="false" customHeight="true" outlineLevel="0" collapsed="false"/>
    <row r="1048513" customFormat="false" ht="12.85" hidden="false" customHeight="true" outlineLevel="0" collapsed="false"/>
    <row r="1048514" customFormat="false" ht="12.85" hidden="false" customHeight="true" outlineLevel="0" collapsed="false"/>
    <row r="1048515" customFormat="false" ht="12.85" hidden="false" customHeight="true" outlineLevel="0" collapsed="false"/>
    <row r="1048516" customFormat="false" ht="12.85" hidden="false" customHeight="true" outlineLevel="0" collapsed="false"/>
    <row r="1048517" customFormat="false" ht="12.85" hidden="false" customHeight="true" outlineLevel="0" collapsed="false"/>
    <row r="1048518" customFormat="false" ht="12.85" hidden="false" customHeight="true" outlineLevel="0" collapsed="false"/>
    <row r="1048519" customFormat="false" ht="12.85" hidden="false" customHeight="true" outlineLevel="0" collapsed="false"/>
    <row r="1048520" customFormat="false" ht="12.85" hidden="false" customHeight="true" outlineLevel="0" collapsed="false"/>
    <row r="1048521" customFormat="false" ht="12.85" hidden="false" customHeight="true" outlineLevel="0" collapsed="false"/>
    <row r="1048522" customFormat="false" ht="12.85" hidden="false" customHeight="true" outlineLevel="0" collapsed="false"/>
    <row r="1048523" customFormat="false" ht="12.85" hidden="false" customHeight="true" outlineLevel="0" collapsed="false"/>
    <row r="1048524" customFormat="false" ht="12.85" hidden="false" customHeight="true" outlineLevel="0" collapsed="false"/>
    <row r="1048525" customFormat="false" ht="12.85" hidden="false" customHeight="true" outlineLevel="0" collapsed="false"/>
    <row r="1048526" customFormat="false" ht="12.85" hidden="false" customHeight="true" outlineLevel="0" collapsed="false"/>
    <row r="1048527" customFormat="false" ht="12.85" hidden="false" customHeight="true" outlineLevel="0" collapsed="false"/>
    <row r="1048528" customFormat="false" ht="12.85" hidden="false" customHeight="true" outlineLevel="0" collapsed="false"/>
    <row r="1048529" customFormat="false" ht="12.85" hidden="false" customHeight="true" outlineLevel="0" collapsed="false"/>
    <row r="1048530" customFormat="false" ht="12.85" hidden="false" customHeight="true" outlineLevel="0" collapsed="false"/>
    <row r="1048531" customFormat="false" ht="12.85" hidden="false" customHeight="true" outlineLevel="0" collapsed="false"/>
    <row r="1048532" customFormat="false" ht="12.25" hidden="false" customHeight="true" outlineLevel="0" collapsed="false"/>
    <row r="1048533" customFormat="false" ht="12.25" hidden="false" customHeight="true" outlineLevel="0" collapsed="false"/>
    <row r="1048534" customFormat="false" ht="12.25" hidden="false" customHeight="true" outlineLevel="0" collapsed="false"/>
    <row r="1048535" customFormat="false" ht="12.25" hidden="false" customHeight="true" outlineLevel="0" collapsed="false"/>
    <row r="1048536" customFormat="false" ht="12.25" hidden="false" customHeight="true" outlineLevel="0" collapsed="false"/>
    <row r="1048537" customFormat="false" ht="12.25" hidden="false" customHeight="true" outlineLevel="0" collapsed="false"/>
    <row r="1048538" customFormat="false" ht="12.25" hidden="false" customHeight="true" outlineLevel="0" collapsed="false"/>
    <row r="1048539" customFormat="false" ht="12.25" hidden="false" customHeight="true" outlineLevel="0" collapsed="false"/>
    <row r="1048540" customFormat="false" ht="12.85" hidden="false" customHeight="true" outlineLevel="0" collapsed="false"/>
    <row r="1048541" customFormat="false" ht="12.85" hidden="false" customHeight="true" outlineLevel="0" collapsed="false"/>
    <row r="1048542" customFormat="false" ht="12.85" hidden="false" customHeight="true" outlineLevel="0" collapsed="false"/>
    <row r="1048543" customFormat="false" ht="12.85" hidden="false" customHeight="true" outlineLevel="0" collapsed="false"/>
    <row r="1048544" customFormat="false" ht="12.85" hidden="false" customHeight="true" outlineLevel="0" collapsed="false"/>
    <row r="1048545" customFormat="false" ht="12.85" hidden="false" customHeight="true" outlineLevel="0" collapsed="false"/>
    <row r="1048546" customFormat="false" ht="12.85" hidden="false" customHeight="true" outlineLevel="0" collapsed="false"/>
    <row r="1048547" customFormat="false" ht="12.85" hidden="false" customHeight="true" outlineLevel="0" collapsed="false"/>
    <row r="1048548" customFormat="false" ht="12.85" hidden="false" customHeight="true" outlineLevel="0" collapsed="false"/>
    <row r="1048549" customFormat="false" ht="12.85" hidden="false" customHeight="true" outlineLevel="0" collapsed="false"/>
    <row r="1048550" customFormat="false" ht="12.85" hidden="false" customHeight="true" outlineLevel="0" collapsed="false"/>
    <row r="1048551" customFormat="false" ht="12.85" hidden="false" customHeight="true" outlineLevel="0" collapsed="false"/>
    <row r="1048552" customFormat="false" ht="12.85" hidden="false" customHeight="true" outlineLevel="0" collapsed="false"/>
    <row r="1048553" customFormat="false" ht="12.85" hidden="false" customHeight="true" outlineLevel="0" collapsed="false"/>
    <row r="1048554" customFormat="false" ht="12.85" hidden="false" customHeight="true" outlineLevel="0" collapsed="false"/>
    <row r="1048555" customFormat="false" ht="12.85" hidden="false" customHeight="true" outlineLevel="0" collapsed="false"/>
    <row r="1048556" customFormat="false" ht="12.85" hidden="false" customHeight="true" outlineLevel="0" collapsed="false"/>
    <row r="1048557" customFormat="false" ht="12.85" hidden="false" customHeight="true" outlineLevel="0" collapsed="false"/>
    <row r="1048558" customFormat="false" ht="12.85" hidden="false" customHeight="true" outlineLevel="0" collapsed="false"/>
    <row r="1048559" customFormat="false" ht="12.85" hidden="false" customHeight="true" outlineLevel="0" collapsed="false"/>
    <row r="1048560" customFormat="false" ht="12.85" hidden="false" customHeight="true" outlineLevel="0" collapsed="false"/>
    <row r="1048561" customFormat="false" ht="12.85" hidden="false" customHeight="true" outlineLevel="0" collapsed="false"/>
    <row r="1048562" customFormat="false" ht="12.85" hidden="false" customHeight="true" outlineLevel="0" collapsed="false"/>
    <row r="1048563" customFormat="false" ht="12.85" hidden="false" customHeight="true" outlineLevel="0" collapsed="false"/>
    <row r="1048564" customFormat="false" ht="12.85" hidden="false" customHeight="true" outlineLevel="0" collapsed="false"/>
    <row r="1048565" customFormat="false" ht="12.85" hidden="false" customHeight="true" outlineLevel="0" collapsed="false"/>
    <row r="1048566" customFormat="false" ht="12.85" hidden="false" customHeight="true" outlineLevel="0" collapsed="false"/>
    <row r="1048567" customFormat="false" ht="12.85" hidden="false" customHeight="true" outlineLevel="0" collapsed="false"/>
    <row r="1048568" customFormat="false" ht="12.85" hidden="false" customHeight="true" outlineLevel="0" collapsed="false"/>
    <row r="1048569" customFormat="false" ht="12.85" hidden="false" customHeight="true" outlineLevel="0" collapsed="false"/>
    <row r="1048570" customFormat="false" ht="12.85" hidden="false" customHeight="true" outlineLevel="0" collapsed="false"/>
    <row r="1048571" customFormat="false" ht="12.85" hidden="false" customHeight="true" outlineLevel="0" collapsed="false"/>
    <row r="1048572" customFormat="false" ht="12.85" hidden="false" customHeight="true" outlineLevel="0" collapsed="false"/>
    <row r="1048573" customFormat="false" ht="12.85" hidden="false" customHeight="true" outlineLevel="0" collapsed="false"/>
    <row r="1048574" customFormat="false" ht="12.85" hidden="false" customHeight="true" outlineLevel="0" collapsed="false"/>
    <row r="1048575" customFormat="false" ht="12.85" hidden="false" customHeight="true" outlineLevel="0" collapsed="false"/>
    <row r="1048576" customFormat="false" ht="12.85" hidden="false" customHeight="true" outlineLevel="0" collapsed="false"/>
  </sheetData>
  <sheetProtection sheet="true" objects="true" scenarios="true"/>
  <mergeCells count="6">
    <mergeCell ref="F13:I13"/>
    <mergeCell ref="F17:I17"/>
    <mergeCell ref="F18:I18"/>
    <mergeCell ref="F19:I19"/>
    <mergeCell ref="B55:D55"/>
    <mergeCell ref="F55:G55"/>
  </mergeCells>
  <conditionalFormatting sqref="A1:C10 A15:A19 AA1:AA10 B15:B20 B74:C91 B101:D110 C20:D20 B22:D23 B24 B25:C27 B29:D29 B31:D31 B33:D33 B35:D35 B37:D37 B39:D39 B41:D41 B43:D43 B45:C46 B56:D72 B48:D48 B73 B92:B1048576 C15:C19 C92:D100 C111:D1048576 D24:D28 D44:D46 D30 D32 D34 D36 D38 D40 D42 D73:D100">
    <cfRule type="cellIs" priority="2" operator="equal" aboveAverage="0" equalAverage="0" bottom="0" percent="0" rank="0" text="" dxfId="0">
      <formula>0</formula>
    </cfRule>
  </conditionalFormatting>
  <conditionalFormatting sqref="M24 U24">
    <cfRule type="expression" priority="3" aboveAverage="0" equalAverage="0" bottom="0" percent="0" rank="0" text="" dxfId="0">
      <formula>M49&lt;'Master Pay Period'!M49</formula>
    </cfRule>
    <cfRule type="expression" priority="4" aboveAverage="0" equalAverage="0" bottom="0" percent="0" rank="0" text="" dxfId="1">
      <formula>Y24&gt;'Master Pay Period'!Y24</formula>
    </cfRule>
  </conditionalFormatting>
  <conditionalFormatting sqref="M26:S26 U26:AA26 M28:S28 U28:AA28 M30:S30 U30:AA30 M32:S32 U32:AA32 M34:S34 U34:AA34 M36:S36 U36:AA36 M38:S38 U38:AA38 M40:S40 U40:AA40 M42:S42 U42:AA42 M44:S44 U44:AA44">
    <cfRule type="expression" priority="5" aboveAverage="0" equalAverage="0" bottom="0" percent="0" rank="0" text="" dxfId="2">
      <formula>(OR(N29="H",N29="V",N29="S"))</formula>
    </cfRule>
    <cfRule type="expression" priority="6" aboveAverage="0" equalAverage="0" bottom="0" percent="0" rank="0" text="" dxfId="3">
      <formula>N29&gt;0</formula>
    </cfRule>
  </conditionalFormatting>
  <conditionalFormatting sqref="M27:S27 U27:AA27 M29:S29 U29:AA29 M31:S31 U31:AA31 M33:S33 U33:AA33 M35:S35 U35:AA35 M37:S37 U37:AA37 M39:S39 U39:AA39 M41:S41 U41:AA41 M43:S43 U43:AA43 M45:S45 U45:AA45">
    <cfRule type="cellIs" priority="7" operator="greaterThan" aboveAverage="0" equalAverage="0" bottom="0" percent="0" rank="0" text="" dxfId="4">
      <formula>0</formula>
    </cfRule>
    <cfRule type="cellIs" priority="8" operator="between" aboveAverage="0" equalAverage="0" bottom="0" percent="0" rank="0" text="" dxfId="5">
      <formula>"A"</formula>
      <formula>"Z"</formula>
    </cfRule>
    <cfRule type="cellIs" priority="9" operator="equal" aboveAverage="0" equalAverage="0" bottom="0" percent="0" rank="0" text="" dxfId="6">
      <formula>0</formula>
    </cfRule>
  </conditionalFormatting>
  <conditionalFormatting sqref="M46:R46 M56:R56 M58:R58 M60:R60 M62:R62 M64:R64">
    <cfRule type="expression" priority="10" aboveAverage="0" equalAverage="0" bottom="0" percent="0" rank="0" text="" dxfId="2">
      <formula>(OR(M37="H",M37="V",M37="S"))</formula>
    </cfRule>
    <cfRule type="expression" priority="11" aboveAverage="0" equalAverage="0" bottom="0" percent="0" rank="0" text="" dxfId="7">
      <formula>M37&gt;0</formula>
    </cfRule>
  </conditionalFormatting>
  <conditionalFormatting sqref="M47:S47 U47:AA47">
    <cfRule type="cellIs" priority="12" operator="greaterThan" aboveAverage="0" equalAverage="0" bottom="0" percent="0" rank="0" text="" dxfId="8">
      <formula>0</formula>
    </cfRule>
    <cfRule type="cellIs" priority="13" operator="between" aboveAverage="0" equalAverage="0" bottom="0" percent="0" rank="0" text="" dxfId="9">
      <formula>"A"</formula>
      <formula>"Z"</formula>
    </cfRule>
    <cfRule type="cellIs" priority="14" operator="equal" aboveAverage="0" equalAverage="0" bottom="0" percent="0" rank="0" text="" dxfId="10">
      <formula>0</formula>
    </cfRule>
  </conditionalFormatting>
  <conditionalFormatting sqref="M48:AA48">
    <cfRule type="cellIs" priority="15" operator="equal" aboveAverage="0" equalAverage="0" bottom="0" percent="0" rank="0" text="" dxfId="11">
      <formula>0</formula>
    </cfRule>
    <cfRule type="cellIs" priority="16" operator="equal" aboveAverage="0" equalAverage="0" bottom="0" percent="0" rank="0" text="" dxfId="7">
      <formula>0</formula>
    </cfRule>
  </conditionalFormatting>
  <conditionalFormatting sqref="M57:S57 U57:AA57 M59:S59 U59:AA59 M61:S61 U61:AA61 M63:S63 U63:AA63 M65:S65 U65:AA65">
    <cfRule type="cellIs" priority="17" operator="greaterThan" aboveAverage="0" equalAverage="0" bottom="0" percent="0" rank="0" text="" dxfId="12">
      <formula>0</formula>
    </cfRule>
    <cfRule type="cellIs" priority="18" operator="between" aboveAverage="0" equalAverage="0" bottom="0" percent="0" rank="0" text="" dxfId="13">
      <formula>"A"</formula>
      <formula>"Z"</formula>
    </cfRule>
    <cfRule type="cellIs" priority="19" operator="equal" aboveAverage="0" equalAverage="0" bottom="0" percent="0" rank="0" text="" dxfId="14">
      <formula>0</formula>
    </cfRule>
  </conditionalFormatting>
  <conditionalFormatting sqref="M69">
    <cfRule type="expression" priority="20" aboveAverage="0" equalAverage="0" bottom="0" percent="0" rank="0" text="" dxfId="15">
      <formula>'January 1'!$S$86</formula>
    </cfRule>
  </conditionalFormatting>
  <conditionalFormatting sqref="N24 V24">
    <cfRule type="expression" priority="21" aboveAverage="0" equalAverage="0" bottom="0" percent="0" rank="0" text="" dxfId="0">
      <formula>N49&lt;'Master Pay Period'!N49</formula>
    </cfRule>
    <cfRule type="expression" priority="22" aboveAverage="0" equalAverage="0" bottom="0" percent="0" rank="0" text="" dxfId="1">
      <formula>N49&gt;'Master Pay Period'!N49</formula>
    </cfRule>
  </conditionalFormatting>
  <conditionalFormatting sqref="N69:AA69">
    <cfRule type="expression" priority="23" aboveAverage="0" equalAverage="0" bottom="0" percent="0" rank="0" text="" dxfId="15">
      <formula>AA71&lt;#REF!</formula>
    </cfRule>
  </conditionalFormatting>
  <conditionalFormatting sqref="O24 W24">
    <cfRule type="expression" priority="24" aboveAverage="0" equalAverage="0" bottom="0" percent="0" rank="0" text="" dxfId="0">
      <formula>O49&lt;'Master Pay Period'!O49</formula>
    </cfRule>
    <cfRule type="expression" priority="25" aboveAverage="0" equalAverage="0" bottom="0" percent="0" rank="0" text="" dxfId="1">
      <formula>O49&gt;'Master Pay Period'!O49</formula>
    </cfRule>
  </conditionalFormatting>
  <conditionalFormatting sqref="P24 X24">
    <cfRule type="expression" priority="26" aboveAverage="0" equalAverage="0" bottom="0" percent="0" rank="0" text="" dxfId="0">
      <formula>P49&lt;'Master Pay Period'!P49</formula>
    </cfRule>
    <cfRule type="expression" priority="27" aboveAverage="0" equalAverage="0" bottom="0" percent="0" rank="0" text="" dxfId="1">
      <formula>P49&gt;'Master Pay Period'!P49</formula>
    </cfRule>
  </conditionalFormatting>
  <conditionalFormatting sqref="Q24 Y24">
    <cfRule type="expression" priority="28" aboveAverage="0" equalAverage="0" bottom="0" percent="0" rank="0" text="" dxfId="0">
      <formula>Q49&lt;'Master Pay Period'!Q49</formula>
    </cfRule>
    <cfRule type="expression" priority="29" aboveAverage="0" equalAverage="0" bottom="0" percent="0" rank="0" text="" dxfId="1">
      <formula>Q49&gt;'Master Pay Period'!Q49</formula>
    </cfRule>
  </conditionalFormatting>
  <conditionalFormatting sqref="R24 Z24">
    <cfRule type="expression" priority="30" aboveAverage="0" equalAverage="0" bottom="0" percent="0" rank="0" text="" dxfId="0">
      <formula>R49&lt;'Master Pay Period'!R49</formula>
    </cfRule>
    <cfRule type="expression" priority="31" aboveAverage="0" equalAverage="0" bottom="0" percent="0" rank="0" text="" dxfId="1">
      <formula>R49&gt;'Master Pay Period'!R49</formula>
    </cfRule>
  </conditionalFormatting>
  <conditionalFormatting sqref="S24 AA24">
    <cfRule type="expression" priority="32" aboveAverage="0" equalAverage="0" bottom="0" percent="0" rank="0" text="" dxfId="0">
      <formula>S49&lt;'Master Pay Period'!S49</formula>
    </cfRule>
    <cfRule type="expression" priority="33" aboveAverage="0" equalAverage="0" bottom="0" percent="0" rank="0" text="" dxfId="1">
      <formula>S49&gt;'Master Pay Period'!S49</formula>
    </cfRule>
  </conditionalFormatting>
  <conditionalFormatting sqref="S46 S56 S58 S60 S62 S64">
    <cfRule type="expression" priority="34" aboveAverage="0" equalAverage="0" bottom="0" percent="0" rank="0" text="" dxfId="2">
      <formula>(OR(S37="H",S37="V",S37="S"))</formula>
    </cfRule>
    <cfRule type="expression" priority="35" aboveAverage="0" equalAverage="0" bottom="0" percent="0" rank="0" text="" dxfId="7">
      <formula>S37&gt;0</formula>
    </cfRule>
  </conditionalFormatting>
  <conditionalFormatting sqref="T25">
    <cfRule type="cellIs" priority="36" operator="equal" aboveAverage="0" equalAverage="0" bottom="0" percent="0" rank="0" text="" dxfId="16">
      <formula>1</formula>
    </cfRule>
  </conditionalFormatting>
  <conditionalFormatting sqref="U46:AA46 U56:AA56 U58:AA58 U60:AA60 U62:AA62 U64:AA64">
    <cfRule type="expression" priority="37" aboveAverage="0" equalAverage="0" bottom="0" percent="0" rank="0" text="" dxfId="17">
      <formula>(OR(AA116="V",AA116="H",AA116="S"))</formula>
    </cfRule>
    <cfRule type="expression" priority="38" aboveAverage="0" equalAverage="0" bottom="0" percent="0" rank="0" text="" dxfId="18">
      <formula>AA116&gt;0</formula>
    </cfRule>
  </conditionalFormatting>
  <conditionalFormatting sqref="AB30:AB54 AB56:AB70 AB55:AD55 AC71:AD71 BE71:BG71 AC32:AD32 AC35:AD35 AC48:AD48">
    <cfRule type="cellIs" priority="39" operator="equal" aboveAverage="0" equalAverage="0" bottom="0" percent="0" rank="0" text="" dxfId="19">
      <formula>1</formula>
    </cfRule>
  </conditionalFormatting>
  <conditionalFormatting sqref="AC30:AD30 BE30:BG30 AC33:AD33 BE33:BG33">
    <cfRule type="expression" priority="40" aboveAverage="0" equalAverage="0" bottom="0" percent="0" rank="0" text="" dxfId="20">
      <formula>AN37=1</formula>
    </cfRule>
    <cfRule type="expression" priority="41" aboveAverage="0" equalAverage="0" bottom="0" percent="0" rank="0" text="" dxfId="21">
      <formula>AN37=1</formula>
    </cfRule>
  </conditionalFormatting>
  <conditionalFormatting sqref="AC31:AD31 BE31:BG31 AC34:AD34 BE34:BG34">
    <cfRule type="cellIs" priority="42" operator="equal" aboveAverage="0" equalAverage="0" bottom="0" percent="0" rank="0" text="" dxfId="22">
      <formula>1</formula>
    </cfRule>
    <cfRule type="cellIs" priority="43" operator="equal" aboveAverage="0" equalAverage="0" bottom="0" percent="0" rank="0" text="" dxfId="23">
      <formula>"V"</formula>
    </cfRule>
    <cfRule type="cellIs" priority="44" operator="equal" aboveAverage="0" equalAverage="0" bottom="0" percent="0" rank="0" text="" dxfId="24">
      <formula>"H"</formula>
    </cfRule>
  </conditionalFormatting>
  <conditionalFormatting sqref="AC36 BE36">
    <cfRule type="expression" priority="45" aboveAverage="0" equalAverage="0" bottom="0" percent="0" rank="0" text="" dxfId="25">
      <formula>N43=1</formula>
    </cfRule>
  </conditionalFormatting>
  <conditionalFormatting sqref="AC37">
    <cfRule type="cellIs" priority="46" operator="equal" aboveAverage="0" equalAverage="0" bottom="0" percent="0" rank="0" text="" dxfId="26">
      <formula>1</formula>
    </cfRule>
    <cfRule type="cellIs" priority="47" operator="equal" aboveAverage="0" equalAverage="0" bottom="0" percent="0" rank="0" text="" dxfId="27">
      <formula>"V"</formula>
    </cfRule>
    <cfRule type="cellIs" priority="48" operator="equal" aboveAverage="0" equalAverage="0" bottom="0" percent="0" rank="0" text="" dxfId="28">
      <formula>"H"</formula>
    </cfRule>
  </conditionalFormatting>
  <conditionalFormatting sqref="AC38 BE38:BF38">
    <cfRule type="expression" priority="49" aboveAverage="0" equalAverage="0" bottom="0" percent="0" rank="0" text="" dxfId="29">
      <formula>N45=1</formula>
    </cfRule>
  </conditionalFormatting>
  <conditionalFormatting sqref="AC40:AD40 AC42:AD42 AC44:AD44">
    <cfRule type="expression" priority="50" aboveAverage="0" equalAverage="0" bottom="0" percent="0" rank="0" text="" dxfId="30">
      <formula>AQ69=1</formula>
    </cfRule>
  </conditionalFormatting>
  <conditionalFormatting sqref="AC41 AC43 AD45">
    <cfRule type="cellIs" priority="51" operator="equal" aboveAverage="0" equalAverage="0" bottom="0" percent="0" rank="0" text="" dxfId="31">
      <formula>1</formula>
    </cfRule>
    <cfRule type="cellIs" priority="52" operator="equal" aboveAverage="0" equalAverage="0" bottom="0" percent="0" rank="0" text="" dxfId="32">
      <formula>"V"</formula>
    </cfRule>
    <cfRule type="cellIs" priority="53" operator="equal" aboveAverage="0" equalAverage="0" bottom="0" percent="0" rank="0" text="" dxfId="33">
      <formula>"H"</formula>
    </cfRule>
  </conditionalFormatting>
  <conditionalFormatting sqref="AD41 BE41:BF41 AD43 BF43 AC45 BE45">
    <cfRule type="cellIs" priority="54" operator="equal" aboveAverage="0" equalAverage="0" bottom="0" percent="0" rank="0" text="" dxfId="34">
      <formula>1</formula>
    </cfRule>
    <cfRule type="cellIs" priority="55" operator="equal" aboveAverage="0" equalAverage="0" bottom="0" percent="0" rank="0" text="" dxfId="35">
      <formula>"V"</formula>
    </cfRule>
    <cfRule type="cellIs" priority="56" operator="equal" aboveAverage="0" equalAverage="0" bottom="0" percent="0" rank="0" text="" dxfId="36">
      <formula>"H"</formula>
    </cfRule>
  </conditionalFormatting>
  <conditionalFormatting sqref="AC46:AD46 AC49:AD49 AC51:AD51 AC53:AD53">
    <cfRule type="expression" priority="57" aboveAverage="0" equalAverage="0" bottom="0" percent="0" rank="0" text="" dxfId="37">
      <formula>AQ86=1</formula>
    </cfRule>
  </conditionalFormatting>
  <conditionalFormatting sqref="AC47:AD47 AC50:AD50 AC52:AD52 AC54:AD54 AC57 AC59:AD59 AD63 AC65 AD66 AC68 AC70:AD70 AD61">
    <cfRule type="cellIs" priority="58" operator="equal" aboveAverage="0" equalAverage="0" bottom="0" percent="0" rank="0" text="" dxfId="38">
      <formula>1</formula>
    </cfRule>
    <cfRule type="cellIs" priority="59" operator="equal" aboveAverage="0" equalAverage="0" bottom="0" percent="0" rank="0" text="" dxfId="39">
      <formula>"V"</formula>
    </cfRule>
    <cfRule type="cellIs" priority="60" operator="equal" aboveAverage="0" equalAverage="0" bottom="0" percent="0" rank="0" text="" dxfId="40">
      <formula>"H"</formula>
    </cfRule>
  </conditionalFormatting>
  <conditionalFormatting sqref="AC56:AD56 AC58:AD58 AC60:AD60 AC62:AD62 AC64:AD64 AC67:AD67 AC69:AD69 AC72:AD72 AC74:AD74">
    <cfRule type="expression" priority="61" aboveAverage="0" equalAverage="0" bottom="0" percent="0" rank="0" text="" dxfId="41">
      <formula>AQ116=1</formula>
    </cfRule>
  </conditionalFormatting>
  <conditionalFormatting sqref="AC61 AD65 AD68 AD57 AC63">
    <cfRule type="cellIs" priority="62" operator="equal" aboveAverage="0" equalAverage="0" bottom="0" percent="0" rank="0" text="" dxfId="42">
      <formula>1</formula>
    </cfRule>
    <cfRule type="cellIs" priority="63" operator="equal" aboveAverage="0" equalAverage="0" bottom="0" percent="0" rank="0" text="" dxfId="43">
      <formula>"V"</formula>
    </cfRule>
    <cfRule type="cellIs" priority="64" operator="equal" aboveAverage="0" equalAverage="0" bottom="0" percent="0" rank="0" text="" dxfId="44">
      <formula>"H"</formula>
    </cfRule>
  </conditionalFormatting>
  <conditionalFormatting sqref="BE57:BG57 BE59:BG59 BE63:BG63 AC66 BE65:BG66 BE68:BG68 BE70:BG70 AC73:AD73 BE73:BG73 AC75:AD75 BE75:BG75 BE61:BG61">
    <cfRule type="cellIs" priority="65" operator="equal" aboveAverage="0" equalAverage="0" bottom="0" percent="0" rank="0" text="" dxfId="45">
      <formula>1</formula>
    </cfRule>
    <cfRule type="cellIs" priority="66" operator="equal" aboveAverage="0" equalAverage="0" bottom="0" percent="0" rank="0" text="" dxfId="46">
      <formula>"V"</formula>
    </cfRule>
    <cfRule type="cellIs" priority="67" operator="equal" aboveAverage="0" equalAverage="0" bottom="0" percent="0" rank="0" text="" dxfId="47">
      <formula>"H"</formula>
    </cfRule>
  </conditionalFormatting>
  <conditionalFormatting sqref="AD36 BF36:BG36">
    <cfRule type="expression" priority="68" aboveAverage="0" equalAverage="0" bottom="0" percent="0" rank="0" text="" dxfId="48">
      <formula>M42=1</formula>
    </cfRule>
    <cfRule type="cellIs" priority="69" operator="equal" aboveAverage="0" equalAverage="0" bottom="0" percent="0" rank="0" text="" dxfId="49">
      <formula>"V"</formula>
    </cfRule>
    <cfRule type="cellIs" priority="70" operator="equal" aboveAverage="0" equalAverage="0" bottom="0" percent="0" rank="0" text="" dxfId="50">
      <formula>"H"</formula>
    </cfRule>
  </conditionalFormatting>
  <conditionalFormatting sqref="AD37">
    <cfRule type="cellIs" priority="71" operator="equal" aboveAverage="0" equalAverage="0" bottom="0" percent="0" rank="0" text="" dxfId="51">
      <formula>1</formula>
    </cfRule>
  </conditionalFormatting>
  <conditionalFormatting sqref="AD38 BG38">
    <cfRule type="expression" priority="72" aboveAverage="0" equalAverage="0" bottom="0" percent="0" rank="0" text="" dxfId="52">
      <formula>M45=1</formula>
    </cfRule>
  </conditionalFormatting>
  <conditionalFormatting sqref="AD39 BG39">
    <cfRule type="cellIs" priority="73" operator="equal" aboveAverage="0" equalAverage="0" bottom="0" percent="0" rank="0" text="" dxfId="53">
      <formula>1</formula>
    </cfRule>
    <cfRule type="cellIs" priority="74" operator="equal" aboveAverage="0" equalAverage="0" bottom="0" percent="0" rank="0" text="" dxfId="54">
      <formula>"V"</formula>
    </cfRule>
    <cfRule type="cellIs" priority="75" operator="equal" aboveAverage="0" equalAverage="0" bottom="0" percent="0" rank="0" text="" dxfId="55">
      <formula>"H"</formula>
    </cfRule>
  </conditionalFormatting>
  <conditionalFormatting sqref="BE32:BG32 BE35:BG35 BE48:BG48 BE55:BG55">
    <cfRule type="cellIs" priority="76" operator="equal" aboveAverage="0" equalAverage="0" bottom="0" percent="0" rank="0" text="" dxfId="56">
      <formula>1</formula>
    </cfRule>
  </conditionalFormatting>
  <conditionalFormatting sqref="BE37:BG37 BE39:BF39 BG41 BE43 BG43 BF45:BG45">
    <cfRule type="cellIs" priority="77" operator="equal" aboveAverage="0" equalAverage="0" bottom="0" percent="0" rank="0" text="" dxfId="57">
      <formula>1</formula>
    </cfRule>
    <cfRule type="cellIs" priority="78" operator="equal" aboveAverage="0" equalAverage="0" bottom="0" percent="0" rank="0" text="" dxfId="58">
      <formula>"V"</formula>
    </cfRule>
    <cfRule type="cellIs" priority="79" operator="equal" aboveAverage="0" equalAverage="0" bottom="0" percent="0" rank="0" text="" dxfId="59">
      <formula>"H"</formula>
    </cfRule>
  </conditionalFormatting>
  <conditionalFormatting sqref="BE40:BG40 BE42:BG42 BE44:BG44">
    <cfRule type="expression" priority="80" aboveAverage="0" equalAverage="0" bottom="0" percent="0" rank="0" text="" dxfId="60">
      <formula>BG71=1</formula>
    </cfRule>
  </conditionalFormatting>
  <conditionalFormatting sqref="BE46:BG46 BE49:BG49 BE51:BG51 BE53:BG53">
    <cfRule type="expression" priority="81" aboveAverage="0" equalAverage="0" bottom="0" percent="0" rank="0" text="" dxfId="61">
      <formula>BG86=1</formula>
    </cfRule>
  </conditionalFormatting>
  <conditionalFormatting sqref="BE47:BG47 BE50:BG50 BE52:BG52 BE54:BG54">
    <cfRule type="cellIs" priority="82" operator="equal" aboveAverage="0" equalAverage="0" bottom="0" percent="0" rank="0" text="" dxfId="62">
      <formula>1</formula>
    </cfRule>
    <cfRule type="cellIs" priority="83" operator="equal" aboveAverage="0" equalAverage="0" bottom="0" percent="0" rank="0" text="" dxfId="63">
      <formula>"V"</formula>
    </cfRule>
    <cfRule type="cellIs" priority="84" operator="equal" aboveAverage="0" equalAverage="0" bottom="0" percent="0" rank="0" text="" dxfId="64">
      <formula>"H"</formula>
    </cfRule>
  </conditionalFormatting>
  <conditionalFormatting sqref="BE56:BG56 BE58:BG58 BE62:BG62 BE64:BG64 BE67:BG67 BE69:BG69 BE60:BG60 BE72:BG72 BE74:BG74">
    <cfRule type="expression" priority="85" aboveAverage="0" equalAverage="0" bottom="0" percent="0" rank="0" text="" dxfId="65">
      <formula>BG116=1</formula>
    </cfRule>
  </conditionalFormatting>
  <printOptions headings="false" gridLines="false" gridLinesSet="true" horizontalCentered="false" verticalCentered="false"/>
  <pageMargins left="0.18125" right="0" top="0.148611111111111" bottom="0.0930555555555556" header="0.511805555555555" footer="0.511805555555555"/>
  <pageSetup paperSize="1" scale="90" firstPageNumber="0" fitToWidth="1" fitToHeight="1" pageOrder="downThenOver" orientation="landscape" blackAndWhite="false" draft="false" cellComments="none" useFirstPageNumber="false" horizontalDpi="300" verticalDpi="300" copies="1"/>
  <headerFooter differentFirst="false" differentOddEven="false">
    <oddHeader/>
    <oddFooter/>
  </headerFooter>
</worksheet>
</file>

<file path=xl/worksheets/sheet29.xml><?xml version="1.0" encoding="utf-8"?>
<worksheet xmlns="http://schemas.openxmlformats.org/spreadsheetml/2006/main" xmlns:r="http://schemas.openxmlformats.org/officeDocument/2006/relationships">
  <sheetPr filterMode="false">
    <tabColor rgb="FFCCFFFF"/>
    <pageSetUpPr fitToPage="false"/>
  </sheetPr>
  <dimension ref="A1:AMJ1048576"/>
  <sheetViews>
    <sheetView showFormulas="false" showGridLines="true" showRowColHeaders="true" showZeros="true" rightToLeft="false" tabSelected="false" showOutlineSymbols="true" defaultGridColor="true" view="normal" topLeftCell="A1" colorId="64" zoomScale="100" zoomScaleNormal="100" zoomScalePageLayoutView="60" workbookViewId="0">
      <selection pane="topLeft" activeCell="A1" activeCellId="0" sqref="A1"/>
    </sheetView>
  </sheetViews>
  <sheetFormatPr defaultRowHeight="10.1" zeroHeight="false" outlineLevelRow="0" outlineLevelCol="0"/>
  <cols>
    <col collapsed="false" customWidth="true" hidden="false" outlineLevel="0" max="1" min="1" style="156" width="6.96"/>
    <col collapsed="false" customWidth="true" hidden="false" outlineLevel="0" max="2" min="2" style="157" width="7.55"/>
    <col collapsed="false" customWidth="true" hidden="false" outlineLevel="0" max="3" min="3" style="158" width="4.5"/>
    <col collapsed="false" customWidth="true" hidden="false" outlineLevel="0" max="4" min="4" style="159" width="5.07"/>
    <col collapsed="false" customWidth="true" hidden="false" outlineLevel="0" max="5" min="5" style="160" width="4.89"/>
    <col collapsed="false" customWidth="true" hidden="false" outlineLevel="0" max="6" min="6" style="159" width="11.02"/>
    <col collapsed="false" customWidth="true" hidden="false" outlineLevel="0" max="7" min="7" style="159" width="6.7"/>
    <col collapsed="false" customWidth="true" hidden="false" outlineLevel="0" max="8" min="8" style="161" width="8.21"/>
    <col collapsed="false" customWidth="true" hidden="false" outlineLevel="0" max="9" min="9" style="162" width="7.31"/>
    <col collapsed="false" customWidth="true" hidden="false" outlineLevel="0" max="10" min="10" style="163" width="5.66"/>
    <col collapsed="false" customWidth="true" hidden="false" outlineLevel="0" max="11" min="11" style="164" width="5.06"/>
    <col collapsed="false" customWidth="true" hidden="false" outlineLevel="0" max="12" min="12" style="163" width="4.85"/>
    <col collapsed="false" customWidth="true" hidden="false" outlineLevel="0" max="19" min="13" style="163" width="6.87"/>
    <col collapsed="false" customWidth="true" hidden="false" outlineLevel="0" max="20" min="20" style="165" width="6.87"/>
    <col collapsed="false" customWidth="true" hidden="false" outlineLevel="0" max="26" min="21" style="163" width="6.87"/>
    <col collapsed="false" customWidth="true" hidden="false" outlineLevel="0" max="27" min="27" style="165" width="6.74"/>
    <col collapsed="false" customWidth="true" hidden="false" outlineLevel="0" max="30" min="28" style="166" width="6.48"/>
    <col collapsed="false" customWidth="true" hidden="false" outlineLevel="0" max="31" min="31" style="167" width="11.04"/>
    <col collapsed="false" customWidth="true" hidden="false" outlineLevel="0" max="32" min="32" style="168" width="6.95"/>
    <col collapsed="false" customWidth="true" hidden="false" outlineLevel="0" max="33" min="33" style="168" width="7.07"/>
    <col collapsed="false" customWidth="true" hidden="false" outlineLevel="0" max="34" min="34" style="168" width="8.4"/>
    <col collapsed="false" customWidth="true" hidden="false" outlineLevel="0" max="35" min="35" style="168" width="6.11"/>
    <col collapsed="false" customWidth="true" hidden="false" outlineLevel="0" max="36" min="36" style="169" width="7.75"/>
    <col collapsed="false" customWidth="true" hidden="false" outlineLevel="0" max="37" min="37" style="169" width="8.48"/>
    <col collapsed="false" customWidth="true" hidden="false" outlineLevel="0" max="38" min="38" style="169" width="11.23"/>
    <col collapsed="false" customWidth="true" hidden="false" outlineLevel="0" max="39" min="39" style="169" width="7.55"/>
    <col collapsed="false" customWidth="true" hidden="false" outlineLevel="0" max="40" min="40" style="169" width="9.67"/>
    <col collapsed="false" customWidth="true" hidden="false" outlineLevel="0" max="41" min="41" style="170" width="6.45"/>
    <col collapsed="false" customWidth="true" hidden="false" outlineLevel="0" max="42" min="42" style="171" width="6.8"/>
    <col collapsed="false" customWidth="true" hidden="false" outlineLevel="0" max="43" min="43" style="171" width="7.22"/>
    <col collapsed="false" customWidth="true" hidden="false" outlineLevel="0" max="44" min="44" style="172" width="8.58"/>
    <col collapsed="false" customWidth="true" hidden="false" outlineLevel="0" max="45" min="45" style="172" width="9.98"/>
    <col collapsed="false" customWidth="true" hidden="false" outlineLevel="0" max="46" min="46" style="165" width="8.67"/>
    <col collapsed="false" customWidth="true" hidden="false" outlineLevel="0" max="47" min="47" style="165" width="6.19"/>
    <col collapsed="false" customWidth="true" hidden="false" outlineLevel="0" max="48" min="48" style="165" width="8.54"/>
    <col collapsed="false" customWidth="true" hidden="false" outlineLevel="0" max="49" min="49" style="168" width="8.94"/>
    <col collapsed="false" customWidth="true" hidden="false" outlineLevel="0" max="50" min="50" style="165" width="7.95"/>
    <col collapsed="false" customWidth="true" hidden="false" outlineLevel="0" max="51" min="51" style="165" width="8.85"/>
    <col collapsed="false" customWidth="true" hidden="false" outlineLevel="0" max="52" min="52" style="165" width="10.14"/>
    <col collapsed="false" customWidth="true" hidden="false" outlineLevel="0" max="53" min="53" style="165" width="10.08"/>
    <col collapsed="false" customWidth="true" hidden="false" outlineLevel="0" max="54" min="54" style="165" width="9.06"/>
    <col collapsed="false" customWidth="true" hidden="false" outlineLevel="0" max="55" min="55" style="165" width="9.38"/>
    <col collapsed="false" customWidth="true" hidden="false" outlineLevel="0" max="56" min="56" style="165" width="7.42"/>
    <col collapsed="false" customWidth="true" hidden="false" outlineLevel="0" max="62" min="57" style="166" width="6.48"/>
    <col collapsed="false" customWidth="true" hidden="false" outlineLevel="0" max="63" min="63" style="173" width="5.66"/>
    <col collapsed="false" customWidth="true" hidden="false" outlineLevel="0" max="64" min="64" style="174" width="20.28"/>
    <col collapsed="false" customWidth="true" hidden="false" outlineLevel="0" max="65" min="65" style="174" width="6.09"/>
    <col collapsed="false" customWidth="true" hidden="false" outlineLevel="0" max="66" min="66" style="174" width="8.72"/>
    <col collapsed="false" customWidth="true" hidden="false" outlineLevel="0" max="67" min="67" style="174" width="8.4"/>
    <col collapsed="false" customWidth="true" hidden="false" outlineLevel="0" max="68" min="68" style="174" width="6.21"/>
    <col collapsed="false" customWidth="true" hidden="false" outlineLevel="0" max="69" min="69" style="174" width="7.75"/>
    <col collapsed="false" customWidth="true" hidden="false" outlineLevel="0" max="70" min="70" style="174" width="8.48"/>
    <col collapsed="false" customWidth="true" hidden="false" outlineLevel="0" max="71" min="71" style="174" width="11.23"/>
    <col collapsed="false" customWidth="true" hidden="false" outlineLevel="0" max="72" min="72" style="174" width="6.21"/>
    <col collapsed="false" customWidth="true" hidden="false" outlineLevel="0" max="73" min="73" style="174" width="10.68"/>
    <col collapsed="false" customWidth="true" hidden="false" outlineLevel="0" max="74" min="74" style="174" width="7.4"/>
    <col collapsed="false" customWidth="true" hidden="false" outlineLevel="0" max="75" min="75" style="174" width="6.15"/>
    <col collapsed="false" customWidth="true" hidden="false" outlineLevel="0" max="76" min="76" style="174" width="9.01"/>
    <col collapsed="false" customWidth="true" hidden="false" outlineLevel="0" max="77" min="77" style="174" width="8.58"/>
    <col collapsed="false" customWidth="true" hidden="false" outlineLevel="0" max="78" min="78" style="174" width="9.98"/>
    <col collapsed="false" customWidth="true" hidden="false" outlineLevel="0" max="79" min="79" style="1" width="8.67"/>
    <col collapsed="false" customWidth="true" hidden="false" outlineLevel="0" max="80" min="80" style="1" width="6.19"/>
    <col collapsed="false" customWidth="true" hidden="false" outlineLevel="0" max="81" min="81" style="1" width="8.54"/>
    <col collapsed="false" customWidth="true" hidden="false" outlineLevel="0" max="82" min="82" style="1" width="8.94"/>
    <col collapsed="false" customWidth="true" hidden="false" outlineLevel="0" max="83" min="83" style="1" width="7.95"/>
    <col collapsed="false" customWidth="true" hidden="false" outlineLevel="0" max="84" min="84" style="1" width="8.85"/>
    <col collapsed="false" customWidth="true" hidden="false" outlineLevel="0" max="85" min="85" style="1" width="10.14"/>
    <col collapsed="false" customWidth="true" hidden="false" outlineLevel="0" max="86" min="86" style="1" width="10.08"/>
    <col collapsed="false" customWidth="true" hidden="false" outlineLevel="0" max="87" min="87" style="1" width="9.06"/>
    <col collapsed="false" customWidth="true" hidden="false" outlineLevel="0" max="88" min="88" style="1" width="9.38"/>
    <col collapsed="false" customWidth="true" hidden="false" outlineLevel="0" max="89" min="89" style="1" width="7.42"/>
    <col collapsed="false" customWidth="true" hidden="false" outlineLevel="0" max="90" min="90" style="174" width="6.48"/>
    <col collapsed="false" customWidth="true" hidden="false" outlineLevel="0" max="91" min="91" style="174" width="5.66"/>
    <col collapsed="false" customWidth="true" hidden="false" outlineLevel="0" max="92" min="92" style="174" width="20.28"/>
    <col collapsed="false" customWidth="true" hidden="false" outlineLevel="0" max="93" min="93" style="174" width="6.09"/>
    <col collapsed="false" customWidth="true" hidden="false" outlineLevel="0" max="94" min="94" style="174" width="8.72"/>
    <col collapsed="false" customWidth="true" hidden="false" outlineLevel="0" max="95" min="95" style="174" width="8.4"/>
    <col collapsed="false" customWidth="true" hidden="false" outlineLevel="0" max="96" min="96" style="1" width="6.21"/>
    <col collapsed="false" customWidth="true" hidden="false" outlineLevel="0" max="97" min="97" style="1" width="7.75"/>
    <col collapsed="false" customWidth="true" hidden="false" outlineLevel="0" max="98" min="98" style="1" width="8.48"/>
    <col collapsed="false" customWidth="true" hidden="false" outlineLevel="0" max="99" min="99" style="1" width="11.23"/>
    <col collapsed="false" customWidth="true" hidden="false" outlineLevel="0" max="100" min="100" style="1" width="6.21"/>
    <col collapsed="false" customWidth="true" hidden="false" outlineLevel="0" max="101" min="101" style="1" width="10.68"/>
    <col collapsed="false" customWidth="true" hidden="false" outlineLevel="0" max="102" min="102" style="1" width="7.4"/>
    <col collapsed="false" customWidth="true" hidden="false" outlineLevel="0" max="103" min="103" style="1" width="6.15"/>
    <col collapsed="false" customWidth="true" hidden="false" outlineLevel="0" max="104" min="104" style="1" width="9.01"/>
    <col collapsed="false" customWidth="true" hidden="false" outlineLevel="0" max="105" min="105" style="1" width="8.58"/>
    <col collapsed="false" customWidth="true" hidden="false" outlineLevel="0" max="106" min="106" style="1" width="9.98"/>
    <col collapsed="false" customWidth="true" hidden="false" outlineLevel="0" max="107" min="107" style="1" width="8.67"/>
    <col collapsed="false" customWidth="true" hidden="false" outlineLevel="0" max="108" min="108" style="1" width="6.19"/>
    <col collapsed="false" customWidth="true" hidden="false" outlineLevel="0" max="109" min="109" style="1" width="8.54"/>
    <col collapsed="false" customWidth="true" hidden="false" outlineLevel="0" max="110" min="110" style="1" width="8.94"/>
    <col collapsed="false" customWidth="true" hidden="false" outlineLevel="0" max="111" min="111" style="1" width="7.95"/>
    <col collapsed="false" customWidth="true" hidden="false" outlineLevel="0" max="112" min="112" style="1" width="8.85"/>
    <col collapsed="false" customWidth="true" hidden="false" outlineLevel="0" max="113" min="113" style="1" width="10.14"/>
    <col collapsed="false" customWidth="true" hidden="false" outlineLevel="0" max="114" min="114" style="1" width="10.08"/>
    <col collapsed="false" customWidth="true" hidden="false" outlineLevel="0" max="115" min="115" style="1" width="9.06"/>
    <col collapsed="false" customWidth="true" hidden="false" outlineLevel="0" max="116" min="116" style="1" width="9.38"/>
    <col collapsed="false" customWidth="true" hidden="false" outlineLevel="0" max="117" min="117" style="1" width="7.42"/>
    <col collapsed="false" customWidth="true" hidden="false" outlineLevel="0" max="118" min="118" style="166" width="6.48"/>
    <col collapsed="false" customWidth="true" hidden="false" outlineLevel="0" max="134" min="119" style="175" width="6.48"/>
    <col collapsed="false" customWidth="false" hidden="false" outlineLevel="0" max="142" min="135" style="166" width="11.57"/>
    <col collapsed="false" customWidth="false" hidden="false" outlineLevel="0" max="1022" min="143" style="163" width="11.57"/>
    <col collapsed="false" customWidth="false" hidden="false" outlineLevel="0" max="1025" min="1023" style="1" width="11.57"/>
  </cols>
  <sheetData>
    <row r="1" customFormat="false" ht="10.1" hidden="false" customHeight="true" outlineLevel="0" collapsed="false">
      <c r="A1" s="176"/>
      <c r="B1" s="177"/>
      <c r="C1" s="165"/>
      <c r="S1" s="165"/>
      <c r="T1" s="163"/>
      <c r="AA1" s="176"/>
      <c r="AB1" s="178"/>
      <c r="AE1" s="173"/>
      <c r="AI1" s="179"/>
      <c r="AJ1" s="165"/>
      <c r="AP1" s="169"/>
      <c r="AR1" s="171"/>
      <c r="AT1" s="172"/>
      <c r="AW1" s="165"/>
      <c r="AX1" s="168"/>
      <c r="BH1" s="165"/>
      <c r="BK1" s="174"/>
    </row>
    <row r="2" customFormat="false" ht="10.1" hidden="false" customHeight="true" outlineLevel="0" collapsed="false">
      <c r="A2" s="180"/>
      <c r="B2" s="181"/>
      <c r="C2" s="0"/>
      <c r="D2" s="1"/>
      <c r="E2" s="175"/>
      <c r="F2" s="1"/>
      <c r="G2" s="1"/>
      <c r="H2" s="1"/>
      <c r="I2" s="1"/>
      <c r="J2" s="1"/>
      <c r="K2" s="182"/>
      <c r="L2" s="1"/>
      <c r="M2" s="1"/>
      <c r="N2" s="1"/>
      <c r="O2" s="1"/>
      <c r="P2" s="1"/>
      <c r="Q2" s="1"/>
      <c r="R2" s="1"/>
      <c r="S2" s="3"/>
      <c r="T2" s="1"/>
      <c r="U2" s="1"/>
      <c r="V2" s="1"/>
      <c r="W2" s="1"/>
      <c r="X2" s="1"/>
      <c r="Y2" s="1"/>
      <c r="Z2" s="1"/>
      <c r="AA2" s="183"/>
      <c r="AB2" s="178"/>
      <c r="AE2" s="0"/>
      <c r="AF2" s="0"/>
      <c r="AG2" s="0"/>
      <c r="AH2" s="0"/>
      <c r="AI2" s="0"/>
      <c r="AJ2" s="0"/>
      <c r="AK2" s="0"/>
      <c r="AL2" s="0"/>
      <c r="AM2" s="0"/>
      <c r="AN2" s="0"/>
      <c r="AO2" s="0"/>
      <c r="AP2" s="0"/>
      <c r="AQ2" s="0"/>
      <c r="AR2" s="0"/>
      <c r="AS2" s="0"/>
      <c r="AT2" s="0"/>
      <c r="AW2" s="165"/>
      <c r="AX2" s="168"/>
      <c r="BH2" s="165"/>
      <c r="BK2" s="174"/>
    </row>
    <row r="3" customFormat="false" ht="10.1" hidden="false" customHeight="true" outlineLevel="0" collapsed="false">
      <c r="A3" s="180"/>
      <c r="B3" s="181"/>
      <c r="C3" s="0"/>
      <c r="D3" s="1"/>
      <c r="E3" s="175"/>
      <c r="F3" s="1"/>
      <c r="G3" s="1"/>
      <c r="H3" s="1"/>
      <c r="I3" s="1"/>
      <c r="J3" s="1"/>
      <c r="K3" s="182"/>
      <c r="L3" s="1"/>
      <c r="M3" s="1"/>
      <c r="N3" s="1"/>
      <c r="O3" s="1"/>
      <c r="P3" s="1"/>
      <c r="Q3" s="1"/>
      <c r="R3" s="1"/>
      <c r="S3" s="3"/>
      <c r="T3" s="1"/>
      <c r="U3" s="1"/>
      <c r="V3" s="1"/>
      <c r="W3" s="1"/>
      <c r="X3" s="1"/>
      <c r="Y3" s="1"/>
      <c r="Z3" s="1"/>
      <c r="AA3" s="183"/>
      <c r="AB3" s="178"/>
      <c r="AE3" s="0"/>
      <c r="AF3" s="0"/>
      <c r="AG3" s="0"/>
      <c r="AH3" s="0"/>
      <c r="AI3" s="0"/>
      <c r="AJ3" s="0"/>
      <c r="AK3" s="0"/>
      <c r="AL3" s="0"/>
      <c r="AM3" s="0"/>
      <c r="AN3" s="0"/>
      <c r="AO3" s="0"/>
      <c r="AP3" s="0"/>
      <c r="AQ3" s="0"/>
      <c r="AR3" s="0"/>
      <c r="AS3" s="0"/>
      <c r="AT3" s="0"/>
      <c r="AW3" s="165"/>
      <c r="AX3" s="168"/>
      <c r="BH3" s="165"/>
      <c r="BK3" s="174"/>
    </row>
    <row r="4" customFormat="false" ht="10.1" hidden="false" customHeight="true" outlineLevel="0" collapsed="false">
      <c r="A4" s="180"/>
      <c r="B4" s="181"/>
      <c r="C4" s="0"/>
      <c r="D4" s="1"/>
      <c r="E4" s="184"/>
      <c r="F4" s="0"/>
      <c r="G4" s="0"/>
      <c r="H4" s="0"/>
      <c r="I4" s="0"/>
      <c r="J4" s="0"/>
      <c r="K4" s="185"/>
      <c r="L4" s="0"/>
      <c r="M4" s="0"/>
      <c r="N4" s="0"/>
      <c r="O4" s="0"/>
      <c r="P4" s="0"/>
      <c r="Q4" s="0"/>
      <c r="R4" s="0"/>
      <c r="S4" s="0"/>
      <c r="T4" s="0"/>
      <c r="U4" s="0"/>
      <c r="V4" s="0"/>
      <c r="W4" s="0"/>
      <c r="X4" s="0"/>
      <c r="Y4" s="0"/>
      <c r="Z4" s="0"/>
      <c r="AA4" s="183"/>
      <c r="AB4" s="186"/>
      <c r="AC4" s="186"/>
      <c r="AD4" s="186"/>
      <c r="AE4" s="0"/>
      <c r="AF4" s="0"/>
      <c r="AG4" s="0"/>
      <c r="AH4" s="0"/>
      <c r="AI4" s="0"/>
      <c r="AJ4" s="0"/>
      <c r="AK4" s="0"/>
      <c r="AL4" s="0"/>
      <c r="AM4" s="0"/>
      <c r="AN4" s="0"/>
      <c r="AO4" s="0"/>
      <c r="AP4" s="0"/>
      <c r="AQ4" s="0"/>
      <c r="AR4" s="0"/>
      <c r="AS4" s="0"/>
      <c r="AT4" s="0"/>
      <c r="AW4" s="165"/>
      <c r="AX4" s="168"/>
      <c r="BH4" s="165"/>
      <c r="BK4" s="174"/>
    </row>
    <row r="5" customFormat="false" ht="10.1" hidden="false" customHeight="true" outlineLevel="0" collapsed="false">
      <c r="A5" s="180"/>
      <c r="B5" s="181"/>
      <c r="C5" s="0"/>
      <c r="D5" s="1"/>
      <c r="E5" s="184"/>
      <c r="F5" s="0"/>
      <c r="G5" s="0"/>
      <c r="H5" s="0"/>
      <c r="I5" s="0"/>
      <c r="J5" s="0"/>
      <c r="K5" s="185"/>
      <c r="L5" s="0"/>
      <c r="M5" s="0"/>
      <c r="N5" s="0"/>
      <c r="O5" s="0"/>
      <c r="P5" s="0"/>
      <c r="Q5" s="0"/>
      <c r="R5" s="0"/>
      <c r="S5" s="0"/>
      <c r="T5" s="0"/>
      <c r="U5" s="0"/>
      <c r="V5" s="0"/>
      <c r="W5" s="0"/>
      <c r="X5" s="0"/>
      <c r="Y5" s="0"/>
      <c r="Z5" s="0"/>
      <c r="AA5" s="183"/>
      <c r="AB5" s="186"/>
      <c r="AC5" s="186"/>
      <c r="AD5" s="186"/>
      <c r="AE5" s="0"/>
      <c r="AF5" s="0"/>
      <c r="AG5" s="0"/>
      <c r="AH5" s="0"/>
      <c r="AI5" s="0"/>
      <c r="AJ5" s="0"/>
      <c r="AK5" s="0"/>
      <c r="AL5" s="0"/>
      <c r="AM5" s="0"/>
      <c r="AN5" s="0"/>
      <c r="AO5" s="0"/>
      <c r="AP5" s="0"/>
      <c r="AQ5" s="0"/>
      <c r="AR5" s="0"/>
      <c r="AS5" s="0"/>
      <c r="AT5" s="0"/>
      <c r="AW5" s="165"/>
      <c r="AX5" s="168"/>
      <c r="BH5" s="165"/>
      <c r="BK5" s="174"/>
    </row>
    <row r="6" s="178" customFormat="true" ht="10.1" hidden="false" customHeight="true" outlineLevel="0" collapsed="false">
      <c r="A6" s="156"/>
      <c r="B6" s="157"/>
      <c r="C6" s="165"/>
      <c r="D6" s="159"/>
      <c r="E6" s="184"/>
      <c r="F6" s="0"/>
      <c r="G6" s="0"/>
      <c r="H6" s="0"/>
      <c r="I6" s="0"/>
      <c r="J6" s="0"/>
      <c r="K6" s="185"/>
      <c r="L6" s="0"/>
      <c r="M6" s="0"/>
      <c r="N6" s="0"/>
      <c r="O6" s="0"/>
      <c r="P6" s="0"/>
      <c r="Q6" s="0"/>
      <c r="R6" s="0"/>
      <c r="S6" s="0"/>
      <c r="T6" s="0"/>
      <c r="U6" s="0"/>
      <c r="V6" s="0"/>
      <c r="W6" s="0"/>
      <c r="X6" s="0"/>
      <c r="Y6" s="0"/>
      <c r="Z6" s="0"/>
      <c r="AA6" s="156"/>
      <c r="AB6" s="186"/>
      <c r="AC6" s="186"/>
      <c r="AD6" s="186"/>
      <c r="AE6" s="0"/>
      <c r="AF6" s="0"/>
      <c r="AG6" s="0"/>
      <c r="AH6" s="0"/>
      <c r="AI6" s="0"/>
      <c r="AJ6" s="0"/>
      <c r="AK6" s="0"/>
      <c r="AL6" s="0"/>
      <c r="AM6" s="0"/>
      <c r="AN6" s="0"/>
      <c r="AO6" s="0"/>
      <c r="AP6" s="0"/>
      <c r="AQ6" s="0"/>
      <c r="AR6" s="0"/>
      <c r="AS6" s="0"/>
      <c r="AT6" s="0"/>
      <c r="AU6" s="165"/>
      <c r="AV6" s="165"/>
      <c r="AW6" s="165"/>
      <c r="AX6" s="168"/>
      <c r="AY6" s="165"/>
      <c r="AZ6" s="165"/>
      <c r="BA6" s="165"/>
      <c r="BB6" s="165"/>
      <c r="BC6" s="165"/>
      <c r="BD6" s="165"/>
      <c r="BE6" s="166"/>
      <c r="BF6" s="166"/>
      <c r="BG6" s="166"/>
      <c r="BH6" s="165"/>
      <c r="BI6" s="166"/>
      <c r="BJ6" s="166"/>
      <c r="BK6" s="174"/>
      <c r="BL6" s="174"/>
      <c r="BM6" s="174"/>
      <c r="BN6" s="174"/>
      <c r="BO6" s="174"/>
      <c r="BP6" s="174"/>
      <c r="BQ6" s="174"/>
      <c r="BR6" s="174"/>
      <c r="BS6" s="174"/>
      <c r="BT6" s="174"/>
      <c r="BU6" s="174"/>
      <c r="BV6" s="174"/>
      <c r="BW6" s="174"/>
      <c r="BX6" s="174"/>
      <c r="BY6" s="174"/>
      <c r="BZ6" s="174"/>
      <c r="CA6" s="1"/>
      <c r="CB6" s="1"/>
      <c r="CC6" s="1"/>
      <c r="CD6" s="1"/>
      <c r="CE6" s="1"/>
      <c r="CF6" s="1"/>
      <c r="CG6" s="1"/>
      <c r="CH6" s="1"/>
      <c r="CI6" s="1"/>
      <c r="CJ6" s="1"/>
      <c r="CK6" s="1"/>
      <c r="CL6" s="174"/>
      <c r="CM6" s="174"/>
      <c r="CN6" s="174"/>
      <c r="CO6" s="174"/>
      <c r="CP6" s="174"/>
      <c r="CQ6" s="174"/>
      <c r="CR6" s="1"/>
      <c r="CS6" s="1"/>
      <c r="CT6" s="1"/>
      <c r="CU6" s="1"/>
      <c r="CV6" s="1"/>
      <c r="CW6" s="1"/>
      <c r="CX6" s="1"/>
      <c r="CY6" s="1"/>
      <c r="CZ6" s="1"/>
      <c r="DA6" s="1"/>
      <c r="DB6" s="1"/>
      <c r="DC6" s="1"/>
      <c r="DD6" s="1"/>
      <c r="DE6" s="1"/>
      <c r="DF6" s="1"/>
      <c r="DG6" s="1"/>
      <c r="DH6" s="1"/>
      <c r="DI6" s="1"/>
      <c r="DJ6" s="1"/>
      <c r="DK6" s="1"/>
      <c r="DL6" s="1"/>
      <c r="DM6" s="1"/>
      <c r="DN6" s="166"/>
      <c r="DO6" s="175"/>
      <c r="DP6" s="175"/>
      <c r="DQ6" s="175"/>
      <c r="DR6" s="175"/>
      <c r="DS6" s="175"/>
      <c r="DT6" s="175"/>
      <c r="DU6" s="175"/>
      <c r="DV6" s="175"/>
      <c r="DW6" s="175"/>
      <c r="DX6" s="175"/>
      <c r="DY6" s="175"/>
      <c r="DZ6" s="175"/>
      <c r="EA6" s="175"/>
      <c r="EB6" s="175"/>
      <c r="EC6" s="175"/>
      <c r="ED6" s="175"/>
      <c r="EE6" s="166"/>
      <c r="AMI6" s="1"/>
      <c r="AMJ6" s="1"/>
    </row>
    <row r="7" s="165" customFormat="true" ht="10.1" hidden="false" customHeight="true" outlineLevel="0" collapsed="false">
      <c r="A7" s="156"/>
      <c r="B7" s="157"/>
      <c r="D7" s="159"/>
      <c r="E7" s="184"/>
      <c r="F7" s="0"/>
      <c r="G7" s="0"/>
      <c r="H7" s="0"/>
      <c r="I7" s="187"/>
      <c r="J7" s="188"/>
      <c r="K7" s="189"/>
      <c r="L7" s="1"/>
      <c r="M7" s="1"/>
      <c r="N7" s="63"/>
      <c r="O7" s="63"/>
      <c r="P7" s="63"/>
      <c r="Q7" s="63"/>
      <c r="R7" s="63"/>
      <c r="S7" s="0"/>
      <c r="T7" s="0"/>
      <c r="U7" s="0"/>
      <c r="V7" s="0"/>
      <c r="W7" s="0"/>
      <c r="X7" s="0"/>
      <c r="Y7" s="0"/>
      <c r="Z7" s="0"/>
      <c r="AA7" s="156"/>
      <c r="AB7" s="186"/>
      <c r="AC7" s="186"/>
      <c r="AD7" s="186"/>
      <c r="AE7" s="173"/>
      <c r="AF7" s="190"/>
      <c r="AG7" s="190"/>
      <c r="AH7" s="168"/>
      <c r="AI7" s="168"/>
      <c r="AJ7" s="191"/>
      <c r="AK7" s="192"/>
      <c r="AL7" s="192"/>
      <c r="AM7" s="169"/>
      <c r="AN7" s="192"/>
      <c r="AO7" s="193"/>
      <c r="AP7" s="192"/>
      <c r="AQ7" s="171"/>
      <c r="AR7" s="171"/>
      <c r="AS7" s="194"/>
      <c r="AT7" s="194"/>
      <c r="AX7" s="168"/>
      <c r="BE7" s="166"/>
      <c r="BF7" s="166"/>
      <c r="BG7" s="166"/>
      <c r="BI7" s="166"/>
      <c r="BJ7" s="166"/>
      <c r="BK7" s="174"/>
      <c r="BL7" s="174"/>
      <c r="BM7" s="174"/>
      <c r="BN7" s="174"/>
      <c r="BO7" s="174"/>
      <c r="BP7" s="174"/>
      <c r="BQ7" s="174"/>
      <c r="BR7" s="174"/>
      <c r="BS7" s="174"/>
      <c r="BT7" s="174"/>
      <c r="BU7" s="174"/>
      <c r="BV7" s="174"/>
      <c r="BW7" s="174"/>
      <c r="BX7" s="174"/>
      <c r="BY7" s="174"/>
      <c r="BZ7" s="174"/>
      <c r="CA7" s="1"/>
      <c r="CB7" s="1"/>
      <c r="CC7" s="1"/>
      <c r="CD7" s="1"/>
      <c r="CE7" s="1"/>
      <c r="CF7" s="1"/>
      <c r="CG7" s="1"/>
      <c r="CH7" s="1"/>
      <c r="CI7" s="1"/>
      <c r="CJ7" s="1"/>
      <c r="CK7" s="1"/>
      <c r="CL7" s="174"/>
      <c r="CM7" s="174"/>
      <c r="CN7" s="174"/>
      <c r="CO7" s="174"/>
      <c r="CP7" s="174"/>
      <c r="CQ7" s="174"/>
      <c r="CR7" s="1"/>
      <c r="CS7" s="1"/>
      <c r="CT7" s="1"/>
      <c r="CU7" s="1"/>
      <c r="CV7" s="1"/>
      <c r="CW7" s="1"/>
      <c r="CX7" s="1"/>
      <c r="CY7" s="1"/>
      <c r="CZ7" s="1"/>
      <c r="DA7" s="1"/>
      <c r="DB7" s="1"/>
      <c r="DC7" s="1"/>
      <c r="DD7" s="1"/>
      <c r="DE7" s="1"/>
      <c r="DF7" s="1"/>
      <c r="DG7" s="1"/>
      <c r="DH7" s="1"/>
      <c r="DI7" s="1"/>
      <c r="DJ7" s="1"/>
      <c r="DK7" s="1"/>
      <c r="DL7" s="1"/>
      <c r="DM7" s="1"/>
      <c r="DN7" s="166"/>
      <c r="DO7" s="175"/>
      <c r="DP7" s="175"/>
      <c r="DQ7" s="175"/>
      <c r="DR7" s="175"/>
      <c r="DS7" s="175"/>
      <c r="DT7" s="175"/>
      <c r="DU7" s="175"/>
      <c r="DV7" s="175"/>
      <c r="DW7" s="175"/>
      <c r="DX7" s="175"/>
      <c r="DY7" s="175"/>
      <c r="DZ7" s="175"/>
      <c r="EA7" s="175"/>
      <c r="EB7" s="175"/>
      <c r="EC7" s="175"/>
      <c r="ED7" s="175"/>
      <c r="EE7" s="166"/>
      <c r="EF7" s="178"/>
      <c r="EG7" s="178"/>
      <c r="EH7" s="178"/>
      <c r="EI7" s="178"/>
      <c r="EJ7" s="178"/>
      <c r="EK7" s="178"/>
      <c r="EL7" s="178"/>
      <c r="AMI7" s="1"/>
      <c r="AMJ7" s="1"/>
    </row>
    <row r="8" customFormat="false" ht="10.1" hidden="false" customHeight="true" outlineLevel="0" collapsed="false">
      <c r="C8" s="165"/>
      <c r="E8" s="184"/>
      <c r="F8" s="0"/>
      <c r="G8" s="0"/>
      <c r="H8" s="0"/>
      <c r="I8" s="187"/>
      <c r="J8" s="188"/>
      <c r="K8" s="189"/>
      <c r="L8" s="1"/>
      <c r="M8" s="1"/>
      <c r="N8" s="63"/>
      <c r="O8" s="63"/>
      <c r="P8" s="63"/>
      <c r="Q8" s="63"/>
      <c r="R8" s="63"/>
      <c r="S8" s="0"/>
      <c r="T8" s="0"/>
      <c r="U8" s="0"/>
      <c r="V8" s="0"/>
      <c r="W8" s="0"/>
      <c r="X8" s="0"/>
      <c r="Y8" s="0"/>
      <c r="Z8" s="0"/>
      <c r="AA8" s="156"/>
      <c r="AB8" s="186"/>
      <c r="AC8" s="186"/>
      <c r="AD8" s="186"/>
      <c r="AE8" s="173"/>
      <c r="AF8" s="190"/>
      <c r="AG8" s="195"/>
      <c r="AI8" s="190"/>
      <c r="AJ8" s="191"/>
      <c r="AK8" s="192"/>
      <c r="AL8" s="192"/>
      <c r="AN8" s="192"/>
      <c r="AO8" s="193"/>
      <c r="AP8" s="192"/>
      <c r="AR8" s="165"/>
      <c r="AS8" s="194"/>
      <c r="AT8" s="194"/>
      <c r="AW8" s="165"/>
      <c r="BH8" s="165"/>
      <c r="BK8" s="174"/>
    </row>
    <row r="9" s="165" customFormat="true" ht="10.1" hidden="false" customHeight="true" outlineLevel="0" collapsed="false">
      <c r="A9" s="156"/>
      <c r="B9" s="157"/>
      <c r="D9" s="159"/>
      <c r="E9" s="184"/>
      <c r="F9" s="0"/>
      <c r="G9" s="0"/>
      <c r="H9" s="0"/>
      <c r="I9" s="196"/>
      <c r="J9" s="188"/>
      <c r="K9" s="189"/>
      <c r="L9" s="1"/>
      <c r="M9" s="1"/>
      <c r="N9" s="166"/>
      <c r="O9" s="166"/>
      <c r="P9" s="166"/>
      <c r="Q9" s="166"/>
      <c r="R9" s="166"/>
      <c r="S9" s="0"/>
      <c r="T9" s="0"/>
      <c r="U9" s="0"/>
      <c r="V9" s="0"/>
      <c r="W9" s="0"/>
      <c r="X9" s="0"/>
      <c r="Y9" s="0"/>
      <c r="Z9" s="0"/>
      <c r="AA9" s="156"/>
      <c r="AB9" s="186"/>
      <c r="AC9" s="186"/>
      <c r="AD9" s="186"/>
      <c r="AE9" s="173"/>
      <c r="AF9" s="168"/>
      <c r="AG9" s="168"/>
      <c r="AH9" s="168"/>
      <c r="AI9" s="168"/>
      <c r="AK9" s="169"/>
      <c r="AL9" s="169"/>
      <c r="AM9" s="169"/>
      <c r="AN9" s="169"/>
      <c r="AO9" s="170"/>
      <c r="AP9" s="169"/>
      <c r="AQ9" s="171"/>
      <c r="AR9" s="171"/>
      <c r="AS9" s="172"/>
      <c r="AT9" s="172"/>
      <c r="AX9" s="168"/>
      <c r="BE9" s="166"/>
      <c r="BF9" s="166"/>
      <c r="BG9" s="166"/>
      <c r="BI9" s="166"/>
      <c r="BJ9" s="166"/>
      <c r="BK9" s="174"/>
      <c r="BL9" s="174"/>
      <c r="BM9" s="174"/>
      <c r="BN9" s="174"/>
      <c r="BO9" s="174"/>
      <c r="BP9" s="174"/>
      <c r="BQ9" s="174"/>
      <c r="BR9" s="174"/>
      <c r="BS9" s="174"/>
      <c r="BT9" s="174"/>
      <c r="BU9" s="174"/>
      <c r="BV9" s="174"/>
      <c r="BW9" s="174"/>
      <c r="BX9" s="174"/>
      <c r="BY9" s="174"/>
      <c r="BZ9" s="174"/>
      <c r="CA9" s="1"/>
      <c r="CB9" s="1"/>
      <c r="CC9" s="1"/>
      <c r="CD9" s="1"/>
      <c r="CE9" s="1"/>
      <c r="CF9" s="1"/>
      <c r="CG9" s="1"/>
      <c r="CH9" s="1"/>
      <c r="CI9" s="1"/>
      <c r="CJ9" s="1"/>
      <c r="CK9" s="1"/>
      <c r="CL9" s="174"/>
      <c r="CM9" s="174"/>
      <c r="CN9" s="174"/>
      <c r="CO9" s="174"/>
      <c r="CP9" s="174"/>
      <c r="CQ9" s="174"/>
      <c r="CR9" s="1"/>
      <c r="CS9" s="1"/>
      <c r="CT9" s="1"/>
      <c r="CU9" s="1"/>
      <c r="CV9" s="1"/>
      <c r="CW9" s="1"/>
      <c r="CX9" s="1"/>
      <c r="CY9" s="1"/>
      <c r="CZ9" s="1"/>
      <c r="DA9" s="1"/>
      <c r="DB9" s="1"/>
      <c r="DC9" s="1"/>
      <c r="DD9" s="1"/>
      <c r="DE9" s="1"/>
      <c r="DF9" s="1"/>
      <c r="DG9" s="1"/>
      <c r="DH9" s="1"/>
      <c r="DI9" s="1"/>
      <c r="DJ9" s="1"/>
      <c r="DK9" s="1"/>
      <c r="DL9" s="1"/>
      <c r="DM9" s="1"/>
      <c r="DN9" s="166"/>
      <c r="DO9" s="175"/>
      <c r="DP9" s="175"/>
      <c r="DQ9" s="175"/>
      <c r="DR9" s="175"/>
      <c r="DS9" s="175"/>
      <c r="DT9" s="175"/>
      <c r="DU9" s="175"/>
      <c r="DV9" s="175"/>
      <c r="DW9" s="175"/>
      <c r="DX9" s="175"/>
      <c r="DY9" s="175"/>
      <c r="DZ9" s="175"/>
      <c r="EA9" s="175"/>
      <c r="EB9" s="175"/>
      <c r="EC9" s="175"/>
      <c r="ED9" s="175"/>
      <c r="EE9" s="166"/>
      <c r="EF9" s="178"/>
      <c r="EG9" s="178"/>
      <c r="EH9" s="178"/>
      <c r="EI9" s="178"/>
      <c r="EJ9" s="178"/>
      <c r="EK9" s="178"/>
      <c r="EL9" s="178"/>
      <c r="AMI9" s="1"/>
      <c r="AMJ9" s="1"/>
    </row>
    <row r="10" s="199" customFormat="true" ht="10.1" hidden="false" customHeight="true" outlineLevel="0" collapsed="false">
      <c r="A10" s="156"/>
      <c r="B10" s="157"/>
      <c r="C10" s="165"/>
      <c r="D10" s="159"/>
      <c r="E10" s="184"/>
      <c r="F10" s="1"/>
      <c r="G10" s="0"/>
      <c r="H10" s="0"/>
      <c r="I10" s="0"/>
      <c r="J10" s="0"/>
      <c r="K10" s="185"/>
      <c r="L10" s="0"/>
      <c r="M10" s="0"/>
      <c r="N10" s="0"/>
      <c r="O10" s="0"/>
      <c r="P10" s="0"/>
      <c r="Q10" s="0"/>
      <c r="R10" s="0"/>
      <c r="S10" s="0"/>
      <c r="T10" s="0"/>
      <c r="U10" s="0"/>
      <c r="V10" s="0"/>
      <c r="W10" s="0"/>
      <c r="X10" s="0"/>
      <c r="Y10" s="0"/>
      <c r="Z10" s="0"/>
      <c r="AA10" s="156"/>
      <c r="AB10" s="197"/>
      <c r="AC10" s="198"/>
      <c r="AD10" s="198"/>
      <c r="AE10" s="173"/>
      <c r="AF10" s="168"/>
      <c r="AG10" s="168"/>
      <c r="AH10" s="168"/>
      <c r="AI10" s="190"/>
      <c r="AJ10" s="165"/>
      <c r="AK10" s="169"/>
      <c r="AL10" s="169"/>
      <c r="AM10" s="169"/>
      <c r="AN10" s="169"/>
      <c r="AO10" s="170"/>
      <c r="AP10" s="192"/>
      <c r="AQ10" s="171"/>
      <c r="AR10" s="171"/>
      <c r="AS10" s="172"/>
      <c r="AT10" s="172"/>
      <c r="AX10" s="200"/>
      <c r="BE10" s="198"/>
      <c r="BF10" s="198"/>
      <c r="BG10" s="198"/>
      <c r="BH10" s="198"/>
      <c r="BI10" s="198"/>
      <c r="BJ10" s="198"/>
      <c r="BK10" s="174"/>
      <c r="BL10" s="174"/>
      <c r="BM10" s="174"/>
      <c r="BN10" s="174"/>
      <c r="BO10" s="174"/>
      <c r="BP10" s="174"/>
      <c r="BQ10" s="174"/>
      <c r="BR10" s="174"/>
      <c r="BS10" s="174"/>
      <c r="BT10" s="174"/>
      <c r="BU10" s="174"/>
      <c r="BV10" s="174"/>
      <c r="BW10" s="174"/>
      <c r="BX10" s="174"/>
      <c r="BY10" s="174"/>
      <c r="BZ10" s="174"/>
      <c r="CA10" s="1"/>
      <c r="CB10" s="1"/>
      <c r="CC10" s="1"/>
      <c r="CD10" s="1"/>
      <c r="CE10" s="1"/>
      <c r="CF10" s="1"/>
      <c r="CG10" s="1"/>
      <c r="CH10" s="1"/>
      <c r="CI10" s="1"/>
      <c r="CJ10" s="1"/>
      <c r="CK10" s="1"/>
      <c r="CL10" s="174"/>
      <c r="CM10" s="174"/>
      <c r="CN10" s="174"/>
      <c r="CO10" s="174"/>
      <c r="CP10" s="174"/>
      <c r="CQ10" s="174"/>
      <c r="CR10" s="1"/>
      <c r="CS10" s="1"/>
      <c r="CT10" s="1"/>
      <c r="CU10" s="1"/>
      <c r="CV10" s="1"/>
      <c r="CW10" s="1"/>
      <c r="CX10" s="1"/>
      <c r="CY10" s="1"/>
      <c r="CZ10" s="1"/>
      <c r="DA10" s="1"/>
      <c r="DB10" s="1"/>
      <c r="DC10" s="1"/>
      <c r="DD10" s="1"/>
      <c r="DE10" s="1"/>
      <c r="DF10" s="1"/>
      <c r="DG10" s="1"/>
      <c r="DH10" s="1"/>
      <c r="DI10" s="1"/>
      <c r="DJ10" s="1"/>
      <c r="DK10" s="1"/>
      <c r="DL10" s="1"/>
      <c r="DM10" s="1"/>
      <c r="DN10" s="198"/>
      <c r="DO10" s="201"/>
      <c r="DP10" s="201"/>
      <c r="DQ10" s="201"/>
      <c r="DR10" s="201"/>
      <c r="DS10" s="201"/>
      <c r="DT10" s="201"/>
      <c r="DU10" s="201"/>
      <c r="DV10" s="201"/>
      <c r="DW10" s="201"/>
      <c r="DX10" s="201"/>
      <c r="DY10" s="201"/>
      <c r="DZ10" s="201"/>
      <c r="EA10" s="201"/>
      <c r="EB10" s="201"/>
      <c r="EC10" s="201"/>
      <c r="ED10" s="201"/>
      <c r="EE10" s="198"/>
      <c r="EF10" s="197"/>
      <c r="EG10" s="197"/>
      <c r="EH10" s="197"/>
      <c r="EI10" s="197"/>
      <c r="EJ10" s="197"/>
      <c r="EK10" s="197"/>
      <c r="EL10" s="197"/>
      <c r="AMI10" s="202"/>
      <c r="AMJ10" s="202"/>
    </row>
    <row r="11" customFormat="false" ht="10.1" hidden="false" customHeight="true" outlineLevel="0" collapsed="false">
      <c r="A11" s="184"/>
      <c r="B11" s="0"/>
      <c r="C11" s="0"/>
      <c r="D11" s="0"/>
      <c r="E11" s="184"/>
      <c r="F11" s="0"/>
      <c r="G11" s="0"/>
      <c r="H11" s="0"/>
      <c r="I11" s="0"/>
      <c r="J11" s="0"/>
      <c r="K11" s="185"/>
      <c r="L11" s="0"/>
      <c r="M11" s="0"/>
      <c r="N11" s="0"/>
      <c r="O11" s="0"/>
      <c r="P11" s="0"/>
      <c r="Q11" s="0"/>
      <c r="R11" s="0"/>
      <c r="S11" s="0"/>
      <c r="T11" s="0"/>
      <c r="U11" s="0"/>
      <c r="V11" s="0"/>
      <c r="W11" s="0"/>
      <c r="X11" s="0"/>
      <c r="Y11" s="0"/>
      <c r="Z11" s="0"/>
      <c r="AA11" s="0"/>
      <c r="AB11" s="0"/>
      <c r="AC11" s="0"/>
      <c r="AD11" s="0"/>
      <c r="AE11" s="0"/>
      <c r="AF11" s="0"/>
      <c r="AG11" s="0"/>
      <c r="AH11" s="0"/>
      <c r="AI11" s="0"/>
      <c r="AJ11" s="0"/>
      <c r="AK11" s="0"/>
      <c r="AL11" s="0"/>
      <c r="AM11" s="0"/>
      <c r="AN11" s="0"/>
      <c r="AO11" s="0"/>
      <c r="AP11" s="0"/>
      <c r="AQ11" s="0"/>
      <c r="AR11" s="0"/>
      <c r="AS11" s="0"/>
      <c r="AT11" s="0"/>
      <c r="AU11" s="0"/>
      <c r="AV11" s="0"/>
      <c r="AW11" s="0"/>
      <c r="AX11" s="0"/>
      <c r="AY11" s="0"/>
      <c r="AZ11" s="0"/>
      <c r="BA11" s="0"/>
      <c r="BB11" s="0"/>
      <c r="BC11" s="0"/>
      <c r="BD11" s="0"/>
      <c r="BE11" s="0"/>
      <c r="BF11" s="0"/>
      <c r="BG11" s="0"/>
      <c r="BH11" s="0"/>
      <c r="BI11" s="0"/>
      <c r="BJ11" s="0"/>
      <c r="BK11" s="0"/>
      <c r="BL11" s="0"/>
      <c r="BM11" s="0"/>
      <c r="BN11" s="0"/>
      <c r="BO11" s="0"/>
      <c r="BP11" s="0"/>
      <c r="BQ11" s="0"/>
      <c r="BR11" s="0"/>
      <c r="BS11" s="0"/>
      <c r="BT11" s="0"/>
      <c r="BU11" s="0"/>
      <c r="BV11" s="0"/>
      <c r="BW11" s="0"/>
      <c r="BX11" s="0"/>
      <c r="BY11" s="0"/>
      <c r="BZ11" s="0"/>
      <c r="CA11" s="0"/>
      <c r="CB11" s="0"/>
      <c r="CC11" s="0"/>
      <c r="CD11" s="0"/>
      <c r="CE11" s="0"/>
      <c r="CF11" s="0"/>
      <c r="CG11" s="0"/>
      <c r="CH11" s="0"/>
      <c r="CI11" s="0"/>
      <c r="CJ11" s="0"/>
      <c r="CK11" s="0"/>
      <c r="CL11" s="0"/>
      <c r="CM11" s="0"/>
      <c r="CN11" s="0"/>
      <c r="CO11" s="0"/>
      <c r="CP11" s="0"/>
      <c r="CQ11" s="0"/>
      <c r="CR11" s="0"/>
      <c r="CS11" s="0"/>
      <c r="CT11" s="0"/>
      <c r="CU11" s="0"/>
      <c r="CV11" s="0"/>
      <c r="CW11" s="0"/>
      <c r="CX11" s="0"/>
      <c r="CY11" s="0"/>
      <c r="CZ11" s="0"/>
      <c r="DA11" s="0"/>
      <c r="DB11" s="0"/>
      <c r="DC11" s="0"/>
      <c r="DD11" s="0"/>
      <c r="DE11" s="0"/>
      <c r="DF11" s="0"/>
      <c r="DG11" s="0"/>
      <c r="DH11" s="0"/>
      <c r="DI11" s="0"/>
      <c r="DJ11" s="0"/>
      <c r="DK11" s="0"/>
      <c r="DL11" s="0"/>
      <c r="DM11" s="0"/>
      <c r="DN11" s="0"/>
      <c r="DO11" s="0"/>
      <c r="DP11" s="0"/>
      <c r="DQ11" s="0"/>
      <c r="DR11" s="0"/>
      <c r="DS11" s="0"/>
      <c r="DT11" s="0"/>
      <c r="DU11" s="0"/>
      <c r="DV11" s="0"/>
      <c r="DW11" s="0"/>
      <c r="DX11" s="0"/>
      <c r="DY11" s="0"/>
      <c r="DZ11" s="0"/>
      <c r="EA11" s="0"/>
      <c r="EB11" s="0"/>
      <c r="EC11" s="0"/>
      <c r="ED11" s="0"/>
      <c r="EE11" s="0"/>
      <c r="EF11" s="0"/>
      <c r="EG11" s="0"/>
      <c r="EH11" s="0"/>
      <c r="EI11" s="0"/>
      <c r="EJ11" s="0"/>
      <c r="EK11" s="0"/>
      <c r="EL11" s="0"/>
      <c r="EM11" s="0"/>
      <c r="EN11" s="0"/>
      <c r="EO11" s="0"/>
      <c r="EP11" s="0"/>
      <c r="EQ11" s="0"/>
      <c r="ER11" s="0"/>
      <c r="ES11" s="0"/>
      <c r="ET11" s="0"/>
      <c r="EU11" s="0"/>
      <c r="EV11" s="0"/>
      <c r="EW11" s="0"/>
      <c r="EX11" s="0"/>
      <c r="EY11" s="0"/>
      <c r="EZ11" s="0"/>
      <c r="FA11" s="0"/>
      <c r="FB11" s="0"/>
      <c r="FC11" s="0"/>
      <c r="FD11" s="0"/>
      <c r="FE11" s="0"/>
      <c r="FF11" s="0"/>
      <c r="FG11" s="0"/>
      <c r="FH11" s="0"/>
      <c r="FI11" s="0"/>
      <c r="FJ11" s="0"/>
      <c r="FK11" s="0"/>
      <c r="FL11" s="0"/>
      <c r="FM11" s="0"/>
      <c r="FN11" s="0"/>
      <c r="FO11" s="0"/>
      <c r="FP11" s="0"/>
      <c r="FQ11" s="0"/>
      <c r="FR11" s="0"/>
      <c r="FS11" s="0"/>
      <c r="FT11" s="0"/>
      <c r="FU11" s="0"/>
      <c r="FV11" s="0"/>
      <c r="FW11" s="0"/>
      <c r="FX11" s="0"/>
      <c r="FY11" s="0"/>
      <c r="FZ11" s="0"/>
      <c r="GA11" s="0"/>
      <c r="GB11" s="0"/>
      <c r="GC11" s="0"/>
      <c r="GD11" s="0"/>
      <c r="GE11" s="0"/>
      <c r="GF11" s="0"/>
      <c r="GG11" s="0"/>
      <c r="GH11" s="0"/>
      <c r="GI11" s="0"/>
      <c r="GJ11" s="0"/>
      <c r="GK11" s="0"/>
      <c r="GL11" s="0"/>
      <c r="GM11" s="0"/>
      <c r="GN11" s="0"/>
      <c r="GO11" s="0"/>
      <c r="GP11" s="0"/>
      <c r="GQ11" s="0"/>
      <c r="GR11" s="0"/>
      <c r="GS11" s="0"/>
      <c r="GT11" s="0"/>
      <c r="GU11" s="0"/>
      <c r="GV11" s="0"/>
      <c r="GW11" s="0"/>
      <c r="GX11" s="0"/>
      <c r="GY11" s="0"/>
      <c r="GZ11" s="0"/>
      <c r="HA11" s="0"/>
      <c r="HB11" s="0"/>
      <c r="HC11" s="0"/>
      <c r="HD11" s="0"/>
      <c r="HE11" s="0"/>
      <c r="HF11" s="0"/>
      <c r="HG11" s="0"/>
      <c r="HH11" s="0"/>
      <c r="HI11" s="0"/>
      <c r="HJ11" s="0"/>
      <c r="HK11" s="0"/>
      <c r="HL11" s="0"/>
      <c r="HM11" s="0"/>
      <c r="HN11" s="0"/>
      <c r="HO11" s="0"/>
      <c r="HP11" s="0"/>
      <c r="HQ11" s="0"/>
      <c r="HR11" s="0"/>
      <c r="HS11" s="0"/>
      <c r="HT11" s="0"/>
      <c r="HU11" s="0"/>
      <c r="HV11" s="0"/>
      <c r="HW11" s="0"/>
      <c r="HX11" s="0"/>
      <c r="HY11" s="0"/>
      <c r="HZ11" s="0"/>
      <c r="IA11" s="0"/>
      <c r="IB11" s="0"/>
      <c r="IC11" s="0"/>
      <c r="ID11" s="0"/>
      <c r="IE11" s="0"/>
      <c r="IF11" s="0"/>
      <c r="IG11" s="0"/>
      <c r="IH11" s="0"/>
      <c r="II11" s="0"/>
      <c r="IJ11" s="0"/>
      <c r="IK11" s="0"/>
      <c r="IL11" s="0"/>
      <c r="IM11" s="0"/>
      <c r="IN11" s="0"/>
      <c r="IO11" s="0"/>
      <c r="IP11" s="0"/>
      <c r="IQ11" s="0"/>
      <c r="IR11" s="0"/>
      <c r="IS11" s="0"/>
      <c r="IT11" s="0"/>
      <c r="IU11" s="0"/>
      <c r="IV11" s="0"/>
      <c r="IW11" s="0"/>
      <c r="IX11" s="0"/>
      <c r="IY11" s="0"/>
      <c r="IZ11" s="0"/>
      <c r="JA11" s="0"/>
      <c r="JB11" s="0"/>
      <c r="JC11" s="0"/>
      <c r="JD11" s="0"/>
      <c r="JE11" s="0"/>
      <c r="JF11" s="0"/>
      <c r="JG11" s="0"/>
      <c r="JH11" s="0"/>
      <c r="JI11" s="0"/>
      <c r="JJ11" s="0"/>
      <c r="JK11" s="0"/>
      <c r="JL11" s="0"/>
      <c r="JM11" s="0"/>
      <c r="JN11" s="0"/>
      <c r="JO11" s="0"/>
      <c r="JP11" s="0"/>
      <c r="JQ11" s="0"/>
      <c r="JR11" s="0"/>
      <c r="JS11" s="0"/>
      <c r="JT11" s="0"/>
      <c r="JU11" s="0"/>
      <c r="JV11" s="0"/>
      <c r="JW11" s="0"/>
      <c r="JX11" s="0"/>
      <c r="JY11" s="0"/>
      <c r="JZ11" s="0"/>
      <c r="KA11" s="0"/>
      <c r="KB11" s="0"/>
      <c r="KC11" s="0"/>
      <c r="KD11" s="0"/>
      <c r="KE11" s="0"/>
      <c r="KF11" s="0"/>
      <c r="KG11" s="0"/>
      <c r="KH11" s="0"/>
      <c r="KI11" s="0"/>
      <c r="KJ11" s="0"/>
      <c r="KK11" s="0"/>
      <c r="KL11" s="0"/>
      <c r="KM11" s="0"/>
      <c r="KN11" s="0"/>
      <c r="KO11" s="0"/>
      <c r="KP11" s="0"/>
      <c r="KQ11" s="0"/>
      <c r="KR11" s="0"/>
      <c r="KS11" s="0"/>
      <c r="KT11" s="0"/>
      <c r="KU11" s="0"/>
      <c r="KV11" s="0"/>
      <c r="KW11" s="0"/>
      <c r="KX11" s="0"/>
      <c r="KY11" s="0"/>
      <c r="KZ11" s="0"/>
      <c r="LA11" s="0"/>
      <c r="LB11" s="0"/>
      <c r="LC11" s="0"/>
      <c r="LD11" s="0"/>
      <c r="LE11" s="0"/>
      <c r="LF11" s="0"/>
      <c r="LG11" s="0"/>
      <c r="LH11" s="0"/>
      <c r="LI11" s="0"/>
      <c r="LJ11" s="0"/>
      <c r="LK11" s="0"/>
      <c r="LL11" s="0"/>
      <c r="LM11" s="0"/>
      <c r="LN11" s="0"/>
      <c r="LO11" s="0"/>
      <c r="LP11" s="0"/>
      <c r="LQ11" s="0"/>
      <c r="LR11" s="0"/>
      <c r="LS11" s="0"/>
      <c r="LT11" s="0"/>
      <c r="LU11" s="0"/>
      <c r="LV11" s="0"/>
      <c r="LW11" s="0"/>
      <c r="LX11" s="0"/>
      <c r="LY11" s="0"/>
      <c r="LZ11" s="0"/>
      <c r="MA11" s="0"/>
      <c r="MB11" s="0"/>
      <c r="MC11" s="0"/>
      <c r="MD11" s="0"/>
      <c r="ME11" s="0"/>
      <c r="MF11" s="0"/>
      <c r="MG11" s="0"/>
      <c r="MH11" s="0"/>
      <c r="MI11" s="0"/>
      <c r="MJ11" s="0"/>
      <c r="MK11" s="0"/>
      <c r="ML11" s="0"/>
      <c r="MM11" s="0"/>
      <c r="MN11" s="0"/>
      <c r="MO11" s="0"/>
      <c r="MP11" s="0"/>
      <c r="MQ11" s="0"/>
      <c r="MR11" s="0"/>
      <c r="MS11" s="0"/>
      <c r="MT11" s="0"/>
      <c r="MU11" s="0"/>
      <c r="MV11" s="0"/>
      <c r="MW11" s="0"/>
      <c r="MX11" s="0"/>
      <c r="MY11" s="0"/>
      <c r="MZ11" s="0"/>
      <c r="NA11" s="0"/>
      <c r="NB11" s="0"/>
      <c r="NC11" s="0"/>
      <c r="ND11" s="0"/>
      <c r="NE11" s="0"/>
      <c r="NF11" s="0"/>
      <c r="NG11" s="0"/>
      <c r="NH11" s="0"/>
      <c r="NI11" s="0"/>
      <c r="NJ11" s="0"/>
      <c r="NK11" s="0"/>
      <c r="NL11" s="0"/>
      <c r="NM11" s="0"/>
      <c r="NN11" s="0"/>
      <c r="NO11" s="0"/>
      <c r="NP11" s="0"/>
      <c r="NQ11" s="0"/>
      <c r="NR11" s="0"/>
      <c r="NS11" s="0"/>
      <c r="NT11" s="0"/>
      <c r="NU11" s="0"/>
      <c r="NV11" s="0"/>
      <c r="NW11" s="0"/>
      <c r="NX11" s="0"/>
      <c r="NY11" s="0"/>
      <c r="NZ11" s="0"/>
      <c r="OA11" s="0"/>
      <c r="OB11" s="0"/>
      <c r="OC11" s="0"/>
      <c r="OD11" s="0"/>
      <c r="OE11" s="0"/>
      <c r="OF11" s="0"/>
      <c r="OG11" s="0"/>
      <c r="OH11" s="0"/>
      <c r="OI11" s="0"/>
      <c r="OJ11" s="0"/>
      <c r="OK11" s="0"/>
      <c r="OL11" s="0"/>
      <c r="OM11" s="0"/>
      <c r="ON11" s="0"/>
      <c r="OO11" s="0"/>
      <c r="OP11" s="0"/>
      <c r="OQ11" s="0"/>
      <c r="OR11" s="0"/>
      <c r="OS11" s="0"/>
      <c r="OT11" s="0"/>
      <c r="OU11" s="0"/>
      <c r="OV11" s="0"/>
      <c r="OW11" s="0"/>
      <c r="OX11" s="0"/>
      <c r="OY11" s="0"/>
      <c r="OZ11" s="0"/>
      <c r="PA11" s="0"/>
      <c r="PB11" s="0"/>
      <c r="PC11" s="0"/>
      <c r="PD11" s="0"/>
      <c r="PE11" s="0"/>
      <c r="PF11" s="0"/>
      <c r="PG11" s="0"/>
      <c r="PH11" s="0"/>
      <c r="PI11" s="0"/>
      <c r="PJ11" s="0"/>
      <c r="PK11" s="0"/>
      <c r="PL11" s="0"/>
      <c r="PM11" s="0"/>
      <c r="PN11" s="0"/>
      <c r="PO11" s="0"/>
      <c r="PP11" s="0"/>
      <c r="PQ11" s="0"/>
      <c r="PR11" s="0"/>
      <c r="PS11" s="0"/>
      <c r="PT11" s="0"/>
      <c r="PU11" s="0"/>
      <c r="PV11" s="0"/>
      <c r="PW11" s="0"/>
      <c r="PX11" s="0"/>
      <c r="PY11" s="0"/>
      <c r="PZ11" s="0"/>
      <c r="QA11" s="0"/>
      <c r="QB11" s="0"/>
      <c r="QC11" s="0"/>
      <c r="QD11" s="0"/>
      <c r="QE11" s="0"/>
      <c r="QF11" s="0"/>
      <c r="QG11" s="0"/>
      <c r="QH11" s="0"/>
      <c r="QI11" s="0"/>
      <c r="QJ11" s="0"/>
      <c r="QK11" s="0"/>
      <c r="QL11" s="0"/>
      <c r="QM11" s="0"/>
      <c r="QN11" s="0"/>
      <c r="QO11" s="0"/>
      <c r="QP11" s="0"/>
      <c r="QQ11" s="0"/>
      <c r="QR11" s="0"/>
      <c r="QS11" s="0"/>
      <c r="QT11" s="0"/>
      <c r="QU11" s="0"/>
      <c r="QV11" s="0"/>
      <c r="QW11" s="0"/>
      <c r="QX11" s="0"/>
      <c r="QY11" s="0"/>
      <c r="QZ11" s="0"/>
      <c r="RA11" s="0"/>
      <c r="RB11" s="0"/>
      <c r="RC11" s="0"/>
      <c r="RD11" s="0"/>
      <c r="RE11" s="0"/>
      <c r="RF11" s="0"/>
      <c r="RG11" s="0"/>
      <c r="RH11" s="0"/>
      <c r="RI11" s="0"/>
      <c r="RJ11" s="0"/>
      <c r="RK11" s="0"/>
      <c r="RL11" s="0"/>
      <c r="RM11" s="0"/>
      <c r="RN11" s="0"/>
      <c r="RO11" s="0"/>
      <c r="RP11" s="0"/>
      <c r="RQ11" s="0"/>
      <c r="RR11" s="0"/>
      <c r="RS11" s="0"/>
      <c r="RT11" s="0"/>
      <c r="RU11" s="0"/>
      <c r="RV11" s="0"/>
      <c r="RW11" s="0"/>
      <c r="RX11" s="0"/>
      <c r="RY11" s="0"/>
      <c r="RZ11" s="0"/>
      <c r="SA11" s="0"/>
      <c r="SB11" s="0"/>
      <c r="SC11" s="0"/>
      <c r="SD11" s="0"/>
      <c r="SE11" s="0"/>
      <c r="SF11" s="0"/>
      <c r="SG11" s="0"/>
      <c r="SH11" s="0"/>
      <c r="SI11" s="0"/>
      <c r="SJ11" s="0"/>
      <c r="SK11" s="0"/>
      <c r="SL11" s="0"/>
      <c r="SM11" s="0"/>
      <c r="SN11" s="0"/>
      <c r="SO11" s="0"/>
      <c r="SP11" s="0"/>
      <c r="SQ11" s="0"/>
      <c r="SR11" s="0"/>
      <c r="SS11" s="0"/>
      <c r="ST11" s="0"/>
      <c r="SU11" s="0"/>
      <c r="SV11" s="0"/>
      <c r="SW11" s="0"/>
      <c r="SX11" s="0"/>
      <c r="SY11" s="0"/>
      <c r="SZ11" s="0"/>
      <c r="TA11" s="0"/>
      <c r="TB11" s="0"/>
      <c r="TC11" s="0"/>
      <c r="TD11" s="0"/>
      <c r="TE11" s="0"/>
      <c r="TF11" s="0"/>
      <c r="TG11" s="0"/>
      <c r="TH11" s="0"/>
      <c r="TI11" s="0"/>
      <c r="TJ11" s="0"/>
      <c r="TK11" s="0"/>
      <c r="TL11" s="0"/>
      <c r="TM11" s="0"/>
      <c r="TN11" s="0"/>
      <c r="TO11" s="0"/>
      <c r="TP11" s="0"/>
      <c r="TQ11" s="0"/>
      <c r="TR11" s="0"/>
      <c r="TS11" s="0"/>
      <c r="TT11" s="0"/>
      <c r="TU11" s="0"/>
      <c r="TV11" s="0"/>
      <c r="TW11" s="0"/>
      <c r="TX11" s="0"/>
      <c r="TY11" s="0"/>
      <c r="TZ11" s="0"/>
      <c r="UA11" s="0"/>
      <c r="UB11" s="0"/>
      <c r="UC11" s="0"/>
      <c r="UD11" s="0"/>
      <c r="UE11" s="0"/>
      <c r="UF11" s="0"/>
      <c r="UG11" s="0"/>
      <c r="UH11" s="0"/>
      <c r="UI11" s="0"/>
      <c r="UJ11" s="0"/>
      <c r="UK11" s="0"/>
      <c r="UL11" s="0"/>
      <c r="UM11" s="0"/>
      <c r="UN11" s="0"/>
      <c r="UO11" s="0"/>
      <c r="UP11" s="0"/>
      <c r="UQ11" s="0"/>
      <c r="UR11" s="0"/>
      <c r="US11" s="0"/>
      <c r="UT11" s="0"/>
      <c r="UU11" s="0"/>
      <c r="UV11" s="0"/>
      <c r="UW11" s="0"/>
      <c r="UX11" s="0"/>
      <c r="UY11" s="0"/>
      <c r="UZ11" s="0"/>
      <c r="VA11" s="0"/>
      <c r="VB11" s="0"/>
      <c r="VC11" s="0"/>
      <c r="VD11" s="0"/>
      <c r="VE11" s="0"/>
      <c r="VF11" s="0"/>
      <c r="VG11" s="0"/>
      <c r="VH11" s="0"/>
      <c r="VI11" s="0"/>
      <c r="VJ11" s="0"/>
      <c r="VK11" s="0"/>
      <c r="VL11" s="0"/>
      <c r="VM11" s="0"/>
      <c r="VN11" s="0"/>
      <c r="VO11" s="0"/>
      <c r="VP11" s="0"/>
      <c r="VQ11" s="0"/>
      <c r="VR11" s="0"/>
      <c r="VS11" s="0"/>
      <c r="VT11" s="0"/>
      <c r="VU11" s="0"/>
      <c r="VV11" s="0"/>
      <c r="VW11" s="0"/>
      <c r="VX11" s="0"/>
      <c r="VY11" s="0"/>
      <c r="VZ11" s="0"/>
      <c r="WA11" s="0"/>
      <c r="WB11" s="0"/>
      <c r="WC11" s="0"/>
      <c r="WD11" s="0"/>
      <c r="WE11" s="0"/>
      <c r="WF11" s="0"/>
      <c r="WG11" s="0"/>
      <c r="WH11" s="0"/>
      <c r="WI11" s="0"/>
      <c r="WJ11" s="0"/>
      <c r="WK11" s="0"/>
      <c r="WL11" s="0"/>
      <c r="WM11" s="0"/>
      <c r="WN11" s="0"/>
      <c r="WO11" s="0"/>
      <c r="WP11" s="0"/>
      <c r="WQ11" s="0"/>
      <c r="WR11" s="0"/>
      <c r="WS11" s="0"/>
      <c r="WT11" s="0"/>
      <c r="WU11" s="0"/>
      <c r="WV11" s="0"/>
      <c r="WW11" s="0"/>
      <c r="WX11" s="0"/>
      <c r="WY11" s="0"/>
      <c r="WZ11" s="0"/>
      <c r="XA11" s="0"/>
      <c r="XB11" s="0"/>
      <c r="XC11" s="0"/>
      <c r="XD11" s="0"/>
      <c r="XE11" s="0"/>
      <c r="XF11" s="0"/>
      <c r="XG11" s="0"/>
      <c r="XH11" s="0"/>
      <c r="XI11" s="0"/>
      <c r="XJ11" s="0"/>
      <c r="XK11" s="0"/>
      <c r="XL11" s="0"/>
      <c r="XM11" s="0"/>
      <c r="XN11" s="0"/>
      <c r="XO11" s="0"/>
      <c r="XP11" s="0"/>
      <c r="XQ11" s="0"/>
      <c r="XR11" s="0"/>
      <c r="XS11" s="0"/>
      <c r="XT11" s="0"/>
      <c r="XU11" s="0"/>
      <c r="XV11" s="0"/>
      <c r="XW11" s="0"/>
      <c r="XX11" s="0"/>
      <c r="XY11" s="0"/>
      <c r="XZ11" s="0"/>
      <c r="YA11" s="0"/>
      <c r="YB11" s="0"/>
      <c r="YC11" s="0"/>
      <c r="YD11" s="0"/>
      <c r="YE11" s="0"/>
      <c r="YF11" s="0"/>
      <c r="YG11" s="0"/>
      <c r="YH11" s="0"/>
      <c r="YI11" s="0"/>
      <c r="YJ11" s="0"/>
      <c r="YK11" s="0"/>
      <c r="YL11" s="0"/>
      <c r="YM11" s="0"/>
      <c r="YN11" s="0"/>
      <c r="YO11" s="0"/>
      <c r="YP11" s="0"/>
      <c r="YQ11" s="0"/>
      <c r="YR11" s="0"/>
      <c r="YS11" s="0"/>
      <c r="YT11" s="0"/>
      <c r="YU11" s="0"/>
      <c r="YV11" s="0"/>
      <c r="YW11" s="0"/>
      <c r="YX11" s="0"/>
      <c r="YY11" s="0"/>
      <c r="YZ11" s="0"/>
      <c r="ZA11" s="0"/>
      <c r="ZB11" s="0"/>
      <c r="ZC11" s="0"/>
      <c r="ZD11" s="0"/>
      <c r="ZE11" s="0"/>
      <c r="ZF11" s="0"/>
      <c r="ZG11" s="0"/>
      <c r="ZH11" s="0"/>
      <c r="ZI11" s="0"/>
      <c r="ZJ11" s="0"/>
      <c r="ZK11" s="0"/>
      <c r="ZL11" s="0"/>
      <c r="ZM11" s="0"/>
      <c r="ZN11" s="0"/>
      <c r="ZO11" s="0"/>
      <c r="ZP11" s="0"/>
      <c r="ZQ11" s="0"/>
      <c r="ZR11" s="0"/>
      <c r="ZS11" s="0"/>
      <c r="ZT11" s="0"/>
      <c r="ZU11" s="0"/>
      <c r="ZV11" s="0"/>
      <c r="ZW11" s="0"/>
      <c r="ZX11" s="0"/>
      <c r="ZY11" s="0"/>
      <c r="ZZ11" s="0"/>
      <c r="AAA11" s="0"/>
      <c r="AAB11" s="0"/>
      <c r="AAC11" s="0"/>
      <c r="AAD11" s="0"/>
      <c r="AAE11" s="0"/>
      <c r="AAF11" s="0"/>
      <c r="AAG11" s="0"/>
      <c r="AAH11" s="0"/>
      <c r="AAI11" s="0"/>
      <c r="AAJ11" s="0"/>
      <c r="AAK11" s="0"/>
      <c r="AAL11" s="0"/>
      <c r="AAM11" s="0"/>
      <c r="AAN11" s="0"/>
      <c r="AAO11" s="0"/>
      <c r="AAP11" s="0"/>
      <c r="AAQ11" s="0"/>
      <c r="AAR11" s="0"/>
      <c r="AAS11" s="0"/>
      <c r="AAT11" s="0"/>
      <c r="AAU11" s="0"/>
      <c r="AAV11" s="0"/>
      <c r="AAW11" s="0"/>
      <c r="AAX11" s="0"/>
      <c r="AAY11" s="0"/>
      <c r="AAZ11" s="0"/>
      <c r="ABA11" s="0"/>
      <c r="ABB11" s="0"/>
      <c r="ABC11" s="0"/>
      <c r="ABD11" s="0"/>
      <c r="ABE11" s="0"/>
      <c r="ABF11" s="0"/>
      <c r="ABG11" s="0"/>
      <c r="ABH11" s="0"/>
      <c r="ABI11" s="0"/>
      <c r="ABJ11" s="0"/>
      <c r="ABK11" s="0"/>
      <c r="ABL11" s="0"/>
      <c r="ABM11" s="0"/>
      <c r="ABN11" s="0"/>
      <c r="ABO11" s="0"/>
      <c r="ABP11" s="0"/>
      <c r="ABQ11" s="0"/>
      <c r="ABR11" s="0"/>
      <c r="ABS11" s="0"/>
      <c r="ABT11" s="0"/>
      <c r="ABU11" s="0"/>
      <c r="ABV11" s="0"/>
      <c r="ABW11" s="0"/>
      <c r="ABX11" s="0"/>
      <c r="ABY11" s="0"/>
      <c r="ABZ11" s="0"/>
      <c r="ACA11" s="0"/>
      <c r="ACB11" s="0"/>
      <c r="ACC11" s="0"/>
      <c r="ACD11" s="0"/>
      <c r="ACE11" s="0"/>
      <c r="ACF11" s="0"/>
      <c r="ACG11" s="0"/>
      <c r="ACH11" s="0"/>
      <c r="ACI11" s="0"/>
      <c r="ACJ11" s="0"/>
      <c r="ACK11" s="0"/>
      <c r="ACL11" s="0"/>
      <c r="ACM11" s="0"/>
      <c r="ACN11" s="0"/>
      <c r="ACO11" s="0"/>
      <c r="ACP11" s="0"/>
      <c r="ACQ11" s="0"/>
      <c r="ACR11" s="0"/>
      <c r="ACS11" s="0"/>
      <c r="ACT11" s="0"/>
      <c r="ACU11" s="0"/>
      <c r="ACV11" s="0"/>
      <c r="ACW11" s="0"/>
      <c r="ACX11" s="0"/>
      <c r="ACY11" s="0"/>
      <c r="ACZ11" s="0"/>
      <c r="ADA11" s="0"/>
      <c r="ADB11" s="0"/>
      <c r="ADC11" s="0"/>
      <c r="ADD11" s="0"/>
      <c r="ADE11" s="0"/>
      <c r="ADF11" s="0"/>
      <c r="ADG11" s="0"/>
      <c r="ADH11" s="0"/>
      <c r="ADI11" s="0"/>
      <c r="ADJ11" s="0"/>
      <c r="ADK11" s="0"/>
      <c r="ADL11" s="0"/>
      <c r="ADM11" s="0"/>
      <c r="ADN11" s="0"/>
      <c r="ADO11" s="0"/>
      <c r="ADP11" s="0"/>
      <c r="ADQ11" s="0"/>
      <c r="ADR11" s="0"/>
      <c r="ADS11" s="0"/>
      <c r="ADT11" s="0"/>
      <c r="ADU11" s="0"/>
      <c r="ADV11" s="0"/>
      <c r="ADW11" s="0"/>
      <c r="ADX11" s="0"/>
      <c r="ADY11" s="0"/>
      <c r="ADZ11" s="0"/>
      <c r="AEA11" s="0"/>
      <c r="AEB11" s="0"/>
      <c r="AEC11" s="0"/>
      <c r="AED11" s="0"/>
      <c r="AEE11" s="0"/>
      <c r="AEF11" s="0"/>
      <c r="AEG11" s="0"/>
      <c r="AEH11" s="0"/>
      <c r="AEI11" s="0"/>
      <c r="AEJ11" s="0"/>
      <c r="AEK11" s="0"/>
      <c r="AEL11" s="0"/>
      <c r="AEM11" s="0"/>
      <c r="AEN11" s="0"/>
      <c r="AEO11" s="0"/>
      <c r="AEP11" s="0"/>
      <c r="AEQ11" s="0"/>
      <c r="AER11" s="0"/>
      <c r="AES11" s="0"/>
      <c r="AET11" s="0"/>
      <c r="AEU11" s="0"/>
      <c r="AEV11" s="0"/>
      <c r="AEW11" s="0"/>
      <c r="AEX11" s="0"/>
      <c r="AEY11" s="0"/>
      <c r="AEZ11" s="0"/>
      <c r="AFA11" s="0"/>
      <c r="AFB11" s="0"/>
      <c r="AFC11" s="0"/>
      <c r="AFD11" s="0"/>
      <c r="AFE11" s="0"/>
      <c r="AFF11" s="0"/>
      <c r="AFG11" s="0"/>
      <c r="AFH11" s="0"/>
      <c r="AFI11" s="0"/>
      <c r="AFJ11" s="0"/>
      <c r="AFK11" s="0"/>
      <c r="AFL11" s="0"/>
      <c r="AFM11" s="0"/>
      <c r="AFN11" s="0"/>
      <c r="AFO11" s="0"/>
      <c r="AFP11" s="0"/>
      <c r="AFQ11" s="0"/>
      <c r="AFR11" s="0"/>
      <c r="AFS11" s="0"/>
      <c r="AFT11" s="0"/>
      <c r="AFU11" s="0"/>
      <c r="AFV11" s="0"/>
      <c r="AFW11" s="0"/>
      <c r="AFX11" s="0"/>
      <c r="AFY11" s="0"/>
      <c r="AFZ11" s="0"/>
      <c r="AGA11" s="0"/>
      <c r="AGB11" s="0"/>
      <c r="AGC11" s="0"/>
      <c r="AGD11" s="0"/>
      <c r="AGE11" s="0"/>
      <c r="AGF11" s="0"/>
      <c r="AGG11" s="0"/>
      <c r="AGH11" s="0"/>
      <c r="AGI11" s="0"/>
      <c r="AGJ11" s="0"/>
      <c r="AGK11" s="0"/>
      <c r="AGL11" s="0"/>
      <c r="AGM11" s="0"/>
      <c r="AGN11" s="0"/>
      <c r="AGO11" s="0"/>
      <c r="AGP11" s="0"/>
      <c r="AGQ11" s="0"/>
      <c r="AGR11" s="0"/>
      <c r="AGS11" s="0"/>
      <c r="AGT11" s="0"/>
      <c r="AGU11" s="0"/>
      <c r="AGV11" s="0"/>
      <c r="AGW11" s="0"/>
      <c r="AGX11" s="0"/>
      <c r="AGY11" s="0"/>
      <c r="AGZ11" s="0"/>
      <c r="AHA11" s="0"/>
      <c r="AHB11" s="0"/>
      <c r="AHC11" s="0"/>
      <c r="AHD11" s="0"/>
      <c r="AHE11" s="0"/>
      <c r="AHF11" s="0"/>
      <c r="AHG11" s="0"/>
      <c r="AHH11" s="0"/>
      <c r="AHI11" s="0"/>
      <c r="AHJ11" s="0"/>
      <c r="AHK11" s="0"/>
      <c r="AHL11" s="0"/>
      <c r="AHM11" s="0"/>
      <c r="AHN11" s="0"/>
      <c r="AHO11" s="0"/>
      <c r="AHP11" s="0"/>
      <c r="AHQ11" s="0"/>
      <c r="AHR11" s="0"/>
      <c r="AHS11" s="0"/>
      <c r="AHT11" s="0"/>
      <c r="AHU11" s="0"/>
      <c r="AHV11" s="0"/>
      <c r="AHW11" s="0"/>
      <c r="AHX11" s="0"/>
      <c r="AHY11" s="0"/>
      <c r="AHZ11" s="0"/>
      <c r="AIA11" s="0"/>
      <c r="AIB11" s="0"/>
      <c r="AIC11" s="0"/>
      <c r="AID11" s="0"/>
      <c r="AIE11" s="0"/>
      <c r="AIF11" s="0"/>
      <c r="AIG11" s="0"/>
      <c r="AIH11" s="0"/>
      <c r="AII11" s="0"/>
      <c r="AIJ11" s="0"/>
      <c r="AIK11" s="0"/>
      <c r="AIL11" s="0"/>
      <c r="AIM11" s="0"/>
      <c r="AIN11" s="0"/>
      <c r="AIO11" s="0"/>
      <c r="AIP11" s="0"/>
      <c r="AIQ11" s="0"/>
      <c r="AIR11" s="0"/>
      <c r="AIS11" s="0"/>
      <c r="AIT11" s="0"/>
      <c r="AIU11" s="0"/>
      <c r="AIV11" s="0"/>
      <c r="AIW11" s="0"/>
      <c r="AIX11" s="0"/>
      <c r="AIY11" s="0"/>
      <c r="AIZ11" s="0"/>
      <c r="AJA11" s="0"/>
      <c r="AJB11" s="0"/>
      <c r="AJC11" s="0"/>
      <c r="AJD11" s="0"/>
      <c r="AJE11" s="0"/>
      <c r="AJF11" s="0"/>
      <c r="AJG11" s="0"/>
      <c r="AJH11" s="0"/>
      <c r="AJI11" s="0"/>
      <c r="AJJ11" s="0"/>
      <c r="AJK11" s="0"/>
      <c r="AJL11" s="0"/>
      <c r="AJM11" s="0"/>
      <c r="AJN11" s="0"/>
      <c r="AJO11" s="0"/>
      <c r="AJP11" s="0"/>
      <c r="AJQ11" s="0"/>
      <c r="AJR11" s="0"/>
      <c r="AJS11" s="0"/>
      <c r="AJT11" s="0"/>
      <c r="AJU11" s="0"/>
      <c r="AJV11" s="0"/>
      <c r="AJW11" s="0"/>
      <c r="AJX11" s="0"/>
      <c r="AJY11" s="0"/>
      <c r="AJZ11" s="0"/>
      <c r="AKA11" s="0"/>
      <c r="AKB11" s="0"/>
      <c r="AKC11" s="0"/>
      <c r="AKD11" s="0"/>
      <c r="AKE11" s="0"/>
      <c r="AKF11" s="0"/>
      <c r="AKG11" s="0"/>
      <c r="AKH11" s="0"/>
      <c r="AKI11" s="0"/>
      <c r="AKJ11" s="0"/>
      <c r="AKK11" s="0"/>
      <c r="AKL11" s="0"/>
      <c r="AKM11" s="0"/>
      <c r="AKN11" s="0"/>
      <c r="AKO11" s="0"/>
      <c r="AKP11" s="0"/>
      <c r="AKQ11" s="0"/>
      <c r="AKR11" s="0"/>
      <c r="AKS11" s="0"/>
      <c r="AKT11" s="0"/>
      <c r="AKU11" s="0"/>
      <c r="AKV11" s="0"/>
      <c r="AKW11" s="0"/>
      <c r="AKX11" s="0"/>
      <c r="AKY11" s="0"/>
      <c r="AKZ11" s="0"/>
      <c r="ALA11" s="0"/>
      <c r="ALB11" s="0"/>
      <c r="ALC11" s="0"/>
      <c r="ALD11" s="0"/>
      <c r="ALE11" s="0"/>
      <c r="ALF11" s="0"/>
      <c r="ALG11" s="0"/>
      <c r="ALH11" s="0"/>
      <c r="ALI11" s="0"/>
      <c r="ALJ11" s="0"/>
      <c r="ALK11" s="0"/>
      <c r="ALL11" s="0"/>
      <c r="ALM11" s="0"/>
      <c r="ALN11" s="0"/>
      <c r="ALO11" s="0"/>
      <c r="ALP11" s="0"/>
      <c r="ALQ11" s="0"/>
      <c r="ALR11" s="0"/>
      <c r="ALS11" s="0"/>
      <c r="ALT11" s="0"/>
      <c r="ALU11" s="0"/>
      <c r="ALV11" s="0"/>
      <c r="ALW11" s="0"/>
      <c r="ALX11" s="0"/>
      <c r="ALY11" s="0"/>
      <c r="ALZ11" s="0"/>
      <c r="AMA11" s="0"/>
      <c r="AMB11" s="0"/>
      <c r="AMC11" s="0"/>
      <c r="AMD11" s="0"/>
      <c r="AME11" s="0"/>
      <c r="AMF11" s="0"/>
      <c r="AMG11" s="0"/>
      <c r="AMH11" s="0"/>
      <c r="AMI11" s="0"/>
      <c r="AMJ11" s="0"/>
    </row>
    <row r="12" customFormat="false" ht="10.1" hidden="false" customHeight="true" outlineLevel="0" collapsed="false">
      <c r="A12" s="184"/>
      <c r="B12" s="0"/>
      <c r="C12" s="0"/>
      <c r="D12" s="0"/>
      <c r="E12" s="184"/>
      <c r="F12" s="0"/>
      <c r="G12" s="0"/>
      <c r="H12" s="0"/>
      <c r="I12" s="0"/>
      <c r="J12" s="0"/>
      <c r="K12" s="185"/>
      <c r="L12" s="0"/>
      <c r="M12" s="0"/>
      <c r="N12" s="0"/>
      <c r="O12" s="0"/>
      <c r="P12" s="0"/>
      <c r="Q12" s="0"/>
      <c r="R12" s="0"/>
      <c r="S12" s="0"/>
      <c r="T12" s="0"/>
      <c r="U12" s="0"/>
      <c r="V12" s="0"/>
      <c r="W12" s="0"/>
      <c r="X12" s="0"/>
      <c r="Y12" s="0"/>
      <c r="Z12" s="0"/>
      <c r="AA12" s="0"/>
      <c r="AB12" s="0"/>
      <c r="AC12" s="0"/>
      <c r="AD12" s="0"/>
      <c r="AE12" s="0"/>
      <c r="AF12" s="0"/>
      <c r="AG12" s="0"/>
      <c r="AH12" s="0"/>
      <c r="AI12" s="0"/>
      <c r="AJ12" s="0"/>
      <c r="AK12" s="0"/>
      <c r="AL12" s="0"/>
      <c r="AM12" s="0"/>
      <c r="AN12" s="0"/>
      <c r="AO12" s="0"/>
      <c r="AP12" s="0"/>
      <c r="AQ12" s="0"/>
      <c r="AR12" s="0"/>
      <c r="AS12" s="0"/>
      <c r="AT12" s="0"/>
      <c r="AU12" s="0"/>
      <c r="AV12" s="0"/>
      <c r="AW12" s="0"/>
      <c r="AX12" s="0"/>
      <c r="AY12" s="0"/>
      <c r="AZ12" s="0"/>
      <c r="BA12" s="0"/>
      <c r="BB12" s="0"/>
      <c r="BC12" s="0"/>
      <c r="BD12" s="0"/>
      <c r="BE12" s="0"/>
      <c r="BF12" s="0"/>
      <c r="BG12" s="0"/>
      <c r="BH12" s="0"/>
      <c r="BI12" s="0"/>
      <c r="BJ12" s="0"/>
      <c r="BK12" s="0"/>
      <c r="BL12" s="0"/>
      <c r="BM12" s="0"/>
      <c r="BN12" s="0"/>
      <c r="BO12" s="0"/>
      <c r="BP12" s="0"/>
      <c r="BQ12" s="0"/>
      <c r="BR12" s="0"/>
      <c r="BS12" s="0"/>
      <c r="BT12" s="0"/>
      <c r="BU12" s="0"/>
      <c r="BV12" s="0"/>
      <c r="BW12" s="0"/>
      <c r="BX12" s="0"/>
      <c r="BY12" s="0"/>
      <c r="BZ12" s="0"/>
      <c r="CA12" s="0"/>
      <c r="CB12" s="0"/>
      <c r="CC12" s="0"/>
      <c r="CD12" s="0"/>
      <c r="CE12" s="0"/>
      <c r="CF12" s="0"/>
      <c r="CG12" s="0"/>
      <c r="CH12" s="0"/>
      <c r="CI12" s="0"/>
      <c r="CJ12" s="0"/>
      <c r="CK12" s="0"/>
      <c r="CL12" s="0"/>
      <c r="CM12" s="0"/>
      <c r="CN12" s="0"/>
      <c r="CO12" s="0"/>
      <c r="CP12" s="0"/>
      <c r="CQ12" s="0"/>
      <c r="CR12" s="0"/>
      <c r="CS12" s="0"/>
      <c r="CT12" s="0"/>
      <c r="CU12" s="0"/>
      <c r="CV12" s="0"/>
      <c r="CW12" s="0"/>
      <c r="CX12" s="0"/>
      <c r="CY12" s="0"/>
      <c r="CZ12" s="0"/>
      <c r="DA12" s="0"/>
      <c r="DB12" s="0"/>
      <c r="DC12" s="0"/>
      <c r="DD12" s="0"/>
      <c r="DE12" s="0"/>
      <c r="DF12" s="0"/>
      <c r="DG12" s="0"/>
      <c r="DH12" s="0"/>
      <c r="DI12" s="0"/>
      <c r="DJ12" s="0"/>
      <c r="DK12" s="0"/>
      <c r="DL12" s="0"/>
      <c r="DM12" s="0"/>
      <c r="DN12" s="0"/>
      <c r="DO12" s="0"/>
      <c r="DP12" s="0"/>
      <c r="DQ12" s="0"/>
      <c r="DR12" s="0"/>
      <c r="DS12" s="0"/>
      <c r="DT12" s="0"/>
      <c r="DU12" s="0"/>
      <c r="DV12" s="0"/>
      <c r="DW12" s="0"/>
      <c r="DX12" s="0"/>
      <c r="DY12" s="0"/>
      <c r="DZ12" s="0"/>
      <c r="EA12" s="0"/>
      <c r="EB12" s="0"/>
      <c r="EC12" s="0"/>
      <c r="ED12" s="0"/>
      <c r="EE12" s="0"/>
      <c r="EF12" s="0"/>
      <c r="EG12" s="0"/>
      <c r="EH12" s="0"/>
      <c r="EI12" s="0"/>
      <c r="EJ12" s="0"/>
      <c r="EK12" s="0"/>
      <c r="EL12" s="0"/>
      <c r="EM12" s="0"/>
      <c r="EN12" s="0"/>
      <c r="EO12" s="0"/>
      <c r="EP12" s="0"/>
      <c r="EQ12" s="0"/>
      <c r="ER12" s="0"/>
      <c r="ES12" s="0"/>
      <c r="ET12" s="0"/>
      <c r="EU12" s="0"/>
      <c r="EV12" s="0"/>
      <c r="EW12" s="0"/>
      <c r="EX12" s="0"/>
      <c r="EY12" s="0"/>
      <c r="EZ12" s="0"/>
      <c r="FA12" s="0"/>
      <c r="FB12" s="0"/>
      <c r="FC12" s="0"/>
      <c r="FD12" s="0"/>
      <c r="FE12" s="0"/>
      <c r="FF12" s="0"/>
      <c r="FG12" s="0"/>
      <c r="FH12" s="0"/>
      <c r="FI12" s="0"/>
      <c r="FJ12" s="0"/>
      <c r="FK12" s="0"/>
      <c r="FL12" s="0"/>
      <c r="FM12" s="0"/>
      <c r="FN12" s="0"/>
      <c r="FO12" s="0"/>
      <c r="FP12" s="0"/>
      <c r="FQ12" s="0"/>
      <c r="FR12" s="0"/>
      <c r="FS12" s="0"/>
      <c r="FT12" s="0"/>
      <c r="FU12" s="0"/>
      <c r="FV12" s="0"/>
      <c r="FW12" s="0"/>
      <c r="FX12" s="0"/>
      <c r="FY12" s="0"/>
      <c r="FZ12" s="0"/>
      <c r="GA12" s="0"/>
      <c r="GB12" s="0"/>
      <c r="GC12" s="0"/>
      <c r="GD12" s="0"/>
      <c r="GE12" s="0"/>
      <c r="GF12" s="0"/>
      <c r="GG12" s="0"/>
      <c r="GH12" s="0"/>
      <c r="GI12" s="0"/>
      <c r="GJ12" s="0"/>
      <c r="GK12" s="0"/>
      <c r="GL12" s="0"/>
      <c r="GM12" s="0"/>
      <c r="GN12" s="0"/>
      <c r="GO12" s="0"/>
      <c r="GP12" s="0"/>
      <c r="GQ12" s="0"/>
      <c r="GR12" s="0"/>
      <c r="GS12" s="0"/>
      <c r="GT12" s="0"/>
      <c r="GU12" s="0"/>
      <c r="GV12" s="0"/>
      <c r="GW12" s="0"/>
      <c r="GX12" s="0"/>
      <c r="GY12" s="0"/>
      <c r="GZ12" s="0"/>
      <c r="HA12" s="0"/>
      <c r="HB12" s="0"/>
      <c r="HC12" s="0"/>
      <c r="HD12" s="0"/>
      <c r="HE12" s="0"/>
      <c r="HF12" s="0"/>
      <c r="HG12" s="0"/>
      <c r="HH12" s="0"/>
      <c r="HI12" s="0"/>
      <c r="HJ12" s="0"/>
      <c r="HK12" s="0"/>
      <c r="HL12" s="0"/>
      <c r="HM12" s="0"/>
      <c r="HN12" s="0"/>
      <c r="HO12" s="0"/>
      <c r="HP12" s="0"/>
      <c r="HQ12" s="0"/>
      <c r="HR12" s="0"/>
      <c r="HS12" s="0"/>
      <c r="HT12" s="0"/>
      <c r="HU12" s="0"/>
      <c r="HV12" s="0"/>
      <c r="HW12" s="0"/>
      <c r="HX12" s="0"/>
      <c r="HY12" s="0"/>
      <c r="HZ12" s="0"/>
      <c r="IA12" s="0"/>
      <c r="IB12" s="0"/>
      <c r="IC12" s="0"/>
      <c r="ID12" s="0"/>
      <c r="IE12" s="0"/>
      <c r="IF12" s="0"/>
      <c r="IG12" s="0"/>
      <c r="IH12" s="0"/>
      <c r="II12" s="0"/>
      <c r="IJ12" s="0"/>
      <c r="IK12" s="0"/>
      <c r="IL12" s="0"/>
      <c r="IM12" s="0"/>
      <c r="IN12" s="0"/>
      <c r="IO12" s="0"/>
      <c r="IP12" s="0"/>
      <c r="IQ12" s="0"/>
      <c r="IR12" s="0"/>
      <c r="IS12" s="0"/>
      <c r="IT12" s="0"/>
      <c r="IU12" s="0"/>
      <c r="IV12" s="0"/>
      <c r="IW12" s="0"/>
      <c r="IX12" s="0"/>
      <c r="IY12" s="0"/>
      <c r="IZ12" s="0"/>
      <c r="JA12" s="0"/>
      <c r="JB12" s="0"/>
      <c r="JC12" s="0"/>
      <c r="JD12" s="0"/>
      <c r="JE12" s="0"/>
      <c r="JF12" s="0"/>
      <c r="JG12" s="0"/>
      <c r="JH12" s="0"/>
      <c r="JI12" s="0"/>
      <c r="JJ12" s="0"/>
      <c r="JK12" s="0"/>
      <c r="JL12" s="0"/>
      <c r="JM12" s="0"/>
      <c r="JN12" s="0"/>
      <c r="JO12" s="0"/>
      <c r="JP12" s="0"/>
      <c r="JQ12" s="0"/>
      <c r="JR12" s="0"/>
      <c r="JS12" s="0"/>
      <c r="JT12" s="0"/>
      <c r="JU12" s="0"/>
      <c r="JV12" s="0"/>
      <c r="JW12" s="0"/>
      <c r="JX12" s="0"/>
      <c r="JY12" s="0"/>
      <c r="JZ12" s="0"/>
      <c r="KA12" s="0"/>
      <c r="KB12" s="0"/>
      <c r="KC12" s="0"/>
      <c r="KD12" s="0"/>
      <c r="KE12" s="0"/>
      <c r="KF12" s="0"/>
      <c r="KG12" s="0"/>
      <c r="KH12" s="0"/>
      <c r="KI12" s="0"/>
      <c r="KJ12" s="0"/>
      <c r="KK12" s="0"/>
      <c r="KL12" s="0"/>
      <c r="KM12" s="0"/>
      <c r="KN12" s="0"/>
      <c r="KO12" s="0"/>
      <c r="KP12" s="0"/>
      <c r="KQ12" s="0"/>
      <c r="KR12" s="0"/>
      <c r="KS12" s="0"/>
      <c r="KT12" s="0"/>
      <c r="KU12" s="0"/>
      <c r="KV12" s="0"/>
      <c r="KW12" s="0"/>
      <c r="KX12" s="0"/>
      <c r="KY12" s="0"/>
      <c r="KZ12" s="0"/>
      <c r="LA12" s="0"/>
      <c r="LB12" s="0"/>
      <c r="LC12" s="0"/>
      <c r="LD12" s="0"/>
      <c r="LE12" s="0"/>
      <c r="LF12" s="0"/>
      <c r="LG12" s="0"/>
      <c r="LH12" s="0"/>
      <c r="LI12" s="0"/>
      <c r="LJ12" s="0"/>
      <c r="LK12" s="0"/>
      <c r="LL12" s="0"/>
      <c r="LM12" s="0"/>
      <c r="LN12" s="0"/>
      <c r="LO12" s="0"/>
      <c r="LP12" s="0"/>
      <c r="LQ12" s="0"/>
      <c r="LR12" s="0"/>
      <c r="LS12" s="0"/>
      <c r="LT12" s="0"/>
      <c r="LU12" s="0"/>
      <c r="LV12" s="0"/>
      <c r="LW12" s="0"/>
      <c r="LX12" s="0"/>
      <c r="LY12" s="0"/>
      <c r="LZ12" s="0"/>
      <c r="MA12" s="0"/>
      <c r="MB12" s="0"/>
      <c r="MC12" s="0"/>
      <c r="MD12" s="0"/>
      <c r="ME12" s="0"/>
      <c r="MF12" s="0"/>
      <c r="MG12" s="0"/>
      <c r="MH12" s="0"/>
      <c r="MI12" s="0"/>
      <c r="MJ12" s="0"/>
      <c r="MK12" s="0"/>
      <c r="ML12" s="0"/>
      <c r="MM12" s="0"/>
      <c r="MN12" s="0"/>
      <c r="MO12" s="0"/>
      <c r="MP12" s="0"/>
      <c r="MQ12" s="0"/>
      <c r="MR12" s="0"/>
      <c r="MS12" s="0"/>
      <c r="MT12" s="0"/>
      <c r="MU12" s="0"/>
      <c r="MV12" s="0"/>
      <c r="MW12" s="0"/>
      <c r="MX12" s="0"/>
      <c r="MY12" s="0"/>
      <c r="MZ12" s="0"/>
      <c r="NA12" s="0"/>
      <c r="NB12" s="0"/>
      <c r="NC12" s="0"/>
      <c r="ND12" s="0"/>
      <c r="NE12" s="0"/>
      <c r="NF12" s="0"/>
      <c r="NG12" s="0"/>
      <c r="NH12" s="0"/>
      <c r="NI12" s="0"/>
      <c r="NJ12" s="0"/>
      <c r="NK12" s="0"/>
      <c r="NL12" s="0"/>
      <c r="NM12" s="0"/>
      <c r="NN12" s="0"/>
      <c r="NO12" s="0"/>
      <c r="NP12" s="0"/>
      <c r="NQ12" s="0"/>
      <c r="NR12" s="0"/>
      <c r="NS12" s="0"/>
      <c r="NT12" s="0"/>
      <c r="NU12" s="0"/>
      <c r="NV12" s="0"/>
      <c r="NW12" s="0"/>
      <c r="NX12" s="0"/>
      <c r="NY12" s="0"/>
      <c r="NZ12" s="0"/>
      <c r="OA12" s="0"/>
      <c r="OB12" s="0"/>
      <c r="OC12" s="0"/>
      <c r="OD12" s="0"/>
      <c r="OE12" s="0"/>
      <c r="OF12" s="0"/>
      <c r="OG12" s="0"/>
      <c r="OH12" s="0"/>
      <c r="OI12" s="0"/>
      <c r="OJ12" s="0"/>
      <c r="OK12" s="0"/>
      <c r="OL12" s="0"/>
      <c r="OM12" s="0"/>
      <c r="ON12" s="0"/>
      <c r="OO12" s="0"/>
      <c r="OP12" s="0"/>
      <c r="OQ12" s="0"/>
      <c r="OR12" s="0"/>
      <c r="OS12" s="0"/>
      <c r="OT12" s="0"/>
      <c r="OU12" s="0"/>
      <c r="OV12" s="0"/>
      <c r="OW12" s="0"/>
      <c r="OX12" s="0"/>
      <c r="OY12" s="0"/>
      <c r="OZ12" s="0"/>
      <c r="PA12" s="0"/>
      <c r="PB12" s="0"/>
      <c r="PC12" s="0"/>
      <c r="PD12" s="0"/>
      <c r="PE12" s="0"/>
      <c r="PF12" s="0"/>
      <c r="PG12" s="0"/>
      <c r="PH12" s="0"/>
      <c r="PI12" s="0"/>
      <c r="PJ12" s="0"/>
      <c r="PK12" s="0"/>
      <c r="PL12" s="0"/>
      <c r="PM12" s="0"/>
      <c r="PN12" s="0"/>
      <c r="PO12" s="0"/>
      <c r="PP12" s="0"/>
      <c r="PQ12" s="0"/>
      <c r="PR12" s="0"/>
      <c r="PS12" s="0"/>
      <c r="PT12" s="0"/>
      <c r="PU12" s="0"/>
      <c r="PV12" s="0"/>
      <c r="PW12" s="0"/>
      <c r="PX12" s="0"/>
      <c r="PY12" s="0"/>
      <c r="PZ12" s="0"/>
      <c r="QA12" s="0"/>
      <c r="QB12" s="0"/>
      <c r="QC12" s="0"/>
      <c r="QD12" s="0"/>
      <c r="QE12" s="0"/>
      <c r="QF12" s="0"/>
      <c r="QG12" s="0"/>
      <c r="QH12" s="0"/>
      <c r="QI12" s="0"/>
      <c r="QJ12" s="0"/>
      <c r="QK12" s="0"/>
      <c r="QL12" s="0"/>
      <c r="QM12" s="0"/>
      <c r="QN12" s="0"/>
      <c r="QO12" s="0"/>
      <c r="QP12" s="0"/>
      <c r="QQ12" s="0"/>
      <c r="QR12" s="0"/>
      <c r="QS12" s="0"/>
      <c r="QT12" s="0"/>
      <c r="QU12" s="0"/>
      <c r="QV12" s="0"/>
      <c r="QW12" s="0"/>
      <c r="QX12" s="0"/>
      <c r="QY12" s="0"/>
      <c r="QZ12" s="0"/>
      <c r="RA12" s="0"/>
      <c r="RB12" s="0"/>
      <c r="RC12" s="0"/>
      <c r="RD12" s="0"/>
      <c r="RE12" s="0"/>
      <c r="RF12" s="0"/>
      <c r="RG12" s="0"/>
      <c r="RH12" s="0"/>
      <c r="RI12" s="0"/>
      <c r="RJ12" s="0"/>
      <c r="RK12" s="0"/>
      <c r="RL12" s="0"/>
      <c r="RM12" s="0"/>
      <c r="RN12" s="0"/>
      <c r="RO12" s="0"/>
      <c r="RP12" s="0"/>
      <c r="RQ12" s="0"/>
      <c r="RR12" s="0"/>
      <c r="RS12" s="0"/>
      <c r="RT12" s="0"/>
      <c r="RU12" s="0"/>
      <c r="RV12" s="0"/>
      <c r="RW12" s="0"/>
      <c r="RX12" s="0"/>
      <c r="RY12" s="0"/>
      <c r="RZ12" s="0"/>
      <c r="SA12" s="0"/>
      <c r="SB12" s="0"/>
      <c r="SC12" s="0"/>
      <c r="SD12" s="0"/>
      <c r="SE12" s="0"/>
      <c r="SF12" s="0"/>
      <c r="SG12" s="0"/>
      <c r="SH12" s="0"/>
      <c r="SI12" s="0"/>
      <c r="SJ12" s="0"/>
      <c r="SK12" s="0"/>
      <c r="SL12" s="0"/>
      <c r="SM12" s="0"/>
      <c r="SN12" s="0"/>
      <c r="SO12" s="0"/>
      <c r="SP12" s="0"/>
      <c r="SQ12" s="0"/>
      <c r="SR12" s="0"/>
      <c r="SS12" s="0"/>
      <c r="ST12" s="0"/>
      <c r="SU12" s="0"/>
      <c r="SV12" s="0"/>
      <c r="SW12" s="0"/>
      <c r="SX12" s="0"/>
      <c r="SY12" s="0"/>
      <c r="SZ12" s="0"/>
      <c r="TA12" s="0"/>
      <c r="TB12" s="0"/>
      <c r="TC12" s="0"/>
      <c r="TD12" s="0"/>
      <c r="TE12" s="0"/>
      <c r="TF12" s="0"/>
      <c r="TG12" s="0"/>
      <c r="TH12" s="0"/>
      <c r="TI12" s="0"/>
      <c r="TJ12" s="0"/>
      <c r="TK12" s="0"/>
      <c r="TL12" s="0"/>
      <c r="TM12" s="0"/>
      <c r="TN12" s="0"/>
      <c r="TO12" s="0"/>
      <c r="TP12" s="0"/>
      <c r="TQ12" s="0"/>
      <c r="TR12" s="0"/>
      <c r="TS12" s="0"/>
      <c r="TT12" s="0"/>
      <c r="TU12" s="0"/>
      <c r="TV12" s="0"/>
      <c r="TW12" s="0"/>
      <c r="TX12" s="0"/>
      <c r="TY12" s="0"/>
      <c r="TZ12" s="0"/>
      <c r="UA12" s="0"/>
      <c r="UB12" s="0"/>
      <c r="UC12" s="0"/>
      <c r="UD12" s="0"/>
      <c r="UE12" s="0"/>
      <c r="UF12" s="0"/>
      <c r="UG12" s="0"/>
      <c r="UH12" s="0"/>
      <c r="UI12" s="0"/>
      <c r="UJ12" s="0"/>
      <c r="UK12" s="0"/>
      <c r="UL12" s="0"/>
      <c r="UM12" s="0"/>
      <c r="UN12" s="0"/>
      <c r="UO12" s="0"/>
      <c r="UP12" s="0"/>
      <c r="UQ12" s="0"/>
      <c r="UR12" s="0"/>
      <c r="US12" s="0"/>
      <c r="UT12" s="0"/>
      <c r="UU12" s="0"/>
      <c r="UV12" s="0"/>
      <c r="UW12" s="0"/>
      <c r="UX12" s="0"/>
      <c r="UY12" s="0"/>
      <c r="UZ12" s="0"/>
      <c r="VA12" s="0"/>
      <c r="VB12" s="0"/>
      <c r="VC12" s="0"/>
      <c r="VD12" s="0"/>
      <c r="VE12" s="0"/>
      <c r="VF12" s="0"/>
      <c r="VG12" s="0"/>
      <c r="VH12" s="0"/>
      <c r="VI12" s="0"/>
      <c r="VJ12" s="0"/>
      <c r="VK12" s="0"/>
      <c r="VL12" s="0"/>
      <c r="VM12" s="0"/>
      <c r="VN12" s="0"/>
      <c r="VO12" s="0"/>
      <c r="VP12" s="0"/>
      <c r="VQ12" s="0"/>
      <c r="VR12" s="0"/>
      <c r="VS12" s="0"/>
      <c r="VT12" s="0"/>
      <c r="VU12" s="0"/>
      <c r="VV12" s="0"/>
      <c r="VW12" s="0"/>
      <c r="VX12" s="0"/>
      <c r="VY12" s="0"/>
      <c r="VZ12" s="0"/>
      <c r="WA12" s="0"/>
      <c r="WB12" s="0"/>
      <c r="WC12" s="0"/>
      <c r="WD12" s="0"/>
      <c r="WE12" s="0"/>
      <c r="WF12" s="0"/>
      <c r="WG12" s="0"/>
      <c r="WH12" s="0"/>
      <c r="WI12" s="0"/>
      <c r="WJ12" s="0"/>
      <c r="WK12" s="0"/>
      <c r="WL12" s="0"/>
      <c r="WM12" s="0"/>
      <c r="WN12" s="0"/>
      <c r="WO12" s="0"/>
      <c r="WP12" s="0"/>
      <c r="WQ12" s="0"/>
      <c r="WR12" s="0"/>
      <c r="WS12" s="0"/>
      <c r="WT12" s="0"/>
      <c r="WU12" s="0"/>
      <c r="WV12" s="0"/>
      <c r="WW12" s="0"/>
      <c r="WX12" s="0"/>
      <c r="WY12" s="0"/>
      <c r="WZ12" s="0"/>
      <c r="XA12" s="0"/>
      <c r="XB12" s="0"/>
      <c r="XC12" s="0"/>
      <c r="XD12" s="0"/>
      <c r="XE12" s="0"/>
      <c r="XF12" s="0"/>
      <c r="XG12" s="0"/>
      <c r="XH12" s="0"/>
      <c r="XI12" s="0"/>
      <c r="XJ12" s="0"/>
      <c r="XK12" s="0"/>
      <c r="XL12" s="0"/>
      <c r="XM12" s="0"/>
      <c r="XN12" s="0"/>
      <c r="XO12" s="0"/>
      <c r="XP12" s="0"/>
      <c r="XQ12" s="0"/>
      <c r="XR12" s="0"/>
      <c r="XS12" s="0"/>
      <c r="XT12" s="0"/>
      <c r="XU12" s="0"/>
      <c r="XV12" s="0"/>
      <c r="XW12" s="0"/>
      <c r="XX12" s="0"/>
      <c r="XY12" s="0"/>
      <c r="XZ12" s="0"/>
      <c r="YA12" s="0"/>
      <c r="YB12" s="0"/>
      <c r="YC12" s="0"/>
      <c r="YD12" s="0"/>
      <c r="YE12" s="0"/>
      <c r="YF12" s="0"/>
      <c r="YG12" s="0"/>
      <c r="YH12" s="0"/>
      <c r="YI12" s="0"/>
      <c r="YJ12" s="0"/>
      <c r="YK12" s="0"/>
      <c r="YL12" s="0"/>
      <c r="YM12" s="0"/>
      <c r="YN12" s="0"/>
      <c r="YO12" s="0"/>
      <c r="YP12" s="0"/>
      <c r="YQ12" s="0"/>
      <c r="YR12" s="0"/>
      <c r="YS12" s="0"/>
      <c r="YT12" s="0"/>
      <c r="YU12" s="0"/>
      <c r="YV12" s="0"/>
      <c r="YW12" s="0"/>
      <c r="YX12" s="0"/>
      <c r="YY12" s="0"/>
      <c r="YZ12" s="0"/>
      <c r="ZA12" s="0"/>
      <c r="ZB12" s="0"/>
      <c r="ZC12" s="0"/>
      <c r="ZD12" s="0"/>
      <c r="ZE12" s="0"/>
      <c r="ZF12" s="0"/>
      <c r="ZG12" s="0"/>
      <c r="ZH12" s="0"/>
      <c r="ZI12" s="0"/>
      <c r="ZJ12" s="0"/>
      <c r="ZK12" s="0"/>
      <c r="ZL12" s="0"/>
      <c r="ZM12" s="0"/>
      <c r="ZN12" s="0"/>
      <c r="ZO12" s="0"/>
      <c r="ZP12" s="0"/>
      <c r="ZQ12" s="0"/>
      <c r="ZR12" s="0"/>
      <c r="ZS12" s="0"/>
      <c r="ZT12" s="0"/>
      <c r="ZU12" s="0"/>
      <c r="ZV12" s="0"/>
      <c r="ZW12" s="0"/>
      <c r="ZX12" s="0"/>
      <c r="ZY12" s="0"/>
      <c r="ZZ12" s="0"/>
      <c r="AAA12" s="0"/>
      <c r="AAB12" s="0"/>
      <c r="AAC12" s="0"/>
      <c r="AAD12" s="0"/>
      <c r="AAE12" s="0"/>
      <c r="AAF12" s="0"/>
      <c r="AAG12" s="0"/>
      <c r="AAH12" s="0"/>
      <c r="AAI12" s="0"/>
      <c r="AAJ12" s="0"/>
      <c r="AAK12" s="0"/>
      <c r="AAL12" s="0"/>
      <c r="AAM12" s="0"/>
      <c r="AAN12" s="0"/>
      <c r="AAO12" s="0"/>
      <c r="AAP12" s="0"/>
      <c r="AAQ12" s="0"/>
      <c r="AAR12" s="0"/>
      <c r="AAS12" s="0"/>
      <c r="AAT12" s="0"/>
      <c r="AAU12" s="0"/>
      <c r="AAV12" s="0"/>
      <c r="AAW12" s="0"/>
      <c r="AAX12" s="0"/>
      <c r="AAY12" s="0"/>
      <c r="AAZ12" s="0"/>
      <c r="ABA12" s="0"/>
      <c r="ABB12" s="0"/>
      <c r="ABC12" s="0"/>
      <c r="ABD12" s="0"/>
      <c r="ABE12" s="0"/>
      <c r="ABF12" s="0"/>
      <c r="ABG12" s="0"/>
      <c r="ABH12" s="0"/>
      <c r="ABI12" s="0"/>
      <c r="ABJ12" s="0"/>
      <c r="ABK12" s="0"/>
      <c r="ABL12" s="0"/>
      <c r="ABM12" s="0"/>
      <c r="ABN12" s="0"/>
      <c r="ABO12" s="0"/>
      <c r="ABP12" s="0"/>
      <c r="ABQ12" s="0"/>
      <c r="ABR12" s="0"/>
      <c r="ABS12" s="0"/>
      <c r="ABT12" s="0"/>
      <c r="ABU12" s="0"/>
      <c r="ABV12" s="0"/>
      <c r="ABW12" s="0"/>
      <c r="ABX12" s="0"/>
      <c r="ABY12" s="0"/>
      <c r="ABZ12" s="0"/>
      <c r="ACA12" s="0"/>
      <c r="ACB12" s="0"/>
      <c r="ACC12" s="0"/>
      <c r="ACD12" s="0"/>
      <c r="ACE12" s="0"/>
      <c r="ACF12" s="0"/>
      <c r="ACG12" s="0"/>
      <c r="ACH12" s="0"/>
      <c r="ACI12" s="0"/>
      <c r="ACJ12" s="0"/>
      <c r="ACK12" s="0"/>
      <c r="ACL12" s="0"/>
      <c r="ACM12" s="0"/>
      <c r="ACN12" s="0"/>
      <c r="ACO12" s="0"/>
      <c r="ACP12" s="0"/>
      <c r="ACQ12" s="0"/>
      <c r="ACR12" s="0"/>
      <c r="ACS12" s="0"/>
      <c r="ACT12" s="0"/>
      <c r="ACU12" s="0"/>
      <c r="ACV12" s="0"/>
      <c r="ACW12" s="0"/>
      <c r="ACX12" s="0"/>
      <c r="ACY12" s="0"/>
      <c r="ACZ12" s="0"/>
      <c r="ADA12" s="0"/>
      <c r="ADB12" s="0"/>
      <c r="ADC12" s="0"/>
      <c r="ADD12" s="0"/>
      <c r="ADE12" s="0"/>
      <c r="ADF12" s="0"/>
      <c r="ADG12" s="0"/>
      <c r="ADH12" s="0"/>
      <c r="ADI12" s="0"/>
      <c r="ADJ12" s="0"/>
      <c r="ADK12" s="0"/>
      <c r="ADL12" s="0"/>
      <c r="ADM12" s="0"/>
      <c r="ADN12" s="0"/>
      <c r="ADO12" s="0"/>
      <c r="ADP12" s="0"/>
      <c r="ADQ12" s="0"/>
      <c r="ADR12" s="0"/>
      <c r="ADS12" s="0"/>
      <c r="ADT12" s="0"/>
      <c r="ADU12" s="0"/>
      <c r="ADV12" s="0"/>
      <c r="ADW12" s="0"/>
      <c r="ADX12" s="0"/>
      <c r="ADY12" s="0"/>
      <c r="ADZ12" s="0"/>
      <c r="AEA12" s="0"/>
      <c r="AEB12" s="0"/>
      <c r="AEC12" s="0"/>
      <c r="AED12" s="0"/>
      <c r="AEE12" s="0"/>
      <c r="AEF12" s="0"/>
      <c r="AEG12" s="0"/>
      <c r="AEH12" s="0"/>
      <c r="AEI12" s="0"/>
      <c r="AEJ12" s="0"/>
      <c r="AEK12" s="0"/>
      <c r="AEL12" s="0"/>
      <c r="AEM12" s="0"/>
      <c r="AEN12" s="0"/>
      <c r="AEO12" s="0"/>
      <c r="AEP12" s="0"/>
      <c r="AEQ12" s="0"/>
      <c r="AER12" s="0"/>
      <c r="AES12" s="0"/>
      <c r="AET12" s="0"/>
      <c r="AEU12" s="0"/>
      <c r="AEV12" s="0"/>
      <c r="AEW12" s="0"/>
      <c r="AEX12" s="0"/>
      <c r="AEY12" s="0"/>
      <c r="AEZ12" s="0"/>
      <c r="AFA12" s="0"/>
      <c r="AFB12" s="0"/>
      <c r="AFC12" s="0"/>
      <c r="AFD12" s="0"/>
      <c r="AFE12" s="0"/>
      <c r="AFF12" s="0"/>
      <c r="AFG12" s="0"/>
      <c r="AFH12" s="0"/>
      <c r="AFI12" s="0"/>
      <c r="AFJ12" s="0"/>
      <c r="AFK12" s="0"/>
      <c r="AFL12" s="0"/>
      <c r="AFM12" s="0"/>
      <c r="AFN12" s="0"/>
      <c r="AFO12" s="0"/>
      <c r="AFP12" s="0"/>
      <c r="AFQ12" s="0"/>
      <c r="AFR12" s="0"/>
      <c r="AFS12" s="0"/>
      <c r="AFT12" s="0"/>
      <c r="AFU12" s="0"/>
      <c r="AFV12" s="0"/>
      <c r="AFW12" s="0"/>
      <c r="AFX12" s="0"/>
      <c r="AFY12" s="0"/>
      <c r="AFZ12" s="0"/>
      <c r="AGA12" s="0"/>
      <c r="AGB12" s="0"/>
      <c r="AGC12" s="0"/>
      <c r="AGD12" s="0"/>
      <c r="AGE12" s="0"/>
      <c r="AGF12" s="0"/>
      <c r="AGG12" s="0"/>
      <c r="AGH12" s="0"/>
      <c r="AGI12" s="0"/>
      <c r="AGJ12" s="0"/>
      <c r="AGK12" s="0"/>
      <c r="AGL12" s="0"/>
      <c r="AGM12" s="0"/>
      <c r="AGN12" s="0"/>
      <c r="AGO12" s="0"/>
      <c r="AGP12" s="0"/>
      <c r="AGQ12" s="0"/>
      <c r="AGR12" s="0"/>
      <c r="AGS12" s="0"/>
      <c r="AGT12" s="0"/>
      <c r="AGU12" s="0"/>
      <c r="AGV12" s="0"/>
      <c r="AGW12" s="0"/>
      <c r="AGX12" s="0"/>
      <c r="AGY12" s="0"/>
      <c r="AGZ12" s="0"/>
      <c r="AHA12" s="0"/>
      <c r="AHB12" s="0"/>
      <c r="AHC12" s="0"/>
      <c r="AHD12" s="0"/>
      <c r="AHE12" s="0"/>
      <c r="AHF12" s="0"/>
      <c r="AHG12" s="0"/>
      <c r="AHH12" s="0"/>
      <c r="AHI12" s="0"/>
      <c r="AHJ12" s="0"/>
      <c r="AHK12" s="0"/>
      <c r="AHL12" s="0"/>
      <c r="AHM12" s="0"/>
      <c r="AHN12" s="0"/>
      <c r="AHO12" s="0"/>
      <c r="AHP12" s="0"/>
      <c r="AHQ12" s="0"/>
      <c r="AHR12" s="0"/>
      <c r="AHS12" s="0"/>
      <c r="AHT12" s="0"/>
      <c r="AHU12" s="0"/>
      <c r="AHV12" s="0"/>
      <c r="AHW12" s="0"/>
      <c r="AHX12" s="0"/>
      <c r="AHY12" s="0"/>
      <c r="AHZ12" s="0"/>
      <c r="AIA12" s="0"/>
      <c r="AIB12" s="0"/>
      <c r="AIC12" s="0"/>
      <c r="AID12" s="0"/>
      <c r="AIE12" s="0"/>
      <c r="AIF12" s="0"/>
      <c r="AIG12" s="0"/>
      <c r="AIH12" s="0"/>
      <c r="AII12" s="0"/>
      <c r="AIJ12" s="0"/>
      <c r="AIK12" s="0"/>
      <c r="AIL12" s="0"/>
      <c r="AIM12" s="0"/>
      <c r="AIN12" s="0"/>
      <c r="AIO12" s="0"/>
      <c r="AIP12" s="0"/>
      <c r="AIQ12" s="0"/>
      <c r="AIR12" s="0"/>
      <c r="AIS12" s="0"/>
      <c r="AIT12" s="0"/>
      <c r="AIU12" s="0"/>
      <c r="AIV12" s="0"/>
      <c r="AIW12" s="0"/>
      <c r="AIX12" s="0"/>
      <c r="AIY12" s="0"/>
      <c r="AIZ12" s="0"/>
      <c r="AJA12" s="0"/>
      <c r="AJB12" s="0"/>
      <c r="AJC12" s="0"/>
      <c r="AJD12" s="0"/>
      <c r="AJE12" s="0"/>
      <c r="AJF12" s="0"/>
      <c r="AJG12" s="0"/>
      <c r="AJH12" s="0"/>
      <c r="AJI12" s="0"/>
      <c r="AJJ12" s="0"/>
      <c r="AJK12" s="0"/>
      <c r="AJL12" s="0"/>
      <c r="AJM12" s="0"/>
      <c r="AJN12" s="0"/>
      <c r="AJO12" s="0"/>
      <c r="AJP12" s="0"/>
      <c r="AJQ12" s="0"/>
      <c r="AJR12" s="0"/>
      <c r="AJS12" s="0"/>
      <c r="AJT12" s="0"/>
      <c r="AJU12" s="0"/>
      <c r="AJV12" s="0"/>
      <c r="AJW12" s="0"/>
      <c r="AJX12" s="0"/>
      <c r="AJY12" s="0"/>
      <c r="AJZ12" s="0"/>
      <c r="AKA12" s="0"/>
      <c r="AKB12" s="0"/>
      <c r="AKC12" s="0"/>
      <c r="AKD12" s="0"/>
      <c r="AKE12" s="0"/>
      <c r="AKF12" s="0"/>
      <c r="AKG12" s="0"/>
      <c r="AKH12" s="0"/>
      <c r="AKI12" s="0"/>
      <c r="AKJ12" s="0"/>
      <c r="AKK12" s="0"/>
      <c r="AKL12" s="0"/>
      <c r="AKM12" s="0"/>
      <c r="AKN12" s="0"/>
      <c r="AKO12" s="0"/>
      <c r="AKP12" s="0"/>
      <c r="AKQ12" s="0"/>
      <c r="AKR12" s="0"/>
      <c r="AKS12" s="0"/>
      <c r="AKT12" s="0"/>
      <c r="AKU12" s="0"/>
      <c r="AKV12" s="0"/>
      <c r="AKW12" s="0"/>
      <c r="AKX12" s="0"/>
      <c r="AKY12" s="0"/>
      <c r="AKZ12" s="0"/>
      <c r="ALA12" s="0"/>
      <c r="ALB12" s="0"/>
      <c r="ALC12" s="0"/>
      <c r="ALD12" s="0"/>
      <c r="ALE12" s="0"/>
      <c r="ALF12" s="0"/>
      <c r="ALG12" s="0"/>
      <c r="ALH12" s="0"/>
      <c r="ALI12" s="0"/>
      <c r="ALJ12" s="0"/>
      <c r="ALK12" s="0"/>
      <c r="ALL12" s="0"/>
      <c r="ALM12" s="0"/>
      <c r="ALN12" s="0"/>
      <c r="ALO12" s="0"/>
      <c r="ALP12" s="0"/>
      <c r="ALQ12" s="0"/>
      <c r="ALR12" s="0"/>
      <c r="ALS12" s="0"/>
      <c r="ALT12" s="0"/>
      <c r="ALU12" s="0"/>
      <c r="ALV12" s="0"/>
      <c r="ALW12" s="0"/>
      <c r="ALX12" s="0"/>
      <c r="ALY12" s="0"/>
      <c r="ALZ12" s="0"/>
      <c r="AMA12" s="0"/>
      <c r="AMB12" s="0"/>
      <c r="AMC12" s="0"/>
      <c r="AMD12" s="0"/>
      <c r="AME12" s="0"/>
      <c r="AMF12" s="0"/>
      <c r="AMG12" s="0"/>
      <c r="AMH12" s="0"/>
      <c r="AMI12" s="0"/>
      <c r="AMJ12" s="0"/>
    </row>
    <row r="13" customFormat="false" ht="10.1" hidden="false" customHeight="true" outlineLevel="0" collapsed="false">
      <c r="A13" s="184"/>
      <c r="B13" s="0"/>
      <c r="C13" s="0"/>
      <c r="D13" s="0"/>
      <c r="E13" s="184"/>
      <c r="F13" s="203" t="s">
        <v>188</v>
      </c>
      <c r="G13" s="203"/>
      <c r="H13" s="203"/>
      <c r="I13" s="203"/>
      <c r="J13" s="0"/>
      <c r="K13" s="185"/>
      <c r="L13" s="0"/>
      <c r="M13" s="0"/>
      <c r="N13" s="0"/>
      <c r="O13" s="0"/>
      <c r="P13" s="0"/>
      <c r="Q13" s="0"/>
      <c r="R13" s="0"/>
      <c r="S13" s="0"/>
      <c r="T13" s="0"/>
      <c r="U13" s="0"/>
      <c r="V13" s="0"/>
      <c r="W13" s="0"/>
      <c r="X13" s="0"/>
      <c r="Y13" s="0"/>
      <c r="Z13" s="0"/>
      <c r="AA13" s="0"/>
      <c r="AB13" s="0"/>
      <c r="AC13" s="0"/>
      <c r="AD13" s="0"/>
      <c r="AE13" s="0"/>
      <c r="AF13" s="0"/>
      <c r="AG13" s="0"/>
      <c r="AH13" s="0"/>
      <c r="AI13" s="0"/>
      <c r="AJ13" s="0"/>
      <c r="AK13" s="0"/>
      <c r="AL13" s="0"/>
      <c r="AM13" s="0"/>
      <c r="AN13" s="0"/>
      <c r="AO13" s="0"/>
      <c r="AP13" s="0"/>
      <c r="AQ13" s="0"/>
      <c r="AR13" s="0"/>
      <c r="AS13" s="0"/>
      <c r="AT13" s="0"/>
      <c r="AU13" s="0"/>
      <c r="AV13" s="0"/>
      <c r="AW13" s="0"/>
      <c r="AX13" s="0"/>
      <c r="AY13" s="0"/>
      <c r="AZ13" s="0"/>
      <c r="BA13" s="0"/>
      <c r="BB13" s="0"/>
      <c r="BC13" s="0"/>
      <c r="BD13" s="0"/>
      <c r="BE13" s="0"/>
      <c r="BF13" s="0"/>
      <c r="BG13" s="0"/>
      <c r="BH13" s="0"/>
      <c r="BI13" s="0"/>
      <c r="BJ13" s="0"/>
      <c r="BK13" s="0"/>
      <c r="BL13" s="0"/>
      <c r="BM13" s="0"/>
      <c r="BN13" s="0"/>
      <c r="BO13" s="0"/>
      <c r="BP13" s="0"/>
      <c r="BQ13" s="0"/>
      <c r="BR13" s="0"/>
      <c r="BS13" s="0"/>
      <c r="BT13" s="0"/>
      <c r="BU13" s="0"/>
      <c r="BV13" s="0"/>
      <c r="BW13" s="0"/>
      <c r="BX13" s="0"/>
      <c r="BY13" s="0"/>
      <c r="BZ13" s="0"/>
      <c r="CA13" s="0"/>
      <c r="CB13" s="0"/>
      <c r="CC13" s="0"/>
      <c r="CD13" s="0"/>
      <c r="CE13" s="0"/>
      <c r="CF13" s="0"/>
      <c r="CG13" s="0"/>
      <c r="CH13" s="0"/>
      <c r="CI13" s="0"/>
      <c r="CJ13" s="0"/>
      <c r="CK13" s="0"/>
      <c r="CL13" s="0"/>
      <c r="CM13" s="0"/>
      <c r="CN13" s="0"/>
      <c r="CO13" s="0"/>
      <c r="CP13" s="0"/>
      <c r="CQ13" s="0"/>
      <c r="CR13" s="0"/>
      <c r="CS13" s="0"/>
      <c r="CT13" s="0"/>
      <c r="CU13" s="0"/>
      <c r="CV13" s="0"/>
      <c r="CW13" s="0"/>
      <c r="CX13" s="0"/>
      <c r="CY13" s="0"/>
      <c r="CZ13" s="0"/>
      <c r="DA13" s="0"/>
      <c r="DB13" s="0"/>
      <c r="DC13" s="0"/>
      <c r="DD13" s="0"/>
      <c r="DE13" s="0"/>
      <c r="DF13" s="0"/>
      <c r="DG13" s="0"/>
      <c r="DH13" s="0"/>
      <c r="DI13" s="0"/>
      <c r="DJ13" s="0"/>
      <c r="DK13" s="0"/>
      <c r="DL13" s="0"/>
      <c r="DM13" s="0"/>
      <c r="DN13" s="0"/>
      <c r="DO13" s="0"/>
      <c r="DP13" s="0"/>
      <c r="DQ13" s="0"/>
      <c r="DR13" s="0"/>
      <c r="DS13" s="0"/>
      <c r="DT13" s="0"/>
      <c r="DU13" s="0"/>
      <c r="DV13" s="0"/>
      <c r="DW13" s="0"/>
      <c r="DX13" s="0"/>
      <c r="DY13" s="0"/>
      <c r="DZ13" s="0"/>
      <c r="EA13" s="0"/>
      <c r="EB13" s="0"/>
      <c r="EC13" s="0"/>
      <c r="ED13" s="0"/>
      <c r="EE13" s="0"/>
      <c r="EF13" s="0"/>
      <c r="EG13" s="0"/>
      <c r="EH13" s="0"/>
      <c r="EI13" s="0"/>
      <c r="EJ13" s="0"/>
      <c r="EK13" s="0"/>
      <c r="EL13" s="0"/>
      <c r="EM13" s="0"/>
      <c r="EN13" s="0"/>
      <c r="EO13" s="0"/>
      <c r="EP13" s="0"/>
      <c r="EQ13" s="0"/>
      <c r="ER13" s="0"/>
      <c r="ES13" s="0"/>
      <c r="ET13" s="0"/>
      <c r="EU13" s="0"/>
      <c r="EV13" s="0"/>
      <c r="EW13" s="0"/>
      <c r="EX13" s="0"/>
      <c r="EY13" s="0"/>
      <c r="EZ13" s="0"/>
      <c r="FA13" s="0"/>
      <c r="FB13" s="0"/>
      <c r="FC13" s="0"/>
      <c r="FD13" s="0"/>
      <c r="FE13" s="0"/>
      <c r="FF13" s="0"/>
      <c r="FG13" s="0"/>
      <c r="FH13" s="0"/>
      <c r="FI13" s="0"/>
      <c r="FJ13" s="0"/>
      <c r="FK13" s="0"/>
      <c r="FL13" s="0"/>
      <c r="FM13" s="0"/>
      <c r="FN13" s="0"/>
      <c r="FO13" s="0"/>
      <c r="FP13" s="0"/>
      <c r="FQ13" s="0"/>
      <c r="FR13" s="0"/>
      <c r="FS13" s="0"/>
      <c r="FT13" s="0"/>
      <c r="FU13" s="0"/>
      <c r="FV13" s="0"/>
      <c r="FW13" s="0"/>
      <c r="FX13" s="0"/>
      <c r="FY13" s="0"/>
      <c r="FZ13" s="0"/>
      <c r="GA13" s="0"/>
      <c r="GB13" s="0"/>
      <c r="GC13" s="0"/>
      <c r="GD13" s="0"/>
      <c r="GE13" s="0"/>
      <c r="GF13" s="0"/>
      <c r="GG13" s="0"/>
      <c r="GH13" s="0"/>
      <c r="GI13" s="0"/>
      <c r="GJ13" s="0"/>
      <c r="GK13" s="0"/>
      <c r="GL13" s="0"/>
      <c r="GM13" s="0"/>
      <c r="GN13" s="0"/>
      <c r="GO13" s="0"/>
      <c r="GP13" s="0"/>
      <c r="GQ13" s="0"/>
      <c r="GR13" s="0"/>
      <c r="GS13" s="0"/>
      <c r="GT13" s="0"/>
      <c r="GU13" s="0"/>
      <c r="GV13" s="0"/>
      <c r="GW13" s="0"/>
      <c r="GX13" s="0"/>
      <c r="GY13" s="0"/>
      <c r="GZ13" s="0"/>
      <c r="HA13" s="0"/>
      <c r="HB13" s="0"/>
      <c r="HC13" s="0"/>
      <c r="HD13" s="0"/>
      <c r="HE13" s="0"/>
      <c r="HF13" s="0"/>
      <c r="HG13" s="0"/>
      <c r="HH13" s="0"/>
      <c r="HI13" s="0"/>
      <c r="HJ13" s="0"/>
      <c r="HK13" s="0"/>
      <c r="HL13" s="0"/>
      <c r="HM13" s="0"/>
      <c r="HN13" s="0"/>
      <c r="HO13" s="0"/>
      <c r="HP13" s="0"/>
      <c r="HQ13" s="0"/>
      <c r="HR13" s="0"/>
      <c r="HS13" s="0"/>
      <c r="HT13" s="0"/>
      <c r="HU13" s="0"/>
      <c r="HV13" s="0"/>
      <c r="HW13" s="0"/>
      <c r="HX13" s="0"/>
      <c r="HY13" s="0"/>
      <c r="HZ13" s="0"/>
      <c r="IA13" s="0"/>
      <c r="IB13" s="0"/>
      <c r="IC13" s="0"/>
      <c r="ID13" s="0"/>
      <c r="IE13" s="0"/>
      <c r="IF13" s="0"/>
      <c r="IG13" s="0"/>
      <c r="IH13" s="0"/>
      <c r="II13" s="0"/>
      <c r="IJ13" s="0"/>
      <c r="IK13" s="0"/>
      <c r="IL13" s="0"/>
      <c r="IM13" s="0"/>
      <c r="IN13" s="0"/>
      <c r="IO13" s="0"/>
      <c r="IP13" s="0"/>
      <c r="IQ13" s="0"/>
      <c r="IR13" s="0"/>
      <c r="IS13" s="0"/>
      <c r="IT13" s="0"/>
      <c r="IU13" s="0"/>
      <c r="IV13" s="0"/>
      <c r="IW13" s="0"/>
      <c r="IX13" s="0"/>
      <c r="IY13" s="0"/>
      <c r="IZ13" s="0"/>
      <c r="JA13" s="0"/>
      <c r="JB13" s="0"/>
      <c r="JC13" s="0"/>
      <c r="JD13" s="0"/>
      <c r="JE13" s="0"/>
      <c r="JF13" s="0"/>
      <c r="JG13" s="0"/>
      <c r="JH13" s="0"/>
      <c r="JI13" s="0"/>
      <c r="JJ13" s="0"/>
      <c r="JK13" s="0"/>
      <c r="JL13" s="0"/>
      <c r="JM13" s="0"/>
      <c r="JN13" s="0"/>
      <c r="JO13" s="0"/>
      <c r="JP13" s="0"/>
      <c r="JQ13" s="0"/>
      <c r="JR13" s="0"/>
      <c r="JS13" s="0"/>
      <c r="JT13" s="0"/>
      <c r="JU13" s="0"/>
      <c r="JV13" s="0"/>
      <c r="JW13" s="0"/>
      <c r="JX13" s="0"/>
      <c r="JY13" s="0"/>
      <c r="JZ13" s="0"/>
      <c r="KA13" s="0"/>
      <c r="KB13" s="0"/>
      <c r="KC13" s="0"/>
      <c r="KD13" s="0"/>
      <c r="KE13" s="0"/>
      <c r="KF13" s="0"/>
      <c r="KG13" s="0"/>
      <c r="KH13" s="0"/>
      <c r="KI13" s="0"/>
      <c r="KJ13" s="0"/>
      <c r="KK13" s="0"/>
      <c r="KL13" s="0"/>
      <c r="KM13" s="0"/>
      <c r="KN13" s="0"/>
      <c r="KO13" s="0"/>
      <c r="KP13" s="0"/>
      <c r="KQ13" s="0"/>
      <c r="KR13" s="0"/>
      <c r="KS13" s="0"/>
      <c r="KT13" s="0"/>
      <c r="KU13" s="0"/>
      <c r="KV13" s="0"/>
      <c r="KW13" s="0"/>
      <c r="KX13" s="0"/>
      <c r="KY13" s="0"/>
      <c r="KZ13" s="0"/>
      <c r="LA13" s="0"/>
      <c r="LB13" s="0"/>
      <c r="LC13" s="0"/>
      <c r="LD13" s="0"/>
      <c r="LE13" s="0"/>
      <c r="LF13" s="0"/>
      <c r="LG13" s="0"/>
      <c r="LH13" s="0"/>
      <c r="LI13" s="0"/>
      <c r="LJ13" s="0"/>
      <c r="LK13" s="0"/>
      <c r="LL13" s="0"/>
      <c r="LM13" s="0"/>
      <c r="LN13" s="0"/>
      <c r="LO13" s="0"/>
      <c r="LP13" s="0"/>
      <c r="LQ13" s="0"/>
      <c r="LR13" s="0"/>
      <c r="LS13" s="0"/>
      <c r="LT13" s="0"/>
      <c r="LU13" s="0"/>
      <c r="LV13" s="0"/>
      <c r="LW13" s="0"/>
      <c r="LX13" s="0"/>
      <c r="LY13" s="0"/>
      <c r="LZ13" s="0"/>
      <c r="MA13" s="0"/>
      <c r="MB13" s="0"/>
      <c r="MC13" s="0"/>
      <c r="MD13" s="0"/>
      <c r="ME13" s="0"/>
      <c r="MF13" s="0"/>
      <c r="MG13" s="0"/>
      <c r="MH13" s="0"/>
      <c r="MI13" s="0"/>
      <c r="MJ13" s="0"/>
      <c r="MK13" s="0"/>
      <c r="ML13" s="0"/>
      <c r="MM13" s="0"/>
      <c r="MN13" s="0"/>
      <c r="MO13" s="0"/>
      <c r="MP13" s="0"/>
      <c r="MQ13" s="0"/>
      <c r="MR13" s="0"/>
      <c r="MS13" s="0"/>
      <c r="MT13" s="0"/>
      <c r="MU13" s="0"/>
      <c r="MV13" s="0"/>
      <c r="MW13" s="0"/>
      <c r="MX13" s="0"/>
      <c r="MY13" s="0"/>
      <c r="MZ13" s="0"/>
      <c r="NA13" s="0"/>
      <c r="NB13" s="0"/>
      <c r="NC13" s="0"/>
      <c r="ND13" s="0"/>
      <c r="NE13" s="0"/>
      <c r="NF13" s="0"/>
      <c r="NG13" s="0"/>
      <c r="NH13" s="0"/>
      <c r="NI13" s="0"/>
      <c r="NJ13" s="0"/>
      <c r="NK13" s="0"/>
      <c r="NL13" s="0"/>
      <c r="NM13" s="0"/>
      <c r="NN13" s="0"/>
      <c r="NO13" s="0"/>
      <c r="NP13" s="0"/>
      <c r="NQ13" s="0"/>
      <c r="NR13" s="0"/>
      <c r="NS13" s="0"/>
      <c r="NT13" s="0"/>
      <c r="NU13" s="0"/>
      <c r="NV13" s="0"/>
      <c r="NW13" s="0"/>
      <c r="NX13" s="0"/>
      <c r="NY13" s="0"/>
      <c r="NZ13" s="0"/>
      <c r="OA13" s="0"/>
      <c r="OB13" s="0"/>
      <c r="OC13" s="0"/>
      <c r="OD13" s="0"/>
      <c r="OE13" s="0"/>
      <c r="OF13" s="0"/>
      <c r="OG13" s="0"/>
      <c r="OH13" s="0"/>
      <c r="OI13" s="0"/>
      <c r="OJ13" s="0"/>
      <c r="OK13" s="0"/>
      <c r="OL13" s="0"/>
      <c r="OM13" s="0"/>
      <c r="ON13" s="0"/>
      <c r="OO13" s="0"/>
      <c r="OP13" s="0"/>
      <c r="OQ13" s="0"/>
      <c r="OR13" s="0"/>
      <c r="OS13" s="0"/>
      <c r="OT13" s="0"/>
      <c r="OU13" s="0"/>
      <c r="OV13" s="0"/>
      <c r="OW13" s="0"/>
      <c r="OX13" s="0"/>
      <c r="OY13" s="0"/>
      <c r="OZ13" s="0"/>
      <c r="PA13" s="0"/>
      <c r="PB13" s="0"/>
      <c r="PC13" s="0"/>
      <c r="PD13" s="0"/>
      <c r="PE13" s="0"/>
      <c r="PF13" s="0"/>
      <c r="PG13" s="0"/>
      <c r="PH13" s="0"/>
      <c r="PI13" s="0"/>
      <c r="PJ13" s="0"/>
      <c r="PK13" s="0"/>
      <c r="PL13" s="0"/>
      <c r="PM13" s="0"/>
      <c r="PN13" s="0"/>
      <c r="PO13" s="0"/>
      <c r="PP13" s="0"/>
      <c r="PQ13" s="0"/>
      <c r="PR13" s="0"/>
      <c r="PS13" s="0"/>
      <c r="PT13" s="0"/>
      <c r="PU13" s="0"/>
      <c r="PV13" s="0"/>
      <c r="PW13" s="0"/>
      <c r="PX13" s="0"/>
      <c r="PY13" s="0"/>
      <c r="PZ13" s="0"/>
      <c r="QA13" s="0"/>
      <c r="QB13" s="0"/>
      <c r="QC13" s="0"/>
      <c r="QD13" s="0"/>
      <c r="QE13" s="0"/>
      <c r="QF13" s="0"/>
      <c r="QG13" s="0"/>
      <c r="QH13" s="0"/>
      <c r="QI13" s="0"/>
      <c r="QJ13" s="0"/>
      <c r="QK13" s="0"/>
      <c r="QL13" s="0"/>
      <c r="QM13" s="0"/>
      <c r="QN13" s="0"/>
      <c r="QO13" s="0"/>
      <c r="QP13" s="0"/>
      <c r="QQ13" s="0"/>
      <c r="QR13" s="0"/>
      <c r="QS13" s="0"/>
      <c r="QT13" s="0"/>
      <c r="QU13" s="0"/>
      <c r="QV13" s="0"/>
      <c r="QW13" s="0"/>
      <c r="QX13" s="0"/>
      <c r="QY13" s="0"/>
      <c r="QZ13" s="0"/>
      <c r="RA13" s="0"/>
      <c r="RB13" s="0"/>
      <c r="RC13" s="0"/>
      <c r="RD13" s="0"/>
      <c r="RE13" s="0"/>
      <c r="RF13" s="0"/>
      <c r="RG13" s="0"/>
      <c r="RH13" s="0"/>
      <c r="RI13" s="0"/>
      <c r="RJ13" s="0"/>
      <c r="RK13" s="0"/>
      <c r="RL13" s="0"/>
      <c r="RM13" s="0"/>
      <c r="RN13" s="0"/>
      <c r="RO13" s="0"/>
      <c r="RP13" s="0"/>
      <c r="RQ13" s="0"/>
      <c r="RR13" s="0"/>
      <c r="RS13" s="0"/>
      <c r="RT13" s="0"/>
      <c r="RU13" s="0"/>
      <c r="RV13" s="0"/>
      <c r="RW13" s="0"/>
      <c r="RX13" s="0"/>
      <c r="RY13" s="0"/>
      <c r="RZ13" s="0"/>
      <c r="SA13" s="0"/>
      <c r="SB13" s="0"/>
      <c r="SC13" s="0"/>
      <c r="SD13" s="0"/>
      <c r="SE13" s="0"/>
      <c r="SF13" s="0"/>
      <c r="SG13" s="0"/>
      <c r="SH13" s="0"/>
      <c r="SI13" s="0"/>
      <c r="SJ13" s="0"/>
      <c r="SK13" s="0"/>
      <c r="SL13" s="0"/>
      <c r="SM13" s="0"/>
      <c r="SN13" s="0"/>
      <c r="SO13" s="0"/>
      <c r="SP13" s="0"/>
      <c r="SQ13" s="0"/>
      <c r="SR13" s="0"/>
      <c r="SS13" s="0"/>
      <c r="ST13" s="0"/>
      <c r="SU13" s="0"/>
      <c r="SV13" s="0"/>
      <c r="SW13" s="0"/>
      <c r="SX13" s="0"/>
      <c r="SY13" s="0"/>
      <c r="SZ13" s="0"/>
      <c r="TA13" s="0"/>
      <c r="TB13" s="0"/>
      <c r="TC13" s="0"/>
      <c r="TD13" s="0"/>
      <c r="TE13" s="0"/>
      <c r="TF13" s="0"/>
      <c r="TG13" s="0"/>
      <c r="TH13" s="0"/>
      <c r="TI13" s="0"/>
      <c r="TJ13" s="0"/>
      <c r="TK13" s="0"/>
      <c r="TL13" s="0"/>
      <c r="TM13" s="0"/>
      <c r="TN13" s="0"/>
      <c r="TO13" s="0"/>
      <c r="TP13" s="0"/>
      <c r="TQ13" s="0"/>
      <c r="TR13" s="0"/>
      <c r="TS13" s="0"/>
      <c r="TT13" s="0"/>
      <c r="TU13" s="0"/>
      <c r="TV13" s="0"/>
      <c r="TW13" s="0"/>
      <c r="TX13" s="0"/>
      <c r="TY13" s="0"/>
      <c r="TZ13" s="0"/>
      <c r="UA13" s="0"/>
      <c r="UB13" s="0"/>
      <c r="UC13" s="0"/>
      <c r="UD13" s="0"/>
      <c r="UE13" s="0"/>
      <c r="UF13" s="0"/>
      <c r="UG13" s="0"/>
      <c r="UH13" s="0"/>
      <c r="UI13" s="0"/>
      <c r="UJ13" s="0"/>
      <c r="UK13" s="0"/>
      <c r="UL13" s="0"/>
      <c r="UM13" s="0"/>
      <c r="UN13" s="0"/>
      <c r="UO13" s="0"/>
      <c r="UP13" s="0"/>
      <c r="UQ13" s="0"/>
      <c r="UR13" s="0"/>
      <c r="US13" s="0"/>
      <c r="UT13" s="0"/>
      <c r="UU13" s="0"/>
      <c r="UV13" s="0"/>
      <c r="UW13" s="0"/>
      <c r="UX13" s="0"/>
      <c r="UY13" s="0"/>
      <c r="UZ13" s="0"/>
      <c r="VA13" s="0"/>
      <c r="VB13" s="0"/>
      <c r="VC13" s="0"/>
      <c r="VD13" s="0"/>
      <c r="VE13" s="0"/>
      <c r="VF13" s="0"/>
      <c r="VG13" s="0"/>
      <c r="VH13" s="0"/>
      <c r="VI13" s="0"/>
      <c r="VJ13" s="0"/>
      <c r="VK13" s="0"/>
      <c r="VL13" s="0"/>
      <c r="VM13" s="0"/>
      <c r="VN13" s="0"/>
      <c r="VO13" s="0"/>
      <c r="VP13" s="0"/>
      <c r="VQ13" s="0"/>
      <c r="VR13" s="0"/>
      <c r="VS13" s="0"/>
      <c r="VT13" s="0"/>
      <c r="VU13" s="0"/>
      <c r="VV13" s="0"/>
      <c r="VW13" s="0"/>
      <c r="VX13" s="0"/>
      <c r="VY13" s="0"/>
      <c r="VZ13" s="0"/>
      <c r="WA13" s="0"/>
      <c r="WB13" s="0"/>
      <c r="WC13" s="0"/>
      <c r="WD13" s="0"/>
      <c r="WE13" s="0"/>
      <c r="WF13" s="0"/>
      <c r="WG13" s="0"/>
      <c r="WH13" s="0"/>
      <c r="WI13" s="0"/>
      <c r="WJ13" s="0"/>
      <c r="WK13" s="0"/>
      <c r="WL13" s="0"/>
      <c r="WM13" s="0"/>
      <c r="WN13" s="0"/>
      <c r="WO13" s="0"/>
      <c r="WP13" s="0"/>
      <c r="WQ13" s="0"/>
      <c r="WR13" s="0"/>
      <c r="WS13" s="0"/>
      <c r="WT13" s="0"/>
      <c r="WU13" s="0"/>
      <c r="WV13" s="0"/>
      <c r="WW13" s="0"/>
      <c r="WX13" s="0"/>
      <c r="WY13" s="0"/>
      <c r="WZ13" s="0"/>
      <c r="XA13" s="0"/>
      <c r="XB13" s="0"/>
      <c r="XC13" s="0"/>
      <c r="XD13" s="0"/>
      <c r="XE13" s="0"/>
      <c r="XF13" s="0"/>
      <c r="XG13" s="0"/>
      <c r="XH13" s="0"/>
      <c r="XI13" s="0"/>
      <c r="XJ13" s="0"/>
      <c r="XK13" s="0"/>
      <c r="XL13" s="0"/>
      <c r="XM13" s="0"/>
      <c r="XN13" s="0"/>
      <c r="XO13" s="0"/>
      <c r="XP13" s="0"/>
      <c r="XQ13" s="0"/>
      <c r="XR13" s="0"/>
      <c r="XS13" s="0"/>
      <c r="XT13" s="0"/>
      <c r="XU13" s="0"/>
      <c r="XV13" s="0"/>
      <c r="XW13" s="0"/>
      <c r="XX13" s="0"/>
      <c r="XY13" s="0"/>
      <c r="XZ13" s="0"/>
      <c r="YA13" s="0"/>
      <c r="YB13" s="0"/>
      <c r="YC13" s="0"/>
      <c r="YD13" s="0"/>
      <c r="YE13" s="0"/>
      <c r="YF13" s="0"/>
      <c r="YG13" s="0"/>
      <c r="YH13" s="0"/>
      <c r="YI13" s="0"/>
      <c r="YJ13" s="0"/>
      <c r="YK13" s="0"/>
      <c r="YL13" s="0"/>
      <c r="YM13" s="0"/>
      <c r="YN13" s="0"/>
      <c r="YO13" s="0"/>
      <c r="YP13" s="0"/>
      <c r="YQ13" s="0"/>
      <c r="YR13" s="0"/>
      <c r="YS13" s="0"/>
      <c r="YT13" s="0"/>
      <c r="YU13" s="0"/>
      <c r="YV13" s="0"/>
      <c r="YW13" s="0"/>
      <c r="YX13" s="0"/>
      <c r="YY13" s="0"/>
      <c r="YZ13" s="0"/>
      <c r="ZA13" s="0"/>
      <c r="ZB13" s="0"/>
      <c r="ZC13" s="0"/>
      <c r="ZD13" s="0"/>
      <c r="ZE13" s="0"/>
      <c r="ZF13" s="0"/>
      <c r="ZG13" s="0"/>
      <c r="ZH13" s="0"/>
      <c r="ZI13" s="0"/>
      <c r="ZJ13" s="0"/>
      <c r="ZK13" s="0"/>
      <c r="ZL13" s="0"/>
      <c r="ZM13" s="0"/>
      <c r="ZN13" s="0"/>
      <c r="ZO13" s="0"/>
      <c r="ZP13" s="0"/>
      <c r="ZQ13" s="0"/>
      <c r="ZR13" s="0"/>
      <c r="ZS13" s="0"/>
      <c r="ZT13" s="0"/>
      <c r="ZU13" s="0"/>
      <c r="ZV13" s="0"/>
      <c r="ZW13" s="0"/>
      <c r="ZX13" s="0"/>
      <c r="ZY13" s="0"/>
      <c r="ZZ13" s="0"/>
      <c r="AAA13" s="0"/>
      <c r="AAB13" s="0"/>
      <c r="AAC13" s="0"/>
      <c r="AAD13" s="0"/>
      <c r="AAE13" s="0"/>
      <c r="AAF13" s="0"/>
      <c r="AAG13" s="0"/>
      <c r="AAH13" s="0"/>
      <c r="AAI13" s="0"/>
      <c r="AAJ13" s="0"/>
      <c r="AAK13" s="0"/>
      <c r="AAL13" s="0"/>
      <c r="AAM13" s="0"/>
      <c r="AAN13" s="0"/>
      <c r="AAO13" s="0"/>
      <c r="AAP13" s="0"/>
      <c r="AAQ13" s="0"/>
      <c r="AAR13" s="0"/>
      <c r="AAS13" s="0"/>
      <c r="AAT13" s="0"/>
      <c r="AAU13" s="0"/>
      <c r="AAV13" s="0"/>
      <c r="AAW13" s="0"/>
      <c r="AAX13" s="0"/>
      <c r="AAY13" s="0"/>
      <c r="AAZ13" s="0"/>
      <c r="ABA13" s="0"/>
      <c r="ABB13" s="0"/>
      <c r="ABC13" s="0"/>
      <c r="ABD13" s="0"/>
      <c r="ABE13" s="0"/>
      <c r="ABF13" s="0"/>
      <c r="ABG13" s="0"/>
      <c r="ABH13" s="0"/>
      <c r="ABI13" s="0"/>
      <c r="ABJ13" s="0"/>
      <c r="ABK13" s="0"/>
      <c r="ABL13" s="0"/>
      <c r="ABM13" s="0"/>
      <c r="ABN13" s="0"/>
      <c r="ABO13" s="0"/>
      <c r="ABP13" s="0"/>
      <c r="ABQ13" s="0"/>
      <c r="ABR13" s="0"/>
      <c r="ABS13" s="0"/>
      <c r="ABT13" s="0"/>
      <c r="ABU13" s="0"/>
      <c r="ABV13" s="0"/>
      <c r="ABW13" s="0"/>
      <c r="ABX13" s="0"/>
      <c r="ABY13" s="0"/>
      <c r="ABZ13" s="0"/>
      <c r="ACA13" s="0"/>
      <c r="ACB13" s="0"/>
      <c r="ACC13" s="0"/>
      <c r="ACD13" s="0"/>
      <c r="ACE13" s="0"/>
      <c r="ACF13" s="0"/>
      <c r="ACG13" s="0"/>
      <c r="ACH13" s="0"/>
      <c r="ACI13" s="0"/>
      <c r="ACJ13" s="0"/>
      <c r="ACK13" s="0"/>
      <c r="ACL13" s="0"/>
      <c r="ACM13" s="0"/>
      <c r="ACN13" s="0"/>
      <c r="ACO13" s="0"/>
      <c r="ACP13" s="0"/>
      <c r="ACQ13" s="0"/>
      <c r="ACR13" s="0"/>
      <c r="ACS13" s="0"/>
      <c r="ACT13" s="0"/>
      <c r="ACU13" s="0"/>
      <c r="ACV13" s="0"/>
      <c r="ACW13" s="0"/>
      <c r="ACX13" s="0"/>
      <c r="ACY13" s="0"/>
      <c r="ACZ13" s="0"/>
      <c r="ADA13" s="0"/>
      <c r="ADB13" s="0"/>
      <c r="ADC13" s="0"/>
      <c r="ADD13" s="0"/>
      <c r="ADE13" s="0"/>
      <c r="ADF13" s="0"/>
      <c r="ADG13" s="0"/>
      <c r="ADH13" s="0"/>
      <c r="ADI13" s="0"/>
      <c r="ADJ13" s="0"/>
      <c r="ADK13" s="0"/>
      <c r="ADL13" s="0"/>
      <c r="ADM13" s="0"/>
      <c r="ADN13" s="0"/>
      <c r="ADO13" s="0"/>
      <c r="ADP13" s="0"/>
      <c r="ADQ13" s="0"/>
      <c r="ADR13" s="0"/>
      <c r="ADS13" s="0"/>
      <c r="ADT13" s="0"/>
      <c r="ADU13" s="0"/>
      <c r="ADV13" s="0"/>
      <c r="ADW13" s="0"/>
      <c r="ADX13" s="0"/>
      <c r="ADY13" s="0"/>
      <c r="ADZ13" s="0"/>
      <c r="AEA13" s="0"/>
      <c r="AEB13" s="0"/>
      <c r="AEC13" s="0"/>
      <c r="AED13" s="0"/>
      <c r="AEE13" s="0"/>
      <c r="AEF13" s="0"/>
      <c r="AEG13" s="0"/>
      <c r="AEH13" s="0"/>
      <c r="AEI13" s="0"/>
      <c r="AEJ13" s="0"/>
      <c r="AEK13" s="0"/>
      <c r="AEL13" s="0"/>
      <c r="AEM13" s="0"/>
      <c r="AEN13" s="0"/>
      <c r="AEO13" s="0"/>
      <c r="AEP13" s="0"/>
      <c r="AEQ13" s="0"/>
      <c r="AER13" s="0"/>
      <c r="AES13" s="0"/>
      <c r="AET13" s="0"/>
      <c r="AEU13" s="0"/>
      <c r="AEV13" s="0"/>
      <c r="AEW13" s="0"/>
      <c r="AEX13" s="0"/>
      <c r="AEY13" s="0"/>
      <c r="AEZ13" s="0"/>
      <c r="AFA13" s="0"/>
      <c r="AFB13" s="0"/>
      <c r="AFC13" s="0"/>
      <c r="AFD13" s="0"/>
      <c r="AFE13" s="0"/>
      <c r="AFF13" s="0"/>
      <c r="AFG13" s="0"/>
      <c r="AFH13" s="0"/>
      <c r="AFI13" s="0"/>
      <c r="AFJ13" s="0"/>
      <c r="AFK13" s="0"/>
      <c r="AFL13" s="0"/>
      <c r="AFM13" s="0"/>
      <c r="AFN13" s="0"/>
      <c r="AFO13" s="0"/>
      <c r="AFP13" s="0"/>
      <c r="AFQ13" s="0"/>
      <c r="AFR13" s="0"/>
      <c r="AFS13" s="0"/>
      <c r="AFT13" s="0"/>
      <c r="AFU13" s="0"/>
      <c r="AFV13" s="0"/>
      <c r="AFW13" s="0"/>
      <c r="AFX13" s="0"/>
      <c r="AFY13" s="0"/>
      <c r="AFZ13" s="0"/>
      <c r="AGA13" s="0"/>
      <c r="AGB13" s="0"/>
      <c r="AGC13" s="0"/>
      <c r="AGD13" s="0"/>
      <c r="AGE13" s="0"/>
      <c r="AGF13" s="0"/>
      <c r="AGG13" s="0"/>
      <c r="AGH13" s="0"/>
      <c r="AGI13" s="0"/>
      <c r="AGJ13" s="0"/>
      <c r="AGK13" s="0"/>
      <c r="AGL13" s="0"/>
      <c r="AGM13" s="0"/>
      <c r="AGN13" s="0"/>
      <c r="AGO13" s="0"/>
      <c r="AGP13" s="0"/>
      <c r="AGQ13" s="0"/>
      <c r="AGR13" s="0"/>
      <c r="AGS13" s="0"/>
      <c r="AGT13" s="0"/>
      <c r="AGU13" s="0"/>
      <c r="AGV13" s="0"/>
      <c r="AGW13" s="0"/>
      <c r="AGX13" s="0"/>
      <c r="AGY13" s="0"/>
      <c r="AGZ13" s="0"/>
      <c r="AHA13" s="0"/>
      <c r="AHB13" s="0"/>
      <c r="AHC13" s="0"/>
      <c r="AHD13" s="0"/>
      <c r="AHE13" s="0"/>
      <c r="AHF13" s="0"/>
      <c r="AHG13" s="0"/>
      <c r="AHH13" s="0"/>
      <c r="AHI13" s="0"/>
      <c r="AHJ13" s="0"/>
      <c r="AHK13" s="0"/>
      <c r="AHL13" s="0"/>
      <c r="AHM13" s="0"/>
      <c r="AHN13" s="0"/>
      <c r="AHO13" s="0"/>
      <c r="AHP13" s="0"/>
      <c r="AHQ13" s="0"/>
      <c r="AHR13" s="0"/>
      <c r="AHS13" s="0"/>
      <c r="AHT13" s="0"/>
      <c r="AHU13" s="0"/>
      <c r="AHV13" s="0"/>
      <c r="AHW13" s="0"/>
      <c r="AHX13" s="0"/>
      <c r="AHY13" s="0"/>
      <c r="AHZ13" s="0"/>
      <c r="AIA13" s="0"/>
      <c r="AIB13" s="0"/>
      <c r="AIC13" s="0"/>
      <c r="AID13" s="0"/>
      <c r="AIE13" s="0"/>
      <c r="AIF13" s="0"/>
      <c r="AIG13" s="0"/>
      <c r="AIH13" s="0"/>
      <c r="AII13" s="0"/>
      <c r="AIJ13" s="0"/>
      <c r="AIK13" s="0"/>
      <c r="AIL13" s="0"/>
      <c r="AIM13" s="0"/>
      <c r="AIN13" s="0"/>
      <c r="AIO13" s="0"/>
      <c r="AIP13" s="0"/>
      <c r="AIQ13" s="0"/>
      <c r="AIR13" s="0"/>
      <c r="AIS13" s="0"/>
      <c r="AIT13" s="0"/>
      <c r="AIU13" s="0"/>
      <c r="AIV13" s="0"/>
      <c r="AIW13" s="0"/>
      <c r="AIX13" s="0"/>
      <c r="AIY13" s="0"/>
      <c r="AIZ13" s="0"/>
      <c r="AJA13" s="0"/>
      <c r="AJB13" s="0"/>
      <c r="AJC13" s="0"/>
      <c r="AJD13" s="0"/>
      <c r="AJE13" s="0"/>
      <c r="AJF13" s="0"/>
      <c r="AJG13" s="0"/>
      <c r="AJH13" s="0"/>
      <c r="AJI13" s="0"/>
      <c r="AJJ13" s="0"/>
      <c r="AJK13" s="0"/>
      <c r="AJL13" s="0"/>
      <c r="AJM13" s="0"/>
      <c r="AJN13" s="0"/>
      <c r="AJO13" s="0"/>
      <c r="AJP13" s="0"/>
      <c r="AJQ13" s="0"/>
      <c r="AJR13" s="0"/>
      <c r="AJS13" s="0"/>
      <c r="AJT13" s="0"/>
      <c r="AJU13" s="0"/>
      <c r="AJV13" s="0"/>
      <c r="AJW13" s="0"/>
      <c r="AJX13" s="0"/>
      <c r="AJY13" s="0"/>
      <c r="AJZ13" s="0"/>
      <c r="AKA13" s="0"/>
      <c r="AKB13" s="0"/>
      <c r="AKC13" s="0"/>
      <c r="AKD13" s="0"/>
      <c r="AKE13" s="0"/>
      <c r="AKF13" s="0"/>
      <c r="AKG13" s="0"/>
      <c r="AKH13" s="0"/>
      <c r="AKI13" s="0"/>
      <c r="AKJ13" s="0"/>
      <c r="AKK13" s="0"/>
      <c r="AKL13" s="0"/>
      <c r="AKM13" s="0"/>
      <c r="AKN13" s="0"/>
      <c r="AKO13" s="0"/>
      <c r="AKP13" s="0"/>
      <c r="AKQ13" s="0"/>
      <c r="AKR13" s="0"/>
      <c r="AKS13" s="0"/>
      <c r="AKT13" s="0"/>
      <c r="AKU13" s="0"/>
      <c r="AKV13" s="0"/>
      <c r="AKW13" s="0"/>
      <c r="AKX13" s="0"/>
      <c r="AKY13" s="0"/>
      <c r="AKZ13" s="0"/>
      <c r="ALA13" s="0"/>
      <c r="ALB13" s="0"/>
      <c r="ALC13" s="0"/>
      <c r="ALD13" s="0"/>
      <c r="ALE13" s="0"/>
      <c r="ALF13" s="0"/>
      <c r="ALG13" s="0"/>
      <c r="ALH13" s="0"/>
      <c r="ALI13" s="0"/>
      <c r="ALJ13" s="0"/>
      <c r="ALK13" s="0"/>
      <c r="ALL13" s="0"/>
      <c r="ALM13" s="0"/>
      <c r="ALN13" s="0"/>
      <c r="ALO13" s="0"/>
      <c r="ALP13" s="0"/>
      <c r="ALQ13" s="0"/>
      <c r="ALR13" s="0"/>
      <c r="ALS13" s="0"/>
      <c r="ALT13" s="0"/>
      <c r="ALU13" s="0"/>
      <c r="ALV13" s="0"/>
      <c r="ALW13" s="0"/>
      <c r="ALX13" s="0"/>
      <c r="ALY13" s="0"/>
      <c r="ALZ13" s="0"/>
      <c r="AMA13" s="0"/>
      <c r="AMB13" s="0"/>
      <c r="AMC13" s="0"/>
      <c r="AMD13" s="0"/>
      <c r="AME13" s="0"/>
      <c r="AMF13" s="0"/>
      <c r="AMG13" s="0"/>
      <c r="AMH13" s="0"/>
      <c r="AMI13" s="0"/>
      <c r="AMJ13" s="0"/>
    </row>
    <row r="14" customFormat="false" ht="10.1" hidden="false" customHeight="true" outlineLevel="0" collapsed="false">
      <c r="A14" s="184"/>
      <c r="B14" s="0"/>
      <c r="C14" s="0"/>
      <c r="D14" s="0"/>
      <c r="E14" s="184"/>
      <c r="F14" s="0"/>
      <c r="G14" s="0"/>
      <c r="H14" s="0"/>
      <c r="I14" s="0"/>
      <c r="J14" s="0"/>
      <c r="K14" s="185"/>
      <c r="L14" s="0"/>
      <c r="M14" s="0"/>
      <c r="N14" s="0"/>
      <c r="O14" s="0"/>
      <c r="P14" s="0"/>
      <c r="Q14" s="0"/>
      <c r="R14" s="0"/>
      <c r="S14" s="0"/>
      <c r="T14" s="0"/>
      <c r="U14" s="0"/>
      <c r="V14" s="0"/>
      <c r="W14" s="0"/>
      <c r="X14" s="0"/>
      <c r="Y14" s="0"/>
      <c r="Z14" s="0"/>
      <c r="AA14" s="0"/>
      <c r="AB14" s="0"/>
      <c r="AC14" s="0"/>
      <c r="AD14" s="0"/>
      <c r="AE14" s="0"/>
      <c r="AF14" s="0"/>
      <c r="AG14" s="0"/>
      <c r="AH14" s="0"/>
      <c r="AI14" s="0"/>
      <c r="AJ14" s="0"/>
      <c r="AK14" s="0"/>
      <c r="AL14" s="0"/>
      <c r="AM14" s="0"/>
      <c r="AN14" s="0"/>
      <c r="AO14" s="0"/>
      <c r="AP14" s="0"/>
      <c r="AQ14" s="0"/>
      <c r="AR14" s="0"/>
      <c r="AS14" s="0"/>
      <c r="AT14" s="0"/>
      <c r="AU14" s="0"/>
      <c r="AV14" s="0"/>
      <c r="AW14" s="0"/>
      <c r="AX14" s="0"/>
      <c r="AY14" s="0"/>
      <c r="AZ14" s="0"/>
      <c r="BA14" s="0"/>
      <c r="BB14" s="0"/>
      <c r="BC14" s="0"/>
      <c r="BD14" s="0"/>
      <c r="BE14" s="0"/>
      <c r="BF14" s="0"/>
      <c r="BG14" s="0"/>
      <c r="BH14" s="0"/>
      <c r="BI14" s="0"/>
      <c r="BJ14" s="0"/>
      <c r="BK14" s="0"/>
      <c r="BL14" s="0"/>
      <c r="BM14" s="0"/>
      <c r="BN14" s="0"/>
      <c r="BO14" s="0"/>
      <c r="BP14" s="0"/>
      <c r="BQ14" s="0"/>
      <c r="BR14" s="0"/>
      <c r="BS14" s="0"/>
      <c r="BT14" s="0"/>
      <c r="BU14" s="0"/>
      <c r="BV14" s="0"/>
      <c r="BW14" s="0"/>
      <c r="BX14" s="0"/>
      <c r="BY14" s="0"/>
      <c r="BZ14" s="0"/>
      <c r="CA14" s="0"/>
      <c r="CB14" s="0"/>
      <c r="CC14" s="0"/>
      <c r="CD14" s="0"/>
      <c r="CE14" s="0"/>
      <c r="CF14" s="0"/>
      <c r="CG14" s="0"/>
      <c r="CH14" s="0"/>
      <c r="CI14" s="0"/>
      <c r="CJ14" s="0"/>
      <c r="CK14" s="0"/>
      <c r="CL14" s="0"/>
      <c r="CM14" s="0"/>
      <c r="CN14" s="0"/>
      <c r="CO14" s="0"/>
      <c r="CP14" s="0"/>
      <c r="CQ14" s="0"/>
      <c r="CR14" s="0"/>
      <c r="CS14" s="0"/>
      <c r="CT14" s="0"/>
      <c r="CU14" s="0"/>
      <c r="CV14" s="0"/>
      <c r="CW14" s="0"/>
      <c r="CX14" s="0"/>
      <c r="CY14" s="0"/>
      <c r="CZ14" s="0"/>
      <c r="DA14" s="0"/>
      <c r="DB14" s="0"/>
      <c r="DC14" s="0"/>
      <c r="DD14" s="0"/>
      <c r="DE14" s="0"/>
      <c r="DF14" s="0"/>
      <c r="DG14" s="0"/>
      <c r="DH14" s="0"/>
      <c r="DI14" s="0"/>
      <c r="DJ14" s="0"/>
      <c r="DK14" s="0"/>
      <c r="DL14" s="0"/>
      <c r="DM14" s="0"/>
      <c r="DN14" s="0"/>
      <c r="DO14" s="0"/>
      <c r="DP14" s="0"/>
      <c r="DQ14" s="0"/>
      <c r="DR14" s="0"/>
      <c r="DS14" s="0"/>
      <c r="DT14" s="0"/>
      <c r="DU14" s="0"/>
      <c r="DV14" s="0"/>
      <c r="DW14" s="0"/>
      <c r="DX14" s="0"/>
      <c r="DY14" s="0"/>
      <c r="DZ14" s="0"/>
      <c r="EA14" s="0"/>
      <c r="EB14" s="0"/>
      <c r="EC14" s="0"/>
      <c r="ED14" s="0"/>
      <c r="EE14" s="0"/>
      <c r="EF14" s="0"/>
      <c r="EG14" s="0"/>
      <c r="EH14" s="0"/>
      <c r="EI14" s="0"/>
      <c r="EJ14" s="0"/>
      <c r="EK14" s="0"/>
      <c r="EL14" s="0"/>
      <c r="EM14" s="0"/>
      <c r="EN14" s="0"/>
      <c r="EO14" s="0"/>
      <c r="EP14" s="0"/>
      <c r="EQ14" s="0"/>
      <c r="ER14" s="0"/>
      <c r="ES14" s="0"/>
      <c r="ET14" s="0"/>
      <c r="EU14" s="0"/>
      <c r="EV14" s="0"/>
      <c r="EW14" s="0"/>
      <c r="EX14" s="0"/>
      <c r="EY14" s="0"/>
      <c r="EZ14" s="0"/>
      <c r="FA14" s="0"/>
      <c r="FB14" s="0"/>
      <c r="FC14" s="0"/>
      <c r="FD14" s="0"/>
      <c r="FE14" s="0"/>
      <c r="FF14" s="0"/>
      <c r="FG14" s="0"/>
      <c r="FH14" s="0"/>
      <c r="FI14" s="0"/>
      <c r="FJ14" s="0"/>
      <c r="FK14" s="0"/>
      <c r="FL14" s="0"/>
      <c r="FM14" s="0"/>
      <c r="FN14" s="0"/>
      <c r="FO14" s="0"/>
      <c r="FP14" s="0"/>
      <c r="FQ14" s="0"/>
      <c r="FR14" s="0"/>
      <c r="FS14" s="0"/>
      <c r="FT14" s="0"/>
      <c r="FU14" s="0"/>
      <c r="FV14" s="0"/>
      <c r="FW14" s="0"/>
      <c r="FX14" s="0"/>
      <c r="FY14" s="0"/>
      <c r="FZ14" s="0"/>
      <c r="GA14" s="0"/>
      <c r="GB14" s="0"/>
      <c r="GC14" s="0"/>
      <c r="GD14" s="0"/>
      <c r="GE14" s="0"/>
      <c r="GF14" s="0"/>
      <c r="GG14" s="0"/>
      <c r="GH14" s="0"/>
      <c r="GI14" s="0"/>
      <c r="GJ14" s="0"/>
      <c r="GK14" s="0"/>
      <c r="GL14" s="0"/>
      <c r="GM14" s="0"/>
      <c r="GN14" s="0"/>
      <c r="GO14" s="0"/>
      <c r="GP14" s="0"/>
      <c r="GQ14" s="0"/>
      <c r="GR14" s="0"/>
      <c r="GS14" s="0"/>
      <c r="GT14" s="0"/>
      <c r="GU14" s="0"/>
      <c r="GV14" s="0"/>
      <c r="GW14" s="0"/>
      <c r="GX14" s="0"/>
      <c r="GY14" s="0"/>
      <c r="GZ14" s="0"/>
      <c r="HA14" s="0"/>
      <c r="HB14" s="0"/>
      <c r="HC14" s="0"/>
      <c r="HD14" s="0"/>
      <c r="HE14" s="0"/>
      <c r="HF14" s="0"/>
      <c r="HG14" s="0"/>
      <c r="HH14" s="0"/>
      <c r="HI14" s="0"/>
      <c r="HJ14" s="0"/>
      <c r="HK14" s="0"/>
      <c r="HL14" s="0"/>
      <c r="HM14" s="0"/>
      <c r="HN14" s="0"/>
      <c r="HO14" s="0"/>
      <c r="HP14" s="0"/>
      <c r="HQ14" s="0"/>
      <c r="HR14" s="0"/>
      <c r="HS14" s="0"/>
      <c r="HT14" s="0"/>
      <c r="HU14" s="0"/>
      <c r="HV14" s="0"/>
      <c r="HW14" s="0"/>
      <c r="HX14" s="0"/>
      <c r="HY14" s="0"/>
      <c r="HZ14" s="0"/>
      <c r="IA14" s="0"/>
      <c r="IB14" s="0"/>
      <c r="IC14" s="0"/>
      <c r="ID14" s="0"/>
      <c r="IE14" s="0"/>
      <c r="IF14" s="0"/>
      <c r="IG14" s="0"/>
      <c r="IH14" s="0"/>
      <c r="II14" s="0"/>
      <c r="IJ14" s="0"/>
      <c r="IK14" s="0"/>
      <c r="IL14" s="0"/>
      <c r="IM14" s="0"/>
      <c r="IN14" s="0"/>
      <c r="IO14" s="0"/>
      <c r="IP14" s="0"/>
      <c r="IQ14" s="0"/>
      <c r="IR14" s="0"/>
      <c r="IS14" s="0"/>
      <c r="IT14" s="0"/>
      <c r="IU14" s="0"/>
      <c r="IV14" s="0"/>
      <c r="IW14" s="0"/>
      <c r="IX14" s="0"/>
      <c r="IY14" s="0"/>
      <c r="IZ14" s="0"/>
      <c r="JA14" s="0"/>
      <c r="JB14" s="0"/>
      <c r="JC14" s="0"/>
      <c r="JD14" s="0"/>
      <c r="JE14" s="0"/>
      <c r="JF14" s="0"/>
      <c r="JG14" s="0"/>
      <c r="JH14" s="0"/>
      <c r="JI14" s="0"/>
      <c r="JJ14" s="0"/>
      <c r="JK14" s="0"/>
      <c r="JL14" s="0"/>
      <c r="JM14" s="0"/>
      <c r="JN14" s="0"/>
      <c r="JO14" s="0"/>
      <c r="JP14" s="0"/>
      <c r="JQ14" s="0"/>
      <c r="JR14" s="0"/>
      <c r="JS14" s="0"/>
      <c r="JT14" s="0"/>
      <c r="JU14" s="0"/>
      <c r="JV14" s="0"/>
      <c r="JW14" s="0"/>
      <c r="JX14" s="0"/>
      <c r="JY14" s="0"/>
      <c r="JZ14" s="0"/>
      <c r="KA14" s="0"/>
      <c r="KB14" s="0"/>
      <c r="KC14" s="0"/>
      <c r="KD14" s="0"/>
      <c r="KE14" s="0"/>
      <c r="KF14" s="0"/>
      <c r="KG14" s="0"/>
      <c r="KH14" s="0"/>
      <c r="KI14" s="0"/>
      <c r="KJ14" s="0"/>
      <c r="KK14" s="0"/>
      <c r="KL14" s="0"/>
      <c r="KM14" s="0"/>
      <c r="KN14" s="0"/>
      <c r="KO14" s="0"/>
      <c r="KP14" s="0"/>
      <c r="KQ14" s="0"/>
      <c r="KR14" s="0"/>
      <c r="KS14" s="0"/>
      <c r="KT14" s="0"/>
      <c r="KU14" s="0"/>
      <c r="KV14" s="0"/>
      <c r="KW14" s="0"/>
      <c r="KX14" s="0"/>
      <c r="KY14" s="0"/>
      <c r="KZ14" s="0"/>
      <c r="LA14" s="0"/>
      <c r="LB14" s="0"/>
      <c r="LC14" s="0"/>
      <c r="LD14" s="0"/>
      <c r="LE14" s="0"/>
      <c r="LF14" s="0"/>
      <c r="LG14" s="0"/>
      <c r="LH14" s="0"/>
      <c r="LI14" s="0"/>
      <c r="LJ14" s="0"/>
      <c r="LK14" s="0"/>
      <c r="LL14" s="0"/>
      <c r="LM14" s="0"/>
      <c r="LN14" s="0"/>
      <c r="LO14" s="0"/>
      <c r="LP14" s="0"/>
      <c r="LQ14" s="0"/>
      <c r="LR14" s="0"/>
      <c r="LS14" s="0"/>
      <c r="LT14" s="0"/>
      <c r="LU14" s="0"/>
      <c r="LV14" s="0"/>
      <c r="LW14" s="0"/>
      <c r="LX14" s="0"/>
      <c r="LY14" s="0"/>
      <c r="LZ14" s="0"/>
      <c r="MA14" s="0"/>
      <c r="MB14" s="0"/>
      <c r="MC14" s="0"/>
      <c r="MD14" s="0"/>
      <c r="ME14" s="0"/>
      <c r="MF14" s="0"/>
      <c r="MG14" s="0"/>
      <c r="MH14" s="0"/>
      <c r="MI14" s="0"/>
      <c r="MJ14" s="0"/>
      <c r="MK14" s="0"/>
      <c r="ML14" s="0"/>
      <c r="MM14" s="0"/>
      <c r="MN14" s="0"/>
      <c r="MO14" s="0"/>
      <c r="MP14" s="0"/>
      <c r="MQ14" s="0"/>
      <c r="MR14" s="0"/>
      <c r="MS14" s="0"/>
      <c r="MT14" s="0"/>
      <c r="MU14" s="0"/>
      <c r="MV14" s="0"/>
      <c r="MW14" s="0"/>
      <c r="MX14" s="0"/>
      <c r="MY14" s="0"/>
      <c r="MZ14" s="0"/>
      <c r="NA14" s="0"/>
      <c r="NB14" s="0"/>
      <c r="NC14" s="0"/>
      <c r="ND14" s="0"/>
      <c r="NE14" s="0"/>
      <c r="NF14" s="0"/>
      <c r="NG14" s="0"/>
      <c r="NH14" s="0"/>
      <c r="NI14" s="0"/>
      <c r="NJ14" s="0"/>
      <c r="NK14" s="0"/>
      <c r="NL14" s="0"/>
      <c r="NM14" s="0"/>
      <c r="NN14" s="0"/>
      <c r="NO14" s="0"/>
      <c r="NP14" s="0"/>
      <c r="NQ14" s="0"/>
      <c r="NR14" s="0"/>
      <c r="NS14" s="0"/>
      <c r="NT14" s="0"/>
      <c r="NU14" s="0"/>
      <c r="NV14" s="0"/>
      <c r="NW14" s="0"/>
      <c r="NX14" s="0"/>
      <c r="NY14" s="0"/>
      <c r="NZ14" s="0"/>
      <c r="OA14" s="0"/>
      <c r="OB14" s="0"/>
      <c r="OC14" s="0"/>
      <c r="OD14" s="0"/>
      <c r="OE14" s="0"/>
      <c r="OF14" s="0"/>
      <c r="OG14" s="0"/>
      <c r="OH14" s="0"/>
      <c r="OI14" s="0"/>
      <c r="OJ14" s="0"/>
      <c r="OK14" s="0"/>
      <c r="OL14" s="0"/>
      <c r="OM14" s="0"/>
      <c r="ON14" s="0"/>
      <c r="OO14" s="0"/>
      <c r="OP14" s="0"/>
      <c r="OQ14" s="0"/>
      <c r="OR14" s="0"/>
      <c r="OS14" s="0"/>
      <c r="OT14" s="0"/>
      <c r="OU14" s="0"/>
      <c r="OV14" s="0"/>
      <c r="OW14" s="0"/>
      <c r="OX14" s="0"/>
      <c r="OY14" s="0"/>
      <c r="OZ14" s="0"/>
      <c r="PA14" s="0"/>
      <c r="PB14" s="0"/>
      <c r="PC14" s="0"/>
      <c r="PD14" s="0"/>
      <c r="PE14" s="0"/>
      <c r="PF14" s="0"/>
      <c r="PG14" s="0"/>
      <c r="PH14" s="0"/>
      <c r="PI14" s="0"/>
      <c r="PJ14" s="0"/>
      <c r="PK14" s="0"/>
      <c r="PL14" s="0"/>
      <c r="PM14" s="0"/>
      <c r="PN14" s="0"/>
      <c r="PO14" s="0"/>
      <c r="PP14" s="0"/>
      <c r="PQ14" s="0"/>
      <c r="PR14" s="0"/>
      <c r="PS14" s="0"/>
      <c r="PT14" s="0"/>
      <c r="PU14" s="0"/>
      <c r="PV14" s="0"/>
      <c r="PW14" s="0"/>
      <c r="PX14" s="0"/>
      <c r="PY14" s="0"/>
      <c r="PZ14" s="0"/>
      <c r="QA14" s="0"/>
      <c r="QB14" s="0"/>
      <c r="QC14" s="0"/>
      <c r="QD14" s="0"/>
      <c r="QE14" s="0"/>
      <c r="QF14" s="0"/>
      <c r="QG14" s="0"/>
      <c r="QH14" s="0"/>
      <c r="QI14" s="0"/>
      <c r="QJ14" s="0"/>
      <c r="QK14" s="0"/>
      <c r="QL14" s="0"/>
      <c r="QM14" s="0"/>
      <c r="QN14" s="0"/>
      <c r="QO14" s="0"/>
      <c r="QP14" s="0"/>
      <c r="QQ14" s="0"/>
      <c r="QR14" s="0"/>
      <c r="QS14" s="0"/>
      <c r="QT14" s="0"/>
      <c r="QU14" s="0"/>
      <c r="QV14" s="0"/>
      <c r="QW14" s="0"/>
      <c r="QX14" s="0"/>
      <c r="QY14" s="0"/>
      <c r="QZ14" s="0"/>
      <c r="RA14" s="0"/>
      <c r="RB14" s="0"/>
      <c r="RC14" s="0"/>
      <c r="RD14" s="0"/>
      <c r="RE14" s="0"/>
      <c r="RF14" s="0"/>
      <c r="RG14" s="0"/>
      <c r="RH14" s="0"/>
      <c r="RI14" s="0"/>
      <c r="RJ14" s="0"/>
      <c r="RK14" s="0"/>
      <c r="RL14" s="0"/>
      <c r="RM14" s="0"/>
      <c r="RN14" s="0"/>
      <c r="RO14" s="0"/>
      <c r="RP14" s="0"/>
      <c r="RQ14" s="0"/>
      <c r="RR14" s="0"/>
      <c r="RS14" s="0"/>
      <c r="RT14" s="0"/>
      <c r="RU14" s="0"/>
      <c r="RV14" s="0"/>
      <c r="RW14" s="0"/>
      <c r="RX14" s="0"/>
      <c r="RY14" s="0"/>
      <c r="RZ14" s="0"/>
      <c r="SA14" s="0"/>
      <c r="SB14" s="0"/>
      <c r="SC14" s="0"/>
      <c r="SD14" s="0"/>
      <c r="SE14" s="0"/>
      <c r="SF14" s="0"/>
      <c r="SG14" s="0"/>
      <c r="SH14" s="0"/>
      <c r="SI14" s="0"/>
      <c r="SJ14" s="0"/>
      <c r="SK14" s="0"/>
      <c r="SL14" s="0"/>
      <c r="SM14" s="0"/>
      <c r="SN14" s="0"/>
      <c r="SO14" s="0"/>
      <c r="SP14" s="0"/>
      <c r="SQ14" s="0"/>
      <c r="SR14" s="0"/>
      <c r="SS14" s="0"/>
      <c r="ST14" s="0"/>
      <c r="SU14" s="0"/>
      <c r="SV14" s="0"/>
      <c r="SW14" s="0"/>
      <c r="SX14" s="0"/>
      <c r="SY14" s="0"/>
      <c r="SZ14" s="0"/>
      <c r="TA14" s="0"/>
      <c r="TB14" s="0"/>
      <c r="TC14" s="0"/>
      <c r="TD14" s="0"/>
      <c r="TE14" s="0"/>
      <c r="TF14" s="0"/>
      <c r="TG14" s="0"/>
      <c r="TH14" s="0"/>
      <c r="TI14" s="0"/>
      <c r="TJ14" s="0"/>
      <c r="TK14" s="0"/>
      <c r="TL14" s="0"/>
      <c r="TM14" s="0"/>
      <c r="TN14" s="0"/>
      <c r="TO14" s="0"/>
      <c r="TP14" s="0"/>
      <c r="TQ14" s="0"/>
      <c r="TR14" s="0"/>
      <c r="TS14" s="0"/>
      <c r="TT14" s="0"/>
      <c r="TU14" s="0"/>
      <c r="TV14" s="0"/>
      <c r="TW14" s="0"/>
      <c r="TX14" s="0"/>
      <c r="TY14" s="0"/>
      <c r="TZ14" s="0"/>
      <c r="UA14" s="0"/>
      <c r="UB14" s="0"/>
      <c r="UC14" s="0"/>
      <c r="UD14" s="0"/>
      <c r="UE14" s="0"/>
      <c r="UF14" s="0"/>
      <c r="UG14" s="0"/>
      <c r="UH14" s="0"/>
      <c r="UI14" s="0"/>
      <c r="UJ14" s="0"/>
      <c r="UK14" s="0"/>
      <c r="UL14" s="0"/>
      <c r="UM14" s="0"/>
      <c r="UN14" s="0"/>
      <c r="UO14" s="0"/>
      <c r="UP14" s="0"/>
      <c r="UQ14" s="0"/>
      <c r="UR14" s="0"/>
      <c r="US14" s="0"/>
      <c r="UT14" s="0"/>
      <c r="UU14" s="0"/>
      <c r="UV14" s="0"/>
      <c r="UW14" s="0"/>
      <c r="UX14" s="0"/>
      <c r="UY14" s="0"/>
      <c r="UZ14" s="0"/>
      <c r="VA14" s="0"/>
      <c r="VB14" s="0"/>
      <c r="VC14" s="0"/>
      <c r="VD14" s="0"/>
      <c r="VE14" s="0"/>
      <c r="VF14" s="0"/>
      <c r="VG14" s="0"/>
      <c r="VH14" s="0"/>
      <c r="VI14" s="0"/>
      <c r="VJ14" s="0"/>
      <c r="VK14" s="0"/>
      <c r="VL14" s="0"/>
      <c r="VM14" s="0"/>
      <c r="VN14" s="0"/>
      <c r="VO14" s="0"/>
      <c r="VP14" s="0"/>
      <c r="VQ14" s="0"/>
      <c r="VR14" s="0"/>
      <c r="VS14" s="0"/>
      <c r="VT14" s="0"/>
      <c r="VU14" s="0"/>
      <c r="VV14" s="0"/>
      <c r="VW14" s="0"/>
      <c r="VX14" s="0"/>
      <c r="VY14" s="0"/>
      <c r="VZ14" s="0"/>
      <c r="WA14" s="0"/>
      <c r="WB14" s="0"/>
      <c r="WC14" s="0"/>
      <c r="WD14" s="0"/>
      <c r="WE14" s="0"/>
      <c r="WF14" s="0"/>
      <c r="WG14" s="0"/>
      <c r="WH14" s="0"/>
      <c r="WI14" s="0"/>
      <c r="WJ14" s="0"/>
      <c r="WK14" s="0"/>
      <c r="WL14" s="0"/>
      <c r="WM14" s="0"/>
      <c r="WN14" s="0"/>
      <c r="WO14" s="0"/>
      <c r="WP14" s="0"/>
      <c r="WQ14" s="0"/>
      <c r="WR14" s="0"/>
      <c r="WS14" s="0"/>
      <c r="WT14" s="0"/>
      <c r="WU14" s="0"/>
      <c r="WV14" s="0"/>
      <c r="WW14" s="0"/>
      <c r="WX14" s="0"/>
      <c r="WY14" s="0"/>
      <c r="WZ14" s="0"/>
      <c r="XA14" s="0"/>
      <c r="XB14" s="0"/>
      <c r="XC14" s="0"/>
      <c r="XD14" s="0"/>
      <c r="XE14" s="0"/>
      <c r="XF14" s="0"/>
      <c r="XG14" s="0"/>
      <c r="XH14" s="0"/>
      <c r="XI14" s="0"/>
      <c r="XJ14" s="0"/>
      <c r="XK14" s="0"/>
      <c r="XL14" s="0"/>
      <c r="XM14" s="0"/>
      <c r="XN14" s="0"/>
      <c r="XO14" s="0"/>
      <c r="XP14" s="0"/>
      <c r="XQ14" s="0"/>
      <c r="XR14" s="0"/>
      <c r="XS14" s="0"/>
      <c r="XT14" s="0"/>
      <c r="XU14" s="0"/>
      <c r="XV14" s="0"/>
      <c r="XW14" s="0"/>
      <c r="XX14" s="0"/>
      <c r="XY14" s="0"/>
      <c r="XZ14" s="0"/>
      <c r="YA14" s="0"/>
      <c r="YB14" s="0"/>
      <c r="YC14" s="0"/>
      <c r="YD14" s="0"/>
      <c r="YE14" s="0"/>
      <c r="YF14" s="0"/>
      <c r="YG14" s="0"/>
      <c r="YH14" s="0"/>
      <c r="YI14" s="0"/>
      <c r="YJ14" s="0"/>
      <c r="YK14" s="0"/>
      <c r="YL14" s="0"/>
      <c r="YM14" s="0"/>
      <c r="YN14" s="0"/>
      <c r="YO14" s="0"/>
      <c r="YP14" s="0"/>
      <c r="YQ14" s="0"/>
      <c r="YR14" s="0"/>
      <c r="YS14" s="0"/>
      <c r="YT14" s="0"/>
      <c r="YU14" s="0"/>
      <c r="YV14" s="0"/>
      <c r="YW14" s="0"/>
      <c r="YX14" s="0"/>
      <c r="YY14" s="0"/>
      <c r="YZ14" s="0"/>
      <c r="ZA14" s="0"/>
      <c r="ZB14" s="0"/>
      <c r="ZC14" s="0"/>
      <c r="ZD14" s="0"/>
      <c r="ZE14" s="0"/>
      <c r="ZF14" s="0"/>
      <c r="ZG14" s="0"/>
      <c r="ZH14" s="0"/>
      <c r="ZI14" s="0"/>
      <c r="ZJ14" s="0"/>
      <c r="ZK14" s="0"/>
      <c r="ZL14" s="0"/>
      <c r="ZM14" s="0"/>
      <c r="ZN14" s="0"/>
      <c r="ZO14" s="0"/>
      <c r="ZP14" s="0"/>
      <c r="ZQ14" s="0"/>
      <c r="ZR14" s="0"/>
      <c r="ZS14" s="0"/>
      <c r="ZT14" s="0"/>
      <c r="ZU14" s="0"/>
      <c r="ZV14" s="0"/>
      <c r="ZW14" s="0"/>
      <c r="ZX14" s="0"/>
      <c r="ZY14" s="0"/>
      <c r="ZZ14" s="0"/>
      <c r="AAA14" s="0"/>
      <c r="AAB14" s="0"/>
      <c r="AAC14" s="0"/>
      <c r="AAD14" s="0"/>
      <c r="AAE14" s="0"/>
      <c r="AAF14" s="0"/>
      <c r="AAG14" s="0"/>
      <c r="AAH14" s="0"/>
      <c r="AAI14" s="0"/>
      <c r="AAJ14" s="0"/>
      <c r="AAK14" s="0"/>
      <c r="AAL14" s="0"/>
      <c r="AAM14" s="0"/>
      <c r="AAN14" s="0"/>
      <c r="AAO14" s="0"/>
      <c r="AAP14" s="0"/>
      <c r="AAQ14" s="0"/>
      <c r="AAR14" s="0"/>
      <c r="AAS14" s="0"/>
      <c r="AAT14" s="0"/>
      <c r="AAU14" s="0"/>
      <c r="AAV14" s="0"/>
      <c r="AAW14" s="0"/>
      <c r="AAX14" s="0"/>
      <c r="AAY14" s="0"/>
      <c r="AAZ14" s="0"/>
      <c r="ABA14" s="0"/>
      <c r="ABB14" s="0"/>
      <c r="ABC14" s="0"/>
      <c r="ABD14" s="0"/>
      <c r="ABE14" s="0"/>
      <c r="ABF14" s="0"/>
      <c r="ABG14" s="0"/>
      <c r="ABH14" s="0"/>
      <c r="ABI14" s="0"/>
      <c r="ABJ14" s="0"/>
      <c r="ABK14" s="0"/>
      <c r="ABL14" s="0"/>
      <c r="ABM14" s="0"/>
      <c r="ABN14" s="0"/>
      <c r="ABO14" s="0"/>
      <c r="ABP14" s="0"/>
      <c r="ABQ14" s="0"/>
      <c r="ABR14" s="0"/>
      <c r="ABS14" s="0"/>
      <c r="ABT14" s="0"/>
      <c r="ABU14" s="0"/>
      <c r="ABV14" s="0"/>
      <c r="ABW14" s="0"/>
      <c r="ABX14" s="0"/>
      <c r="ABY14" s="0"/>
      <c r="ABZ14" s="0"/>
      <c r="ACA14" s="0"/>
      <c r="ACB14" s="0"/>
      <c r="ACC14" s="0"/>
      <c r="ACD14" s="0"/>
      <c r="ACE14" s="0"/>
      <c r="ACF14" s="0"/>
      <c r="ACG14" s="0"/>
      <c r="ACH14" s="0"/>
      <c r="ACI14" s="0"/>
      <c r="ACJ14" s="0"/>
      <c r="ACK14" s="0"/>
      <c r="ACL14" s="0"/>
      <c r="ACM14" s="0"/>
      <c r="ACN14" s="0"/>
      <c r="ACO14" s="0"/>
      <c r="ACP14" s="0"/>
      <c r="ACQ14" s="0"/>
      <c r="ACR14" s="0"/>
      <c r="ACS14" s="0"/>
      <c r="ACT14" s="0"/>
      <c r="ACU14" s="0"/>
      <c r="ACV14" s="0"/>
      <c r="ACW14" s="0"/>
      <c r="ACX14" s="0"/>
      <c r="ACY14" s="0"/>
      <c r="ACZ14" s="0"/>
      <c r="ADA14" s="0"/>
      <c r="ADB14" s="0"/>
      <c r="ADC14" s="0"/>
      <c r="ADD14" s="0"/>
      <c r="ADE14" s="0"/>
      <c r="ADF14" s="0"/>
      <c r="ADG14" s="0"/>
      <c r="ADH14" s="0"/>
      <c r="ADI14" s="0"/>
      <c r="ADJ14" s="0"/>
      <c r="ADK14" s="0"/>
      <c r="ADL14" s="0"/>
      <c r="ADM14" s="0"/>
      <c r="ADN14" s="0"/>
      <c r="ADO14" s="0"/>
      <c r="ADP14" s="0"/>
      <c r="ADQ14" s="0"/>
      <c r="ADR14" s="0"/>
      <c r="ADS14" s="0"/>
      <c r="ADT14" s="0"/>
      <c r="ADU14" s="0"/>
      <c r="ADV14" s="0"/>
      <c r="ADW14" s="0"/>
      <c r="ADX14" s="0"/>
      <c r="ADY14" s="0"/>
      <c r="ADZ14" s="0"/>
      <c r="AEA14" s="0"/>
      <c r="AEB14" s="0"/>
      <c r="AEC14" s="0"/>
      <c r="AED14" s="0"/>
      <c r="AEE14" s="0"/>
      <c r="AEF14" s="0"/>
      <c r="AEG14" s="0"/>
      <c r="AEH14" s="0"/>
      <c r="AEI14" s="0"/>
      <c r="AEJ14" s="0"/>
      <c r="AEK14" s="0"/>
      <c r="AEL14" s="0"/>
      <c r="AEM14" s="0"/>
      <c r="AEN14" s="0"/>
      <c r="AEO14" s="0"/>
      <c r="AEP14" s="0"/>
      <c r="AEQ14" s="0"/>
      <c r="AER14" s="0"/>
      <c r="AES14" s="0"/>
      <c r="AET14" s="0"/>
      <c r="AEU14" s="0"/>
      <c r="AEV14" s="0"/>
      <c r="AEW14" s="0"/>
      <c r="AEX14" s="0"/>
      <c r="AEY14" s="0"/>
      <c r="AEZ14" s="0"/>
      <c r="AFA14" s="0"/>
      <c r="AFB14" s="0"/>
      <c r="AFC14" s="0"/>
      <c r="AFD14" s="0"/>
      <c r="AFE14" s="0"/>
      <c r="AFF14" s="0"/>
      <c r="AFG14" s="0"/>
      <c r="AFH14" s="0"/>
      <c r="AFI14" s="0"/>
      <c r="AFJ14" s="0"/>
      <c r="AFK14" s="0"/>
      <c r="AFL14" s="0"/>
      <c r="AFM14" s="0"/>
      <c r="AFN14" s="0"/>
      <c r="AFO14" s="0"/>
      <c r="AFP14" s="0"/>
      <c r="AFQ14" s="0"/>
      <c r="AFR14" s="0"/>
      <c r="AFS14" s="0"/>
      <c r="AFT14" s="0"/>
      <c r="AFU14" s="0"/>
      <c r="AFV14" s="0"/>
      <c r="AFW14" s="0"/>
      <c r="AFX14" s="0"/>
      <c r="AFY14" s="0"/>
      <c r="AFZ14" s="0"/>
      <c r="AGA14" s="0"/>
      <c r="AGB14" s="0"/>
      <c r="AGC14" s="0"/>
      <c r="AGD14" s="0"/>
      <c r="AGE14" s="0"/>
      <c r="AGF14" s="0"/>
      <c r="AGG14" s="0"/>
      <c r="AGH14" s="0"/>
      <c r="AGI14" s="0"/>
      <c r="AGJ14" s="0"/>
      <c r="AGK14" s="0"/>
      <c r="AGL14" s="0"/>
      <c r="AGM14" s="0"/>
      <c r="AGN14" s="0"/>
      <c r="AGO14" s="0"/>
      <c r="AGP14" s="0"/>
      <c r="AGQ14" s="0"/>
      <c r="AGR14" s="0"/>
      <c r="AGS14" s="0"/>
      <c r="AGT14" s="0"/>
      <c r="AGU14" s="0"/>
      <c r="AGV14" s="0"/>
      <c r="AGW14" s="0"/>
      <c r="AGX14" s="0"/>
      <c r="AGY14" s="0"/>
      <c r="AGZ14" s="0"/>
      <c r="AHA14" s="0"/>
      <c r="AHB14" s="0"/>
      <c r="AHC14" s="0"/>
      <c r="AHD14" s="0"/>
      <c r="AHE14" s="0"/>
      <c r="AHF14" s="0"/>
      <c r="AHG14" s="0"/>
      <c r="AHH14" s="0"/>
      <c r="AHI14" s="0"/>
      <c r="AHJ14" s="0"/>
      <c r="AHK14" s="0"/>
      <c r="AHL14" s="0"/>
      <c r="AHM14" s="0"/>
      <c r="AHN14" s="0"/>
      <c r="AHO14" s="0"/>
      <c r="AHP14" s="0"/>
      <c r="AHQ14" s="0"/>
      <c r="AHR14" s="0"/>
      <c r="AHS14" s="0"/>
      <c r="AHT14" s="0"/>
      <c r="AHU14" s="0"/>
      <c r="AHV14" s="0"/>
      <c r="AHW14" s="0"/>
      <c r="AHX14" s="0"/>
      <c r="AHY14" s="0"/>
      <c r="AHZ14" s="0"/>
      <c r="AIA14" s="0"/>
      <c r="AIB14" s="0"/>
      <c r="AIC14" s="0"/>
      <c r="AID14" s="0"/>
      <c r="AIE14" s="0"/>
      <c r="AIF14" s="0"/>
      <c r="AIG14" s="0"/>
      <c r="AIH14" s="0"/>
      <c r="AII14" s="0"/>
      <c r="AIJ14" s="0"/>
      <c r="AIK14" s="0"/>
      <c r="AIL14" s="0"/>
      <c r="AIM14" s="0"/>
      <c r="AIN14" s="0"/>
      <c r="AIO14" s="0"/>
      <c r="AIP14" s="0"/>
      <c r="AIQ14" s="0"/>
      <c r="AIR14" s="0"/>
      <c r="AIS14" s="0"/>
      <c r="AIT14" s="0"/>
      <c r="AIU14" s="0"/>
      <c r="AIV14" s="0"/>
      <c r="AIW14" s="0"/>
      <c r="AIX14" s="0"/>
      <c r="AIY14" s="0"/>
      <c r="AIZ14" s="0"/>
      <c r="AJA14" s="0"/>
      <c r="AJB14" s="0"/>
      <c r="AJC14" s="0"/>
      <c r="AJD14" s="0"/>
      <c r="AJE14" s="0"/>
      <c r="AJF14" s="0"/>
      <c r="AJG14" s="0"/>
      <c r="AJH14" s="0"/>
      <c r="AJI14" s="0"/>
      <c r="AJJ14" s="0"/>
      <c r="AJK14" s="0"/>
      <c r="AJL14" s="0"/>
      <c r="AJM14" s="0"/>
      <c r="AJN14" s="0"/>
      <c r="AJO14" s="0"/>
      <c r="AJP14" s="0"/>
      <c r="AJQ14" s="0"/>
      <c r="AJR14" s="0"/>
      <c r="AJS14" s="0"/>
      <c r="AJT14" s="0"/>
      <c r="AJU14" s="0"/>
      <c r="AJV14" s="0"/>
      <c r="AJW14" s="0"/>
      <c r="AJX14" s="0"/>
      <c r="AJY14" s="0"/>
      <c r="AJZ14" s="0"/>
      <c r="AKA14" s="0"/>
      <c r="AKB14" s="0"/>
      <c r="AKC14" s="0"/>
      <c r="AKD14" s="0"/>
      <c r="AKE14" s="0"/>
      <c r="AKF14" s="0"/>
      <c r="AKG14" s="0"/>
      <c r="AKH14" s="0"/>
      <c r="AKI14" s="0"/>
      <c r="AKJ14" s="0"/>
      <c r="AKK14" s="0"/>
      <c r="AKL14" s="0"/>
      <c r="AKM14" s="0"/>
      <c r="AKN14" s="0"/>
      <c r="AKO14" s="0"/>
      <c r="AKP14" s="0"/>
      <c r="AKQ14" s="0"/>
      <c r="AKR14" s="0"/>
      <c r="AKS14" s="0"/>
      <c r="AKT14" s="0"/>
      <c r="AKU14" s="0"/>
      <c r="AKV14" s="0"/>
      <c r="AKW14" s="0"/>
      <c r="AKX14" s="0"/>
      <c r="AKY14" s="0"/>
      <c r="AKZ14" s="0"/>
      <c r="ALA14" s="0"/>
      <c r="ALB14" s="0"/>
      <c r="ALC14" s="0"/>
      <c r="ALD14" s="0"/>
      <c r="ALE14" s="0"/>
      <c r="ALF14" s="0"/>
      <c r="ALG14" s="0"/>
      <c r="ALH14" s="0"/>
      <c r="ALI14" s="0"/>
      <c r="ALJ14" s="0"/>
      <c r="ALK14" s="0"/>
      <c r="ALL14" s="0"/>
      <c r="ALM14" s="0"/>
      <c r="ALN14" s="0"/>
      <c r="ALO14" s="0"/>
      <c r="ALP14" s="0"/>
      <c r="ALQ14" s="0"/>
      <c r="ALR14" s="0"/>
      <c r="ALS14" s="0"/>
      <c r="ALT14" s="0"/>
      <c r="ALU14" s="0"/>
      <c r="ALV14" s="0"/>
      <c r="ALW14" s="0"/>
      <c r="ALX14" s="0"/>
      <c r="ALY14" s="0"/>
      <c r="ALZ14" s="0"/>
      <c r="AMA14" s="0"/>
      <c r="AMB14" s="0"/>
      <c r="AMC14" s="0"/>
      <c r="AMD14" s="0"/>
      <c r="AME14" s="0"/>
      <c r="AMF14" s="0"/>
      <c r="AMG14" s="0"/>
      <c r="AMH14" s="0"/>
      <c r="AMI14" s="0"/>
      <c r="AMJ14" s="0"/>
    </row>
    <row r="15" s="165" customFormat="true" ht="11.5" hidden="false" customHeight="true" outlineLevel="0" collapsed="false">
      <c r="A15" s="156"/>
      <c r="B15" s="157"/>
      <c r="D15" s="159"/>
      <c r="E15" s="184"/>
      <c r="F15" s="204"/>
      <c r="G15" s="181"/>
      <c r="H15" s="181"/>
      <c r="I15" s="205"/>
      <c r="J15" s="181"/>
      <c r="K15" s="185"/>
      <c r="L15" s="0"/>
      <c r="M15" s="0"/>
      <c r="N15" s="0"/>
      <c r="O15" s="0"/>
      <c r="P15" s="0"/>
      <c r="Q15" s="0"/>
      <c r="R15" s="0"/>
      <c r="S15" s="0"/>
      <c r="T15" s="0"/>
      <c r="U15" s="0"/>
      <c r="V15" s="0"/>
      <c r="W15" s="0"/>
      <c r="X15" s="0"/>
      <c r="Y15" s="0"/>
      <c r="Z15" s="0"/>
      <c r="AA15" s="0"/>
      <c r="AB15" s="178"/>
      <c r="AC15" s="166"/>
      <c r="AD15" s="166"/>
      <c r="AE15" s="173"/>
      <c r="AF15" s="168"/>
      <c r="AG15" s="168"/>
      <c r="AH15" s="168"/>
      <c r="AI15" s="190"/>
      <c r="AK15" s="169"/>
      <c r="AL15" s="169"/>
      <c r="AM15" s="169"/>
      <c r="AN15" s="169"/>
      <c r="AO15" s="170"/>
      <c r="AP15" s="192"/>
      <c r="AQ15" s="171"/>
      <c r="AR15" s="171"/>
      <c r="AS15" s="172"/>
      <c r="AT15" s="172"/>
      <c r="AX15" s="168"/>
      <c r="BE15" s="166"/>
      <c r="BF15" s="166"/>
      <c r="BG15" s="166"/>
      <c r="BH15" s="166"/>
      <c r="BI15" s="166"/>
      <c r="BJ15" s="166"/>
      <c r="BK15" s="174"/>
      <c r="BL15" s="174"/>
      <c r="BM15" s="174"/>
      <c r="BN15" s="174"/>
      <c r="BO15" s="174"/>
      <c r="BP15" s="174"/>
      <c r="BQ15" s="174"/>
      <c r="BR15" s="174"/>
      <c r="BS15" s="174"/>
      <c r="BT15" s="174"/>
      <c r="BU15" s="174"/>
      <c r="BV15" s="174"/>
      <c r="BW15" s="174"/>
      <c r="BX15" s="174"/>
      <c r="BY15" s="174"/>
      <c r="BZ15" s="174"/>
      <c r="CA15" s="1"/>
      <c r="CB15" s="1"/>
      <c r="CC15" s="1"/>
      <c r="CD15" s="1"/>
      <c r="CE15" s="1"/>
      <c r="CF15" s="1"/>
      <c r="CG15" s="1"/>
      <c r="CH15" s="1"/>
      <c r="CI15" s="1"/>
      <c r="CJ15" s="1"/>
      <c r="CK15" s="1"/>
      <c r="CL15" s="174"/>
      <c r="CM15" s="174"/>
      <c r="CN15" s="174"/>
      <c r="CO15" s="174"/>
      <c r="CP15" s="174"/>
      <c r="CQ15" s="174"/>
      <c r="CR15" s="1"/>
      <c r="CS15" s="1"/>
      <c r="CT15" s="1"/>
      <c r="CU15" s="1"/>
      <c r="CV15" s="1"/>
      <c r="CW15" s="1"/>
      <c r="CX15" s="1"/>
      <c r="CY15" s="1"/>
      <c r="CZ15" s="1"/>
      <c r="DA15" s="1"/>
      <c r="DB15" s="1"/>
      <c r="DC15" s="1"/>
      <c r="DD15" s="1"/>
      <c r="DE15" s="1"/>
      <c r="DF15" s="1"/>
      <c r="DG15" s="1"/>
      <c r="DH15" s="1"/>
      <c r="DI15" s="1"/>
      <c r="DJ15" s="1"/>
      <c r="DK15" s="1"/>
      <c r="DL15" s="1"/>
      <c r="DM15" s="1"/>
      <c r="DN15" s="166"/>
      <c r="DO15" s="175"/>
      <c r="DP15" s="175"/>
      <c r="DQ15" s="175"/>
      <c r="DR15" s="175"/>
      <c r="DS15" s="175"/>
      <c r="DT15" s="175"/>
      <c r="DU15" s="175"/>
      <c r="DV15" s="175"/>
      <c r="DW15" s="175"/>
      <c r="DX15" s="175"/>
      <c r="DY15" s="175"/>
      <c r="DZ15" s="175"/>
      <c r="EA15" s="175"/>
      <c r="EB15" s="175"/>
      <c r="EC15" s="175"/>
      <c r="ED15" s="175"/>
      <c r="EE15" s="166"/>
      <c r="EF15" s="178"/>
      <c r="EG15" s="178"/>
      <c r="EH15" s="178"/>
      <c r="EI15" s="178"/>
      <c r="EJ15" s="178"/>
      <c r="EK15" s="178"/>
      <c r="EL15" s="178"/>
      <c r="AMI15" s="1"/>
      <c r="AMJ15" s="1"/>
    </row>
    <row r="16" customFormat="false" ht="10.8" hidden="false" customHeight="true" outlineLevel="0" collapsed="false">
      <c r="C16" s="165"/>
      <c r="E16" s="184"/>
      <c r="F16" s="181"/>
      <c r="G16" s="181"/>
      <c r="H16" s="181"/>
      <c r="I16" s="181"/>
      <c r="J16" s="181"/>
      <c r="K16" s="185"/>
      <c r="L16" s="0"/>
      <c r="M16" s="0"/>
      <c r="N16" s="0"/>
      <c r="O16" s="0"/>
      <c r="P16" s="0"/>
      <c r="Q16" s="0"/>
      <c r="R16" s="0"/>
      <c r="S16" s="0"/>
      <c r="T16" s="0"/>
      <c r="U16" s="0"/>
      <c r="V16" s="0"/>
      <c r="W16" s="206"/>
      <c r="X16" s="207"/>
      <c r="Y16" s="207"/>
      <c r="Z16" s="208"/>
      <c r="AA16" s="209"/>
      <c r="AB16" s="178"/>
      <c r="AE16" s="173"/>
      <c r="AI16" s="190"/>
      <c r="AJ16" s="165"/>
      <c r="AK16" s="165"/>
      <c r="AP16" s="165"/>
      <c r="AQ16" s="165"/>
      <c r="AR16" s="165"/>
      <c r="AT16" s="172"/>
      <c r="AW16" s="165"/>
      <c r="AX16" s="168"/>
      <c r="BK16" s="174"/>
    </row>
    <row r="17" customFormat="false" ht="10.8" hidden="false" customHeight="true" outlineLevel="0" collapsed="false">
      <c r="A17" s="180"/>
      <c r="B17" s="181"/>
      <c r="C17" s="0"/>
      <c r="D17" s="1"/>
      <c r="E17" s="184"/>
      <c r="F17" s="210" t="str">
        <f aca="false">'Master Pay Period'!F17</f>
        <v>Company</v>
      </c>
      <c r="G17" s="210"/>
      <c r="H17" s="210"/>
      <c r="I17" s="210"/>
      <c r="J17" s="181"/>
      <c r="K17" s="185"/>
      <c r="L17" s="0"/>
      <c r="M17" s="0"/>
      <c r="N17" s="0"/>
      <c r="O17" s="0"/>
      <c r="P17" s="0"/>
      <c r="Q17" s="0"/>
      <c r="R17" s="0"/>
      <c r="S17" s="0"/>
      <c r="T17" s="0"/>
      <c r="U17" s="0"/>
      <c r="V17" s="206" t="s">
        <v>190</v>
      </c>
      <c r="W17" s="207"/>
      <c r="X17" s="207"/>
      <c r="Y17" s="208"/>
      <c r="Z17" s="209"/>
      <c r="AA17" s="209"/>
      <c r="AB17" s="63"/>
      <c r="AC17" s="63"/>
      <c r="AD17" s="63"/>
      <c r="AE17" s="173"/>
      <c r="AI17" s="190"/>
      <c r="AJ17" s="165"/>
      <c r="AP17" s="192"/>
      <c r="AR17" s="171"/>
      <c r="AT17" s="172"/>
      <c r="AW17" s="165"/>
      <c r="AX17" s="168"/>
      <c r="BE17" s="63"/>
      <c r="BF17" s="63"/>
      <c r="BG17" s="63"/>
      <c r="BH17" s="71"/>
      <c r="BI17" s="63"/>
      <c r="BJ17" s="63"/>
      <c r="BK17" s="174"/>
      <c r="DN17" s="63"/>
    </row>
    <row r="18" customFormat="false" ht="10.8" hidden="false" customHeight="true" outlineLevel="0" collapsed="false">
      <c r="A18" s="180"/>
      <c r="B18" s="181"/>
      <c r="C18" s="0"/>
      <c r="D18" s="1"/>
      <c r="E18" s="184"/>
      <c r="F18" s="210" t="n">
        <f aca="false">'Master Pay Period'!F18</f>
        <v>0</v>
      </c>
      <c r="G18" s="210"/>
      <c r="H18" s="210"/>
      <c r="I18" s="210"/>
      <c r="J18" s="181"/>
      <c r="K18" s="185"/>
      <c r="L18" s="0"/>
      <c r="M18" s="0"/>
      <c r="N18" s="0"/>
      <c r="O18" s="0"/>
      <c r="P18" s="0"/>
      <c r="Q18" s="0"/>
      <c r="R18" s="0"/>
      <c r="S18" s="0"/>
      <c r="T18" s="0"/>
      <c r="U18" s="0"/>
      <c r="V18" s="206" t="s">
        <v>100</v>
      </c>
      <c r="W18" s="207"/>
      <c r="X18" s="207"/>
      <c r="Y18" s="208"/>
      <c r="Z18" s="209"/>
      <c r="AA18" s="209"/>
      <c r="AB18" s="63"/>
      <c r="AC18" s="63"/>
      <c r="AD18" s="63"/>
      <c r="AE18" s="0"/>
      <c r="AF18" s="0"/>
      <c r="AG18" s="0"/>
      <c r="AH18" s="0"/>
      <c r="AI18" s="0"/>
      <c r="AJ18" s="0"/>
      <c r="AK18" s="0"/>
      <c r="AL18" s="0"/>
      <c r="AM18" s="0"/>
      <c r="AN18" s="0"/>
      <c r="AO18" s="0"/>
      <c r="AP18" s="0"/>
      <c r="AQ18" s="0"/>
      <c r="AR18" s="0"/>
      <c r="AS18" s="0"/>
      <c r="AT18" s="0"/>
      <c r="AW18" s="165"/>
      <c r="AX18" s="168"/>
      <c r="BE18" s="63"/>
      <c r="BF18" s="63"/>
      <c r="BG18" s="63"/>
      <c r="BH18" s="71"/>
      <c r="BI18" s="63"/>
      <c r="BJ18" s="63"/>
      <c r="BK18" s="174"/>
      <c r="DN18" s="63"/>
      <c r="EF18" s="178"/>
      <c r="EG18" s="178"/>
      <c r="EH18" s="178"/>
      <c r="EI18" s="178"/>
      <c r="EJ18" s="178"/>
      <c r="EK18" s="178"/>
      <c r="EL18" s="178"/>
      <c r="EM18" s="165"/>
      <c r="EN18" s="165"/>
      <c r="EO18" s="165"/>
      <c r="EP18" s="165"/>
      <c r="EQ18" s="165"/>
      <c r="ER18" s="165"/>
      <c r="ES18" s="165"/>
      <c r="ET18" s="165"/>
      <c r="EU18" s="165"/>
      <c r="EV18" s="165"/>
      <c r="EW18" s="165"/>
      <c r="EX18" s="165"/>
      <c r="EY18" s="165"/>
      <c r="EZ18" s="165"/>
      <c r="FA18" s="165"/>
      <c r="FB18" s="165"/>
      <c r="FC18" s="165"/>
      <c r="FD18" s="165"/>
      <c r="FE18" s="165"/>
      <c r="FF18" s="165"/>
      <c r="FG18" s="165"/>
      <c r="FH18" s="165"/>
      <c r="FI18" s="165"/>
      <c r="FJ18" s="165"/>
      <c r="FK18" s="165"/>
      <c r="FL18" s="165"/>
      <c r="FM18" s="165"/>
      <c r="FN18" s="165"/>
      <c r="FO18" s="165"/>
      <c r="FP18" s="165"/>
      <c r="FQ18" s="165"/>
      <c r="FR18" s="165"/>
      <c r="FS18" s="165"/>
      <c r="FT18" s="165"/>
      <c r="FU18" s="165"/>
      <c r="FV18" s="165"/>
      <c r="FW18" s="165"/>
      <c r="FX18" s="165"/>
      <c r="FY18" s="165"/>
      <c r="FZ18" s="165"/>
      <c r="GA18" s="165"/>
      <c r="GB18" s="165"/>
      <c r="GC18" s="165"/>
      <c r="GD18" s="165"/>
      <c r="GE18" s="165"/>
      <c r="GF18" s="165"/>
      <c r="GG18" s="165"/>
      <c r="GH18" s="165"/>
      <c r="GI18" s="165"/>
      <c r="GJ18" s="165"/>
      <c r="GK18" s="165"/>
      <c r="GL18" s="165"/>
      <c r="GM18" s="165"/>
      <c r="GN18" s="165"/>
      <c r="GO18" s="165"/>
    </row>
    <row r="19" customFormat="false" ht="10.1" hidden="false" customHeight="true" outlineLevel="0" collapsed="false">
      <c r="A19" s="180"/>
      <c r="B19" s="181"/>
      <c r="C19" s="0"/>
      <c r="D19" s="1"/>
      <c r="E19" s="184"/>
      <c r="F19" s="341" t="n">
        <f aca="false">'Master Pay Period'!F19</f>
        <v>0</v>
      </c>
      <c r="G19" s="341"/>
      <c r="H19" s="341"/>
      <c r="I19" s="341"/>
      <c r="J19" s="0"/>
      <c r="K19" s="185"/>
      <c r="L19" s="0"/>
      <c r="M19" s="0"/>
      <c r="N19" s="0"/>
      <c r="O19" s="0"/>
      <c r="P19" s="0"/>
      <c r="Q19" s="0"/>
      <c r="R19" s="0"/>
      <c r="S19" s="0"/>
      <c r="T19" s="0"/>
      <c r="U19" s="0"/>
      <c r="V19" s="212" t="s">
        <v>101</v>
      </c>
      <c r="W19" s="213"/>
      <c r="X19" s="214"/>
      <c r="Y19" s="215"/>
      <c r="Z19" s="209"/>
      <c r="AA19" s="209"/>
      <c r="AB19" s="63"/>
      <c r="AC19" s="63"/>
      <c r="AD19" s="63"/>
      <c r="AE19" s="32"/>
      <c r="AF19" s="216"/>
      <c r="AG19" s="217"/>
      <c r="AJ19" s="165"/>
      <c r="AP19" s="169"/>
      <c r="AR19" s="171"/>
      <c r="AT19" s="172"/>
      <c r="AW19" s="165"/>
      <c r="AX19" s="168"/>
      <c r="BE19" s="63"/>
      <c r="BF19" s="63"/>
      <c r="BG19" s="63"/>
      <c r="BH19" s="71"/>
      <c r="BI19" s="63"/>
      <c r="BJ19" s="63"/>
      <c r="BK19" s="174"/>
      <c r="DN19" s="63"/>
      <c r="EF19" s="178"/>
      <c r="EG19" s="178"/>
      <c r="EH19" s="178"/>
      <c r="EI19" s="178"/>
      <c r="EJ19" s="178"/>
      <c r="EK19" s="178"/>
      <c r="EL19" s="178"/>
      <c r="EM19" s="165"/>
      <c r="EN19" s="165"/>
      <c r="EO19" s="165"/>
      <c r="EP19" s="165"/>
      <c r="EQ19" s="165"/>
      <c r="ER19" s="165"/>
      <c r="ES19" s="165"/>
      <c r="ET19" s="165"/>
      <c r="EU19" s="165"/>
      <c r="EV19" s="165"/>
      <c r="EW19" s="165"/>
      <c r="EX19" s="165"/>
      <c r="EY19" s="165"/>
      <c r="EZ19" s="165"/>
      <c r="FA19" s="165"/>
      <c r="FB19" s="165"/>
      <c r="FC19" s="165"/>
      <c r="FD19" s="165"/>
      <c r="FE19" s="165"/>
      <c r="FF19" s="165"/>
      <c r="FG19" s="165"/>
      <c r="FH19" s="165"/>
      <c r="FI19" s="165"/>
      <c r="FJ19" s="165"/>
      <c r="FK19" s="165"/>
      <c r="FL19" s="165"/>
      <c r="FM19" s="165"/>
      <c r="FN19" s="165"/>
      <c r="FO19" s="165"/>
      <c r="FP19" s="165"/>
      <c r="FQ19" s="165"/>
      <c r="FR19" s="165"/>
      <c r="FS19" s="165"/>
      <c r="FT19" s="165"/>
      <c r="FU19" s="165"/>
      <c r="FV19" s="165"/>
      <c r="FW19" s="165"/>
      <c r="FX19" s="165"/>
      <c r="FY19" s="165"/>
      <c r="FZ19" s="165"/>
      <c r="GA19" s="165"/>
      <c r="GB19" s="165"/>
      <c r="GC19" s="165"/>
      <c r="GD19" s="165"/>
      <c r="GE19" s="165"/>
      <c r="GF19" s="165"/>
      <c r="GG19" s="165"/>
      <c r="GH19" s="165"/>
      <c r="GI19" s="165"/>
      <c r="GJ19" s="165"/>
      <c r="GK19" s="165"/>
      <c r="GL19" s="165"/>
      <c r="GM19" s="165"/>
      <c r="GN19" s="165"/>
      <c r="GO19" s="165"/>
    </row>
    <row r="20" customFormat="false" ht="10.1" hidden="false" customHeight="true" outlineLevel="0" collapsed="false">
      <c r="A20" s="176"/>
      <c r="B20" s="156"/>
      <c r="C20" s="157"/>
      <c r="D20" s="165"/>
      <c r="F20" s="1"/>
      <c r="G20" s="1"/>
      <c r="H20" s="1"/>
      <c r="I20" s="1"/>
      <c r="J20" s="1"/>
      <c r="K20" s="182"/>
      <c r="L20" s="1"/>
      <c r="M20" s="1"/>
      <c r="N20" s="1"/>
      <c r="O20" s="1"/>
      <c r="P20" s="1"/>
      <c r="Q20" s="1"/>
      <c r="R20" s="1"/>
      <c r="S20" s="1"/>
      <c r="T20" s="3"/>
      <c r="U20" s="1"/>
      <c r="V20" s="25"/>
      <c r="W20" s="25"/>
      <c r="X20" s="25"/>
      <c r="Y20" s="25"/>
      <c r="Z20" s="25"/>
      <c r="AA20" s="25"/>
      <c r="AB20" s="63"/>
      <c r="AC20" s="63"/>
      <c r="AD20" s="63"/>
      <c r="AE20" s="80"/>
      <c r="AF20" s="218"/>
      <c r="AG20" s="218"/>
      <c r="AJ20" s="165"/>
      <c r="AP20" s="169"/>
      <c r="AR20" s="171"/>
      <c r="AT20" s="172"/>
      <c r="AW20" s="165"/>
      <c r="AX20" s="168"/>
      <c r="BE20" s="63"/>
      <c r="BF20" s="63"/>
      <c r="BG20" s="63"/>
      <c r="BH20" s="71"/>
      <c r="BI20" s="63"/>
      <c r="BJ20" s="63"/>
      <c r="BK20" s="174"/>
      <c r="DN20" s="63"/>
      <c r="EF20" s="178"/>
      <c r="EG20" s="178"/>
      <c r="EH20" s="178"/>
      <c r="EI20" s="178"/>
      <c r="EJ20" s="178"/>
      <c r="EK20" s="178"/>
      <c r="EL20" s="178"/>
      <c r="EM20" s="165"/>
      <c r="EN20" s="165"/>
      <c r="EO20" s="165"/>
      <c r="EP20" s="165"/>
      <c r="EQ20" s="165"/>
      <c r="ER20" s="165"/>
      <c r="ES20" s="165"/>
      <c r="ET20" s="165"/>
      <c r="EU20" s="165"/>
      <c r="EV20" s="165"/>
      <c r="EW20" s="165"/>
      <c r="EX20" s="165"/>
      <c r="EY20" s="165"/>
      <c r="EZ20" s="165"/>
      <c r="FA20" s="165"/>
      <c r="FB20" s="165"/>
      <c r="FC20" s="165"/>
      <c r="FD20" s="165"/>
      <c r="FE20" s="165"/>
      <c r="FF20" s="165"/>
      <c r="FG20" s="165"/>
      <c r="FH20" s="165"/>
      <c r="FI20" s="165"/>
      <c r="FJ20" s="165"/>
      <c r="FK20" s="165"/>
      <c r="FL20" s="165"/>
      <c r="FM20" s="165"/>
      <c r="FN20" s="165"/>
      <c r="FO20" s="165"/>
      <c r="FP20" s="165"/>
      <c r="FQ20" s="165"/>
      <c r="FR20" s="165"/>
      <c r="FS20" s="165"/>
      <c r="FT20" s="165"/>
      <c r="FU20" s="165"/>
      <c r="FV20" s="165"/>
      <c r="FW20" s="165"/>
      <c r="FX20" s="165"/>
      <c r="FY20" s="165"/>
      <c r="FZ20" s="165"/>
      <c r="GA20" s="165"/>
      <c r="GB20" s="165"/>
      <c r="GC20" s="165"/>
      <c r="GD20" s="165"/>
      <c r="GE20" s="165"/>
      <c r="GF20" s="165"/>
      <c r="GG20" s="165"/>
      <c r="GH20" s="165"/>
      <c r="GI20" s="165"/>
      <c r="GJ20" s="165"/>
      <c r="GK20" s="165"/>
      <c r="GL20" s="165"/>
      <c r="GM20" s="165"/>
      <c r="GN20" s="165"/>
      <c r="GO20" s="165"/>
    </row>
    <row r="21" customFormat="false" ht="10.1" hidden="false" customHeight="true" outlineLevel="0" collapsed="false">
      <c r="A21" s="184"/>
      <c r="B21" s="0"/>
      <c r="C21" s="0"/>
      <c r="D21" s="0"/>
      <c r="E21" s="184"/>
      <c r="F21" s="219"/>
      <c r="H21" s="159"/>
      <c r="I21" s="161"/>
      <c r="J21" s="162"/>
      <c r="L21" s="177"/>
      <c r="M21" s="31" t="n">
        <f aca="false">Calendar!A140</f>
        <v>24</v>
      </c>
      <c r="N21" s="31"/>
      <c r="O21" s="31"/>
      <c r="P21" s="31"/>
      <c r="Q21" s="31"/>
      <c r="R21" s="31"/>
      <c r="S21" s="342"/>
      <c r="T21" s="342"/>
      <c r="U21" s="342"/>
      <c r="V21" s="31"/>
      <c r="W21" s="31"/>
      <c r="X21" s="31"/>
      <c r="Y21" s="31"/>
      <c r="Z21" s="80"/>
      <c r="AA21" s="31"/>
      <c r="AB21" s="63"/>
      <c r="AC21" s="63"/>
      <c r="AD21" s="63"/>
      <c r="AE21" s="222"/>
      <c r="AF21" s="223"/>
      <c r="AG21" s="223"/>
      <c r="AH21" s="223"/>
      <c r="AI21" s="223"/>
      <c r="AJ21" s="222"/>
      <c r="AK21" s="222"/>
      <c r="AL21" s="222"/>
      <c r="AM21" s="222"/>
      <c r="AN21" s="222"/>
      <c r="AO21" s="224"/>
      <c r="AP21" s="222"/>
      <c r="AQ21" s="222"/>
      <c r="AR21" s="222"/>
      <c r="AS21" s="222"/>
      <c r="AT21" s="222"/>
      <c r="AW21" s="165"/>
      <c r="AX21" s="168"/>
      <c r="BE21" s="63"/>
      <c r="BF21" s="63"/>
      <c r="BG21" s="63"/>
      <c r="BH21" s="71"/>
      <c r="BI21" s="63"/>
      <c r="BJ21" s="63"/>
      <c r="BK21" s="174"/>
      <c r="DN21" s="63"/>
      <c r="EF21" s="178"/>
      <c r="EG21" s="178"/>
      <c r="EH21" s="178"/>
      <c r="EI21" s="178"/>
      <c r="EJ21" s="178"/>
      <c r="EK21" s="178"/>
      <c r="EL21" s="178"/>
      <c r="EM21" s="165"/>
      <c r="EN21" s="165"/>
      <c r="EO21" s="165"/>
      <c r="EP21" s="165"/>
      <c r="EQ21" s="165"/>
      <c r="ER21" s="165"/>
      <c r="ES21" s="165"/>
      <c r="ET21" s="165"/>
      <c r="EU21" s="165"/>
      <c r="EV21" s="165"/>
      <c r="EW21" s="165"/>
      <c r="EX21" s="165"/>
      <c r="EY21" s="165"/>
      <c r="EZ21" s="165"/>
      <c r="FA21" s="165"/>
      <c r="FB21" s="165"/>
      <c r="FC21" s="165"/>
      <c r="FD21" s="165"/>
      <c r="FE21" s="165"/>
      <c r="FF21" s="165"/>
      <c r="FG21" s="165"/>
      <c r="FH21" s="165"/>
      <c r="FI21" s="165"/>
      <c r="FJ21" s="165"/>
      <c r="FK21" s="165"/>
      <c r="FL21" s="165"/>
      <c r="FM21" s="165"/>
      <c r="FN21" s="165"/>
      <c r="FO21" s="165"/>
      <c r="FP21" s="165"/>
      <c r="FQ21" s="165"/>
      <c r="FR21" s="165"/>
      <c r="FS21" s="165"/>
      <c r="FT21" s="165"/>
      <c r="FU21" s="165"/>
      <c r="FV21" s="165"/>
      <c r="FW21" s="165"/>
      <c r="FX21" s="165"/>
      <c r="FY21" s="165"/>
      <c r="FZ21" s="165"/>
      <c r="GA21" s="165"/>
      <c r="GB21" s="165"/>
      <c r="GC21" s="165"/>
      <c r="GD21" s="165"/>
      <c r="GE21" s="165"/>
      <c r="GF21" s="165"/>
      <c r="GG21" s="165"/>
      <c r="GH21" s="165"/>
      <c r="GI21" s="165"/>
      <c r="GJ21" s="165"/>
      <c r="GK21" s="165"/>
      <c r="GL21" s="165"/>
      <c r="GM21" s="165"/>
      <c r="GN21" s="165"/>
      <c r="GO21" s="165"/>
    </row>
    <row r="22" customFormat="false" ht="10.1" hidden="false" customHeight="true" outlineLevel="0" collapsed="false">
      <c r="A22" s="225"/>
      <c r="B22" s="226" t="s">
        <v>191</v>
      </c>
      <c r="C22" s="227" t="s">
        <v>161</v>
      </c>
      <c r="D22" s="228" t="s">
        <v>192</v>
      </c>
      <c r="E22" s="229" t="s">
        <v>193</v>
      </c>
      <c r="F22" s="230" t="s">
        <v>194</v>
      </c>
      <c r="G22" s="231" t="s">
        <v>195</v>
      </c>
      <c r="H22" s="231" t="s">
        <v>193</v>
      </c>
      <c r="I22" s="232" t="s">
        <v>196</v>
      </c>
      <c r="J22" s="233" t="s">
        <v>197</v>
      </c>
      <c r="K22" s="234" t="s">
        <v>197</v>
      </c>
      <c r="L22" s="227" t="s">
        <v>198</v>
      </c>
      <c r="M22" s="37" t="str">
        <f aca="false">Calendar!A141</f>
        <v>November</v>
      </c>
      <c r="N22" s="37" t="n">
        <f aca="false">Calendar!B141</f>
        <v>0</v>
      </c>
      <c r="O22" s="37" t="n">
        <f aca="false">Calendar!C141</f>
        <v>0</v>
      </c>
      <c r="P22" s="37" t="n">
        <f aca="false">Calendar!D141</f>
        <v>0</v>
      </c>
      <c r="Q22" s="37" t="n">
        <f aca="false">Calendar!E141</f>
        <v>0</v>
      </c>
      <c r="R22" s="37" t="n">
        <f aca="false">Calendar!F141</f>
        <v>0</v>
      </c>
      <c r="S22" s="37" t="n">
        <f aca="false">Calendar!G141</f>
        <v>0</v>
      </c>
      <c r="T22" s="37" t="n">
        <f aca="false">Calendar!H141</f>
        <v>2019</v>
      </c>
      <c r="U22" s="37" t="n">
        <f aca="false">Calendar!I141</f>
        <v>0</v>
      </c>
      <c r="V22" s="37" t="n">
        <f aca="false">Calendar!J141</f>
        <v>0</v>
      </c>
      <c r="W22" s="37" t="n">
        <f aca="false">Calendar!K141</f>
        <v>0</v>
      </c>
      <c r="X22" s="37" t="n">
        <f aca="false">Calendar!L141</f>
        <v>0</v>
      </c>
      <c r="Y22" s="37" t="n">
        <f aca="false">Calendar!M141</f>
        <v>0</v>
      </c>
      <c r="Z22" s="37" t="n">
        <f aca="false">Calendar!N141</f>
        <v>0</v>
      </c>
      <c r="AA22" s="37" t="n">
        <f aca="false">Calendar!O141</f>
        <v>0</v>
      </c>
      <c r="AB22" s="63"/>
      <c r="AC22" s="63"/>
      <c r="AD22" s="63"/>
      <c r="AE22" s="235"/>
      <c r="AF22" s="236"/>
      <c r="AG22" s="236"/>
      <c r="AH22" s="236"/>
      <c r="AI22" s="236"/>
      <c r="AJ22" s="236"/>
      <c r="AK22" s="237"/>
      <c r="AL22" s="238"/>
      <c r="AM22" s="238"/>
      <c r="AN22" s="235"/>
      <c r="AP22" s="169"/>
      <c r="AR22" s="171"/>
      <c r="AT22" s="172"/>
      <c r="AW22" s="165"/>
      <c r="AX22" s="168"/>
      <c r="BE22" s="63"/>
      <c r="BF22" s="63"/>
      <c r="BG22" s="63"/>
      <c r="BH22" s="71"/>
      <c r="BI22" s="63"/>
      <c r="BJ22" s="63"/>
      <c r="BK22" s="174"/>
      <c r="DN22" s="63"/>
      <c r="EF22" s="178"/>
      <c r="EG22" s="178"/>
      <c r="EH22" s="178"/>
      <c r="EI22" s="178"/>
      <c r="EJ22" s="178"/>
      <c r="EK22" s="178"/>
      <c r="EL22" s="178"/>
      <c r="EM22" s="165"/>
      <c r="EN22" s="165"/>
      <c r="EO22" s="165"/>
      <c r="EP22" s="165"/>
      <c r="EQ22" s="165"/>
      <c r="ER22" s="165"/>
      <c r="ES22" s="165"/>
      <c r="ET22" s="165"/>
      <c r="EU22" s="165"/>
      <c r="EV22" s="165"/>
      <c r="EW22" s="165"/>
      <c r="EX22" s="165"/>
      <c r="EY22" s="165"/>
      <c r="EZ22" s="165"/>
      <c r="FA22" s="165"/>
      <c r="FB22" s="165"/>
      <c r="FC22" s="165"/>
      <c r="FD22" s="165"/>
      <c r="FE22" s="165"/>
      <c r="FF22" s="165"/>
      <c r="FG22" s="165"/>
      <c r="FH22" s="165"/>
      <c r="FI22" s="165"/>
      <c r="FJ22" s="165"/>
      <c r="FK22" s="165"/>
      <c r="FL22" s="165"/>
      <c r="FM22" s="165"/>
      <c r="FN22" s="165"/>
      <c r="FO22" s="165"/>
      <c r="FP22" s="165"/>
      <c r="FQ22" s="165"/>
      <c r="FR22" s="165"/>
      <c r="FS22" s="165"/>
      <c r="FT22" s="165"/>
      <c r="FU22" s="165"/>
      <c r="FV22" s="165"/>
      <c r="FW22" s="165"/>
      <c r="FX22" s="165"/>
      <c r="FY22" s="165"/>
      <c r="FZ22" s="165"/>
      <c r="GA22" s="165"/>
      <c r="GB22" s="165"/>
      <c r="GC22" s="165"/>
      <c r="GD22" s="165"/>
      <c r="GE22" s="165"/>
      <c r="GF22" s="165"/>
      <c r="GG22" s="165"/>
      <c r="GH22" s="165"/>
      <c r="GI22" s="165"/>
      <c r="GJ22" s="165"/>
      <c r="GK22" s="165"/>
      <c r="GL22" s="165"/>
      <c r="GM22" s="165"/>
      <c r="GN22" s="165"/>
      <c r="GO22" s="165"/>
    </row>
    <row r="23" customFormat="false" ht="10.1" hidden="false" customHeight="true" outlineLevel="0" collapsed="false">
      <c r="A23" s="225"/>
      <c r="B23" s="227" t="s">
        <v>199</v>
      </c>
      <c r="C23" s="227" t="s">
        <v>192</v>
      </c>
      <c r="D23" s="239" t="s">
        <v>200</v>
      </c>
      <c r="E23" s="229" t="s">
        <v>192</v>
      </c>
      <c r="F23" s="240"/>
      <c r="G23" s="241"/>
      <c r="H23" s="240"/>
      <c r="I23" s="232" t="s">
        <v>201</v>
      </c>
      <c r="J23" s="242" t="s">
        <v>201</v>
      </c>
      <c r="K23" s="243" t="s">
        <v>192</v>
      </c>
      <c r="L23" s="226" t="s">
        <v>192</v>
      </c>
      <c r="M23" s="39" t="n">
        <f aca="false">Calendar!A142</f>
        <v>17</v>
      </c>
      <c r="N23" s="39" t="n">
        <f aca="false">Calendar!B142</f>
        <v>18</v>
      </c>
      <c r="O23" s="39" t="n">
        <f aca="false">Calendar!C142</f>
        <v>19</v>
      </c>
      <c r="P23" s="39" t="n">
        <f aca="false">Calendar!D142</f>
        <v>20</v>
      </c>
      <c r="Q23" s="39" t="n">
        <f aca="false">Calendar!E142</f>
        <v>21</v>
      </c>
      <c r="R23" s="39" t="n">
        <f aca="false">Calendar!F142</f>
        <v>22</v>
      </c>
      <c r="S23" s="39" t="n">
        <f aca="false">Calendar!G142</f>
        <v>23</v>
      </c>
      <c r="T23" s="51"/>
      <c r="U23" s="39" t="n">
        <f aca="false">Calendar!I142</f>
        <v>24</v>
      </c>
      <c r="V23" s="39" t="n">
        <f aca="false">Calendar!J142</f>
        <v>25</v>
      </c>
      <c r="W23" s="39" t="n">
        <f aca="false">Calendar!K142</f>
        <v>26</v>
      </c>
      <c r="X23" s="39" t="n">
        <f aca="false">Calendar!L142</f>
        <v>27</v>
      </c>
      <c r="Y23" s="39" t="n">
        <f aca="false">Calendar!M142</f>
        <v>28</v>
      </c>
      <c r="Z23" s="39" t="n">
        <f aca="false">Calendar!N142</f>
        <v>29</v>
      </c>
      <c r="AA23" s="39" t="n">
        <f aca="false">Calendar!O142</f>
        <v>30</v>
      </c>
      <c r="AB23" s="178"/>
      <c r="AE23" s="235"/>
      <c r="AF23" s="236"/>
      <c r="AG23" s="236"/>
      <c r="AH23" s="236"/>
      <c r="AI23" s="236"/>
      <c r="AJ23" s="236"/>
      <c r="AK23" s="237"/>
      <c r="AL23" s="238"/>
      <c r="AM23" s="238"/>
      <c r="AN23" s="235"/>
      <c r="AP23" s="169"/>
      <c r="AR23" s="171"/>
      <c r="AT23" s="172"/>
      <c r="AW23" s="165"/>
      <c r="AX23" s="168"/>
      <c r="BK23" s="174"/>
      <c r="EF23" s="178"/>
      <c r="EG23" s="178"/>
      <c r="EH23" s="178"/>
      <c r="EI23" s="178"/>
      <c r="EJ23" s="178"/>
      <c r="EK23" s="178"/>
      <c r="EL23" s="178"/>
      <c r="EM23" s="165"/>
      <c r="EN23" s="165"/>
      <c r="EO23" s="165"/>
      <c r="EP23" s="165"/>
      <c r="EQ23" s="165"/>
      <c r="ER23" s="165"/>
      <c r="ES23" s="165"/>
      <c r="ET23" s="165"/>
      <c r="EU23" s="165"/>
      <c r="EV23" s="165"/>
      <c r="EW23" s="165"/>
      <c r="EX23" s="165"/>
      <c r="EY23" s="165"/>
      <c r="EZ23" s="165"/>
      <c r="FA23" s="165"/>
      <c r="FB23" s="165"/>
      <c r="FC23" s="165"/>
      <c r="FD23" s="165"/>
      <c r="FE23" s="165"/>
      <c r="FF23" s="165"/>
      <c r="FG23" s="165"/>
      <c r="FH23" s="165"/>
      <c r="FI23" s="165"/>
      <c r="FJ23" s="165"/>
      <c r="FK23" s="165"/>
      <c r="FL23" s="165"/>
      <c r="FM23" s="165"/>
      <c r="FN23" s="165"/>
      <c r="FO23" s="165"/>
      <c r="FP23" s="165"/>
      <c r="FQ23" s="165"/>
      <c r="FR23" s="165"/>
      <c r="FS23" s="165"/>
      <c r="FT23" s="165"/>
      <c r="FU23" s="165"/>
      <c r="FV23" s="165"/>
      <c r="FW23" s="165"/>
      <c r="FX23" s="165"/>
      <c r="FY23" s="165"/>
      <c r="FZ23" s="165"/>
      <c r="GA23" s="165"/>
      <c r="GB23" s="165"/>
      <c r="GC23" s="165"/>
      <c r="GD23" s="165"/>
      <c r="GE23" s="165"/>
      <c r="GF23" s="165"/>
      <c r="GG23" s="165"/>
      <c r="GH23" s="165"/>
      <c r="GI23" s="165"/>
      <c r="GJ23" s="165"/>
      <c r="GK23" s="165"/>
      <c r="GL23" s="165"/>
      <c r="GM23" s="165"/>
      <c r="GN23" s="165"/>
      <c r="GO23" s="165"/>
    </row>
    <row r="24" customFormat="false" ht="10.1" hidden="false" customHeight="true" outlineLevel="0" collapsed="false">
      <c r="A24" s="244"/>
      <c r="B24" s="227" t="s">
        <v>192</v>
      </c>
      <c r="C24" s="181"/>
      <c r="D24" s="192" t="s">
        <v>202</v>
      </c>
      <c r="F24" s="245"/>
      <c r="H24" s="159"/>
      <c r="I24" s="161"/>
      <c r="J24" s="162"/>
      <c r="L24" s="177"/>
      <c r="M24" s="48" t="s">
        <v>83</v>
      </c>
      <c r="N24" s="48" t="s">
        <v>84</v>
      </c>
      <c r="O24" s="48" t="s">
        <v>85</v>
      </c>
      <c r="P24" s="48" t="s">
        <v>86</v>
      </c>
      <c r="Q24" s="48" t="s">
        <v>85</v>
      </c>
      <c r="R24" s="48" t="s">
        <v>87</v>
      </c>
      <c r="S24" s="48" t="s">
        <v>83</v>
      </c>
      <c r="T24" s="247"/>
      <c r="U24" s="50" t="s">
        <v>83</v>
      </c>
      <c r="V24" s="50" t="s">
        <v>84</v>
      </c>
      <c r="W24" s="50" t="s">
        <v>85</v>
      </c>
      <c r="X24" s="50" t="s">
        <v>86</v>
      </c>
      <c r="Y24" s="50" t="s">
        <v>85</v>
      </c>
      <c r="Z24" s="50" t="s">
        <v>87</v>
      </c>
      <c r="AA24" s="50" t="s">
        <v>83</v>
      </c>
      <c r="AB24" s="178"/>
      <c r="AC24" s="71"/>
      <c r="AD24" s="71"/>
      <c r="AE24" s="250"/>
      <c r="AF24" s="251"/>
      <c r="AG24" s="251"/>
      <c r="AH24" s="251"/>
      <c r="AI24" s="251"/>
      <c r="AJ24" s="250"/>
      <c r="AK24" s="250"/>
      <c r="AL24" s="250"/>
      <c r="AM24" s="250"/>
      <c r="AN24" s="250"/>
      <c r="AP24" s="169"/>
      <c r="AR24" s="171"/>
      <c r="AT24" s="172"/>
      <c r="AW24" s="165"/>
      <c r="AX24" s="168"/>
      <c r="BE24" s="71"/>
      <c r="BF24" s="71"/>
      <c r="BG24" s="71"/>
      <c r="BI24" s="71"/>
      <c r="BJ24" s="71"/>
      <c r="BK24" s="174"/>
      <c r="DN24" s="71"/>
      <c r="EF24" s="178"/>
      <c r="EG24" s="178"/>
      <c r="EH24" s="178"/>
      <c r="EI24" s="178"/>
      <c r="EJ24" s="178"/>
      <c r="EK24" s="178"/>
      <c r="EL24" s="178"/>
      <c r="EM24" s="165"/>
      <c r="EN24" s="165"/>
      <c r="EO24" s="165"/>
      <c r="EP24" s="165"/>
      <c r="EQ24" s="165"/>
      <c r="ER24" s="165"/>
      <c r="ES24" s="165"/>
      <c r="ET24" s="165"/>
      <c r="EU24" s="165"/>
      <c r="EV24" s="165"/>
      <c r="EW24" s="165"/>
      <c r="EX24" s="165"/>
      <c r="EY24" s="165"/>
      <c r="EZ24" s="165"/>
      <c r="FA24" s="165"/>
      <c r="FB24" s="165"/>
      <c r="FC24" s="165"/>
      <c r="FD24" s="165"/>
      <c r="FE24" s="165"/>
      <c r="FF24" s="165"/>
      <c r="FG24" s="165"/>
      <c r="FH24" s="165"/>
      <c r="FI24" s="165"/>
      <c r="FJ24" s="165"/>
      <c r="FK24" s="165"/>
      <c r="FL24" s="165"/>
      <c r="FM24" s="165"/>
      <c r="FN24" s="165"/>
      <c r="FO24" s="165"/>
      <c r="FP24" s="165"/>
      <c r="FQ24" s="165"/>
      <c r="FR24" s="165"/>
      <c r="FS24" s="165"/>
      <c r="FT24" s="165"/>
      <c r="FU24" s="165"/>
      <c r="FV24" s="165"/>
      <c r="FW24" s="165"/>
      <c r="FX24" s="165"/>
      <c r="FY24" s="165"/>
      <c r="FZ24" s="165"/>
      <c r="GA24" s="165"/>
      <c r="GB24" s="165"/>
      <c r="GC24" s="165"/>
      <c r="GD24" s="165"/>
      <c r="GE24" s="165"/>
      <c r="GF24" s="165"/>
      <c r="GG24" s="165"/>
      <c r="GH24" s="165"/>
      <c r="GI24" s="165"/>
      <c r="GJ24" s="165"/>
      <c r="GK24" s="165"/>
      <c r="GL24" s="165"/>
      <c r="GM24" s="165"/>
      <c r="GN24" s="165"/>
      <c r="GO24" s="165"/>
    </row>
    <row r="25" customFormat="false" ht="10.1" hidden="false" customHeight="true" outlineLevel="0" collapsed="false">
      <c r="A25" s="252"/>
      <c r="B25" s="156"/>
      <c r="C25" s="157"/>
      <c r="D25" s="165"/>
      <c r="E25" s="253"/>
      <c r="F25" s="254"/>
      <c r="G25" s="255"/>
      <c r="H25" s="255"/>
      <c r="I25" s="256"/>
      <c r="J25" s="167"/>
      <c r="K25" s="243"/>
      <c r="L25" s="257"/>
      <c r="M25" s="258"/>
      <c r="N25" s="258"/>
      <c r="O25" s="258"/>
      <c r="P25" s="258"/>
      <c r="Q25" s="258"/>
      <c r="R25" s="258"/>
      <c r="S25" s="258"/>
      <c r="T25" s="258"/>
      <c r="U25" s="258"/>
      <c r="V25" s="258"/>
      <c r="W25" s="258"/>
      <c r="X25" s="258"/>
      <c r="Y25" s="258"/>
      <c r="Z25" s="258"/>
      <c r="AA25" s="259"/>
      <c r="AB25" s="178"/>
      <c r="AC25" s="71"/>
      <c r="AD25" s="71"/>
      <c r="AE25" s="250"/>
      <c r="AF25" s="251"/>
      <c r="AG25" s="251"/>
      <c r="AH25" s="251"/>
      <c r="AI25" s="251"/>
      <c r="AJ25" s="251"/>
      <c r="AK25" s="260"/>
      <c r="AL25" s="261"/>
      <c r="AM25" s="261"/>
      <c r="AN25" s="262"/>
      <c r="AP25" s="169"/>
      <c r="AR25" s="171"/>
      <c r="AT25" s="172"/>
      <c r="AW25" s="165"/>
      <c r="AX25" s="168"/>
      <c r="BE25" s="71"/>
      <c r="BF25" s="71"/>
      <c r="BG25" s="71"/>
      <c r="BI25" s="71"/>
      <c r="BJ25" s="71"/>
      <c r="BK25" s="174"/>
      <c r="DN25" s="71"/>
      <c r="EF25" s="178"/>
      <c r="EG25" s="178"/>
      <c r="EH25" s="178"/>
      <c r="EI25" s="178"/>
      <c r="EJ25" s="178"/>
      <c r="EK25" s="178"/>
      <c r="EL25" s="178"/>
      <c r="EM25" s="165"/>
      <c r="EN25" s="165"/>
      <c r="EO25" s="165"/>
      <c r="EP25" s="165"/>
      <c r="EQ25" s="165"/>
      <c r="ER25" s="165"/>
      <c r="ES25" s="165"/>
      <c r="ET25" s="165"/>
      <c r="EU25" s="165"/>
      <c r="EV25" s="165"/>
      <c r="EW25" s="165"/>
      <c r="EX25" s="165"/>
      <c r="EY25" s="165"/>
      <c r="EZ25" s="165"/>
      <c r="FA25" s="165"/>
      <c r="FB25" s="165"/>
      <c r="FC25" s="165"/>
      <c r="FD25" s="165"/>
      <c r="FE25" s="165"/>
      <c r="FF25" s="165"/>
      <c r="FG25" s="165"/>
      <c r="FH25" s="165"/>
      <c r="FI25" s="165"/>
      <c r="FJ25" s="165"/>
      <c r="FK25" s="165"/>
      <c r="FL25" s="165"/>
      <c r="FM25" s="165"/>
      <c r="FN25" s="165"/>
      <c r="FO25" s="165"/>
      <c r="FP25" s="165"/>
      <c r="FQ25" s="165"/>
      <c r="FR25" s="165"/>
      <c r="FS25" s="165"/>
      <c r="FT25" s="165"/>
      <c r="FU25" s="165"/>
      <c r="FV25" s="165"/>
      <c r="FW25" s="165"/>
      <c r="FX25" s="165"/>
      <c r="FY25" s="165"/>
      <c r="FZ25" s="165"/>
      <c r="GA25" s="165"/>
      <c r="GB25" s="165"/>
      <c r="GC25" s="165"/>
      <c r="GD25" s="165"/>
      <c r="GE25" s="165"/>
      <c r="GF25" s="165"/>
      <c r="GG25" s="165"/>
      <c r="GH25" s="165"/>
      <c r="GI25" s="165"/>
      <c r="GJ25" s="165"/>
      <c r="GK25" s="165"/>
      <c r="GL25" s="165"/>
      <c r="GM25" s="165"/>
      <c r="GN25" s="165"/>
      <c r="GO25" s="165"/>
    </row>
    <row r="26" customFormat="false" ht="10.1" hidden="false" customHeight="true" outlineLevel="0" collapsed="false">
      <c r="A26" s="263"/>
      <c r="B26" s="264"/>
      <c r="C26" s="264"/>
      <c r="D26" s="188"/>
      <c r="E26" s="265"/>
      <c r="F26" s="266"/>
      <c r="G26" s="176"/>
      <c r="H26" s="158"/>
      <c r="I26" s="267"/>
      <c r="J26" s="167"/>
      <c r="K26" s="243"/>
      <c r="L26" s="257"/>
      <c r="M26" s="268"/>
      <c r="N26" s="268"/>
      <c r="O26" s="268"/>
      <c r="P26" s="268"/>
      <c r="Q26" s="268"/>
      <c r="R26" s="268"/>
      <c r="S26" s="268"/>
      <c r="T26" s="269"/>
      <c r="U26" s="268"/>
      <c r="V26" s="268"/>
      <c r="W26" s="268"/>
      <c r="X26" s="268"/>
      <c r="Y26" s="268"/>
      <c r="Z26" s="268"/>
      <c r="AA26" s="268"/>
      <c r="AB26" s="176"/>
      <c r="AC26" s="270"/>
      <c r="AD26" s="271"/>
      <c r="AE26" s="235"/>
      <c r="AF26" s="236"/>
      <c r="AG26" s="236"/>
      <c r="AH26" s="236"/>
      <c r="AI26" s="236"/>
      <c r="AJ26" s="236"/>
      <c r="AK26" s="272"/>
      <c r="AL26" s="238"/>
      <c r="AM26" s="273"/>
      <c r="AN26" s="235"/>
      <c r="AP26" s="169"/>
      <c r="AR26" s="171"/>
      <c r="AT26" s="172"/>
      <c r="AU26" s="1"/>
      <c r="AV26" s="1"/>
      <c r="AW26" s="1"/>
      <c r="AX26" s="1"/>
      <c r="AY26" s="1"/>
      <c r="AZ26" s="1"/>
      <c r="BA26" s="1"/>
      <c r="BB26" s="1"/>
      <c r="BC26" s="1"/>
      <c r="BD26" s="1"/>
      <c r="BE26" s="274"/>
      <c r="BF26" s="274"/>
      <c r="BG26" s="274"/>
      <c r="BH26" s="275"/>
      <c r="BI26" s="274"/>
      <c r="BJ26" s="274"/>
      <c r="BK26" s="174"/>
      <c r="DN26" s="271"/>
      <c r="EE26" s="178"/>
    </row>
    <row r="27" customFormat="false" ht="10.1" hidden="false" customHeight="true" outlineLevel="0" collapsed="false">
      <c r="A27" s="263"/>
      <c r="B27" s="264" t="n">
        <f aca="false">SUM(IF(M27="V",-E27),IF(N27="V",-E27),IF(O27="V",-E27),IF(P27="V",-E27),IF(Q27="V",-E27),IF(R27="V",-E27),IF(S27="V",-E27),IF(U27="V",-E27),IF(V27="V",-E27),IF(W27="V",-E27),IF(X27="V",-E27),IF(Y27="V",-E27),IF(Z27="V",-E27),IF(AA27="V",-E27),IF(M27="H",-E27),IF(N27="H",-E27),IF(O27="H",-E27),IF(P27="H",-E27),IF(Q27="H",-E27),IF(R27="H",-E27),IF(S27="H",-E27),IF(U27="H",-E27),IF(V27="H",-E27),IF(W27="H",-E27),IF(X27="H",-E27),IF(Y27="H",-E27),IF(Z27="H",-E27),IF(AA27="H",-E27))</f>
        <v>0</v>
      </c>
      <c r="C27" s="264" t="n">
        <f aca="false">SUM(IF(M27="S",-E27),IF(N27="S",-E27),IF(O27="S",-E27),IF(P27="S",-E27),IF(Q27="S",-E27),IF(R27="S",-E27),IF(S27="S",-E27),IF(U27="S",-E27),IF(V27="S",-E27),IF(W27="S",-E27),IF(X27="S",-E27),IF(Y27="S",-E27),IF(Z27="S",-E27),IF(AA27="S",-E27))</f>
        <v>0</v>
      </c>
      <c r="D27" s="188" t="n">
        <f aca="false">(I27*80)-(K27-(B27+C27))</f>
        <v>0</v>
      </c>
      <c r="E27" s="265" t="n">
        <f aca="false">'Master Pay Period'!E27</f>
        <v>8</v>
      </c>
      <c r="F27" s="276" t="n">
        <f aca="false">'Master Pay Period'!F27</f>
        <v>0</v>
      </c>
      <c r="G27" s="277" t="n">
        <f aca="false">'Master Pay Period'!G27</f>
        <v>0</v>
      </c>
      <c r="H27" s="277" t="n">
        <f aca="false">'Master Pay Period'!H27</f>
        <v>0</v>
      </c>
      <c r="I27" s="279" t="n">
        <f aca="false">'Master Pay Period'!I27</f>
        <v>1</v>
      </c>
      <c r="J27" s="280" t="n">
        <f aca="false">K27/80</f>
        <v>1</v>
      </c>
      <c r="K27" s="281" t="n">
        <f aca="false">SUM(M27:S27,U27:AA27)*E27</f>
        <v>80</v>
      </c>
      <c r="L27" s="282"/>
      <c r="M27" s="283" t="n">
        <f aca="false">'Master Pay Period'!M27</f>
        <v>1</v>
      </c>
      <c r="N27" s="283" t="n">
        <f aca="false">'Master Pay Period'!N27</f>
        <v>0</v>
      </c>
      <c r="O27" s="283" t="n">
        <f aca="false">'Master Pay Period'!O27</f>
        <v>1</v>
      </c>
      <c r="P27" s="283" t="n">
        <f aca="false">'Master Pay Period'!P27</f>
        <v>1</v>
      </c>
      <c r="Q27" s="283" t="n">
        <f aca="false">'Master Pay Period'!Q27</f>
        <v>1</v>
      </c>
      <c r="R27" s="283" t="n">
        <f aca="false">'Master Pay Period'!R27</f>
        <v>1</v>
      </c>
      <c r="S27" s="283" t="n">
        <f aca="false">'Master Pay Period'!S27</f>
        <v>0</v>
      </c>
      <c r="T27" s="284"/>
      <c r="U27" s="283" t="n">
        <f aca="false">'Master Pay Period'!U27</f>
        <v>0</v>
      </c>
      <c r="V27" s="283" t="n">
        <f aca="false">'Master Pay Period'!V27</f>
        <v>1</v>
      </c>
      <c r="W27" s="283" t="n">
        <f aca="false">'Master Pay Period'!W27</f>
        <v>1</v>
      </c>
      <c r="X27" s="283" t="n">
        <f aca="false">'Master Pay Period'!X27</f>
        <v>1</v>
      </c>
      <c r="Y27" s="283" t="n">
        <f aca="false">'Master Pay Period'!Y27</f>
        <v>1</v>
      </c>
      <c r="Z27" s="283" t="n">
        <f aca="false">'Master Pay Period'!Z27</f>
        <v>0</v>
      </c>
      <c r="AA27" s="283" t="n">
        <f aca="false">'Master Pay Period'!AA27</f>
        <v>1</v>
      </c>
      <c r="AB27" s="176"/>
      <c r="AC27" s="285"/>
      <c r="AD27" s="285"/>
      <c r="AE27" s="235"/>
      <c r="AF27" s="236"/>
      <c r="AG27" s="236"/>
      <c r="AH27" s="236"/>
      <c r="AI27" s="236"/>
      <c r="AJ27" s="236"/>
      <c r="AK27" s="272"/>
      <c r="AL27" s="238"/>
      <c r="AM27" s="273"/>
      <c r="AN27" s="235"/>
      <c r="AP27" s="169"/>
      <c r="AR27" s="171"/>
      <c r="AT27" s="172"/>
      <c r="AU27" s="1"/>
      <c r="AV27" s="1"/>
      <c r="AW27" s="1"/>
      <c r="AX27" s="1"/>
      <c r="AY27" s="1"/>
      <c r="AZ27" s="1"/>
      <c r="BA27" s="1"/>
      <c r="BB27" s="1"/>
      <c r="BC27" s="1"/>
      <c r="BD27" s="1"/>
      <c r="BE27" s="285"/>
      <c r="BF27" s="285"/>
      <c r="BG27" s="285"/>
      <c r="BH27" s="275"/>
      <c r="BI27" s="285"/>
      <c r="BJ27" s="285"/>
      <c r="BK27" s="174"/>
      <c r="DN27" s="285"/>
      <c r="EE27" s="178"/>
    </row>
    <row r="28" customFormat="false" ht="10.1" hidden="false" customHeight="true" outlineLevel="0" collapsed="false">
      <c r="A28" s="263"/>
      <c r="B28" s="0"/>
      <c r="C28" s="0"/>
      <c r="D28" s="188"/>
      <c r="E28" s="265"/>
      <c r="F28" s="176"/>
      <c r="G28" s="286"/>
      <c r="H28" s="343"/>
      <c r="I28" s="287"/>
      <c r="J28" s="171"/>
      <c r="K28" s="288"/>
      <c r="L28" s="156"/>
      <c r="M28" s="268"/>
      <c r="N28" s="268"/>
      <c r="O28" s="268"/>
      <c r="P28" s="268"/>
      <c r="Q28" s="268"/>
      <c r="R28" s="268"/>
      <c r="S28" s="268"/>
      <c r="T28" s="269"/>
      <c r="U28" s="268"/>
      <c r="V28" s="268"/>
      <c r="W28" s="268"/>
      <c r="X28" s="268"/>
      <c r="Y28" s="268"/>
      <c r="Z28" s="268"/>
      <c r="AA28" s="268"/>
      <c r="AB28" s="176"/>
      <c r="AC28" s="289"/>
      <c r="AD28" s="289"/>
      <c r="AE28" s="235"/>
      <c r="AF28" s="236"/>
      <c r="AG28" s="236"/>
      <c r="AH28" s="236"/>
      <c r="AI28" s="236"/>
      <c r="AJ28" s="236"/>
      <c r="AK28" s="272"/>
      <c r="AL28" s="238"/>
      <c r="AM28" s="273"/>
      <c r="AN28" s="235"/>
      <c r="AP28" s="169"/>
      <c r="AR28" s="171"/>
      <c r="AT28" s="172"/>
      <c r="AU28" s="1"/>
      <c r="AV28" s="1"/>
      <c r="AW28" s="1"/>
      <c r="AX28" s="1"/>
      <c r="AY28" s="1"/>
      <c r="AZ28" s="1"/>
      <c r="BA28" s="1"/>
      <c r="BB28" s="1"/>
      <c r="BC28" s="1"/>
      <c r="BD28" s="1"/>
      <c r="BE28" s="285"/>
      <c r="BF28" s="285"/>
      <c r="BG28" s="285"/>
      <c r="BH28" s="275"/>
      <c r="BI28" s="285"/>
      <c r="BJ28" s="285"/>
      <c r="BK28" s="174"/>
      <c r="DN28" s="285"/>
      <c r="EE28" s="178"/>
    </row>
    <row r="29" customFormat="false" ht="10.1" hidden="false" customHeight="true" outlineLevel="0" collapsed="false">
      <c r="A29" s="263"/>
      <c r="B29" s="264" t="n">
        <f aca="false">SUM(IF(M29="V",-E29),IF(N29="V",-E29),IF(O29="V",-E29),IF(P29="V",-E29),IF(Q29="V",-E29),IF(R29="V",-E29),IF(S29="V",-E29),IF(U29="V",-E29),IF(V29="V",-E29),IF(W29="V",-E29),IF(X29="V",-E29),IF(Y29="V",-E29),IF(Z29="V",-E29),IF(AA29="V",-E29),IF(M29="H",-E29),IF(N29="H",-E29),IF(O29="H",-E29),IF(P29="H",-E29),IF(Q29="H",-E29),IF(R29="H",-E29),IF(S29="H",-E29),IF(U29="H",-E29),IF(V29="H",-E29),IF(W29="H",-E29),IF(X29="H",-E29),IF(Y29="H",-E29),IF(Z29="H",-E29),IF(AA29="H",-E29))</f>
        <v>0</v>
      </c>
      <c r="C29" s="264" t="n">
        <f aca="false">SUM(IF(M29="S",-E29),IF(N29="S",-E29),IF(O29="S",-E29),IF(P29="S",-E29),IF(Q29="S",-E29),IF(R29="S",-E29),IF(S29="S",-E29),IF(U29="S",-E29),IF(V29="S",-E29),IF(W29="S",-E29),IF(X29="S",-E29),IF(Y29="S",-E29),IF(Z29="S",-E29),IF(AA29="S",-E29))</f>
        <v>0</v>
      </c>
      <c r="D29" s="188" t="n">
        <f aca="false">(I29*80)-(K29-(B29+C29))</f>
        <v>0</v>
      </c>
      <c r="E29" s="265" t="n">
        <f aca="false">'Master Pay Period'!E29</f>
        <v>8</v>
      </c>
      <c r="F29" s="276" t="n">
        <f aca="false">'Master Pay Period'!F29</f>
        <v>0</v>
      </c>
      <c r="G29" s="277" t="n">
        <f aca="false">'Master Pay Period'!G29</f>
        <v>0</v>
      </c>
      <c r="H29" s="277" t="n">
        <f aca="false">'Master Pay Period'!H29</f>
        <v>0</v>
      </c>
      <c r="I29" s="279" t="n">
        <f aca="false">'Master Pay Period'!I29</f>
        <v>0.4</v>
      </c>
      <c r="J29" s="280" t="n">
        <f aca="false">K29/80</f>
        <v>0.4</v>
      </c>
      <c r="K29" s="281" t="n">
        <f aca="false">SUM(M29:S29,U29:AA29)*E29</f>
        <v>32</v>
      </c>
      <c r="L29" s="290"/>
      <c r="M29" s="283" t="n">
        <f aca="false">'Master Pay Period'!M29</f>
        <v>0</v>
      </c>
      <c r="N29" s="283" t="n">
        <f aca="false">'Master Pay Period'!N29</f>
        <v>1</v>
      </c>
      <c r="O29" s="283" t="n">
        <f aca="false">'Master Pay Period'!O29</f>
        <v>0</v>
      </c>
      <c r="P29" s="283" t="n">
        <f aca="false">'Master Pay Period'!P29</f>
        <v>0</v>
      </c>
      <c r="Q29" s="283" t="n">
        <f aca="false">'Master Pay Period'!Q29</f>
        <v>0</v>
      </c>
      <c r="R29" s="283" t="n">
        <f aca="false">'Master Pay Period'!R29</f>
        <v>0</v>
      </c>
      <c r="S29" s="283" t="n">
        <f aca="false">'Master Pay Period'!S29</f>
        <v>1</v>
      </c>
      <c r="T29" s="284"/>
      <c r="U29" s="283" t="n">
        <f aca="false">'Master Pay Period'!U29</f>
        <v>1</v>
      </c>
      <c r="V29" s="283" t="n">
        <f aca="false">'Master Pay Period'!V29</f>
        <v>0</v>
      </c>
      <c r="W29" s="283" t="n">
        <f aca="false">'Master Pay Period'!W29</f>
        <v>0</v>
      </c>
      <c r="X29" s="283" t="n">
        <f aca="false">'Master Pay Period'!X29</f>
        <v>0</v>
      </c>
      <c r="Y29" s="283" t="n">
        <f aca="false">'Master Pay Period'!Y29</f>
        <v>0</v>
      </c>
      <c r="Z29" s="283" t="n">
        <f aca="false">'Master Pay Period'!Z29</f>
        <v>1</v>
      </c>
      <c r="AA29" s="283" t="n">
        <f aca="false">'Master Pay Period'!AA29</f>
        <v>0</v>
      </c>
      <c r="AB29" s="291"/>
      <c r="AC29" s="291"/>
      <c r="AD29" s="291"/>
      <c r="AE29" s="235"/>
      <c r="AF29" s="236"/>
      <c r="AG29" s="236"/>
      <c r="AH29" s="236"/>
      <c r="AI29" s="236"/>
      <c r="AJ29" s="236"/>
      <c r="AK29" s="272"/>
      <c r="AL29" s="238"/>
      <c r="AM29" s="273"/>
      <c r="AN29" s="235"/>
      <c r="AP29" s="169"/>
      <c r="AR29" s="171"/>
      <c r="AT29" s="172"/>
      <c r="AU29" s="1"/>
      <c r="AV29" s="1"/>
      <c r="AW29" s="1"/>
      <c r="AX29" s="1"/>
      <c r="AY29" s="1"/>
      <c r="AZ29" s="1"/>
      <c r="BA29" s="1"/>
      <c r="BB29" s="1"/>
      <c r="BC29" s="1"/>
      <c r="BD29" s="1"/>
      <c r="BE29" s="291"/>
      <c r="BF29" s="291"/>
      <c r="BG29" s="291"/>
      <c r="BH29" s="291"/>
      <c r="BI29" s="291"/>
      <c r="BJ29" s="291"/>
      <c r="BK29" s="174"/>
      <c r="DN29" s="291"/>
      <c r="EE29" s="178"/>
    </row>
    <row r="30" customFormat="false" ht="10.1" hidden="false" customHeight="true" outlineLevel="0" collapsed="false">
      <c r="A30" s="263"/>
      <c r="B30" s="0"/>
      <c r="C30" s="0"/>
      <c r="D30" s="188"/>
      <c r="E30" s="265"/>
      <c r="F30" s="266"/>
      <c r="G30" s="177"/>
      <c r="H30" s="286"/>
      <c r="I30" s="292"/>
      <c r="J30" s="293"/>
      <c r="K30" s="243"/>
      <c r="L30" s="257"/>
      <c r="M30" s="268"/>
      <c r="N30" s="268"/>
      <c r="O30" s="268"/>
      <c r="P30" s="268"/>
      <c r="Q30" s="268"/>
      <c r="R30" s="268"/>
      <c r="S30" s="268"/>
      <c r="T30" s="269"/>
      <c r="U30" s="268"/>
      <c r="V30" s="268"/>
      <c r="W30" s="268"/>
      <c r="X30" s="268"/>
      <c r="Y30" s="268"/>
      <c r="Z30" s="268"/>
      <c r="AA30" s="268"/>
      <c r="AB30" s="291"/>
      <c r="AC30" s="286"/>
      <c r="AD30" s="286"/>
      <c r="AE30" s="235"/>
      <c r="AF30" s="236"/>
      <c r="AG30" s="236"/>
      <c r="AH30" s="236"/>
      <c r="AI30" s="236"/>
      <c r="AJ30" s="236"/>
      <c r="AK30" s="272"/>
      <c r="AL30" s="238"/>
      <c r="AM30" s="273"/>
      <c r="AN30" s="235"/>
      <c r="AP30" s="169"/>
      <c r="AR30" s="171"/>
      <c r="AT30" s="172"/>
      <c r="AU30" s="1"/>
      <c r="AV30" s="1"/>
      <c r="AW30" s="1"/>
      <c r="AX30" s="1"/>
      <c r="AY30" s="1"/>
      <c r="AZ30" s="1"/>
      <c r="BA30" s="1"/>
      <c r="BB30" s="1"/>
      <c r="BC30" s="1"/>
      <c r="BD30" s="1"/>
      <c r="BE30" s="286"/>
      <c r="BF30" s="286"/>
      <c r="BG30" s="286"/>
      <c r="BH30" s="174"/>
      <c r="BI30" s="294"/>
      <c r="BJ30" s="294"/>
      <c r="BK30" s="174"/>
      <c r="DN30" s="294"/>
      <c r="EE30" s="178"/>
    </row>
    <row r="31" s="166" customFormat="true" ht="10.1" hidden="false" customHeight="true" outlineLevel="0" collapsed="false">
      <c r="A31" s="263"/>
      <c r="B31" s="264" t="n">
        <f aca="false">SUM(IF(M31="V",-E31),IF(N31="V",-E31),IF(O31="V",-E31),IF(P31="V",-E31),IF(Q31="V",-E31),IF(R31="V",-E31),IF(S31="V",-E31),IF(U31="V",-E31),IF(V31="V",-E31),IF(W31="V",-E31),IF(X31="V",-E31),IF(Y31="V",-E31),IF(Z31="V",-E31),IF(AA31="V",-E31),IF(M31="H",-E31),IF(N31="H",-E31),IF(O31="H",-E31),IF(P31="H",-E31),IF(Q31="H",-E31),IF(R31="H",-E31),IF(S31="H",-E31),IF(U31="H",-E31),IF(V31="H",-E31),IF(W31="H",-E31),IF(X31="H",-E31),IF(Y31="H",-E31),IF(Z31="H",-E31),IF(AA31="H",-E31))</f>
        <v>0</v>
      </c>
      <c r="C31" s="264" t="n">
        <f aca="false">SUM(IF(M31="S",-E31),IF(N31="S",-E31),IF(O31="S",-E31),IF(P31="S",-E31),IF(Q31="S",-E31),IF(R31="S",-E31),IF(S31="S",-E31),IF(U31="S",-E31),IF(V31="S",-E31),IF(W31="S",-E31),IF(X31="S",-E31),IF(Y31="S",-E31),IF(Z31="S",-E31),IF(AA31="S",-E31))</f>
        <v>0</v>
      </c>
      <c r="D31" s="188" t="n">
        <f aca="false">(I31*80)-(K31-(B31+C31))</f>
        <v>0</v>
      </c>
      <c r="E31" s="265" t="n">
        <f aca="false">'Master Pay Period'!E31</f>
        <v>8</v>
      </c>
      <c r="F31" s="276" t="n">
        <f aca="false">'Master Pay Period'!F31</f>
        <v>0</v>
      </c>
      <c r="G31" s="277" t="n">
        <f aca="false">'Master Pay Period'!G31</f>
        <v>0</v>
      </c>
      <c r="H31" s="277" t="n">
        <f aca="false">'Master Pay Period'!H31</f>
        <v>0</v>
      </c>
      <c r="I31" s="279" t="n">
        <f aca="false">'Master Pay Period'!I31</f>
        <v>1</v>
      </c>
      <c r="J31" s="280" t="n">
        <f aca="false">K31/80</f>
        <v>1</v>
      </c>
      <c r="K31" s="281" t="n">
        <f aca="false">SUM(M31:S31,U31:AA31)*E31</f>
        <v>80</v>
      </c>
      <c r="L31" s="290"/>
      <c r="M31" s="283" t="n">
        <f aca="false">'Master Pay Period'!M31</f>
        <v>1</v>
      </c>
      <c r="N31" s="283" t="n">
        <f aca="false">'Master Pay Period'!N31</f>
        <v>0</v>
      </c>
      <c r="O31" s="283" t="n">
        <f aca="false">'Master Pay Period'!O31</f>
        <v>1</v>
      </c>
      <c r="P31" s="283" t="n">
        <f aca="false">'Master Pay Period'!P31</f>
        <v>1</v>
      </c>
      <c r="Q31" s="283" t="n">
        <f aca="false">'Master Pay Period'!Q31</f>
        <v>1</v>
      </c>
      <c r="R31" s="283" t="n">
        <f aca="false">'Master Pay Period'!R31</f>
        <v>1</v>
      </c>
      <c r="S31" s="283" t="n">
        <f aca="false">'Master Pay Period'!S31</f>
        <v>0</v>
      </c>
      <c r="T31" s="284"/>
      <c r="U31" s="283" t="n">
        <f aca="false">'Master Pay Period'!U31</f>
        <v>0</v>
      </c>
      <c r="V31" s="283" t="n">
        <f aca="false">'Master Pay Period'!V31</f>
        <v>1</v>
      </c>
      <c r="W31" s="283" t="n">
        <f aca="false">'Master Pay Period'!W31</f>
        <v>1</v>
      </c>
      <c r="X31" s="283" t="n">
        <f aca="false">'Master Pay Period'!X31</f>
        <v>1</v>
      </c>
      <c r="Y31" s="283" t="n">
        <f aca="false">'Master Pay Period'!Y31</f>
        <v>1</v>
      </c>
      <c r="Z31" s="283" t="n">
        <f aca="false">'Master Pay Period'!Z31</f>
        <v>0</v>
      </c>
      <c r="AA31" s="283" t="n">
        <f aca="false">'Master Pay Period'!AA31</f>
        <v>1</v>
      </c>
      <c r="AB31" s="291"/>
      <c r="AC31" s="286"/>
      <c r="AD31" s="286"/>
      <c r="AE31" s="235"/>
      <c r="AF31" s="236"/>
      <c r="AG31" s="236"/>
      <c r="AH31" s="236"/>
      <c r="AI31" s="236"/>
      <c r="AJ31" s="236"/>
      <c r="AK31" s="272"/>
      <c r="AL31" s="238"/>
      <c r="AM31" s="273"/>
      <c r="AN31" s="235"/>
      <c r="AO31" s="295"/>
      <c r="AP31" s="296"/>
      <c r="AQ31" s="293"/>
      <c r="AR31" s="293"/>
      <c r="AS31" s="297"/>
      <c r="AT31" s="297"/>
      <c r="AU31" s="1"/>
      <c r="AV31" s="1"/>
      <c r="AW31" s="1"/>
      <c r="AX31" s="1"/>
      <c r="AY31" s="1"/>
      <c r="AZ31" s="1"/>
      <c r="BA31" s="1"/>
      <c r="BB31" s="1"/>
      <c r="BC31" s="1"/>
      <c r="BD31" s="1"/>
      <c r="BE31" s="286"/>
      <c r="BF31" s="286"/>
      <c r="BG31" s="286"/>
      <c r="BH31" s="174"/>
      <c r="BI31" s="294"/>
      <c r="BJ31" s="294"/>
      <c r="BK31" s="174"/>
      <c r="BL31" s="174"/>
      <c r="BM31" s="174"/>
      <c r="BN31" s="174"/>
      <c r="BO31" s="174"/>
      <c r="BP31" s="174"/>
      <c r="BQ31" s="174"/>
      <c r="BR31" s="174"/>
      <c r="BS31" s="174"/>
      <c r="BT31" s="174"/>
      <c r="BU31" s="174"/>
      <c r="BV31" s="174"/>
      <c r="BW31" s="174"/>
      <c r="BX31" s="174"/>
      <c r="BY31" s="174"/>
      <c r="BZ31" s="174"/>
      <c r="CA31" s="1"/>
      <c r="CB31" s="1"/>
      <c r="CC31" s="1"/>
      <c r="CD31" s="1"/>
      <c r="CE31" s="1"/>
      <c r="CF31" s="1"/>
      <c r="CG31" s="1"/>
      <c r="CH31" s="1"/>
      <c r="CI31" s="1"/>
      <c r="CJ31" s="1"/>
      <c r="CK31" s="1"/>
      <c r="CL31" s="174"/>
      <c r="CM31" s="174"/>
      <c r="CN31" s="174"/>
      <c r="CO31" s="174"/>
      <c r="CP31" s="174"/>
      <c r="CQ31" s="174"/>
      <c r="CR31" s="1"/>
      <c r="CS31" s="1"/>
      <c r="CT31" s="1"/>
      <c r="CU31" s="1"/>
      <c r="CV31" s="1"/>
      <c r="CW31" s="1"/>
      <c r="CX31" s="1"/>
      <c r="CY31" s="1"/>
      <c r="CZ31" s="1"/>
      <c r="DA31" s="1"/>
      <c r="DB31" s="1"/>
      <c r="DC31" s="1"/>
      <c r="DD31" s="1"/>
      <c r="DE31" s="1"/>
      <c r="DF31" s="1"/>
      <c r="DG31" s="1"/>
      <c r="DH31" s="1"/>
      <c r="DI31" s="1"/>
      <c r="DJ31" s="1"/>
      <c r="DK31" s="1"/>
      <c r="DL31" s="1"/>
      <c r="DM31" s="1"/>
      <c r="DN31" s="294"/>
      <c r="DO31" s="175"/>
      <c r="DP31" s="175"/>
      <c r="DQ31" s="175"/>
      <c r="DR31" s="175"/>
      <c r="DS31" s="175"/>
      <c r="DT31" s="175"/>
      <c r="DU31" s="175"/>
      <c r="DV31" s="175"/>
      <c r="DW31" s="175"/>
      <c r="DX31" s="175"/>
      <c r="DY31" s="175"/>
      <c r="DZ31" s="175"/>
      <c r="EA31" s="175"/>
      <c r="EB31" s="175"/>
      <c r="EC31" s="175"/>
      <c r="ED31" s="175"/>
      <c r="EE31" s="178"/>
      <c r="AMI31" s="1"/>
      <c r="AMJ31" s="1"/>
    </row>
    <row r="32" s="166" customFormat="true" ht="10.1" hidden="false" customHeight="true" outlineLevel="0" collapsed="false">
      <c r="A32" s="263"/>
      <c r="B32" s="0"/>
      <c r="C32" s="0"/>
      <c r="D32" s="188"/>
      <c r="E32" s="265"/>
      <c r="F32" s="266"/>
      <c r="G32" s="275"/>
      <c r="H32" s="286"/>
      <c r="I32" s="292"/>
      <c r="J32" s="298"/>
      <c r="K32" s="298"/>
      <c r="L32" s="257"/>
      <c r="M32" s="268"/>
      <c r="N32" s="268"/>
      <c r="O32" s="268"/>
      <c r="P32" s="268"/>
      <c r="Q32" s="268"/>
      <c r="R32" s="268"/>
      <c r="S32" s="268"/>
      <c r="T32" s="269"/>
      <c r="U32" s="268"/>
      <c r="V32" s="268"/>
      <c r="W32" s="268"/>
      <c r="X32" s="268"/>
      <c r="Y32" s="268"/>
      <c r="Z32" s="268"/>
      <c r="AA32" s="268"/>
      <c r="AB32" s="291"/>
      <c r="AC32" s="286"/>
      <c r="AD32" s="286"/>
      <c r="AE32" s="235"/>
      <c r="AF32" s="236"/>
      <c r="AG32" s="236"/>
      <c r="AH32" s="236"/>
      <c r="AI32" s="236"/>
      <c r="AJ32" s="236"/>
      <c r="AK32" s="272"/>
      <c r="AL32" s="238"/>
      <c r="AM32" s="273"/>
      <c r="AN32" s="235"/>
      <c r="AO32" s="295"/>
      <c r="AP32" s="296"/>
      <c r="AQ32" s="293"/>
      <c r="AR32" s="293"/>
      <c r="AS32" s="297"/>
      <c r="AT32" s="297"/>
      <c r="AU32" s="1"/>
      <c r="AV32" s="1"/>
      <c r="AW32" s="1"/>
      <c r="AX32" s="1"/>
      <c r="AY32" s="1"/>
      <c r="AZ32" s="1"/>
      <c r="BA32" s="1"/>
      <c r="BB32" s="1"/>
      <c r="BC32" s="1"/>
      <c r="BD32" s="1"/>
      <c r="BE32" s="286"/>
      <c r="BF32" s="286"/>
      <c r="BG32" s="286"/>
      <c r="BH32" s="174"/>
      <c r="BI32" s="294"/>
      <c r="BJ32" s="294"/>
      <c r="BK32" s="174"/>
      <c r="BL32" s="174"/>
      <c r="BM32" s="174"/>
      <c r="BN32" s="174"/>
      <c r="BO32" s="174"/>
      <c r="BP32" s="174"/>
      <c r="BQ32" s="174"/>
      <c r="BR32" s="174"/>
      <c r="BS32" s="174"/>
      <c r="BT32" s="174"/>
      <c r="BU32" s="174"/>
      <c r="BV32" s="174"/>
      <c r="BW32" s="174"/>
      <c r="BX32" s="174"/>
      <c r="BY32" s="174"/>
      <c r="BZ32" s="174"/>
      <c r="CA32" s="1"/>
      <c r="CB32" s="1"/>
      <c r="CC32" s="1"/>
      <c r="CD32" s="1"/>
      <c r="CE32" s="1"/>
      <c r="CF32" s="1"/>
      <c r="CG32" s="1"/>
      <c r="CH32" s="1"/>
      <c r="CI32" s="1"/>
      <c r="CJ32" s="1"/>
      <c r="CK32" s="1"/>
      <c r="CL32" s="174"/>
      <c r="CM32" s="174"/>
      <c r="CN32" s="174"/>
      <c r="CO32" s="174"/>
      <c r="CP32" s="174"/>
      <c r="CQ32" s="174"/>
      <c r="CR32" s="1"/>
      <c r="CS32" s="1"/>
      <c r="CT32" s="1"/>
      <c r="CU32" s="1"/>
      <c r="CV32" s="1"/>
      <c r="CW32" s="1"/>
      <c r="CX32" s="1"/>
      <c r="CY32" s="1"/>
      <c r="CZ32" s="1"/>
      <c r="DA32" s="1"/>
      <c r="DB32" s="1"/>
      <c r="DC32" s="1"/>
      <c r="DD32" s="1"/>
      <c r="DE32" s="1"/>
      <c r="DF32" s="1"/>
      <c r="DG32" s="1"/>
      <c r="DH32" s="1"/>
      <c r="DI32" s="1"/>
      <c r="DJ32" s="1"/>
      <c r="DK32" s="1"/>
      <c r="DL32" s="1"/>
      <c r="DM32" s="1"/>
      <c r="DN32" s="294"/>
      <c r="DO32" s="175"/>
      <c r="DP32" s="175"/>
      <c r="DQ32" s="175"/>
      <c r="DR32" s="175"/>
      <c r="DS32" s="175"/>
      <c r="DT32" s="175"/>
      <c r="DU32" s="175"/>
      <c r="DV32" s="175"/>
      <c r="DW32" s="175"/>
      <c r="DX32" s="175"/>
      <c r="DY32" s="175"/>
      <c r="DZ32" s="175"/>
      <c r="EA32" s="175"/>
      <c r="EB32" s="175"/>
      <c r="EC32" s="175"/>
      <c r="ED32" s="175"/>
      <c r="EE32" s="178"/>
      <c r="AMI32" s="1"/>
      <c r="AMJ32" s="1"/>
    </row>
    <row r="33" customFormat="false" ht="10.1" hidden="false" customHeight="true" outlineLevel="0" collapsed="false">
      <c r="A33" s="263"/>
      <c r="B33" s="264" t="n">
        <f aca="false">SUM(IF(M33="V",-E33),IF(N33="V",-E33),IF(O33="V",-E33),IF(P33="V",-E33),IF(Q33="V",-E33),IF(R33="V",-E33),IF(S33="V",-E33),IF(U33="V",-E33),IF(V33="V",-E33),IF(W33="V",-E33),IF(X33="V",-E33),IF(Y33="V",-E33),IF(Z33="V",-E33),IF(AA33="V",-E33),IF(M33="H",-E33),IF(N33="H",-E33),IF(O33="H",-E33),IF(P33="H",-E33),IF(Q33="H",-E33),IF(R33="H",-E33),IF(S33="H",-E33),IF(U33="H",-E33),IF(V33="H",-E33),IF(W33="H",-E33),IF(X33="H",-E33),IF(Y33="H",-E33),IF(Z33="H",-E33),IF(AA33="H",-E33))</f>
        <v>0</v>
      </c>
      <c r="C33" s="264" t="n">
        <f aca="false">SUM(IF(M33="S",-E33),IF(N33="S",-E33),IF(O33="S",-E33),IF(P33="S",-E33),IF(Q33="S",-E33),IF(R33="S",-E33),IF(S33="S",-E33),IF(U33="S",-E33),IF(V33="S",-E33),IF(W33="S",-E33),IF(X33="S",-E33),IF(Y33="S",-E33),IF(Z33="S",-E33),IF(AA33="S",-E33))</f>
        <v>0</v>
      </c>
      <c r="D33" s="188" t="n">
        <f aca="false">(I33*80)-(K33-(B33+C33))</f>
        <v>0</v>
      </c>
      <c r="E33" s="265" t="n">
        <f aca="false">'Master Pay Period'!E33</f>
        <v>8</v>
      </c>
      <c r="F33" s="276" t="n">
        <f aca="false">'Master Pay Period'!F33</f>
        <v>0</v>
      </c>
      <c r="G33" s="277" t="n">
        <f aca="false">'Master Pay Period'!G33</f>
        <v>0</v>
      </c>
      <c r="H33" s="277" t="n">
        <f aca="false">'Master Pay Period'!H33</f>
        <v>0</v>
      </c>
      <c r="I33" s="279" t="n">
        <f aca="false">'Master Pay Period'!I33</f>
        <v>0.4</v>
      </c>
      <c r="J33" s="280" t="n">
        <f aca="false">K33/80</f>
        <v>0.4</v>
      </c>
      <c r="K33" s="299" t="n">
        <f aca="false">SUM(M33:S33,U33:AA33)*E33</f>
        <v>32</v>
      </c>
      <c r="L33" s="290"/>
      <c r="M33" s="283" t="n">
        <f aca="false">'Master Pay Period'!M33</f>
        <v>0</v>
      </c>
      <c r="N33" s="283" t="n">
        <f aca="false">'Master Pay Period'!N33</f>
        <v>1</v>
      </c>
      <c r="O33" s="283" t="n">
        <f aca="false">'Master Pay Period'!O33</f>
        <v>0</v>
      </c>
      <c r="P33" s="283" t="n">
        <f aca="false">'Master Pay Period'!P33</f>
        <v>0</v>
      </c>
      <c r="Q33" s="283" t="n">
        <f aca="false">'Master Pay Period'!Q33</f>
        <v>0</v>
      </c>
      <c r="R33" s="283" t="n">
        <f aca="false">'Master Pay Period'!R33</f>
        <v>0</v>
      </c>
      <c r="S33" s="283" t="n">
        <f aca="false">'Master Pay Period'!S33</f>
        <v>1</v>
      </c>
      <c r="T33" s="284"/>
      <c r="U33" s="283" t="n">
        <f aca="false">'Master Pay Period'!U33</f>
        <v>1</v>
      </c>
      <c r="V33" s="283" t="n">
        <f aca="false">'Master Pay Period'!V33</f>
        <v>0</v>
      </c>
      <c r="W33" s="283" t="n">
        <f aca="false">'Master Pay Period'!W33</f>
        <v>0</v>
      </c>
      <c r="X33" s="283" t="n">
        <f aca="false">'Master Pay Period'!X33</f>
        <v>0</v>
      </c>
      <c r="Y33" s="283" t="n">
        <f aca="false">'Master Pay Period'!Y33</f>
        <v>0</v>
      </c>
      <c r="Z33" s="283" t="n">
        <f aca="false">'Master Pay Period'!Z33</f>
        <v>1</v>
      </c>
      <c r="AA33" s="283" t="n">
        <f aca="false">'Master Pay Period'!AA33</f>
        <v>0</v>
      </c>
      <c r="AB33" s="291"/>
      <c r="AC33" s="286"/>
      <c r="AD33" s="286"/>
      <c r="AE33" s="235"/>
      <c r="AF33" s="236"/>
      <c r="AG33" s="236"/>
      <c r="AH33" s="236"/>
      <c r="AI33" s="236"/>
      <c r="AJ33" s="236"/>
      <c r="AK33" s="272"/>
      <c r="AL33" s="238"/>
      <c r="AM33" s="273"/>
      <c r="AN33" s="235"/>
      <c r="AP33" s="169"/>
      <c r="AR33" s="171"/>
      <c r="AT33" s="172"/>
      <c r="AU33" s="1"/>
      <c r="AV33" s="1"/>
      <c r="AW33" s="1"/>
      <c r="AX33" s="1"/>
      <c r="AY33" s="1"/>
      <c r="AZ33" s="1"/>
      <c r="BA33" s="1"/>
      <c r="BB33" s="1"/>
      <c r="BC33" s="1"/>
      <c r="BD33" s="1"/>
      <c r="BE33" s="286"/>
      <c r="BF33" s="286"/>
      <c r="BG33" s="286"/>
      <c r="BH33" s="174"/>
      <c r="BI33" s="294"/>
      <c r="BJ33" s="294"/>
      <c r="BK33" s="174"/>
      <c r="DN33" s="294"/>
      <c r="EE33" s="178"/>
    </row>
    <row r="34" s="166" customFormat="true" ht="10.1" hidden="false" customHeight="true" outlineLevel="0" collapsed="false">
      <c r="A34" s="263"/>
      <c r="B34" s="0"/>
      <c r="C34" s="0"/>
      <c r="D34" s="188"/>
      <c r="E34" s="265"/>
      <c r="F34" s="266"/>
      <c r="G34" s="177"/>
      <c r="H34" s="286"/>
      <c r="I34" s="292"/>
      <c r="J34" s="298"/>
      <c r="K34" s="298"/>
      <c r="L34" s="257"/>
      <c r="M34" s="268"/>
      <c r="N34" s="268"/>
      <c r="O34" s="268"/>
      <c r="P34" s="268"/>
      <c r="Q34" s="268"/>
      <c r="R34" s="268"/>
      <c r="S34" s="268"/>
      <c r="T34" s="269"/>
      <c r="U34" s="268"/>
      <c r="V34" s="268"/>
      <c r="W34" s="268"/>
      <c r="X34" s="268"/>
      <c r="Y34" s="268"/>
      <c r="Z34" s="268"/>
      <c r="AA34" s="268"/>
      <c r="AB34" s="291"/>
      <c r="AC34" s="286"/>
      <c r="AD34" s="286"/>
      <c r="AE34" s="235"/>
      <c r="AF34" s="236"/>
      <c r="AG34" s="236"/>
      <c r="AH34" s="236"/>
      <c r="AI34" s="236"/>
      <c r="AJ34" s="236"/>
      <c r="AK34" s="272"/>
      <c r="AL34" s="238"/>
      <c r="AM34" s="273"/>
      <c r="AN34" s="235"/>
      <c r="AO34" s="295"/>
      <c r="AP34" s="296"/>
      <c r="AQ34" s="293"/>
      <c r="AR34" s="293"/>
      <c r="AS34" s="297"/>
      <c r="AT34" s="297"/>
      <c r="AU34" s="1"/>
      <c r="AV34" s="1"/>
      <c r="AW34" s="1"/>
      <c r="AX34" s="1"/>
      <c r="AY34" s="1"/>
      <c r="AZ34" s="1"/>
      <c r="BA34" s="1"/>
      <c r="BB34" s="1"/>
      <c r="BC34" s="1"/>
      <c r="BD34" s="1"/>
      <c r="BE34" s="286"/>
      <c r="BF34" s="286"/>
      <c r="BG34" s="286"/>
      <c r="BH34" s="174"/>
      <c r="BI34" s="294"/>
      <c r="BJ34" s="294"/>
      <c r="BK34" s="174"/>
      <c r="BL34" s="174"/>
      <c r="BM34" s="174"/>
      <c r="BN34" s="174"/>
      <c r="BO34" s="174"/>
      <c r="BP34" s="174"/>
      <c r="BQ34" s="174"/>
      <c r="BR34" s="174"/>
      <c r="BS34" s="174"/>
      <c r="BT34" s="174"/>
      <c r="BU34" s="174"/>
      <c r="BV34" s="174"/>
      <c r="BW34" s="174"/>
      <c r="BX34" s="174"/>
      <c r="BY34" s="174"/>
      <c r="BZ34" s="174"/>
      <c r="CA34" s="1"/>
      <c r="CB34" s="1"/>
      <c r="CC34" s="1"/>
      <c r="CD34" s="1"/>
      <c r="CE34" s="1"/>
      <c r="CF34" s="1"/>
      <c r="CG34" s="1"/>
      <c r="CH34" s="1"/>
      <c r="CI34" s="1"/>
      <c r="CJ34" s="1"/>
      <c r="CK34" s="1"/>
      <c r="CL34" s="174"/>
      <c r="CM34" s="174"/>
      <c r="CN34" s="174"/>
      <c r="CO34" s="174"/>
      <c r="CP34" s="174"/>
      <c r="CQ34" s="174"/>
      <c r="CR34" s="1"/>
      <c r="CS34" s="1"/>
      <c r="CT34" s="1"/>
      <c r="CU34" s="1"/>
      <c r="CV34" s="1"/>
      <c r="CW34" s="1"/>
      <c r="CX34" s="1"/>
      <c r="CY34" s="1"/>
      <c r="CZ34" s="1"/>
      <c r="DA34" s="1"/>
      <c r="DB34" s="1"/>
      <c r="DC34" s="1"/>
      <c r="DD34" s="1"/>
      <c r="DE34" s="1"/>
      <c r="DF34" s="1"/>
      <c r="DG34" s="1"/>
      <c r="DH34" s="1"/>
      <c r="DI34" s="1"/>
      <c r="DJ34" s="1"/>
      <c r="DK34" s="1"/>
      <c r="DL34" s="1"/>
      <c r="DM34" s="1"/>
      <c r="DN34" s="294"/>
      <c r="DO34" s="175"/>
      <c r="DP34" s="175"/>
      <c r="DQ34" s="175"/>
      <c r="DR34" s="175"/>
      <c r="DS34" s="175"/>
      <c r="DT34" s="175"/>
      <c r="DU34" s="175"/>
      <c r="DV34" s="175"/>
      <c r="DW34" s="175"/>
      <c r="DX34" s="175"/>
      <c r="DY34" s="175"/>
      <c r="DZ34" s="175"/>
      <c r="EA34" s="175"/>
      <c r="EB34" s="175"/>
      <c r="EC34" s="175"/>
      <c r="ED34" s="175"/>
      <c r="EE34" s="178"/>
      <c r="AMI34" s="1"/>
      <c r="AMJ34" s="1"/>
    </row>
    <row r="35" s="166" customFormat="true" ht="10.1" hidden="false" customHeight="true" outlineLevel="0" collapsed="false">
      <c r="A35" s="263"/>
      <c r="B35" s="264" t="n">
        <f aca="false">SUM(IF(M35="V",-E35),IF(N35="V",-E35),IF(O35="V",-E35),IF(P35="V",-E35),IF(Q35="V",-E35),IF(R35="V",-E35),IF(S35="V",-E35),IF(U35="V",-E35),IF(V35="V",-E35),IF(W35="V",-E35),IF(X35="V",-E35),IF(Y35="V",-E35),IF(Z35="V",-E35),IF(AA35="V",-E35),IF(M35="H",-E35),IF(N35="H",-E35),IF(O35="H",-E35),IF(P35="H",-E35),IF(Q35="H",-E35),IF(R35="H",-E35),IF(S35="H",-E35),IF(U35="H",-E35),IF(V35="H",-E35),IF(W35="H",-E35),IF(X35="H",-E35),IF(Y35="H",-E35),IF(Z35="H",-E35),IF(AA35="H",-E35))</f>
        <v>0</v>
      </c>
      <c r="C35" s="264" t="n">
        <f aca="false">SUM(IF(M35="S",-E35),IF(N35="S",-E35),IF(O35="S",-E35),IF(P35="S",-E35),IF(Q35="S",-E35),IF(R35="S",-E35),IF(S35="S",-E35),IF(U35="S",-E35),IF(V35="S",-E35),IF(W35="S",-E35),IF(X35="S",-E35),IF(Y35="S",-E35),IF(Z35="S",-E35),IF(AA35="S",-E35))</f>
        <v>0</v>
      </c>
      <c r="D35" s="188" t="n">
        <f aca="false">(I35*80)-(K35-(B35+C35))</f>
        <v>0</v>
      </c>
      <c r="E35" s="265" t="n">
        <f aca="false">'Master Pay Period'!E35</f>
        <v>8</v>
      </c>
      <c r="F35" s="276" t="n">
        <f aca="false">'Master Pay Period'!F35</f>
        <v>0</v>
      </c>
      <c r="G35" s="277" t="n">
        <f aca="false">'Master Pay Period'!G35</f>
        <v>0</v>
      </c>
      <c r="H35" s="277" t="n">
        <f aca="false">'Master Pay Period'!H35</f>
        <v>0</v>
      </c>
      <c r="I35" s="279" t="n">
        <f aca="false">'Master Pay Period'!I35</f>
        <v>0</v>
      </c>
      <c r="J35" s="280" t="n">
        <f aca="false">K35/80</f>
        <v>0</v>
      </c>
      <c r="K35" s="299" t="n">
        <f aca="false">SUM(M35:S35,U35:AA35)*E35</f>
        <v>0</v>
      </c>
      <c r="L35" s="290"/>
      <c r="M35" s="283" t="n">
        <f aca="false">'Master Pay Period'!M35</f>
        <v>0</v>
      </c>
      <c r="N35" s="283" t="n">
        <f aca="false">'Master Pay Period'!N35</f>
        <v>0</v>
      </c>
      <c r="O35" s="283" t="n">
        <f aca="false">'Master Pay Period'!O35</f>
        <v>0</v>
      </c>
      <c r="P35" s="283" t="n">
        <f aca="false">'Master Pay Period'!P35</f>
        <v>0</v>
      </c>
      <c r="Q35" s="283" t="n">
        <f aca="false">'Master Pay Period'!Q35</f>
        <v>0</v>
      </c>
      <c r="R35" s="283" t="n">
        <f aca="false">'Master Pay Period'!R35</f>
        <v>0</v>
      </c>
      <c r="S35" s="283" t="n">
        <f aca="false">'Master Pay Period'!S35</f>
        <v>0</v>
      </c>
      <c r="T35" s="284"/>
      <c r="U35" s="283" t="n">
        <f aca="false">'Master Pay Period'!U35</f>
        <v>0</v>
      </c>
      <c r="V35" s="283" t="n">
        <f aca="false">'Master Pay Period'!V35</f>
        <v>0</v>
      </c>
      <c r="W35" s="283" t="n">
        <f aca="false">'Master Pay Period'!W35</f>
        <v>0</v>
      </c>
      <c r="X35" s="283" t="n">
        <f aca="false">'Master Pay Period'!X35</f>
        <v>0</v>
      </c>
      <c r="Y35" s="283" t="n">
        <f aca="false">'Master Pay Period'!Y35</f>
        <v>0</v>
      </c>
      <c r="Z35" s="283" t="n">
        <f aca="false">'Master Pay Period'!Z35</f>
        <v>0</v>
      </c>
      <c r="AA35" s="283" t="n">
        <f aca="false">'Master Pay Period'!AA35</f>
        <v>0</v>
      </c>
      <c r="AB35" s="291"/>
      <c r="AC35" s="286"/>
      <c r="AD35" s="286"/>
      <c r="AE35" s="235"/>
      <c r="AF35" s="236"/>
      <c r="AG35" s="236"/>
      <c r="AH35" s="236"/>
      <c r="AI35" s="236"/>
      <c r="AJ35" s="236"/>
      <c r="AK35" s="272"/>
      <c r="AL35" s="238"/>
      <c r="AM35" s="273"/>
      <c r="AN35" s="235"/>
      <c r="AO35" s="295"/>
      <c r="AP35" s="296"/>
      <c r="AQ35" s="293"/>
      <c r="AR35" s="293"/>
      <c r="AS35" s="297"/>
      <c r="AT35" s="297"/>
      <c r="AU35" s="1"/>
      <c r="AV35" s="1"/>
      <c r="AW35" s="1"/>
      <c r="AX35" s="1"/>
      <c r="AY35" s="1"/>
      <c r="AZ35" s="1"/>
      <c r="BA35" s="1"/>
      <c r="BB35" s="1"/>
      <c r="BC35" s="1"/>
      <c r="BD35" s="1"/>
      <c r="BE35" s="286"/>
      <c r="BF35" s="286"/>
      <c r="BG35" s="286"/>
      <c r="BH35" s="174"/>
      <c r="BI35" s="294"/>
      <c r="BJ35" s="294"/>
      <c r="BK35" s="174"/>
      <c r="BL35" s="174"/>
      <c r="BM35" s="174"/>
      <c r="BN35" s="174"/>
      <c r="BO35" s="174"/>
      <c r="BP35" s="174"/>
      <c r="BQ35" s="174"/>
      <c r="BR35" s="174"/>
      <c r="BS35" s="174"/>
      <c r="BT35" s="174"/>
      <c r="BU35" s="174"/>
      <c r="BV35" s="174"/>
      <c r="BW35" s="174"/>
      <c r="BX35" s="174"/>
      <c r="BY35" s="174"/>
      <c r="BZ35" s="174"/>
      <c r="CA35" s="1"/>
      <c r="CB35" s="1"/>
      <c r="CC35" s="1"/>
      <c r="CD35" s="1"/>
      <c r="CE35" s="1"/>
      <c r="CF35" s="1"/>
      <c r="CG35" s="1"/>
      <c r="CH35" s="1"/>
      <c r="CI35" s="1"/>
      <c r="CJ35" s="1"/>
      <c r="CK35" s="1"/>
      <c r="CL35" s="174"/>
      <c r="CM35" s="174"/>
      <c r="CN35" s="174"/>
      <c r="CO35" s="174"/>
      <c r="CP35" s="174"/>
      <c r="CQ35" s="174"/>
      <c r="CR35" s="1"/>
      <c r="CS35" s="1"/>
      <c r="CT35" s="1"/>
      <c r="CU35" s="1"/>
      <c r="CV35" s="1"/>
      <c r="CW35" s="1"/>
      <c r="CX35" s="1"/>
      <c r="CY35" s="1"/>
      <c r="CZ35" s="1"/>
      <c r="DA35" s="1"/>
      <c r="DB35" s="1"/>
      <c r="DC35" s="1"/>
      <c r="DD35" s="1"/>
      <c r="DE35" s="1"/>
      <c r="DF35" s="1"/>
      <c r="DG35" s="1"/>
      <c r="DH35" s="1"/>
      <c r="DI35" s="1"/>
      <c r="DJ35" s="1"/>
      <c r="DK35" s="1"/>
      <c r="DL35" s="1"/>
      <c r="DM35" s="1"/>
      <c r="DN35" s="294"/>
      <c r="DO35" s="175"/>
      <c r="DP35" s="175"/>
      <c r="DQ35" s="175"/>
      <c r="DR35" s="175"/>
      <c r="DS35" s="175"/>
      <c r="DT35" s="175"/>
      <c r="DU35" s="175"/>
      <c r="DV35" s="175"/>
      <c r="DW35" s="175"/>
      <c r="DX35" s="175"/>
      <c r="DY35" s="175"/>
      <c r="DZ35" s="175"/>
      <c r="EA35" s="175"/>
      <c r="EB35" s="175"/>
      <c r="EC35" s="175"/>
      <c r="ED35" s="175"/>
      <c r="EE35" s="178"/>
      <c r="AMI35" s="1"/>
      <c r="AMJ35" s="1"/>
    </row>
    <row r="36" customFormat="false" ht="10.1" hidden="false" customHeight="true" outlineLevel="0" collapsed="false">
      <c r="A36" s="263"/>
      <c r="B36" s="0"/>
      <c r="C36" s="0"/>
      <c r="D36" s="188"/>
      <c r="E36" s="265"/>
      <c r="F36" s="266"/>
      <c r="G36" s="177"/>
      <c r="H36" s="286"/>
      <c r="I36" s="292"/>
      <c r="J36" s="298"/>
      <c r="K36" s="186"/>
      <c r="L36" s="156"/>
      <c r="M36" s="268"/>
      <c r="N36" s="268"/>
      <c r="O36" s="268"/>
      <c r="P36" s="268"/>
      <c r="Q36" s="268"/>
      <c r="R36" s="268"/>
      <c r="S36" s="268"/>
      <c r="T36" s="269"/>
      <c r="U36" s="268"/>
      <c r="V36" s="268"/>
      <c r="W36" s="268"/>
      <c r="X36" s="268"/>
      <c r="Y36" s="268"/>
      <c r="Z36" s="268"/>
      <c r="AA36" s="268"/>
      <c r="AB36" s="291"/>
      <c r="AC36" s="241"/>
      <c r="AD36" s="241"/>
      <c r="AE36" s="235"/>
      <c r="AF36" s="236"/>
      <c r="AG36" s="236"/>
      <c r="AH36" s="236"/>
      <c r="AI36" s="236"/>
      <c r="AJ36" s="236"/>
      <c r="AK36" s="272"/>
      <c r="AL36" s="238"/>
      <c r="AM36" s="273"/>
      <c r="AN36" s="235"/>
      <c r="AP36" s="169"/>
      <c r="AR36" s="171"/>
      <c r="AT36" s="172"/>
      <c r="AU36" s="1"/>
      <c r="AV36" s="1"/>
      <c r="AW36" s="1"/>
      <c r="AX36" s="1"/>
      <c r="AY36" s="1"/>
      <c r="AZ36" s="1"/>
      <c r="BA36" s="1"/>
      <c r="BB36" s="1"/>
      <c r="BC36" s="1"/>
      <c r="BD36" s="1"/>
      <c r="BE36" s="241"/>
      <c r="BF36" s="241"/>
      <c r="BG36" s="241"/>
      <c r="BH36" s="174"/>
      <c r="BI36" s="294"/>
      <c r="BJ36" s="294"/>
      <c r="BK36" s="174"/>
      <c r="DN36" s="294"/>
    </row>
    <row r="37" s="166" customFormat="true" ht="10.1" hidden="false" customHeight="true" outlineLevel="0" collapsed="false">
      <c r="A37" s="263"/>
      <c r="B37" s="264" t="n">
        <f aca="false">SUM(IF(M37="V",-E37),IF(N37="V",-E37),IF(O37="V",-E37),IF(P37="V",-E37),IF(Q37="V",-E37),IF(R37="V",-E37),IF(S37="V",-E37),IF(U37="V",-E37),IF(V37="V",-E37),IF(W37="V",-E37),IF(X37="V",-E37),IF(Y37="V",-E37),IF(Z37="V",-E37),IF(AA37="V",-E37),IF(M37="H",-E37),IF(N37="H",-E37),IF(O37="H",-E37),IF(P37="H",-E37),IF(Q37="H",-E37),IF(R37="H",-E37),IF(S37="H",-E37),IF(U37="H",-E37),IF(V37="H",-E37),IF(W37="H",-E37),IF(X37="H",-E37),IF(Y37="H",-E37),IF(Z37="H",-E37),IF(AA37="H",-E37))</f>
        <v>0</v>
      </c>
      <c r="C37" s="264" t="n">
        <f aca="false">SUM(IF(M37="S",-E37),IF(N37="S",-E37),IF(O37="S",-E37),IF(P37="S",-E37),IF(Q37="S",-E37),IF(R37="S",-E37),IF(S37="S",-E37),IF(U37="S",-E37),IF(V37="S",-E37),IF(W37="S",-E37),IF(X37="S",-E37),IF(Y37="S",-E37),IF(Z37="S",-E37),IF(AA37="S",-E37))</f>
        <v>0</v>
      </c>
      <c r="D37" s="188" t="n">
        <f aca="false">(I37*80)-(K37-(B37+C37))</f>
        <v>0</v>
      </c>
      <c r="E37" s="265" t="n">
        <f aca="false">'Master Pay Period'!E37</f>
        <v>8</v>
      </c>
      <c r="F37" s="276" t="n">
        <f aca="false">'Master Pay Period'!F37</f>
        <v>0</v>
      </c>
      <c r="G37" s="277" t="n">
        <f aca="false">'Master Pay Period'!G37</f>
        <v>0</v>
      </c>
      <c r="H37" s="277" t="n">
        <f aca="false">'Master Pay Period'!H37</f>
        <v>0</v>
      </c>
      <c r="I37" s="279" t="n">
        <f aca="false">'Master Pay Period'!I37</f>
        <v>0</v>
      </c>
      <c r="J37" s="280" t="n">
        <f aca="false">K37/80</f>
        <v>0</v>
      </c>
      <c r="K37" s="299" t="n">
        <f aca="false">SUM(M37:S37,U37:AA37)*E37</f>
        <v>0</v>
      </c>
      <c r="L37" s="290"/>
      <c r="M37" s="283" t="n">
        <f aca="false">'Master Pay Period'!M37</f>
        <v>0</v>
      </c>
      <c r="N37" s="283" t="n">
        <f aca="false">'Master Pay Period'!N37</f>
        <v>0</v>
      </c>
      <c r="O37" s="283" t="n">
        <f aca="false">'Master Pay Period'!O37</f>
        <v>0</v>
      </c>
      <c r="P37" s="283" t="n">
        <f aca="false">'Master Pay Period'!P37</f>
        <v>0</v>
      </c>
      <c r="Q37" s="283" t="n">
        <f aca="false">'Master Pay Period'!Q37</f>
        <v>0</v>
      </c>
      <c r="R37" s="283" t="n">
        <f aca="false">'Master Pay Period'!R37</f>
        <v>0</v>
      </c>
      <c r="S37" s="283" t="n">
        <f aca="false">'Master Pay Period'!S37</f>
        <v>0</v>
      </c>
      <c r="T37" s="284"/>
      <c r="U37" s="283" t="n">
        <f aca="false">'Master Pay Period'!U37</f>
        <v>0</v>
      </c>
      <c r="V37" s="283" t="n">
        <f aca="false">'Master Pay Period'!V37</f>
        <v>0</v>
      </c>
      <c r="W37" s="283" t="n">
        <f aca="false">'Master Pay Period'!W37</f>
        <v>0</v>
      </c>
      <c r="X37" s="283" t="n">
        <f aca="false">'Master Pay Period'!X37</f>
        <v>0</v>
      </c>
      <c r="Y37" s="283" t="n">
        <f aca="false">'Master Pay Period'!Y37</f>
        <v>0</v>
      </c>
      <c r="Z37" s="283" t="n">
        <f aca="false">'Master Pay Period'!Z37</f>
        <v>0</v>
      </c>
      <c r="AA37" s="283" t="n">
        <f aca="false">'Master Pay Period'!AA37</f>
        <v>0</v>
      </c>
      <c r="AB37" s="275"/>
      <c r="AC37" s="241"/>
      <c r="AD37" s="241"/>
      <c r="AE37" s="235"/>
      <c r="AF37" s="236"/>
      <c r="AG37" s="236"/>
      <c r="AH37" s="236"/>
      <c r="AI37" s="236"/>
      <c r="AJ37" s="236"/>
      <c r="AK37" s="272"/>
      <c r="AL37" s="238"/>
      <c r="AM37" s="273"/>
      <c r="AN37" s="235"/>
      <c r="AO37" s="295"/>
      <c r="AP37" s="296"/>
      <c r="AQ37" s="293"/>
      <c r="AR37" s="293"/>
      <c r="AS37" s="297"/>
      <c r="AT37" s="297"/>
      <c r="AU37" s="1"/>
      <c r="AV37" s="1"/>
      <c r="AW37" s="1"/>
      <c r="AX37" s="1"/>
      <c r="AY37" s="1"/>
      <c r="AZ37" s="1"/>
      <c r="BA37" s="1"/>
      <c r="BB37" s="1"/>
      <c r="BC37" s="1"/>
      <c r="BD37" s="1"/>
      <c r="BE37" s="241"/>
      <c r="BF37" s="241"/>
      <c r="BG37" s="241"/>
      <c r="BH37" s="174"/>
      <c r="BI37" s="294"/>
      <c r="BJ37" s="294"/>
      <c r="BK37" s="174"/>
      <c r="BL37" s="174"/>
      <c r="BM37" s="174"/>
      <c r="BN37" s="174"/>
      <c r="BO37" s="174"/>
      <c r="BP37" s="174"/>
      <c r="BQ37" s="174"/>
      <c r="BR37" s="174"/>
      <c r="BS37" s="174"/>
      <c r="BT37" s="174"/>
      <c r="BU37" s="174"/>
      <c r="BV37" s="174"/>
      <c r="BW37" s="174"/>
      <c r="BX37" s="174"/>
      <c r="BY37" s="174"/>
      <c r="BZ37" s="174"/>
      <c r="CA37" s="1"/>
      <c r="CB37" s="1"/>
      <c r="CC37" s="1"/>
      <c r="CD37" s="1"/>
      <c r="CE37" s="1"/>
      <c r="CF37" s="1"/>
      <c r="CG37" s="1"/>
      <c r="CH37" s="1"/>
      <c r="CI37" s="1"/>
      <c r="CJ37" s="1"/>
      <c r="CK37" s="1"/>
      <c r="CL37" s="174"/>
      <c r="CM37" s="174"/>
      <c r="CN37" s="174"/>
      <c r="CO37" s="174"/>
      <c r="CP37" s="174"/>
      <c r="CQ37" s="174"/>
      <c r="CR37" s="1"/>
      <c r="CS37" s="1"/>
      <c r="CT37" s="1"/>
      <c r="CU37" s="1"/>
      <c r="CV37" s="1"/>
      <c r="CW37" s="1"/>
      <c r="CX37" s="1"/>
      <c r="CY37" s="1"/>
      <c r="CZ37" s="1"/>
      <c r="DA37" s="1"/>
      <c r="DB37" s="1"/>
      <c r="DC37" s="1"/>
      <c r="DD37" s="1"/>
      <c r="DE37" s="1"/>
      <c r="DF37" s="1"/>
      <c r="DG37" s="1"/>
      <c r="DH37" s="1"/>
      <c r="DI37" s="1"/>
      <c r="DJ37" s="1"/>
      <c r="DK37" s="1"/>
      <c r="DL37" s="1"/>
      <c r="DM37" s="1"/>
      <c r="DN37" s="294"/>
      <c r="DO37" s="175"/>
      <c r="DP37" s="175"/>
      <c r="DQ37" s="175"/>
      <c r="DR37" s="175"/>
      <c r="DS37" s="175"/>
      <c r="DT37" s="175"/>
      <c r="DU37" s="175"/>
      <c r="DV37" s="175"/>
      <c r="DW37" s="175"/>
      <c r="DX37" s="175"/>
      <c r="DY37" s="175"/>
      <c r="DZ37" s="175"/>
      <c r="EA37" s="175"/>
      <c r="EB37" s="175"/>
      <c r="EC37" s="175"/>
      <c r="ED37" s="175"/>
      <c r="AMI37" s="1"/>
      <c r="AMJ37" s="1"/>
    </row>
    <row r="38" customFormat="false" ht="10.1" hidden="false" customHeight="true" outlineLevel="0" collapsed="false">
      <c r="A38" s="263"/>
      <c r="B38" s="0"/>
      <c r="C38" s="0"/>
      <c r="D38" s="188"/>
      <c r="E38" s="265"/>
      <c r="F38" s="266"/>
      <c r="G38" s="177"/>
      <c r="H38" s="286"/>
      <c r="I38" s="292"/>
      <c r="J38" s="186"/>
      <c r="K38" s="298"/>
      <c r="L38" s="257"/>
      <c r="M38" s="268"/>
      <c r="N38" s="268"/>
      <c r="O38" s="268"/>
      <c r="P38" s="268"/>
      <c r="Q38" s="268"/>
      <c r="R38" s="268"/>
      <c r="S38" s="268"/>
      <c r="T38" s="269"/>
      <c r="U38" s="268"/>
      <c r="V38" s="268"/>
      <c r="W38" s="268"/>
      <c r="X38" s="268"/>
      <c r="Y38" s="268"/>
      <c r="Z38" s="268"/>
      <c r="AA38" s="268"/>
      <c r="AB38" s="291"/>
      <c r="AC38" s="241"/>
      <c r="AD38" s="241"/>
      <c r="AE38" s="235"/>
      <c r="AF38" s="236"/>
      <c r="AG38" s="236"/>
      <c r="AH38" s="236"/>
      <c r="AI38" s="236"/>
      <c r="AJ38" s="236"/>
      <c r="AK38" s="272"/>
      <c r="AL38" s="238"/>
      <c r="AM38" s="273"/>
      <c r="AN38" s="235"/>
      <c r="AP38" s="169"/>
      <c r="AR38" s="171"/>
      <c r="AT38" s="172"/>
      <c r="AU38" s="1"/>
      <c r="AV38" s="1"/>
      <c r="AW38" s="1"/>
      <c r="AX38" s="1"/>
      <c r="AY38" s="1"/>
      <c r="AZ38" s="1"/>
      <c r="BA38" s="1"/>
      <c r="BB38" s="1"/>
      <c r="BC38" s="1"/>
      <c r="BD38" s="1"/>
      <c r="BE38" s="241"/>
      <c r="BF38" s="241"/>
      <c r="BG38" s="241"/>
      <c r="BH38" s="174"/>
      <c r="BI38" s="294"/>
      <c r="BJ38" s="294"/>
      <c r="BK38" s="174"/>
      <c r="DN38" s="294"/>
    </row>
    <row r="39" customFormat="false" ht="10.1" hidden="false" customHeight="true" outlineLevel="0" collapsed="false">
      <c r="A39" s="263"/>
      <c r="B39" s="264" t="n">
        <f aca="false">SUM(IF(M39="V",-E39),IF(N39="V",-E39),IF(O39="V",-E39),IF(P39="V",-E39),IF(Q39="V",-E39),IF(R39="V",-E39),IF(S39="V",-E39),IF(U39="V",-E39),IF(V39="V",-E39),IF(W39="V",-E39),IF(X39="V",-E39),IF(Y39="V",-E39),IF(Z39="V",-E39),IF(AA39="V",-E39),IF(M39="H",-E39),IF(N39="H",-E39),IF(O39="H",-E39),IF(P39="H",-E39),IF(Q39="H",-E39),IF(R39="H",-E39),IF(S39="H",-E39),IF(U39="H",-E39),IF(V39="H",-E39),IF(W39="H",-E39),IF(X39="H",-E39),IF(Y39="H",-E39),IF(Z39="H",-E39),IF(AA39="H",-E39))</f>
        <v>0</v>
      </c>
      <c r="C39" s="264" t="n">
        <f aca="false">SUM(IF(M39="S",-E39),IF(N39="S",-E39),IF(O39="S",-E39),IF(P39="S",-E39),IF(Q39="S",-E39),IF(R39="S",-E39),IF(S39="S",-E39),IF(U39="S",-E39),IF(V39="S",-E39),IF(W39="S",-E39),IF(X39="S",-E39),IF(Y39="S",-E39),IF(Z39="S",-E39),IF(AA39="S",-E39))</f>
        <v>0</v>
      </c>
      <c r="D39" s="188" t="n">
        <f aca="false">(I39*80)-(K39-(B39+C39))</f>
        <v>0</v>
      </c>
      <c r="E39" s="265" t="n">
        <f aca="false">'Master Pay Period'!E39</f>
        <v>8</v>
      </c>
      <c r="F39" s="276" t="n">
        <f aca="false">'Master Pay Period'!F39</f>
        <v>0</v>
      </c>
      <c r="G39" s="277" t="n">
        <f aca="false">'Master Pay Period'!G39</f>
        <v>0</v>
      </c>
      <c r="H39" s="277" t="n">
        <f aca="false">'Master Pay Period'!H39</f>
        <v>0</v>
      </c>
      <c r="I39" s="279" t="n">
        <f aca="false">'Master Pay Period'!I39</f>
        <v>0</v>
      </c>
      <c r="J39" s="280" t="n">
        <f aca="false">K39/80</f>
        <v>0</v>
      </c>
      <c r="K39" s="299" t="n">
        <f aca="false">SUM(M39:S39,U39:AA39)*E39</f>
        <v>0</v>
      </c>
      <c r="L39" s="290"/>
      <c r="M39" s="283" t="n">
        <f aca="false">'Master Pay Period'!M39</f>
        <v>0</v>
      </c>
      <c r="N39" s="283" t="n">
        <f aca="false">'Master Pay Period'!N39</f>
        <v>0</v>
      </c>
      <c r="O39" s="283" t="n">
        <f aca="false">'Master Pay Period'!O39</f>
        <v>0</v>
      </c>
      <c r="P39" s="283" t="n">
        <f aca="false">'Master Pay Period'!P39</f>
        <v>0</v>
      </c>
      <c r="Q39" s="283" t="n">
        <f aca="false">'Master Pay Period'!Q39</f>
        <v>0</v>
      </c>
      <c r="R39" s="283" t="n">
        <f aca="false">'Master Pay Period'!R39</f>
        <v>0</v>
      </c>
      <c r="S39" s="283" t="n">
        <f aca="false">'Master Pay Period'!S39</f>
        <v>0</v>
      </c>
      <c r="T39" s="284"/>
      <c r="U39" s="283" t="n">
        <f aca="false">'Master Pay Period'!U39</f>
        <v>0</v>
      </c>
      <c r="V39" s="283" t="n">
        <f aca="false">'Master Pay Period'!V39</f>
        <v>0</v>
      </c>
      <c r="W39" s="283" t="n">
        <f aca="false">'Master Pay Period'!W39</f>
        <v>0</v>
      </c>
      <c r="X39" s="283" t="n">
        <f aca="false">'Master Pay Period'!X39</f>
        <v>0</v>
      </c>
      <c r="Y39" s="283" t="n">
        <f aca="false">'Master Pay Period'!Y39</f>
        <v>0</v>
      </c>
      <c r="Z39" s="283" t="n">
        <f aca="false">'Master Pay Period'!Z39</f>
        <v>0</v>
      </c>
      <c r="AA39" s="283" t="n">
        <f aca="false">'Master Pay Period'!AA39</f>
        <v>0</v>
      </c>
      <c r="AB39" s="300"/>
      <c r="AC39" s="241"/>
      <c r="AD39" s="241"/>
      <c r="AE39" s="235"/>
      <c r="AF39" s="236"/>
      <c r="AG39" s="236"/>
      <c r="AH39" s="236"/>
      <c r="AI39" s="236"/>
      <c r="AJ39" s="236"/>
      <c r="AK39" s="272"/>
      <c r="AL39" s="238"/>
      <c r="AM39" s="273"/>
      <c r="AN39" s="235"/>
      <c r="AP39" s="169"/>
      <c r="AR39" s="171"/>
      <c r="AT39" s="172"/>
      <c r="AU39" s="1"/>
      <c r="AV39" s="1"/>
      <c r="AW39" s="1"/>
      <c r="AX39" s="1"/>
      <c r="AY39" s="1"/>
      <c r="AZ39" s="1"/>
      <c r="BA39" s="1"/>
      <c r="BB39" s="1"/>
      <c r="BC39" s="1"/>
      <c r="BD39" s="1"/>
      <c r="BE39" s="241"/>
      <c r="BF39" s="241"/>
      <c r="BG39" s="241"/>
      <c r="BH39" s="174"/>
      <c r="BI39" s="294"/>
      <c r="BJ39" s="294"/>
      <c r="BK39" s="174"/>
      <c r="DN39" s="294"/>
      <c r="EF39" s="178"/>
      <c r="EG39" s="178"/>
      <c r="EH39" s="178"/>
      <c r="EI39" s="178"/>
      <c r="EJ39" s="178"/>
      <c r="EK39" s="178"/>
      <c r="EL39" s="178"/>
      <c r="EM39" s="165"/>
      <c r="EN39" s="165"/>
      <c r="EO39" s="165"/>
      <c r="EP39" s="165"/>
      <c r="EQ39" s="165"/>
      <c r="ER39" s="165"/>
      <c r="ES39" s="165"/>
      <c r="ET39" s="165"/>
      <c r="EU39" s="165"/>
      <c r="EV39" s="165"/>
      <c r="EW39" s="165"/>
      <c r="EX39" s="165"/>
      <c r="EY39" s="165"/>
      <c r="EZ39" s="165"/>
      <c r="FA39" s="165"/>
      <c r="FB39" s="165"/>
      <c r="FC39" s="165"/>
      <c r="FD39" s="165"/>
      <c r="FE39" s="165"/>
      <c r="FF39" s="165"/>
      <c r="FG39" s="165"/>
      <c r="FH39" s="165"/>
      <c r="FI39" s="165"/>
      <c r="FJ39" s="165"/>
      <c r="FK39" s="165"/>
      <c r="FL39" s="165"/>
      <c r="FM39" s="165"/>
      <c r="FN39" s="165"/>
      <c r="FO39" s="165"/>
      <c r="FP39" s="165"/>
      <c r="FQ39" s="165"/>
      <c r="FR39" s="165"/>
      <c r="FS39" s="165"/>
      <c r="FT39" s="165"/>
      <c r="FU39" s="165"/>
      <c r="FV39" s="165"/>
      <c r="FW39" s="165"/>
      <c r="FX39" s="165"/>
      <c r="FY39" s="165"/>
      <c r="FZ39" s="165"/>
      <c r="GA39" s="165"/>
      <c r="GB39" s="165"/>
      <c r="GC39" s="165"/>
      <c r="GD39" s="165"/>
      <c r="GE39" s="165"/>
      <c r="GF39" s="165"/>
      <c r="GG39" s="165"/>
      <c r="GH39" s="165"/>
      <c r="GI39" s="165"/>
      <c r="GJ39" s="165"/>
      <c r="GK39" s="165"/>
      <c r="GL39" s="165"/>
      <c r="GM39" s="165"/>
      <c r="GN39" s="165"/>
      <c r="GO39" s="165"/>
    </row>
    <row r="40" customFormat="false" ht="10.1" hidden="false" customHeight="true" outlineLevel="0" collapsed="false">
      <c r="A40" s="263"/>
      <c r="B40" s="0"/>
      <c r="C40" s="0"/>
      <c r="D40" s="188"/>
      <c r="E40" s="265"/>
      <c r="F40" s="266"/>
      <c r="G40" s="177"/>
      <c r="H40" s="286"/>
      <c r="I40" s="292"/>
      <c r="J40" s="186"/>
      <c r="K40" s="298"/>
      <c r="L40" s="257"/>
      <c r="M40" s="268"/>
      <c r="N40" s="268"/>
      <c r="O40" s="268"/>
      <c r="P40" s="268"/>
      <c r="Q40" s="268"/>
      <c r="R40" s="268"/>
      <c r="S40" s="268"/>
      <c r="T40" s="269"/>
      <c r="U40" s="268"/>
      <c r="V40" s="268"/>
      <c r="W40" s="268"/>
      <c r="X40" s="268"/>
      <c r="Y40" s="268"/>
      <c r="Z40" s="268"/>
      <c r="AA40" s="268"/>
      <c r="AB40" s="291"/>
      <c r="AC40" s="241"/>
      <c r="AD40" s="241"/>
      <c r="AE40" s="235"/>
      <c r="AF40" s="236"/>
      <c r="AG40" s="236"/>
      <c r="AH40" s="236"/>
      <c r="AI40" s="236"/>
      <c r="AJ40" s="236"/>
      <c r="AK40" s="272"/>
      <c r="AL40" s="238"/>
      <c r="AM40" s="273"/>
      <c r="AN40" s="235"/>
      <c r="AP40" s="169"/>
      <c r="AR40" s="171"/>
      <c r="AT40" s="172"/>
      <c r="AU40" s="1"/>
      <c r="AV40" s="1"/>
      <c r="AW40" s="1"/>
      <c r="AX40" s="1"/>
      <c r="AY40" s="1"/>
      <c r="AZ40" s="1"/>
      <c r="BA40" s="1"/>
      <c r="BB40" s="1"/>
      <c r="BC40" s="1"/>
      <c r="BD40" s="1"/>
      <c r="BE40" s="241"/>
      <c r="BF40" s="241"/>
      <c r="BG40" s="241"/>
      <c r="BH40" s="174"/>
      <c r="BI40" s="285"/>
      <c r="BJ40" s="285"/>
      <c r="BK40" s="174"/>
      <c r="DN40" s="285"/>
      <c r="EE40" s="178"/>
      <c r="EF40" s="178"/>
      <c r="EG40" s="178"/>
      <c r="EH40" s="178"/>
      <c r="EI40" s="178"/>
      <c r="EJ40" s="178"/>
      <c r="EK40" s="178"/>
      <c r="EL40" s="178"/>
      <c r="EM40" s="165"/>
      <c r="EN40" s="165"/>
      <c r="EO40" s="165"/>
      <c r="EP40" s="165"/>
      <c r="EQ40" s="165"/>
      <c r="ER40" s="165"/>
      <c r="ES40" s="165"/>
      <c r="ET40" s="165"/>
      <c r="EU40" s="165"/>
      <c r="EV40" s="165"/>
      <c r="EW40" s="165"/>
      <c r="EX40" s="165"/>
      <c r="EY40" s="165"/>
      <c r="EZ40" s="165"/>
      <c r="FA40" s="165"/>
      <c r="FB40" s="165"/>
      <c r="FC40" s="165"/>
      <c r="FD40" s="165"/>
      <c r="FE40" s="165"/>
      <c r="FF40" s="165"/>
      <c r="FG40" s="165"/>
      <c r="FH40" s="165"/>
      <c r="FI40" s="165"/>
      <c r="FJ40" s="165"/>
      <c r="FK40" s="165"/>
      <c r="FL40" s="165"/>
      <c r="FM40" s="165"/>
      <c r="FN40" s="165"/>
      <c r="FO40" s="165"/>
      <c r="FP40" s="165"/>
      <c r="FQ40" s="165"/>
      <c r="FR40" s="165"/>
      <c r="FS40" s="165"/>
      <c r="FT40" s="165"/>
      <c r="FU40" s="165"/>
      <c r="FV40" s="165"/>
      <c r="FW40" s="165"/>
      <c r="FX40" s="165"/>
      <c r="FY40" s="165"/>
      <c r="FZ40" s="165"/>
      <c r="GA40" s="165"/>
      <c r="GB40" s="165"/>
      <c r="GC40" s="165"/>
      <c r="GD40" s="165"/>
      <c r="GE40" s="165"/>
      <c r="GF40" s="165"/>
      <c r="GG40" s="165"/>
      <c r="GH40" s="165"/>
      <c r="GI40" s="165"/>
      <c r="GJ40" s="165"/>
      <c r="GK40" s="165"/>
      <c r="GL40" s="165"/>
      <c r="GM40" s="165"/>
      <c r="GN40" s="165"/>
      <c r="GO40" s="165"/>
    </row>
    <row r="41" customFormat="false" ht="10.1" hidden="false" customHeight="true" outlineLevel="0" collapsed="false">
      <c r="A41" s="263"/>
      <c r="B41" s="264" t="n">
        <f aca="false">SUM(IF(M41="V",-E41),IF(N41="V",-E41),IF(O41="V",-E41),IF(P41="V",-E41),IF(Q41="V",-E41),IF(R41="V",-E41),IF(S41="V",-E41),IF(U41="V",-E41),IF(V41="V",-E41),IF(W41="V",-E41),IF(X41="V",-E41),IF(Y41="V",-E41),IF(Z41="V",-E41),IF(AA41="V",-E41),IF(M41="H",-E41),IF(N41="H",-E41),IF(O41="H",-E41),IF(P41="H",-E41),IF(Q41="H",-E41),IF(R41="H",-E41),IF(S41="H",-E41),IF(U41="H",-E41),IF(V41="H",-E41),IF(W41="H",-E41),IF(X41="H",-E41),IF(Y41="H",-E41),IF(Z41="H",-E41),IF(AA41="H",-E41))</f>
        <v>0</v>
      </c>
      <c r="C41" s="264" t="n">
        <f aca="false">SUM(IF(M41="S",-E41),IF(N41="S",-E41),IF(O41="S",-E41),IF(P41="S",-E41),IF(Q41="S",-E41),IF(R41="S",-E41),IF(S41="S",-E41),IF(U41="S",-E41),IF(V41="S",-E41),IF(W41="S",-E41),IF(X41="S",-E41),IF(Y41="S",-E41),IF(Z41="S",-E41),IF(AA41="S",-E41))</f>
        <v>0</v>
      </c>
      <c r="D41" s="188" t="n">
        <f aca="false">(I41*80)-(K41-(B41+C41))</f>
        <v>0</v>
      </c>
      <c r="E41" s="265" t="n">
        <f aca="false">'Master Pay Period'!E41</f>
        <v>8</v>
      </c>
      <c r="F41" s="276" t="n">
        <f aca="false">'Master Pay Period'!F41</f>
        <v>0</v>
      </c>
      <c r="G41" s="277" t="n">
        <f aca="false">'Master Pay Period'!G41</f>
        <v>0</v>
      </c>
      <c r="H41" s="277" t="n">
        <f aca="false">'Master Pay Period'!H41</f>
        <v>0</v>
      </c>
      <c r="I41" s="279" t="n">
        <f aca="false">'Master Pay Period'!I41</f>
        <v>0</v>
      </c>
      <c r="J41" s="280" t="n">
        <f aca="false">K41/80</f>
        <v>0</v>
      </c>
      <c r="K41" s="299" t="n">
        <f aca="false">SUM(M41:S41,U41:AA41)*E41</f>
        <v>0</v>
      </c>
      <c r="L41" s="290"/>
      <c r="M41" s="283" t="n">
        <f aca="false">'Master Pay Period'!M41</f>
        <v>0</v>
      </c>
      <c r="N41" s="283" t="n">
        <f aca="false">'Master Pay Period'!N41</f>
        <v>0</v>
      </c>
      <c r="O41" s="283" t="n">
        <f aca="false">'Master Pay Period'!O41</f>
        <v>0</v>
      </c>
      <c r="P41" s="283" t="n">
        <f aca="false">'Master Pay Period'!P41</f>
        <v>0</v>
      </c>
      <c r="Q41" s="283" t="n">
        <f aca="false">'Master Pay Period'!Q41</f>
        <v>0</v>
      </c>
      <c r="R41" s="283" t="n">
        <f aca="false">'Master Pay Period'!R41</f>
        <v>0</v>
      </c>
      <c r="S41" s="283" t="n">
        <f aca="false">'Master Pay Period'!S41</f>
        <v>0</v>
      </c>
      <c r="T41" s="284"/>
      <c r="U41" s="283" t="n">
        <f aca="false">'Master Pay Period'!U41</f>
        <v>0</v>
      </c>
      <c r="V41" s="283" t="n">
        <f aca="false">'Master Pay Period'!V41</f>
        <v>0</v>
      </c>
      <c r="W41" s="283" t="n">
        <f aca="false">'Master Pay Period'!W41</f>
        <v>0</v>
      </c>
      <c r="X41" s="283" t="n">
        <f aca="false">'Master Pay Period'!X41</f>
        <v>0</v>
      </c>
      <c r="Y41" s="283" t="n">
        <f aca="false">'Master Pay Period'!Y41</f>
        <v>0</v>
      </c>
      <c r="Z41" s="283" t="n">
        <f aca="false">'Master Pay Period'!Z41</f>
        <v>0</v>
      </c>
      <c r="AA41" s="283" t="n">
        <f aca="false">'Master Pay Period'!AA41</f>
        <v>0</v>
      </c>
      <c r="AB41" s="176"/>
      <c r="AC41" s="241"/>
      <c r="AD41" s="241"/>
      <c r="AE41" s="235"/>
      <c r="AF41" s="236"/>
      <c r="AG41" s="236"/>
      <c r="AH41" s="236"/>
      <c r="AI41" s="236"/>
      <c r="AJ41" s="236"/>
      <c r="AK41" s="272"/>
      <c r="AL41" s="238"/>
      <c r="AM41" s="273"/>
      <c r="AN41" s="235"/>
      <c r="AP41" s="169"/>
      <c r="AR41" s="171"/>
      <c r="AT41" s="172"/>
      <c r="AU41" s="1"/>
      <c r="AV41" s="1"/>
      <c r="AW41" s="1"/>
      <c r="AX41" s="1"/>
      <c r="AY41" s="1"/>
      <c r="AZ41" s="1"/>
      <c r="BA41" s="1"/>
      <c r="BB41" s="1"/>
      <c r="BC41" s="1"/>
      <c r="BD41" s="1"/>
      <c r="BE41" s="241"/>
      <c r="BF41" s="241"/>
      <c r="BG41" s="241"/>
      <c r="BH41" s="174"/>
      <c r="BI41" s="285"/>
      <c r="BJ41" s="285"/>
      <c r="BK41" s="174"/>
      <c r="DN41" s="285"/>
      <c r="EE41" s="178"/>
      <c r="EF41" s="178"/>
      <c r="EG41" s="178"/>
      <c r="EH41" s="178"/>
      <c r="EI41" s="178"/>
      <c r="EJ41" s="178"/>
      <c r="EK41" s="178"/>
      <c r="EL41" s="178"/>
      <c r="EM41" s="165"/>
      <c r="EN41" s="165"/>
      <c r="EO41" s="165"/>
      <c r="EP41" s="165"/>
      <c r="EQ41" s="165"/>
      <c r="ER41" s="165"/>
      <c r="ES41" s="165"/>
      <c r="ET41" s="165"/>
      <c r="EU41" s="165"/>
      <c r="EV41" s="165"/>
      <c r="EW41" s="165"/>
      <c r="EX41" s="165"/>
      <c r="EY41" s="165"/>
      <c r="EZ41" s="165"/>
      <c r="FA41" s="165"/>
      <c r="FB41" s="165"/>
      <c r="FC41" s="165"/>
      <c r="FD41" s="165"/>
      <c r="FE41" s="165"/>
      <c r="FF41" s="165"/>
      <c r="FG41" s="165"/>
      <c r="FH41" s="165"/>
      <c r="FI41" s="165"/>
      <c r="FJ41" s="165"/>
      <c r="FK41" s="165"/>
      <c r="FL41" s="165"/>
      <c r="FM41" s="165"/>
      <c r="FN41" s="165"/>
      <c r="FO41" s="165"/>
      <c r="FP41" s="165"/>
      <c r="FQ41" s="165"/>
      <c r="FR41" s="165"/>
      <c r="FS41" s="165"/>
      <c r="FT41" s="165"/>
      <c r="FU41" s="165"/>
      <c r="FV41" s="165"/>
      <c r="FW41" s="165"/>
      <c r="FX41" s="165"/>
      <c r="FY41" s="165"/>
      <c r="FZ41" s="165"/>
      <c r="GA41" s="165"/>
      <c r="GB41" s="165"/>
      <c r="GC41" s="165"/>
      <c r="GD41" s="165"/>
      <c r="GE41" s="165"/>
      <c r="GF41" s="165"/>
      <c r="GG41" s="165"/>
      <c r="GH41" s="165"/>
      <c r="GI41" s="165"/>
      <c r="GJ41" s="165"/>
      <c r="GK41" s="165"/>
      <c r="GL41" s="165"/>
      <c r="GM41" s="165"/>
      <c r="GN41" s="165"/>
      <c r="GO41" s="165"/>
    </row>
    <row r="42" customFormat="false" ht="10.1" hidden="false" customHeight="true" outlineLevel="0" collapsed="false">
      <c r="A42" s="263"/>
      <c r="B42" s="0"/>
      <c r="C42" s="0"/>
      <c r="D42" s="188"/>
      <c r="E42" s="265"/>
      <c r="F42" s="176"/>
      <c r="G42" s="176"/>
      <c r="H42" s="344"/>
      <c r="I42" s="301"/>
      <c r="J42" s="298"/>
      <c r="K42" s="298"/>
      <c r="L42" s="257"/>
      <c r="M42" s="268"/>
      <c r="N42" s="268"/>
      <c r="O42" s="268"/>
      <c r="P42" s="268"/>
      <c r="Q42" s="268"/>
      <c r="R42" s="268"/>
      <c r="S42" s="268"/>
      <c r="T42" s="269"/>
      <c r="U42" s="268"/>
      <c r="V42" s="268"/>
      <c r="W42" s="268"/>
      <c r="X42" s="268"/>
      <c r="Y42" s="268"/>
      <c r="Z42" s="268"/>
      <c r="AA42" s="268"/>
      <c r="AB42" s="291"/>
      <c r="AC42" s="241"/>
      <c r="AD42" s="241"/>
      <c r="AE42" s="235"/>
      <c r="AF42" s="236"/>
      <c r="AG42" s="236"/>
      <c r="AH42" s="236"/>
      <c r="AI42" s="236"/>
      <c r="AJ42" s="236"/>
      <c r="AK42" s="272"/>
      <c r="AL42" s="238"/>
      <c r="AM42" s="273"/>
      <c r="AN42" s="235"/>
      <c r="AP42" s="169"/>
      <c r="AR42" s="171"/>
      <c r="AT42" s="172"/>
      <c r="AU42" s="1"/>
      <c r="AV42" s="1"/>
      <c r="AW42" s="1"/>
      <c r="AX42" s="1"/>
      <c r="AY42" s="1"/>
      <c r="AZ42" s="1"/>
      <c r="BA42" s="1"/>
      <c r="BB42" s="1"/>
      <c r="BC42" s="1"/>
      <c r="BD42" s="1"/>
      <c r="BE42" s="241"/>
      <c r="BF42" s="241"/>
      <c r="BG42" s="241"/>
      <c r="BH42" s="174"/>
      <c r="BI42" s="285"/>
      <c r="BJ42" s="285"/>
      <c r="BK42" s="174"/>
      <c r="DN42" s="285"/>
      <c r="EE42" s="178"/>
      <c r="EF42" s="178"/>
      <c r="EG42" s="178"/>
      <c r="EH42" s="178"/>
      <c r="EI42" s="178"/>
      <c r="EJ42" s="178"/>
      <c r="EK42" s="178"/>
      <c r="EL42" s="178"/>
      <c r="EM42" s="165"/>
      <c r="EN42" s="165"/>
      <c r="EO42" s="165"/>
      <c r="EP42" s="165"/>
      <c r="EQ42" s="165"/>
      <c r="ER42" s="165"/>
      <c r="ES42" s="165"/>
      <c r="ET42" s="165"/>
      <c r="EU42" s="165"/>
      <c r="EV42" s="165"/>
      <c r="EW42" s="165"/>
      <c r="EX42" s="165"/>
      <c r="EY42" s="165"/>
      <c r="EZ42" s="165"/>
      <c r="FA42" s="165"/>
      <c r="FB42" s="165"/>
      <c r="FC42" s="165"/>
      <c r="FD42" s="165"/>
      <c r="FE42" s="165"/>
      <c r="FF42" s="165"/>
      <c r="FG42" s="165"/>
      <c r="FH42" s="165"/>
      <c r="FI42" s="165"/>
      <c r="FJ42" s="165"/>
      <c r="FK42" s="165"/>
      <c r="FL42" s="165"/>
      <c r="FM42" s="165"/>
      <c r="FN42" s="165"/>
      <c r="FO42" s="165"/>
      <c r="FP42" s="165"/>
      <c r="FQ42" s="165"/>
      <c r="FR42" s="165"/>
      <c r="FS42" s="165"/>
      <c r="FT42" s="165"/>
      <c r="FU42" s="165"/>
      <c r="FV42" s="165"/>
      <c r="FW42" s="165"/>
      <c r="FX42" s="165"/>
      <c r="FY42" s="165"/>
      <c r="FZ42" s="165"/>
      <c r="GA42" s="165"/>
      <c r="GB42" s="165"/>
      <c r="GC42" s="165"/>
      <c r="GD42" s="165"/>
      <c r="GE42" s="165"/>
      <c r="GF42" s="165"/>
      <c r="GG42" s="165"/>
      <c r="GH42" s="165"/>
      <c r="GI42" s="165"/>
      <c r="GJ42" s="165"/>
      <c r="GK42" s="165"/>
      <c r="GL42" s="165"/>
      <c r="GM42" s="165"/>
      <c r="GN42" s="165"/>
      <c r="GO42" s="165"/>
    </row>
    <row r="43" customFormat="false" ht="10.1" hidden="false" customHeight="true" outlineLevel="0" collapsed="false">
      <c r="A43" s="263"/>
      <c r="B43" s="264" t="n">
        <f aca="false">SUM(IF(M43="V",-E43),IF(N43="V",-E43),IF(O43="V",-E43),IF(P43="V",-E43),IF(Q43="V",-E43),IF(R43="V",-E43),IF(S43="V",-E43),IF(U43="V",-E43),IF(V43="V",-E43),IF(W43="V",-E43),IF(X43="V",-E43),IF(Y43="V",-E43),IF(Z43="V",-E43),IF(AA43="V",-E43),IF(M43="H",-E43),IF(N43="H",-E43),IF(O43="H",-E43),IF(P43="H",-E43),IF(Q43="H",-E43),IF(R43="H",-E43),IF(S43="H",-E43),IF(U43="H",-E43),IF(V43="H",-E43),IF(W43="H",-E43),IF(X43="H",-E43),IF(Y43="H",-E43),IF(Z43="H",-E43),IF(AA43="H",-E43))</f>
        <v>0</v>
      </c>
      <c r="C43" s="264" t="n">
        <f aca="false">SUM(IF(M43="S",-E43),IF(N43="S",-E43),IF(O43="S",-E43),IF(P43="S",-E43),IF(Q43="S",-E43),IF(R43="S",-E43),IF(S43="S",-E43),IF(U43="S",-E43),IF(V43="S",-E43),IF(W43="S",-E43),IF(X43="S",-E43),IF(Y43="S",-E43),IF(Z43="S",-E43),IF(AA43="S",-E43))</f>
        <v>0</v>
      </c>
      <c r="D43" s="188" t="n">
        <f aca="false">(I43*80)-(K43-(B43+C43))</f>
        <v>0</v>
      </c>
      <c r="E43" s="265" t="n">
        <f aca="false">'Master Pay Period'!E43</f>
        <v>8</v>
      </c>
      <c r="F43" s="276" t="n">
        <f aca="false">'Master Pay Period'!F43</f>
        <v>0</v>
      </c>
      <c r="G43" s="277" t="n">
        <f aca="false">'Master Pay Period'!G43</f>
        <v>0</v>
      </c>
      <c r="H43" s="277" t="n">
        <f aca="false">'Master Pay Period'!H43</f>
        <v>0</v>
      </c>
      <c r="I43" s="279" t="n">
        <f aca="false">'Master Pay Period'!I43</f>
        <v>0</v>
      </c>
      <c r="J43" s="280" t="n">
        <f aca="false">K43/80</f>
        <v>0</v>
      </c>
      <c r="K43" s="299" t="n">
        <f aca="false">SUM(M43:S43,U43:AA43)*E43</f>
        <v>0</v>
      </c>
      <c r="L43" s="290"/>
      <c r="M43" s="283" t="n">
        <f aca="false">'Master Pay Period'!M43</f>
        <v>0</v>
      </c>
      <c r="N43" s="283" t="n">
        <f aca="false">'Master Pay Period'!N43</f>
        <v>0</v>
      </c>
      <c r="O43" s="283" t="n">
        <f aca="false">'Master Pay Period'!O43</f>
        <v>0</v>
      </c>
      <c r="P43" s="283" t="n">
        <f aca="false">'Master Pay Period'!P43</f>
        <v>0</v>
      </c>
      <c r="Q43" s="283" t="n">
        <f aca="false">'Master Pay Period'!Q43</f>
        <v>0</v>
      </c>
      <c r="R43" s="283" t="n">
        <f aca="false">'Master Pay Period'!R43</f>
        <v>0</v>
      </c>
      <c r="S43" s="283" t="n">
        <f aca="false">'Master Pay Period'!S43</f>
        <v>0</v>
      </c>
      <c r="T43" s="284"/>
      <c r="U43" s="283" t="n">
        <f aca="false">'Master Pay Period'!U43</f>
        <v>0</v>
      </c>
      <c r="V43" s="283" t="n">
        <f aca="false">'Master Pay Period'!V43</f>
        <v>0</v>
      </c>
      <c r="W43" s="283" t="n">
        <f aca="false">'Master Pay Period'!W43</f>
        <v>0</v>
      </c>
      <c r="X43" s="283" t="n">
        <f aca="false">'Master Pay Period'!X43</f>
        <v>0</v>
      </c>
      <c r="Y43" s="283" t="n">
        <f aca="false">'Master Pay Period'!Y43</f>
        <v>0</v>
      </c>
      <c r="Z43" s="283" t="n">
        <f aca="false">'Master Pay Period'!Z43</f>
        <v>0</v>
      </c>
      <c r="AA43" s="283" t="n">
        <f aca="false">'Master Pay Period'!AA43</f>
        <v>0</v>
      </c>
      <c r="AB43" s="176"/>
      <c r="AC43" s="241"/>
      <c r="AD43" s="241"/>
      <c r="AE43" s="235"/>
      <c r="AF43" s="236"/>
      <c r="AG43" s="236"/>
      <c r="AH43" s="236"/>
      <c r="AI43" s="236"/>
      <c r="AJ43" s="236"/>
      <c r="AK43" s="272"/>
      <c r="AL43" s="238"/>
      <c r="AM43" s="273"/>
      <c r="AN43" s="235"/>
      <c r="AP43" s="169"/>
      <c r="AR43" s="171"/>
      <c r="AT43" s="172"/>
      <c r="AU43" s="1"/>
      <c r="AV43" s="1"/>
      <c r="AW43" s="1"/>
      <c r="AX43" s="1"/>
      <c r="AY43" s="1"/>
      <c r="AZ43" s="1"/>
      <c r="BA43" s="1"/>
      <c r="BB43" s="1"/>
      <c r="BC43" s="1"/>
      <c r="BD43" s="1"/>
      <c r="BE43" s="241"/>
      <c r="BF43" s="241"/>
      <c r="BG43" s="241"/>
      <c r="BH43" s="174"/>
      <c r="BI43" s="285"/>
      <c r="BJ43" s="285"/>
      <c r="BK43" s="174"/>
      <c r="DN43" s="285"/>
      <c r="EE43" s="178"/>
      <c r="EF43" s="178"/>
      <c r="EG43" s="178"/>
      <c r="EH43" s="178"/>
      <c r="EI43" s="178"/>
      <c r="EJ43" s="178"/>
      <c r="EK43" s="178"/>
      <c r="EL43" s="178"/>
      <c r="EM43" s="165"/>
      <c r="EN43" s="165"/>
      <c r="EO43" s="165"/>
      <c r="EP43" s="165"/>
      <c r="EQ43" s="165"/>
      <c r="ER43" s="165"/>
      <c r="ES43" s="165"/>
      <c r="ET43" s="165"/>
      <c r="EU43" s="165"/>
      <c r="EV43" s="165"/>
      <c r="EW43" s="165"/>
      <c r="EX43" s="165"/>
      <c r="EY43" s="165"/>
      <c r="EZ43" s="165"/>
      <c r="FA43" s="165"/>
      <c r="FB43" s="165"/>
      <c r="FC43" s="165"/>
      <c r="FD43" s="165"/>
      <c r="FE43" s="165"/>
      <c r="FF43" s="165"/>
      <c r="FG43" s="165"/>
      <c r="FH43" s="165"/>
      <c r="FI43" s="165"/>
      <c r="FJ43" s="165"/>
      <c r="FK43" s="165"/>
      <c r="FL43" s="165"/>
      <c r="FM43" s="165"/>
      <c r="FN43" s="165"/>
      <c r="FO43" s="165"/>
      <c r="FP43" s="165"/>
      <c r="FQ43" s="165"/>
      <c r="FR43" s="165"/>
      <c r="FS43" s="165"/>
      <c r="FT43" s="165"/>
      <c r="FU43" s="165"/>
      <c r="FV43" s="165"/>
      <c r="FW43" s="165"/>
      <c r="FX43" s="165"/>
      <c r="FY43" s="165"/>
      <c r="FZ43" s="165"/>
      <c r="GA43" s="165"/>
      <c r="GB43" s="165"/>
      <c r="GC43" s="165"/>
      <c r="GD43" s="165"/>
      <c r="GE43" s="165"/>
      <c r="GF43" s="165"/>
      <c r="GG43" s="165"/>
      <c r="GH43" s="165"/>
      <c r="GI43" s="165"/>
      <c r="GJ43" s="165"/>
      <c r="GK43" s="165"/>
      <c r="GL43" s="165"/>
      <c r="GM43" s="165"/>
      <c r="GN43" s="165"/>
      <c r="GO43" s="165"/>
    </row>
    <row r="44" customFormat="false" ht="10.1" hidden="false" customHeight="true" outlineLevel="0" collapsed="false">
      <c r="A44" s="263"/>
      <c r="B44" s="0"/>
      <c r="C44" s="0"/>
      <c r="D44" s="188"/>
      <c r="E44" s="265"/>
      <c r="F44" s="176"/>
      <c r="G44" s="286"/>
      <c r="H44" s="344"/>
      <c r="I44" s="301"/>
      <c r="J44" s="186"/>
      <c r="K44" s="298"/>
      <c r="L44" s="257"/>
      <c r="M44" s="268"/>
      <c r="N44" s="268"/>
      <c r="O44" s="268"/>
      <c r="P44" s="268"/>
      <c r="Q44" s="268"/>
      <c r="R44" s="268"/>
      <c r="S44" s="268"/>
      <c r="T44" s="269"/>
      <c r="U44" s="268"/>
      <c r="V44" s="268"/>
      <c r="W44" s="268"/>
      <c r="X44" s="268"/>
      <c r="Y44" s="268"/>
      <c r="Z44" s="268"/>
      <c r="AA44" s="268"/>
      <c r="AB44" s="291"/>
      <c r="AC44" s="241"/>
      <c r="AD44" s="241"/>
      <c r="AE44" s="235"/>
      <c r="AF44" s="236"/>
      <c r="AG44" s="236"/>
      <c r="AH44" s="236"/>
      <c r="AI44" s="236"/>
      <c r="AJ44" s="236"/>
      <c r="AK44" s="272"/>
      <c r="AL44" s="238"/>
      <c r="AM44" s="273"/>
      <c r="AN44" s="235"/>
      <c r="AP44" s="169"/>
      <c r="AR44" s="171"/>
      <c r="AT44" s="172"/>
      <c r="AU44" s="1"/>
      <c r="AV44" s="1"/>
      <c r="AW44" s="1"/>
      <c r="AX44" s="1"/>
      <c r="AY44" s="1"/>
      <c r="AZ44" s="1"/>
      <c r="BA44" s="1"/>
      <c r="BB44" s="1"/>
      <c r="BC44" s="1"/>
      <c r="BD44" s="1"/>
      <c r="BE44" s="241"/>
      <c r="BF44" s="241"/>
      <c r="BG44" s="241"/>
      <c r="BH44" s="174"/>
      <c r="BI44" s="285"/>
      <c r="BJ44" s="285"/>
      <c r="BK44" s="174"/>
      <c r="DN44" s="285"/>
      <c r="EE44" s="178"/>
      <c r="EF44" s="178"/>
      <c r="EG44" s="178"/>
      <c r="EH44" s="178"/>
      <c r="EI44" s="178"/>
      <c r="EJ44" s="178"/>
      <c r="EK44" s="178"/>
      <c r="EL44" s="178"/>
      <c r="EM44" s="165"/>
      <c r="EN44" s="165"/>
      <c r="EO44" s="165"/>
      <c r="EP44" s="165"/>
      <c r="EQ44" s="165"/>
      <c r="ER44" s="165"/>
      <c r="ES44" s="165"/>
      <c r="ET44" s="165"/>
      <c r="EU44" s="165"/>
      <c r="EV44" s="165"/>
      <c r="EW44" s="165"/>
      <c r="EX44" s="165"/>
      <c r="EY44" s="165"/>
      <c r="EZ44" s="165"/>
      <c r="FA44" s="165"/>
      <c r="FB44" s="165"/>
      <c r="FC44" s="165"/>
      <c r="FD44" s="165"/>
      <c r="FE44" s="165"/>
      <c r="FF44" s="165"/>
      <c r="FG44" s="165"/>
      <c r="FH44" s="165"/>
      <c r="FI44" s="165"/>
      <c r="FJ44" s="165"/>
      <c r="FK44" s="165"/>
      <c r="FL44" s="165"/>
      <c r="FM44" s="165"/>
      <c r="FN44" s="165"/>
      <c r="FO44" s="165"/>
      <c r="FP44" s="165"/>
      <c r="FQ44" s="165"/>
      <c r="FR44" s="165"/>
      <c r="FS44" s="165"/>
      <c r="FT44" s="165"/>
      <c r="FU44" s="165"/>
      <c r="FV44" s="165"/>
      <c r="FW44" s="165"/>
      <c r="FX44" s="165"/>
      <c r="FY44" s="165"/>
      <c r="FZ44" s="165"/>
      <c r="GA44" s="165"/>
      <c r="GB44" s="165"/>
      <c r="GC44" s="165"/>
      <c r="GD44" s="165"/>
      <c r="GE44" s="165"/>
      <c r="GF44" s="165"/>
      <c r="GG44" s="165"/>
      <c r="GH44" s="165"/>
      <c r="GI44" s="165"/>
      <c r="GJ44" s="165"/>
      <c r="GK44" s="165"/>
      <c r="GL44" s="165"/>
      <c r="GM44" s="165"/>
      <c r="GN44" s="165"/>
      <c r="GO44" s="165"/>
    </row>
    <row r="45" customFormat="false" ht="10.1" hidden="false" customHeight="true" outlineLevel="0" collapsed="false">
      <c r="A45" s="263"/>
      <c r="B45" s="264" t="n">
        <f aca="false">SUM(IF(M45="V",-E45),IF(N45="V",-E45),IF(O45="V",-E45),IF(P45="V",-E45),IF(Q45="V",-E45),IF(R45="V",-E45),IF(S45="V",-E45),IF(U45="V",-E45),IF(V45="V",-E45),IF(W45="V",-E45),IF(X45="V",-E45),IF(Y45="V",-E45),IF(Z45="V",-E45),IF(AA45="V",-E45),IF(M45="H",-E45),IF(N45="H",-E45),IF(O45="H",-E45),IF(P45="H",-E45),IF(Q45="H",-E45),IF(R45="H",-E45),IF(S45="H",-E45),IF(U45="H",-E45),IF(V45="H",-E45),IF(W45="H",-E45),IF(X45="H",-E45),IF(Y45="H",-E45),IF(Z45="H",-E45),IF(AA45="H",-E45))</f>
        <v>0</v>
      </c>
      <c r="C45" s="264" t="n">
        <f aca="false">SUM(IF(M45="S",-E45),IF(N45="S",-E45),IF(O45="S",-E45),IF(P45="S",-E45),IF(Q45="S",-E45),IF(R45="S",-E45),IF(S45="S",-E45),IF(U45="S",-E45),IF(V45="S",-E45),IF(W45="S",-E45),IF(X45="S",-E45),IF(Y45="S",-E45),IF(Z45="S",-E45),IF(AA45="S",-E45))</f>
        <v>0</v>
      </c>
      <c r="D45" s="188" t="n">
        <f aca="false">(I45*80)-(K45-(B45+C45))</f>
        <v>0</v>
      </c>
      <c r="E45" s="265" t="n">
        <f aca="false">'Master Pay Period'!E45</f>
        <v>8</v>
      </c>
      <c r="F45" s="276" t="n">
        <f aca="false">'Master Pay Period'!F45</f>
        <v>0</v>
      </c>
      <c r="G45" s="277" t="n">
        <f aca="false">'Master Pay Period'!G45</f>
        <v>0</v>
      </c>
      <c r="H45" s="277" t="n">
        <f aca="false">'Master Pay Period'!H45</f>
        <v>0</v>
      </c>
      <c r="I45" s="279" t="n">
        <f aca="false">'Master Pay Period'!I45</f>
        <v>0</v>
      </c>
      <c r="J45" s="280" t="n">
        <f aca="false">K45/80</f>
        <v>0</v>
      </c>
      <c r="K45" s="299" t="n">
        <f aca="false">SUM(M45:S45,U45:AA45)*E45</f>
        <v>0</v>
      </c>
      <c r="L45" s="290"/>
      <c r="M45" s="283" t="n">
        <f aca="false">'Master Pay Period'!M45</f>
        <v>0</v>
      </c>
      <c r="N45" s="283" t="n">
        <f aca="false">'Master Pay Period'!N45</f>
        <v>0</v>
      </c>
      <c r="O45" s="283" t="n">
        <f aca="false">'Master Pay Period'!O45</f>
        <v>0</v>
      </c>
      <c r="P45" s="283" t="n">
        <f aca="false">'Master Pay Period'!P45</f>
        <v>0</v>
      </c>
      <c r="Q45" s="283" t="n">
        <f aca="false">'Master Pay Period'!Q45</f>
        <v>0</v>
      </c>
      <c r="R45" s="283" t="n">
        <f aca="false">'Master Pay Period'!R45</f>
        <v>0</v>
      </c>
      <c r="S45" s="283" t="n">
        <f aca="false">'Master Pay Period'!S45</f>
        <v>0</v>
      </c>
      <c r="T45" s="284"/>
      <c r="U45" s="283" t="n">
        <f aca="false">'Master Pay Period'!U45</f>
        <v>0</v>
      </c>
      <c r="V45" s="283" t="n">
        <f aca="false">'Master Pay Period'!V45</f>
        <v>0</v>
      </c>
      <c r="W45" s="283" t="n">
        <f aca="false">'Master Pay Period'!W45</f>
        <v>0</v>
      </c>
      <c r="X45" s="283" t="n">
        <f aca="false">'Master Pay Period'!X45</f>
        <v>0</v>
      </c>
      <c r="Y45" s="283" t="n">
        <f aca="false">'Master Pay Period'!Y45</f>
        <v>0</v>
      </c>
      <c r="Z45" s="283" t="n">
        <f aca="false">'Master Pay Period'!Z45</f>
        <v>0</v>
      </c>
      <c r="AA45" s="283" t="n">
        <f aca="false">'Master Pay Period'!AA45</f>
        <v>0</v>
      </c>
      <c r="AB45" s="176"/>
      <c r="AC45" s="241"/>
      <c r="AD45" s="241"/>
      <c r="AE45" s="235"/>
      <c r="AF45" s="236"/>
      <c r="AG45" s="236"/>
      <c r="AH45" s="236"/>
      <c r="AI45" s="236"/>
      <c r="AJ45" s="236"/>
      <c r="AK45" s="272"/>
      <c r="AL45" s="238"/>
      <c r="AM45" s="273"/>
      <c r="AN45" s="235"/>
      <c r="AP45" s="169"/>
      <c r="AR45" s="171"/>
      <c r="AT45" s="172"/>
      <c r="AU45" s="1"/>
      <c r="AV45" s="1"/>
      <c r="AW45" s="1"/>
      <c r="AX45" s="1"/>
      <c r="AY45" s="1"/>
      <c r="AZ45" s="1"/>
      <c r="BA45" s="1"/>
      <c r="BB45" s="1"/>
      <c r="BC45" s="1"/>
      <c r="BD45" s="1"/>
      <c r="BE45" s="241"/>
      <c r="BF45" s="241"/>
      <c r="BG45" s="241"/>
      <c r="BH45" s="174"/>
      <c r="BI45" s="285"/>
      <c r="BJ45" s="285"/>
      <c r="BK45" s="174"/>
      <c r="DN45" s="285"/>
      <c r="EE45" s="178"/>
      <c r="EF45" s="178"/>
      <c r="EG45" s="178"/>
      <c r="EH45" s="178"/>
      <c r="EI45" s="178"/>
      <c r="EJ45" s="178"/>
      <c r="EK45" s="178"/>
      <c r="EL45" s="178"/>
      <c r="EM45" s="165"/>
      <c r="EN45" s="165"/>
      <c r="EO45" s="165"/>
      <c r="EP45" s="165"/>
      <c r="EQ45" s="165"/>
      <c r="ER45" s="165"/>
      <c r="ES45" s="165"/>
      <c r="ET45" s="165"/>
      <c r="EU45" s="165"/>
      <c r="EV45" s="165"/>
      <c r="EW45" s="165"/>
      <c r="EX45" s="165"/>
      <c r="EY45" s="165"/>
      <c r="EZ45" s="165"/>
      <c r="FA45" s="165"/>
      <c r="FB45" s="165"/>
      <c r="FC45" s="165"/>
      <c r="FD45" s="165"/>
      <c r="FE45" s="165"/>
      <c r="FF45" s="165"/>
      <c r="FG45" s="165"/>
      <c r="FH45" s="165"/>
      <c r="FI45" s="165"/>
      <c r="FJ45" s="165"/>
      <c r="FK45" s="165"/>
      <c r="FL45" s="165"/>
      <c r="FM45" s="165"/>
      <c r="FN45" s="165"/>
      <c r="FO45" s="165"/>
      <c r="FP45" s="165"/>
      <c r="FQ45" s="165"/>
      <c r="FR45" s="165"/>
      <c r="FS45" s="165"/>
      <c r="FT45" s="165"/>
      <c r="FU45" s="165"/>
      <c r="FV45" s="165"/>
      <c r="FW45" s="165"/>
      <c r="FX45" s="165"/>
      <c r="FY45" s="165"/>
      <c r="FZ45" s="165"/>
      <c r="GA45" s="165"/>
      <c r="GB45" s="165"/>
      <c r="GC45" s="165"/>
      <c r="GD45" s="165"/>
      <c r="GE45" s="165"/>
      <c r="GF45" s="165"/>
      <c r="GG45" s="165"/>
      <c r="GH45" s="165"/>
      <c r="GI45" s="165"/>
      <c r="GJ45" s="165"/>
      <c r="GK45" s="165"/>
      <c r="GL45" s="165"/>
      <c r="GM45" s="165"/>
      <c r="GN45" s="165"/>
      <c r="GO45" s="165"/>
    </row>
    <row r="46" s="166" customFormat="true" ht="10.1" hidden="false" customHeight="true" outlineLevel="0" collapsed="false">
      <c r="A46" s="303"/>
      <c r="B46" s="264"/>
      <c r="C46" s="264"/>
      <c r="D46" s="188"/>
      <c r="E46" s="265"/>
      <c r="F46" s="176"/>
      <c r="G46" s="176"/>
      <c r="H46" s="176"/>
      <c r="I46" s="304"/>
      <c r="J46" s="293"/>
      <c r="K46" s="288"/>
      <c r="L46" s="156"/>
      <c r="M46" s="286"/>
      <c r="N46" s="286"/>
      <c r="O46" s="286"/>
      <c r="P46" s="286"/>
      <c r="Q46" s="286"/>
      <c r="R46" s="286"/>
      <c r="S46" s="286"/>
      <c r="T46" s="305"/>
      <c r="U46" s="286"/>
      <c r="V46" s="286"/>
      <c r="W46" s="286"/>
      <c r="X46" s="286"/>
      <c r="Y46" s="286"/>
      <c r="Z46" s="286"/>
      <c r="AA46" s="286"/>
      <c r="AB46" s="291"/>
      <c r="AC46" s="294"/>
      <c r="AD46" s="294"/>
      <c r="AE46" s="235"/>
      <c r="AF46" s="236"/>
      <c r="AG46" s="236"/>
      <c r="AH46" s="236"/>
      <c r="AI46" s="236"/>
      <c r="AJ46" s="236"/>
      <c r="AK46" s="272"/>
      <c r="AL46" s="238"/>
      <c r="AM46" s="273"/>
      <c r="AN46" s="235"/>
      <c r="AO46" s="295"/>
      <c r="AP46" s="296"/>
      <c r="AQ46" s="293"/>
      <c r="AR46" s="293"/>
      <c r="AS46" s="297"/>
      <c r="AT46" s="297"/>
      <c r="AU46" s="175"/>
      <c r="AV46" s="175"/>
      <c r="AW46" s="175"/>
      <c r="AX46" s="175"/>
      <c r="AY46" s="175"/>
      <c r="AZ46" s="175"/>
      <c r="BA46" s="175"/>
      <c r="BB46" s="175"/>
      <c r="BC46" s="175"/>
      <c r="BD46" s="175"/>
      <c r="BE46" s="286"/>
      <c r="BF46" s="286"/>
      <c r="BG46" s="286"/>
      <c r="BH46" s="306"/>
      <c r="BI46" s="294"/>
      <c r="BJ46" s="294"/>
      <c r="BK46" s="306"/>
      <c r="BL46" s="306"/>
      <c r="BM46" s="306"/>
      <c r="BN46" s="306"/>
      <c r="BO46" s="306"/>
      <c r="BP46" s="306"/>
      <c r="BQ46" s="306"/>
      <c r="BR46" s="306"/>
      <c r="BS46" s="306"/>
      <c r="BT46" s="306"/>
      <c r="BU46" s="306"/>
      <c r="BV46" s="306"/>
      <c r="BW46" s="306"/>
      <c r="BX46" s="306"/>
      <c r="BY46" s="306"/>
      <c r="BZ46" s="306"/>
      <c r="CA46" s="175"/>
      <c r="CB46" s="175"/>
      <c r="CC46" s="175"/>
      <c r="CD46" s="175"/>
      <c r="CE46" s="175"/>
      <c r="CF46" s="175"/>
      <c r="CG46" s="175"/>
      <c r="CH46" s="175"/>
      <c r="CI46" s="175"/>
      <c r="CJ46" s="175"/>
      <c r="CK46" s="175"/>
      <c r="CL46" s="306"/>
      <c r="CM46" s="306"/>
      <c r="CN46" s="306"/>
      <c r="CO46" s="306"/>
      <c r="CP46" s="306"/>
      <c r="CQ46" s="306"/>
      <c r="CR46" s="175"/>
      <c r="CS46" s="175"/>
      <c r="CT46" s="175"/>
      <c r="CU46" s="175"/>
      <c r="CV46" s="175"/>
      <c r="CW46" s="175"/>
      <c r="CX46" s="175"/>
      <c r="CY46" s="175"/>
      <c r="CZ46" s="175"/>
      <c r="DA46" s="175"/>
      <c r="DB46" s="175"/>
      <c r="DC46" s="175"/>
      <c r="DD46" s="175"/>
      <c r="DE46" s="175"/>
      <c r="DF46" s="175"/>
      <c r="DG46" s="175"/>
      <c r="DH46" s="175"/>
      <c r="DI46" s="175"/>
      <c r="DJ46" s="175"/>
      <c r="DK46" s="175"/>
      <c r="DL46" s="175"/>
      <c r="DM46" s="175"/>
      <c r="DN46" s="294"/>
      <c r="DO46" s="175"/>
      <c r="DP46" s="175"/>
      <c r="DQ46" s="175"/>
      <c r="DR46" s="175"/>
      <c r="DS46" s="175"/>
      <c r="DT46" s="175"/>
      <c r="DU46" s="175"/>
      <c r="DV46" s="175"/>
      <c r="DW46" s="175"/>
      <c r="DX46" s="175"/>
      <c r="DY46" s="175"/>
      <c r="DZ46" s="175"/>
      <c r="EA46" s="175"/>
      <c r="EB46" s="175"/>
      <c r="EC46" s="175"/>
      <c r="ED46" s="175"/>
      <c r="EE46" s="178"/>
      <c r="AMI46" s="175"/>
      <c r="AMJ46" s="175"/>
    </row>
    <row r="47" s="166" customFormat="true" ht="10.1" hidden="false" customHeight="true" outlineLevel="0" collapsed="false">
      <c r="A47" s="303" t="s">
        <v>203</v>
      </c>
      <c r="B47" s="264" t="n">
        <f aca="false">SUM(SUM(B45+B43+B41+B39+B37+B35+B33+B31+B29+B27))</f>
        <v>0</v>
      </c>
      <c r="C47" s="264" t="n">
        <f aca="false">SUM(SUM(C45+C43+C41+C39+C37+C35+C33+C31+C29+C27))</f>
        <v>0</v>
      </c>
      <c r="D47" s="264" t="n">
        <f aca="false">SUM(SUM(D45+D43+D41+D39+D37+D35+D33+D31+D29+D27))</f>
        <v>0</v>
      </c>
      <c r="E47" s="265"/>
      <c r="F47" s="307"/>
      <c r="G47" s="286"/>
      <c r="H47" s="285" t="s">
        <v>203</v>
      </c>
      <c r="I47" s="308" t="n">
        <f aca="false">SUM(SUM(I45,I43,I41,I39,I37,I35,I33,I31,I29,I27))</f>
        <v>2.8</v>
      </c>
      <c r="J47" s="308" t="n">
        <f aca="false">SUM(SUM(J45,J43,J41,J39,J37,J35,J33,J31,J29,J27))</f>
        <v>2.8</v>
      </c>
      <c r="K47" s="309" t="n">
        <f aca="false">SUM(SUM(K45,K43,K41,K39,K37,K35,K33,K31,K29,K27))</f>
        <v>224</v>
      </c>
      <c r="L47" s="286" t="n">
        <f aca="false">SUM(SUM(L45,L43,L41,L39,L37,L35,L33,L31,L29,L27))</f>
        <v>0</v>
      </c>
      <c r="M47" s="294"/>
      <c r="N47" s="294"/>
      <c r="O47" s="294"/>
      <c r="P47" s="294"/>
      <c r="Q47" s="294"/>
      <c r="R47" s="294"/>
      <c r="S47" s="294"/>
      <c r="T47" s="284"/>
      <c r="U47" s="294"/>
      <c r="V47" s="294"/>
      <c r="W47" s="294"/>
      <c r="X47" s="294"/>
      <c r="Y47" s="294"/>
      <c r="Z47" s="294"/>
      <c r="AA47" s="294"/>
      <c r="AB47" s="291"/>
      <c r="AC47" s="294"/>
      <c r="AD47" s="294"/>
      <c r="AE47" s="235"/>
      <c r="AF47" s="236"/>
      <c r="AG47" s="236"/>
      <c r="AH47" s="236"/>
      <c r="AI47" s="236"/>
      <c r="AJ47" s="236"/>
      <c r="AK47" s="272"/>
      <c r="AL47" s="238"/>
      <c r="AM47" s="273"/>
      <c r="AN47" s="235"/>
      <c r="AO47" s="295"/>
      <c r="AP47" s="296"/>
      <c r="AQ47" s="293"/>
      <c r="AR47" s="293"/>
      <c r="AS47" s="297"/>
      <c r="AT47" s="297"/>
      <c r="AU47" s="175"/>
      <c r="AV47" s="175"/>
      <c r="AW47" s="175"/>
      <c r="AX47" s="175"/>
      <c r="AY47" s="175"/>
      <c r="AZ47" s="175"/>
      <c r="BA47" s="175"/>
      <c r="BB47" s="175"/>
      <c r="BC47" s="175"/>
      <c r="BD47" s="175"/>
      <c r="BE47" s="286"/>
      <c r="BF47" s="286"/>
      <c r="BG47" s="286"/>
      <c r="BH47" s="306"/>
      <c r="BI47" s="294"/>
      <c r="BJ47" s="294"/>
      <c r="BK47" s="306"/>
      <c r="BL47" s="306"/>
      <c r="BM47" s="306"/>
      <c r="BN47" s="306"/>
      <c r="BO47" s="306"/>
      <c r="BP47" s="306"/>
      <c r="BQ47" s="306"/>
      <c r="BR47" s="306"/>
      <c r="BS47" s="306"/>
      <c r="BT47" s="306"/>
      <c r="BU47" s="306"/>
      <c r="BV47" s="306"/>
      <c r="BW47" s="306"/>
      <c r="BX47" s="306"/>
      <c r="BY47" s="306"/>
      <c r="BZ47" s="306"/>
      <c r="CA47" s="175"/>
      <c r="CB47" s="175"/>
      <c r="CC47" s="175"/>
      <c r="CD47" s="175"/>
      <c r="CE47" s="175"/>
      <c r="CF47" s="175"/>
      <c r="CG47" s="175"/>
      <c r="CH47" s="175"/>
      <c r="CI47" s="175"/>
      <c r="CJ47" s="175"/>
      <c r="CK47" s="175"/>
      <c r="CL47" s="306"/>
      <c r="CM47" s="306"/>
      <c r="CN47" s="306"/>
      <c r="CO47" s="306"/>
      <c r="CP47" s="306"/>
      <c r="CQ47" s="306"/>
      <c r="CR47" s="175"/>
      <c r="CS47" s="175"/>
      <c r="CT47" s="175"/>
      <c r="CU47" s="175"/>
      <c r="CV47" s="175"/>
      <c r="CW47" s="175"/>
      <c r="CX47" s="175"/>
      <c r="CY47" s="175"/>
      <c r="CZ47" s="175"/>
      <c r="DA47" s="175"/>
      <c r="DB47" s="175"/>
      <c r="DC47" s="175"/>
      <c r="DD47" s="175"/>
      <c r="DE47" s="175"/>
      <c r="DF47" s="175"/>
      <c r="DG47" s="175"/>
      <c r="DH47" s="175"/>
      <c r="DI47" s="175"/>
      <c r="DJ47" s="175"/>
      <c r="DK47" s="175"/>
      <c r="DL47" s="175"/>
      <c r="DM47" s="175"/>
      <c r="DN47" s="294"/>
      <c r="DO47" s="175"/>
      <c r="DP47" s="175"/>
      <c r="DQ47" s="175"/>
      <c r="DR47" s="175"/>
      <c r="DS47" s="175"/>
      <c r="DT47" s="175"/>
      <c r="DU47" s="175"/>
      <c r="DV47" s="175"/>
      <c r="DW47" s="175"/>
      <c r="DX47" s="175"/>
      <c r="DY47" s="175"/>
      <c r="DZ47" s="175"/>
      <c r="EA47" s="175"/>
      <c r="EB47" s="175"/>
      <c r="EC47" s="175"/>
      <c r="ED47" s="175"/>
      <c r="EE47" s="178"/>
      <c r="AMI47" s="175"/>
      <c r="AMJ47" s="175"/>
    </row>
    <row r="48" s="166" customFormat="true" ht="10.1" hidden="false" customHeight="true" outlineLevel="0" collapsed="false">
      <c r="A48" s="303"/>
      <c r="B48" s="264"/>
      <c r="C48" s="264"/>
      <c r="D48" s="188"/>
      <c r="E48" s="265"/>
      <c r="F48" s="286"/>
      <c r="G48" s="286"/>
      <c r="H48" s="285"/>
      <c r="I48" s="304"/>
      <c r="J48" s="293"/>
      <c r="K48" s="189"/>
      <c r="L48" s="264"/>
      <c r="M48" s="286"/>
      <c r="N48" s="286"/>
      <c r="O48" s="286"/>
      <c r="P48" s="286"/>
      <c r="Q48" s="286"/>
      <c r="R48" s="286"/>
      <c r="S48" s="286"/>
      <c r="T48" s="286"/>
      <c r="U48" s="286"/>
      <c r="V48" s="286"/>
      <c r="W48" s="286"/>
      <c r="X48" s="286"/>
      <c r="Y48" s="286"/>
      <c r="Z48" s="286"/>
      <c r="AA48" s="286"/>
      <c r="AB48" s="291"/>
      <c r="AC48" s="294"/>
      <c r="AD48" s="294"/>
      <c r="AE48" s="235"/>
      <c r="AF48" s="236"/>
      <c r="AG48" s="236"/>
      <c r="AH48" s="236"/>
      <c r="AI48" s="236"/>
      <c r="AJ48" s="236"/>
      <c r="AK48" s="272"/>
      <c r="AL48" s="238"/>
      <c r="AM48" s="273"/>
      <c r="AN48" s="235"/>
      <c r="AO48" s="295"/>
      <c r="AP48" s="296"/>
      <c r="AQ48" s="293"/>
      <c r="AR48" s="293"/>
      <c r="AS48" s="297"/>
      <c r="AT48" s="297"/>
      <c r="AU48" s="175"/>
      <c r="AV48" s="175"/>
      <c r="AW48" s="175"/>
      <c r="AX48" s="175"/>
      <c r="AY48" s="175"/>
      <c r="AZ48" s="175"/>
      <c r="BA48" s="175"/>
      <c r="BB48" s="175"/>
      <c r="BC48" s="175"/>
      <c r="BD48" s="175"/>
      <c r="BE48" s="286"/>
      <c r="BF48" s="286"/>
      <c r="BG48" s="286"/>
      <c r="BH48" s="306"/>
      <c r="BI48" s="294"/>
      <c r="BJ48" s="294"/>
      <c r="BK48" s="306"/>
      <c r="BL48" s="306"/>
      <c r="BM48" s="306"/>
      <c r="BN48" s="306"/>
      <c r="BO48" s="306"/>
      <c r="BP48" s="306"/>
      <c r="BQ48" s="306"/>
      <c r="BR48" s="306"/>
      <c r="BS48" s="306"/>
      <c r="BT48" s="306"/>
      <c r="BU48" s="306"/>
      <c r="BV48" s="306"/>
      <c r="BW48" s="306"/>
      <c r="BX48" s="306"/>
      <c r="BY48" s="306"/>
      <c r="BZ48" s="306"/>
      <c r="CA48" s="175"/>
      <c r="CB48" s="175"/>
      <c r="CC48" s="175"/>
      <c r="CD48" s="175"/>
      <c r="CE48" s="175"/>
      <c r="CF48" s="175"/>
      <c r="CG48" s="175"/>
      <c r="CH48" s="175"/>
      <c r="CI48" s="175"/>
      <c r="CJ48" s="175"/>
      <c r="CK48" s="175"/>
      <c r="CL48" s="306"/>
      <c r="CM48" s="306"/>
      <c r="CN48" s="306"/>
      <c r="CO48" s="306"/>
      <c r="CP48" s="306"/>
      <c r="CQ48" s="306"/>
      <c r="CR48" s="175"/>
      <c r="CS48" s="175"/>
      <c r="CT48" s="175"/>
      <c r="CU48" s="175"/>
      <c r="CV48" s="175"/>
      <c r="CW48" s="175"/>
      <c r="CX48" s="175"/>
      <c r="CY48" s="175"/>
      <c r="CZ48" s="175"/>
      <c r="DA48" s="175"/>
      <c r="DB48" s="175"/>
      <c r="DC48" s="175"/>
      <c r="DD48" s="175"/>
      <c r="DE48" s="175"/>
      <c r="DF48" s="175"/>
      <c r="DG48" s="175"/>
      <c r="DH48" s="175"/>
      <c r="DI48" s="175"/>
      <c r="DJ48" s="175"/>
      <c r="DK48" s="175"/>
      <c r="DL48" s="175"/>
      <c r="DM48" s="175"/>
      <c r="DN48" s="294"/>
      <c r="DO48" s="175"/>
      <c r="DP48" s="175"/>
      <c r="DQ48" s="175"/>
      <c r="DR48" s="175"/>
      <c r="DS48" s="175"/>
      <c r="DT48" s="175"/>
      <c r="DU48" s="175"/>
      <c r="DV48" s="175"/>
      <c r="DW48" s="175"/>
      <c r="DX48" s="175"/>
      <c r="DY48" s="175"/>
      <c r="DZ48" s="175"/>
      <c r="EA48" s="175"/>
      <c r="EB48" s="175"/>
      <c r="EC48" s="175"/>
      <c r="ED48" s="175"/>
      <c r="EE48" s="178"/>
      <c r="AMI48" s="175"/>
      <c r="AMJ48" s="175"/>
    </row>
    <row r="49" s="166" customFormat="true" ht="10.1" hidden="false" customHeight="true" outlineLevel="0" collapsed="false">
      <c r="A49" s="303"/>
      <c r="B49" s="0"/>
      <c r="C49" s="0"/>
      <c r="D49" s="0"/>
      <c r="E49" s="265"/>
      <c r="F49" s="310" t="s">
        <v>204</v>
      </c>
      <c r="G49" s="311"/>
      <c r="H49" s="312" t="s">
        <v>205</v>
      </c>
      <c r="I49" s="313"/>
      <c r="J49" s="314"/>
      <c r="K49" s="315"/>
      <c r="L49" s="315"/>
      <c r="M49" s="316" t="n">
        <f aca="false">SUM(SUM(M27:M45))</f>
        <v>2</v>
      </c>
      <c r="N49" s="316" t="n">
        <f aca="false">SUM(SUM(N27,N29,N31,N33,N35,N37,N39,N41,N43,N45))</f>
        <v>2</v>
      </c>
      <c r="O49" s="316" t="n">
        <f aca="false">SUM(SUM(O27,O29,O31,O33,O35,O37,O39,O41,O43,O45))</f>
        <v>2</v>
      </c>
      <c r="P49" s="316" t="n">
        <f aca="false">SUM(SUM(P27,P29,P31,P33,P35,P37,P39,P41,P43,P45))</f>
        <v>2</v>
      </c>
      <c r="Q49" s="316" t="n">
        <f aca="false">SUM(SUM(Q27,Q29,Q31,Q33,Q35,Q37,Q39,Q41,Q43,Q45))</f>
        <v>2</v>
      </c>
      <c r="R49" s="316" t="n">
        <f aca="false">SUM(SUM(R27,R29,R31,R33,R35,R37,R39,R41,R43,R45))</f>
        <v>2</v>
      </c>
      <c r="S49" s="316" t="n">
        <f aca="false">SUM(SUM(S27:S45))</f>
        <v>2</v>
      </c>
      <c r="T49" s="71"/>
      <c r="U49" s="316" t="n">
        <f aca="false">SUM(SUM(U27:U45))</f>
        <v>2</v>
      </c>
      <c r="V49" s="316" t="n">
        <f aca="false">SUM(SUM(V27,V29,V31,V33,V35,V37,V39,V41,V43,V45))</f>
        <v>2</v>
      </c>
      <c r="W49" s="316" t="n">
        <f aca="false">SUM(SUM(W27,W29,W31,W33,W35,W37,W39,W41,W43,W45))</f>
        <v>2</v>
      </c>
      <c r="X49" s="316" t="n">
        <f aca="false">SUM(SUM(X27,X29,X31,X33,X35,X37,X39,X41,X43,X45))</f>
        <v>2</v>
      </c>
      <c r="Y49" s="316" t="n">
        <f aca="false">SUM(SUM(Y27,Y29,Y31,Y33,Y35,Y37,Y39,Y41,Y43,Y45))</f>
        <v>2</v>
      </c>
      <c r="Z49" s="316" t="n">
        <f aca="false">SUM(SUM(Z27,Z29,Z31,Z33,Z35,Z37,Z39,Z41,Z43,Z45))</f>
        <v>2</v>
      </c>
      <c r="AA49" s="316" t="n">
        <f aca="false">SUM(SUM(AA27:AA45))</f>
        <v>2</v>
      </c>
      <c r="AB49" s="291"/>
      <c r="AC49" s="294"/>
      <c r="AD49" s="294"/>
      <c r="AE49" s="235"/>
      <c r="AF49" s="236"/>
      <c r="AG49" s="236"/>
      <c r="AH49" s="236"/>
      <c r="AI49" s="236"/>
      <c r="AJ49" s="236"/>
      <c r="AK49" s="272"/>
      <c r="AL49" s="238"/>
      <c r="AM49" s="273"/>
      <c r="AN49" s="235"/>
      <c r="AO49" s="295"/>
      <c r="AP49" s="296"/>
      <c r="AQ49" s="293"/>
      <c r="AR49" s="293"/>
      <c r="AS49" s="297"/>
      <c r="AT49" s="297"/>
      <c r="AU49" s="175"/>
      <c r="AV49" s="175"/>
      <c r="AW49" s="175"/>
      <c r="AX49" s="175"/>
      <c r="AY49" s="175"/>
      <c r="AZ49" s="175"/>
      <c r="BA49" s="175"/>
      <c r="BB49" s="175"/>
      <c r="BC49" s="175"/>
      <c r="BD49" s="175"/>
      <c r="BE49" s="286"/>
      <c r="BF49" s="286"/>
      <c r="BG49" s="286"/>
      <c r="BH49" s="306"/>
      <c r="BI49" s="294"/>
      <c r="BJ49" s="294"/>
      <c r="BK49" s="306"/>
      <c r="BL49" s="306"/>
      <c r="BM49" s="306"/>
      <c r="BN49" s="306"/>
      <c r="BO49" s="306"/>
      <c r="BP49" s="306"/>
      <c r="BQ49" s="306"/>
      <c r="BR49" s="306"/>
      <c r="BS49" s="306"/>
      <c r="BT49" s="306"/>
      <c r="BU49" s="306"/>
      <c r="BV49" s="306"/>
      <c r="BW49" s="306"/>
      <c r="BX49" s="306"/>
      <c r="BY49" s="306"/>
      <c r="BZ49" s="306"/>
      <c r="CA49" s="175"/>
      <c r="CB49" s="175"/>
      <c r="CC49" s="175"/>
      <c r="CD49" s="175"/>
      <c r="CE49" s="175"/>
      <c r="CF49" s="175"/>
      <c r="CG49" s="175"/>
      <c r="CH49" s="175"/>
      <c r="CI49" s="175"/>
      <c r="CJ49" s="175"/>
      <c r="CK49" s="175"/>
      <c r="CL49" s="306"/>
      <c r="CM49" s="306"/>
      <c r="CN49" s="306"/>
      <c r="CO49" s="306"/>
      <c r="CP49" s="306"/>
      <c r="CQ49" s="306"/>
      <c r="CR49" s="175"/>
      <c r="CS49" s="175"/>
      <c r="CT49" s="175"/>
      <c r="CU49" s="175"/>
      <c r="CV49" s="175"/>
      <c r="CW49" s="175"/>
      <c r="CX49" s="175"/>
      <c r="CY49" s="175"/>
      <c r="CZ49" s="175"/>
      <c r="DA49" s="175"/>
      <c r="DB49" s="175"/>
      <c r="DC49" s="175"/>
      <c r="DD49" s="175"/>
      <c r="DE49" s="175"/>
      <c r="DF49" s="175"/>
      <c r="DG49" s="175"/>
      <c r="DH49" s="175"/>
      <c r="DI49" s="175"/>
      <c r="DJ49" s="175"/>
      <c r="DK49" s="175"/>
      <c r="DL49" s="175"/>
      <c r="DM49" s="175"/>
      <c r="DN49" s="294"/>
      <c r="DO49" s="175"/>
      <c r="DP49" s="175"/>
      <c r="DQ49" s="175"/>
      <c r="DR49" s="175"/>
      <c r="DS49" s="175"/>
      <c r="DT49" s="175"/>
      <c r="DU49" s="175"/>
      <c r="DV49" s="175"/>
      <c r="DW49" s="175"/>
      <c r="DX49" s="175"/>
      <c r="DY49" s="175"/>
      <c r="DZ49" s="175"/>
      <c r="EA49" s="175"/>
      <c r="EB49" s="175"/>
      <c r="EC49" s="175"/>
      <c r="ED49" s="175"/>
      <c r="EE49" s="178"/>
      <c r="AMI49" s="175"/>
      <c r="AMJ49" s="175"/>
    </row>
    <row r="50" s="166" customFormat="true" ht="10.1" hidden="false" customHeight="true" outlineLevel="0" collapsed="false">
      <c r="A50" s="303"/>
      <c r="B50" s="0"/>
      <c r="C50" s="0"/>
      <c r="D50" s="0"/>
      <c r="E50" s="265"/>
      <c r="F50" s="160"/>
      <c r="G50" s="240"/>
      <c r="H50" s="240"/>
      <c r="I50" s="317"/>
      <c r="J50" s="242"/>
      <c r="K50" s="188"/>
      <c r="L50" s="188"/>
      <c r="M50" s="63"/>
      <c r="N50" s="63"/>
      <c r="O50" s="63"/>
      <c r="P50" s="63"/>
      <c r="Q50" s="63"/>
      <c r="R50" s="63"/>
      <c r="S50" s="63"/>
      <c r="T50" s="71"/>
      <c r="U50" s="63"/>
      <c r="V50" s="63"/>
      <c r="W50" s="63"/>
      <c r="X50" s="63"/>
      <c r="Y50" s="63"/>
      <c r="Z50" s="63"/>
      <c r="AA50" s="63"/>
      <c r="AB50" s="291"/>
      <c r="AC50" s="294"/>
      <c r="AD50" s="294"/>
      <c r="AE50" s="235"/>
      <c r="AF50" s="236"/>
      <c r="AG50" s="236"/>
      <c r="AH50" s="236"/>
      <c r="AI50" s="236"/>
      <c r="AJ50" s="236"/>
      <c r="AK50" s="272"/>
      <c r="AL50" s="238"/>
      <c r="AM50" s="273"/>
      <c r="AN50" s="235"/>
      <c r="AO50" s="295"/>
      <c r="AP50" s="296"/>
      <c r="AQ50" s="293"/>
      <c r="AR50" s="293"/>
      <c r="AS50" s="297"/>
      <c r="AT50" s="297"/>
      <c r="AU50" s="175"/>
      <c r="AV50" s="175"/>
      <c r="AW50" s="175"/>
      <c r="AX50" s="175"/>
      <c r="AY50" s="175"/>
      <c r="AZ50" s="175"/>
      <c r="BA50" s="175"/>
      <c r="BB50" s="175"/>
      <c r="BC50" s="175"/>
      <c r="BD50" s="175"/>
      <c r="BE50" s="286"/>
      <c r="BF50" s="286"/>
      <c r="BG50" s="286"/>
      <c r="BH50" s="306"/>
      <c r="BI50" s="294"/>
      <c r="BJ50" s="294"/>
      <c r="BK50" s="306"/>
      <c r="BL50" s="306"/>
      <c r="BM50" s="306"/>
      <c r="BN50" s="306"/>
      <c r="BO50" s="306"/>
      <c r="BP50" s="306"/>
      <c r="BQ50" s="306"/>
      <c r="BR50" s="306"/>
      <c r="BS50" s="306"/>
      <c r="BT50" s="306"/>
      <c r="BU50" s="306"/>
      <c r="BV50" s="306"/>
      <c r="BW50" s="306"/>
      <c r="BX50" s="306"/>
      <c r="BY50" s="306"/>
      <c r="BZ50" s="306"/>
      <c r="CA50" s="175"/>
      <c r="CB50" s="175"/>
      <c r="CC50" s="175"/>
      <c r="CD50" s="175"/>
      <c r="CE50" s="175"/>
      <c r="CF50" s="175"/>
      <c r="CG50" s="175"/>
      <c r="CH50" s="175"/>
      <c r="CI50" s="175"/>
      <c r="CJ50" s="175"/>
      <c r="CK50" s="175"/>
      <c r="CL50" s="306"/>
      <c r="CM50" s="306"/>
      <c r="CN50" s="306"/>
      <c r="CO50" s="306"/>
      <c r="CP50" s="306"/>
      <c r="CQ50" s="306"/>
      <c r="CR50" s="175"/>
      <c r="CS50" s="175"/>
      <c r="CT50" s="175"/>
      <c r="CU50" s="175"/>
      <c r="CV50" s="175"/>
      <c r="CW50" s="175"/>
      <c r="CX50" s="175"/>
      <c r="CY50" s="175"/>
      <c r="CZ50" s="175"/>
      <c r="DA50" s="175"/>
      <c r="DB50" s="175"/>
      <c r="DC50" s="175"/>
      <c r="DD50" s="175"/>
      <c r="DE50" s="175"/>
      <c r="DF50" s="175"/>
      <c r="DG50" s="175"/>
      <c r="DH50" s="175"/>
      <c r="DI50" s="175"/>
      <c r="DJ50" s="175"/>
      <c r="DK50" s="175"/>
      <c r="DL50" s="175"/>
      <c r="DM50" s="175"/>
      <c r="DN50" s="294"/>
      <c r="DO50" s="175"/>
      <c r="DP50" s="175"/>
      <c r="DQ50" s="175"/>
      <c r="DR50" s="175"/>
      <c r="DS50" s="175"/>
      <c r="DT50" s="175"/>
      <c r="DU50" s="175"/>
      <c r="DV50" s="175"/>
      <c r="DW50" s="175"/>
      <c r="DX50" s="175"/>
      <c r="DY50" s="175"/>
      <c r="DZ50" s="175"/>
      <c r="EA50" s="175"/>
      <c r="EB50" s="175"/>
      <c r="EC50" s="175"/>
      <c r="ED50" s="175"/>
      <c r="EE50" s="178"/>
      <c r="AMI50" s="175"/>
      <c r="AMJ50" s="175"/>
    </row>
    <row r="51" s="166" customFormat="true" ht="10.1" hidden="false" customHeight="true" outlineLevel="0" collapsed="false">
      <c r="A51" s="303"/>
      <c r="B51" s="0"/>
      <c r="C51" s="0"/>
      <c r="D51" s="0"/>
      <c r="E51" s="265"/>
      <c r="F51" s="318" t="s">
        <v>206</v>
      </c>
      <c r="G51" s="319"/>
      <c r="H51" s="312" t="s">
        <v>205</v>
      </c>
      <c r="I51" s="320"/>
      <c r="J51" s="321"/>
      <c r="K51" s="322"/>
      <c r="L51" s="322"/>
      <c r="M51" s="323" t="n">
        <f aca="false">M49*$E$27</f>
        <v>16</v>
      </c>
      <c r="N51" s="323" t="n">
        <f aca="false">N49*$E$27</f>
        <v>16</v>
      </c>
      <c r="O51" s="323" t="n">
        <f aca="false">O49*$E$27</f>
        <v>16</v>
      </c>
      <c r="P51" s="323" t="n">
        <f aca="false">P49*$E$27</f>
        <v>16</v>
      </c>
      <c r="Q51" s="323" t="n">
        <f aca="false">Q49*$E$27</f>
        <v>16</v>
      </c>
      <c r="R51" s="323" t="n">
        <f aca="false">R49*$E$27</f>
        <v>16</v>
      </c>
      <c r="S51" s="323" t="n">
        <f aca="false">S49*$E$27</f>
        <v>16</v>
      </c>
      <c r="T51" s="71"/>
      <c r="U51" s="323" t="n">
        <f aca="false">U49*$E$27</f>
        <v>16</v>
      </c>
      <c r="V51" s="323" t="n">
        <f aca="false">V49*$E$27</f>
        <v>16</v>
      </c>
      <c r="W51" s="323" t="n">
        <f aca="false">W49*$E$27</f>
        <v>16</v>
      </c>
      <c r="X51" s="323" t="n">
        <f aca="false">X49*$E$27</f>
        <v>16</v>
      </c>
      <c r="Y51" s="323" t="n">
        <f aca="false">Y49*$E$27</f>
        <v>16</v>
      </c>
      <c r="Z51" s="323" t="n">
        <f aca="false">Z49*$E$27</f>
        <v>16</v>
      </c>
      <c r="AA51" s="323" t="n">
        <f aca="false">AA49*$E$27</f>
        <v>16</v>
      </c>
      <c r="AB51" s="291"/>
      <c r="AC51" s="294"/>
      <c r="AD51" s="294"/>
      <c r="AE51" s="235"/>
      <c r="AF51" s="236"/>
      <c r="AG51" s="236"/>
      <c r="AH51" s="236"/>
      <c r="AI51" s="236"/>
      <c r="AJ51" s="236"/>
      <c r="AK51" s="272"/>
      <c r="AL51" s="238"/>
      <c r="AM51" s="273"/>
      <c r="AN51" s="235"/>
      <c r="AO51" s="295"/>
      <c r="AP51" s="296"/>
      <c r="AQ51" s="293"/>
      <c r="AR51" s="293"/>
      <c r="AS51" s="297"/>
      <c r="AT51" s="297"/>
      <c r="AU51" s="175"/>
      <c r="AV51" s="175"/>
      <c r="AW51" s="175"/>
      <c r="AX51" s="175"/>
      <c r="AY51" s="175"/>
      <c r="AZ51" s="175"/>
      <c r="BA51" s="175"/>
      <c r="BB51" s="175"/>
      <c r="BC51" s="175"/>
      <c r="BD51" s="175"/>
      <c r="BE51" s="286"/>
      <c r="BF51" s="286"/>
      <c r="BG51" s="286"/>
      <c r="BH51" s="306"/>
      <c r="BI51" s="294"/>
      <c r="BJ51" s="294"/>
      <c r="BK51" s="306"/>
      <c r="BL51" s="306"/>
      <c r="BM51" s="306"/>
      <c r="BN51" s="306"/>
      <c r="BO51" s="306"/>
      <c r="BP51" s="306"/>
      <c r="BQ51" s="306"/>
      <c r="BR51" s="306"/>
      <c r="BS51" s="306"/>
      <c r="BT51" s="306"/>
      <c r="BU51" s="306"/>
      <c r="BV51" s="306"/>
      <c r="BW51" s="306"/>
      <c r="BX51" s="306"/>
      <c r="BY51" s="306"/>
      <c r="BZ51" s="306"/>
      <c r="CA51" s="175"/>
      <c r="CB51" s="175"/>
      <c r="CC51" s="175"/>
      <c r="CD51" s="175"/>
      <c r="CE51" s="175"/>
      <c r="CF51" s="175"/>
      <c r="CG51" s="175"/>
      <c r="CH51" s="175"/>
      <c r="CI51" s="175"/>
      <c r="CJ51" s="175"/>
      <c r="CK51" s="175"/>
      <c r="CL51" s="306"/>
      <c r="CM51" s="306"/>
      <c r="CN51" s="306"/>
      <c r="CO51" s="306"/>
      <c r="CP51" s="306"/>
      <c r="CQ51" s="306"/>
      <c r="CR51" s="175"/>
      <c r="CS51" s="175"/>
      <c r="CT51" s="175"/>
      <c r="CU51" s="175"/>
      <c r="CV51" s="175"/>
      <c r="CW51" s="175"/>
      <c r="CX51" s="175"/>
      <c r="CY51" s="175"/>
      <c r="CZ51" s="175"/>
      <c r="DA51" s="175"/>
      <c r="DB51" s="175"/>
      <c r="DC51" s="175"/>
      <c r="DD51" s="175"/>
      <c r="DE51" s="175"/>
      <c r="DF51" s="175"/>
      <c r="DG51" s="175"/>
      <c r="DH51" s="175"/>
      <c r="DI51" s="175"/>
      <c r="DJ51" s="175"/>
      <c r="DK51" s="175"/>
      <c r="DL51" s="175"/>
      <c r="DM51" s="175"/>
      <c r="DN51" s="294"/>
      <c r="DO51" s="175"/>
      <c r="DP51" s="175"/>
      <c r="DQ51" s="175"/>
      <c r="DR51" s="175"/>
      <c r="DS51" s="175"/>
      <c r="DT51" s="175"/>
      <c r="DU51" s="175"/>
      <c r="DV51" s="175"/>
      <c r="DW51" s="175"/>
      <c r="DX51" s="175"/>
      <c r="DY51" s="175"/>
      <c r="DZ51" s="175"/>
      <c r="EA51" s="175"/>
      <c r="EB51" s="175"/>
      <c r="EC51" s="175"/>
      <c r="ED51" s="175"/>
      <c r="EE51" s="178"/>
      <c r="AMI51" s="175"/>
      <c r="AMJ51" s="175"/>
    </row>
    <row r="52" s="166" customFormat="true" ht="10.1" hidden="false" customHeight="true" outlineLevel="0" collapsed="false">
      <c r="A52" s="303"/>
      <c r="B52" s="0"/>
      <c r="C52" s="0"/>
      <c r="D52" s="0"/>
      <c r="E52" s="265"/>
      <c r="F52" s="255"/>
      <c r="G52" s="255"/>
      <c r="H52" s="255"/>
      <c r="I52" s="256"/>
      <c r="J52" s="167"/>
      <c r="K52" s="169"/>
      <c r="L52" s="169"/>
      <c r="M52" s="324"/>
      <c r="N52" s="324"/>
      <c r="O52" s="324"/>
      <c r="P52" s="324"/>
      <c r="Q52" s="324"/>
      <c r="R52" s="324"/>
      <c r="S52" s="324"/>
      <c r="T52" s="71"/>
      <c r="U52" s="324"/>
      <c r="V52" s="324"/>
      <c r="W52" s="324"/>
      <c r="X52" s="324"/>
      <c r="Y52" s="324"/>
      <c r="Z52" s="324"/>
      <c r="AA52" s="324"/>
      <c r="AB52" s="291"/>
      <c r="AC52" s="294"/>
      <c r="AD52" s="294"/>
      <c r="AE52" s="235"/>
      <c r="AF52" s="236"/>
      <c r="AG52" s="236"/>
      <c r="AH52" s="236"/>
      <c r="AI52" s="236"/>
      <c r="AJ52" s="236"/>
      <c r="AK52" s="272"/>
      <c r="AL52" s="238"/>
      <c r="AM52" s="273"/>
      <c r="AN52" s="235"/>
      <c r="AO52" s="295"/>
      <c r="AP52" s="296"/>
      <c r="AQ52" s="293"/>
      <c r="AR52" s="293"/>
      <c r="AS52" s="297"/>
      <c r="AT52" s="297"/>
      <c r="AU52" s="175"/>
      <c r="AV52" s="175"/>
      <c r="AW52" s="175"/>
      <c r="AX52" s="175"/>
      <c r="AY52" s="175"/>
      <c r="AZ52" s="175"/>
      <c r="BA52" s="175"/>
      <c r="BB52" s="175"/>
      <c r="BC52" s="175"/>
      <c r="BD52" s="175"/>
      <c r="BE52" s="286"/>
      <c r="BF52" s="286"/>
      <c r="BG52" s="286"/>
      <c r="BH52" s="306"/>
      <c r="BI52" s="294"/>
      <c r="BJ52" s="294"/>
      <c r="BK52" s="306"/>
      <c r="BL52" s="306"/>
      <c r="BM52" s="306"/>
      <c r="BN52" s="306"/>
      <c r="BO52" s="306"/>
      <c r="BP52" s="306"/>
      <c r="BQ52" s="306"/>
      <c r="BR52" s="306"/>
      <c r="BS52" s="306"/>
      <c r="BT52" s="306"/>
      <c r="BU52" s="306"/>
      <c r="BV52" s="306"/>
      <c r="BW52" s="306"/>
      <c r="BX52" s="306"/>
      <c r="BY52" s="306"/>
      <c r="BZ52" s="306"/>
      <c r="CA52" s="175"/>
      <c r="CB52" s="175"/>
      <c r="CC52" s="175"/>
      <c r="CD52" s="175"/>
      <c r="CE52" s="175"/>
      <c r="CF52" s="175"/>
      <c r="CG52" s="175"/>
      <c r="CH52" s="175"/>
      <c r="CI52" s="175"/>
      <c r="CJ52" s="175"/>
      <c r="CK52" s="175"/>
      <c r="CL52" s="306"/>
      <c r="CM52" s="306"/>
      <c r="CN52" s="306"/>
      <c r="CO52" s="306"/>
      <c r="CP52" s="306"/>
      <c r="CQ52" s="306"/>
      <c r="CR52" s="175"/>
      <c r="CS52" s="175"/>
      <c r="CT52" s="175"/>
      <c r="CU52" s="175"/>
      <c r="CV52" s="175"/>
      <c r="CW52" s="175"/>
      <c r="CX52" s="175"/>
      <c r="CY52" s="175"/>
      <c r="CZ52" s="175"/>
      <c r="DA52" s="175"/>
      <c r="DB52" s="175"/>
      <c r="DC52" s="175"/>
      <c r="DD52" s="175"/>
      <c r="DE52" s="175"/>
      <c r="DF52" s="175"/>
      <c r="DG52" s="175"/>
      <c r="DH52" s="175"/>
      <c r="DI52" s="175"/>
      <c r="DJ52" s="175"/>
      <c r="DK52" s="175"/>
      <c r="DL52" s="175"/>
      <c r="DM52" s="175"/>
      <c r="DN52" s="294"/>
      <c r="DO52" s="175"/>
      <c r="DP52" s="175"/>
      <c r="DQ52" s="175"/>
      <c r="DR52" s="175"/>
      <c r="DS52" s="175"/>
      <c r="DT52" s="175"/>
      <c r="DU52" s="175"/>
      <c r="DV52" s="175"/>
      <c r="DW52" s="175"/>
      <c r="DX52" s="175"/>
      <c r="DY52" s="175"/>
      <c r="DZ52" s="175"/>
      <c r="EA52" s="175"/>
      <c r="EB52" s="175"/>
      <c r="EC52" s="175"/>
      <c r="ED52" s="175"/>
      <c r="EE52" s="178"/>
      <c r="AMI52" s="175"/>
      <c r="AMJ52" s="175"/>
    </row>
    <row r="53" s="166" customFormat="true" ht="10.1" hidden="false" customHeight="true" outlineLevel="0" collapsed="false">
      <c r="A53" s="303"/>
      <c r="B53" s="0"/>
      <c r="C53" s="0"/>
      <c r="D53" s="0"/>
      <c r="E53" s="265"/>
      <c r="F53" s="325" t="s">
        <v>207</v>
      </c>
      <c r="G53" s="326"/>
      <c r="H53" s="231" t="s">
        <v>205</v>
      </c>
      <c r="I53" s="327"/>
      <c r="J53" s="328"/>
      <c r="K53" s="329"/>
      <c r="L53" s="329"/>
      <c r="M53" s="330" t="n">
        <f aca="false">'Master Pay Period'!M53</f>
        <v>16</v>
      </c>
      <c r="N53" s="330" t="n">
        <f aca="false">'Master Pay Period'!N53</f>
        <v>16</v>
      </c>
      <c r="O53" s="330" t="n">
        <f aca="false">'Master Pay Period'!O53</f>
        <v>16</v>
      </c>
      <c r="P53" s="330" t="n">
        <f aca="false">'Master Pay Period'!P53</f>
        <v>16</v>
      </c>
      <c r="Q53" s="330" t="n">
        <f aca="false">'Master Pay Period'!Q53</f>
        <v>16</v>
      </c>
      <c r="R53" s="330" t="n">
        <f aca="false">'Master Pay Period'!R53</f>
        <v>16</v>
      </c>
      <c r="S53" s="330" t="n">
        <f aca="false">'Master Pay Period'!S53</f>
        <v>16</v>
      </c>
      <c r="T53" s="291"/>
      <c r="U53" s="330" t="n">
        <f aca="false">'Master Pay Period'!U53</f>
        <v>16</v>
      </c>
      <c r="V53" s="330" t="n">
        <f aca="false">'Master Pay Period'!V53</f>
        <v>16</v>
      </c>
      <c r="W53" s="330" t="n">
        <f aca="false">'Master Pay Period'!W53</f>
        <v>16</v>
      </c>
      <c r="X53" s="330" t="n">
        <f aca="false">'Master Pay Period'!X53</f>
        <v>16</v>
      </c>
      <c r="Y53" s="330" t="n">
        <f aca="false">'Master Pay Period'!Y53</f>
        <v>16</v>
      </c>
      <c r="Z53" s="330" t="n">
        <f aca="false">'Master Pay Period'!Z53</f>
        <v>16</v>
      </c>
      <c r="AA53" s="330" t="n">
        <f aca="false">'Master Pay Period'!AA53</f>
        <v>16</v>
      </c>
      <c r="AB53" s="291"/>
      <c r="AC53" s="294"/>
      <c r="AD53" s="294"/>
      <c r="AE53" s="235"/>
      <c r="AF53" s="236"/>
      <c r="AG53" s="236"/>
      <c r="AH53" s="236"/>
      <c r="AI53" s="236"/>
      <c r="AJ53" s="236"/>
      <c r="AK53" s="272"/>
      <c r="AL53" s="238"/>
      <c r="AM53" s="273"/>
      <c r="AN53" s="235"/>
      <c r="AO53" s="295"/>
      <c r="AP53" s="296"/>
      <c r="AQ53" s="293"/>
      <c r="AR53" s="293"/>
      <c r="AS53" s="297"/>
      <c r="AT53" s="297"/>
      <c r="AU53" s="175"/>
      <c r="AV53" s="175"/>
      <c r="AW53" s="175"/>
      <c r="AX53" s="175"/>
      <c r="AY53" s="175"/>
      <c r="AZ53" s="175"/>
      <c r="BA53" s="175"/>
      <c r="BB53" s="175"/>
      <c r="BC53" s="175"/>
      <c r="BD53" s="175"/>
      <c r="BE53" s="286"/>
      <c r="BF53" s="286"/>
      <c r="BG53" s="286"/>
      <c r="BH53" s="306"/>
      <c r="BI53" s="294"/>
      <c r="BJ53" s="294"/>
      <c r="BK53" s="306"/>
      <c r="BL53" s="306"/>
      <c r="BM53" s="306"/>
      <c r="BN53" s="306"/>
      <c r="BO53" s="306"/>
      <c r="BP53" s="306"/>
      <c r="BQ53" s="306"/>
      <c r="BR53" s="306"/>
      <c r="BS53" s="306"/>
      <c r="BT53" s="306"/>
      <c r="BU53" s="306"/>
      <c r="BV53" s="306"/>
      <c r="BW53" s="306"/>
      <c r="BX53" s="306"/>
      <c r="BY53" s="306"/>
      <c r="BZ53" s="306"/>
      <c r="CA53" s="175"/>
      <c r="CB53" s="175"/>
      <c r="CC53" s="175"/>
      <c r="CD53" s="175"/>
      <c r="CE53" s="175"/>
      <c r="CF53" s="175"/>
      <c r="CG53" s="175"/>
      <c r="CH53" s="175"/>
      <c r="CI53" s="175"/>
      <c r="CJ53" s="175"/>
      <c r="CK53" s="175"/>
      <c r="CL53" s="306"/>
      <c r="CM53" s="306"/>
      <c r="CN53" s="306"/>
      <c r="CO53" s="306"/>
      <c r="CP53" s="306"/>
      <c r="CQ53" s="306"/>
      <c r="CR53" s="175"/>
      <c r="CS53" s="175"/>
      <c r="CT53" s="175"/>
      <c r="CU53" s="175"/>
      <c r="CV53" s="175"/>
      <c r="CW53" s="175"/>
      <c r="CX53" s="175"/>
      <c r="CY53" s="175"/>
      <c r="CZ53" s="175"/>
      <c r="DA53" s="175"/>
      <c r="DB53" s="175"/>
      <c r="DC53" s="175"/>
      <c r="DD53" s="175"/>
      <c r="DE53" s="175"/>
      <c r="DF53" s="175"/>
      <c r="DG53" s="175"/>
      <c r="DH53" s="175"/>
      <c r="DI53" s="175"/>
      <c r="DJ53" s="175"/>
      <c r="DK53" s="175"/>
      <c r="DL53" s="175"/>
      <c r="DM53" s="175"/>
      <c r="DN53" s="294"/>
      <c r="DO53" s="175"/>
      <c r="DP53" s="175"/>
      <c r="DQ53" s="175"/>
      <c r="DR53" s="175"/>
      <c r="DS53" s="175"/>
      <c r="DT53" s="175"/>
      <c r="DU53" s="175"/>
      <c r="DV53" s="175"/>
      <c r="DW53" s="175"/>
      <c r="DX53" s="175"/>
      <c r="DY53" s="175"/>
      <c r="DZ53" s="175"/>
      <c r="EA53" s="175"/>
      <c r="EB53" s="175"/>
      <c r="EC53" s="175"/>
      <c r="ED53" s="175"/>
      <c r="EE53" s="178"/>
      <c r="AMI53" s="175"/>
      <c r="AMJ53" s="175"/>
    </row>
    <row r="54" s="166" customFormat="true" ht="10.1" hidden="false" customHeight="true" outlineLevel="0" collapsed="false">
      <c r="A54" s="303"/>
      <c r="B54" s="0"/>
      <c r="C54" s="0"/>
      <c r="D54" s="0"/>
      <c r="E54" s="265"/>
      <c r="F54" s="255"/>
      <c r="G54" s="255"/>
      <c r="H54" s="255"/>
      <c r="I54" s="256"/>
      <c r="J54" s="167"/>
      <c r="K54" s="169"/>
      <c r="L54" s="169"/>
      <c r="M54" s="324"/>
      <c r="N54" s="324"/>
      <c r="O54" s="324"/>
      <c r="P54" s="324"/>
      <c r="Q54" s="324"/>
      <c r="R54" s="324"/>
      <c r="S54" s="324"/>
      <c r="T54" s="71"/>
      <c r="U54" s="324"/>
      <c r="V54" s="324"/>
      <c r="W54" s="324"/>
      <c r="X54" s="324"/>
      <c r="Y54" s="324"/>
      <c r="Z54" s="324"/>
      <c r="AA54" s="324"/>
      <c r="AB54" s="291"/>
      <c r="AC54" s="294"/>
      <c r="AD54" s="294"/>
      <c r="AE54" s="235"/>
      <c r="AF54" s="236"/>
      <c r="AG54" s="236"/>
      <c r="AH54" s="236"/>
      <c r="AI54" s="236"/>
      <c r="AJ54" s="236"/>
      <c r="AK54" s="272"/>
      <c r="AL54" s="238"/>
      <c r="AM54" s="273"/>
      <c r="AN54" s="235"/>
      <c r="AO54" s="295"/>
      <c r="AP54" s="296"/>
      <c r="AQ54" s="293"/>
      <c r="AR54" s="293"/>
      <c r="AS54" s="297"/>
      <c r="AT54" s="297"/>
      <c r="AU54" s="175"/>
      <c r="AV54" s="175"/>
      <c r="AW54" s="175"/>
      <c r="AX54" s="175"/>
      <c r="AY54" s="175"/>
      <c r="AZ54" s="175"/>
      <c r="BA54" s="175"/>
      <c r="BB54" s="175"/>
      <c r="BC54" s="175"/>
      <c r="BD54" s="175"/>
      <c r="BE54" s="286"/>
      <c r="BF54" s="286"/>
      <c r="BG54" s="286"/>
      <c r="BH54" s="306"/>
      <c r="BI54" s="294"/>
      <c r="BJ54" s="294"/>
      <c r="BK54" s="306"/>
      <c r="BL54" s="306"/>
      <c r="BM54" s="306"/>
      <c r="BN54" s="306"/>
      <c r="BO54" s="306"/>
      <c r="BP54" s="306"/>
      <c r="BQ54" s="306"/>
      <c r="BR54" s="306"/>
      <c r="BS54" s="306"/>
      <c r="BT54" s="306"/>
      <c r="BU54" s="306"/>
      <c r="BV54" s="306"/>
      <c r="BW54" s="306"/>
      <c r="BX54" s="306"/>
      <c r="BY54" s="306"/>
      <c r="BZ54" s="306"/>
      <c r="CA54" s="175"/>
      <c r="CB54" s="175"/>
      <c r="CC54" s="175"/>
      <c r="CD54" s="175"/>
      <c r="CE54" s="175"/>
      <c r="CF54" s="175"/>
      <c r="CG54" s="175"/>
      <c r="CH54" s="175"/>
      <c r="CI54" s="175"/>
      <c r="CJ54" s="175"/>
      <c r="CK54" s="175"/>
      <c r="CL54" s="306"/>
      <c r="CM54" s="306"/>
      <c r="CN54" s="306"/>
      <c r="CO54" s="306"/>
      <c r="CP54" s="306"/>
      <c r="CQ54" s="306"/>
      <c r="CR54" s="175"/>
      <c r="CS54" s="175"/>
      <c r="CT54" s="175"/>
      <c r="CU54" s="175"/>
      <c r="CV54" s="175"/>
      <c r="CW54" s="175"/>
      <c r="CX54" s="175"/>
      <c r="CY54" s="175"/>
      <c r="CZ54" s="175"/>
      <c r="DA54" s="175"/>
      <c r="DB54" s="175"/>
      <c r="DC54" s="175"/>
      <c r="DD54" s="175"/>
      <c r="DE54" s="175"/>
      <c r="DF54" s="175"/>
      <c r="DG54" s="175"/>
      <c r="DH54" s="175"/>
      <c r="DI54" s="175"/>
      <c r="DJ54" s="175"/>
      <c r="DK54" s="175"/>
      <c r="DL54" s="175"/>
      <c r="DM54" s="175"/>
      <c r="DN54" s="294"/>
      <c r="DO54" s="175"/>
      <c r="DP54" s="175"/>
      <c r="DQ54" s="175"/>
      <c r="DR54" s="175"/>
      <c r="DS54" s="175"/>
      <c r="DT54" s="175"/>
      <c r="DU54" s="175"/>
      <c r="DV54" s="175"/>
      <c r="DW54" s="175"/>
      <c r="DX54" s="175"/>
      <c r="DY54" s="175"/>
      <c r="DZ54" s="175"/>
      <c r="EA54" s="175"/>
      <c r="EB54" s="175"/>
      <c r="EC54" s="175"/>
      <c r="ED54" s="175"/>
      <c r="EE54" s="178"/>
      <c r="AMI54" s="175"/>
      <c r="AMJ54" s="175"/>
    </row>
    <row r="55" s="166" customFormat="true" ht="13.45" hidden="false" customHeight="true" outlineLevel="0" collapsed="false">
      <c r="A55" s="303"/>
      <c r="B55" s="332" t="s">
        <v>208</v>
      </c>
      <c r="C55" s="332"/>
      <c r="D55" s="332"/>
      <c r="E55" s="265"/>
      <c r="F55" s="333" t="s">
        <v>209</v>
      </c>
      <c r="G55" s="333" t="s">
        <v>210</v>
      </c>
      <c r="H55" s="312" t="s">
        <v>205</v>
      </c>
      <c r="I55" s="320"/>
      <c r="J55" s="321"/>
      <c r="K55" s="322"/>
      <c r="L55" s="322"/>
      <c r="M55" s="334" t="n">
        <f aca="false">M51/M53</f>
        <v>1</v>
      </c>
      <c r="N55" s="334" t="n">
        <f aca="false">N51/N53</f>
        <v>1</v>
      </c>
      <c r="O55" s="334" t="n">
        <f aca="false">O51/O53</f>
        <v>1</v>
      </c>
      <c r="P55" s="334" t="n">
        <f aca="false">P51/P53</f>
        <v>1</v>
      </c>
      <c r="Q55" s="334" t="n">
        <f aca="false">Q51/Q53</f>
        <v>1</v>
      </c>
      <c r="R55" s="334" t="n">
        <f aca="false">R51/R53</f>
        <v>1</v>
      </c>
      <c r="S55" s="334" t="n">
        <f aca="false">S51/S53</f>
        <v>1</v>
      </c>
      <c r="T55" s="335"/>
      <c r="U55" s="334" t="n">
        <f aca="false">U51/U53</f>
        <v>1</v>
      </c>
      <c r="V55" s="334" t="n">
        <f aca="false">V51/V53</f>
        <v>1</v>
      </c>
      <c r="W55" s="334" t="n">
        <f aca="false">W51/W53</f>
        <v>1</v>
      </c>
      <c r="X55" s="334" t="n">
        <f aca="false">X51/X53</f>
        <v>1</v>
      </c>
      <c r="Y55" s="334" t="n">
        <f aca="false">Y51/Y53</f>
        <v>1</v>
      </c>
      <c r="Z55" s="334" t="n">
        <f aca="false">Z51/Z53</f>
        <v>1</v>
      </c>
      <c r="AA55" s="334" t="n">
        <f aca="false">AA51/AA53</f>
        <v>1</v>
      </c>
      <c r="AB55" s="275"/>
      <c r="AC55" s="275"/>
      <c r="AD55" s="275"/>
      <c r="AE55" s="235"/>
      <c r="AF55" s="236"/>
      <c r="AG55" s="236"/>
      <c r="AH55" s="236"/>
      <c r="AI55" s="236"/>
      <c r="AJ55" s="236"/>
      <c r="AK55" s="272"/>
      <c r="AL55" s="238"/>
      <c r="AM55" s="273"/>
      <c r="AN55" s="235"/>
      <c r="AO55" s="295"/>
      <c r="AP55" s="296"/>
      <c r="AQ55" s="293"/>
      <c r="AR55" s="293"/>
      <c r="AS55" s="297"/>
      <c r="AT55" s="297"/>
      <c r="AU55" s="175"/>
      <c r="AV55" s="175"/>
      <c r="AW55" s="175"/>
      <c r="AX55" s="175"/>
      <c r="AY55" s="175"/>
      <c r="AZ55" s="175"/>
      <c r="BA55" s="175"/>
      <c r="BB55" s="175"/>
      <c r="BC55" s="175"/>
      <c r="BD55" s="175"/>
      <c r="BE55" s="300"/>
      <c r="BF55" s="300"/>
      <c r="BG55" s="300"/>
      <c r="BH55" s="306"/>
      <c r="BI55" s="275"/>
      <c r="BJ55" s="275"/>
      <c r="BK55" s="306"/>
      <c r="BL55" s="306"/>
      <c r="BM55" s="306"/>
      <c r="BN55" s="306"/>
      <c r="BO55" s="306"/>
      <c r="BP55" s="306"/>
      <c r="BQ55" s="306"/>
      <c r="BR55" s="306"/>
      <c r="BS55" s="306"/>
      <c r="BT55" s="306"/>
      <c r="BU55" s="306"/>
      <c r="BV55" s="306"/>
      <c r="BW55" s="306"/>
      <c r="BX55" s="306"/>
      <c r="BY55" s="306"/>
      <c r="BZ55" s="306"/>
      <c r="CA55" s="175"/>
      <c r="CB55" s="175"/>
      <c r="CC55" s="175"/>
      <c r="CD55" s="175"/>
      <c r="CE55" s="175"/>
      <c r="CF55" s="175"/>
      <c r="CG55" s="175"/>
      <c r="CH55" s="175"/>
      <c r="CI55" s="175"/>
      <c r="CJ55" s="175"/>
      <c r="CK55" s="175"/>
      <c r="CL55" s="306"/>
      <c r="CM55" s="306"/>
      <c r="CN55" s="306"/>
      <c r="CO55" s="306"/>
      <c r="CP55" s="306"/>
      <c r="CQ55" s="306"/>
      <c r="CR55" s="175"/>
      <c r="CS55" s="175"/>
      <c r="CT55" s="175"/>
      <c r="CU55" s="175"/>
      <c r="CV55" s="175"/>
      <c r="CW55" s="175"/>
      <c r="CX55" s="175"/>
      <c r="CY55" s="175"/>
      <c r="CZ55" s="175"/>
      <c r="DA55" s="175"/>
      <c r="DB55" s="175"/>
      <c r="DC55" s="175"/>
      <c r="DD55" s="175"/>
      <c r="DE55" s="175"/>
      <c r="DF55" s="175"/>
      <c r="DG55" s="175"/>
      <c r="DH55" s="175"/>
      <c r="DI55" s="175"/>
      <c r="DJ55" s="175"/>
      <c r="DK55" s="175"/>
      <c r="DL55" s="175"/>
      <c r="DM55" s="175"/>
      <c r="DN55" s="275"/>
      <c r="DO55" s="175"/>
      <c r="DP55" s="175"/>
      <c r="DQ55" s="175"/>
      <c r="DR55" s="175"/>
      <c r="DS55" s="175"/>
      <c r="DT55" s="175"/>
      <c r="DU55" s="175"/>
      <c r="DV55" s="175"/>
      <c r="DW55" s="175"/>
      <c r="DX55" s="175"/>
      <c r="DY55" s="175"/>
      <c r="DZ55" s="175"/>
      <c r="EA55" s="175"/>
      <c r="EB55" s="175"/>
      <c r="EC55" s="175"/>
      <c r="ED55" s="175"/>
      <c r="AMI55" s="175"/>
      <c r="AMJ55" s="175"/>
    </row>
    <row r="56" s="166" customFormat="true" ht="10.1" hidden="false" customHeight="true" outlineLevel="0" collapsed="false">
      <c r="A56" s="303"/>
      <c r="B56" s="264"/>
      <c r="C56" s="264"/>
      <c r="D56" s="188"/>
      <c r="E56" s="265"/>
      <c r="F56" s="176"/>
      <c r="G56" s="286"/>
      <c r="H56" s="285"/>
      <c r="I56" s="336"/>
      <c r="J56" s="337"/>
      <c r="K56" s="288"/>
      <c r="L56" s="156"/>
      <c r="M56" s="286"/>
      <c r="N56" s="286"/>
      <c r="O56" s="286"/>
      <c r="P56" s="286"/>
      <c r="Q56" s="286"/>
      <c r="R56" s="286"/>
      <c r="S56" s="286"/>
      <c r="T56" s="284"/>
      <c r="U56" s="286"/>
      <c r="V56" s="286"/>
      <c r="W56" s="286"/>
      <c r="X56" s="286"/>
      <c r="Y56" s="286"/>
      <c r="Z56" s="286"/>
      <c r="AA56" s="286"/>
      <c r="AB56" s="291"/>
      <c r="AC56" s="240"/>
      <c r="AD56" s="240"/>
      <c r="AE56" s="235"/>
      <c r="AF56" s="236"/>
      <c r="AG56" s="236"/>
      <c r="AH56" s="236"/>
      <c r="AI56" s="236"/>
      <c r="AJ56" s="236"/>
      <c r="AK56" s="272"/>
      <c r="AL56" s="238"/>
      <c r="AM56" s="273"/>
      <c r="AN56" s="235"/>
      <c r="AO56" s="295"/>
      <c r="AP56" s="296"/>
      <c r="AQ56" s="293"/>
      <c r="AR56" s="293"/>
      <c r="AS56" s="297"/>
      <c r="AT56" s="297"/>
      <c r="AU56" s="175"/>
      <c r="AV56" s="175"/>
      <c r="AW56" s="175"/>
      <c r="AX56" s="175"/>
      <c r="AY56" s="175"/>
      <c r="AZ56" s="175"/>
      <c r="BA56" s="175"/>
      <c r="BB56" s="175"/>
      <c r="BC56" s="175"/>
      <c r="BD56" s="175"/>
      <c r="BE56" s="241"/>
      <c r="BF56" s="241"/>
      <c r="BG56" s="241"/>
      <c r="BH56" s="306"/>
      <c r="BI56" s="285"/>
      <c r="BJ56" s="285"/>
      <c r="BK56" s="306"/>
      <c r="BL56" s="306"/>
      <c r="BM56" s="306"/>
      <c r="BN56" s="306"/>
      <c r="BO56" s="306"/>
      <c r="BP56" s="306"/>
      <c r="BQ56" s="306"/>
      <c r="BR56" s="306"/>
      <c r="BS56" s="306"/>
      <c r="BT56" s="306"/>
      <c r="BU56" s="306"/>
      <c r="BV56" s="306"/>
      <c r="BW56" s="306"/>
      <c r="BX56" s="306"/>
      <c r="BY56" s="306"/>
      <c r="BZ56" s="306"/>
      <c r="CA56" s="175"/>
      <c r="CB56" s="175"/>
      <c r="CC56" s="175"/>
      <c r="CD56" s="175"/>
      <c r="CE56" s="175"/>
      <c r="CF56" s="175"/>
      <c r="CG56" s="175"/>
      <c r="CH56" s="175"/>
      <c r="CI56" s="175"/>
      <c r="CJ56" s="175"/>
      <c r="CK56" s="175"/>
      <c r="CL56" s="306"/>
      <c r="CM56" s="306"/>
      <c r="CN56" s="306"/>
      <c r="CO56" s="306"/>
      <c r="CP56" s="306"/>
      <c r="CQ56" s="306"/>
      <c r="CR56" s="175"/>
      <c r="CS56" s="175"/>
      <c r="CT56" s="175"/>
      <c r="CU56" s="175"/>
      <c r="CV56" s="175"/>
      <c r="CW56" s="175"/>
      <c r="CX56" s="175"/>
      <c r="CY56" s="175"/>
      <c r="CZ56" s="175"/>
      <c r="DA56" s="175"/>
      <c r="DB56" s="175"/>
      <c r="DC56" s="175"/>
      <c r="DD56" s="175"/>
      <c r="DE56" s="175"/>
      <c r="DF56" s="175"/>
      <c r="DG56" s="175"/>
      <c r="DH56" s="175"/>
      <c r="DI56" s="175"/>
      <c r="DJ56" s="175"/>
      <c r="DK56" s="175"/>
      <c r="DL56" s="175"/>
      <c r="DM56" s="175"/>
      <c r="DN56" s="285"/>
      <c r="DO56" s="338"/>
      <c r="DP56" s="175"/>
      <c r="DQ56" s="175"/>
      <c r="DR56" s="175"/>
      <c r="DS56" s="175"/>
      <c r="DT56" s="175"/>
      <c r="DU56" s="175"/>
      <c r="DV56" s="175"/>
      <c r="DW56" s="175"/>
      <c r="DX56" s="175"/>
      <c r="DY56" s="175"/>
      <c r="DZ56" s="175"/>
      <c r="EA56" s="175"/>
      <c r="EB56" s="175"/>
      <c r="EC56" s="175"/>
      <c r="ED56" s="175"/>
      <c r="AMI56" s="175"/>
      <c r="AMJ56" s="175"/>
    </row>
    <row r="57" s="166" customFormat="true" ht="10.1" hidden="false" customHeight="true" outlineLevel="0" collapsed="false">
      <c r="A57" s="303"/>
      <c r="B57" s="264" t="n">
        <f aca="false">SUM(IF(M57="V",-E57),IF(N57="V",-E57),IF(O57="V",-E57),IF(P57="V",-E57),IF(Q57="V",-E57),IF(R57="V",-E57),IF(S57="V",-E57),IF(U57="V",-E57),IF(V57="V",-E57),IF(W57="V",-E57),IF(X57="V",-E57),IF(Y57="V",-E57),IF(Z57="V",-E57),IF(AA57="V",-E57),IF(M57="H",-E57),IF(N57="H",-E57),IF(O57="H",-E57),IF(P57="H",-E57),IF(Q57="H",-E57),IF(R57="H",-E57),IF(S57="H",-E57),IF(U57="H",-E57),IF(V57="H",-E57),IF(W57="H",-E57),IF(X57="H",-E57),IF(Y57="H",-E57),IF(Z57="H",-E57),IF(AA57="H",-E57))</f>
        <v>0</v>
      </c>
      <c r="C57" s="264" t="n">
        <f aca="false">SUM(IF(M57="S",-E57),IF(N57="S",-E57),IF(O57="S",-E57),IF(P57="S",-E57),IF(Q57="S",-E57),IF(R57="S",-E57),IF(S57="S",-E57),IF(U57="S",-E57),IF(V57="S",-E57),IF(W57="S",-E57),IF(X57="S",-E57),IF(Y57="S",-E57),IF(Z57="S",-E57),IF(AA57="S",-E57))</f>
        <v>0</v>
      </c>
      <c r="D57" s="188" t="n">
        <f aca="false">(I57*80)-(K57-(B57+C57))</f>
        <v>0</v>
      </c>
      <c r="E57" s="265"/>
      <c r="F57" s="307"/>
      <c r="G57" s="286"/>
      <c r="H57" s="285"/>
      <c r="I57" s="339"/>
      <c r="J57" s="242"/>
      <c r="K57" s="189"/>
      <c r="L57" s="264"/>
      <c r="M57" s="294"/>
      <c r="N57" s="294"/>
      <c r="O57" s="294"/>
      <c r="P57" s="294"/>
      <c r="Q57" s="294"/>
      <c r="R57" s="294"/>
      <c r="S57" s="294"/>
      <c r="T57" s="284"/>
      <c r="U57" s="294"/>
      <c r="V57" s="294"/>
      <c r="W57" s="294"/>
      <c r="X57" s="294"/>
      <c r="Y57" s="294"/>
      <c r="Z57" s="294"/>
      <c r="AA57" s="294"/>
      <c r="AB57" s="176"/>
      <c r="AC57" s="240"/>
      <c r="AD57" s="241"/>
      <c r="AE57" s="235"/>
      <c r="AF57" s="236"/>
      <c r="AG57" s="236"/>
      <c r="AH57" s="236"/>
      <c r="AI57" s="236"/>
      <c r="AJ57" s="236"/>
      <c r="AK57" s="272"/>
      <c r="AL57" s="238"/>
      <c r="AM57" s="273"/>
      <c r="AN57" s="235"/>
      <c r="AO57" s="295"/>
      <c r="AP57" s="296"/>
      <c r="AQ57" s="293"/>
      <c r="AR57" s="293"/>
      <c r="AS57" s="297"/>
      <c r="AT57" s="297"/>
      <c r="AU57" s="175"/>
      <c r="AV57" s="175"/>
      <c r="AW57" s="175"/>
      <c r="AX57" s="175"/>
      <c r="AY57" s="175"/>
      <c r="AZ57" s="175"/>
      <c r="BA57" s="175"/>
      <c r="BB57" s="175"/>
      <c r="BC57" s="175"/>
      <c r="BD57" s="175"/>
      <c r="BE57" s="241"/>
      <c r="BF57" s="241"/>
      <c r="BG57" s="241"/>
      <c r="BH57" s="306"/>
      <c r="BI57" s="285"/>
      <c r="BJ57" s="285"/>
      <c r="BK57" s="306"/>
      <c r="BL57" s="306"/>
      <c r="BM57" s="306"/>
      <c r="BN57" s="306"/>
      <c r="BO57" s="306"/>
      <c r="BP57" s="306"/>
      <c r="BQ57" s="306"/>
      <c r="BR57" s="306"/>
      <c r="BS57" s="306"/>
      <c r="BT57" s="306"/>
      <c r="BU57" s="306"/>
      <c r="BV57" s="306"/>
      <c r="BW57" s="306"/>
      <c r="BX57" s="306"/>
      <c r="BY57" s="306"/>
      <c r="BZ57" s="306"/>
      <c r="CA57" s="175"/>
      <c r="CB57" s="175"/>
      <c r="CC57" s="175"/>
      <c r="CD57" s="175"/>
      <c r="CE57" s="175"/>
      <c r="CF57" s="175"/>
      <c r="CG57" s="175"/>
      <c r="CH57" s="175"/>
      <c r="CI57" s="175"/>
      <c r="CJ57" s="175"/>
      <c r="CK57" s="175"/>
      <c r="CL57" s="306"/>
      <c r="CM57" s="306"/>
      <c r="CN57" s="306"/>
      <c r="CO57" s="306"/>
      <c r="CP57" s="306"/>
      <c r="CQ57" s="306"/>
      <c r="CR57" s="175"/>
      <c r="CS57" s="175"/>
      <c r="CT57" s="175"/>
      <c r="CU57" s="175"/>
      <c r="CV57" s="175"/>
      <c r="CW57" s="175"/>
      <c r="CX57" s="175"/>
      <c r="CY57" s="175"/>
      <c r="CZ57" s="175"/>
      <c r="DA57" s="175"/>
      <c r="DB57" s="175"/>
      <c r="DC57" s="175"/>
      <c r="DD57" s="175"/>
      <c r="DE57" s="175"/>
      <c r="DF57" s="175"/>
      <c r="DG57" s="175"/>
      <c r="DH57" s="175"/>
      <c r="DI57" s="175"/>
      <c r="DJ57" s="175"/>
      <c r="DK57" s="175"/>
      <c r="DL57" s="175"/>
      <c r="DM57" s="175"/>
      <c r="DN57" s="285"/>
      <c r="DO57" s="338"/>
      <c r="DP57" s="175"/>
      <c r="DQ57" s="175"/>
      <c r="DR57" s="175"/>
      <c r="DS57" s="175"/>
      <c r="DT57" s="175"/>
      <c r="DU57" s="175"/>
      <c r="DV57" s="175"/>
      <c r="DW57" s="175"/>
      <c r="DX57" s="175"/>
      <c r="DY57" s="175"/>
      <c r="DZ57" s="175"/>
      <c r="EA57" s="175"/>
      <c r="EB57" s="175"/>
      <c r="EC57" s="175"/>
      <c r="ED57" s="175"/>
      <c r="AMI57" s="175"/>
      <c r="AMJ57" s="175"/>
    </row>
    <row r="58" s="166" customFormat="true" ht="10.1" hidden="false" customHeight="true" outlineLevel="0" collapsed="false">
      <c r="A58" s="303"/>
      <c r="B58" s="264"/>
      <c r="C58" s="264"/>
      <c r="D58" s="188"/>
      <c r="E58" s="265"/>
      <c r="F58" s="176"/>
      <c r="G58" s="176"/>
      <c r="H58" s="176"/>
      <c r="I58" s="336"/>
      <c r="J58" s="337"/>
      <c r="K58" s="288"/>
      <c r="L58" s="156"/>
      <c r="M58" s="286"/>
      <c r="N58" s="286"/>
      <c r="O58" s="286"/>
      <c r="P58" s="286"/>
      <c r="Q58" s="286"/>
      <c r="R58" s="286"/>
      <c r="S58" s="286"/>
      <c r="T58" s="305"/>
      <c r="U58" s="286"/>
      <c r="V58" s="286"/>
      <c r="W58" s="286"/>
      <c r="X58" s="286"/>
      <c r="Y58" s="286"/>
      <c r="Z58" s="286"/>
      <c r="AA58" s="286"/>
      <c r="AB58" s="291"/>
      <c r="AC58" s="240"/>
      <c r="AD58" s="240"/>
      <c r="AE58" s="235"/>
      <c r="AF58" s="236"/>
      <c r="AG58" s="236"/>
      <c r="AH58" s="236"/>
      <c r="AI58" s="236"/>
      <c r="AJ58" s="236"/>
      <c r="AK58" s="272"/>
      <c r="AL58" s="238"/>
      <c r="AM58" s="273"/>
      <c r="AN58" s="235"/>
      <c r="AO58" s="295"/>
      <c r="AP58" s="296"/>
      <c r="AQ58" s="293"/>
      <c r="AR58" s="293"/>
      <c r="AS58" s="297"/>
      <c r="AT58" s="297"/>
      <c r="AU58" s="175"/>
      <c r="AV58" s="175"/>
      <c r="AW58" s="175"/>
      <c r="AX58" s="175"/>
      <c r="AY58" s="175"/>
      <c r="AZ58" s="175"/>
      <c r="BA58" s="175"/>
      <c r="BB58" s="175"/>
      <c r="BC58" s="175"/>
      <c r="BD58" s="175"/>
      <c r="BE58" s="241"/>
      <c r="BF58" s="241"/>
      <c r="BG58" s="241"/>
      <c r="BH58" s="306"/>
      <c r="BI58" s="285"/>
      <c r="BJ58" s="285"/>
      <c r="BK58" s="306"/>
      <c r="BL58" s="306"/>
      <c r="BM58" s="306"/>
      <c r="BN58" s="306"/>
      <c r="BO58" s="306"/>
      <c r="BP58" s="306"/>
      <c r="BQ58" s="306"/>
      <c r="BR58" s="306"/>
      <c r="BS58" s="306"/>
      <c r="BT58" s="306"/>
      <c r="BU58" s="306"/>
      <c r="BV58" s="306"/>
      <c r="BW58" s="306"/>
      <c r="BX58" s="306"/>
      <c r="BY58" s="306"/>
      <c r="BZ58" s="306"/>
      <c r="CA58" s="175"/>
      <c r="CB58" s="175"/>
      <c r="CC58" s="175"/>
      <c r="CD58" s="175"/>
      <c r="CE58" s="175"/>
      <c r="CF58" s="175"/>
      <c r="CG58" s="175"/>
      <c r="CH58" s="175"/>
      <c r="CI58" s="175"/>
      <c r="CJ58" s="175"/>
      <c r="CK58" s="175"/>
      <c r="CL58" s="306"/>
      <c r="CM58" s="306"/>
      <c r="CN58" s="306"/>
      <c r="CO58" s="306"/>
      <c r="CP58" s="306"/>
      <c r="CQ58" s="306"/>
      <c r="CR58" s="175"/>
      <c r="CS58" s="175"/>
      <c r="CT58" s="175"/>
      <c r="CU58" s="175"/>
      <c r="CV58" s="175"/>
      <c r="CW58" s="175"/>
      <c r="CX58" s="175"/>
      <c r="CY58" s="175"/>
      <c r="CZ58" s="175"/>
      <c r="DA58" s="175"/>
      <c r="DB58" s="175"/>
      <c r="DC58" s="175"/>
      <c r="DD58" s="175"/>
      <c r="DE58" s="175"/>
      <c r="DF58" s="175"/>
      <c r="DG58" s="175"/>
      <c r="DH58" s="175"/>
      <c r="DI58" s="175"/>
      <c r="DJ58" s="175"/>
      <c r="DK58" s="175"/>
      <c r="DL58" s="175"/>
      <c r="DM58" s="175"/>
      <c r="DN58" s="285"/>
      <c r="DO58" s="338"/>
      <c r="DP58" s="175"/>
      <c r="DQ58" s="175"/>
      <c r="DR58" s="175"/>
      <c r="DS58" s="175"/>
      <c r="DT58" s="175"/>
      <c r="DU58" s="175"/>
      <c r="DV58" s="175"/>
      <c r="DW58" s="175"/>
      <c r="DX58" s="175"/>
      <c r="DY58" s="175"/>
      <c r="DZ58" s="175"/>
      <c r="EA58" s="175"/>
      <c r="EB58" s="175"/>
      <c r="EC58" s="175"/>
      <c r="ED58" s="175"/>
      <c r="AMI58" s="175"/>
      <c r="AMJ58" s="175"/>
    </row>
    <row r="59" s="166" customFormat="true" ht="10.1" hidden="false" customHeight="true" outlineLevel="0" collapsed="false">
      <c r="A59" s="303"/>
      <c r="B59" s="264" t="n">
        <f aca="false">SUM(IF(M59="V",-E59),IF(N59="V",-E59),IF(O59="V",-E59),IF(P59="V",-E59),IF(Q59="V",-E59),IF(R59="V",-E59),IF(S59="V",-E59),IF(U59="V",-E59),IF(V59="V",-E59),IF(W59="V",-E59),IF(X59="V",-E59),IF(Y59="V",-E59),IF(Z59="V",-E59),IF(AA59="V",-E59),IF(M59="H",-E59),IF(N59="H",-E59),IF(O59="H",-E59),IF(P59="H",-E59),IF(Q59="H",-E59),IF(R59="H",-E59),IF(S59="H",-E59),IF(U59="H",-E59),IF(V59="H",-E59),IF(W59="H",-E59),IF(X59="H",-E59),IF(Y59="H",-E59),IF(Z59="H",-E59),IF(AA59="H",-E59))</f>
        <v>0</v>
      </c>
      <c r="C59" s="264" t="n">
        <f aca="false">SUM(IF(M59="S",-E59),IF(N59="S",-E59),IF(O59="S",-E59),IF(P59="S",-E59),IF(Q59="S",-E59),IF(R59="S",-E59),IF(S59="S",-E59),IF(U59="S",-E59),IF(V59="S",-E59),IF(W59="S",-E59),IF(X59="S",-E59),IF(Y59="S",-E59),IF(Z59="S",-E59),IF(AA59="S",-E59))</f>
        <v>0</v>
      </c>
      <c r="D59" s="188" t="n">
        <f aca="false">(I59*80)-(K59-(B59+C59))</f>
        <v>0</v>
      </c>
      <c r="E59" s="265"/>
      <c r="F59" s="307"/>
      <c r="G59" s="286"/>
      <c r="H59" s="285"/>
      <c r="I59" s="339"/>
      <c r="J59" s="242"/>
      <c r="K59" s="189"/>
      <c r="L59" s="264"/>
      <c r="M59" s="294"/>
      <c r="N59" s="294"/>
      <c r="O59" s="294"/>
      <c r="P59" s="294"/>
      <c r="Q59" s="294"/>
      <c r="R59" s="294"/>
      <c r="S59" s="294"/>
      <c r="T59" s="284"/>
      <c r="U59" s="294"/>
      <c r="V59" s="294"/>
      <c r="W59" s="294"/>
      <c r="X59" s="294"/>
      <c r="Y59" s="294"/>
      <c r="Z59" s="294"/>
      <c r="AA59" s="294"/>
      <c r="AB59" s="176"/>
      <c r="AC59" s="240"/>
      <c r="AD59" s="240"/>
      <c r="AE59" s="235"/>
      <c r="AF59" s="236"/>
      <c r="AG59" s="236"/>
      <c r="AH59" s="236"/>
      <c r="AI59" s="236"/>
      <c r="AJ59" s="236"/>
      <c r="AK59" s="272"/>
      <c r="AL59" s="238"/>
      <c r="AM59" s="273"/>
      <c r="AN59" s="235"/>
      <c r="AO59" s="295"/>
      <c r="AP59" s="296"/>
      <c r="AQ59" s="293"/>
      <c r="AR59" s="293"/>
      <c r="AS59" s="297"/>
      <c r="AT59" s="297"/>
      <c r="AU59" s="175"/>
      <c r="AV59" s="175"/>
      <c r="AW59" s="175"/>
      <c r="AX59" s="175"/>
      <c r="AY59" s="175"/>
      <c r="AZ59" s="175"/>
      <c r="BA59" s="175"/>
      <c r="BB59" s="175"/>
      <c r="BC59" s="175"/>
      <c r="BD59" s="175"/>
      <c r="BE59" s="241"/>
      <c r="BF59" s="241"/>
      <c r="BG59" s="241"/>
      <c r="BH59" s="306"/>
      <c r="BI59" s="285"/>
      <c r="BJ59" s="285"/>
      <c r="BK59" s="306"/>
      <c r="BL59" s="306"/>
      <c r="BM59" s="306"/>
      <c r="BN59" s="306"/>
      <c r="BO59" s="306"/>
      <c r="BP59" s="306"/>
      <c r="BQ59" s="306"/>
      <c r="BR59" s="306"/>
      <c r="BS59" s="306"/>
      <c r="BT59" s="306"/>
      <c r="BU59" s="306"/>
      <c r="BV59" s="306"/>
      <c r="BW59" s="306"/>
      <c r="BX59" s="306"/>
      <c r="BY59" s="306"/>
      <c r="BZ59" s="306"/>
      <c r="CA59" s="175"/>
      <c r="CB59" s="175"/>
      <c r="CC59" s="175"/>
      <c r="CD59" s="175"/>
      <c r="CE59" s="175"/>
      <c r="CF59" s="175"/>
      <c r="CG59" s="175"/>
      <c r="CH59" s="175"/>
      <c r="CI59" s="175"/>
      <c r="CJ59" s="175"/>
      <c r="CK59" s="175"/>
      <c r="CL59" s="306"/>
      <c r="CM59" s="306"/>
      <c r="CN59" s="306"/>
      <c r="CO59" s="306"/>
      <c r="CP59" s="306"/>
      <c r="CQ59" s="306"/>
      <c r="CR59" s="175"/>
      <c r="CS59" s="175"/>
      <c r="CT59" s="175"/>
      <c r="CU59" s="175"/>
      <c r="CV59" s="175"/>
      <c r="CW59" s="175"/>
      <c r="CX59" s="175"/>
      <c r="CY59" s="175"/>
      <c r="CZ59" s="175"/>
      <c r="DA59" s="175"/>
      <c r="DB59" s="175"/>
      <c r="DC59" s="175"/>
      <c r="DD59" s="175"/>
      <c r="DE59" s="175"/>
      <c r="DF59" s="175"/>
      <c r="DG59" s="175"/>
      <c r="DH59" s="175"/>
      <c r="DI59" s="175"/>
      <c r="DJ59" s="175"/>
      <c r="DK59" s="175"/>
      <c r="DL59" s="175"/>
      <c r="DM59" s="175"/>
      <c r="DN59" s="285"/>
      <c r="DO59" s="338"/>
      <c r="DP59" s="175"/>
      <c r="DQ59" s="175"/>
      <c r="DR59" s="175"/>
      <c r="DS59" s="175"/>
      <c r="DT59" s="175"/>
      <c r="DU59" s="175"/>
      <c r="DV59" s="175"/>
      <c r="DW59" s="175"/>
      <c r="DX59" s="175"/>
      <c r="DY59" s="175"/>
      <c r="DZ59" s="175"/>
      <c r="EA59" s="175"/>
      <c r="EB59" s="175"/>
      <c r="EC59" s="175"/>
      <c r="ED59" s="175"/>
      <c r="AMI59" s="175"/>
      <c r="AMJ59" s="175"/>
    </row>
    <row r="60" s="166" customFormat="true" ht="10.1" hidden="false" customHeight="true" outlineLevel="0" collapsed="false">
      <c r="A60" s="303"/>
      <c r="B60" s="264"/>
      <c r="C60" s="264"/>
      <c r="D60" s="188"/>
      <c r="E60" s="265"/>
      <c r="F60" s="286"/>
      <c r="G60" s="286"/>
      <c r="H60" s="285"/>
      <c r="I60" s="336"/>
      <c r="J60" s="337"/>
      <c r="K60" s="189"/>
      <c r="L60" s="264"/>
      <c r="M60" s="286"/>
      <c r="N60" s="286"/>
      <c r="O60" s="286"/>
      <c r="P60" s="286"/>
      <c r="Q60" s="286"/>
      <c r="R60" s="286"/>
      <c r="S60" s="286"/>
      <c r="T60" s="305"/>
      <c r="U60" s="286"/>
      <c r="V60" s="286"/>
      <c r="W60" s="286"/>
      <c r="X60" s="286"/>
      <c r="Y60" s="286"/>
      <c r="Z60" s="286"/>
      <c r="AA60" s="286"/>
      <c r="AB60" s="291"/>
      <c r="AC60" s="240"/>
      <c r="AD60" s="240"/>
      <c r="AE60" s="235"/>
      <c r="AF60" s="236"/>
      <c r="AG60" s="236"/>
      <c r="AH60" s="236"/>
      <c r="AI60" s="236"/>
      <c r="AJ60" s="236"/>
      <c r="AK60" s="272"/>
      <c r="AL60" s="238"/>
      <c r="AM60" s="273"/>
      <c r="AN60" s="235"/>
      <c r="AO60" s="295"/>
      <c r="AP60" s="296"/>
      <c r="AQ60" s="293"/>
      <c r="AR60" s="293"/>
      <c r="AS60" s="297"/>
      <c r="AT60" s="297"/>
      <c r="AU60" s="175"/>
      <c r="AV60" s="175"/>
      <c r="AW60" s="175"/>
      <c r="AX60" s="175"/>
      <c r="AY60" s="175"/>
      <c r="AZ60" s="175"/>
      <c r="BA60" s="175"/>
      <c r="BB60" s="175"/>
      <c r="BC60" s="175"/>
      <c r="BD60" s="175"/>
      <c r="BE60" s="241"/>
      <c r="BF60" s="241"/>
      <c r="BG60" s="241"/>
      <c r="BH60" s="306"/>
      <c r="BI60" s="285"/>
      <c r="BJ60" s="285"/>
      <c r="BK60" s="306"/>
      <c r="BL60" s="306"/>
      <c r="BM60" s="306"/>
      <c r="BN60" s="306"/>
      <c r="BO60" s="306"/>
      <c r="BP60" s="306"/>
      <c r="BQ60" s="306"/>
      <c r="BR60" s="306"/>
      <c r="BS60" s="306"/>
      <c r="BT60" s="306"/>
      <c r="BU60" s="306"/>
      <c r="BV60" s="306"/>
      <c r="BW60" s="306"/>
      <c r="BX60" s="306"/>
      <c r="BY60" s="306"/>
      <c r="BZ60" s="306"/>
      <c r="CA60" s="175"/>
      <c r="CB60" s="175"/>
      <c r="CC60" s="175"/>
      <c r="CD60" s="175"/>
      <c r="CE60" s="175"/>
      <c r="CF60" s="175"/>
      <c r="CG60" s="175"/>
      <c r="CH60" s="175"/>
      <c r="CI60" s="175"/>
      <c r="CJ60" s="175"/>
      <c r="CK60" s="175"/>
      <c r="CL60" s="306"/>
      <c r="CM60" s="306"/>
      <c r="CN60" s="306"/>
      <c r="CO60" s="306"/>
      <c r="CP60" s="306"/>
      <c r="CQ60" s="306"/>
      <c r="CR60" s="175"/>
      <c r="CS60" s="175"/>
      <c r="CT60" s="175"/>
      <c r="CU60" s="175"/>
      <c r="CV60" s="175"/>
      <c r="CW60" s="175"/>
      <c r="CX60" s="175"/>
      <c r="CY60" s="175"/>
      <c r="CZ60" s="175"/>
      <c r="DA60" s="175"/>
      <c r="DB60" s="175"/>
      <c r="DC60" s="175"/>
      <c r="DD60" s="175"/>
      <c r="DE60" s="175"/>
      <c r="DF60" s="175"/>
      <c r="DG60" s="175"/>
      <c r="DH60" s="175"/>
      <c r="DI60" s="175"/>
      <c r="DJ60" s="175"/>
      <c r="DK60" s="175"/>
      <c r="DL60" s="175"/>
      <c r="DM60" s="175"/>
      <c r="DN60" s="285"/>
      <c r="DO60" s="338"/>
      <c r="DP60" s="175"/>
      <c r="DQ60" s="175"/>
      <c r="DR60" s="175"/>
      <c r="DS60" s="175"/>
      <c r="DT60" s="175"/>
      <c r="DU60" s="175"/>
      <c r="DV60" s="175"/>
      <c r="DW60" s="175"/>
      <c r="DX60" s="175"/>
      <c r="DY60" s="175"/>
      <c r="DZ60" s="175"/>
      <c r="EA60" s="175"/>
      <c r="EB60" s="175"/>
      <c r="EC60" s="175"/>
      <c r="ED60" s="175"/>
      <c r="AMI60" s="175"/>
      <c r="AMJ60" s="175"/>
    </row>
    <row r="61" s="166" customFormat="true" ht="10.1" hidden="false" customHeight="true" outlineLevel="0" collapsed="false">
      <c r="A61" s="303"/>
      <c r="B61" s="264" t="n">
        <f aca="false">SUM(IF(M61="V",-E61),IF(N61="V",-E61),IF(O61="V",-E61),IF(P61="V",-E61),IF(Q61="V",-E61),IF(R61="V",-E61),IF(S61="V",-E61),IF(U61="V",-E61),IF(V61="V",-E61),IF(W61="V",-E61),IF(X61="V",-E61),IF(Y61="V",-E61),IF(Z61="V",-E61),IF(AA61="V",-E61),IF(M61="H",-E61),IF(N61="H",-E61),IF(O61="H",-E61),IF(P61="H",-E61),IF(Q61="H",-E61),IF(R61="H",-E61),IF(S61="H",-E61),IF(U61="H",-E61),IF(V61="H",-E61),IF(W61="H",-E61),IF(X61="H",-E61),IF(Y61="H",-E61),IF(Z61="H",-E61),IF(AA61="H",-E61))</f>
        <v>0</v>
      </c>
      <c r="C61" s="264" t="n">
        <f aca="false">SUM(IF(M61="S",-E61),IF(N61="S",-E61),IF(O61="S",-E61),IF(P61="S",-E61),IF(Q61="S",-E61),IF(R61="S",-E61),IF(S61="S",-E61),IF(U61="S",-E61),IF(V61="S",-E61),IF(W61="S",-E61),IF(X61="S",-E61),IF(Y61="S",-E61),IF(Z61="S",-E61),IF(AA61="S",-E61))</f>
        <v>0</v>
      </c>
      <c r="D61" s="188" t="n">
        <f aca="false">(I61*80)-(K61-(B61+C61))</f>
        <v>0</v>
      </c>
      <c r="E61" s="265"/>
      <c r="F61" s="307"/>
      <c r="G61" s="286"/>
      <c r="H61" s="285"/>
      <c r="I61" s="339"/>
      <c r="J61" s="242"/>
      <c r="K61" s="189"/>
      <c r="L61" s="264"/>
      <c r="M61" s="294"/>
      <c r="N61" s="294"/>
      <c r="O61" s="294"/>
      <c r="P61" s="294"/>
      <c r="Q61" s="294"/>
      <c r="R61" s="294"/>
      <c r="S61" s="294"/>
      <c r="T61" s="284"/>
      <c r="U61" s="294"/>
      <c r="V61" s="294"/>
      <c r="W61" s="294"/>
      <c r="X61" s="294"/>
      <c r="Y61" s="294"/>
      <c r="Z61" s="294"/>
      <c r="AA61" s="294"/>
      <c r="AB61" s="176"/>
      <c r="AC61" s="241"/>
      <c r="AD61" s="240"/>
      <c r="AE61" s="235"/>
      <c r="AF61" s="236"/>
      <c r="AG61" s="236"/>
      <c r="AH61" s="236"/>
      <c r="AI61" s="236"/>
      <c r="AJ61" s="236"/>
      <c r="AK61" s="272"/>
      <c r="AL61" s="238"/>
      <c r="AM61" s="273"/>
      <c r="AN61" s="235"/>
      <c r="AO61" s="295"/>
      <c r="AP61" s="296"/>
      <c r="AQ61" s="293"/>
      <c r="AR61" s="293"/>
      <c r="AS61" s="297"/>
      <c r="AT61" s="297"/>
      <c r="AU61" s="175"/>
      <c r="AV61" s="175"/>
      <c r="AW61" s="175"/>
      <c r="AX61" s="175"/>
      <c r="AY61" s="175"/>
      <c r="AZ61" s="175"/>
      <c r="BA61" s="175"/>
      <c r="BB61" s="175"/>
      <c r="BC61" s="175"/>
      <c r="BD61" s="175"/>
      <c r="BE61" s="241"/>
      <c r="BF61" s="241"/>
      <c r="BG61" s="241"/>
      <c r="BH61" s="306"/>
      <c r="BI61" s="285"/>
      <c r="BJ61" s="285"/>
      <c r="BK61" s="306"/>
      <c r="BL61" s="306"/>
      <c r="BM61" s="306"/>
      <c r="BN61" s="306"/>
      <c r="BO61" s="306"/>
      <c r="BP61" s="306"/>
      <c r="BQ61" s="306"/>
      <c r="BR61" s="306"/>
      <c r="BS61" s="306"/>
      <c r="BT61" s="306"/>
      <c r="BU61" s="306"/>
      <c r="BV61" s="306"/>
      <c r="BW61" s="306"/>
      <c r="BX61" s="306"/>
      <c r="BY61" s="306"/>
      <c r="BZ61" s="306"/>
      <c r="CA61" s="175"/>
      <c r="CB61" s="175"/>
      <c r="CC61" s="175"/>
      <c r="CD61" s="175"/>
      <c r="CE61" s="175"/>
      <c r="CF61" s="175"/>
      <c r="CG61" s="175"/>
      <c r="CH61" s="175"/>
      <c r="CI61" s="175"/>
      <c r="CJ61" s="175"/>
      <c r="CK61" s="175"/>
      <c r="CL61" s="306"/>
      <c r="CM61" s="306"/>
      <c r="CN61" s="306"/>
      <c r="CO61" s="306"/>
      <c r="CP61" s="306"/>
      <c r="CQ61" s="306"/>
      <c r="CR61" s="175"/>
      <c r="CS61" s="175"/>
      <c r="CT61" s="175"/>
      <c r="CU61" s="175"/>
      <c r="CV61" s="175"/>
      <c r="CW61" s="175"/>
      <c r="CX61" s="175"/>
      <c r="CY61" s="175"/>
      <c r="CZ61" s="175"/>
      <c r="DA61" s="175"/>
      <c r="DB61" s="175"/>
      <c r="DC61" s="175"/>
      <c r="DD61" s="175"/>
      <c r="DE61" s="175"/>
      <c r="DF61" s="175"/>
      <c r="DG61" s="175"/>
      <c r="DH61" s="175"/>
      <c r="DI61" s="175"/>
      <c r="DJ61" s="175"/>
      <c r="DK61" s="175"/>
      <c r="DL61" s="175"/>
      <c r="DM61" s="175"/>
      <c r="DN61" s="285"/>
      <c r="DO61" s="338"/>
      <c r="DP61" s="175"/>
      <c r="DQ61" s="175"/>
      <c r="DR61" s="175"/>
      <c r="DS61" s="175"/>
      <c r="DT61" s="175"/>
      <c r="DU61" s="175"/>
      <c r="DV61" s="175"/>
      <c r="DW61" s="175"/>
      <c r="DX61" s="175"/>
      <c r="DY61" s="175"/>
      <c r="DZ61" s="175"/>
      <c r="EA61" s="175"/>
      <c r="EB61" s="175"/>
      <c r="EC61" s="175"/>
      <c r="ED61" s="175"/>
      <c r="AMI61" s="175"/>
      <c r="AMJ61" s="175"/>
    </row>
    <row r="62" s="166" customFormat="true" ht="10.1" hidden="false" customHeight="true" outlineLevel="0" collapsed="false">
      <c r="A62" s="303"/>
      <c r="B62" s="264"/>
      <c r="C62" s="264"/>
      <c r="D62" s="188"/>
      <c r="E62" s="265"/>
      <c r="F62" s="286"/>
      <c r="G62" s="176"/>
      <c r="H62" s="285"/>
      <c r="I62" s="336"/>
      <c r="J62" s="337"/>
      <c r="K62" s="189"/>
      <c r="L62" s="264"/>
      <c r="M62" s="286"/>
      <c r="N62" s="286"/>
      <c r="O62" s="286"/>
      <c r="P62" s="286"/>
      <c r="Q62" s="286"/>
      <c r="R62" s="286"/>
      <c r="S62" s="286"/>
      <c r="T62" s="305"/>
      <c r="U62" s="286"/>
      <c r="V62" s="286"/>
      <c r="W62" s="286"/>
      <c r="X62" s="286"/>
      <c r="Y62" s="286"/>
      <c r="Z62" s="286"/>
      <c r="AA62" s="286"/>
      <c r="AB62" s="291"/>
      <c r="AC62" s="340"/>
      <c r="AD62" s="340"/>
      <c r="AE62" s="235"/>
      <c r="AF62" s="236"/>
      <c r="AG62" s="236"/>
      <c r="AH62" s="236"/>
      <c r="AI62" s="236"/>
      <c r="AJ62" s="236"/>
      <c r="AK62" s="272"/>
      <c r="AL62" s="238"/>
      <c r="AM62" s="273"/>
      <c r="AN62" s="235"/>
      <c r="AO62" s="295"/>
      <c r="AP62" s="296"/>
      <c r="AQ62" s="293"/>
      <c r="AR62" s="293"/>
      <c r="AS62" s="297"/>
      <c r="AT62" s="297"/>
      <c r="AU62" s="175"/>
      <c r="AV62" s="175"/>
      <c r="AW62" s="175"/>
      <c r="AX62" s="175"/>
      <c r="AY62" s="175"/>
      <c r="AZ62" s="175"/>
      <c r="BA62" s="175"/>
      <c r="BB62" s="175"/>
      <c r="BC62" s="175"/>
      <c r="BD62" s="175"/>
      <c r="BE62" s="241"/>
      <c r="BF62" s="241"/>
      <c r="BG62" s="241"/>
      <c r="BH62" s="306"/>
      <c r="BI62" s="285"/>
      <c r="BJ62" s="285"/>
      <c r="BK62" s="306"/>
      <c r="BL62" s="306"/>
      <c r="BM62" s="306"/>
      <c r="BN62" s="306"/>
      <c r="BO62" s="306"/>
      <c r="BP62" s="306"/>
      <c r="BQ62" s="306"/>
      <c r="BR62" s="306"/>
      <c r="BS62" s="306"/>
      <c r="BT62" s="306"/>
      <c r="BU62" s="306"/>
      <c r="BV62" s="306"/>
      <c r="BW62" s="306"/>
      <c r="BX62" s="306"/>
      <c r="BY62" s="306"/>
      <c r="BZ62" s="306"/>
      <c r="CA62" s="175"/>
      <c r="CB62" s="175"/>
      <c r="CC62" s="175"/>
      <c r="CD62" s="175"/>
      <c r="CE62" s="175"/>
      <c r="CF62" s="175"/>
      <c r="CG62" s="175"/>
      <c r="CH62" s="175"/>
      <c r="CI62" s="175"/>
      <c r="CJ62" s="175"/>
      <c r="CK62" s="175"/>
      <c r="CL62" s="306"/>
      <c r="CM62" s="306"/>
      <c r="CN62" s="306"/>
      <c r="CO62" s="306"/>
      <c r="CP62" s="306"/>
      <c r="CQ62" s="306"/>
      <c r="CR62" s="175"/>
      <c r="CS62" s="175"/>
      <c r="CT62" s="175"/>
      <c r="CU62" s="175"/>
      <c r="CV62" s="175"/>
      <c r="CW62" s="175"/>
      <c r="CX62" s="175"/>
      <c r="CY62" s="175"/>
      <c r="CZ62" s="175"/>
      <c r="DA62" s="175"/>
      <c r="DB62" s="175"/>
      <c r="DC62" s="175"/>
      <c r="DD62" s="175"/>
      <c r="DE62" s="175"/>
      <c r="DF62" s="175"/>
      <c r="DG62" s="175"/>
      <c r="DH62" s="175"/>
      <c r="DI62" s="175"/>
      <c r="DJ62" s="175"/>
      <c r="DK62" s="175"/>
      <c r="DL62" s="175"/>
      <c r="DM62" s="175"/>
      <c r="DN62" s="285"/>
      <c r="DO62" s="338"/>
      <c r="DP62" s="175"/>
      <c r="DQ62" s="175"/>
      <c r="DR62" s="175"/>
      <c r="DS62" s="175"/>
      <c r="DT62" s="175"/>
      <c r="DU62" s="175"/>
      <c r="DV62" s="175"/>
      <c r="DW62" s="175"/>
      <c r="DX62" s="175"/>
      <c r="DY62" s="175"/>
      <c r="DZ62" s="175"/>
      <c r="EA62" s="175"/>
      <c r="EB62" s="175"/>
      <c r="EC62" s="175"/>
      <c r="ED62" s="175"/>
      <c r="AMI62" s="175"/>
      <c r="AMJ62" s="175"/>
    </row>
    <row r="63" s="166" customFormat="true" ht="10.1" hidden="false" customHeight="true" outlineLevel="0" collapsed="false">
      <c r="A63" s="303"/>
      <c r="B63" s="264" t="n">
        <f aca="false">SUM(IF(M63="V",-E63),IF(N63="V",-E63),IF(O63="V",-E63),IF(P63="V",-E63),IF(Q63="V",-E63),IF(R63="V",-E63),IF(S63="V",-E63),IF(U63="V",-E63),IF(V63="V",-E63),IF(W63="V",-E63),IF(X63="V",-E63),IF(Y63="V",-E63),IF(Z63="V",-E63),IF(AA63="V",-E63),IF(M63="H",-E63),IF(N63="H",-E63),IF(O63="H",-E63),IF(P63="H",-E63),IF(Q63="H",-E63),IF(R63="H",-E63),IF(S63="H",-E63),IF(U63="H",-E63),IF(V63="H",-E63),IF(W63="H",-E63),IF(X63="H",-E63),IF(Y63="H",-E63),IF(Z63="H",-E63),IF(AA63="H",-E63))</f>
        <v>0</v>
      </c>
      <c r="C63" s="264" t="n">
        <f aca="false">SUM(IF(M63="S",-E63),IF(N63="S",-E63),IF(O63="S",-E63),IF(P63="S",-E63),IF(Q63="S",-E63),IF(R63="S",-E63),IF(S63="S",-E63),IF(U63="S",-E63),IF(V63="S",-E63),IF(W63="S",-E63),IF(X63="S",-E63),IF(Y63="S",-E63),IF(Z63="S",-E63),IF(AA63="S",-E63))</f>
        <v>0</v>
      </c>
      <c r="D63" s="188" t="n">
        <f aca="false">(I63*80)-(K63-(B63+C63))</f>
        <v>0</v>
      </c>
      <c r="E63" s="265"/>
      <c r="F63" s="307"/>
      <c r="G63" s="286"/>
      <c r="H63" s="285"/>
      <c r="I63" s="339"/>
      <c r="J63" s="242"/>
      <c r="K63" s="189"/>
      <c r="L63" s="264"/>
      <c r="M63" s="294"/>
      <c r="N63" s="294"/>
      <c r="O63" s="294"/>
      <c r="P63" s="294"/>
      <c r="Q63" s="294"/>
      <c r="R63" s="294"/>
      <c r="S63" s="294"/>
      <c r="T63" s="305"/>
      <c r="U63" s="294"/>
      <c r="V63" s="294"/>
      <c r="W63" s="294"/>
      <c r="X63" s="294"/>
      <c r="Y63" s="294"/>
      <c r="Z63" s="294"/>
      <c r="AA63" s="294"/>
      <c r="AB63" s="176"/>
      <c r="AC63" s="241"/>
      <c r="AD63" s="340"/>
      <c r="AE63" s="235"/>
      <c r="AF63" s="236"/>
      <c r="AG63" s="236"/>
      <c r="AH63" s="236"/>
      <c r="AI63" s="236"/>
      <c r="AJ63" s="236"/>
      <c r="AK63" s="272"/>
      <c r="AL63" s="238"/>
      <c r="AM63" s="273"/>
      <c r="AN63" s="235"/>
      <c r="AO63" s="295"/>
      <c r="AP63" s="296"/>
      <c r="AQ63" s="293"/>
      <c r="AR63" s="293"/>
      <c r="AS63" s="297"/>
      <c r="AT63" s="297"/>
      <c r="AU63" s="175"/>
      <c r="AV63" s="175"/>
      <c r="AW63" s="175"/>
      <c r="AX63" s="175"/>
      <c r="AY63" s="175"/>
      <c r="AZ63" s="175"/>
      <c r="BA63" s="175"/>
      <c r="BB63" s="175"/>
      <c r="BC63" s="175"/>
      <c r="BD63" s="175"/>
      <c r="BE63" s="241"/>
      <c r="BF63" s="241"/>
      <c r="BG63" s="241"/>
      <c r="BH63" s="306"/>
      <c r="BI63" s="285"/>
      <c r="BJ63" s="285"/>
      <c r="BK63" s="306"/>
      <c r="BL63" s="306"/>
      <c r="BM63" s="306"/>
      <c r="BN63" s="306"/>
      <c r="BO63" s="306"/>
      <c r="BP63" s="306"/>
      <c r="BQ63" s="306"/>
      <c r="BR63" s="306"/>
      <c r="BS63" s="306"/>
      <c r="BT63" s="306"/>
      <c r="BU63" s="306"/>
      <c r="BV63" s="306"/>
      <c r="BW63" s="306"/>
      <c r="BX63" s="306"/>
      <c r="BY63" s="306"/>
      <c r="BZ63" s="306"/>
      <c r="CA63" s="175"/>
      <c r="CB63" s="175"/>
      <c r="CC63" s="175"/>
      <c r="CD63" s="175"/>
      <c r="CE63" s="175"/>
      <c r="CF63" s="175"/>
      <c r="CG63" s="175"/>
      <c r="CH63" s="175"/>
      <c r="CI63" s="175"/>
      <c r="CJ63" s="175"/>
      <c r="CK63" s="175"/>
      <c r="CL63" s="306"/>
      <c r="CM63" s="306"/>
      <c r="CN63" s="306"/>
      <c r="CO63" s="306"/>
      <c r="CP63" s="306"/>
      <c r="CQ63" s="306"/>
      <c r="CR63" s="175"/>
      <c r="CS63" s="175"/>
      <c r="CT63" s="175"/>
      <c r="CU63" s="175"/>
      <c r="CV63" s="175"/>
      <c r="CW63" s="175"/>
      <c r="CX63" s="175"/>
      <c r="CY63" s="175"/>
      <c r="CZ63" s="175"/>
      <c r="DA63" s="175"/>
      <c r="DB63" s="175"/>
      <c r="DC63" s="175"/>
      <c r="DD63" s="175"/>
      <c r="DE63" s="175"/>
      <c r="DF63" s="175"/>
      <c r="DG63" s="175"/>
      <c r="DH63" s="175"/>
      <c r="DI63" s="175"/>
      <c r="DJ63" s="175"/>
      <c r="DK63" s="175"/>
      <c r="DL63" s="175"/>
      <c r="DM63" s="175"/>
      <c r="DN63" s="285"/>
      <c r="DO63" s="338"/>
      <c r="DP63" s="175"/>
      <c r="DQ63" s="175"/>
      <c r="DR63" s="175"/>
      <c r="DS63" s="175"/>
      <c r="DT63" s="175"/>
      <c r="DU63" s="175"/>
      <c r="DV63" s="175"/>
      <c r="DW63" s="175"/>
      <c r="DX63" s="175"/>
      <c r="DY63" s="175"/>
      <c r="DZ63" s="175"/>
      <c r="EA63" s="175"/>
      <c r="EB63" s="175"/>
      <c r="EC63" s="175"/>
      <c r="ED63" s="175"/>
      <c r="AMI63" s="175"/>
      <c r="AMJ63" s="175"/>
    </row>
    <row r="64" s="166" customFormat="true" ht="10.1" hidden="false" customHeight="true" outlineLevel="0" collapsed="false">
      <c r="A64" s="303"/>
      <c r="B64" s="264"/>
      <c r="C64" s="264"/>
      <c r="D64" s="188"/>
      <c r="E64" s="265"/>
      <c r="F64" s="176"/>
      <c r="G64" s="286"/>
      <c r="H64" s="176"/>
      <c r="I64" s="336"/>
      <c r="J64" s="337"/>
      <c r="K64" s="288"/>
      <c r="L64" s="156"/>
      <c r="M64" s="286"/>
      <c r="N64" s="286"/>
      <c r="O64" s="286"/>
      <c r="P64" s="286"/>
      <c r="Q64" s="286"/>
      <c r="R64" s="286"/>
      <c r="S64" s="286"/>
      <c r="T64" s="284"/>
      <c r="U64" s="286"/>
      <c r="V64" s="286"/>
      <c r="W64" s="286"/>
      <c r="X64" s="286"/>
      <c r="Y64" s="286"/>
      <c r="Z64" s="286"/>
      <c r="AA64" s="286"/>
      <c r="AB64" s="291"/>
      <c r="AC64" s="340"/>
      <c r="AD64" s="340"/>
      <c r="AE64" s="235"/>
      <c r="AF64" s="236"/>
      <c r="AG64" s="236"/>
      <c r="AH64" s="236"/>
      <c r="AI64" s="236"/>
      <c r="AJ64" s="236"/>
      <c r="AK64" s="272"/>
      <c r="AL64" s="238"/>
      <c r="AM64" s="273"/>
      <c r="AN64" s="235"/>
      <c r="AO64" s="295"/>
      <c r="AP64" s="296"/>
      <c r="AQ64" s="293"/>
      <c r="AR64" s="293"/>
      <c r="AS64" s="297"/>
      <c r="AT64" s="297"/>
      <c r="AU64" s="175"/>
      <c r="AV64" s="175"/>
      <c r="AW64" s="175"/>
      <c r="AX64" s="175"/>
      <c r="AY64" s="175"/>
      <c r="AZ64" s="175"/>
      <c r="BA64" s="175"/>
      <c r="BB64" s="175"/>
      <c r="BC64" s="175"/>
      <c r="BD64" s="175"/>
      <c r="BE64" s="241"/>
      <c r="BF64" s="241"/>
      <c r="BG64" s="241"/>
      <c r="BH64" s="306"/>
      <c r="BI64" s="285"/>
      <c r="BJ64" s="285"/>
      <c r="BK64" s="306"/>
      <c r="BL64" s="306"/>
      <c r="BM64" s="306"/>
      <c r="BN64" s="306"/>
      <c r="BO64" s="306"/>
      <c r="BP64" s="306"/>
      <c r="BQ64" s="306"/>
      <c r="BR64" s="306"/>
      <c r="BS64" s="306"/>
      <c r="BT64" s="306"/>
      <c r="BU64" s="306"/>
      <c r="BV64" s="306"/>
      <c r="BW64" s="306"/>
      <c r="BX64" s="306"/>
      <c r="BY64" s="306"/>
      <c r="BZ64" s="306"/>
      <c r="CA64" s="175"/>
      <c r="CB64" s="175"/>
      <c r="CC64" s="175"/>
      <c r="CD64" s="175"/>
      <c r="CE64" s="175"/>
      <c r="CF64" s="175"/>
      <c r="CG64" s="175"/>
      <c r="CH64" s="175"/>
      <c r="CI64" s="175"/>
      <c r="CJ64" s="175"/>
      <c r="CK64" s="175"/>
      <c r="CL64" s="306"/>
      <c r="CM64" s="306"/>
      <c r="CN64" s="306"/>
      <c r="CO64" s="306"/>
      <c r="CP64" s="306"/>
      <c r="CQ64" s="306"/>
      <c r="CR64" s="175"/>
      <c r="CS64" s="175"/>
      <c r="CT64" s="175"/>
      <c r="CU64" s="175"/>
      <c r="CV64" s="175"/>
      <c r="CW64" s="175"/>
      <c r="CX64" s="175"/>
      <c r="CY64" s="175"/>
      <c r="CZ64" s="175"/>
      <c r="DA64" s="175"/>
      <c r="DB64" s="175"/>
      <c r="DC64" s="175"/>
      <c r="DD64" s="175"/>
      <c r="DE64" s="175"/>
      <c r="DF64" s="175"/>
      <c r="DG64" s="175"/>
      <c r="DH64" s="175"/>
      <c r="DI64" s="175"/>
      <c r="DJ64" s="175"/>
      <c r="DK64" s="175"/>
      <c r="DL64" s="175"/>
      <c r="DM64" s="175"/>
      <c r="DN64" s="285"/>
      <c r="DO64" s="338"/>
      <c r="DP64" s="175"/>
      <c r="DQ64" s="175"/>
      <c r="DR64" s="175"/>
      <c r="DS64" s="175"/>
      <c r="DT64" s="175"/>
      <c r="DU64" s="175"/>
      <c r="DV64" s="175"/>
      <c r="DW64" s="175"/>
      <c r="DX64" s="175"/>
      <c r="DY64" s="175"/>
      <c r="DZ64" s="175"/>
      <c r="EA64" s="175"/>
      <c r="EB64" s="175"/>
      <c r="EC64" s="175"/>
      <c r="ED64" s="175"/>
      <c r="AMI64" s="175"/>
      <c r="AMJ64" s="175"/>
    </row>
    <row r="65" s="166" customFormat="true" ht="10.1" hidden="false" customHeight="true" outlineLevel="0" collapsed="false">
      <c r="A65" s="303"/>
      <c r="B65" s="264" t="n">
        <f aca="false">SUM(IF(M65="V",-E65),IF(N65="V",-E65),IF(O65="V",-E65),IF(P65="V",-E65),IF(Q65="V",-E65),IF(R65="V",-E65),IF(S65="V",-E65),IF(U65="V",-E65),IF(V65="V",-E65),IF(W65="V",-E65),IF(X65="V",-E65),IF(Y65="V",-E65),IF(Z65="V",-E65),IF(AA65="V",-E65),IF(M65="H",-E65),IF(N65="H",-E65),IF(O65="H",-E65),IF(P65="H",-E65),IF(Q65="H",-E65),IF(R65="H",-E65),IF(S65="H",-E65),IF(U65="H",-E65),IF(V65="H",-E65),IF(W65="H",-E65),IF(X65="H",-E65),IF(Y65="H",-E65),IF(Z65="H",-E65),IF(AA65="H",-E65))</f>
        <v>0</v>
      </c>
      <c r="C65" s="264" t="n">
        <f aca="false">SUM(IF(M65="S",-E65),IF(N65="S",-E65),IF(O65="S",-E65),IF(P65="S",-E65),IF(Q65="S",-E65),IF(R65="S",-E65),IF(S65="S",-E65),IF(U65="S",-E65),IF(V65="S",-E65),IF(W65="S",-E65),IF(X65="S",-E65),IF(Y65="S",-E65),IF(Z65="S",-E65),IF(AA65="S",-E65))</f>
        <v>0</v>
      </c>
      <c r="D65" s="188" t="n">
        <f aca="false">(I65*80)-(K65-(B65+C65))</f>
        <v>0</v>
      </c>
      <c r="E65" s="265"/>
      <c r="F65" s="307"/>
      <c r="G65" s="286"/>
      <c r="H65" s="285"/>
      <c r="I65" s="339"/>
      <c r="J65" s="242"/>
      <c r="K65" s="189"/>
      <c r="L65" s="264"/>
      <c r="M65" s="294"/>
      <c r="N65" s="294"/>
      <c r="O65" s="294"/>
      <c r="P65" s="294"/>
      <c r="Q65" s="294"/>
      <c r="R65" s="294"/>
      <c r="S65" s="294"/>
      <c r="T65" s="284"/>
      <c r="U65" s="294"/>
      <c r="V65" s="294"/>
      <c r="W65" s="294"/>
      <c r="X65" s="294"/>
      <c r="Y65" s="294"/>
      <c r="Z65" s="294"/>
      <c r="AA65" s="294"/>
      <c r="AB65" s="176"/>
      <c r="AC65" s="340"/>
      <c r="AD65" s="241"/>
      <c r="AE65" s="235"/>
      <c r="AF65" s="236"/>
      <c r="AG65" s="236"/>
      <c r="AH65" s="236"/>
      <c r="AI65" s="236"/>
      <c r="AJ65" s="236"/>
      <c r="AK65" s="272"/>
      <c r="AL65" s="238"/>
      <c r="AM65" s="273"/>
      <c r="AN65" s="235"/>
      <c r="AO65" s="295"/>
      <c r="AP65" s="296"/>
      <c r="AQ65" s="293"/>
      <c r="AR65" s="293"/>
      <c r="AS65" s="297"/>
      <c r="AT65" s="297"/>
      <c r="AU65" s="175"/>
      <c r="AV65" s="175"/>
      <c r="AW65" s="175"/>
      <c r="AX65" s="175"/>
      <c r="AY65" s="175"/>
      <c r="AZ65" s="175"/>
      <c r="BA65" s="175"/>
      <c r="BB65" s="175"/>
      <c r="BC65" s="175"/>
      <c r="BD65" s="175"/>
      <c r="BE65" s="241"/>
      <c r="BF65" s="241"/>
      <c r="BG65" s="241"/>
      <c r="BH65" s="306"/>
      <c r="BI65" s="285"/>
      <c r="BJ65" s="285"/>
      <c r="BK65" s="306"/>
      <c r="BL65" s="306"/>
      <c r="BM65" s="306"/>
      <c r="BN65" s="306"/>
      <c r="BO65" s="306"/>
      <c r="BP65" s="306"/>
      <c r="BQ65" s="306"/>
      <c r="BR65" s="306"/>
      <c r="BS65" s="306"/>
      <c r="BT65" s="306"/>
      <c r="BU65" s="306"/>
      <c r="BV65" s="306"/>
      <c r="BW65" s="306"/>
      <c r="BX65" s="306"/>
      <c r="BY65" s="306"/>
      <c r="BZ65" s="306"/>
      <c r="CA65" s="175"/>
      <c r="CB65" s="175"/>
      <c r="CC65" s="175"/>
      <c r="CD65" s="175"/>
      <c r="CE65" s="175"/>
      <c r="CF65" s="175"/>
      <c r="CG65" s="175"/>
      <c r="CH65" s="175"/>
      <c r="CI65" s="175"/>
      <c r="CJ65" s="175"/>
      <c r="CK65" s="175"/>
      <c r="CL65" s="306"/>
      <c r="CM65" s="306"/>
      <c r="CN65" s="306"/>
      <c r="CO65" s="306"/>
      <c r="CP65" s="306"/>
      <c r="CQ65" s="306"/>
      <c r="CR65" s="175"/>
      <c r="CS65" s="175"/>
      <c r="CT65" s="175"/>
      <c r="CU65" s="175"/>
      <c r="CV65" s="175"/>
      <c r="CW65" s="175"/>
      <c r="CX65" s="175"/>
      <c r="CY65" s="175"/>
      <c r="CZ65" s="175"/>
      <c r="DA65" s="175"/>
      <c r="DB65" s="175"/>
      <c r="DC65" s="175"/>
      <c r="DD65" s="175"/>
      <c r="DE65" s="175"/>
      <c r="DF65" s="175"/>
      <c r="DG65" s="175"/>
      <c r="DH65" s="175"/>
      <c r="DI65" s="175"/>
      <c r="DJ65" s="175"/>
      <c r="DK65" s="175"/>
      <c r="DL65" s="175"/>
      <c r="DM65" s="175"/>
      <c r="DN65" s="285"/>
      <c r="DO65" s="338"/>
      <c r="DP65" s="175"/>
      <c r="DQ65" s="175"/>
      <c r="DR65" s="175"/>
      <c r="DS65" s="175"/>
      <c r="DT65" s="175"/>
      <c r="DU65" s="175"/>
      <c r="DV65" s="175"/>
      <c r="DW65" s="175"/>
      <c r="DX65" s="175"/>
      <c r="DY65" s="175"/>
      <c r="DZ65" s="175"/>
      <c r="EA65" s="175"/>
      <c r="EB65" s="175"/>
      <c r="EC65" s="175"/>
      <c r="ED65" s="175"/>
      <c r="AMI65" s="175"/>
      <c r="AMJ65" s="175"/>
    </row>
    <row r="72" customFormat="false" ht="13.25" hidden="false" customHeight="true" outlineLevel="0" collapsed="false"/>
    <row r="1047850" customFormat="false" ht="12.25" hidden="false" customHeight="true" outlineLevel="0" collapsed="false"/>
    <row r="1047851" customFormat="false" ht="12.25" hidden="false" customHeight="true" outlineLevel="0" collapsed="false"/>
    <row r="1047852" customFormat="false" ht="12.25" hidden="false" customHeight="true" outlineLevel="0" collapsed="false"/>
    <row r="1047853" customFormat="false" ht="12.25" hidden="false" customHeight="true" outlineLevel="0" collapsed="false"/>
    <row r="1047854" customFormat="false" ht="12.25" hidden="false" customHeight="true" outlineLevel="0" collapsed="false"/>
    <row r="1047855" customFormat="false" ht="12.85" hidden="false" customHeight="true" outlineLevel="0" collapsed="false"/>
    <row r="1047856" customFormat="false" ht="12.85" hidden="false" customHeight="true" outlineLevel="0" collapsed="false"/>
    <row r="1047857" customFormat="false" ht="12.85" hidden="false" customHeight="true" outlineLevel="0" collapsed="false"/>
    <row r="1047858" customFormat="false" ht="12.85" hidden="false" customHeight="true" outlineLevel="0" collapsed="false"/>
    <row r="1047859" customFormat="false" ht="12.85" hidden="false" customHeight="true" outlineLevel="0" collapsed="false"/>
    <row r="1047860" customFormat="false" ht="12.85" hidden="false" customHeight="true" outlineLevel="0" collapsed="false"/>
    <row r="1047861" customFormat="false" ht="12.85" hidden="false" customHeight="true" outlineLevel="0" collapsed="false"/>
    <row r="1047862" customFormat="false" ht="12.85" hidden="false" customHeight="true" outlineLevel="0" collapsed="false"/>
    <row r="1047863" customFormat="false" ht="12.85" hidden="false" customHeight="true" outlineLevel="0" collapsed="false"/>
    <row r="1047864" customFormat="false" ht="12.85" hidden="false" customHeight="true" outlineLevel="0" collapsed="false"/>
    <row r="1047865" customFormat="false" ht="12.85" hidden="false" customHeight="true" outlineLevel="0" collapsed="false"/>
    <row r="1047866" customFormat="false" ht="12.85" hidden="false" customHeight="true" outlineLevel="0" collapsed="false"/>
    <row r="1047867" customFormat="false" ht="12.85" hidden="false" customHeight="true" outlineLevel="0" collapsed="false"/>
    <row r="1047868" customFormat="false" ht="12.85" hidden="false" customHeight="true" outlineLevel="0" collapsed="false"/>
    <row r="1047869" customFormat="false" ht="12.85" hidden="false" customHeight="true" outlineLevel="0" collapsed="false"/>
    <row r="1047870" customFormat="false" ht="12.85" hidden="false" customHeight="true" outlineLevel="0" collapsed="false"/>
    <row r="1047871" customFormat="false" ht="12.85" hidden="false" customHeight="true" outlineLevel="0" collapsed="false"/>
    <row r="1047872" customFormat="false" ht="12.85" hidden="false" customHeight="true" outlineLevel="0" collapsed="false"/>
    <row r="1047873" customFormat="false" ht="12.85" hidden="false" customHeight="true" outlineLevel="0" collapsed="false"/>
    <row r="1047874" customFormat="false" ht="12.85" hidden="false" customHeight="true" outlineLevel="0" collapsed="false"/>
    <row r="1047875" customFormat="false" ht="12.85" hidden="false" customHeight="true" outlineLevel="0" collapsed="false"/>
    <row r="1047876" customFormat="false" ht="12.85" hidden="false" customHeight="true" outlineLevel="0" collapsed="false"/>
    <row r="1047877" customFormat="false" ht="12.85" hidden="false" customHeight="true" outlineLevel="0" collapsed="false"/>
    <row r="1047878" customFormat="false" ht="12.85" hidden="false" customHeight="true" outlineLevel="0" collapsed="false"/>
    <row r="1047879" customFormat="false" ht="12.85" hidden="false" customHeight="true" outlineLevel="0" collapsed="false"/>
    <row r="1047880" customFormat="false" ht="12.85" hidden="false" customHeight="true" outlineLevel="0" collapsed="false"/>
    <row r="1047881" customFormat="false" ht="12.85" hidden="false" customHeight="true" outlineLevel="0" collapsed="false"/>
    <row r="1047882" customFormat="false" ht="12.85" hidden="false" customHeight="true" outlineLevel="0" collapsed="false"/>
    <row r="1047883" customFormat="false" ht="12.85" hidden="false" customHeight="true" outlineLevel="0" collapsed="false"/>
    <row r="1047884" customFormat="false" ht="12.85" hidden="false" customHeight="true" outlineLevel="0" collapsed="false"/>
    <row r="1047885" customFormat="false" ht="12.85" hidden="false" customHeight="true" outlineLevel="0" collapsed="false"/>
    <row r="1047886" customFormat="false" ht="12.85" hidden="false" customHeight="true" outlineLevel="0" collapsed="false"/>
    <row r="1047887" customFormat="false" ht="12.85" hidden="false" customHeight="true" outlineLevel="0" collapsed="false"/>
    <row r="1047888" customFormat="false" ht="12.85" hidden="false" customHeight="true" outlineLevel="0" collapsed="false"/>
    <row r="1047889" customFormat="false" ht="12.85" hidden="false" customHeight="true" outlineLevel="0" collapsed="false"/>
    <row r="1047890" customFormat="false" ht="12.85" hidden="false" customHeight="true" outlineLevel="0" collapsed="false"/>
    <row r="1047891" customFormat="false" ht="12.85" hidden="false" customHeight="true" outlineLevel="0" collapsed="false"/>
    <row r="1047892" customFormat="false" ht="12.85" hidden="false" customHeight="true" outlineLevel="0" collapsed="false"/>
    <row r="1047893" customFormat="false" ht="12.85" hidden="false" customHeight="true" outlineLevel="0" collapsed="false"/>
    <row r="1047894" customFormat="false" ht="12.85" hidden="false" customHeight="true" outlineLevel="0" collapsed="false"/>
    <row r="1047895" customFormat="false" ht="12.85" hidden="false" customHeight="true" outlineLevel="0" collapsed="false"/>
    <row r="1047896" customFormat="false" ht="12.85" hidden="false" customHeight="true" outlineLevel="0" collapsed="false"/>
    <row r="1047897" customFormat="false" ht="12.85" hidden="false" customHeight="true" outlineLevel="0" collapsed="false"/>
    <row r="1047898" customFormat="false" ht="12.85" hidden="false" customHeight="true" outlineLevel="0" collapsed="false"/>
    <row r="1047899" customFormat="false" ht="12.85" hidden="false" customHeight="true" outlineLevel="0" collapsed="false"/>
    <row r="1047900" customFormat="false" ht="12.85" hidden="false" customHeight="true" outlineLevel="0" collapsed="false"/>
    <row r="1047901" customFormat="false" ht="12.85" hidden="false" customHeight="true" outlineLevel="0" collapsed="false"/>
    <row r="1047902" customFormat="false" ht="12.85" hidden="false" customHeight="true" outlineLevel="0" collapsed="false"/>
    <row r="1047903" customFormat="false" ht="12.85" hidden="false" customHeight="true" outlineLevel="0" collapsed="false"/>
    <row r="1047904" customFormat="false" ht="12.85" hidden="false" customHeight="true" outlineLevel="0" collapsed="false"/>
    <row r="1047905" customFormat="false" ht="12.85" hidden="false" customHeight="true" outlineLevel="0" collapsed="false"/>
    <row r="1047906" customFormat="false" ht="12.85" hidden="false" customHeight="true" outlineLevel="0" collapsed="false"/>
    <row r="1047907" customFormat="false" ht="12.85" hidden="false" customHeight="true" outlineLevel="0" collapsed="false"/>
    <row r="1047908" customFormat="false" ht="12.85" hidden="false" customHeight="true" outlineLevel="0" collapsed="false"/>
    <row r="1047909" customFormat="false" ht="12.85" hidden="false" customHeight="true" outlineLevel="0" collapsed="false"/>
    <row r="1047910" customFormat="false" ht="12.85" hidden="false" customHeight="true" outlineLevel="0" collapsed="false"/>
    <row r="1047911" customFormat="false" ht="12.85" hidden="false" customHeight="true" outlineLevel="0" collapsed="false"/>
    <row r="1047912" customFormat="false" ht="12.85" hidden="false" customHeight="true" outlineLevel="0" collapsed="false"/>
    <row r="1047913" customFormat="false" ht="12.85" hidden="false" customHeight="true" outlineLevel="0" collapsed="false"/>
    <row r="1047914" customFormat="false" ht="12.85" hidden="false" customHeight="true" outlineLevel="0" collapsed="false"/>
    <row r="1047915" customFormat="false" ht="12.85" hidden="false" customHeight="true" outlineLevel="0" collapsed="false"/>
    <row r="1047916" customFormat="false" ht="12.85" hidden="false" customHeight="true" outlineLevel="0" collapsed="false"/>
    <row r="1047917" customFormat="false" ht="12.85" hidden="false" customHeight="true" outlineLevel="0" collapsed="false"/>
    <row r="1047918" customFormat="false" ht="12.85" hidden="false" customHeight="true" outlineLevel="0" collapsed="false"/>
    <row r="1047919" customFormat="false" ht="12.85" hidden="false" customHeight="true" outlineLevel="0" collapsed="false"/>
    <row r="1047920" customFormat="false" ht="12.85" hidden="false" customHeight="true" outlineLevel="0" collapsed="false"/>
    <row r="1047921" customFormat="false" ht="12.85" hidden="false" customHeight="true" outlineLevel="0" collapsed="false"/>
    <row r="1047922" customFormat="false" ht="12.85" hidden="false" customHeight="true" outlineLevel="0" collapsed="false"/>
    <row r="1047923" customFormat="false" ht="12.85" hidden="false" customHeight="true" outlineLevel="0" collapsed="false"/>
    <row r="1047924" customFormat="false" ht="12.85" hidden="false" customHeight="true" outlineLevel="0" collapsed="false"/>
    <row r="1047925" customFormat="false" ht="12.85" hidden="false" customHeight="true" outlineLevel="0" collapsed="false"/>
    <row r="1047926" customFormat="false" ht="12.85" hidden="false" customHeight="true" outlineLevel="0" collapsed="false"/>
    <row r="1047927" customFormat="false" ht="12.85" hidden="false" customHeight="true" outlineLevel="0" collapsed="false"/>
    <row r="1047928" customFormat="false" ht="12.85" hidden="false" customHeight="true" outlineLevel="0" collapsed="false"/>
    <row r="1047929" customFormat="false" ht="12.85" hidden="false" customHeight="true" outlineLevel="0" collapsed="false"/>
    <row r="1047930" customFormat="false" ht="12.85" hidden="false" customHeight="true" outlineLevel="0" collapsed="false"/>
    <row r="1047931" customFormat="false" ht="12.85" hidden="false" customHeight="true" outlineLevel="0" collapsed="false"/>
    <row r="1047932" customFormat="false" ht="12.85" hidden="false" customHeight="true" outlineLevel="0" collapsed="false"/>
    <row r="1047933" customFormat="false" ht="12.85" hidden="false" customHeight="true" outlineLevel="0" collapsed="false"/>
    <row r="1047934" customFormat="false" ht="12.85" hidden="false" customHeight="true" outlineLevel="0" collapsed="false"/>
    <row r="1047935" customFormat="false" ht="12.85" hidden="false" customHeight="true" outlineLevel="0" collapsed="false"/>
    <row r="1047936" customFormat="false" ht="12.85" hidden="false" customHeight="true" outlineLevel="0" collapsed="false"/>
    <row r="1047937" customFormat="false" ht="12.85" hidden="false" customHeight="true" outlineLevel="0" collapsed="false"/>
    <row r="1047938" customFormat="false" ht="12.85" hidden="false" customHeight="true" outlineLevel="0" collapsed="false"/>
    <row r="1047939" customFormat="false" ht="12.85" hidden="false" customHeight="true" outlineLevel="0" collapsed="false"/>
    <row r="1047940" customFormat="false" ht="12.85" hidden="false" customHeight="true" outlineLevel="0" collapsed="false"/>
    <row r="1047941" customFormat="false" ht="12.85" hidden="false" customHeight="true" outlineLevel="0" collapsed="false"/>
    <row r="1047942" customFormat="false" ht="12.85" hidden="false" customHeight="true" outlineLevel="0" collapsed="false"/>
    <row r="1047943" customFormat="false" ht="12.85" hidden="false" customHeight="true" outlineLevel="0" collapsed="false"/>
    <row r="1047944" customFormat="false" ht="12.85" hidden="false" customHeight="true" outlineLevel="0" collapsed="false"/>
    <row r="1047945" customFormat="false" ht="12.85" hidden="false" customHeight="true" outlineLevel="0" collapsed="false"/>
    <row r="1047946" customFormat="false" ht="12.85" hidden="false" customHeight="true" outlineLevel="0" collapsed="false"/>
    <row r="1047947" customFormat="false" ht="12.85" hidden="false" customHeight="true" outlineLevel="0" collapsed="false"/>
    <row r="1047948" customFormat="false" ht="12.85" hidden="false" customHeight="true" outlineLevel="0" collapsed="false"/>
    <row r="1047949" customFormat="false" ht="12.85" hidden="false" customHeight="true" outlineLevel="0" collapsed="false"/>
    <row r="1047950" customFormat="false" ht="12.85" hidden="false" customHeight="true" outlineLevel="0" collapsed="false"/>
    <row r="1047951" customFormat="false" ht="12.85" hidden="false" customHeight="true" outlineLevel="0" collapsed="false"/>
    <row r="1047952" customFormat="false" ht="12.85" hidden="false" customHeight="true" outlineLevel="0" collapsed="false"/>
    <row r="1047953" customFormat="false" ht="12.85" hidden="false" customHeight="true" outlineLevel="0" collapsed="false"/>
    <row r="1047954" customFormat="false" ht="12.85" hidden="false" customHeight="true" outlineLevel="0" collapsed="false"/>
    <row r="1047955" customFormat="false" ht="12.85" hidden="false" customHeight="true" outlineLevel="0" collapsed="false"/>
    <row r="1047956" customFormat="false" ht="12.85" hidden="false" customHeight="true" outlineLevel="0" collapsed="false"/>
    <row r="1047957" customFormat="false" ht="12.85" hidden="false" customHeight="true" outlineLevel="0" collapsed="false"/>
    <row r="1047958" customFormat="false" ht="12.85" hidden="false" customHeight="true" outlineLevel="0" collapsed="false"/>
    <row r="1047959" customFormat="false" ht="12.85" hidden="false" customHeight="true" outlineLevel="0" collapsed="false"/>
    <row r="1047960" customFormat="false" ht="12.85" hidden="false" customHeight="true" outlineLevel="0" collapsed="false"/>
    <row r="1047961" customFormat="false" ht="12.85" hidden="false" customHeight="true" outlineLevel="0" collapsed="false"/>
    <row r="1047962" customFormat="false" ht="12.85" hidden="false" customHeight="true" outlineLevel="0" collapsed="false"/>
    <row r="1047963" customFormat="false" ht="12.85" hidden="false" customHeight="true" outlineLevel="0" collapsed="false"/>
    <row r="1047964" customFormat="false" ht="12.85" hidden="false" customHeight="true" outlineLevel="0" collapsed="false"/>
    <row r="1047965" customFormat="false" ht="12.85" hidden="false" customHeight="true" outlineLevel="0" collapsed="false"/>
    <row r="1047966" customFormat="false" ht="12.85" hidden="false" customHeight="true" outlineLevel="0" collapsed="false"/>
    <row r="1047967" customFormat="false" ht="12.85" hidden="false" customHeight="true" outlineLevel="0" collapsed="false"/>
    <row r="1047968" customFormat="false" ht="12.85" hidden="false" customHeight="true" outlineLevel="0" collapsed="false"/>
    <row r="1047969" customFormat="false" ht="12.85" hidden="false" customHeight="true" outlineLevel="0" collapsed="false"/>
    <row r="1047970" customFormat="false" ht="12.85" hidden="false" customHeight="true" outlineLevel="0" collapsed="false"/>
    <row r="1047971" customFormat="false" ht="12.85" hidden="false" customHeight="true" outlineLevel="0" collapsed="false"/>
    <row r="1047972" customFormat="false" ht="12.85" hidden="false" customHeight="true" outlineLevel="0" collapsed="false"/>
    <row r="1047973" customFormat="false" ht="12.85" hidden="false" customHeight="true" outlineLevel="0" collapsed="false"/>
    <row r="1047974" customFormat="false" ht="12.85" hidden="false" customHeight="true" outlineLevel="0" collapsed="false"/>
    <row r="1047975" customFormat="false" ht="12.85" hidden="false" customHeight="true" outlineLevel="0" collapsed="false"/>
    <row r="1047976" customFormat="false" ht="12.85" hidden="false" customHeight="true" outlineLevel="0" collapsed="false"/>
    <row r="1047977" customFormat="false" ht="12.85" hidden="false" customHeight="true" outlineLevel="0" collapsed="false"/>
    <row r="1047978" customFormat="false" ht="12.85" hidden="false" customHeight="true" outlineLevel="0" collapsed="false"/>
    <row r="1047979" customFormat="false" ht="12.85" hidden="false" customHeight="true" outlineLevel="0" collapsed="false"/>
    <row r="1047980" customFormat="false" ht="12.85" hidden="false" customHeight="true" outlineLevel="0" collapsed="false"/>
    <row r="1047981" customFormat="false" ht="12.85" hidden="false" customHeight="true" outlineLevel="0" collapsed="false"/>
    <row r="1047982" customFormat="false" ht="12.85" hidden="false" customHeight="true" outlineLevel="0" collapsed="false"/>
    <row r="1047983" customFormat="false" ht="12.85" hidden="false" customHeight="true" outlineLevel="0" collapsed="false"/>
    <row r="1047984" customFormat="false" ht="12.85" hidden="false" customHeight="true" outlineLevel="0" collapsed="false"/>
    <row r="1047985" customFormat="false" ht="12.85" hidden="false" customHeight="true" outlineLevel="0" collapsed="false"/>
    <row r="1047986" customFormat="false" ht="12.85" hidden="false" customHeight="true" outlineLevel="0" collapsed="false"/>
    <row r="1047987" customFormat="false" ht="12.85" hidden="false" customHeight="true" outlineLevel="0" collapsed="false"/>
    <row r="1047988" customFormat="false" ht="12.85" hidden="false" customHeight="true" outlineLevel="0" collapsed="false"/>
    <row r="1047989" customFormat="false" ht="12.85" hidden="false" customHeight="true" outlineLevel="0" collapsed="false"/>
    <row r="1047990" customFormat="false" ht="12.85" hidden="false" customHeight="true" outlineLevel="0" collapsed="false"/>
    <row r="1047991" customFormat="false" ht="12.85" hidden="false" customHeight="true" outlineLevel="0" collapsed="false"/>
    <row r="1047992" customFormat="false" ht="12.85" hidden="false" customHeight="true" outlineLevel="0" collapsed="false"/>
    <row r="1047993" customFormat="false" ht="12.85" hidden="false" customHeight="true" outlineLevel="0" collapsed="false"/>
    <row r="1047994" customFormat="false" ht="12.85" hidden="false" customHeight="true" outlineLevel="0" collapsed="false"/>
    <row r="1047995" customFormat="false" ht="12.85" hidden="false" customHeight="true" outlineLevel="0" collapsed="false"/>
    <row r="1047996" customFormat="false" ht="12.85" hidden="false" customHeight="true" outlineLevel="0" collapsed="false"/>
    <row r="1047997" customFormat="false" ht="12.85" hidden="false" customHeight="true" outlineLevel="0" collapsed="false"/>
    <row r="1047998" customFormat="false" ht="12.85" hidden="false" customHeight="true" outlineLevel="0" collapsed="false"/>
    <row r="1047999" customFormat="false" ht="12.85" hidden="false" customHeight="true" outlineLevel="0" collapsed="false"/>
    <row r="1048000" customFormat="false" ht="12.85" hidden="false" customHeight="true" outlineLevel="0" collapsed="false"/>
    <row r="1048001" customFormat="false" ht="12.85" hidden="false" customHeight="true" outlineLevel="0" collapsed="false"/>
    <row r="1048002" customFormat="false" ht="12.85" hidden="false" customHeight="true" outlineLevel="0" collapsed="false"/>
    <row r="1048003" customFormat="false" ht="12.85" hidden="false" customHeight="true" outlineLevel="0" collapsed="false"/>
    <row r="1048004" customFormat="false" ht="12.85" hidden="false" customHeight="true" outlineLevel="0" collapsed="false"/>
    <row r="1048005" customFormat="false" ht="12.85" hidden="false" customHeight="true" outlineLevel="0" collapsed="false"/>
    <row r="1048006" customFormat="false" ht="12.85" hidden="false" customHeight="true" outlineLevel="0" collapsed="false"/>
    <row r="1048007" customFormat="false" ht="12.85" hidden="false" customHeight="true" outlineLevel="0" collapsed="false"/>
    <row r="1048008" customFormat="false" ht="12.85" hidden="false" customHeight="true" outlineLevel="0" collapsed="false"/>
    <row r="1048009" customFormat="false" ht="12.85" hidden="false" customHeight="true" outlineLevel="0" collapsed="false"/>
    <row r="1048010" customFormat="false" ht="12.85" hidden="false" customHeight="true" outlineLevel="0" collapsed="false"/>
    <row r="1048011" customFormat="false" ht="12.85" hidden="false" customHeight="true" outlineLevel="0" collapsed="false"/>
    <row r="1048012" customFormat="false" ht="12.85" hidden="false" customHeight="true" outlineLevel="0" collapsed="false"/>
    <row r="1048013" customFormat="false" ht="12.85" hidden="false" customHeight="true" outlineLevel="0" collapsed="false"/>
    <row r="1048014" customFormat="false" ht="12.85" hidden="false" customHeight="true" outlineLevel="0" collapsed="false"/>
    <row r="1048015" customFormat="false" ht="12.85" hidden="false" customHeight="true" outlineLevel="0" collapsed="false"/>
    <row r="1048016" customFormat="false" ht="12.85" hidden="false" customHeight="true" outlineLevel="0" collapsed="false"/>
    <row r="1048017" customFormat="false" ht="12.85" hidden="false" customHeight="true" outlineLevel="0" collapsed="false"/>
    <row r="1048018" customFormat="false" ht="12.85" hidden="false" customHeight="true" outlineLevel="0" collapsed="false"/>
    <row r="1048019" customFormat="false" ht="12.85" hidden="false" customHeight="true" outlineLevel="0" collapsed="false"/>
    <row r="1048020" customFormat="false" ht="12.85" hidden="false" customHeight="true" outlineLevel="0" collapsed="false"/>
    <row r="1048021" customFormat="false" ht="12.85" hidden="false" customHeight="true" outlineLevel="0" collapsed="false"/>
    <row r="1048022" customFormat="false" ht="12.85" hidden="false" customHeight="true" outlineLevel="0" collapsed="false"/>
    <row r="1048023" customFormat="false" ht="12.85" hidden="false" customHeight="true" outlineLevel="0" collapsed="false"/>
    <row r="1048024" customFormat="false" ht="12.85" hidden="false" customHeight="true" outlineLevel="0" collapsed="false"/>
    <row r="1048025" customFormat="false" ht="12.85" hidden="false" customHeight="true" outlineLevel="0" collapsed="false"/>
    <row r="1048026" customFormat="false" ht="12.85" hidden="false" customHeight="true" outlineLevel="0" collapsed="false"/>
    <row r="1048027" customFormat="false" ht="12.85" hidden="false" customHeight="true" outlineLevel="0" collapsed="false"/>
    <row r="1048028" customFormat="false" ht="12.85" hidden="false" customHeight="true" outlineLevel="0" collapsed="false"/>
    <row r="1048029" customFormat="false" ht="12.85" hidden="false" customHeight="true" outlineLevel="0" collapsed="false"/>
    <row r="1048030" customFormat="false" ht="12.85" hidden="false" customHeight="true" outlineLevel="0" collapsed="false"/>
    <row r="1048031" customFormat="false" ht="12.85" hidden="false" customHeight="true" outlineLevel="0" collapsed="false"/>
    <row r="1048032" customFormat="false" ht="12.85" hidden="false" customHeight="true" outlineLevel="0" collapsed="false"/>
    <row r="1048033" customFormat="false" ht="12.85" hidden="false" customHeight="true" outlineLevel="0" collapsed="false"/>
    <row r="1048034" customFormat="false" ht="12.85" hidden="false" customHeight="true" outlineLevel="0" collapsed="false"/>
    <row r="1048035" customFormat="false" ht="12.85" hidden="false" customHeight="true" outlineLevel="0" collapsed="false"/>
    <row r="1048036" customFormat="false" ht="12.85" hidden="false" customHeight="true" outlineLevel="0" collapsed="false"/>
    <row r="1048037" customFormat="false" ht="12.85" hidden="false" customHeight="true" outlineLevel="0" collapsed="false"/>
    <row r="1048038" customFormat="false" ht="12.85" hidden="false" customHeight="true" outlineLevel="0" collapsed="false"/>
    <row r="1048039" customFormat="false" ht="12.85" hidden="false" customHeight="true" outlineLevel="0" collapsed="false"/>
    <row r="1048040" customFormat="false" ht="12.85" hidden="false" customHeight="true" outlineLevel="0" collapsed="false"/>
    <row r="1048041" customFormat="false" ht="12.85" hidden="false" customHeight="true" outlineLevel="0" collapsed="false"/>
    <row r="1048042" customFormat="false" ht="12.85" hidden="false" customHeight="true" outlineLevel="0" collapsed="false"/>
    <row r="1048043" customFormat="false" ht="12.85" hidden="false" customHeight="true" outlineLevel="0" collapsed="false"/>
    <row r="1048044" customFormat="false" ht="12.85" hidden="false" customHeight="true" outlineLevel="0" collapsed="false"/>
    <row r="1048045" customFormat="false" ht="12.85" hidden="false" customHeight="true" outlineLevel="0" collapsed="false"/>
    <row r="1048046" customFormat="false" ht="12.85" hidden="false" customHeight="true" outlineLevel="0" collapsed="false"/>
    <row r="1048047" customFormat="false" ht="12.85" hidden="false" customHeight="true" outlineLevel="0" collapsed="false"/>
    <row r="1048048" customFormat="false" ht="12.85" hidden="false" customHeight="true" outlineLevel="0" collapsed="false"/>
    <row r="1048049" customFormat="false" ht="12.85" hidden="false" customHeight="true" outlineLevel="0" collapsed="false"/>
    <row r="1048050" customFormat="false" ht="12.85" hidden="false" customHeight="true" outlineLevel="0" collapsed="false"/>
    <row r="1048051" customFormat="false" ht="12.85" hidden="false" customHeight="true" outlineLevel="0" collapsed="false"/>
    <row r="1048052" customFormat="false" ht="12.85" hidden="false" customHeight="true" outlineLevel="0" collapsed="false"/>
    <row r="1048053" customFormat="false" ht="12.85" hidden="false" customHeight="true" outlineLevel="0" collapsed="false"/>
    <row r="1048054" customFormat="false" ht="12.85" hidden="false" customHeight="true" outlineLevel="0" collapsed="false"/>
    <row r="1048055" customFormat="false" ht="12.85" hidden="false" customHeight="true" outlineLevel="0" collapsed="false"/>
    <row r="1048056" customFormat="false" ht="12.85" hidden="false" customHeight="true" outlineLevel="0" collapsed="false"/>
    <row r="1048057" customFormat="false" ht="12.85" hidden="false" customHeight="true" outlineLevel="0" collapsed="false"/>
    <row r="1048058" customFormat="false" ht="12.85" hidden="false" customHeight="true" outlineLevel="0" collapsed="false"/>
    <row r="1048059" customFormat="false" ht="12.85" hidden="false" customHeight="true" outlineLevel="0" collapsed="false"/>
    <row r="1048060" customFormat="false" ht="12.85" hidden="false" customHeight="true" outlineLevel="0" collapsed="false"/>
    <row r="1048061" customFormat="false" ht="12.85" hidden="false" customHeight="true" outlineLevel="0" collapsed="false"/>
    <row r="1048062" customFormat="false" ht="12.85" hidden="false" customHeight="true" outlineLevel="0" collapsed="false"/>
    <row r="1048063" customFormat="false" ht="12.85" hidden="false" customHeight="true" outlineLevel="0" collapsed="false"/>
    <row r="1048064" customFormat="false" ht="12.85" hidden="false" customHeight="true" outlineLevel="0" collapsed="false"/>
    <row r="1048065" customFormat="false" ht="12.85" hidden="false" customHeight="true" outlineLevel="0" collapsed="false"/>
    <row r="1048066" customFormat="false" ht="12.85" hidden="false" customHeight="true" outlineLevel="0" collapsed="false"/>
    <row r="1048067" customFormat="false" ht="12.85" hidden="false" customHeight="true" outlineLevel="0" collapsed="false"/>
    <row r="1048068" customFormat="false" ht="12.85" hidden="false" customHeight="true" outlineLevel="0" collapsed="false"/>
    <row r="1048069" customFormat="false" ht="12.85" hidden="false" customHeight="true" outlineLevel="0" collapsed="false"/>
    <row r="1048070" customFormat="false" ht="12.85" hidden="false" customHeight="true" outlineLevel="0" collapsed="false"/>
    <row r="1048071" customFormat="false" ht="12.85" hidden="false" customHeight="true" outlineLevel="0" collapsed="false"/>
    <row r="1048072" customFormat="false" ht="12.85" hidden="false" customHeight="true" outlineLevel="0" collapsed="false"/>
    <row r="1048073" customFormat="false" ht="12.85" hidden="false" customHeight="true" outlineLevel="0" collapsed="false"/>
    <row r="1048074" customFormat="false" ht="12.85" hidden="false" customHeight="true" outlineLevel="0" collapsed="false"/>
    <row r="1048075" customFormat="false" ht="12.85" hidden="false" customHeight="true" outlineLevel="0" collapsed="false"/>
    <row r="1048076" customFormat="false" ht="12.85" hidden="false" customHeight="true" outlineLevel="0" collapsed="false"/>
    <row r="1048077" customFormat="false" ht="12.85" hidden="false" customHeight="true" outlineLevel="0" collapsed="false"/>
    <row r="1048078" customFormat="false" ht="12.85" hidden="false" customHeight="true" outlineLevel="0" collapsed="false"/>
    <row r="1048079" customFormat="false" ht="12.85" hidden="false" customHeight="true" outlineLevel="0" collapsed="false"/>
    <row r="1048080" customFormat="false" ht="12.85" hidden="false" customHeight="true" outlineLevel="0" collapsed="false"/>
    <row r="1048081" customFormat="false" ht="12.85" hidden="false" customHeight="true" outlineLevel="0" collapsed="false"/>
    <row r="1048082" customFormat="false" ht="12.85" hidden="false" customHeight="true" outlineLevel="0" collapsed="false"/>
    <row r="1048083" customFormat="false" ht="12.85" hidden="false" customHeight="true" outlineLevel="0" collapsed="false"/>
    <row r="1048084" customFormat="false" ht="12.85" hidden="false" customHeight="true" outlineLevel="0" collapsed="false"/>
    <row r="1048085" customFormat="false" ht="12.85" hidden="false" customHeight="true" outlineLevel="0" collapsed="false"/>
    <row r="1048086" customFormat="false" ht="12.85" hidden="false" customHeight="true" outlineLevel="0" collapsed="false"/>
    <row r="1048087" customFormat="false" ht="12.85" hidden="false" customHeight="true" outlineLevel="0" collapsed="false"/>
    <row r="1048088" customFormat="false" ht="12.85" hidden="false" customHeight="true" outlineLevel="0" collapsed="false"/>
    <row r="1048089" customFormat="false" ht="12.85" hidden="false" customHeight="true" outlineLevel="0" collapsed="false"/>
    <row r="1048090" customFormat="false" ht="12.85" hidden="false" customHeight="true" outlineLevel="0" collapsed="false"/>
    <row r="1048091" customFormat="false" ht="12.85" hidden="false" customHeight="true" outlineLevel="0" collapsed="false"/>
    <row r="1048092" customFormat="false" ht="12.85" hidden="false" customHeight="true" outlineLevel="0" collapsed="false"/>
    <row r="1048093" customFormat="false" ht="12.85" hidden="false" customHeight="true" outlineLevel="0" collapsed="false"/>
    <row r="1048094" customFormat="false" ht="12.85" hidden="false" customHeight="true" outlineLevel="0" collapsed="false"/>
    <row r="1048095" customFormat="false" ht="12.85" hidden="false" customHeight="true" outlineLevel="0" collapsed="false"/>
    <row r="1048096" customFormat="false" ht="12.85" hidden="false" customHeight="true" outlineLevel="0" collapsed="false"/>
    <row r="1048097" customFormat="false" ht="12.85" hidden="false" customHeight="true" outlineLevel="0" collapsed="false"/>
    <row r="1048098" customFormat="false" ht="12.85" hidden="false" customHeight="true" outlineLevel="0" collapsed="false"/>
    <row r="1048099" customFormat="false" ht="12.85" hidden="false" customHeight="true" outlineLevel="0" collapsed="false"/>
    <row r="1048100" customFormat="false" ht="12.85" hidden="false" customHeight="true" outlineLevel="0" collapsed="false"/>
    <row r="1048101" customFormat="false" ht="12.85" hidden="false" customHeight="true" outlineLevel="0" collapsed="false"/>
    <row r="1048102" customFormat="false" ht="12.85" hidden="false" customHeight="true" outlineLevel="0" collapsed="false"/>
    <row r="1048103" customFormat="false" ht="12.85" hidden="false" customHeight="true" outlineLevel="0" collapsed="false"/>
    <row r="1048104" customFormat="false" ht="12.85" hidden="false" customHeight="true" outlineLevel="0" collapsed="false"/>
    <row r="1048105" customFormat="false" ht="12.85" hidden="false" customHeight="true" outlineLevel="0" collapsed="false"/>
    <row r="1048106" customFormat="false" ht="12.85" hidden="false" customHeight="true" outlineLevel="0" collapsed="false"/>
    <row r="1048107" customFormat="false" ht="12.85" hidden="false" customHeight="true" outlineLevel="0" collapsed="false"/>
    <row r="1048108" customFormat="false" ht="12.85" hidden="false" customHeight="true" outlineLevel="0" collapsed="false"/>
    <row r="1048109" customFormat="false" ht="12.85" hidden="false" customHeight="true" outlineLevel="0" collapsed="false"/>
    <row r="1048110" customFormat="false" ht="12.85" hidden="false" customHeight="true" outlineLevel="0" collapsed="false"/>
    <row r="1048111" customFormat="false" ht="12.85" hidden="false" customHeight="true" outlineLevel="0" collapsed="false"/>
    <row r="1048112" customFormat="false" ht="12.85" hidden="false" customHeight="true" outlineLevel="0" collapsed="false"/>
    <row r="1048113" customFormat="false" ht="12.85" hidden="false" customHeight="true" outlineLevel="0" collapsed="false"/>
    <row r="1048114" customFormat="false" ht="12.85" hidden="false" customHeight="true" outlineLevel="0" collapsed="false"/>
    <row r="1048115" customFormat="false" ht="12.85" hidden="false" customHeight="true" outlineLevel="0" collapsed="false"/>
    <row r="1048116" customFormat="false" ht="12.85" hidden="false" customHeight="true" outlineLevel="0" collapsed="false"/>
    <row r="1048117" customFormat="false" ht="12.85" hidden="false" customHeight="true" outlineLevel="0" collapsed="false"/>
    <row r="1048118" customFormat="false" ht="12.85" hidden="false" customHeight="true" outlineLevel="0" collapsed="false"/>
    <row r="1048119" customFormat="false" ht="12.85" hidden="false" customHeight="true" outlineLevel="0" collapsed="false"/>
    <row r="1048120" customFormat="false" ht="12.85" hidden="false" customHeight="true" outlineLevel="0" collapsed="false"/>
    <row r="1048121" customFormat="false" ht="12.85" hidden="false" customHeight="true" outlineLevel="0" collapsed="false"/>
    <row r="1048122" customFormat="false" ht="12.85" hidden="false" customHeight="true" outlineLevel="0" collapsed="false"/>
    <row r="1048123" customFormat="false" ht="12.85" hidden="false" customHeight="true" outlineLevel="0" collapsed="false"/>
    <row r="1048124" customFormat="false" ht="12.85" hidden="false" customHeight="true" outlineLevel="0" collapsed="false"/>
    <row r="1048125" customFormat="false" ht="12.85" hidden="false" customHeight="true" outlineLevel="0" collapsed="false"/>
    <row r="1048126" customFormat="false" ht="12.85" hidden="false" customHeight="true" outlineLevel="0" collapsed="false"/>
    <row r="1048127" customFormat="false" ht="12.85" hidden="false" customHeight="true" outlineLevel="0" collapsed="false"/>
    <row r="1048128" customFormat="false" ht="12.85" hidden="false" customHeight="true" outlineLevel="0" collapsed="false"/>
    <row r="1048129" customFormat="false" ht="12.85" hidden="false" customHeight="true" outlineLevel="0" collapsed="false"/>
    <row r="1048130" customFormat="false" ht="12.85" hidden="false" customHeight="true" outlineLevel="0" collapsed="false"/>
    <row r="1048131" customFormat="false" ht="12.85" hidden="false" customHeight="true" outlineLevel="0" collapsed="false"/>
    <row r="1048132" customFormat="false" ht="12.85" hidden="false" customHeight="true" outlineLevel="0" collapsed="false"/>
    <row r="1048133" customFormat="false" ht="12.85" hidden="false" customHeight="true" outlineLevel="0" collapsed="false"/>
    <row r="1048134" customFormat="false" ht="12.85" hidden="false" customHeight="true" outlineLevel="0" collapsed="false"/>
    <row r="1048135" customFormat="false" ht="12.85" hidden="false" customHeight="true" outlineLevel="0" collapsed="false"/>
    <row r="1048136" customFormat="false" ht="12.85" hidden="false" customHeight="true" outlineLevel="0" collapsed="false"/>
    <row r="1048137" customFormat="false" ht="12.85" hidden="false" customHeight="true" outlineLevel="0" collapsed="false"/>
    <row r="1048138" customFormat="false" ht="12.85" hidden="false" customHeight="true" outlineLevel="0" collapsed="false"/>
    <row r="1048139" customFormat="false" ht="12.85" hidden="false" customHeight="true" outlineLevel="0" collapsed="false"/>
    <row r="1048140" customFormat="false" ht="12.85" hidden="false" customHeight="true" outlineLevel="0" collapsed="false"/>
    <row r="1048141" customFormat="false" ht="12.85" hidden="false" customHeight="true" outlineLevel="0" collapsed="false"/>
    <row r="1048142" customFormat="false" ht="12.85" hidden="false" customHeight="true" outlineLevel="0" collapsed="false"/>
    <row r="1048143" customFormat="false" ht="12.85" hidden="false" customHeight="true" outlineLevel="0" collapsed="false"/>
    <row r="1048144" customFormat="false" ht="12.85" hidden="false" customHeight="true" outlineLevel="0" collapsed="false"/>
    <row r="1048145" customFormat="false" ht="12.85" hidden="false" customHeight="true" outlineLevel="0" collapsed="false"/>
    <row r="1048146" customFormat="false" ht="12.85" hidden="false" customHeight="true" outlineLevel="0" collapsed="false"/>
    <row r="1048147" customFormat="false" ht="12.85" hidden="false" customHeight="true" outlineLevel="0" collapsed="false"/>
    <row r="1048148" customFormat="false" ht="12.85" hidden="false" customHeight="true" outlineLevel="0" collapsed="false"/>
    <row r="1048149" customFormat="false" ht="12.85" hidden="false" customHeight="true" outlineLevel="0" collapsed="false"/>
    <row r="1048150" customFormat="false" ht="12.85" hidden="false" customHeight="true" outlineLevel="0" collapsed="false"/>
    <row r="1048151" customFormat="false" ht="12.85" hidden="false" customHeight="true" outlineLevel="0" collapsed="false"/>
    <row r="1048152" customFormat="false" ht="12.85" hidden="false" customHeight="true" outlineLevel="0" collapsed="false"/>
    <row r="1048153" customFormat="false" ht="12.85" hidden="false" customHeight="true" outlineLevel="0" collapsed="false"/>
    <row r="1048154" customFormat="false" ht="12.85" hidden="false" customHeight="true" outlineLevel="0" collapsed="false"/>
    <row r="1048155" customFormat="false" ht="12.85" hidden="false" customHeight="true" outlineLevel="0" collapsed="false"/>
    <row r="1048156" customFormat="false" ht="12.85" hidden="false" customHeight="true" outlineLevel="0" collapsed="false"/>
    <row r="1048157" customFormat="false" ht="12.85" hidden="false" customHeight="true" outlineLevel="0" collapsed="false"/>
    <row r="1048158" customFormat="false" ht="12.85" hidden="false" customHeight="true" outlineLevel="0" collapsed="false"/>
    <row r="1048159" customFormat="false" ht="12.85" hidden="false" customHeight="true" outlineLevel="0" collapsed="false"/>
    <row r="1048160" customFormat="false" ht="12.85" hidden="false" customHeight="true" outlineLevel="0" collapsed="false"/>
    <row r="1048161" customFormat="false" ht="12.85" hidden="false" customHeight="true" outlineLevel="0" collapsed="false"/>
    <row r="1048162" customFormat="false" ht="12.85" hidden="false" customHeight="true" outlineLevel="0" collapsed="false"/>
    <row r="1048163" customFormat="false" ht="12.85" hidden="false" customHeight="true" outlineLevel="0" collapsed="false"/>
    <row r="1048164" customFormat="false" ht="12.85" hidden="false" customHeight="true" outlineLevel="0" collapsed="false"/>
    <row r="1048165" customFormat="false" ht="12.85" hidden="false" customHeight="true" outlineLevel="0" collapsed="false"/>
    <row r="1048166" customFormat="false" ht="12.85" hidden="false" customHeight="true" outlineLevel="0" collapsed="false"/>
    <row r="1048167" customFormat="false" ht="12.85" hidden="false" customHeight="true" outlineLevel="0" collapsed="false"/>
    <row r="1048168" customFormat="false" ht="12.85" hidden="false" customHeight="true" outlineLevel="0" collapsed="false"/>
    <row r="1048169" customFormat="false" ht="12.85" hidden="false" customHeight="true" outlineLevel="0" collapsed="false"/>
    <row r="1048170" customFormat="false" ht="12.85" hidden="false" customHeight="true" outlineLevel="0" collapsed="false"/>
    <row r="1048171" customFormat="false" ht="12.85" hidden="false" customHeight="true" outlineLevel="0" collapsed="false"/>
    <row r="1048172" customFormat="false" ht="12.85" hidden="false" customHeight="true" outlineLevel="0" collapsed="false"/>
    <row r="1048173" customFormat="false" ht="12.85" hidden="false" customHeight="true" outlineLevel="0" collapsed="false"/>
    <row r="1048174" customFormat="false" ht="12.85" hidden="false" customHeight="true" outlineLevel="0" collapsed="false"/>
    <row r="1048175" customFormat="false" ht="12.85" hidden="false" customHeight="true" outlineLevel="0" collapsed="false"/>
    <row r="1048176" customFormat="false" ht="12.85" hidden="false" customHeight="true" outlineLevel="0" collapsed="false"/>
    <row r="1048177" customFormat="false" ht="12.85" hidden="false" customHeight="true" outlineLevel="0" collapsed="false"/>
    <row r="1048178" customFormat="false" ht="12.85" hidden="false" customHeight="true" outlineLevel="0" collapsed="false"/>
    <row r="1048179" customFormat="false" ht="12.85" hidden="false" customHeight="true" outlineLevel="0" collapsed="false"/>
    <row r="1048180" customFormat="false" ht="12.85" hidden="false" customHeight="true" outlineLevel="0" collapsed="false"/>
    <row r="1048181" customFormat="false" ht="12.85" hidden="false" customHeight="true" outlineLevel="0" collapsed="false"/>
    <row r="1048182" customFormat="false" ht="12.85" hidden="false" customHeight="true" outlineLevel="0" collapsed="false"/>
    <row r="1048183" customFormat="false" ht="12.85" hidden="false" customHeight="true" outlineLevel="0" collapsed="false"/>
    <row r="1048184" customFormat="false" ht="12.85" hidden="false" customHeight="true" outlineLevel="0" collapsed="false"/>
    <row r="1048185" customFormat="false" ht="12.85" hidden="false" customHeight="true" outlineLevel="0" collapsed="false"/>
    <row r="1048186" customFormat="false" ht="12.85" hidden="false" customHeight="true" outlineLevel="0" collapsed="false"/>
    <row r="1048187" customFormat="false" ht="12.85" hidden="false" customHeight="true" outlineLevel="0" collapsed="false"/>
    <row r="1048188" customFormat="false" ht="12.85" hidden="false" customHeight="true" outlineLevel="0" collapsed="false"/>
    <row r="1048189" customFormat="false" ht="12.85" hidden="false" customHeight="true" outlineLevel="0" collapsed="false"/>
    <row r="1048190" customFormat="false" ht="12.85" hidden="false" customHeight="true" outlineLevel="0" collapsed="false"/>
    <row r="1048191" customFormat="false" ht="12.85" hidden="false" customHeight="true" outlineLevel="0" collapsed="false"/>
    <row r="1048192" customFormat="false" ht="12.85" hidden="false" customHeight="true" outlineLevel="0" collapsed="false"/>
    <row r="1048193" customFormat="false" ht="12.85" hidden="false" customHeight="true" outlineLevel="0" collapsed="false"/>
    <row r="1048194" customFormat="false" ht="12.85" hidden="false" customHeight="true" outlineLevel="0" collapsed="false"/>
    <row r="1048195" customFormat="false" ht="12.85" hidden="false" customHeight="true" outlineLevel="0" collapsed="false"/>
    <row r="1048196" customFormat="false" ht="12.85" hidden="false" customHeight="true" outlineLevel="0" collapsed="false"/>
    <row r="1048197" customFormat="false" ht="12.85" hidden="false" customHeight="true" outlineLevel="0" collapsed="false"/>
    <row r="1048198" customFormat="false" ht="12.85" hidden="false" customHeight="true" outlineLevel="0" collapsed="false"/>
    <row r="1048199" customFormat="false" ht="12.85" hidden="false" customHeight="true" outlineLevel="0" collapsed="false"/>
    <row r="1048200" customFormat="false" ht="12.85" hidden="false" customHeight="true" outlineLevel="0" collapsed="false"/>
    <row r="1048201" customFormat="false" ht="12.85" hidden="false" customHeight="true" outlineLevel="0" collapsed="false"/>
    <row r="1048202" customFormat="false" ht="12.85" hidden="false" customHeight="true" outlineLevel="0" collapsed="false"/>
    <row r="1048203" customFormat="false" ht="12.85" hidden="false" customHeight="true" outlineLevel="0" collapsed="false"/>
    <row r="1048204" customFormat="false" ht="12.85" hidden="false" customHeight="true" outlineLevel="0" collapsed="false"/>
    <row r="1048205" customFormat="false" ht="12.85" hidden="false" customHeight="true" outlineLevel="0" collapsed="false"/>
    <row r="1048206" customFormat="false" ht="12.85" hidden="false" customHeight="true" outlineLevel="0" collapsed="false"/>
    <row r="1048207" customFormat="false" ht="12.85" hidden="false" customHeight="true" outlineLevel="0" collapsed="false"/>
    <row r="1048208" customFormat="false" ht="12.85" hidden="false" customHeight="true" outlineLevel="0" collapsed="false"/>
    <row r="1048209" customFormat="false" ht="12.85" hidden="false" customHeight="true" outlineLevel="0" collapsed="false"/>
    <row r="1048210" customFormat="false" ht="12.85" hidden="false" customHeight="true" outlineLevel="0" collapsed="false"/>
    <row r="1048211" customFormat="false" ht="12.85" hidden="false" customHeight="true" outlineLevel="0" collapsed="false"/>
    <row r="1048212" customFormat="false" ht="12.85" hidden="false" customHeight="true" outlineLevel="0" collapsed="false"/>
    <row r="1048213" customFormat="false" ht="12.85" hidden="false" customHeight="true" outlineLevel="0" collapsed="false"/>
    <row r="1048214" customFormat="false" ht="12.85" hidden="false" customHeight="true" outlineLevel="0" collapsed="false"/>
    <row r="1048215" customFormat="false" ht="12.85" hidden="false" customHeight="true" outlineLevel="0" collapsed="false"/>
    <row r="1048216" customFormat="false" ht="12.85" hidden="false" customHeight="true" outlineLevel="0" collapsed="false"/>
    <row r="1048217" customFormat="false" ht="12.85" hidden="false" customHeight="true" outlineLevel="0" collapsed="false"/>
    <row r="1048218" customFormat="false" ht="12.85" hidden="false" customHeight="true" outlineLevel="0" collapsed="false"/>
    <row r="1048219" customFormat="false" ht="12.85" hidden="false" customHeight="true" outlineLevel="0" collapsed="false"/>
    <row r="1048220" customFormat="false" ht="12.85" hidden="false" customHeight="true" outlineLevel="0" collapsed="false"/>
    <row r="1048221" customFormat="false" ht="12.85" hidden="false" customHeight="true" outlineLevel="0" collapsed="false"/>
    <row r="1048222" customFormat="false" ht="12.85" hidden="false" customHeight="true" outlineLevel="0" collapsed="false"/>
    <row r="1048223" customFormat="false" ht="12.85" hidden="false" customHeight="true" outlineLevel="0" collapsed="false"/>
    <row r="1048224" customFormat="false" ht="12.85" hidden="false" customHeight="true" outlineLevel="0" collapsed="false"/>
    <row r="1048225" customFormat="false" ht="12.85" hidden="false" customHeight="true" outlineLevel="0" collapsed="false"/>
    <row r="1048226" customFormat="false" ht="12.85" hidden="false" customHeight="true" outlineLevel="0" collapsed="false"/>
    <row r="1048227" customFormat="false" ht="12.85" hidden="false" customHeight="true" outlineLevel="0" collapsed="false"/>
    <row r="1048228" customFormat="false" ht="12.85" hidden="false" customHeight="true" outlineLevel="0" collapsed="false"/>
    <row r="1048229" customFormat="false" ht="12.85" hidden="false" customHeight="true" outlineLevel="0" collapsed="false"/>
    <row r="1048230" customFormat="false" ht="12.85" hidden="false" customHeight="true" outlineLevel="0" collapsed="false"/>
    <row r="1048231" customFormat="false" ht="12.85" hidden="false" customHeight="true" outlineLevel="0" collapsed="false"/>
    <row r="1048232" customFormat="false" ht="12.85" hidden="false" customHeight="true" outlineLevel="0" collapsed="false"/>
    <row r="1048233" customFormat="false" ht="12.85" hidden="false" customHeight="true" outlineLevel="0" collapsed="false"/>
    <row r="1048234" customFormat="false" ht="12.85" hidden="false" customHeight="true" outlineLevel="0" collapsed="false"/>
    <row r="1048235" customFormat="false" ht="12.85" hidden="false" customHeight="true" outlineLevel="0" collapsed="false"/>
    <row r="1048236" customFormat="false" ht="12.85" hidden="false" customHeight="true" outlineLevel="0" collapsed="false"/>
    <row r="1048237" customFormat="false" ht="12.85" hidden="false" customHeight="true" outlineLevel="0" collapsed="false"/>
    <row r="1048238" customFormat="false" ht="12.85" hidden="false" customHeight="true" outlineLevel="0" collapsed="false"/>
    <row r="1048239" customFormat="false" ht="12.85" hidden="false" customHeight="true" outlineLevel="0" collapsed="false"/>
    <row r="1048240" customFormat="false" ht="12.85" hidden="false" customHeight="true" outlineLevel="0" collapsed="false"/>
    <row r="1048241" customFormat="false" ht="12.85" hidden="false" customHeight="true" outlineLevel="0" collapsed="false"/>
    <row r="1048242" customFormat="false" ht="12.85" hidden="false" customHeight="true" outlineLevel="0" collapsed="false"/>
    <row r="1048243" customFormat="false" ht="12.85" hidden="false" customHeight="true" outlineLevel="0" collapsed="false"/>
    <row r="1048244" customFormat="false" ht="12.85" hidden="false" customHeight="true" outlineLevel="0" collapsed="false"/>
    <row r="1048245" customFormat="false" ht="12.85" hidden="false" customHeight="true" outlineLevel="0" collapsed="false"/>
    <row r="1048246" customFormat="false" ht="12.85" hidden="false" customHeight="true" outlineLevel="0" collapsed="false"/>
    <row r="1048247" customFormat="false" ht="12.85" hidden="false" customHeight="true" outlineLevel="0" collapsed="false"/>
    <row r="1048248" customFormat="false" ht="12.85" hidden="false" customHeight="true" outlineLevel="0" collapsed="false"/>
    <row r="1048249" customFormat="false" ht="12.85" hidden="false" customHeight="true" outlineLevel="0" collapsed="false"/>
    <row r="1048250" customFormat="false" ht="12.85" hidden="false" customHeight="true" outlineLevel="0" collapsed="false"/>
    <row r="1048251" customFormat="false" ht="12.85" hidden="false" customHeight="true" outlineLevel="0" collapsed="false"/>
    <row r="1048252" customFormat="false" ht="12.85" hidden="false" customHeight="true" outlineLevel="0" collapsed="false"/>
    <row r="1048253" customFormat="false" ht="12.85" hidden="false" customHeight="true" outlineLevel="0" collapsed="false"/>
    <row r="1048254" customFormat="false" ht="12.85" hidden="false" customHeight="true" outlineLevel="0" collapsed="false"/>
    <row r="1048255" customFormat="false" ht="12.85" hidden="false" customHeight="true" outlineLevel="0" collapsed="false"/>
    <row r="1048256" customFormat="false" ht="12.85" hidden="false" customHeight="true" outlineLevel="0" collapsed="false"/>
    <row r="1048257" customFormat="false" ht="12.85" hidden="false" customHeight="true" outlineLevel="0" collapsed="false"/>
    <row r="1048258" customFormat="false" ht="12.85" hidden="false" customHeight="true" outlineLevel="0" collapsed="false"/>
    <row r="1048259" customFormat="false" ht="12.85" hidden="false" customHeight="true" outlineLevel="0" collapsed="false"/>
    <row r="1048260" customFormat="false" ht="12.85" hidden="false" customHeight="true" outlineLevel="0" collapsed="false"/>
    <row r="1048261" customFormat="false" ht="12.85" hidden="false" customHeight="true" outlineLevel="0" collapsed="false"/>
    <row r="1048262" customFormat="false" ht="12.85" hidden="false" customHeight="true" outlineLevel="0" collapsed="false"/>
    <row r="1048263" customFormat="false" ht="12.85" hidden="false" customHeight="true" outlineLevel="0" collapsed="false"/>
    <row r="1048264" customFormat="false" ht="12.85" hidden="false" customHeight="true" outlineLevel="0" collapsed="false"/>
    <row r="1048265" customFormat="false" ht="12.85" hidden="false" customHeight="true" outlineLevel="0" collapsed="false"/>
    <row r="1048266" customFormat="false" ht="12.85" hidden="false" customHeight="true" outlineLevel="0" collapsed="false"/>
    <row r="1048267" customFormat="false" ht="12.85" hidden="false" customHeight="true" outlineLevel="0" collapsed="false"/>
    <row r="1048268" customFormat="false" ht="12.85" hidden="false" customHeight="true" outlineLevel="0" collapsed="false"/>
    <row r="1048269" customFormat="false" ht="12.85" hidden="false" customHeight="true" outlineLevel="0" collapsed="false"/>
    <row r="1048270" customFormat="false" ht="12.85" hidden="false" customHeight="true" outlineLevel="0" collapsed="false"/>
    <row r="1048271" customFormat="false" ht="12.85" hidden="false" customHeight="true" outlineLevel="0" collapsed="false"/>
    <row r="1048272" customFormat="false" ht="12.85" hidden="false" customHeight="true" outlineLevel="0" collapsed="false"/>
    <row r="1048273" customFormat="false" ht="12.85" hidden="false" customHeight="true" outlineLevel="0" collapsed="false"/>
    <row r="1048274" customFormat="false" ht="12.85" hidden="false" customHeight="true" outlineLevel="0" collapsed="false"/>
    <row r="1048275" customFormat="false" ht="12.85" hidden="false" customHeight="true" outlineLevel="0" collapsed="false"/>
    <row r="1048276" customFormat="false" ht="12.85" hidden="false" customHeight="true" outlineLevel="0" collapsed="false"/>
    <row r="1048277" customFormat="false" ht="12.85" hidden="false" customHeight="true" outlineLevel="0" collapsed="false"/>
    <row r="1048278" customFormat="false" ht="12.85" hidden="false" customHeight="true" outlineLevel="0" collapsed="false"/>
    <row r="1048279" customFormat="false" ht="12.85" hidden="false" customHeight="true" outlineLevel="0" collapsed="false"/>
    <row r="1048280" customFormat="false" ht="12.85" hidden="false" customHeight="true" outlineLevel="0" collapsed="false"/>
    <row r="1048281" customFormat="false" ht="12.85" hidden="false" customHeight="true" outlineLevel="0" collapsed="false"/>
    <row r="1048282" customFormat="false" ht="12.85" hidden="false" customHeight="true" outlineLevel="0" collapsed="false"/>
    <row r="1048283" customFormat="false" ht="12.85" hidden="false" customHeight="true" outlineLevel="0" collapsed="false"/>
    <row r="1048284" customFormat="false" ht="12.85" hidden="false" customHeight="true" outlineLevel="0" collapsed="false"/>
    <row r="1048285" customFormat="false" ht="12.85" hidden="false" customHeight="true" outlineLevel="0" collapsed="false"/>
    <row r="1048286" customFormat="false" ht="12.85" hidden="false" customHeight="true" outlineLevel="0" collapsed="false"/>
    <row r="1048287" customFormat="false" ht="12.85" hidden="false" customHeight="true" outlineLevel="0" collapsed="false"/>
    <row r="1048288" customFormat="false" ht="12.85" hidden="false" customHeight="true" outlineLevel="0" collapsed="false"/>
    <row r="1048289" customFormat="false" ht="12.85" hidden="false" customHeight="true" outlineLevel="0" collapsed="false"/>
    <row r="1048290" customFormat="false" ht="12.85" hidden="false" customHeight="true" outlineLevel="0" collapsed="false"/>
    <row r="1048291" customFormat="false" ht="12.85" hidden="false" customHeight="true" outlineLevel="0" collapsed="false"/>
    <row r="1048292" customFormat="false" ht="12.85" hidden="false" customHeight="true" outlineLevel="0" collapsed="false"/>
    <row r="1048293" customFormat="false" ht="12.85" hidden="false" customHeight="true" outlineLevel="0" collapsed="false"/>
    <row r="1048294" customFormat="false" ht="12.85" hidden="false" customHeight="true" outlineLevel="0" collapsed="false"/>
    <row r="1048295" customFormat="false" ht="12.85" hidden="false" customHeight="true" outlineLevel="0" collapsed="false"/>
    <row r="1048296" customFormat="false" ht="12.85" hidden="false" customHeight="true" outlineLevel="0" collapsed="false"/>
    <row r="1048297" customFormat="false" ht="12.85" hidden="false" customHeight="true" outlineLevel="0" collapsed="false"/>
    <row r="1048298" customFormat="false" ht="12.85" hidden="false" customHeight="true" outlineLevel="0" collapsed="false"/>
    <row r="1048299" customFormat="false" ht="12.85" hidden="false" customHeight="true" outlineLevel="0" collapsed="false"/>
    <row r="1048300" customFormat="false" ht="12.85" hidden="false" customHeight="true" outlineLevel="0" collapsed="false"/>
    <row r="1048301" customFormat="false" ht="12.85" hidden="false" customHeight="true" outlineLevel="0" collapsed="false"/>
    <row r="1048302" customFormat="false" ht="12.85" hidden="false" customHeight="true" outlineLevel="0" collapsed="false"/>
    <row r="1048303" customFormat="false" ht="12.85" hidden="false" customHeight="true" outlineLevel="0" collapsed="false"/>
    <row r="1048304" customFormat="false" ht="12.85" hidden="false" customHeight="true" outlineLevel="0" collapsed="false"/>
    <row r="1048305" customFormat="false" ht="12.85" hidden="false" customHeight="true" outlineLevel="0" collapsed="false"/>
    <row r="1048306" customFormat="false" ht="12.85" hidden="false" customHeight="true" outlineLevel="0" collapsed="false"/>
    <row r="1048307" customFormat="false" ht="12.85" hidden="false" customHeight="true" outlineLevel="0" collapsed="false"/>
    <row r="1048308" customFormat="false" ht="12.85" hidden="false" customHeight="true" outlineLevel="0" collapsed="false"/>
    <row r="1048309" customFormat="false" ht="12.85" hidden="false" customHeight="true" outlineLevel="0" collapsed="false"/>
    <row r="1048310" customFormat="false" ht="12.85" hidden="false" customHeight="true" outlineLevel="0" collapsed="false"/>
    <row r="1048311" customFormat="false" ht="12.85" hidden="false" customHeight="true" outlineLevel="0" collapsed="false"/>
    <row r="1048312" customFormat="false" ht="12.85" hidden="false" customHeight="true" outlineLevel="0" collapsed="false"/>
    <row r="1048313" customFormat="false" ht="12.85" hidden="false" customHeight="true" outlineLevel="0" collapsed="false"/>
    <row r="1048314" customFormat="false" ht="12.85" hidden="false" customHeight="true" outlineLevel="0" collapsed="false"/>
    <row r="1048315" customFormat="false" ht="12.85" hidden="false" customHeight="true" outlineLevel="0" collapsed="false"/>
    <row r="1048316" customFormat="false" ht="12.85" hidden="false" customHeight="true" outlineLevel="0" collapsed="false"/>
    <row r="1048317" customFormat="false" ht="12.85" hidden="false" customHeight="true" outlineLevel="0" collapsed="false"/>
    <row r="1048318" customFormat="false" ht="12.85" hidden="false" customHeight="true" outlineLevel="0" collapsed="false"/>
    <row r="1048319" customFormat="false" ht="12.85" hidden="false" customHeight="true" outlineLevel="0" collapsed="false"/>
    <row r="1048320" customFormat="false" ht="12.85" hidden="false" customHeight="true" outlineLevel="0" collapsed="false"/>
    <row r="1048321" customFormat="false" ht="12.85" hidden="false" customHeight="true" outlineLevel="0" collapsed="false"/>
    <row r="1048322" customFormat="false" ht="12.85" hidden="false" customHeight="true" outlineLevel="0" collapsed="false"/>
    <row r="1048323" customFormat="false" ht="12.85" hidden="false" customHeight="true" outlineLevel="0" collapsed="false"/>
    <row r="1048324" customFormat="false" ht="12.85" hidden="false" customHeight="true" outlineLevel="0" collapsed="false"/>
    <row r="1048325" customFormat="false" ht="12.85" hidden="false" customHeight="true" outlineLevel="0" collapsed="false"/>
    <row r="1048326" customFormat="false" ht="12.85" hidden="false" customHeight="true" outlineLevel="0" collapsed="false"/>
    <row r="1048327" customFormat="false" ht="12.85" hidden="false" customHeight="true" outlineLevel="0" collapsed="false"/>
    <row r="1048328" customFormat="false" ht="12.85" hidden="false" customHeight="true" outlineLevel="0" collapsed="false"/>
    <row r="1048329" customFormat="false" ht="12.85" hidden="false" customHeight="true" outlineLevel="0" collapsed="false"/>
    <row r="1048330" customFormat="false" ht="12.85" hidden="false" customHeight="true" outlineLevel="0" collapsed="false"/>
    <row r="1048331" customFormat="false" ht="12.85" hidden="false" customHeight="true" outlineLevel="0" collapsed="false"/>
    <row r="1048332" customFormat="false" ht="12.85" hidden="false" customHeight="true" outlineLevel="0" collapsed="false"/>
    <row r="1048333" customFormat="false" ht="12.85" hidden="false" customHeight="true" outlineLevel="0" collapsed="false"/>
    <row r="1048334" customFormat="false" ht="12.85" hidden="false" customHeight="true" outlineLevel="0" collapsed="false"/>
    <row r="1048335" customFormat="false" ht="12.85" hidden="false" customHeight="true" outlineLevel="0" collapsed="false"/>
    <row r="1048336" customFormat="false" ht="12.85" hidden="false" customHeight="true" outlineLevel="0" collapsed="false"/>
    <row r="1048337" customFormat="false" ht="12.85" hidden="false" customHeight="true" outlineLevel="0" collapsed="false"/>
    <row r="1048338" customFormat="false" ht="12.85" hidden="false" customHeight="true" outlineLevel="0" collapsed="false"/>
    <row r="1048339" customFormat="false" ht="12.85" hidden="false" customHeight="true" outlineLevel="0" collapsed="false"/>
    <row r="1048340" customFormat="false" ht="12.85" hidden="false" customHeight="true" outlineLevel="0" collapsed="false"/>
    <row r="1048341" customFormat="false" ht="12.85" hidden="false" customHeight="true" outlineLevel="0" collapsed="false"/>
    <row r="1048342" customFormat="false" ht="12.85" hidden="false" customHeight="true" outlineLevel="0" collapsed="false"/>
    <row r="1048343" customFormat="false" ht="12.85" hidden="false" customHeight="true" outlineLevel="0" collapsed="false"/>
    <row r="1048344" customFormat="false" ht="12.85" hidden="false" customHeight="true" outlineLevel="0" collapsed="false"/>
    <row r="1048345" customFormat="false" ht="12.85" hidden="false" customHeight="true" outlineLevel="0" collapsed="false"/>
    <row r="1048346" customFormat="false" ht="12.85" hidden="false" customHeight="true" outlineLevel="0" collapsed="false"/>
    <row r="1048347" customFormat="false" ht="12.85" hidden="false" customHeight="true" outlineLevel="0" collapsed="false"/>
    <row r="1048348" customFormat="false" ht="12.85" hidden="false" customHeight="true" outlineLevel="0" collapsed="false"/>
    <row r="1048349" customFormat="false" ht="12.85" hidden="false" customHeight="true" outlineLevel="0" collapsed="false"/>
    <row r="1048350" customFormat="false" ht="12.85" hidden="false" customHeight="true" outlineLevel="0" collapsed="false"/>
    <row r="1048351" customFormat="false" ht="12.85" hidden="false" customHeight="true" outlineLevel="0" collapsed="false"/>
    <row r="1048352" customFormat="false" ht="12.85" hidden="false" customHeight="true" outlineLevel="0" collapsed="false"/>
    <row r="1048353" customFormat="false" ht="12.85" hidden="false" customHeight="true" outlineLevel="0" collapsed="false"/>
    <row r="1048354" customFormat="false" ht="12.85" hidden="false" customHeight="true" outlineLevel="0" collapsed="false"/>
    <row r="1048355" customFormat="false" ht="12.85" hidden="false" customHeight="true" outlineLevel="0" collapsed="false"/>
    <row r="1048356" customFormat="false" ht="12.85" hidden="false" customHeight="true" outlineLevel="0" collapsed="false"/>
    <row r="1048357" customFormat="false" ht="12.85" hidden="false" customHeight="true" outlineLevel="0" collapsed="false"/>
    <row r="1048358" customFormat="false" ht="12.85" hidden="false" customHeight="true" outlineLevel="0" collapsed="false"/>
    <row r="1048359" customFormat="false" ht="12.85" hidden="false" customHeight="true" outlineLevel="0" collapsed="false"/>
    <row r="1048360" customFormat="false" ht="12.85" hidden="false" customHeight="true" outlineLevel="0" collapsed="false"/>
    <row r="1048361" customFormat="false" ht="12.85" hidden="false" customHeight="true" outlineLevel="0" collapsed="false"/>
    <row r="1048362" customFormat="false" ht="12.85" hidden="false" customHeight="true" outlineLevel="0" collapsed="false"/>
    <row r="1048363" customFormat="false" ht="12.85" hidden="false" customHeight="true" outlineLevel="0" collapsed="false"/>
    <row r="1048364" customFormat="false" ht="12.85" hidden="false" customHeight="true" outlineLevel="0" collapsed="false"/>
    <row r="1048365" customFormat="false" ht="12.85" hidden="false" customHeight="true" outlineLevel="0" collapsed="false"/>
    <row r="1048366" customFormat="false" ht="12.85" hidden="false" customHeight="true" outlineLevel="0" collapsed="false"/>
    <row r="1048367" customFormat="false" ht="12.85" hidden="false" customHeight="true" outlineLevel="0" collapsed="false"/>
    <row r="1048368" customFormat="false" ht="12.85" hidden="false" customHeight="true" outlineLevel="0" collapsed="false"/>
    <row r="1048369" customFormat="false" ht="12.85" hidden="false" customHeight="true" outlineLevel="0" collapsed="false"/>
    <row r="1048370" customFormat="false" ht="12.85" hidden="false" customHeight="true" outlineLevel="0" collapsed="false"/>
    <row r="1048371" customFormat="false" ht="12.85" hidden="false" customHeight="true" outlineLevel="0" collapsed="false"/>
    <row r="1048372" customFormat="false" ht="12.85" hidden="false" customHeight="true" outlineLevel="0" collapsed="false"/>
    <row r="1048373" customFormat="false" ht="12.85" hidden="false" customHeight="true" outlineLevel="0" collapsed="false"/>
    <row r="1048374" customFormat="false" ht="12.85" hidden="false" customHeight="true" outlineLevel="0" collapsed="false"/>
    <row r="1048375" customFormat="false" ht="12.85" hidden="false" customHeight="true" outlineLevel="0" collapsed="false"/>
    <row r="1048376" customFormat="false" ht="12.85" hidden="false" customHeight="true" outlineLevel="0" collapsed="false"/>
    <row r="1048377" customFormat="false" ht="12.85" hidden="false" customHeight="true" outlineLevel="0" collapsed="false"/>
    <row r="1048378" customFormat="false" ht="12.85" hidden="false" customHeight="true" outlineLevel="0" collapsed="false"/>
    <row r="1048379" customFormat="false" ht="12.85" hidden="false" customHeight="true" outlineLevel="0" collapsed="false"/>
    <row r="1048380" customFormat="false" ht="12.85" hidden="false" customHeight="true" outlineLevel="0" collapsed="false"/>
    <row r="1048381" customFormat="false" ht="12.85" hidden="false" customHeight="true" outlineLevel="0" collapsed="false"/>
    <row r="1048382" customFormat="false" ht="12.85" hidden="false" customHeight="true" outlineLevel="0" collapsed="false"/>
    <row r="1048383" customFormat="false" ht="12.85" hidden="false" customHeight="true" outlineLevel="0" collapsed="false"/>
    <row r="1048384" customFormat="false" ht="12.85" hidden="false" customHeight="true" outlineLevel="0" collapsed="false"/>
    <row r="1048385" customFormat="false" ht="12.85" hidden="false" customHeight="true" outlineLevel="0" collapsed="false"/>
    <row r="1048386" customFormat="false" ht="12.85" hidden="false" customHeight="true" outlineLevel="0" collapsed="false"/>
    <row r="1048387" customFormat="false" ht="12.85" hidden="false" customHeight="true" outlineLevel="0" collapsed="false"/>
    <row r="1048388" customFormat="false" ht="12.85" hidden="false" customHeight="true" outlineLevel="0" collapsed="false"/>
    <row r="1048389" customFormat="false" ht="12.85" hidden="false" customHeight="true" outlineLevel="0" collapsed="false"/>
    <row r="1048390" customFormat="false" ht="12.85" hidden="false" customHeight="true" outlineLevel="0" collapsed="false"/>
    <row r="1048391" customFormat="false" ht="12.85" hidden="false" customHeight="true" outlineLevel="0" collapsed="false"/>
    <row r="1048392" customFormat="false" ht="12.85" hidden="false" customHeight="true" outlineLevel="0" collapsed="false"/>
    <row r="1048393" customFormat="false" ht="12.85" hidden="false" customHeight="true" outlineLevel="0" collapsed="false"/>
    <row r="1048394" customFormat="false" ht="12.85" hidden="false" customHeight="true" outlineLevel="0" collapsed="false"/>
    <row r="1048395" customFormat="false" ht="12.85" hidden="false" customHeight="true" outlineLevel="0" collapsed="false"/>
    <row r="1048396" customFormat="false" ht="12.85" hidden="false" customHeight="true" outlineLevel="0" collapsed="false"/>
    <row r="1048397" customFormat="false" ht="12.85" hidden="false" customHeight="true" outlineLevel="0" collapsed="false"/>
    <row r="1048398" customFormat="false" ht="12.85" hidden="false" customHeight="true" outlineLevel="0" collapsed="false"/>
    <row r="1048399" customFormat="false" ht="12.85" hidden="false" customHeight="true" outlineLevel="0" collapsed="false"/>
    <row r="1048400" customFormat="false" ht="12.85" hidden="false" customHeight="true" outlineLevel="0" collapsed="false"/>
    <row r="1048401" customFormat="false" ht="12.85" hidden="false" customHeight="true" outlineLevel="0" collapsed="false"/>
    <row r="1048402" customFormat="false" ht="12.85" hidden="false" customHeight="true" outlineLevel="0" collapsed="false"/>
    <row r="1048403" customFormat="false" ht="12.85" hidden="false" customHeight="true" outlineLevel="0" collapsed="false"/>
    <row r="1048404" customFormat="false" ht="12.85" hidden="false" customHeight="true" outlineLevel="0" collapsed="false"/>
    <row r="1048405" customFormat="false" ht="12.85" hidden="false" customHeight="true" outlineLevel="0" collapsed="false"/>
    <row r="1048406" customFormat="false" ht="12.85" hidden="false" customHeight="true" outlineLevel="0" collapsed="false"/>
    <row r="1048407" customFormat="false" ht="12.85" hidden="false" customHeight="true" outlineLevel="0" collapsed="false"/>
    <row r="1048408" customFormat="false" ht="12.85" hidden="false" customHeight="true" outlineLevel="0" collapsed="false"/>
    <row r="1048409" customFormat="false" ht="12.85" hidden="false" customHeight="true" outlineLevel="0" collapsed="false"/>
    <row r="1048410" customFormat="false" ht="12.85" hidden="false" customHeight="true" outlineLevel="0" collapsed="false"/>
    <row r="1048411" customFormat="false" ht="12.85" hidden="false" customHeight="true" outlineLevel="0" collapsed="false"/>
    <row r="1048412" customFormat="false" ht="12.85" hidden="false" customHeight="true" outlineLevel="0" collapsed="false"/>
    <row r="1048413" customFormat="false" ht="12.85" hidden="false" customHeight="true" outlineLevel="0" collapsed="false"/>
    <row r="1048414" customFormat="false" ht="12.85" hidden="false" customHeight="true" outlineLevel="0" collapsed="false"/>
    <row r="1048415" customFormat="false" ht="12.85" hidden="false" customHeight="true" outlineLevel="0" collapsed="false"/>
    <row r="1048416" customFormat="false" ht="12.85" hidden="false" customHeight="true" outlineLevel="0" collapsed="false"/>
    <row r="1048417" customFormat="false" ht="12.85" hidden="false" customHeight="true" outlineLevel="0" collapsed="false"/>
    <row r="1048418" customFormat="false" ht="12.85" hidden="false" customHeight="true" outlineLevel="0" collapsed="false"/>
    <row r="1048419" customFormat="false" ht="12.85" hidden="false" customHeight="true" outlineLevel="0" collapsed="false"/>
    <row r="1048420" customFormat="false" ht="12.85" hidden="false" customHeight="true" outlineLevel="0" collapsed="false"/>
    <row r="1048421" customFormat="false" ht="12.85" hidden="false" customHeight="true" outlineLevel="0" collapsed="false"/>
    <row r="1048422" customFormat="false" ht="12.85" hidden="false" customHeight="true" outlineLevel="0" collapsed="false"/>
    <row r="1048423" customFormat="false" ht="12.85" hidden="false" customHeight="true" outlineLevel="0" collapsed="false"/>
    <row r="1048424" customFormat="false" ht="12.85" hidden="false" customHeight="true" outlineLevel="0" collapsed="false"/>
    <row r="1048425" customFormat="false" ht="12.85" hidden="false" customHeight="true" outlineLevel="0" collapsed="false"/>
    <row r="1048426" customFormat="false" ht="12.85" hidden="false" customHeight="true" outlineLevel="0" collapsed="false"/>
    <row r="1048427" customFormat="false" ht="12.85" hidden="false" customHeight="true" outlineLevel="0" collapsed="false"/>
    <row r="1048428" customFormat="false" ht="12.85" hidden="false" customHeight="true" outlineLevel="0" collapsed="false"/>
    <row r="1048429" customFormat="false" ht="12.85" hidden="false" customHeight="true" outlineLevel="0" collapsed="false"/>
    <row r="1048430" customFormat="false" ht="12.85" hidden="false" customHeight="true" outlineLevel="0" collapsed="false"/>
    <row r="1048431" customFormat="false" ht="12.85" hidden="false" customHeight="true" outlineLevel="0" collapsed="false"/>
    <row r="1048432" customFormat="false" ht="12.85" hidden="false" customHeight="true" outlineLevel="0" collapsed="false"/>
    <row r="1048433" customFormat="false" ht="12.85" hidden="false" customHeight="true" outlineLevel="0" collapsed="false"/>
    <row r="1048434" customFormat="false" ht="12.85" hidden="false" customHeight="true" outlineLevel="0" collapsed="false"/>
    <row r="1048435" customFormat="false" ht="12.85" hidden="false" customHeight="true" outlineLevel="0" collapsed="false"/>
    <row r="1048436" customFormat="false" ht="12.85" hidden="false" customHeight="true" outlineLevel="0" collapsed="false"/>
    <row r="1048437" customFormat="false" ht="12.85" hidden="false" customHeight="true" outlineLevel="0" collapsed="false"/>
    <row r="1048438" customFormat="false" ht="12.85" hidden="false" customHeight="true" outlineLevel="0" collapsed="false"/>
    <row r="1048439" customFormat="false" ht="12.85" hidden="false" customHeight="true" outlineLevel="0" collapsed="false"/>
    <row r="1048440" customFormat="false" ht="12.85" hidden="false" customHeight="true" outlineLevel="0" collapsed="false"/>
    <row r="1048441" customFormat="false" ht="12.85" hidden="false" customHeight="true" outlineLevel="0" collapsed="false"/>
    <row r="1048442" customFormat="false" ht="12.85" hidden="false" customHeight="true" outlineLevel="0" collapsed="false"/>
    <row r="1048443" customFormat="false" ht="12.85" hidden="false" customHeight="true" outlineLevel="0" collapsed="false"/>
    <row r="1048444" customFormat="false" ht="12.85" hidden="false" customHeight="true" outlineLevel="0" collapsed="false"/>
    <row r="1048445" customFormat="false" ht="12.85" hidden="false" customHeight="true" outlineLevel="0" collapsed="false"/>
    <row r="1048446" customFormat="false" ht="12.85" hidden="false" customHeight="true" outlineLevel="0" collapsed="false"/>
    <row r="1048447" customFormat="false" ht="12.85" hidden="false" customHeight="true" outlineLevel="0" collapsed="false"/>
    <row r="1048448" customFormat="false" ht="12.85" hidden="false" customHeight="true" outlineLevel="0" collapsed="false"/>
    <row r="1048449" customFormat="false" ht="12.85" hidden="false" customHeight="true" outlineLevel="0" collapsed="false"/>
    <row r="1048450" customFormat="false" ht="12.85" hidden="false" customHeight="true" outlineLevel="0" collapsed="false"/>
    <row r="1048451" customFormat="false" ht="12.85" hidden="false" customHeight="true" outlineLevel="0" collapsed="false"/>
    <row r="1048452" customFormat="false" ht="12.85" hidden="false" customHeight="true" outlineLevel="0" collapsed="false"/>
    <row r="1048453" customFormat="false" ht="12.85" hidden="false" customHeight="true" outlineLevel="0" collapsed="false"/>
    <row r="1048454" customFormat="false" ht="12.85" hidden="false" customHeight="true" outlineLevel="0" collapsed="false"/>
    <row r="1048455" customFormat="false" ht="12.85" hidden="false" customHeight="true" outlineLevel="0" collapsed="false"/>
    <row r="1048456" customFormat="false" ht="12.85" hidden="false" customHeight="true" outlineLevel="0" collapsed="false"/>
    <row r="1048457" customFormat="false" ht="12.85" hidden="false" customHeight="true" outlineLevel="0" collapsed="false"/>
    <row r="1048458" customFormat="false" ht="12.85" hidden="false" customHeight="true" outlineLevel="0" collapsed="false"/>
    <row r="1048459" customFormat="false" ht="12.85" hidden="false" customHeight="true" outlineLevel="0" collapsed="false"/>
    <row r="1048460" customFormat="false" ht="12.85" hidden="false" customHeight="true" outlineLevel="0" collapsed="false"/>
    <row r="1048461" customFormat="false" ht="12.85" hidden="false" customHeight="true" outlineLevel="0" collapsed="false"/>
    <row r="1048462" customFormat="false" ht="12.85" hidden="false" customHeight="true" outlineLevel="0" collapsed="false"/>
    <row r="1048463" customFormat="false" ht="12.85" hidden="false" customHeight="true" outlineLevel="0" collapsed="false"/>
    <row r="1048464" customFormat="false" ht="12.85" hidden="false" customHeight="true" outlineLevel="0" collapsed="false"/>
    <row r="1048465" customFormat="false" ht="12.85" hidden="false" customHeight="true" outlineLevel="0" collapsed="false"/>
    <row r="1048466" customFormat="false" ht="12.85" hidden="false" customHeight="true" outlineLevel="0" collapsed="false"/>
    <row r="1048467" customFormat="false" ht="12.85" hidden="false" customHeight="true" outlineLevel="0" collapsed="false"/>
    <row r="1048468" customFormat="false" ht="12.85" hidden="false" customHeight="true" outlineLevel="0" collapsed="false"/>
    <row r="1048469" customFormat="false" ht="12.85" hidden="false" customHeight="true" outlineLevel="0" collapsed="false"/>
    <row r="1048470" customFormat="false" ht="12.85" hidden="false" customHeight="true" outlineLevel="0" collapsed="false"/>
    <row r="1048471" customFormat="false" ht="12.85" hidden="false" customHeight="true" outlineLevel="0" collapsed="false"/>
    <row r="1048472" customFormat="false" ht="12.85" hidden="false" customHeight="true" outlineLevel="0" collapsed="false"/>
    <row r="1048473" customFormat="false" ht="12.85" hidden="false" customHeight="true" outlineLevel="0" collapsed="false"/>
    <row r="1048474" customFormat="false" ht="12.85" hidden="false" customHeight="true" outlineLevel="0" collapsed="false"/>
    <row r="1048475" customFormat="false" ht="12.85" hidden="false" customHeight="true" outlineLevel="0" collapsed="false"/>
    <row r="1048476" customFormat="false" ht="12.85" hidden="false" customHeight="true" outlineLevel="0" collapsed="false"/>
    <row r="1048477" customFormat="false" ht="12.85" hidden="false" customHeight="true" outlineLevel="0" collapsed="false"/>
    <row r="1048478" customFormat="false" ht="12.85" hidden="false" customHeight="true" outlineLevel="0" collapsed="false"/>
    <row r="1048479" customFormat="false" ht="12.85" hidden="false" customHeight="true" outlineLevel="0" collapsed="false"/>
    <row r="1048480" customFormat="false" ht="12.85" hidden="false" customHeight="true" outlineLevel="0" collapsed="false"/>
    <row r="1048481" customFormat="false" ht="12.85" hidden="false" customHeight="true" outlineLevel="0" collapsed="false"/>
    <row r="1048482" customFormat="false" ht="12.85" hidden="false" customHeight="true" outlineLevel="0" collapsed="false"/>
    <row r="1048483" customFormat="false" ht="12.85" hidden="false" customHeight="true" outlineLevel="0" collapsed="false"/>
    <row r="1048484" customFormat="false" ht="12.85" hidden="false" customHeight="true" outlineLevel="0" collapsed="false"/>
    <row r="1048485" customFormat="false" ht="12.85" hidden="false" customHeight="true" outlineLevel="0" collapsed="false"/>
    <row r="1048486" customFormat="false" ht="12.85" hidden="false" customHeight="true" outlineLevel="0" collapsed="false"/>
    <row r="1048487" customFormat="false" ht="12.85" hidden="false" customHeight="true" outlineLevel="0" collapsed="false"/>
    <row r="1048488" customFormat="false" ht="12.85" hidden="false" customHeight="true" outlineLevel="0" collapsed="false"/>
    <row r="1048489" customFormat="false" ht="12.85" hidden="false" customHeight="true" outlineLevel="0" collapsed="false"/>
    <row r="1048490" customFormat="false" ht="12.85" hidden="false" customHeight="true" outlineLevel="0" collapsed="false"/>
    <row r="1048491" customFormat="false" ht="12.85" hidden="false" customHeight="true" outlineLevel="0" collapsed="false"/>
    <row r="1048492" customFormat="false" ht="12.85" hidden="false" customHeight="true" outlineLevel="0" collapsed="false"/>
    <row r="1048493" customFormat="false" ht="12.85" hidden="false" customHeight="true" outlineLevel="0" collapsed="false"/>
    <row r="1048494" customFormat="false" ht="12.85" hidden="false" customHeight="true" outlineLevel="0" collapsed="false"/>
    <row r="1048495" customFormat="false" ht="12.85" hidden="false" customHeight="true" outlineLevel="0" collapsed="false"/>
    <row r="1048496" customFormat="false" ht="12.85" hidden="false" customHeight="true" outlineLevel="0" collapsed="false"/>
    <row r="1048497" customFormat="false" ht="12.85" hidden="false" customHeight="true" outlineLevel="0" collapsed="false"/>
    <row r="1048498" customFormat="false" ht="12.85" hidden="false" customHeight="true" outlineLevel="0" collapsed="false"/>
    <row r="1048499" customFormat="false" ht="12.85" hidden="false" customHeight="true" outlineLevel="0" collapsed="false"/>
    <row r="1048500" customFormat="false" ht="12.85" hidden="false" customHeight="true" outlineLevel="0" collapsed="false"/>
    <row r="1048501" customFormat="false" ht="12.85" hidden="false" customHeight="true" outlineLevel="0" collapsed="false"/>
    <row r="1048502" customFormat="false" ht="12.85" hidden="false" customHeight="true" outlineLevel="0" collapsed="false"/>
    <row r="1048503" customFormat="false" ht="12.85" hidden="false" customHeight="true" outlineLevel="0" collapsed="false"/>
    <row r="1048504" customFormat="false" ht="12.85" hidden="false" customHeight="true" outlineLevel="0" collapsed="false"/>
    <row r="1048505" customFormat="false" ht="12.85" hidden="false" customHeight="true" outlineLevel="0" collapsed="false"/>
    <row r="1048506" customFormat="false" ht="12.85" hidden="false" customHeight="true" outlineLevel="0" collapsed="false"/>
    <row r="1048507" customFormat="false" ht="12.85" hidden="false" customHeight="true" outlineLevel="0" collapsed="false"/>
    <row r="1048508" customFormat="false" ht="12.85" hidden="false" customHeight="true" outlineLevel="0" collapsed="false"/>
    <row r="1048509" customFormat="false" ht="12.85" hidden="false" customHeight="true" outlineLevel="0" collapsed="false"/>
    <row r="1048510" customFormat="false" ht="12.85" hidden="false" customHeight="true" outlineLevel="0" collapsed="false"/>
    <row r="1048511" customFormat="false" ht="12.85" hidden="false" customHeight="true" outlineLevel="0" collapsed="false"/>
    <row r="1048512" customFormat="false" ht="12.85" hidden="false" customHeight="true" outlineLevel="0" collapsed="false"/>
    <row r="1048513" customFormat="false" ht="12.85" hidden="false" customHeight="true" outlineLevel="0" collapsed="false"/>
    <row r="1048514" customFormat="false" ht="12.85" hidden="false" customHeight="true" outlineLevel="0" collapsed="false"/>
    <row r="1048515" customFormat="false" ht="12.85" hidden="false" customHeight="true" outlineLevel="0" collapsed="false"/>
    <row r="1048516" customFormat="false" ht="12.85" hidden="false" customHeight="true" outlineLevel="0" collapsed="false"/>
    <row r="1048517" customFormat="false" ht="12.85" hidden="false" customHeight="true" outlineLevel="0" collapsed="false"/>
    <row r="1048518" customFormat="false" ht="12.85" hidden="false" customHeight="true" outlineLevel="0" collapsed="false"/>
    <row r="1048519" customFormat="false" ht="12.85" hidden="false" customHeight="true" outlineLevel="0" collapsed="false"/>
    <row r="1048520" customFormat="false" ht="12.85" hidden="false" customHeight="true" outlineLevel="0" collapsed="false"/>
    <row r="1048521" customFormat="false" ht="12.85" hidden="false" customHeight="true" outlineLevel="0" collapsed="false"/>
    <row r="1048522" customFormat="false" ht="12.85" hidden="false" customHeight="true" outlineLevel="0" collapsed="false"/>
    <row r="1048523" customFormat="false" ht="12.85" hidden="false" customHeight="true" outlineLevel="0" collapsed="false"/>
    <row r="1048524" customFormat="false" ht="12.85" hidden="false" customHeight="true" outlineLevel="0" collapsed="false"/>
    <row r="1048525" customFormat="false" ht="12.85" hidden="false" customHeight="true" outlineLevel="0" collapsed="false"/>
    <row r="1048526" customFormat="false" ht="12.85" hidden="false" customHeight="true" outlineLevel="0" collapsed="false"/>
    <row r="1048527" customFormat="false" ht="12.85" hidden="false" customHeight="true" outlineLevel="0" collapsed="false"/>
    <row r="1048528" customFormat="false" ht="12.85" hidden="false" customHeight="true" outlineLevel="0" collapsed="false"/>
    <row r="1048529" customFormat="false" ht="12.85" hidden="false" customHeight="true" outlineLevel="0" collapsed="false"/>
    <row r="1048530" customFormat="false" ht="12.85" hidden="false" customHeight="true" outlineLevel="0" collapsed="false"/>
    <row r="1048531" customFormat="false" ht="12.85" hidden="false" customHeight="true" outlineLevel="0" collapsed="false"/>
    <row r="1048532" customFormat="false" ht="12.25" hidden="false" customHeight="true" outlineLevel="0" collapsed="false"/>
    <row r="1048533" customFormat="false" ht="12.25" hidden="false" customHeight="true" outlineLevel="0" collapsed="false"/>
    <row r="1048534" customFormat="false" ht="12.25" hidden="false" customHeight="true" outlineLevel="0" collapsed="false"/>
    <row r="1048535" customFormat="false" ht="12.25" hidden="false" customHeight="true" outlineLevel="0" collapsed="false"/>
    <row r="1048536" customFormat="false" ht="12.25" hidden="false" customHeight="true" outlineLevel="0" collapsed="false"/>
    <row r="1048537" customFormat="false" ht="12.25" hidden="false" customHeight="true" outlineLevel="0" collapsed="false"/>
    <row r="1048538" customFormat="false" ht="12.25" hidden="false" customHeight="true" outlineLevel="0" collapsed="false"/>
    <row r="1048539" customFormat="false" ht="12.25" hidden="false" customHeight="true" outlineLevel="0" collapsed="false"/>
    <row r="1048540" customFormat="false" ht="12.85" hidden="false" customHeight="true" outlineLevel="0" collapsed="false"/>
    <row r="1048541" customFormat="false" ht="12.85" hidden="false" customHeight="true" outlineLevel="0" collapsed="false"/>
    <row r="1048542" customFormat="false" ht="12.85" hidden="false" customHeight="true" outlineLevel="0" collapsed="false"/>
    <row r="1048543" customFormat="false" ht="12.85" hidden="false" customHeight="true" outlineLevel="0" collapsed="false"/>
    <row r="1048544" customFormat="false" ht="12.85" hidden="false" customHeight="true" outlineLevel="0" collapsed="false"/>
    <row r="1048545" customFormat="false" ht="12.85" hidden="false" customHeight="true" outlineLevel="0" collapsed="false"/>
    <row r="1048546" customFormat="false" ht="12.85" hidden="false" customHeight="true" outlineLevel="0" collapsed="false"/>
    <row r="1048547" customFormat="false" ht="12.85" hidden="false" customHeight="true" outlineLevel="0" collapsed="false"/>
    <row r="1048548" customFormat="false" ht="12.85" hidden="false" customHeight="true" outlineLevel="0" collapsed="false"/>
    <row r="1048549" customFormat="false" ht="12.85" hidden="false" customHeight="true" outlineLevel="0" collapsed="false"/>
    <row r="1048550" customFormat="false" ht="12.85" hidden="false" customHeight="true" outlineLevel="0" collapsed="false"/>
    <row r="1048551" customFormat="false" ht="12.85" hidden="false" customHeight="true" outlineLevel="0" collapsed="false"/>
    <row r="1048552" customFormat="false" ht="12.85" hidden="false" customHeight="true" outlineLevel="0" collapsed="false"/>
    <row r="1048553" customFormat="false" ht="12.85" hidden="false" customHeight="true" outlineLevel="0" collapsed="false"/>
    <row r="1048554" customFormat="false" ht="12.85" hidden="false" customHeight="true" outlineLevel="0" collapsed="false"/>
    <row r="1048555" customFormat="false" ht="12.85" hidden="false" customHeight="true" outlineLevel="0" collapsed="false"/>
    <row r="1048556" customFormat="false" ht="12.85" hidden="false" customHeight="true" outlineLevel="0" collapsed="false"/>
    <row r="1048557" customFormat="false" ht="12.85" hidden="false" customHeight="true" outlineLevel="0" collapsed="false"/>
    <row r="1048558" customFormat="false" ht="12.85" hidden="false" customHeight="true" outlineLevel="0" collapsed="false"/>
    <row r="1048559" customFormat="false" ht="12.85" hidden="false" customHeight="true" outlineLevel="0" collapsed="false"/>
    <row r="1048560" customFormat="false" ht="12.85" hidden="false" customHeight="true" outlineLevel="0" collapsed="false"/>
    <row r="1048561" customFormat="false" ht="12.85" hidden="false" customHeight="true" outlineLevel="0" collapsed="false"/>
    <row r="1048562" customFormat="false" ht="12.85" hidden="false" customHeight="true" outlineLevel="0" collapsed="false"/>
    <row r="1048563" customFormat="false" ht="12.85" hidden="false" customHeight="true" outlineLevel="0" collapsed="false"/>
    <row r="1048564" customFormat="false" ht="12.85" hidden="false" customHeight="true" outlineLevel="0" collapsed="false"/>
    <row r="1048565" customFormat="false" ht="12.85" hidden="false" customHeight="true" outlineLevel="0" collapsed="false"/>
    <row r="1048566" customFormat="false" ht="12.85" hidden="false" customHeight="true" outlineLevel="0" collapsed="false"/>
    <row r="1048567" customFormat="false" ht="12.85" hidden="false" customHeight="true" outlineLevel="0" collapsed="false"/>
    <row r="1048568" customFormat="false" ht="12.85" hidden="false" customHeight="true" outlineLevel="0" collapsed="false"/>
    <row r="1048569" customFormat="false" ht="12.85" hidden="false" customHeight="true" outlineLevel="0" collapsed="false"/>
    <row r="1048570" customFormat="false" ht="12.85" hidden="false" customHeight="true" outlineLevel="0" collapsed="false"/>
    <row r="1048571" customFormat="false" ht="12.85" hidden="false" customHeight="true" outlineLevel="0" collapsed="false"/>
    <row r="1048572" customFormat="false" ht="12.85" hidden="false" customHeight="true" outlineLevel="0" collapsed="false"/>
    <row r="1048573" customFormat="false" ht="12.85" hidden="false" customHeight="true" outlineLevel="0" collapsed="false"/>
    <row r="1048574" customFormat="false" ht="12.85" hidden="false" customHeight="true" outlineLevel="0" collapsed="false"/>
    <row r="1048575" customFormat="false" ht="12.85" hidden="false" customHeight="true" outlineLevel="0" collapsed="false"/>
    <row r="1048576" customFormat="false" ht="12.85" hidden="false" customHeight="true" outlineLevel="0" collapsed="false"/>
  </sheetData>
  <sheetProtection sheet="true" objects="true" scenarios="true"/>
  <mergeCells count="6">
    <mergeCell ref="F13:I13"/>
    <mergeCell ref="F17:I17"/>
    <mergeCell ref="F18:I18"/>
    <mergeCell ref="F19:I19"/>
    <mergeCell ref="B55:D55"/>
    <mergeCell ref="F55:G55"/>
  </mergeCells>
  <conditionalFormatting sqref="A1:C10 A15:A19 AA1:AA10 B15:B20 B74:C91 B101:D110 C20:D20 B22:D23 B24 B25:C27 B29:D29 B31:D31 B33:D33 B35:D35 B37:D37 B39:D39 B41:D41 B43:D43 B45:C46 B56:D72 B48:D48 B73 B92:B1048576 C15:C19 C92:D100 C111:D1048576 D24:D28 D44:D46 D30 D32 D34 D36 D38 D40 D42 D73:D100">
    <cfRule type="cellIs" priority="2" operator="equal" aboveAverage="0" equalAverage="0" bottom="0" percent="0" rank="0" text="" dxfId="0">
      <formula>0</formula>
    </cfRule>
  </conditionalFormatting>
  <conditionalFormatting sqref="M24 U24">
    <cfRule type="expression" priority="3" aboveAverage="0" equalAverage="0" bottom="0" percent="0" rank="0" text="" dxfId="0">
      <formula>M49&lt;'Master Pay Period'!M49</formula>
    </cfRule>
    <cfRule type="expression" priority="4" aboveAverage="0" equalAverage="0" bottom="0" percent="0" rank="0" text="" dxfId="1">
      <formula>Y24&gt;'Master Pay Period'!Y24</formula>
    </cfRule>
  </conditionalFormatting>
  <conditionalFormatting sqref="M26:S26 U26:AA26 M28:S28 U28:AA28 M30:S30 U30:AA30 M32:S32 U32:AA32 M34:S34 U34:AA34 M36:S36 U36:AA36 M38:S38 U38:AA38 M40:S40 U40:AA40 M42:S42 U42:AA42 M44:S44 U44:AA44">
    <cfRule type="expression" priority="5" aboveAverage="0" equalAverage="0" bottom="0" percent="0" rank="0" text="" dxfId="2">
      <formula>(OR(N29="H",N29="V",N29="S"))</formula>
    </cfRule>
    <cfRule type="expression" priority="6" aboveAverage="0" equalAverage="0" bottom="0" percent="0" rank="0" text="" dxfId="3">
      <formula>N29&gt;0</formula>
    </cfRule>
  </conditionalFormatting>
  <conditionalFormatting sqref="M27:S27 U27:AA27 M29:S29 U29:AA29 M31:S31 U31:AA31 M33:S33 U33:AA33 M35:S35 U35:AA35 M37:S37 U37:AA37 M39:S39 U39:AA39 M41:S41 U41:AA41 M43:S43 U43:AA43 M45:S45 U45:AA45">
    <cfRule type="cellIs" priority="7" operator="greaterThan" aboveAverage="0" equalAverage="0" bottom="0" percent="0" rank="0" text="" dxfId="4">
      <formula>0</formula>
    </cfRule>
    <cfRule type="cellIs" priority="8" operator="between" aboveAverage="0" equalAverage="0" bottom="0" percent="0" rank="0" text="" dxfId="5">
      <formula>"A"</formula>
      <formula>"Z"</formula>
    </cfRule>
    <cfRule type="cellIs" priority="9" operator="equal" aboveAverage="0" equalAverage="0" bottom="0" percent="0" rank="0" text="" dxfId="6">
      <formula>0</formula>
    </cfRule>
  </conditionalFormatting>
  <conditionalFormatting sqref="M46:R46 M56:R56 M58:R58 M60:R60 M62:R62 M64:R64">
    <cfRule type="expression" priority="10" aboveAverage="0" equalAverage="0" bottom="0" percent="0" rank="0" text="" dxfId="2">
      <formula>(OR(M37="H",M37="V",M37="S"))</formula>
    </cfRule>
    <cfRule type="expression" priority="11" aboveAverage="0" equalAverage="0" bottom="0" percent="0" rank="0" text="" dxfId="7">
      <formula>M37&gt;0</formula>
    </cfRule>
  </conditionalFormatting>
  <conditionalFormatting sqref="M47:S47 U47:AA47">
    <cfRule type="cellIs" priority="12" operator="greaterThan" aboveAverage="0" equalAverage="0" bottom="0" percent="0" rank="0" text="" dxfId="8">
      <formula>0</formula>
    </cfRule>
    <cfRule type="cellIs" priority="13" operator="between" aboveAverage="0" equalAverage="0" bottom="0" percent="0" rank="0" text="" dxfId="9">
      <formula>"A"</formula>
      <formula>"Z"</formula>
    </cfRule>
    <cfRule type="cellIs" priority="14" operator="equal" aboveAverage="0" equalAverage="0" bottom="0" percent="0" rank="0" text="" dxfId="10">
      <formula>0</formula>
    </cfRule>
  </conditionalFormatting>
  <conditionalFormatting sqref="M48:AA48">
    <cfRule type="cellIs" priority="15" operator="equal" aboveAverage="0" equalAverage="0" bottom="0" percent="0" rank="0" text="" dxfId="11">
      <formula>0</formula>
    </cfRule>
    <cfRule type="cellIs" priority="16" operator="equal" aboveAverage="0" equalAverage="0" bottom="0" percent="0" rank="0" text="" dxfId="7">
      <formula>0</formula>
    </cfRule>
  </conditionalFormatting>
  <conditionalFormatting sqref="M57:S57 U57:AA57 M59:S59 U59:AA59 M61:S61 U61:AA61 M63:S63 U63:AA63 M65:S65 U65:AA65">
    <cfRule type="cellIs" priority="17" operator="greaterThan" aboveAverage="0" equalAverage="0" bottom="0" percent="0" rank="0" text="" dxfId="12">
      <formula>0</formula>
    </cfRule>
    <cfRule type="cellIs" priority="18" operator="between" aboveAverage="0" equalAverage="0" bottom="0" percent="0" rank="0" text="" dxfId="13">
      <formula>"A"</formula>
      <formula>"Z"</formula>
    </cfRule>
    <cfRule type="cellIs" priority="19" operator="equal" aboveAverage="0" equalAverage="0" bottom="0" percent="0" rank="0" text="" dxfId="14">
      <formula>0</formula>
    </cfRule>
  </conditionalFormatting>
  <conditionalFormatting sqref="M69">
    <cfRule type="expression" priority="20" aboveAverage="0" equalAverage="0" bottom="0" percent="0" rank="0" text="" dxfId="15">
      <formula>'January 1'!$S$86</formula>
    </cfRule>
  </conditionalFormatting>
  <conditionalFormatting sqref="N24 V24">
    <cfRule type="expression" priority="21" aboveAverage="0" equalAverage="0" bottom="0" percent="0" rank="0" text="" dxfId="0">
      <formula>N49&lt;'Master Pay Period'!N49</formula>
    </cfRule>
    <cfRule type="expression" priority="22" aboveAverage="0" equalAverage="0" bottom="0" percent="0" rank="0" text="" dxfId="1">
      <formula>N49&gt;'Master Pay Period'!N49</formula>
    </cfRule>
  </conditionalFormatting>
  <conditionalFormatting sqref="N69:AA69">
    <cfRule type="expression" priority="23" aboveAverage="0" equalAverage="0" bottom="0" percent="0" rank="0" text="" dxfId="15">
      <formula>AA71&lt;#REF!</formula>
    </cfRule>
  </conditionalFormatting>
  <conditionalFormatting sqref="O24 W24">
    <cfRule type="expression" priority="24" aboveAverage="0" equalAverage="0" bottom="0" percent="0" rank="0" text="" dxfId="0">
      <formula>O49&lt;'Master Pay Period'!O49</formula>
    </cfRule>
    <cfRule type="expression" priority="25" aboveAverage="0" equalAverage="0" bottom="0" percent="0" rank="0" text="" dxfId="1">
      <formula>O49&gt;'Master Pay Period'!O49</formula>
    </cfRule>
  </conditionalFormatting>
  <conditionalFormatting sqref="P24 X24">
    <cfRule type="expression" priority="26" aboveAverage="0" equalAverage="0" bottom="0" percent="0" rank="0" text="" dxfId="0">
      <formula>P49&lt;'Master Pay Period'!P49</formula>
    </cfRule>
    <cfRule type="expression" priority="27" aboveAverage="0" equalAverage="0" bottom="0" percent="0" rank="0" text="" dxfId="1">
      <formula>P49&gt;'Master Pay Period'!P49</formula>
    </cfRule>
  </conditionalFormatting>
  <conditionalFormatting sqref="Q24 Y24">
    <cfRule type="expression" priority="28" aboveAverage="0" equalAverage="0" bottom="0" percent="0" rank="0" text="" dxfId="0">
      <formula>Q49&lt;'Master Pay Period'!Q49</formula>
    </cfRule>
    <cfRule type="expression" priority="29" aboveAverage="0" equalAverage="0" bottom="0" percent="0" rank="0" text="" dxfId="1">
      <formula>Q49&gt;'Master Pay Period'!Q49</formula>
    </cfRule>
  </conditionalFormatting>
  <conditionalFormatting sqref="R24 Z24">
    <cfRule type="expression" priority="30" aboveAverage="0" equalAverage="0" bottom="0" percent="0" rank="0" text="" dxfId="0">
      <formula>R49&lt;'Master Pay Period'!R49</formula>
    </cfRule>
    <cfRule type="expression" priority="31" aboveAverage="0" equalAverage="0" bottom="0" percent="0" rank="0" text="" dxfId="1">
      <formula>R49&gt;'Master Pay Period'!R49</formula>
    </cfRule>
  </conditionalFormatting>
  <conditionalFormatting sqref="S24 AA24">
    <cfRule type="expression" priority="32" aboveAverage="0" equalAverage="0" bottom="0" percent="0" rank="0" text="" dxfId="0">
      <formula>S49&lt;'Master Pay Period'!S49</formula>
    </cfRule>
    <cfRule type="expression" priority="33" aboveAverage="0" equalAverage="0" bottom="0" percent="0" rank="0" text="" dxfId="1">
      <formula>S49&gt;'Master Pay Period'!S49</formula>
    </cfRule>
  </conditionalFormatting>
  <conditionalFormatting sqref="S46 S56 S58 S60 S62 S64">
    <cfRule type="expression" priority="34" aboveAverage="0" equalAverage="0" bottom="0" percent="0" rank="0" text="" dxfId="2">
      <formula>(OR(S37="H",S37="V",S37="S"))</formula>
    </cfRule>
    <cfRule type="expression" priority="35" aboveAverage="0" equalAverage="0" bottom="0" percent="0" rank="0" text="" dxfId="7">
      <formula>S37&gt;0</formula>
    </cfRule>
  </conditionalFormatting>
  <conditionalFormatting sqref="T25">
    <cfRule type="cellIs" priority="36" operator="equal" aboveAverage="0" equalAverage="0" bottom="0" percent="0" rank="0" text="" dxfId="16">
      <formula>1</formula>
    </cfRule>
  </conditionalFormatting>
  <conditionalFormatting sqref="U46:AA46 U56:AA56 U58:AA58 U60:AA60 U62:AA62 U64:AA64">
    <cfRule type="expression" priority="37" aboveAverage="0" equalAverage="0" bottom="0" percent="0" rank="0" text="" dxfId="17">
      <formula>(OR(AA116="V",AA116="H",AA116="S"))</formula>
    </cfRule>
    <cfRule type="expression" priority="38" aboveAverage="0" equalAverage="0" bottom="0" percent="0" rank="0" text="" dxfId="18">
      <formula>AA116&gt;0</formula>
    </cfRule>
  </conditionalFormatting>
  <conditionalFormatting sqref="AB30:AB54 AB56:AB70 AB55:AD55 AC71:AD71 BE71:BG71 AC32:AD32 AC35:AD35 AC48:AD48">
    <cfRule type="cellIs" priority="39" operator="equal" aboveAverage="0" equalAverage="0" bottom="0" percent="0" rank="0" text="" dxfId="19">
      <formula>1</formula>
    </cfRule>
  </conditionalFormatting>
  <conditionalFormatting sqref="AC30:AD30 BE30:BG30 AC33:AD33 BE33:BG33">
    <cfRule type="expression" priority="40" aboveAverage="0" equalAverage="0" bottom="0" percent="0" rank="0" text="" dxfId="20">
      <formula>AN37=1</formula>
    </cfRule>
    <cfRule type="expression" priority="41" aboveAverage="0" equalAverage="0" bottom="0" percent="0" rank="0" text="" dxfId="21">
      <formula>AN37=1</formula>
    </cfRule>
  </conditionalFormatting>
  <conditionalFormatting sqref="AC31:AD31 BE31:BG31 AC34:AD34 BE34:BG34">
    <cfRule type="cellIs" priority="42" operator="equal" aboveAverage="0" equalAverage="0" bottom="0" percent="0" rank="0" text="" dxfId="22">
      <formula>1</formula>
    </cfRule>
    <cfRule type="cellIs" priority="43" operator="equal" aboveAverage="0" equalAverage="0" bottom="0" percent="0" rank="0" text="" dxfId="23">
      <formula>"V"</formula>
    </cfRule>
    <cfRule type="cellIs" priority="44" operator="equal" aboveAverage="0" equalAverage="0" bottom="0" percent="0" rank="0" text="" dxfId="24">
      <formula>"H"</formula>
    </cfRule>
  </conditionalFormatting>
  <conditionalFormatting sqref="AC36 BE36">
    <cfRule type="expression" priority="45" aboveAverage="0" equalAverage="0" bottom="0" percent="0" rank="0" text="" dxfId="25">
      <formula>N43=1</formula>
    </cfRule>
  </conditionalFormatting>
  <conditionalFormatting sqref="AC37">
    <cfRule type="cellIs" priority="46" operator="equal" aboveAverage="0" equalAverage="0" bottom="0" percent="0" rank="0" text="" dxfId="26">
      <formula>1</formula>
    </cfRule>
    <cfRule type="cellIs" priority="47" operator="equal" aboveAverage="0" equalAverage="0" bottom="0" percent="0" rank="0" text="" dxfId="27">
      <formula>"V"</formula>
    </cfRule>
    <cfRule type="cellIs" priority="48" operator="equal" aboveAverage="0" equalAverage="0" bottom="0" percent="0" rank="0" text="" dxfId="28">
      <formula>"H"</formula>
    </cfRule>
  </conditionalFormatting>
  <conditionalFormatting sqref="AC38 BE38:BF38">
    <cfRule type="expression" priority="49" aboveAverage="0" equalAverage="0" bottom="0" percent="0" rank="0" text="" dxfId="29">
      <formula>N45=1</formula>
    </cfRule>
  </conditionalFormatting>
  <conditionalFormatting sqref="AC40:AD40 AC42:AD42 AC44:AD44">
    <cfRule type="expression" priority="50" aboveAverage="0" equalAverage="0" bottom="0" percent="0" rank="0" text="" dxfId="30">
      <formula>AQ69=1</formula>
    </cfRule>
  </conditionalFormatting>
  <conditionalFormatting sqref="AC41 AC43 AD45">
    <cfRule type="cellIs" priority="51" operator="equal" aboveAverage="0" equalAverage="0" bottom="0" percent="0" rank="0" text="" dxfId="31">
      <formula>1</formula>
    </cfRule>
    <cfRule type="cellIs" priority="52" operator="equal" aboveAverage="0" equalAverage="0" bottom="0" percent="0" rank="0" text="" dxfId="32">
      <formula>"V"</formula>
    </cfRule>
    <cfRule type="cellIs" priority="53" operator="equal" aboveAverage="0" equalAverage="0" bottom="0" percent="0" rank="0" text="" dxfId="33">
      <formula>"H"</formula>
    </cfRule>
  </conditionalFormatting>
  <conditionalFormatting sqref="AD41 BE41:BF41 AD43 BF43 AC45 BE45">
    <cfRule type="cellIs" priority="54" operator="equal" aboveAverage="0" equalAverage="0" bottom="0" percent="0" rank="0" text="" dxfId="34">
      <formula>1</formula>
    </cfRule>
    <cfRule type="cellIs" priority="55" operator="equal" aboveAverage="0" equalAverage="0" bottom="0" percent="0" rank="0" text="" dxfId="35">
      <formula>"V"</formula>
    </cfRule>
    <cfRule type="cellIs" priority="56" operator="equal" aboveAverage="0" equalAverage="0" bottom="0" percent="0" rank="0" text="" dxfId="36">
      <formula>"H"</formula>
    </cfRule>
  </conditionalFormatting>
  <conditionalFormatting sqref="AC46:AD46 AC49:AD49 AC51:AD51 AC53:AD53">
    <cfRule type="expression" priority="57" aboveAverage="0" equalAverage="0" bottom="0" percent="0" rank="0" text="" dxfId="37">
      <formula>AQ86=1</formula>
    </cfRule>
  </conditionalFormatting>
  <conditionalFormatting sqref="AC47:AD47 AC50:AD50 AC52:AD52 AC54:AD54 AC57 AC59:AD59 AD63 AC65 AD66 AC68 AC70:AD70 AD61">
    <cfRule type="cellIs" priority="58" operator="equal" aboveAverage="0" equalAverage="0" bottom="0" percent="0" rank="0" text="" dxfId="38">
      <formula>1</formula>
    </cfRule>
    <cfRule type="cellIs" priority="59" operator="equal" aboveAverage="0" equalAverage="0" bottom="0" percent="0" rank="0" text="" dxfId="39">
      <formula>"V"</formula>
    </cfRule>
    <cfRule type="cellIs" priority="60" operator="equal" aboveAverage="0" equalAverage="0" bottom="0" percent="0" rank="0" text="" dxfId="40">
      <formula>"H"</formula>
    </cfRule>
  </conditionalFormatting>
  <conditionalFormatting sqref="AC56:AD56 AC58:AD58 AC60:AD60 AC62:AD62 AC64:AD64 AC67:AD67 AC69:AD69 AC72:AD72 AC74:AD74">
    <cfRule type="expression" priority="61" aboveAverage="0" equalAverage="0" bottom="0" percent="0" rank="0" text="" dxfId="41">
      <formula>AQ116=1</formula>
    </cfRule>
  </conditionalFormatting>
  <conditionalFormatting sqref="AC61 AD65 AD68 AD57 AC63">
    <cfRule type="cellIs" priority="62" operator="equal" aboveAverage="0" equalAverage="0" bottom="0" percent="0" rank="0" text="" dxfId="42">
      <formula>1</formula>
    </cfRule>
    <cfRule type="cellIs" priority="63" operator="equal" aboveAverage="0" equalAverage="0" bottom="0" percent="0" rank="0" text="" dxfId="43">
      <formula>"V"</formula>
    </cfRule>
    <cfRule type="cellIs" priority="64" operator="equal" aboveAverage="0" equalAverage="0" bottom="0" percent="0" rank="0" text="" dxfId="44">
      <formula>"H"</formula>
    </cfRule>
  </conditionalFormatting>
  <conditionalFormatting sqref="BE57:BG57 BE59:BG59 BE63:BG63 AC66 BE65:BG66 BE68:BG68 BE70:BG70 AC73:AD73 BE73:BG73 AC75:AD75 BE75:BG75 BE61:BG61">
    <cfRule type="cellIs" priority="65" operator="equal" aboveAverage="0" equalAverage="0" bottom="0" percent="0" rank="0" text="" dxfId="45">
      <formula>1</formula>
    </cfRule>
    <cfRule type="cellIs" priority="66" operator="equal" aboveAverage="0" equalAverage="0" bottom="0" percent="0" rank="0" text="" dxfId="46">
      <formula>"V"</formula>
    </cfRule>
    <cfRule type="cellIs" priority="67" operator="equal" aboveAverage="0" equalAverage="0" bottom="0" percent="0" rank="0" text="" dxfId="47">
      <formula>"H"</formula>
    </cfRule>
  </conditionalFormatting>
  <conditionalFormatting sqref="AD36 BF36:BG36">
    <cfRule type="expression" priority="68" aboveAverage="0" equalAverage="0" bottom="0" percent="0" rank="0" text="" dxfId="48">
      <formula>M42=1</formula>
    </cfRule>
    <cfRule type="cellIs" priority="69" operator="equal" aboveAverage="0" equalAverage="0" bottom="0" percent="0" rank="0" text="" dxfId="49">
      <formula>"V"</formula>
    </cfRule>
    <cfRule type="cellIs" priority="70" operator="equal" aboveAverage="0" equalAverage="0" bottom="0" percent="0" rank="0" text="" dxfId="50">
      <formula>"H"</formula>
    </cfRule>
  </conditionalFormatting>
  <conditionalFormatting sqref="AD37">
    <cfRule type="cellIs" priority="71" operator="equal" aboveAverage="0" equalAverage="0" bottom="0" percent="0" rank="0" text="" dxfId="51">
      <formula>1</formula>
    </cfRule>
  </conditionalFormatting>
  <conditionalFormatting sqref="AD38 BG38">
    <cfRule type="expression" priority="72" aboveAverage="0" equalAverage="0" bottom="0" percent="0" rank="0" text="" dxfId="52">
      <formula>M45=1</formula>
    </cfRule>
  </conditionalFormatting>
  <conditionalFormatting sqref="AD39 BG39">
    <cfRule type="cellIs" priority="73" operator="equal" aboveAverage="0" equalAverage="0" bottom="0" percent="0" rank="0" text="" dxfId="53">
      <formula>1</formula>
    </cfRule>
    <cfRule type="cellIs" priority="74" operator="equal" aboveAverage="0" equalAverage="0" bottom="0" percent="0" rank="0" text="" dxfId="54">
      <formula>"V"</formula>
    </cfRule>
    <cfRule type="cellIs" priority="75" operator="equal" aboveAverage="0" equalAverage="0" bottom="0" percent="0" rank="0" text="" dxfId="55">
      <formula>"H"</formula>
    </cfRule>
  </conditionalFormatting>
  <conditionalFormatting sqref="BE32:BG32 BE35:BG35 BE48:BG48 BE55:BG55">
    <cfRule type="cellIs" priority="76" operator="equal" aboveAverage="0" equalAverage="0" bottom="0" percent="0" rank="0" text="" dxfId="56">
      <formula>1</formula>
    </cfRule>
  </conditionalFormatting>
  <conditionalFormatting sqref="BE37:BG37 BE39:BF39 BG41 BE43 BG43 BF45:BG45">
    <cfRule type="cellIs" priority="77" operator="equal" aboveAverage="0" equalAverage="0" bottom="0" percent="0" rank="0" text="" dxfId="57">
      <formula>1</formula>
    </cfRule>
    <cfRule type="cellIs" priority="78" operator="equal" aboveAverage="0" equalAverage="0" bottom="0" percent="0" rank="0" text="" dxfId="58">
      <formula>"V"</formula>
    </cfRule>
    <cfRule type="cellIs" priority="79" operator="equal" aboveAverage="0" equalAverage="0" bottom="0" percent="0" rank="0" text="" dxfId="59">
      <formula>"H"</formula>
    </cfRule>
  </conditionalFormatting>
  <conditionalFormatting sqref="BE40:BG40 BE42:BG42 BE44:BG44">
    <cfRule type="expression" priority="80" aboveAverage="0" equalAverage="0" bottom="0" percent="0" rank="0" text="" dxfId="60">
      <formula>BG71=1</formula>
    </cfRule>
  </conditionalFormatting>
  <conditionalFormatting sqref="BE46:BG46 BE49:BG49 BE51:BG51 BE53:BG53">
    <cfRule type="expression" priority="81" aboveAverage="0" equalAverage="0" bottom="0" percent="0" rank="0" text="" dxfId="61">
      <formula>BG86=1</formula>
    </cfRule>
  </conditionalFormatting>
  <conditionalFormatting sqref="BE47:BG47 BE50:BG50 BE52:BG52 BE54:BG54">
    <cfRule type="cellIs" priority="82" operator="equal" aboveAverage="0" equalAverage="0" bottom="0" percent="0" rank="0" text="" dxfId="62">
      <formula>1</formula>
    </cfRule>
    <cfRule type="cellIs" priority="83" operator="equal" aboveAverage="0" equalAverage="0" bottom="0" percent="0" rank="0" text="" dxfId="63">
      <formula>"V"</formula>
    </cfRule>
    <cfRule type="cellIs" priority="84" operator="equal" aboveAverage="0" equalAverage="0" bottom="0" percent="0" rank="0" text="" dxfId="64">
      <formula>"H"</formula>
    </cfRule>
  </conditionalFormatting>
  <conditionalFormatting sqref="BE56:BG56 BE58:BG58 BE62:BG62 BE64:BG64 BE67:BG67 BE69:BG69 BE60:BG60 BE72:BG72 BE74:BG74">
    <cfRule type="expression" priority="85" aboveAverage="0" equalAverage="0" bottom="0" percent="0" rank="0" text="" dxfId="65">
      <formula>BG116=1</formula>
    </cfRule>
  </conditionalFormatting>
  <printOptions headings="false" gridLines="false" gridLinesSet="true" horizontalCentered="false" verticalCentered="false"/>
  <pageMargins left="0.18125" right="0" top="0.148611111111111" bottom="0.0930555555555556" header="0.511805555555555" footer="0.511805555555555"/>
  <pageSetup paperSize="1" scale="90" firstPageNumber="0" fitToWidth="1" fitToHeight="1" pageOrder="downThenOver" orientation="landscape" blackAndWhite="false" draft="false" cellComments="none" useFirstPageNumber="false" horizontalDpi="300" verticalDpi="300" copies="1"/>
  <headerFooter differentFirst="false" differentOddEven="false">
    <oddHeader/>
    <oddFooter/>
  </headerFooter>
</worksheet>
</file>

<file path=xl/worksheets/sheet3.xml><?xml version="1.0" encoding="utf-8"?>
<worksheet xmlns="http://schemas.openxmlformats.org/spreadsheetml/2006/main" xmlns:r="http://schemas.openxmlformats.org/officeDocument/2006/relationships">
  <sheetPr filterMode="false">
    <tabColor rgb="FF0000FF"/>
    <pageSetUpPr fitToPage="false"/>
  </sheetPr>
  <dimension ref="A1:PO161"/>
  <sheetViews>
    <sheetView showFormulas="false" showGridLines="true" showRowColHeaders="true" showZeros="true" rightToLeft="false" tabSelected="false" showOutlineSymbols="true" defaultGridColor="true" view="normal" topLeftCell="A1" colorId="64" zoomScale="100" zoomScaleNormal="100" zoomScalePageLayoutView="60" workbookViewId="0">
      <selection pane="topLeft" activeCell="A1" activeCellId="0" sqref="A1"/>
    </sheetView>
  </sheetViews>
  <sheetFormatPr defaultRowHeight="10.8" zeroHeight="false" outlineLevelRow="0" outlineLevelCol="0"/>
  <cols>
    <col collapsed="false" customWidth="true" hidden="false" outlineLevel="0" max="2" min="1" style="24" width="7.13"/>
    <col collapsed="false" customWidth="true" hidden="false" outlineLevel="0" max="7" min="3" style="25" width="7.13"/>
    <col collapsed="false" customWidth="true" hidden="false" outlineLevel="0" max="8" min="8" style="26" width="7.13"/>
    <col collapsed="false" customWidth="true" hidden="false" outlineLevel="0" max="15" min="9" style="25" width="7.13"/>
    <col collapsed="false" customWidth="true" hidden="false" outlineLevel="0" max="16" min="16" style="25" width="5.18"/>
    <col collapsed="false" customWidth="true" hidden="false" outlineLevel="0" max="18" min="17" style="24" width="5.18"/>
    <col collapsed="false" customWidth="true" hidden="false" outlineLevel="0" max="208" min="19" style="25" width="5.18"/>
    <col collapsed="false" customWidth="true" hidden="false" outlineLevel="0" max="228" min="209" style="27" width="5.18"/>
    <col collapsed="false" customWidth="true" hidden="false" outlineLevel="0" max="248" min="229" style="25" width="5.18"/>
    <col collapsed="false" customWidth="true" hidden="false" outlineLevel="0" max="260" min="249" style="27" width="5.18"/>
    <col collapsed="false" customWidth="true" hidden="false" outlineLevel="0" max="431" min="261" style="25" width="5.18"/>
    <col collapsed="false" customWidth="false" hidden="false" outlineLevel="0" max="1025" min="432" style="25" width="11.57"/>
  </cols>
  <sheetData>
    <row r="1" s="27" customFormat="true" ht="10.8" hidden="false" customHeight="true" outlineLevel="0" collapsed="false">
      <c r="H1" s="28"/>
      <c r="P1" s="29"/>
      <c r="AF1" s="29"/>
      <c r="AG1" s="30"/>
      <c r="AH1" s="30"/>
      <c r="AI1" s="30"/>
      <c r="AJ1" s="30"/>
      <c r="AK1" s="30"/>
      <c r="AL1" s="30"/>
      <c r="AM1" s="30"/>
      <c r="AN1" s="30"/>
      <c r="AO1" s="30"/>
      <c r="AP1" s="30"/>
      <c r="AQ1" s="30"/>
      <c r="AR1" s="30"/>
      <c r="AS1" s="30"/>
      <c r="AT1" s="30"/>
      <c r="AU1" s="30"/>
      <c r="AV1" s="30"/>
      <c r="AW1" s="30"/>
      <c r="AX1" s="30"/>
      <c r="AY1" s="30"/>
      <c r="AZ1" s="30"/>
      <c r="BA1" s="30"/>
      <c r="BB1" s="30"/>
      <c r="BC1" s="30"/>
      <c r="BD1" s="30"/>
      <c r="BE1" s="30"/>
      <c r="BF1" s="30"/>
      <c r="BG1" s="30"/>
      <c r="BH1" s="30"/>
      <c r="BI1" s="30"/>
      <c r="BJ1" s="30"/>
      <c r="BK1" s="30"/>
      <c r="BL1" s="29"/>
      <c r="BM1" s="29"/>
      <c r="BN1" s="29"/>
      <c r="BO1" s="29"/>
      <c r="BP1" s="29"/>
      <c r="BQ1" s="29"/>
      <c r="BR1" s="29"/>
      <c r="BS1" s="29"/>
      <c r="BT1" s="29"/>
      <c r="BU1" s="29"/>
      <c r="BV1" s="29"/>
      <c r="BW1" s="29"/>
      <c r="BX1" s="29"/>
      <c r="BY1" s="29"/>
      <c r="BZ1" s="29"/>
      <c r="CA1" s="29"/>
      <c r="CB1" s="29"/>
      <c r="CC1" s="29"/>
      <c r="CD1" s="29"/>
      <c r="CE1" s="29"/>
      <c r="CF1" s="29"/>
      <c r="CG1" s="29"/>
      <c r="CH1" s="29"/>
      <c r="CI1" s="29"/>
      <c r="CJ1" s="29"/>
      <c r="CK1" s="29"/>
      <c r="CL1" s="29"/>
      <c r="CM1" s="29"/>
      <c r="CN1" s="29"/>
      <c r="CO1" s="29"/>
      <c r="CP1" s="29"/>
      <c r="CQ1" s="29"/>
      <c r="CR1" s="29"/>
      <c r="CS1" s="29"/>
      <c r="CT1" s="29"/>
      <c r="CU1" s="29"/>
      <c r="CV1" s="29"/>
      <c r="CW1" s="29"/>
      <c r="CX1" s="29"/>
      <c r="CY1" s="29"/>
      <c r="CZ1" s="29"/>
      <c r="DA1" s="29"/>
      <c r="DB1" s="29"/>
      <c r="DC1" s="29"/>
      <c r="DD1" s="29"/>
      <c r="DE1" s="29"/>
      <c r="DF1" s="29"/>
      <c r="DG1" s="29"/>
      <c r="DH1" s="29"/>
      <c r="DI1" s="30"/>
      <c r="DJ1" s="30"/>
      <c r="DK1" s="30"/>
      <c r="DL1" s="30"/>
      <c r="DM1" s="30"/>
      <c r="DN1" s="30"/>
      <c r="DO1" s="30"/>
      <c r="DP1" s="30"/>
      <c r="DQ1" s="30"/>
      <c r="DR1" s="30"/>
      <c r="DS1" s="30"/>
      <c r="DT1" s="30"/>
      <c r="DU1" s="30"/>
      <c r="DV1" s="30"/>
      <c r="DW1" s="30"/>
      <c r="DX1" s="29"/>
      <c r="DY1" s="29"/>
      <c r="DZ1" s="29"/>
      <c r="EA1" s="29"/>
      <c r="EB1" s="29"/>
      <c r="EC1" s="29"/>
      <c r="ED1" s="29"/>
      <c r="EE1" s="29"/>
      <c r="EF1" s="29"/>
      <c r="EG1" s="29"/>
      <c r="EH1" s="29"/>
      <c r="EI1" s="29"/>
      <c r="EJ1" s="29"/>
      <c r="EK1" s="29"/>
      <c r="EL1" s="29"/>
      <c r="EM1" s="29"/>
      <c r="EN1" s="29"/>
      <c r="EO1" s="29"/>
      <c r="EP1" s="29"/>
      <c r="EQ1" s="29"/>
      <c r="ER1" s="29"/>
      <c r="ES1" s="29"/>
      <c r="ET1" s="29"/>
      <c r="EU1" s="29"/>
      <c r="EV1" s="29"/>
      <c r="EW1" s="29"/>
      <c r="EX1" s="29"/>
      <c r="EY1" s="29"/>
      <c r="EZ1" s="29"/>
      <c r="FA1" s="29"/>
      <c r="FB1" s="29"/>
      <c r="FC1" s="29"/>
      <c r="FD1" s="29"/>
      <c r="FE1" s="30"/>
      <c r="FF1" s="30"/>
      <c r="FG1" s="30"/>
      <c r="FH1" s="30"/>
      <c r="FI1" s="30"/>
      <c r="FJ1" s="30"/>
      <c r="FK1" s="30"/>
      <c r="FL1" s="30"/>
      <c r="FM1" s="30"/>
      <c r="FN1" s="30"/>
      <c r="FO1" s="30"/>
      <c r="FP1" s="30"/>
      <c r="FQ1" s="30"/>
      <c r="FR1" s="30"/>
      <c r="FS1" s="30"/>
      <c r="HU1" s="25"/>
      <c r="HV1" s="25"/>
      <c r="HW1" s="25"/>
      <c r="HX1" s="25"/>
      <c r="HY1" s="25"/>
      <c r="HZ1" s="25"/>
      <c r="IA1" s="25"/>
      <c r="IB1" s="25"/>
      <c r="IC1" s="25"/>
      <c r="ID1" s="25"/>
      <c r="IE1" s="25"/>
      <c r="IF1" s="25"/>
      <c r="IG1" s="25"/>
      <c r="IH1" s="25"/>
      <c r="II1" s="25"/>
      <c r="IJ1" s="25"/>
      <c r="IK1" s="25"/>
      <c r="IL1" s="25"/>
      <c r="IM1" s="25"/>
      <c r="IN1" s="25"/>
    </row>
    <row r="2" s="25" customFormat="true" ht="10.8" hidden="false" customHeight="true" outlineLevel="0" collapsed="false">
      <c r="A2" s="31" t="n">
        <v>1</v>
      </c>
      <c r="B2" s="31"/>
      <c r="C2" s="31"/>
      <c r="D2" s="31"/>
      <c r="E2" s="31"/>
      <c r="F2" s="31"/>
      <c r="H2" s="26"/>
      <c r="J2" s="31"/>
      <c r="K2" s="31"/>
      <c r="L2" s="32"/>
      <c r="M2" s="31"/>
      <c r="N2" s="33"/>
      <c r="O2" s="29"/>
    </row>
    <row r="3" s="38" customFormat="true" ht="10.8" hidden="false" customHeight="true" outlineLevel="0" collapsed="false">
      <c r="A3" s="34"/>
      <c r="B3" s="35"/>
      <c r="C3" s="35" t="s">
        <v>82</v>
      </c>
      <c r="D3" s="35"/>
      <c r="E3" s="36"/>
      <c r="F3" s="35"/>
      <c r="G3" s="35"/>
      <c r="H3" s="37" t="n">
        <v>2019</v>
      </c>
      <c r="I3" s="34"/>
      <c r="J3" s="35"/>
      <c r="K3" s="34"/>
      <c r="L3" s="35"/>
      <c r="M3" s="35"/>
      <c r="N3" s="35"/>
      <c r="O3" s="35"/>
    </row>
    <row r="4" s="27" customFormat="true" ht="10.8" hidden="false" customHeight="true" outlineLevel="0" collapsed="false">
      <c r="A4" s="39" t="n">
        <v>30</v>
      </c>
      <c r="B4" s="39" t="n">
        <v>31</v>
      </c>
      <c r="C4" s="40" t="n">
        <v>1</v>
      </c>
      <c r="D4" s="39" t="n">
        <v>2</v>
      </c>
      <c r="E4" s="39" t="n">
        <v>3</v>
      </c>
      <c r="F4" s="41" t="n">
        <v>4</v>
      </c>
      <c r="G4" s="39" t="n">
        <v>5</v>
      </c>
      <c r="H4" s="42"/>
      <c r="I4" s="39" t="n">
        <v>6</v>
      </c>
      <c r="J4" s="43" t="n">
        <v>7</v>
      </c>
      <c r="K4" s="39" t="n">
        <v>8</v>
      </c>
      <c r="L4" s="39" t="n">
        <v>9</v>
      </c>
      <c r="M4" s="39" t="n">
        <v>10</v>
      </c>
      <c r="N4" s="39" t="n">
        <v>11</v>
      </c>
      <c r="O4" s="39" t="n">
        <v>12</v>
      </c>
      <c r="P4" s="44"/>
      <c r="Q4" s="45"/>
      <c r="R4" s="31"/>
      <c r="S4" s="31"/>
      <c r="T4" s="31"/>
      <c r="U4" s="46"/>
      <c r="V4" s="45"/>
      <c r="W4" s="31"/>
      <c r="X4" s="31"/>
      <c r="Y4" s="31"/>
      <c r="Z4" s="31"/>
      <c r="AA4" s="31"/>
      <c r="AB4" s="31"/>
      <c r="AC4" s="31"/>
      <c r="AD4" s="31"/>
      <c r="AE4" s="31"/>
      <c r="AF4" s="44"/>
      <c r="AG4" s="45"/>
      <c r="AH4" s="31"/>
      <c r="AI4" s="31"/>
      <c r="AJ4" s="31"/>
      <c r="AK4" s="45"/>
      <c r="AL4" s="31"/>
      <c r="AM4" s="31"/>
      <c r="AN4" s="31"/>
      <c r="AO4" s="31"/>
      <c r="AP4" s="31"/>
      <c r="AQ4" s="31"/>
      <c r="AR4" s="31"/>
      <c r="AS4" s="31"/>
      <c r="AT4" s="31"/>
      <c r="AU4" s="31"/>
      <c r="AV4" s="31"/>
      <c r="AW4" s="45"/>
      <c r="AX4" s="31"/>
      <c r="AY4" s="31"/>
      <c r="AZ4" s="31"/>
      <c r="BA4" s="47"/>
      <c r="BB4" s="31"/>
      <c r="BC4" s="31"/>
      <c r="BD4" s="31"/>
      <c r="BE4" s="45"/>
      <c r="BF4" s="31"/>
      <c r="BG4" s="45"/>
      <c r="BH4" s="31"/>
      <c r="BI4" s="31"/>
      <c r="BJ4" s="31"/>
      <c r="BK4" s="31"/>
      <c r="BL4" s="30"/>
      <c r="BM4" s="45"/>
      <c r="BN4" s="31"/>
      <c r="BO4" s="31"/>
      <c r="BP4" s="31"/>
      <c r="BQ4" s="45"/>
      <c r="BR4" s="45"/>
      <c r="BS4" s="31"/>
      <c r="BT4" s="31"/>
      <c r="BU4" s="31"/>
      <c r="BV4" s="31"/>
      <c r="BW4" s="31"/>
      <c r="BX4" s="31"/>
      <c r="BY4" s="31"/>
      <c r="BZ4" s="31"/>
      <c r="CA4" s="31"/>
      <c r="CB4" s="44"/>
      <c r="CC4" s="45"/>
      <c r="CD4" s="31"/>
      <c r="CE4" s="31"/>
      <c r="CF4" s="31"/>
      <c r="CG4" s="45"/>
      <c r="CH4" s="31"/>
      <c r="CI4" s="31"/>
      <c r="CJ4" s="31"/>
      <c r="CK4" s="31"/>
      <c r="CL4" s="31"/>
      <c r="CM4" s="31"/>
      <c r="CN4" s="31"/>
      <c r="CO4" s="31"/>
      <c r="CP4" s="31"/>
      <c r="CQ4" s="31"/>
      <c r="CR4" s="31"/>
      <c r="CS4" s="45"/>
      <c r="CT4" s="31"/>
      <c r="CU4" s="31"/>
      <c r="CV4" s="31"/>
      <c r="CW4" s="47"/>
      <c r="CX4" s="31"/>
      <c r="CY4" s="31"/>
      <c r="CZ4" s="31"/>
      <c r="DA4" s="45"/>
      <c r="DB4" s="31"/>
      <c r="DC4" s="45"/>
      <c r="DD4" s="31"/>
      <c r="DE4" s="31"/>
      <c r="DF4" s="31"/>
      <c r="DG4" s="31"/>
      <c r="DH4" s="30"/>
      <c r="DI4" s="45"/>
      <c r="DJ4" s="31"/>
      <c r="DK4" s="31"/>
      <c r="DL4" s="31"/>
      <c r="DM4" s="45"/>
      <c r="DN4" s="45"/>
      <c r="DO4" s="31"/>
      <c r="DP4" s="31"/>
      <c r="DQ4" s="31"/>
      <c r="DR4" s="31"/>
      <c r="DS4" s="31"/>
      <c r="DT4" s="31"/>
      <c r="DU4" s="31"/>
      <c r="DV4" s="31"/>
      <c r="DW4" s="31"/>
      <c r="DX4" s="44"/>
      <c r="DY4" s="45"/>
      <c r="DZ4" s="31"/>
      <c r="EA4" s="31"/>
      <c r="EB4" s="31"/>
      <c r="EC4" s="45"/>
      <c r="ED4" s="31"/>
      <c r="EE4" s="31"/>
      <c r="EF4" s="31"/>
      <c r="EG4" s="31"/>
      <c r="EH4" s="31"/>
      <c r="EI4" s="31"/>
      <c r="EJ4" s="31"/>
      <c r="EK4" s="31"/>
      <c r="EL4" s="31"/>
      <c r="EM4" s="31"/>
      <c r="EN4" s="31"/>
      <c r="EO4" s="45"/>
      <c r="EP4" s="31"/>
      <c r="EQ4" s="31"/>
      <c r="ER4" s="31"/>
      <c r="ES4" s="47"/>
      <c r="ET4" s="31"/>
      <c r="EU4" s="31"/>
      <c r="EV4" s="31"/>
      <c r="EW4" s="45"/>
      <c r="EX4" s="31"/>
      <c r="EY4" s="45"/>
      <c r="EZ4" s="31"/>
      <c r="FA4" s="31"/>
      <c r="FB4" s="31"/>
      <c r="FC4" s="31"/>
      <c r="FD4" s="30"/>
      <c r="FE4" s="45"/>
      <c r="FF4" s="31"/>
      <c r="FG4" s="31"/>
      <c r="FH4" s="31"/>
      <c r="FI4" s="45"/>
      <c r="FJ4" s="45"/>
      <c r="FK4" s="31"/>
      <c r="FL4" s="31"/>
      <c r="FM4" s="31"/>
      <c r="FN4" s="31"/>
      <c r="FO4" s="31"/>
      <c r="FP4" s="31"/>
      <c r="FQ4" s="31"/>
      <c r="FR4" s="31"/>
      <c r="FS4" s="31"/>
      <c r="FT4" s="44"/>
      <c r="FU4" s="45"/>
      <c r="FV4" s="31"/>
      <c r="FW4" s="31"/>
      <c r="FX4" s="31"/>
      <c r="FY4" s="45"/>
      <c r="FZ4" s="31"/>
      <c r="GA4" s="31"/>
      <c r="GB4" s="31"/>
      <c r="GC4" s="31"/>
      <c r="GD4" s="31"/>
      <c r="GE4" s="31"/>
      <c r="GF4" s="31"/>
      <c r="GG4" s="31"/>
      <c r="GH4" s="31"/>
      <c r="GI4" s="31"/>
      <c r="GJ4" s="31"/>
      <c r="GK4" s="45"/>
      <c r="GL4" s="31"/>
      <c r="GM4" s="31"/>
      <c r="GN4" s="31"/>
      <c r="GO4" s="45"/>
      <c r="GP4" s="45"/>
      <c r="GQ4" s="31"/>
      <c r="GR4" s="31"/>
      <c r="GS4" s="31"/>
      <c r="GT4" s="31"/>
      <c r="GU4" s="31"/>
      <c r="GV4" s="31"/>
      <c r="GW4" s="31"/>
      <c r="GX4" s="31"/>
      <c r="GY4" s="31"/>
      <c r="GZ4" s="44"/>
      <c r="HA4" s="45"/>
      <c r="HB4" s="31"/>
      <c r="HC4" s="31"/>
      <c r="HD4" s="31"/>
      <c r="HE4" s="45"/>
      <c r="HF4" s="45"/>
      <c r="HG4" s="31"/>
      <c r="HH4" s="31"/>
      <c r="HI4" s="31"/>
      <c r="HJ4" s="31"/>
      <c r="HK4" s="31"/>
      <c r="HL4" s="31"/>
      <c r="HM4" s="31"/>
      <c r="HN4" s="31"/>
      <c r="HO4" s="31"/>
      <c r="HP4" s="44"/>
      <c r="HQ4" s="45"/>
      <c r="HR4" s="31"/>
      <c r="HS4" s="31"/>
      <c r="HT4" s="31"/>
      <c r="HU4" s="45"/>
      <c r="HV4" s="31"/>
      <c r="HW4" s="31"/>
      <c r="HX4" s="31"/>
      <c r="HY4" s="31"/>
      <c r="HZ4" s="31"/>
      <c r="IA4" s="31"/>
      <c r="IB4" s="31"/>
      <c r="IC4" s="31"/>
      <c r="ID4" s="31"/>
      <c r="IE4" s="31"/>
      <c r="IF4" s="31"/>
      <c r="IG4" s="45"/>
      <c r="IH4" s="31"/>
      <c r="II4" s="31"/>
      <c r="IJ4" s="31"/>
      <c r="IK4" s="47"/>
      <c r="IL4" s="31"/>
      <c r="IM4" s="31"/>
      <c r="IN4" s="31"/>
      <c r="IO4" s="45"/>
      <c r="IP4" s="31"/>
      <c r="IQ4" s="45"/>
      <c r="IR4" s="31"/>
      <c r="IS4" s="31"/>
      <c r="IT4" s="31"/>
      <c r="IU4" s="31"/>
      <c r="IV4" s="30"/>
      <c r="IW4" s="45"/>
      <c r="IX4" s="31"/>
      <c r="IY4" s="31"/>
      <c r="IZ4" s="31"/>
      <c r="JA4" s="45"/>
      <c r="JB4" s="45"/>
      <c r="JC4" s="31"/>
      <c r="JD4" s="31"/>
      <c r="JE4" s="31"/>
      <c r="JF4" s="31"/>
      <c r="JG4" s="31"/>
      <c r="JH4" s="31"/>
      <c r="JI4" s="31"/>
      <c r="JJ4" s="31"/>
      <c r="JK4" s="31"/>
      <c r="JL4" s="44"/>
      <c r="JM4" s="45"/>
      <c r="JN4" s="45"/>
      <c r="JO4" s="31"/>
      <c r="JP4" s="31"/>
      <c r="JQ4" s="45"/>
      <c r="JR4" s="31"/>
      <c r="JS4" s="31"/>
      <c r="JT4" s="31"/>
      <c r="JU4" s="31"/>
      <c r="JV4" s="31"/>
      <c r="JW4" s="31"/>
      <c r="JX4" s="31"/>
      <c r="JY4" s="31"/>
      <c r="JZ4" s="31"/>
      <c r="KA4" s="31"/>
      <c r="KB4" s="31"/>
      <c r="KC4" s="45"/>
      <c r="KD4" s="31"/>
      <c r="KE4" s="31"/>
      <c r="KF4" s="31"/>
      <c r="KG4" s="47"/>
      <c r="KH4" s="31"/>
      <c r="KI4" s="31"/>
      <c r="KJ4" s="31"/>
      <c r="KK4" s="45"/>
      <c r="KL4" s="31"/>
      <c r="KM4" s="45"/>
      <c r="KN4" s="31"/>
      <c r="KO4" s="31"/>
      <c r="KP4" s="31"/>
      <c r="KQ4" s="31"/>
      <c r="KR4" s="30"/>
      <c r="KS4" s="45"/>
      <c r="KT4" s="31"/>
      <c r="KU4" s="31"/>
      <c r="KV4" s="31"/>
      <c r="KW4" s="45"/>
      <c r="KX4" s="45"/>
      <c r="KY4" s="31"/>
      <c r="KZ4" s="31"/>
      <c r="LA4" s="31"/>
      <c r="LB4" s="31"/>
      <c r="LC4" s="31"/>
      <c r="LD4" s="31"/>
      <c r="LE4" s="31"/>
      <c r="LF4" s="31"/>
      <c r="LG4" s="31"/>
      <c r="LH4" s="44"/>
      <c r="LI4" s="45"/>
      <c r="LJ4" s="31"/>
      <c r="LK4" s="31"/>
      <c r="LL4" s="31"/>
      <c r="LM4" s="45"/>
      <c r="LN4" s="31"/>
      <c r="LO4" s="31"/>
      <c r="LP4" s="31"/>
      <c r="LQ4" s="31"/>
      <c r="LR4" s="31"/>
      <c r="LS4" s="31"/>
      <c r="LT4" s="31"/>
      <c r="LU4" s="31"/>
      <c r="LV4" s="31"/>
      <c r="LW4" s="31"/>
      <c r="LX4" s="31"/>
      <c r="LY4" s="45"/>
      <c r="LZ4" s="31"/>
      <c r="MA4" s="31"/>
      <c r="MB4" s="31"/>
      <c r="MC4" s="47"/>
      <c r="MD4" s="31"/>
      <c r="ME4" s="31"/>
      <c r="MF4" s="31"/>
      <c r="MG4" s="45"/>
      <c r="MH4" s="31"/>
      <c r="MI4" s="45"/>
      <c r="MJ4" s="31"/>
      <c r="MK4" s="31"/>
      <c r="ML4" s="31"/>
      <c r="MM4" s="31"/>
      <c r="MN4" s="30"/>
      <c r="MO4" s="45"/>
      <c r="MP4" s="31"/>
      <c r="MQ4" s="31"/>
      <c r="MR4" s="31"/>
      <c r="MS4" s="45"/>
      <c r="MT4" s="45"/>
      <c r="MU4" s="31"/>
      <c r="MV4" s="31"/>
      <c r="MW4" s="31"/>
      <c r="MX4" s="31"/>
      <c r="MY4" s="31"/>
      <c r="MZ4" s="31"/>
      <c r="NA4" s="31"/>
      <c r="NB4" s="31"/>
      <c r="NC4" s="31"/>
      <c r="ND4" s="44"/>
      <c r="NE4" s="45"/>
      <c r="NF4" s="31"/>
      <c r="NG4" s="31"/>
      <c r="NH4" s="31"/>
      <c r="NI4" s="45"/>
      <c r="NJ4" s="31"/>
      <c r="NK4" s="31"/>
      <c r="NL4" s="31"/>
      <c r="NM4" s="31"/>
      <c r="NN4" s="45"/>
      <c r="NO4" s="31"/>
      <c r="NP4" s="31"/>
      <c r="NQ4" s="31"/>
      <c r="NR4" s="31"/>
      <c r="NS4" s="31"/>
      <c r="NU4" s="45"/>
      <c r="NV4" s="31"/>
      <c r="NW4" s="31"/>
      <c r="NX4" s="31"/>
      <c r="NY4" s="47"/>
      <c r="NZ4" s="31"/>
      <c r="OA4" s="31"/>
      <c r="OB4" s="31"/>
      <c r="OC4" s="45"/>
      <c r="OD4" s="31"/>
      <c r="OE4" s="45"/>
      <c r="OF4" s="31"/>
      <c r="OG4" s="31"/>
      <c r="OH4" s="31"/>
      <c r="OI4" s="31"/>
      <c r="OJ4" s="30"/>
      <c r="OK4" s="45"/>
      <c r="OL4" s="31"/>
      <c r="OM4" s="31"/>
      <c r="ON4" s="31"/>
      <c r="OO4" s="45"/>
      <c r="OP4" s="45"/>
      <c r="OQ4" s="31"/>
      <c r="OR4" s="31"/>
      <c r="OS4" s="31"/>
      <c r="OT4" s="31"/>
      <c r="OU4" s="31"/>
      <c r="OV4" s="31"/>
      <c r="OW4" s="31"/>
      <c r="OX4" s="31"/>
      <c r="OY4" s="31"/>
      <c r="OZ4" s="44"/>
      <c r="PA4" s="45"/>
      <c r="PB4" s="31"/>
      <c r="PC4" s="31"/>
      <c r="PD4" s="31"/>
      <c r="PE4" s="45"/>
      <c r="PF4" s="31"/>
      <c r="PG4" s="31"/>
      <c r="PH4" s="31"/>
      <c r="PI4" s="31"/>
      <c r="PJ4" s="45"/>
      <c r="PK4" s="31"/>
      <c r="PL4" s="31"/>
      <c r="PM4" s="31"/>
      <c r="PN4" s="31"/>
      <c r="PO4" s="31"/>
    </row>
    <row r="5" s="27" customFormat="true" ht="10.8" hidden="false" customHeight="true" outlineLevel="0" collapsed="false">
      <c r="A5" s="48" t="s">
        <v>83</v>
      </c>
      <c r="B5" s="48" t="s">
        <v>84</v>
      </c>
      <c r="C5" s="48" t="s">
        <v>85</v>
      </c>
      <c r="D5" s="48" t="s">
        <v>86</v>
      </c>
      <c r="E5" s="48" t="s">
        <v>85</v>
      </c>
      <c r="F5" s="48" t="s">
        <v>87</v>
      </c>
      <c r="G5" s="48" t="s">
        <v>83</v>
      </c>
      <c r="H5" s="49"/>
      <c r="I5" s="50" t="s">
        <v>83</v>
      </c>
      <c r="J5" s="50" t="s">
        <v>84</v>
      </c>
      <c r="K5" s="50" t="s">
        <v>85</v>
      </c>
      <c r="L5" s="50" t="s">
        <v>86</v>
      </c>
      <c r="M5" s="50" t="s">
        <v>85</v>
      </c>
      <c r="N5" s="50" t="s">
        <v>87</v>
      </c>
      <c r="O5" s="50" t="s">
        <v>83</v>
      </c>
      <c r="Q5" s="51"/>
      <c r="R5" s="51"/>
      <c r="S5" s="51"/>
      <c r="T5" s="51"/>
      <c r="U5" s="51"/>
      <c r="V5" s="51"/>
      <c r="W5" s="51"/>
      <c r="X5" s="51"/>
      <c r="Y5" s="51"/>
      <c r="Z5" s="51"/>
      <c r="AA5" s="51"/>
      <c r="AB5" s="51"/>
      <c r="AC5" s="51"/>
      <c r="AD5" s="51"/>
      <c r="AE5" s="51"/>
      <c r="AG5" s="51"/>
      <c r="AH5" s="51"/>
      <c r="AI5" s="51"/>
      <c r="AJ5" s="51"/>
      <c r="AK5" s="51"/>
      <c r="AL5" s="51"/>
      <c r="AM5" s="51"/>
      <c r="AN5" s="51"/>
      <c r="AO5" s="51"/>
      <c r="AP5" s="51"/>
      <c r="AQ5" s="51"/>
      <c r="AR5" s="51"/>
      <c r="AS5" s="51"/>
      <c r="AT5" s="51"/>
      <c r="AU5" s="51"/>
      <c r="AV5" s="30"/>
      <c r="AW5" s="51"/>
      <c r="AX5" s="51"/>
      <c r="AY5" s="51"/>
      <c r="AZ5" s="51"/>
      <c r="BA5" s="51"/>
      <c r="BB5" s="51"/>
      <c r="BC5" s="51"/>
      <c r="BD5" s="51"/>
      <c r="BE5" s="51"/>
      <c r="BF5" s="51"/>
      <c r="BG5" s="51"/>
      <c r="BH5" s="51"/>
      <c r="BI5" s="51"/>
      <c r="BJ5" s="51"/>
      <c r="BK5" s="51"/>
      <c r="BL5" s="30"/>
      <c r="BM5" s="51"/>
      <c r="BN5" s="51"/>
      <c r="BO5" s="51"/>
      <c r="BP5" s="51"/>
      <c r="BQ5" s="51"/>
      <c r="BR5" s="51"/>
      <c r="BS5" s="51"/>
      <c r="BT5" s="51"/>
      <c r="BU5" s="51"/>
      <c r="BV5" s="51"/>
      <c r="BW5" s="51"/>
      <c r="BX5" s="51"/>
      <c r="BY5" s="51"/>
      <c r="BZ5" s="51"/>
      <c r="CA5" s="51"/>
      <c r="CC5" s="51"/>
      <c r="CD5" s="51"/>
      <c r="CE5" s="51"/>
      <c r="CF5" s="51"/>
      <c r="CG5" s="51"/>
      <c r="CH5" s="51"/>
      <c r="CI5" s="51"/>
      <c r="CJ5" s="51"/>
      <c r="CK5" s="51"/>
      <c r="CL5" s="51"/>
      <c r="CM5" s="51"/>
      <c r="CN5" s="51"/>
      <c r="CO5" s="51"/>
      <c r="CP5" s="51"/>
      <c r="CQ5" s="51"/>
      <c r="CR5" s="30"/>
      <c r="CS5" s="51"/>
      <c r="CT5" s="51"/>
      <c r="CU5" s="51"/>
      <c r="CV5" s="51"/>
      <c r="CW5" s="51"/>
      <c r="CX5" s="51"/>
      <c r="CY5" s="51"/>
      <c r="CZ5" s="51"/>
      <c r="DA5" s="51"/>
      <c r="DB5" s="51"/>
      <c r="DC5" s="51"/>
      <c r="DD5" s="51"/>
      <c r="DE5" s="51"/>
      <c r="DF5" s="51"/>
      <c r="DG5" s="51"/>
      <c r="DH5" s="30"/>
      <c r="DI5" s="51"/>
      <c r="DJ5" s="51"/>
      <c r="DK5" s="51"/>
      <c r="DL5" s="51"/>
      <c r="DM5" s="51"/>
      <c r="DN5" s="51"/>
      <c r="DO5" s="51"/>
      <c r="DP5" s="51"/>
      <c r="DQ5" s="51"/>
      <c r="DR5" s="51"/>
      <c r="DS5" s="51"/>
      <c r="DT5" s="51"/>
      <c r="DU5" s="51"/>
      <c r="DV5" s="51"/>
      <c r="DW5" s="51"/>
      <c r="DY5" s="51"/>
      <c r="DZ5" s="51"/>
      <c r="EA5" s="51"/>
      <c r="EB5" s="51"/>
      <c r="EC5" s="51"/>
      <c r="ED5" s="51"/>
      <c r="EE5" s="51"/>
      <c r="EF5" s="51"/>
      <c r="EG5" s="51"/>
      <c r="EH5" s="51"/>
      <c r="EI5" s="51"/>
      <c r="EJ5" s="51"/>
      <c r="EK5" s="51"/>
      <c r="EL5" s="51"/>
      <c r="EM5" s="51"/>
      <c r="EN5" s="30"/>
      <c r="EO5" s="51"/>
      <c r="EP5" s="51"/>
      <c r="EQ5" s="51"/>
      <c r="ER5" s="51"/>
      <c r="ES5" s="51"/>
      <c r="ET5" s="51"/>
      <c r="EU5" s="51"/>
      <c r="EV5" s="51"/>
      <c r="EW5" s="51"/>
      <c r="EX5" s="51"/>
      <c r="EY5" s="51"/>
      <c r="EZ5" s="51"/>
      <c r="FA5" s="51"/>
      <c r="FB5" s="51"/>
      <c r="FC5" s="51"/>
      <c r="FD5" s="30"/>
      <c r="FE5" s="51"/>
      <c r="FF5" s="51"/>
      <c r="FG5" s="51"/>
      <c r="FH5" s="51"/>
      <c r="FI5" s="51"/>
      <c r="FJ5" s="51"/>
      <c r="FK5" s="51"/>
      <c r="FL5" s="51"/>
      <c r="FM5" s="51"/>
      <c r="FN5" s="51"/>
      <c r="FO5" s="51"/>
      <c r="FP5" s="51"/>
      <c r="FQ5" s="51"/>
      <c r="FR5" s="51"/>
      <c r="FS5" s="51"/>
      <c r="FU5" s="51"/>
      <c r="FV5" s="51"/>
      <c r="FW5" s="51"/>
      <c r="FX5" s="51"/>
      <c r="FY5" s="51"/>
      <c r="FZ5" s="51"/>
      <c r="GA5" s="51"/>
      <c r="GB5" s="51"/>
      <c r="GC5" s="51"/>
      <c r="GD5" s="51"/>
      <c r="GE5" s="51"/>
      <c r="GF5" s="51"/>
      <c r="GG5" s="51"/>
      <c r="GH5" s="51"/>
      <c r="GI5" s="51"/>
      <c r="GJ5" s="30"/>
      <c r="GK5" s="51"/>
      <c r="GL5" s="51"/>
      <c r="GM5" s="51"/>
      <c r="GN5" s="51"/>
      <c r="GO5" s="51"/>
      <c r="GP5" s="51"/>
      <c r="GQ5" s="51"/>
      <c r="GR5" s="51"/>
      <c r="GS5" s="51"/>
      <c r="GT5" s="51"/>
      <c r="GU5" s="51"/>
      <c r="GV5" s="51"/>
      <c r="GW5" s="51"/>
      <c r="GX5" s="51"/>
      <c r="GY5" s="51"/>
      <c r="HA5" s="51"/>
      <c r="HB5" s="51"/>
      <c r="HC5" s="51"/>
      <c r="HD5" s="51"/>
      <c r="HE5" s="51"/>
      <c r="HF5" s="51"/>
      <c r="HG5" s="51"/>
      <c r="HH5" s="51"/>
      <c r="HI5" s="51"/>
      <c r="HJ5" s="51"/>
      <c r="HK5" s="51"/>
      <c r="HL5" s="51"/>
      <c r="HM5" s="51"/>
      <c r="HN5" s="51"/>
      <c r="HO5" s="51"/>
      <c r="HQ5" s="51"/>
      <c r="HR5" s="51"/>
      <c r="HS5" s="51"/>
      <c r="HT5" s="51"/>
      <c r="HU5" s="51"/>
      <c r="HV5" s="51"/>
      <c r="HW5" s="51"/>
      <c r="HX5" s="51"/>
      <c r="HY5" s="51"/>
      <c r="HZ5" s="51"/>
      <c r="IA5" s="51"/>
      <c r="IB5" s="51"/>
      <c r="IC5" s="51"/>
      <c r="ID5" s="51"/>
      <c r="IE5" s="51"/>
      <c r="IF5" s="30"/>
      <c r="IG5" s="51"/>
      <c r="IH5" s="51"/>
      <c r="II5" s="51"/>
      <c r="IJ5" s="51"/>
      <c r="IK5" s="51"/>
      <c r="IL5" s="51"/>
      <c r="IM5" s="51"/>
      <c r="IN5" s="51"/>
      <c r="IO5" s="51"/>
      <c r="IP5" s="51"/>
      <c r="IQ5" s="51"/>
      <c r="IR5" s="51"/>
      <c r="IS5" s="51"/>
      <c r="IT5" s="51"/>
      <c r="IU5" s="51"/>
      <c r="IV5" s="30"/>
      <c r="IW5" s="51"/>
      <c r="IX5" s="51"/>
      <c r="IY5" s="51"/>
      <c r="IZ5" s="51"/>
      <c r="JA5" s="51"/>
      <c r="JB5" s="51"/>
      <c r="JC5" s="51"/>
      <c r="JD5" s="51"/>
      <c r="JE5" s="51"/>
      <c r="JF5" s="51"/>
      <c r="JG5" s="51"/>
      <c r="JH5" s="51"/>
      <c r="JI5" s="51"/>
      <c r="JJ5" s="51"/>
      <c r="JK5" s="51"/>
      <c r="JM5" s="51"/>
      <c r="JN5" s="51"/>
      <c r="JO5" s="51"/>
      <c r="JP5" s="51"/>
      <c r="JQ5" s="51"/>
      <c r="JR5" s="51"/>
      <c r="JS5" s="51"/>
      <c r="JT5" s="51"/>
      <c r="JU5" s="51"/>
      <c r="JV5" s="51"/>
      <c r="JW5" s="51"/>
      <c r="JX5" s="51"/>
      <c r="JY5" s="51"/>
      <c r="JZ5" s="51"/>
      <c r="KA5" s="51"/>
      <c r="KB5" s="30"/>
      <c r="KC5" s="51"/>
      <c r="KD5" s="51"/>
      <c r="KE5" s="51"/>
      <c r="KF5" s="51"/>
      <c r="KG5" s="51"/>
      <c r="KH5" s="51"/>
      <c r="KI5" s="51"/>
      <c r="KJ5" s="51"/>
      <c r="KK5" s="51"/>
      <c r="KL5" s="51"/>
      <c r="KM5" s="51"/>
      <c r="KN5" s="51"/>
      <c r="KO5" s="51"/>
      <c r="KP5" s="51"/>
      <c r="KQ5" s="51"/>
      <c r="KR5" s="30"/>
      <c r="KS5" s="51"/>
      <c r="KT5" s="51"/>
      <c r="KU5" s="51"/>
      <c r="KV5" s="51"/>
      <c r="KW5" s="51"/>
      <c r="KX5" s="51"/>
      <c r="KY5" s="51"/>
      <c r="KZ5" s="51"/>
      <c r="LA5" s="51"/>
      <c r="LB5" s="51"/>
      <c r="LC5" s="51"/>
      <c r="LD5" s="51"/>
      <c r="LE5" s="51"/>
      <c r="LF5" s="51"/>
      <c r="LG5" s="51"/>
      <c r="LI5" s="51"/>
      <c r="LJ5" s="51"/>
      <c r="LK5" s="51"/>
      <c r="LL5" s="51"/>
      <c r="LM5" s="51"/>
      <c r="LN5" s="51"/>
      <c r="LO5" s="51"/>
      <c r="LP5" s="51"/>
      <c r="LQ5" s="51"/>
      <c r="LR5" s="51"/>
      <c r="LS5" s="51"/>
      <c r="LT5" s="51"/>
      <c r="LU5" s="51"/>
      <c r="LV5" s="51"/>
      <c r="LW5" s="51"/>
      <c r="LX5" s="30"/>
      <c r="LY5" s="51"/>
      <c r="LZ5" s="51"/>
      <c r="MA5" s="51"/>
      <c r="MB5" s="51"/>
      <c r="MC5" s="51"/>
      <c r="MD5" s="51"/>
      <c r="ME5" s="51"/>
      <c r="MF5" s="51"/>
      <c r="MG5" s="51"/>
      <c r="MH5" s="51"/>
      <c r="MI5" s="51"/>
      <c r="MJ5" s="51"/>
      <c r="MK5" s="51"/>
      <c r="ML5" s="51"/>
      <c r="MM5" s="51"/>
      <c r="MN5" s="30"/>
      <c r="MO5" s="51"/>
      <c r="MP5" s="51"/>
      <c r="MQ5" s="51"/>
      <c r="MR5" s="51"/>
      <c r="MS5" s="51"/>
      <c r="MT5" s="51"/>
      <c r="MU5" s="51"/>
      <c r="MV5" s="51"/>
      <c r="MW5" s="51"/>
      <c r="MX5" s="51"/>
      <c r="MY5" s="51"/>
      <c r="MZ5" s="51"/>
      <c r="NA5" s="51"/>
      <c r="NB5" s="51"/>
      <c r="NC5" s="51"/>
      <c r="NE5" s="51"/>
      <c r="NF5" s="51"/>
      <c r="NG5" s="51"/>
      <c r="NH5" s="51"/>
      <c r="NI5" s="51"/>
      <c r="NJ5" s="51"/>
      <c r="NK5" s="51"/>
      <c r="NL5" s="51"/>
      <c r="NM5" s="51"/>
      <c r="NN5" s="51"/>
      <c r="NO5" s="51"/>
      <c r="NP5" s="51"/>
      <c r="NQ5" s="51"/>
      <c r="NR5" s="51"/>
      <c r="NS5" s="51"/>
      <c r="NU5" s="51"/>
      <c r="NV5" s="51"/>
      <c r="NW5" s="51"/>
      <c r="NX5" s="51"/>
      <c r="NY5" s="51"/>
      <c r="NZ5" s="51"/>
      <c r="OA5" s="51"/>
      <c r="OB5" s="51"/>
      <c r="OC5" s="51"/>
      <c r="OD5" s="51"/>
      <c r="OE5" s="51"/>
      <c r="OF5" s="51"/>
      <c r="OG5" s="51"/>
      <c r="OH5" s="51"/>
      <c r="OI5" s="51"/>
      <c r="OJ5" s="30"/>
      <c r="OK5" s="51"/>
      <c r="OL5" s="51"/>
      <c r="OM5" s="51"/>
      <c r="ON5" s="51"/>
      <c r="OO5" s="51"/>
      <c r="OP5" s="51"/>
      <c r="OQ5" s="51"/>
      <c r="OR5" s="51"/>
      <c r="OS5" s="51"/>
      <c r="OT5" s="51"/>
      <c r="OU5" s="51"/>
      <c r="OV5" s="51"/>
      <c r="OW5" s="51"/>
      <c r="OX5" s="51"/>
      <c r="OY5" s="51"/>
      <c r="PA5" s="51"/>
      <c r="PB5" s="51"/>
      <c r="PC5" s="51"/>
      <c r="PD5" s="51"/>
      <c r="PE5" s="51"/>
      <c r="PF5" s="51"/>
      <c r="PG5" s="51"/>
      <c r="PH5" s="51"/>
      <c r="PI5" s="51"/>
      <c r="PJ5" s="51"/>
      <c r="PK5" s="51"/>
      <c r="PL5" s="51"/>
      <c r="PM5" s="51"/>
      <c r="PN5" s="51"/>
      <c r="PO5" s="51"/>
    </row>
    <row r="6" s="27" customFormat="true" ht="10.8" hidden="false" customHeight="true" outlineLevel="0" collapsed="false">
      <c r="A6" s="52"/>
      <c r="B6" s="52"/>
      <c r="C6" s="52"/>
      <c r="D6" s="52"/>
      <c r="E6" s="52"/>
      <c r="F6" s="52"/>
      <c r="G6" s="52"/>
      <c r="H6" s="49"/>
      <c r="I6" s="51"/>
      <c r="J6" s="51"/>
      <c r="K6" s="51"/>
      <c r="L6" s="51"/>
      <c r="M6" s="51"/>
      <c r="N6" s="51"/>
      <c r="O6" s="51"/>
      <c r="Q6" s="52"/>
      <c r="R6" s="52"/>
      <c r="S6" s="52"/>
      <c r="T6" s="52"/>
      <c r="U6" s="52"/>
      <c r="V6" s="52"/>
      <c r="W6" s="52"/>
      <c r="X6" s="30"/>
      <c r="Y6" s="51"/>
      <c r="Z6" s="51"/>
      <c r="AA6" s="51"/>
      <c r="AB6" s="51"/>
      <c r="AC6" s="51"/>
      <c r="AD6" s="51"/>
      <c r="AE6" s="51"/>
      <c r="AG6" s="52"/>
      <c r="AH6" s="52"/>
      <c r="AI6" s="52"/>
      <c r="AJ6" s="52"/>
      <c r="AK6" s="52"/>
      <c r="AL6" s="52"/>
      <c r="AM6" s="52"/>
      <c r="AN6" s="30"/>
      <c r="AO6" s="51"/>
      <c r="AP6" s="51"/>
      <c r="AQ6" s="51"/>
      <c r="AR6" s="51"/>
      <c r="AS6" s="51"/>
      <c r="AT6" s="51"/>
      <c r="AU6" s="51"/>
      <c r="AV6" s="30"/>
      <c r="AW6" s="52"/>
      <c r="AX6" s="52"/>
      <c r="AY6" s="52"/>
      <c r="AZ6" s="52"/>
      <c r="BA6" s="52"/>
      <c r="BB6" s="52"/>
      <c r="BC6" s="52"/>
      <c r="BD6" s="30"/>
      <c r="BE6" s="51"/>
      <c r="BF6" s="51"/>
      <c r="BG6" s="51"/>
      <c r="BH6" s="51"/>
      <c r="BI6" s="51"/>
      <c r="BJ6" s="51"/>
      <c r="BK6" s="51"/>
      <c r="BL6" s="30"/>
      <c r="BM6" s="52"/>
      <c r="BN6" s="52"/>
      <c r="BO6" s="52"/>
      <c r="BP6" s="52"/>
      <c r="BQ6" s="52"/>
      <c r="BR6" s="52"/>
      <c r="BS6" s="52"/>
      <c r="BT6" s="30"/>
      <c r="BU6" s="51"/>
      <c r="BV6" s="51"/>
      <c r="BW6" s="51"/>
      <c r="BX6" s="51"/>
      <c r="BY6" s="51"/>
      <c r="BZ6" s="51"/>
      <c r="CA6" s="51"/>
      <c r="CC6" s="52"/>
      <c r="CD6" s="52"/>
      <c r="CE6" s="52"/>
      <c r="CF6" s="52"/>
      <c r="CG6" s="52"/>
      <c r="CH6" s="52"/>
      <c r="CI6" s="52"/>
      <c r="CJ6" s="30"/>
      <c r="CK6" s="51"/>
      <c r="CL6" s="51"/>
      <c r="CM6" s="51"/>
      <c r="CN6" s="51"/>
      <c r="CO6" s="51"/>
      <c r="CP6" s="51"/>
      <c r="CQ6" s="51"/>
      <c r="CR6" s="30"/>
      <c r="CS6" s="52"/>
      <c r="CT6" s="52"/>
      <c r="CU6" s="52"/>
      <c r="CV6" s="52"/>
      <c r="CW6" s="52"/>
      <c r="CX6" s="52"/>
      <c r="CY6" s="52"/>
      <c r="CZ6" s="30"/>
      <c r="DA6" s="51"/>
      <c r="DB6" s="51"/>
      <c r="DC6" s="51"/>
      <c r="DD6" s="51"/>
      <c r="DE6" s="51"/>
      <c r="DF6" s="51"/>
      <c r="DG6" s="51"/>
      <c r="DH6" s="30"/>
      <c r="DI6" s="52"/>
      <c r="DJ6" s="52"/>
      <c r="DK6" s="52"/>
      <c r="DL6" s="52"/>
      <c r="DM6" s="52"/>
      <c r="DN6" s="52"/>
      <c r="DO6" s="52"/>
      <c r="DP6" s="30"/>
      <c r="DQ6" s="51"/>
      <c r="DR6" s="51"/>
      <c r="DS6" s="51"/>
      <c r="DT6" s="51"/>
      <c r="DU6" s="51"/>
      <c r="DV6" s="51"/>
      <c r="DW6" s="51"/>
      <c r="DY6" s="52"/>
      <c r="DZ6" s="52"/>
      <c r="EA6" s="52"/>
      <c r="EB6" s="52"/>
      <c r="EC6" s="52"/>
      <c r="ED6" s="52"/>
      <c r="EE6" s="52"/>
      <c r="EF6" s="30"/>
      <c r="EG6" s="51"/>
      <c r="EH6" s="51"/>
      <c r="EI6" s="51"/>
      <c r="EJ6" s="51"/>
      <c r="EK6" s="51"/>
      <c r="EL6" s="51"/>
      <c r="EM6" s="51"/>
      <c r="EN6" s="30"/>
      <c r="EO6" s="52"/>
      <c r="EP6" s="52"/>
      <c r="EQ6" s="52"/>
      <c r="ER6" s="52"/>
      <c r="ES6" s="52"/>
      <c r="ET6" s="52"/>
      <c r="EU6" s="52"/>
      <c r="EV6" s="30"/>
      <c r="EW6" s="51"/>
      <c r="EX6" s="51"/>
      <c r="EY6" s="51"/>
      <c r="EZ6" s="51"/>
      <c r="FA6" s="51"/>
      <c r="FB6" s="51"/>
      <c r="FC6" s="51"/>
      <c r="FD6" s="30"/>
      <c r="FE6" s="52"/>
      <c r="FF6" s="52"/>
      <c r="FG6" s="52"/>
      <c r="FH6" s="52"/>
      <c r="FI6" s="52"/>
      <c r="FJ6" s="52"/>
      <c r="FK6" s="52"/>
      <c r="FL6" s="30"/>
      <c r="FM6" s="51"/>
      <c r="FN6" s="51"/>
      <c r="FO6" s="51"/>
      <c r="FP6" s="51"/>
      <c r="FQ6" s="51"/>
      <c r="FR6" s="51"/>
      <c r="FS6" s="51"/>
      <c r="FU6" s="52"/>
      <c r="FV6" s="52"/>
      <c r="FW6" s="52"/>
      <c r="FX6" s="52"/>
      <c r="FY6" s="52"/>
      <c r="FZ6" s="52"/>
      <c r="GA6" s="52"/>
      <c r="GB6" s="30"/>
      <c r="GC6" s="51"/>
      <c r="GD6" s="51"/>
      <c r="GE6" s="51"/>
      <c r="GF6" s="51"/>
      <c r="GG6" s="51"/>
      <c r="GH6" s="51"/>
      <c r="GI6" s="51"/>
      <c r="GJ6" s="30"/>
      <c r="GK6" s="52"/>
      <c r="GL6" s="52"/>
      <c r="GM6" s="52"/>
      <c r="GN6" s="52"/>
      <c r="GO6" s="52"/>
      <c r="GP6" s="52"/>
      <c r="GQ6" s="52"/>
      <c r="GR6" s="30"/>
      <c r="GS6" s="51"/>
      <c r="GT6" s="51"/>
      <c r="GU6" s="51"/>
      <c r="GV6" s="51"/>
      <c r="GW6" s="51"/>
      <c r="GX6" s="51"/>
      <c r="GY6" s="51"/>
      <c r="HA6" s="52"/>
      <c r="HB6" s="52"/>
      <c r="HC6" s="52"/>
      <c r="HD6" s="52"/>
      <c r="HE6" s="52"/>
      <c r="HF6" s="52"/>
      <c r="HG6" s="52"/>
      <c r="HH6" s="30"/>
      <c r="HI6" s="51"/>
      <c r="HJ6" s="51"/>
      <c r="HK6" s="51"/>
      <c r="HL6" s="51"/>
      <c r="HM6" s="51"/>
      <c r="HN6" s="51"/>
      <c r="HO6" s="51"/>
      <c r="HQ6" s="52"/>
      <c r="HR6" s="52"/>
      <c r="HS6" s="52"/>
      <c r="HT6" s="52"/>
      <c r="HU6" s="52"/>
      <c r="HV6" s="52"/>
      <c r="HW6" s="52"/>
      <c r="HX6" s="30"/>
      <c r="HY6" s="51"/>
      <c r="HZ6" s="51"/>
      <c r="IA6" s="51"/>
      <c r="IB6" s="51"/>
      <c r="IC6" s="51"/>
      <c r="ID6" s="51"/>
      <c r="IE6" s="51"/>
      <c r="IF6" s="30"/>
      <c r="IG6" s="52"/>
      <c r="IH6" s="52"/>
      <c r="II6" s="52"/>
      <c r="IJ6" s="52"/>
      <c r="IK6" s="52"/>
      <c r="IL6" s="52"/>
      <c r="IM6" s="52"/>
      <c r="IN6" s="30"/>
      <c r="IO6" s="51"/>
      <c r="IP6" s="51"/>
      <c r="IQ6" s="51"/>
      <c r="IR6" s="51"/>
      <c r="IS6" s="51"/>
      <c r="IT6" s="51"/>
      <c r="IU6" s="51"/>
      <c r="IV6" s="30"/>
      <c r="IW6" s="52"/>
      <c r="IX6" s="52"/>
      <c r="IY6" s="52"/>
      <c r="IZ6" s="52"/>
      <c r="JA6" s="52"/>
      <c r="JB6" s="52"/>
      <c r="JC6" s="52"/>
      <c r="JD6" s="30"/>
      <c r="JE6" s="51"/>
      <c r="JF6" s="51"/>
      <c r="JG6" s="51"/>
      <c r="JH6" s="51"/>
      <c r="JI6" s="51"/>
      <c r="JJ6" s="51"/>
      <c r="JK6" s="51"/>
      <c r="JM6" s="52"/>
      <c r="JN6" s="52"/>
      <c r="JO6" s="52"/>
      <c r="JP6" s="52"/>
      <c r="JQ6" s="52"/>
      <c r="JR6" s="52"/>
      <c r="JS6" s="52"/>
      <c r="JT6" s="30"/>
      <c r="JU6" s="51"/>
      <c r="JV6" s="51"/>
      <c r="JW6" s="51"/>
      <c r="JX6" s="51"/>
      <c r="JY6" s="51"/>
      <c r="JZ6" s="51"/>
      <c r="KA6" s="51"/>
      <c r="KB6" s="30"/>
      <c r="KC6" s="52"/>
      <c r="KD6" s="52"/>
      <c r="KE6" s="52"/>
      <c r="KF6" s="52"/>
      <c r="KG6" s="52"/>
      <c r="KH6" s="52"/>
      <c r="KI6" s="52"/>
      <c r="KJ6" s="30"/>
      <c r="KK6" s="51"/>
      <c r="KL6" s="51"/>
      <c r="KM6" s="51"/>
      <c r="KN6" s="51"/>
      <c r="KO6" s="51"/>
      <c r="KP6" s="51"/>
      <c r="KQ6" s="51"/>
      <c r="KR6" s="30"/>
      <c r="KS6" s="52"/>
      <c r="KT6" s="52"/>
      <c r="KU6" s="52"/>
      <c r="KV6" s="52"/>
      <c r="KW6" s="52"/>
      <c r="KX6" s="52"/>
      <c r="KY6" s="52"/>
      <c r="KZ6" s="30"/>
      <c r="LA6" s="51"/>
      <c r="LB6" s="51"/>
      <c r="LC6" s="51"/>
      <c r="LD6" s="51"/>
      <c r="LE6" s="51"/>
      <c r="LF6" s="51"/>
      <c r="LG6" s="51"/>
      <c r="LI6" s="52"/>
      <c r="LJ6" s="52"/>
      <c r="LK6" s="52"/>
      <c r="LL6" s="52"/>
      <c r="LM6" s="52"/>
      <c r="LN6" s="52"/>
      <c r="LO6" s="52"/>
      <c r="LP6" s="30"/>
      <c r="LQ6" s="51"/>
      <c r="LR6" s="51"/>
      <c r="LS6" s="51"/>
      <c r="LT6" s="51"/>
      <c r="LU6" s="51"/>
      <c r="LV6" s="51"/>
      <c r="LW6" s="51"/>
      <c r="LX6" s="30"/>
      <c r="LY6" s="52"/>
      <c r="LZ6" s="52"/>
      <c r="MA6" s="52"/>
      <c r="MB6" s="52"/>
      <c r="MC6" s="52"/>
      <c r="MD6" s="52"/>
      <c r="ME6" s="52"/>
      <c r="MF6" s="30"/>
      <c r="MG6" s="51"/>
      <c r="MH6" s="51"/>
      <c r="MI6" s="51"/>
      <c r="MJ6" s="51"/>
      <c r="MK6" s="51"/>
      <c r="ML6" s="51"/>
      <c r="MM6" s="51"/>
      <c r="MN6" s="30"/>
      <c r="MO6" s="52"/>
      <c r="MP6" s="52"/>
      <c r="MQ6" s="52"/>
      <c r="MR6" s="52"/>
      <c r="MS6" s="52"/>
      <c r="MT6" s="52"/>
      <c r="MU6" s="52"/>
      <c r="MV6" s="30"/>
      <c r="MW6" s="51"/>
      <c r="MX6" s="51"/>
      <c r="MY6" s="51"/>
      <c r="MZ6" s="51"/>
      <c r="NA6" s="51"/>
      <c r="NB6" s="51"/>
      <c r="NC6" s="51"/>
      <c r="NE6" s="52"/>
      <c r="NF6" s="52"/>
      <c r="NG6" s="52"/>
      <c r="NH6" s="52"/>
      <c r="NI6" s="52"/>
      <c r="NJ6" s="52"/>
      <c r="NK6" s="52"/>
      <c r="NL6" s="30"/>
      <c r="NM6" s="51"/>
      <c r="NN6" s="51"/>
      <c r="NO6" s="51"/>
      <c r="NP6" s="51"/>
      <c r="NQ6" s="51"/>
      <c r="NR6" s="51"/>
      <c r="NS6" s="51"/>
      <c r="NU6" s="52"/>
      <c r="NV6" s="52"/>
      <c r="NW6" s="52"/>
      <c r="NX6" s="52"/>
      <c r="NY6" s="52"/>
      <c r="NZ6" s="52"/>
      <c r="OA6" s="52"/>
      <c r="OB6" s="30"/>
      <c r="OC6" s="51"/>
      <c r="OD6" s="51"/>
      <c r="OE6" s="51"/>
      <c r="OF6" s="51"/>
      <c r="OG6" s="51"/>
      <c r="OH6" s="51"/>
      <c r="OI6" s="51"/>
      <c r="OJ6" s="30"/>
      <c r="OK6" s="52"/>
      <c r="OL6" s="52"/>
      <c r="OM6" s="52"/>
      <c r="ON6" s="52"/>
      <c r="OO6" s="52"/>
      <c r="OP6" s="52"/>
      <c r="OQ6" s="52"/>
      <c r="OR6" s="30"/>
      <c r="OS6" s="51"/>
      <c r="OT6" s="51"/>
      <c r="OU6" s="51"/>
      <c r="OV6" s="51"/>
      <c r="OW6" s="51"/>
      <c r="OX6" s="51"/>
      <c r="OY6" s="51"/>
      <c r="PA6" s="52"/>
      <c r="PB6" s="52"/>
      <c r="PC6" s="52"/>
      <c r="PD6" s="52"/>
      <c r="PE6" s="52"/>
      <c r="PF6" s="52"/>
      <c r="PG6" s="52"/>
      <c r="PH6" s="30"/>
      <c r="PI6" s="51"/>
      <c r="PJ6" s="51"/>
      <c r="PK6" s="51"/>
      <c r="PL6" s="51"/>
      <c r="PM6" s="51"/>
      <c r="PN6" s="51"/>
      <c r="PO6" s="51"/>
    </row>
    <row r="7" s="27" customFormat="true" ht="10.8" hidden="false" customHeight="true" outlineLevel="0" collapsed="false">
      <c r="A7" s="53"/>
      <c r="B7" s="53"/>
      <c r="C7" s="53"/>
      <c r="D7" s="53"/>
      <c r="E7" s="53"/>
      <c r="F7" s="53"/>
      <c r="G7" s="53"/>
      <c r="H7" s="54"/>
      <c r="I7" s="53"/>
      <c r="J7" s="53"/>
      <c r="K7" s="53"/>
      <c r="L7" s="53"/>
      <c r="M7" s="53"/>
      <c r="N7" s="53"/>
      <c r="O7" s="53"/>
      <c r="P7" s="29"/>
      <c r="Q7" s="53"/>
      <c r="R7" s="53"/>
      <c r="S7" s="53"/>
      <c r="T7" s="53"/>
      <c r="U7" s="53"/>
      <c r="V7" s="53"/>
      <c r="W7" s="53"/>
      <c r="X7" s="53"/>
      <c r="Y7" s="53"/>
      <c r="Z7" s="53"/>
      <c r="AA7" s="53"/>
      <c r="AB7" s="53"/>
      <c r="AC7" s="53"/>
      <c r="AD7" s="53"/>
      <c r="AE7" s="53"/>
      <c r="AF7" s="29"/>
      <c r="AG7" s="30"/>
      <c r="AH7" s="30"/>
      <c r="AI7" s="30"/>
      <c r="AJ7" s="30"/>
      <c r="AK7" s="30"/>
      <c r="AL7" s="30"/>
      <c r="AM7" s="30"/>
      <c r="AN7" s="30"/>
      <c r="AO7" s="30"/>
      <c r="AP7" s="30"/>
      <c r="AQ7" s="30"/>
      <c r="AR7" s="30"/>
      <c r="AS7" s="30"/>
      <c r="AT7" s="30"/>
      <c r="AU7" s="30"/>
      <c r="AV7" s="30"/>
      <c r="AW7" s="30"/>
      <c r="AX7" s="30"/>
      <c r="AY7" s="30"/>
      <c r="AZ7" s="30"/>
      <c r="BA7" s="30"/>
      <c r="BB7" s="30"/>
      <c r="BC7" s="30"/>
      <c r="BD7" s="30"/>
      <c r="BE7" s="30"/>
      <c r="BF7" s="30"/>
      <c r="BG7" s="30"/>
      <c r="BH7" s="30"/>
      <c r="BI7" s="30"/>
      <c r="BJ7" s="30"/>
      <c r="BK7" s="30"/>
      <c r="BL7" s="29"/>
      <c r="BM7" s="29"/>
      <c r="BN7" s="29"/>
      <c r="BO7" s="29"/>
      <c r="BP7" s="29"/>
      <c r="BQ7" s="29"/>
      <c r="BR7" s="29"/>
      <c r="BS7" s="29"/>
      <c r="BT7" s="29"/>
      <c r="BU7" s="29"/>
      <c r="BV7" s="29"/>
      <c r="BW7" s="29"/>
      <c r="BX7" s="29"/>
      <c r="BY7" s="29"/>
      <c r="BZ7" s="29"/>
      <c r="CA7" s="29"/>
      <c r="CB7" s="29"/>
      <c r="CC7" s="29"/>
      <c r="CD7" s="29"/>
      <c r="CE7" s="29"/>
      <c r="CF7" s="29"/>
      <c r="CG7" s="29"/>
      <c r="CH7" s="29"/>
      <c r="CI7" s="29"/>
      <c r="CJ7" s="29"/>
      <c r="CK7" s="29"/>
      <c r="CL7" s="29"/>
      <c r="CM7" s="29"/>
      <c r="CN7" s="29"/>
      <c r="CO7" s="29"/>
      <c r="CP7" s="29"/>
      <c r="CQ7" s="29"/>
      <c r="CR7" s="29"/>
      <c r="CS7" s="29"/>
      <c r="CT7" s="29"/>
      <c r="CU7" s="29"/>
      <c r="CV7" s="29"/>
      <c r="CW7" s="29"/>
      <c r="CX7" s="29"/>
      <c r="CY7" s="29"/>
      <c r="CZ7" s="29"/>
      <c r="DA7" s="29"/>
      <c r="DB7" s="29"/>
      <c r="DC7" s="29"/>
      <c r="DD7" s="29"/>
      <c r="DE7" s="29"/>
      <c r="DF7" s="29"/>
      <c r="DG7" s="29"/>
      <c r="DH7" s="29"/>
      <c r="DI7" s="30"/>
      <c r="DJ7" s="30"/>
      <c r="DK7" s="30"/>
      <c r="DL7" s="30"/>
      <c r="DM7" s="30"/>
      <c r="DN7" s="30"/>
      <c r="DO7" s="30"/>
      <c r="DP7" s="30"/>
      <c r="DQ7" s="30"/>
      <c r="DR7" s="30"/>
      <c r="DS7" s="30"/>
      <c r="DT7" s="30"/>
      <c r="DU7" s="30"/>
      <c r="DV7" s="30"/>
      <c r="DW7" s="30"/>
      <c r="DX7" s="29"/>
      <c r="DY7" s="29"/>
      <c r="DZ7" s="29"/>
      <c r="EA7" s="29"/>
      <c r="EB7" s="29"/>
      <c r="EC7" s="29"/>
      <c r="ED7" s="29"/>
      <c r="EE7" s="29"/>
      <c r="EF7" s="29"/>
      <c r="EG7" s="29"/>
      <c r="EH7" s="29"/>
      <c r="EI7" s="29"/>
      <c r="EJ7" s="29"/>
      <c r="EK7" s="29"/>
      <c r="EL7" s="29"/>
      <c r="EM7" s="29"/>
      <c r="EN7" s="29"/>
      <c r="EO7" s="29"/>
      <c r="EP7" s="29"/>
      <c r="EQ7" s="29"/>
      <c r="ER7" s="29"/>
      <c r="ES7" s="29"/>
      <c r="ET7" s="29"/>
      <c r="EU7" s="29"/>
      <c r="EV7" s="29"/>
      <c r="EW7" s="29"/>
      <c r="EX7" s="29"/>
      <c r="EY7" s="29"/>
      <c r="EZ7" s="29"/>
      <c r="FA7" s="29"/>
      <c r="FB7" s="29"/>
      <c r="FC7" s="29"/>
      <c r="FD7" s="29"/>
      <c r="FE7" s="30"/>
      <c r="FF7" s="30"/>
      <c r="FG7" s="30"/>
      <c r="FH7" s="30"/>
      <c r="FI7" s="30"/>
      <c r="FJ7" s="30"/>
      <c r="FK7" s="30"/>
      <c r="FL7" s="30"/>
      <c r="FM7" s="30"/>
      <c r="FN7" s="30"/>
      <c r="FO7" s="30"/>
      <c r="FP7" s="30"/>
      <c r="FQ7" s="30"/>
      <c r="FR7" s="30"/>
      <c r="FS7" s="30"/>
      <c r="HU7" s="25"/>
      <c r="HV7" s="25"/>
      <c r="HW7" s="25"/>
      <c r="HX7" s="25"/>
      <c r="HY7" s="25"/>
      <c r="HZ7" s="25"/>
      <c r="IA7" s="25"/>
      <c r="IB7" s="25"/>
      <c r="IC7" s="25"/>
      <c r="ID7" s="25"/>
      <c r="IE7" s="25"/>
      <c r="IF7" s="25"/>
      <c r="IG7" s="25"/>
      <c r="IH7" s="25"/>
      <c r="II7" s="25"/>
      <c r="IJ7" s="25"/>
      <c r="IK7" s="25"/>
      <c r="IL7" s="25"/>
      <c r="IM7" s="25"/>
      <c r="IN7" s="25"/>
    </row>
    <row r="8" s="27" customFormat="true" ht="10.8" hidden="false" customHeight="true" outlineLevel="0" collapsed="false">
      <c r="A8" s="31" t="n">
        <v>2</v>
      </c>
      <c r="B8" s="31"/>
      <c r="C8" s="31"/>
      <c r="D8" s="31"/>
      <c r="E8" s="31"/>
      <c r="F8" s="31"/>
      <c r="G8" s="25"/>
      <c r="H8" s="26"/>
      <c r="I8" s="25"/>
      <c r="J8" s="31"/>
      <c r="K8" s="31"/>
      <c r="L8" s="32"/>
      <c r="M8" s="31"/>
      <c r="N8" s="33"/>
      <c r="O8" s="29"/>
      <c r="P8" s="29"/>
      <c r="AF8" s="29"/>
      <c r="AG8" s="30"/>
      <c r="AH8" s="30"/>
      <c r="AI8" s="30"/>
      <c r="AJ8" s="30"/>
      <c r="AK8" s="30"/>
      <c r="AL8" s="30"/>
      <c r="AM8" s="30"/>
      <c r="AN8" s="30"/>
      <c r="AO8" s="30"/>
      <c r="AP8" s="30"/>
      <c r="AQ8" s="30"/>
      <c r="AR8" s="30"/>
      <c r="AS8" s="30"/>
      <c r="AT8" s="30"/>
      <c r="AU8" s="30"/>
      <c r="AV8" s="30"/>
      <c r="AW8" s="30"/>
      <c r="AX8" s="30"/>
      <c r="AY8" s="30"/>
      <c r="AZ8" s="30"/>
      <c r="BA8" s="30"/>
      <c r="BB8" s="30"/>
      <c r="BC8" s="30"/>
      <c r="BD8" s="30"/>
      <c r="BE8" s="30"/>
      <c r="BF8" s="30"/>
      <c r="BG8" s="30"/>
      <c r="BH8" s="30"/>
      <c r="BI8" s="30"/>
      <c r="BJ8" s="30"/>
      <c r="BK8" s="30"/>
      <c r="BL8" s="29"/>
      <c r="BM8" s="29"/>
      <c r="BN8" s="29"/>
      <c r="BO8" s="29"/>
      <c r="BP8" s="29"/>
      <c r="BQ8" s="29"/>
      <c r="BR8" s="29"/>
      <c r="BS8" s="29"/>
      <c r="BT8" s="29"/>
      <c r="BU8" s="29"/>
      <c r="BV8" s="29"/>
      <c r="BW8" s="29"/>
      <c r="BX8" s="29"/>
      <c r="BY8" s="29"/>
      <c r="BZ8" s="29"/>
      <c r="CA8" s="29"/>
      <c r="CB8" s="29"/>
      <c r="CC8" s="29"/>
      <c r="CD8" s="29"/>
      <c r="CE8" s="29"/>
      <c r="CF8" s="29"/>
      <c r="CG8" s="29"/>
      <c r="CH8" s="29"/>
      <c r="CI8" s="29"/>
      <c r="CJ8" s="29"/>
      <c r="CK8" s="29"/>
      <c r="CL8" s="29"/>
      <c r="CM8" s="29"/>
      <c r="CN8" s="29"/>
      <c r="CO8" s="29"/>
      <c r="CP8" s="29"/>
      <c r="CQ8" s="29"/>
      <c r="CR8" s="29"/>
      <c r="CS8" s="29"/>
      <c r="CT8" s="29"/>
      <c r="CU8" s="29"/>
      <c r="CV8" s="29"/>
      <c r="CW8" s="29"/>
      <c r="CX8" s="29"/>
      <c r="CY8" s="29"/>
      <c r="CZ8" s="29"/>
      <c r="DA8" s="29"/>
      <c r="DB8" s="29"/>
      <c r="DC8" s="29"/>
      <c r="DD8" s="29"/>
      <c r="DE8" s="29"/>
      <c r="DF8" s="29"/>
      <c r="DG8" s="29"/>
      <c r="DH8" s="29"/>
      <c r="DI8" s="30"/>
      <c r="DJ8" s="30"/>
      <c r="DK8" s="30"/>
      <c r="DL8" s="30"/>
      <c r="DM8" s="30"/>
      <c r="DN8" s="30"/>
      <c r="DO8" s="30"/>
      <c r="DP8" s="30"/>
      <c r="DQ8" s="30"/>
      <c r="DR8" s="30"/>
      <c r="DS8" s="30"/>
      <c r="DT8" s="30"/>
      <c r="DU8" s="30"/>
      <c r="DV8" s="30"/>
      <c r="DW8" s="30"/>
      <c r="DX8" s="29"/>
      <c r="DY8" s="29"/>
      <c r="DZ8" s="29"/>
      <c r="EA8" s="29"/>
      <c r="EB8" s="29"/>
      <c r="EC8" s="29"/>
      <c r="ED8" s="29"/>
      <c r="EE8" s="29"/>
      <c r="EF8" s="29"/>
      <c r="EG8" s="29"/>
      <c r="EH8" s="29"/>
      <c r="EI8" s="29"/>
      <c r="EJ8" s="29"/>
      <c r="EK8" s="29"/>
      <c r="EL8" s="29"/>
      <c r="EM8" s="29"/>
      <c r="EN8" s="29"/>
      <c r="EO8" s="29"/>
      <c r="EP8" s="29"/>
      <c r="EQ8" s="29"/>
      <c r="ER8" s="29"/>
      <c r="ES8" s="29"/>
      <c r="ET8" s="29"/>
      <c r="EU8" s="29"/>
      <c r="EV8" s="29"/>
      <c r="EW8" s="29"/>
      <c r="EX8" s="29"/>
      <c r="EY8" s="29"/>
      <c r="EZ8" s="29"/>
      <c r="FA8" s="29"/>
      <c r="FB8" s="29"/>
      <c r="FC8" s="29"/>
      <c r="FD8" s="29"/>
      <c r="FE8" s="30"/>
      <c r="FF8" s="30"/>
      <c r="FG8" s="30"/>
      <c r="FH8" s="30"/>
      <c r="FI8" s="30"/>
      <c r="FJ8" s="30"/>
      <c r="FK8" s="30"/>
      <c r="FL8" s="30"/>
      <c r="FM8" s="30"/>
      <c r="FN8" s="30"/>
      <c r="FO8" s="30"/>
      <c r="FP8" s="30"/>
      <c r="FQ8" s="30"/>
      <c r="FR8" s="30"/>
      <c r="FS8" s="30"/>
      <c r="HU8" s="25"/>
      <c r="HV8" s="25"/>
      <c r="HW8" s="25"/>
      <c r="HX8" s="25"/>
      <c r="HY8" s="25"/>
      <c r="HZ8" s="25"/>
      <c r="IA8" s="25"/>
      <c r="IB8" s="25"/>
      <c r="IC8" s="25"/>
      <c r="ID8" s="25"/>
      <c r="IE8" s="25"/>
      <c r="IF8" s="25"/>
      <c r="IG8" s="25"/>
      <c r="IH8" s="25"/>
      <c r="II8" s="25"/>
      <c r="IJ8" s="25"/>
      <c r="IK8" s="25"/>
      <c r="IL8" s="25"/>
      <c r="IM8" s="25"/>
      <c r="IN8" s="25"/>
    </row>
    <row r="9" s="27" customFormat="true" ht="10.8" hidden="false" customHeight="true" outlineLevel="0" collapsed="false">
      <c r="A9" s="34" t="s">
        <v>82</v>
      </c>
      <c r="B9" s="35"/>
      <c r="C9" s="35"/>
      <c r="D9" s="35"/>
      <c r="E9" s="34"/>
      <c r="F9" s="34"/>
      <c r="G9" s="35"/>
      <c r="H9" s="37" t="n">
        <v>2019</v>
      </c>
      <c r="I9" s="35"/>
      <c r="J9" s="35"/>
      <c r="K9" s="35"/>
      <c r="L9" s="35"/>
      <c r="M9" s="35"/>
      <c r="N9" s="35"/>
      <c r="O9" s="35"/>
      <c r="P9" s="29"/>
      <c r="AF9" s="29"/>
      <c r="AG9" s="30"/>
      <c r="AH9" s="30"/>
      <c r="AI9" s="30"/>
      <c r="AJ9" s="30"/>
      <c r="AK9" s="30"/>
      <c r="AL9" s="30"/>
      <c r="AM9" s="30"/>
      <c r="AN9" s="30"/>
      <c r="AO9" s="30"/>
      <c r="AP9" s="30"/>
      <c r="AQ9" s="30"/>
      <c r="AR9" s="30"/>
      <c r="AS9" s="30"/>
      <c r="AT9" s="30"/>
      <c r="AU9" s="30"/>
      <c r="AV9" s="30"/>
      <c r="AW9" s="30"/>
      <c r="AX9" s="30"/>
      <c r="AY9" s="30"/>
      <c r="AZ9" s="30"/>
      <c r="BA9" s="30"/>
      <c r="BB9" s="30"/>
      <c r="BC9" s="30"/>
      <c r="BD9" s="30"/>
      <c r="BE9" s="30"/>
      <c r="BF9" s="30"/>
      <c r="BG9" s="30"/>
      <c r="BH9" s="30"/>
      <c r="BI9" s="30"/>
      <c r="BJ9" s="30"/>
      <c r="BK9" s="30"/>
      <c r="BL9" s="29"/>
      <c r="BM9" s="29"/>
      <c r="BN9" s="29"/>
      <c r="BO9" s="29"/>
      <c r="BP9" s="29"/>
      <c r="BQ9" s="29"/>
      <c r="BR9" s="29"/>
      <c r="BS9" s="29"/>
      <c r="BT9" s="29"/>
      <c r="BU9" s="29"/>
      <c r="BV9" s="29"/>
      <c r="BW9" s="29"/>
      <c r="BX9" s="29"/>
      <c r="BY9" s="29"/>
      <c r="BZ9" s="29"/>
      <c r="CA9" s="29"/>
      <c r="CB9" s="29"/>
      <c r="CC9" s="29"/>
      <c r="CD9" s="29"/>
      <c r="CE9" s="29"/>
      <c r="CF9" s="29"/>
      <c r="CG9" s="29"/>
      <c r="CH9" s="29"/>
      <c r="CI9" s="29"/>
      <c r="CJ9" s="29"/>
      <c r="CK9" s="29"/>
      <c r="CL9" s="29"/>
      <c r="CM9" s="29"/>
      <c r="CN9" s="29"/>
      <c r="CO9" s="29"/>
      <c r="CP9" s="29"/>
      <c r="CQ9" s="29"/>
      <c r="CR9" s="29"/>
      <c r="CS9" s="29"/>
      <c r="CT9" s="29"/>
      <c r="CU9" s="29"/>
      <c r="CV9" s="29"/>
      <c r="CW9" s="29"/>
      <c r="CX9" s="29"/>
      <c r="CY9" s="29"/>
      <c r="CZ9" s="29"/>
      <c r="DA9" s="29"/>
      <c r="DB9" s="29"/>
      <c r="DC9" s="29"/>
      <c r="DD9" s="29"/>
      <c r="DE9" s="29"/>
      <c r="DF9" s="29"/>
      <c r="DG9" s="29"/>
      <c r="DH9" s="29"/>
      <c r="DI9" s="30"/>
      <c r="DJ9" s="30"/>
      <c r="DK9" s="30"/>
      <c r="DL9" s="30"/>
      <c r="DM9" s="30"/>
      <c r="DN9" s="30"/>
      <c r="DO9" s="30"/>
      <c r="DP9" s="30"/>
      <c r="DQ9" s="30"/>
      <c r="DR9" s="30"/>
      <c r="DS9" s="30"/>
      <c r="DT9" s="30"/>
      <c r="DU9" s="30"/>
      <c r="DV9" s="30"/>
      <c r="DW9" s="30"/>
      <c r="DX9" s="29"/>
      <c r="DY9" s="29"/>
      <c r="DZ9" s="29"/>
      <c r="EA9" s="29"/>
      <c r="EB9" s="29"/>
      <c r="EC9" s="29"/>
      <c r="ED9" s="29"/>
      <c r="EE9" s="29"/>
      <c r="EF9" s="29"/>
      <c r="EG9" s="29"/>
      <c r="EH9" s="29"/>
      <c r="EI9" s="29"/>
      <c r="EJ9" s="29"/>
      <c r="EK9" s="29"/>
      <c r="EL9" s="29"/>
      <c r="EM9" s="29"/>
      <c r="EN9" s="29"/>
      <c r="EO9" s="29"/>
      <c r="EP9" s="29"/>
      <c r="EQ9" s="29"/>
      <c r="ER9" s="29"/>
      <c r="ES9" s="29"/>
      <c r="ET9" s="29"/>
      <c r="EU9" s="29"/>
      <c r="EV9" s="29"/>
      <c r="EW9" s="29"/>
      <c r="EX9" s="29"/>
      <c r="EY9" s="29"/>
      <c r="EZ9" s="29"/>
      <c r="FA9" s="29"/>
      <c r="FB9" s="29"/>
      <c r="FC9" s="29"/>
      <c r="FD9" s="29"/>
      <c r="FE9" s="30"/>
      <c r="FF9" s="30"/>
      <c r="FG9" s="30"/>
      <c r="FH9" s="30"/>
      <c r="FI9" s="30"/>
      <c r="FJ9" s="30"/>
      <c r="FK9" s="30"/>
      <c r="FL9" s="30"/>
      <c r="FM9" s="30"/>
      <c r="FN9" s="30"/>
      <c r="FO9" s="30"/>
      <c r="FP9" s="30"/>
      <c r="FQ9" s="30"/>
      <c r="FR9" s="30"/>
      <c r="FS9" s="30"/>
      <c r="HU9" s="25"/>
      <c r="HV9" s="25"/>
      <c r="HW9" s="25"/>
      <c r="HX9" s="25"/>
      <c r="HY9" s="25"/>
      <c r="HZ9" s="25"/>
      <c r="IA9" s="25"/>
      <c r="IB9" s="25"/>
      <c r="IC9" s="25"/>
      <c r="ID9" s="25"/>
      <c r="IE9" s="25"/>
      <c r="IF9" s="25"/>
      <c r="IG9" s="25"/>
      <c r="IH9" s="25"/>
      <c r="II9" s="25"/>
      <c r="IJ9" s="25"/>
      <c r="IK9" s="25"/>
      <c r="IL9" s="25"/>
      <c r="IM9" s="25"/>
      <c r="IN9" s="25"/>
    </row>
    <row r="10" s="27" customFormat="true" ht="10.8" hidden="false" customHeight="true" outlineLevel="0" collapsed="false">
      <c r="A10" s="39" t="n">
        <v>13</v>
      </c>
      <c r="B10" s="39" t="n">
        <v>14</v>
      </c>
      <c r="C10" s="39" t="n">
        <v>15</v>
      </c>
      <c r="D10" s="39" t="n">
        <v>16</v>
      </c>
      <c r="E10" s="39" t="n">
        <v>17</v>
      </c>
      <c r="F10" s="41" t="n">
        <v>18</v>
      </c>
      <c r="G10" s="39" t="n">
        <v>19</v>
      </c>
      <c r="H10" s="42"/>
      <c r="I10" s="39" t="n">
        <v>20</v>
      </c>
      <c r="J10" s="43" t="n">
        <v>21</v>
      </c>
      <c r="K10" s="39" t="n">
        <v>22</v>
      </c>
      <c r="L10" s="39" t="n">
        <v>23</v>
      </c>
      <c r="M10" s="39" t="n">
        <v>24</v>
      </c>
      <c r="N10" s="39" t="n">
        <v>25</v>
      </c>
      <c r="O10" s="39" t="n">
        <v>26</v>
      </c>
      <c r="P10" s="29"/>
      <c r="Q10" s="53"/>
      <c r="R10" s="53"/>
      <c r="S10" s="53"/>
      <c r="T10" s="53"/>
      <c r="U10" s="53"/>
      <c r="V10" s="53"/>
      <c r="W10" s="53"/>
      <c r="X10" s="53"/>
      <c r="Y10" s="53"/>
      <c r="Z10" s="53"/>
      <c r="AA10" s="53"/>
      <c r="AB10" s="53"/>
      <c r="AC10" s="53"/>
      <c r="AD10" s="53"/>
      <c r="AE10" s="53"/>
      <c r="AF10" s="29"/>
      <c r="AG10" s="53"/>
      <c r="AH10" s="53"/>
      <c r="AI10" s="53"/>
      <c r="AJ10" s="53"/>
      <c r="AK10" s="53"/>
      <c r="AL10" s="53"/>
      <c r="AM10" s="53"/>
      <c r="AN10" s="53"/>
      <c r="AO10" s="53"/>
      <c r="AP10" s="53"/>
      <c r="AQ10" s="53"/>
      <c r="AR10" s="53"/>
      <c r="AS10" s="53"/>
      <c r="AT10" s="53"/>
      <c r="AU10" s="53"/>
      <c r="AV10" s="30"/>
      <c r="AW10" s="53"/>
      <c r="AX10" s="53"/>
      <c r="AY10" s="53"/>
      <c r="AZ10" s="53"/>
      <c r="BA10" s="53"/>
      <c r="BB10" s="53"/>
      <c r="BC10" s="53"/>
      <c r="BD10" s="53"/>
      <c r="BE10" s="53"/>
      <c r="BF10" s="53"/>
      <c r="BG10" s="53"/>
      <c r="BH10" s="53"/>
      <c r="BI10" s="53"/>
      <c r="BJ10" s="53"/>
      <c r="BK10" s="53"/>
      <c r="BL10" s="29"/>
      <c r="BM10" s="53"/>
      <c r="BN10" s="53"/>
      <c r="BO10" s="53"/>
      <c r="BP10" s="53"/>
      <c r="BQ10" s="53"/>
      <c r="BR10" s="53"/>
      <c r="BS10" s="53"/>
      <c r="BT10" s="53"/>
      <c r="BU10" s="53"/>
      <c r="BV10" s="53"/>
      <c r="BW10" s="53"/>
      <c r="BX10" s="53"/>
      <c r="BY10" s="53"/>
      <c r="BZ10" s="53"/>
      <c r="CA10" s="53"/>
      <c r="CB10" s="29"/>
      <c r="CC10" s="53"/>
      <c r="CD10" s="53"/>
      <c r="CE10" s="53"/>
      <c r="CF10" s="53"/>
      <c r="CG10" s="53"/>
      <c r="CH10" s="53"/>
      <c r="CI10" s="53"/>
      <c r="CJ10" s="53"/>
      <c r="CK10" s="53"/>
      <c r="CL10" s="53"/>
      <c r="CM10" s="53"/>
      <c r="CN10" s="53"/>
      <c r="CO10" s="53"/>
      <c r="CP10" s="53"/>
      <c r="CQ10" s="53"/>
      <c r="CR10" s="29"/>
      <c r="CS10" s="53"/>
      <c r="CT10" s="53"/>
      <c r="CU10" s="53"/>
      <c r="CV10" s="53"/>
      <c r="CW10" s="53"/>
      <c r="CX10" s="53"/>
      <c r="CY10" s="53"/>
      <c r="CZ10" s="53"/>
      <c r="DA10" s="53"/>
      <c r="DB10" s="53"/>
      <c r="DC10" s="53"/>
      <c r="DD10" s="53"/>
      <c r="DE10" s="53"/>
      <c r="DF10" s="53"/>
      <c r="DG10" s="53"/>
      <c r="DH10" s="29"/>
      <c r="DI10" s="53"/>
      <c r="DJ10" s="53"/>
      <c r="DK10" s="53"/>
      <c r="DL10" s="53"/>
      <c r="DM10" s="53"/>
      <c r="DN10" s="53"/>
      <c r="DO10" s="53"/>
      <c r="DP10" s="53"/>
      <c r="DQ10" s="53"/>
      <c r="DR10" s="53"/>
      <c r="DS10" s="53"/>
      <c r="DT10" s="53"/>
      <c r="DU10" s="53"/>
      <c r="DV10" s="53"/>
      <c r="DW10" s="53"/>
      <c r="DX10" s="29"/>
      <c r="DY10" s="53"/>
      <c r="DZ10" s="53"/>
      <c r="EA10" s="53"/>
      <c r="EB10" s="53"/>
      <c r="EC10" s="53"/>
      <c r="ED10" s="53"/>
      <c r="EE10" s="53"/>
      <c r="EF10" s="53"/>
      <c r="EG10" s="53"/>
      <c r="EH10" s="53"/>
      <c r="EI10" s="53"/>
      <c r="EJ10" s="53"/>
      <c r="EK10" s="53"/>
      <c r="EL10" s="53"/>
      <c r="EM10" s="53"/>
      <c r="EN10" s="29"/>
      <c r="EO10" s="53"/>
      <c r="EP10" s="53"/>
      <c r="EQ10" s="53"/>
      <c r="ER10" s="53"/>
      <c r="ES10" s="53"/>
      <c r="ET10" s="53"/>
      <c r="EU10" s="53"/>
      <c r="EV10" s="53"/>
      <c r="EW10" s="53"/>
      <c r="EX10" s="53"/>
      <c r="EY10" s="53"/>
      <c r="EZ10" s="53"/>
      <c r="FA10" s="53"/>
      <c r="FB10" s="53"/>
      <c r="FC10" s="53"/>
      <c r="FD10" s="29"/>
      <c r="FE10" s="53"/>
      <c r="FF10" s="53"/>
      <c r="FG10" s="53"/>
      <c r="FH10" s="53"/>
      <c r="FI10" s="53"/>
      <c r="FJ10" s="53"/>
      <c r="FK10" s="53"/>
      <c r="FL10" s="53"/>
      <c r="FM10" s="53"/>
      <c r="FN10" s="53"/>
      <c r="FO10" s="53"/>
      <c r="FP10" s="53"/>
      <c r="FQ10" s="53"/>
      <c r="FR10" s="53"/>
      <c r="FS10" s="53"/>
      <c r="FU10" s="53"/>
      <c r="FV10" s="53"/>
      <c r="FW10" s="53"/>
      <c r="FX10" s="53"/>
      <c r="FY10" s="53"/>
      <c r="FZ10" s="53"/>
      <c r="GA10" s="53"/>
      <c r="GB10" s="53"/>
      <c r="GC10" s="53"/>
      <c r="GD10" s="53"/>
      <c r="GE10" s="53"/>
      <c r="GF10" s="53"/>
      <c r="GG10" s="53"/>
      <c r="GH10" s="53"/>
      <c r="GI10" s="53"/>
      <c r="GK10" s="53"/>
      <c r="GL10" s="53"/>
      <c r="GM10" s="53"/>
      <c r="GN10" s="53"/>
      <c r="GO10" s="53"/>
      <c r="GP10" s="53"/>
      <c r="GQ10" s="53"/>
      <c r="GR10" s="53"/>
      <c r="GS10" s="53"/>
      <c r="GT10" s="53"/>
      <c r="GU10" s="53"/>
      <c r="GV10" s="53"/>
      <c r="GW10" s="53"/>
      <c r="GX10" s="53"/>
      <c r="GY10" s="53"/>
      <c r="HU10" s="25"/>
      <c r="HV10" s="25"/>
      <c r="HW10" s="25"/>
      <c r="HX10" s="25"/>
      <c r="HY10" s="25"/>
      <c r="HZ10" s="25"/>
      <c r="IA10" s="25"/>
      <c r="IB10" s="25"/>
      <c r="IC10" s="25"/>
      <c r="ID10" s="25"/>
      <c r="IE10" s="25"/>
      <c r="IF10" s="25"/>
      <c r="IG10" s="25"/>
      <c r="IH10" s="25"/>
      <c r="II10" s="25"/>
      <c r="IJ10" s="25"/>
      <c r="IK10" s="25"/>
      <c r="IL10" s="25"/>
      <c r="IM10" s="25"/>
      <c r="IN10" s="25"/>
    </row>
    <row r="11" s="27" customFormat="true" ht="10.8" hidden="false" customHeight="true" outlineLevel="0" collapsed="false">
      <c r="A11" s="48" t="s">
        <v>83</v>
      </c>
      <c r="B11" s="48" t="s">
        <v>84</v>
      </c>
      <c r="C11" s="48" t="s">
        <v>85</v>
      </c>
      <c r="D11" s="48" t="s">
        <v>86</v>
      </c>
      <c r="E11" s="48" t="s">
        <v>85</v>
      </c>
      <c r="F11" s="48" t="s">
        <v>87</v>
      </c>
      <c r="G11" s="48" t="s">
        <v>83</v>
      </c>
      <c r="H11" s="49"/>
      <c r="I11" s="50" t="s">
        <v>83</v>
      </c>
      <c r="J11" s="50" t="s">
        <v>84</v>
      </c>
      <c r="K11" s="50" t="s">
        <v>85</v>
      </c>
      <c r="L11" s="50" t="s">
        <v>86</v>
      </c>
      <c r="M11" s="50" t="s">
        <v>85</v>
      </c>
      <c r="N11" s="50" t="s">
        <v>87</v>
      </c>
      <c r="O11" s="50" t="s">
        <v>83</v>
      </c>
      <c r="P11" s="29"/>
      <c r="Q11" s="53"/>
      <c r="R11" s="53"/>
      <c r="S11" s="53"/>
      <c r="T11" s="53"/>
      <c r="U11" s="53"/>
      <c r="V11" s="53"/>
      <c r="W11" s="53"/>
      <c r="Y11" s="53"/>
      <c r="Z11" s="53"/>
      <c r="AA11" s="53"/>
      <c r="AB11" s="53"/>
      <c r="AC11" s="53"/>
      <c r="AD11" s="53"/>
      <c r="AE11" s="53"/>
      <c r="AF11" s="29"/>
      <c r="AG11" s="53"/>
      <c r="AH11" s="53"/>
      <c r="AI11" s="53"/>
      <c r="AJ11" s="53"/>
      <c r="AK11" s="53"/>
      <c r="AL11" s="53"/>
      <c r="AM11" s="53"/>
      <c r="AO11" s="53"/>
      <c r="AP11" s="53"/>
      <c r="AQ11" s="53"/>
      <c r="AR11" s="53"/>
      <c r="AS11" s="53"/>
      <c r="AT11" s="53"/>
      <c r="AU11" s="53"/>
      <c r="AV11" s="30"/>
      <c r="AW11" s="53"/>
      <c r="AX11" s="53"/>
      <c r="AY11" s="53"/>
      <c r="AZ11" s="53"/>
      <c r="BA11" s="53"/>
      <c r="BB11" s="53"/>
      <c r="BC11" s="53"/>
      <c r="BE11" s="53"/>
      <c r="BF11" s="53"/>
      <c r="BG11" s="53"/>
      <c r="BH11" s="53"/>
      <c r="BI11" s="53"/>
      <c r="BJ11" s="53"/>
      <c r="BK11" s="53"/>
      <c r="BL11" s="55"/>
      <c r="BM11" s="53"/>
      <c r="BN11" s="53"/>
      <c r="BO11" s="53"/>
      <c r="BP11" s="53"/>
      <c r="BQ11" s="53"/>
      <c r="BR11" s="53"/>
      <c r="BS11" s="53"/>
      <c r="BU11" s="53"/>
      <c r="BV11" s="53"/>
      <c r="BW11" s="53"/>
      <c r="BX11" s="53"/>
      <c r="BY11" s="53"/>
      <c r="BZ11" s="53"/>
      <c r="CA11" s="53"/>
      <c r="CB11" s="56"/>
      <c r="CC11" s="53"/>
      <c r="CD11" s="53"/>
      <c r="CE11" s="53"/>
      <c r="CF11" s="53"/>
      <c r="CG11" s="53"/>
      <c r="CH11" s="53"/>
      <c r="CI11" s="53"/>
      <c r="CK11" s="53"/>
      <c r="CL11" s="53"/>
      <c r="CM11" s="53"/>
      <c r="CN11" s="53"/>
      <c r="CO11" s="53"/>
      <c r="CP11" s="53"/>
      <c r="CQ11" s="53"/>
      <c r="CR11" s="56"/>
      <c r="CS11" s="53"/>
      <c r="CT11" s="53"/>
      <c r="CU11" s="53"/>
      <c r="CV11" s="53"/>
      <c r="CW11" s="53"/>
      <c r="CX11" s="53"/>
      <c r="CY11" s="53"/>
      <c r="DA11" s="53"/>
      <c r="DB11" s="53"/>
      <c r="DC11" s="53"/>
      <c r="DD11" s="53"/>
      <c r="DE11" s="53"/>
      <c r="DF11" s="53"/>
      <c r="DG11" s="53"/>
      <c r="DH11" s="56"/>
      <c r="DI11" s="53"/>
      <c r="DJ11" s="53"/>
      <c r="DK11" s="53"/>
      <c r="DL11" s="53"/>
      <c r="DM11" s="53"/>
      <c r="DN11" s="53"/>
      <c r="DO11" s="53"/>
      <c r="DQ11" s="53"/>
      <c r="DR11" s="53"/>
      <c r="DS11" s="53"/>
      <c r="DT11" s="53"/>
      <c r="DU11" s="53"/>
      <c r="DV11" s="53"/>
      <c r="DW11" s="53"/>
      <c r="DX11" s="56"/>
      <c r="DY11" s="53"/>
      <c r="DZ11" s="53"/>
      <c r="EA11" s="53"/>
      <c r="EB11" s="53"/>
      <c r="EC11" s="53"/>
      <c r="ED11" s="53"/>
      <c r="EE11" s="53"/>
      <c r="EG11" s="53"/>
      <c r="EH11" s="53"/>
      <c r="EI11" s="53"/>
      <c r="EJ11" s="53"/>
      <c r="EK11" s="53"/>
      <c r="EL11" s="53"/>
      <c r="EM11" s="53"/>
      <c r="EN11" s="56"/>
      <c r="EO11" s="53"/>
      <c r="EP11" s="53"/>
      <c r="EQ11" s="53"/>
      <c r="ER11" s="53"/>
      <c r="ES11" s="53"/>
      <c r="ET11" s="53"/>
      <c r="EU11" s="53"/>
      <c r="EW11" s="53"/>
      <c r="EX11" s="53"/>
      <c r="EY11" s="53"/>
      <c r="EZ11" s="53"/>
      <c r="FA11" s="53"/>
      <c r="FB11" s="53"/>
      <c r="FC11" s="53"/>
      <c r="FD11" s="56"/>
      <c r="FE11" s="53"/>
      <c r="FF11" s="53"/>
      <c r="FG11" s="53"/>
      <c r="FH11" s="53"/>
      <c r="FI11" s="53"/>
      <c r="FJ11" s="53"/>
      <c r="FK11" s="53"/>
      <c r="FM11" s="53"/>
      <c r="FN11" s="53"/>
      <c r="FO11" s="53"/>
      <c r="FP11" s="53"/>
      <c r="FQ11" s="53"/>
      <c r="FR11" s="53"/>
      <c r="FS11" s="53"/>
      <c r="FU11" s="53"/>
      <c r="FV11" s="53"/>
      <c r="FW11" s="53"/>
      <c r="FX11" s="53"/>
      <c r="FY11" s="53"/>
      <c r="FZ11" s="53"/>
      <c r="GA11" s="53"/>
      <c r="GC11" s="53"/>
      <c r="GD11" s="53"/>
      <c r="GE11" s="53"/>
      <c r="GF11" s="53"/>
      <c r="GG11" s="53"/>
      <c r="GH11" s="53"/>
      <c r="GI11" s="53"/>
      <c r="GK11" s="53"/>
      <c r="GL11" s="53"/>
      <c r="GM11" s="53"/>
      <c r="GN11" s="53"/>
      <c r="GO11" s="53"/>
      <c r="GP11" s="53"/>
      <c r="GQ11" s="53"/>
      <c r="GS11" s="53"/>
      <c r="GT11" s="53"/>
      <c r="GU11" s="53"/>
      <c r="GV11" s="53"/>
      <c r="GW11" s="53"/>
      <c r="GX11" s="53"/>
      <c r="GY11" s="53"/>
      <c r="HU11" s="25"/>
      <c r="HV11" s="25"/>
      <c r="HW11" s="25"/>
      <c r="HX11" s="25"/>
      <c r="HY11" s="25"/>
      <c r="HZ11" s="25"/>
      <c r="IA11" s="25"/>
      <c r="IB11" s="25"/>
      <c r="IC11" s="25"/>
      <c r="ID11" s="25"/>
      <c r="IE11" s="25"/>
      <c r="IF11" s="25"/>
      <c r="IG11" s="25"/>
      <c r="IH11" s="25"/>
      <c r="II11" s="25"/>
      <c r="IJ11" s="25"/>
      <c r="IK11" s="25"/>
      <c r="IL11" s="25"/>
      <c r="IM11" s="25"/>
      <c r="IN11" s="25"/>
    </row>
    <row r="12" s="27" customFormat="true" ht="10.8" hidden="false" customHeight="true" outlineLevel="0" collapsed="false">
      <c r="A12" s="53"/>
      <c r="B12" s="53"/>
      <c r="C12" s="53"/>
      <c r="D12" s="53"/>
      <c r="E12" s="53"/>
      <c r="F12" s="53"/>
      <c r="G12" s="53"/>
      <c r="H12" s="49"/>
      <c r="I12" s="53"/>
      <c r="J12" s="53"/>
      <c r="K12" s="53"/>
      <c r="L12" s="53"/>
      <c r="M12" s="53"/>
      <c r="N12" s="53"/>
      <c r="O12" s="53"/>
      <c r="P12" s="29"/>
      <c r="Q12" s="53"/>
      <c r="R12" s="53"/>
      <c r="S12" s="53"/>
      <c r="T12" s="53"/>
      <c r="U12" s="53"/>
      <c r="V12" s="53"/>
      <c r="W12" s="53"/>
      <c r="X12" s="30"/>
      <c r="Y12" s="53"/>
      <c r="Z12" s="53"/>
      <c r="AA12" s="53"/>
      <c r="AB12" s="53"/>
      <c r="AC12" s="53"/>
      <c r="AD12" s="53"/>
      <c r="AE12" s="53"/>
      <c r="AF12" s="29"/>
      <c r="AG12" s="53"/>
      <c r="AH12" s="53"/>
      <c r="AI12" s="53"/>
      <c r="AJ12" s="53"/>
      <c r="AK12" s="53"/>
      <c r="AL12" s="53"/>
      <c r="AM12" s="53"/>
      <c r="AN12" s="30"/>
      <c r="AO12" s="53"/>
      <c r="AP12" s="53"/>
      <c r="AQ12" s="53"/>
      <c r="AR12" s="53"/>
      <c r="AS12" s="53"/>
      <c r="AT12" s="53"/>
      <c r="AU12" s="53"/>
      <c r="AV12" s="29"/>
      <c r="AW12" s="53"/>
      <c r="AX12" s="53"/>
      <c r="AY12" s="53"/>
      <c r="AZ12" s="53"/>
      <c r="BA12" s="53"/>
      <c r="BB12" s="53"/>
      <c r="BC12" s="53"/>
      <c r="BD12" s="30"/>
      <c r="BE12" s="53"/>
      <c r="BF12" s="53"/>
      <c r="BG12" s="53"/>
      <c r="BH12" s="53"/>
      <c r="BI12" s="53"/>
      <c r="BJ12" s="53"/>
      <c r="BK12" s="53"/>
      <c r="BL12" s="29"/>
      <c r="BM12" s="53"/>
      <c r="BN12" s="53"/>
      <c r="BO12" s="53"/>
      <c r="BP12" s="53"/>
      <c r="BQ12" s="53"/>
      <c r="BR12" s="53"/>
      <c r="BS12" s="53"/>
      <c r="BT12" s="30"/>
      <c r="BU12" s="53"/>
      <c r="BV12" s="53"/>
      <c r="BW12" s="53"/>
      <c r="BX12" s="53"/>
      <c r="BY12" s="53"/>
      <c r="BZ12" s="53"/>
      <c r="CA12" s="53"/>
      <c r="CB12" s="29"/>
      <c r="CC12" s="53"/>
      <c r="CD12" s="53"/>
      <c r="CE12" s="53"/>
      <c r="CF12" s="53"/>
      <c r="CG12" s="53"/>
      <c r="CH12" s="53"/>
      <c r="CI12" s="53"/>
      <c r="CJ12" s="30"/>
      <c r="CK12" s="53"/>
      <c r="CL12" s="53"/>
      <c r="CM12" s="53"/>
      <c r="CN12" s="53"/>
      <c r="CO12" s="53"/>
      <c r="CP12" s="53"/>
      <c r="CQ12" s="53"/>
      <c r="CR12" s="29"/>
      <c r="CS12" s="53"/>
      <c r="CT12" s="53"/>
      <c r="CU12" s="53"/>
      <c r="CV12" s="53"/>
      <c r="CW12" s="53"/>
      <c r="CX12" s="53"/>
      <c r="CY12" s="53"/>
      <c r="CZ12" s="30"/>
      <c r="DA12" s="53"/>
      <c r="DB12" s="53"/>
      <c r="DC12" s="53"/>
      <c r="DD12" s="53"/>
      <c r="DE12" s="53"/>
      <c r="DF12" s="53"/>
      <c r="DG12" s="53"/>
      <c r="DH12" s="29"/>
      <c r="DI12" s="53"/>
      <c r="DJ12" s="53"/>
      <c r="DK12" s="53"/>
      <c r="DL12" s="53"/>
      <c r="DM12" s="53"/>
      <c r="DN12" s="53"/>
      <c r="DO12" s="53"/>
      <c r="DP12" s="30"/>
      <c r="DQ12" s="53"/>
      <c r="DR12" s="53"/>
      <c r="DS12" s="53"/>
      <c r="DT12" s="53"/>
      <c r="DU12" s="53"/>
      <c r="DV12" s="53"/>
      <c r="DW12" s="53"/>
      <c r="DX12" s="29"/>
      <c r="DY12" s="53"/>
      <c r="DZ12" s="53"/>
      <c r="EA12" s="53"/>
      <c r="EB12" s="53"/>
      <c r="EC12" s="53"/>
      <c r="ED12" s="53"/>
      <c r="EE12" s="53"/>
      <c r="EF12" s="30"/>
      <c r="EG12" s="53"/>
      <c r="EH12" s="53"/>
      <c r="EI12" s="53"/>
      <c r="EJ12" s="53"/>
      <c r="EK12" s="53"/>
      <c r="EL12" s="53"/>
      <c r="EM12" s="53"/>
      <c r="EN12" s="29"/>
      <c r="EO12" s="53"/>
      <c r="EP12" s="53"/>
      <c r="EQ12" s="53"/>
      <c r="ER12" s="53"/>
      <c r="ES12" s="53"/>
      <c r="ET12" s="53"/>
      <c r="EU12" s="53"/>
      <c r="EV12" s="30"/>
      <c r="EW12" s="53"/>
      <c r="EX12" s="53"/>
      <c r="EY12" s="53"/>
      <c r="EZ12" s="53"/>
      <c r="FA12" s="53"/>
      <c r="FB12" s="53"/>
      <c r="FC12" s="53"/>
      <c r="FD12" s="29"/>
      <c r="FE12" s="53"/>
      <c r="FF12" s="53"/>
      <c r="FG12" s="53"/>
      <c r="FH12" s="53"/>
      <c r="FI12" s="53"/>
      <c r="FJ12" s="53"/>
      <c r="FK12" s="53"/>
      <c r="FL12" s="30"/>
      <c r="FM12" s="53"/>
      <c r="FN12" s="53"/>
      <c r="FO12" s="53"/>
      <c r="FP12" s="53"/>
      <c r="FQ12" s="53"/>
      <c r="FR12" s="53"/>
      <c r="FS12" s="53"/>
      <c r="FU12" s="53"/>
      <c r="FV12" s="53"/>
      <c r="FW12" s="53"/>
      <c r="FX12" s="53"/>
      <c r="FY12" s="53"/>
      <c r="FZ12" s="53"/>
      <c r="GA12" s="53"/>
      <c r="GB12" s="30"/>
      <c r="GC12" s="53"/>
      <c r="GD12" s="53"/>
      <c r="GE12" s="53"/>
      <c r="GF12" s="53"/>
      <c r="GG12" s="53"/>
      <c r="GH12" s="53"/>
      <c r="GI12" s="53"/>
      <c r="GK12" s="53"/>
      <c r="GL12" s="53"/>
      <c r="GM12" s="53"/>
      <c r="GN12" s="53"/>
      <c r="GO12" s="53"/>
      <c r="GP12" s="53"/>
      <c r="GQ12" s="53"/>
      <c r="GR12" s="30"/>
      <c r="GS12" s="53"/>
      <c r="GT12" s="53"/>
      <c r="GU12" s="53"/>
      <c r="GV12" s="53"/>
      <c r="GW12" s="53"/>
      <c r="GX12" s="53"/>
      <c r="GY12" s="53"/>
      <c r="HU12" s="25"/>
      <c r="HV12" s="25"/>
      <c r="HW12" s="25"/>
      <c r="HX12" s="25"/>
      <c r="HY12" s="25"/>
      <c r="HZ12" s="25"/>
      <c r="IA12" s="25"/>
      <c r="IB12" s="25"/>
      <c r="IC12" s="25"/>
      <c r="ID12" s="25"/>
      <c r="IE12" s="25"/>
      <c r="IF12" s="25"/>
      <c r="IG12" s="25"/>
      <c r="IH12" s="25"/>
      <c r="II12" s="25"/>
      <c r="IJ12" s="25"/>
      <c r="IK12" s="25"/>
      <c r="IL12" s="25"/>
      <c r="IM12" s="25"/>
      <c r="IN12" s="25"/>
    </row>
    <row r="13" s="27" customFormat="true" ht="10.8" hidden="false" customHeight="true" outlineLevel="0" collapsed="false">
      <c r="A13" s="53"/>
      <c r="B13" s="53"/>
      <c r="C13" s="53"/>
      <c r="D13" s="53"/>
      <c r="E13" s="53"/>
      <c r="F13" s="53"/>
      <c r="G13" s="53"/>
      <c r="H13" s="28"/>
      <c r="I13" s="53"/>
      <c r="J13" s="53"/>
      <c r="K13" s="53"/>
      <c r="L13" s="53"/>
      <c r="M13" s="53"/>
      <c r="N13" s="53"/>
      <c r="O13" s="53"/>
      <c r="P13" s="29"/>
      <c r="Q13" s="53"/>
      <c r="R13" s="53"/>
      <c r="S13" s="53"/>
      <c r="T13" s="53"/>
      <c r="U13" s="53"/>
      <c r="V13" s="53"/>
      <c r="W13" s="53"/>
      <c r="Y13" s="53"/>
      <c r="Z13" s="53"/>
      <c r="AA13" s="53"/>
      <c r="AB13" s="53"/>
      <c r="AC13" s="53"/>
      <c r="AD13" s="53"/>
      <c r="AE13" s="53"/>
      <c r="AF13" s="29"/>
      <c r="AG13" s="53"/>
      <c r="AH13" s="53"/>
      <c r="AI13" s="53"/>
      <c r="AJ13" s="53"/>
      <c r="AK13" s="53"/>
      <c r="AL13" s="53"/>
      <c r="AM13" s="53"/>
      <c r="AO13" s="53"/>
      <c r="AP13" s="53"/>
      <c r="AQ13" s="53"/>
      <c r="AR13" s="53"/>
      <c r="AS13" s="53"/>
      <c r="AT13" s="53"/>
      <c r="AU13" s="53"/>
      <c r="AV13" s="29"/>
      <c r="AW13" s="53"/>
      <c r="AX13" s="53"/>
      <c r="AY13" s="53"/>
      <c r="AZ13" s="53"/>
      <c r="BA13" s="53"/>
      <c r="BB13" s="53"/>
      <c r="BC13" s="53"/>
      <c r="BE13" s="53"/>
      <c r="BF13" s="53"/>
      <c r="BG13" s="53"/>
      <c r="BH13" s="53"/>
      <c r="BI13" s="53"/>
      <c r="BJ13" s="53"/>
      <c r="BK13" s="53"/>
      <c r="BL13" s="29"/>
      <c r="BM13" s="53"/>
      <c r="BN13" s="53"/>
      <c r="BO13" s="53"/>
      <c r="BP13" s="53"/>
      <c r="BQ13" s="53"/>
      <c r="BR13" s="53"/>
      <c r="BS13" s="53"/>
      <c r="BU13" s="53"/>
      <c r="BV13" s="53"/>
      <c r="BW13" s="53"/>
      <c r="BX13" s="53"/>
      <c r="BY13" s="53"/>
      <c r="BZ13" s="53"/>
      <c r="CA13" s="53"/>
      <c r="CB13" s="29"/>
      <c r="CC13" s="53"/>
      <c r="CD13" s="53"/>
      <c r="CE13" s="53"/>
      <c r="CF13" s="53"/>
      <c r="CG13" s="53"/>
      <c r="CH13" s="53"/>
      <c r="CI13" s="53"/>
      <c r="CK13" s="53"/>
      <c r="CL13" s="53"/>
      <c r="CM13" s="53"/>
      <c r="CN13" s="53"/>
      <c r="CO13" s="53"/>
      <c r="CP13" s="53"/>
      <c r="CQ13" s="53"/>
      <c r="CR13" s="29"/>
      <c r="CS13" s="53"/>
      <c r="CT13" s="53"/>
      <c r="CU13" s="53"/>
      <c r="CV13" s="53"/>
      <c r="CW13" s="53"/>
      <c r="CX13" s="53"/>
      <c r="CY13" s="53"/>
      <c r="DA13" s="53"/>
      <c r="DB13" s="53"/>
      <c r="DC13" s="53"/>
      <c r="DD13" s="53"/>
      <c r="DE13" s="53"/>
      <c r="DF13" s="53"/>
      <c r="DG13" s="53"/>
      <c r="DH13" s="29"/>
      <c r="DI13" s="53"/>
      <c r="DJ13" s="53"/>
      <c r="DK13" s="53"/>
      <c r="DL13" s="53"/>
      <c r="DM13" s="53"/>
      <c r="DN13" s="53"/>
      <c r="DO13" s="53"/>
      <c r="DQ13" s="53"/>
      <c r="DR13" s="53"/>
      <c r="DS13" s="53"/>
      <c r="DT13" s="53"/>
      <c r="DU13" s="53"/>
      <c r="DV13" s="53"/>
      <c r="DW13" s="53"/>
      <c r="DX13" s="29"/>
      <c r="DY13" s="53"/>
      <c r="DZ13" s="53"/>
      <c r="EA13" s="53"/>
      <c r="EB13" s="53"/>
      <c r="EC13" s="53"/>
      <c r="ED13" s="53"/>
      <c r="EE13" s="53"/>
      <c r="EG13" s="53"/>
      <c r="EH13" s="53"/>
      <c r="EI13" s="53"/>
      <c r="EJ13" s="53"/>
      <c r="EK13" s="53"/>
      <c r="EL13" s="53"/>
      <c r="EM13" s="53"/>
      <c r="EN13" s="29"/>
      <c r="EO13" s="53"/>
      <c r="EP13" s="53"/>
      <c r="EQ13" s="53"/>
      <c r="ER13" s="53"/>
      <c r="ES13" s="53"/>
      <c r="ET13" s="53"/>
      <c r="EU13" s="53"/>
      <c r="EW13" s="53"/>
      <c r="EX13" s="53"/>
      <c r="EY13" s="53"/>
      <c r="EZ13" s="53"/>
      <c r="FA13" s="53"/>
      <c r="FB13" s="53"/>
      <c r="FC13" s="53"/>
      <c r="FD13" s="29"/>
      <c r="FE13" s="53"/>
      <c r="FF13" s="53"/>
      <c r="FG13" s="53"/>
      <c r="FH13" s="53"/>
      <c r="FI13" s="53"/>
      <c r="FJ13" s="53"/>
      <c r="FK13" s="53"/>
      <c r="FM13" s="53"/>
      <c r="FN13" s="53"/>
      <c r="FO13" s="53"/>
      <c r="FP13" s="53"/>
      <c r="FQ13" s="53"/>
      <c r="FR13" s="53"/>
      <c r="FS13" s="53"/>
      <c r="FU13" s="53"/>
      <c r="FV13" s="53"/>
      <c r="FW13" s="53"/>
      <c r="FX13" s="53"/>
      <c r="FY13" s="53"/>
      <c r="FZ13" s="53"/>
      <c r="GA13" s="53"/>
      <c r="GC13" s="53"/>
      <c r="GD13" s="53"/>
      <c r="GE13" s="53"/>
      <c r="GF13" s="53"/>
      <c r="GG13" s="53"/>
      <c r="GH13" s="53"/>
      <c r="GI13" s="53"/>
      <c r="GK13" s="53"/>
      <c r="GL13" s="53"/>
      <c r="GM13" s="53"/>
      <c r="GN13" s="53"/>
      <c r="GO13" s="53"/>
      <c r="GP13" s="53"/>
      <c r="GQ13" s="53"/>
      <c r="GS13" s="53"/>
      <c r="GT13" s="53"/>
      <c r="GU13" s="53"/>
      <c r="GV13" s="53"/>
      <c r="GW13" s="53"/>
      <c r="GX13" s="53"/>
      <c r="GY13" s="53"/>
      <c r="HU13" s="25"/>
      <c r="HV13" s="25"/>
      <c r="HW13" s="25"/>
      <c r="HX13" s="25"/>
      <c r="HY13" s="25"/>
      <c r="HZ13" s="25"/>
      <c r="IA13" s="25"/>
      <c r="IB13" s="25"/>
      <c r="IC13" s="25"/>
      <c r="ID13" s="25"/>
      <c r="IE13" s="25"/>
      <c r="IF13" s="25"/>
      <c r="IG13" s="25"/>
      <c r="IH13" s="25"/>
      <c r="II13" s="25"/>
      <c r="IJ13" s="25"/>
      <c r="IK13" s="25"/>
      <c r="IL13" s="25"/>
      <c r="IM13" s="25"/>
      <c r="IN13" s="25"/>
    </row>
    <row r="14" s="27" customFormat="true" ht="10.8" hidden="false" customHeight="true" outlineLevel="0" collapsed="false">
      <c r="A14" s="31" t="n">
        <v>3</v>
      </c>
      <c r="B14" s="31"/>
      <c r="C14" s="31"/>
      <c r="D14" s="31"/>
      <c r="E14" s="31"/>
      <c r="F14" s="31"/>
      <c r="G14" s="25"/>
      <c r="H14" s="26"/>
      <c r="I14" s="25"/>
      <c r="J14" s="31"/>
      <c r="K14" s="31"/>
      <c r="L14" s="32"/>
      <c r="M14" s="31"/>
      <c r="N14" s="33"/>
      <c r="O14" s="29"/>
      <c r="P14" s="30"/>
      <c r="Q14" s="30"/>
      <c r="R14" s="30"/>
      <c r="AF14" s="30"/>
      <c r="AG14" s="30"/>
      <c r="AH14" s="30"/>
      <c r="AI14" s="30"/>
      <c r="AJ14" s="30"/>
      <c r="AK14" s="30"/>
      <c r="AL14" s="30"/>
      <c r="AM14" s="30"/>
      <c r="AN14" s="30"/>
      <c r="AO14" s="30"/>
      <c r="AP14" s="30"/>
      <c r="AQ14" s="30"/>
      <c r="AR14" s="30"/>
      <c r="AS14" s="30"/>
      <c r="AT14" s="30"/>
      <c r="AU14" s="30"/>
      <c r="AV14" s="29"/>
      <c r="AW14" s="29"/>
      <c r="AX14" s="29"/>
      <c r="AY14" s="29"/>
      <c r="AZ14" s="29"/>
      <c r="BA14" s="29"/>
      <c r="BB14" s="29"/>
      <c r="BC14" s="29"/>
      <c r="BD14" s="29"/>
      <c r="BE14" s="29"/>
      <c r="BF14" s="29"/>
      <c r="BG14" s="29"/>
      <c r="BH14" s="29"/>
      <c r="BI14" s="29"/>
      <c r="BJ14" s="29"/>
      <c r="BK14" s="29"/>
      <c r="BL14" s="29"/>
      <c r="BM14" s="29"/>
      <c r="BN14" s="29"/>
      <c r="BO14" s="57"/>
      <c r="BP14" s="30"/>
      <c r="BQ14" s="30"/>
      <c r="BR14" s="30"/>
      <c r="BS14" s="30"/>
      <c r="BT14" s="30"/>
      <c r="BU14" s="30"/>
      <c r="BV14" s="30"/>
      <c r="BW14" s="30"/>
      <c r="BX14" s="30"/>
      <c r="BY14" s="30"/>
      <c r="BZ14" s="30"/>
      <c r="CA14" s="30"/>
      <c r="CB14" s="30"/>
      <c r="CC14" s="30"/>
      <c r="CD14" s="30"/>
      <c r="CE14" s="30"/>
      <c r="CF14" s="30"/>
      <c r="CG14" s="30"/>
      <c r="CH14" s="30"/>
      <c r="CI14" s="30"/>
      <c r="CJ14" s="30"/>
      <c r="CK14" s="30"/>
      <c r="CL14" s="30"/>
      <c r="CM14" s="30"/>
      <c r="CN14" s="30"/>
      <c r="CO14" s="30"/>
      <c r="CP14" s="30"/>
      <c r="CQ14" s="30"/>
      <c r="CR14" s="29"/>
      <c r="CS14" s="30"/>
      <c r="CT14" s="30"/>
      <c r="CU14" s="30"/>
      <c r="CV14" s="30"/>
      <c r="CW14" s="30"/>
      <c r="CX14" s="30"/>
      <c r="CY14" s="30"/>
      <c r="CZ14" s="30"/>
      <c r="DA14" s="30"/>
      <c r="DB14" s="30"/>
      <c r="DC14" s="30"/>
      <c r="DD14" s="30"/>
      <c r="DE14" s="30"/>
      <c r="DF14" s="30"/>
      <c r="DG14" s="30"/>
      <c r="DH14" s="29"/>
      <c r="DI14" s="29"/>
      <c r="DJ14" s="29"/>
      <c r="DK14" s="57"/>
      <c r="DL14" s="30"/>
      <c r="DM14" s="30"/>
      <c r="DN14" s="30"/>
      <c r="DO14" s="30"/>
      <c r="DP14" s="30"/>
      <c r="DQ14" s="57"/>
      <c r="DR14" s="30"/>
      <c r="DS14" s="30"/>
      <c r="DT14" s="30"/>
      <c r="DU14" s="30"/>
      <c r="DV14" s="30"/>
      <c r="DW14" s="30"/>
      <c r="DX14" s="30"/>
      <c r="DY14" s="57"/>
      <c r="DZ14" s="30"/>
      <c r="EA14" s="30"/>
      <c r="EB14" s="30"/>
      <c r="EC14" s="30"/>
      <c r="ED14" s="30"/>
      <c r="EE14" s="30"/>
      <c r="EF14" s="30"/>
      <c r="EG14" s="30"/>
      <c r="EH14" s="30"/>
      <c r="EI14" s="30"/>
      <c r="EJ14" s="30"/>
      <c r="EK14" s="30"/>
      <c r="EL14" s="30"/>
      <c r="EM14" s="30"/>
      <c r="EN14" s="29"/>
      <c r="EO14" s="30"/>
      <c r="EP14" s="30"/>
      <c r="EQ14" s="30"/>
      <c r="ER14" s="30"/>
      <c r="ES14" s="30"/>
      <c r="ET14" s="30"/>
      <c r="EU14" s="30"/>
      <c r="EV14" s="30"/>
      <c r="EW14" s="30"/>
      <c r="EX14" s="30"/>
      <c r="EY14" s="30"/>
      <c r="EZ14" s="30"/>
      <c r="FA14" s="30"/>
      <c r="FB14" s="30"/>
      <c r="FC14" s="30"/>
      <c r="HU14" s="25"/>
      <c r="HV14" s="25"/>
      <c r="HW14" s="25"/>
      <c r="HX14" s="25"/>
      <c r="HY14" s="25"/>
      <c r="HZ14" s="25"/>
      <c r="IA14" s="25"/>
      <c r="IB14" s="25"/>
      <c r="IC14" s="25"/>
      <c r="ID14" s="25"/>
      <c r="IE14" s="25"/>
      <c r="IF14" s="25"/>
      <c r="IG14" s="25"/>
      <c r="IH14" s="25"/>
      <c r="II14" s="25"/>
      <c r="IJ14" s="25"/>
      <c r="IK14" s="25"/>
      <c r="IL14" s="25"/>
      <c r="IM14" s="25"/>
      <c r="IN14" s="25"/>
    </row>
    <row r="15" s="61" customFormat="true" ht="10.8" hidden="false" customHeight="true" outlineLevel="0" collapsed="false">
      <c r="A15" s="34"/>
      <c r="B15" s="35"/>
      <c r="C15" s="35"/>
      <c r="D15" s="35"/>
      <c r="E15" s="34"/>
      <c r="F15" s="35" t="s">
        <v>88</v>
      </c>
      <c r="G15" s="35"/>
      <c r="H15" s="37" t="n">
        <v>2019</v>
      </c>
      <c r="I15" s="35"/>
      <c r="J15" s="35"/>
      <c r="K15" s="35"/>
      <c r="L15" s="35"/>
      <c r="M15" s="35"/>
      <c r="N15" s="35"/>
      <c r="O15" s="35"/>
      <c r="P15" s="58"/>
      <c r="Q15" s="58"/>
      <c r="R15" s="58"/>
      <c r="S15" s="58"/>
      <c r="T15" s="58"/>
      <c r="U15" s="58"/>
      <c r="V15" s="58"/>
      <c r="W15" s="58"/>
      <c r="X15" s="59"/>
      <c r="Y15" s="60"/>
      <c r="Z15" s="58"/>
      <c r="AA15" s="58"/>
      <c r="AB15" s="58"/>
      <c r="AC15" s="58"/>
      <c r="AD15" s="44"/>
      <c r="AE15" s="58"/>
      <c r="AF15" s="58"/>
      <c r="AG15" s="60"/>
      <c r="AH15" s="58"/>
      <c r="AI15" s="58"/>
      <c r="AJ15" s="58"/>
      <c r="AK15" s="58"/>
      <c r="AL15" s="58"/>
      <c r="AM15" s="58"/>
      <c r="AN15" s="58"/>
      <c r="AO15" s="60"/>
      <c r="AP15" s="58"/>
      <c r="AQ15" s="60"/>
      <c r="AR15" s="58"/>
      <c r="AS15" s="58"/>
      <c r="AT15" s="58"/>
      <c r="AU15" s="58"/>
      <c r="AV15" s="27"/>
      <c r="AW15" s="60"/>
      <c r="AX15" s="58"/>
      <c r="AY15" s="58"/>
      <c r="AZ15" s="58"/>
      <c r="BA15" s="58"/>
      <c r="BB15" s="58"/>
      <c r="BC15" s="58"/>
      <c r="BD15" s="59"/>
      <c r="BE15" s="60"/>
      <c r="BF15" s="58"/>
      <c r="BG15" s="58"/>
      <c r="BH15" s="58"/>
      <c r="BI15" s="58"/>
      <c r="BJ15" s="44"/>
      <c r="BK15" s="58"/>
      <c r="BL15" s="58"/>
      <c r="BM15" s="60"/>
      <c r="BN15" s="58"/>
      <c r="BO15" s="58"/>
      <c r="BP15" s="58"/>
      <c r="BQ15" s="58"/>
      <c r="BR15" s="58"/>
      <c r="BS15" s="58"/>
      <c r="BT15" s="58"/>
      <c r="BU15" s="60"/>
      <c r="BV15" s="58"/>
      <c r="BW15" s="60"/>
      <c r="BX15" s="58"/>
      <c r="BY15" s="58"/>
      <c r="BZ15" s="58"/>
      <c r="CA15" s="58"/>
      <c r="CB15" s="27"/>
      <c r="CC15" s="60"/>
      <c r="CD15" s="58"/>
      <c r="CE15" s="58"/>
      <c r="CF15" s="58"/>
      <c r="CG15" s="58"/>
      <c r="CH15" s="58"/>
      <c r="CI15" s="58"/>
      <c r="CJ15" s="59"/>
      <c r="CK15" s="60"/>
      <c r="CL15" s="58"/>
      <c r="CM15" s="58"/>
      <c r="CN15" s="58"/>
      <c r="CO15" s="58"/>
      <c r="CP15" s="44"/>
      <c r="CQ15" s="58"/>
      <c r="CR15" s="58"/>
      <c r="CS15" s="60"/>
      <c r="CT15" s="58"/>
      <c r="CU15" s="58"/>
      <c r="CV15" s="58"/>
      <c r="CW15" s="58"/>
      <c r="CX15" s="58"/>
      <c r="CY15" s="58"/>
      <c r="CZ15" s="58"/>
      <c r="DA15" s="60"/>
      <c r="DB15" s="58"/>
      <c r="DC15" s="60"/>
      <c r="DD15" s="58"/>
      <c r="DE15" s="58"/>
      <c r="DF15" s="58"/>
      <c r="DG15" s="58"/>
      <c r="DH15" s="27"/>
      <c r="DI15" s="60"/>
      <c r="DJ15" s="58"/>
      <c r="DK15" s="58"/>
      <c r="DL15" s="58"/>
      <c r="DM15" s="58"/>
      <c r="DN15" s="58"/>
      <c r="DO15" s="58"/>
      <c r="DP15" s="59"/>
      <c r="DQ15" s="60"/>
      <c r="DR15" s="58"/>
      <c r="DS15" s="58"/>
      <c r="DT15" s="58"/>
      <c r="DU15" s="58"/>
      <c r="DV15" s="44"/>
      <c r="DW15" s="58"/>
      <c r="DX15" s="58"/>
      <c r="DY15" s="60"/>
      <c r="DZ15" s="58"/>
      <c r="EA15" s="58"/>
      <c r="EB15" s="58"/>
      <c r="EC15" s="58"/>
      <c r="ED15" s="58"/>
      <c r="EE15" s="58"/>
      <c r="EF15" s="58"/>
      <c r="EG15" s="60"/>
      <c r="EH15" s="58"/>
      <c r="EI15" s="60"/>
      <c r="EJ15" s="58"/>
      <c r="EK15" s="58"/>
      <c r="EL15" s="58"/>
      <c r="EM15" s="58"/>
      <c r="EN15" s="27"/>
      <c r="EO15" s="60"/>
      <c r="EP15" s="58"/>
      <c r="EQ15" s="58"/>
      <c r="ER15" s="58"/>
      <c r="ES15" s="58"/>
      <c r="ET15" s="58"/>
      <c r="EU15" s="58"/>
      <c r="EV15" s="59"/>
      <c r="EW15" s="60"/>
      <c r="EX15" s="58"/>
      <c r="EY15" s="58"/>
      <c r="EZ15" s="58"/>
      <c r="FA15" s="58"/>
      <c r="FB15" s="44"/>
      <c r="FC15" s="58"/>
      <c r="FD15" s="58"/>
      <c r="FE15" s="60"/>
      <c r="FF15" s="58"/>
      <c r="FG15" s="58"/>
      <c r="FH15" s="58"/>
      <c r="FI15" s="58"/>
      <c r="FJ15" s="58"/>
      <c r="FK15" s="58"/>
      <c r="FL15" s="58"/>
      <c r="FM15" s="60"/>
      <c r="FN15" s="58"/>
      <c r="FO15" s="60"/>
      <c r="FP15" s="58"/>
      <c r="FQ15" s="58"/>
      <c r="FR15" s="58"/>
      <c r="FS15" s="58"/>
      <c r="FT15" s="44"/>
      <c r="FU15" s="60"/>
      <c r="FV15" s="58"/>
      <c r="FW15" s="58"/>
      <c r="FX15" s="58"/>
      <c r="FY15" s="58"/>
      <c r="FZ15" s="58"/>
      <c r="GA15" s="58"/>
      <c r="GB15" s="59"/>
      <c r="GC15" s="60"/>
      <c r="GD15" s="58"/>
      <c r="GE15" s="58"/>
      <c r="GF15" s="58"/>
      <c r="GG15" s="58"/>
      <c r="GH15" s="44"/>
      <c r="GI15" s="58"/>
      <c r="GJ15" s="58"/>
      <c r="GK15" s="60"/>
      <c r="GL15" s="58"/>
      <c r="GM15" s="58"/>
      <c r="GN15" s="58"/>
      <c r="GO15" s="58"/>
      <c r="GP15" s="58"/>
      <c r="GQ15" s="58"/>
      <c r="GR15" s="58"/>
      <c r="GS15" s="60"/>
      <c r="GT15" s="58"/>
      <c r="GU15" s="60"/>
      <c r="GV15" s="58"/>
      <c r="GW15" s="58"/>
      <c r="GX15" s="58"/>
      <c r="GY15" s="58"/>
      <c r="GZ15" s="25"/>
      <c r="HA15" s="27"/>
      <c r="HB15" s="27"/>
      <c r="HC15" s="27"/>
      <c r="HD15" s="27"/>
      <c r="HE15" s="27"/>
      <c r="HF15" s="27"/>
      <c r="HG15" s="27"/>
      <c r="HH15" s="27"/>
      <c r="HI15" s="27"/>
      <c r="HJ15" s="27"/>
      <c r="HK15" s="27"/>
      <c r="HL15" s="27"/>
      <c r="HM15" s="27"/>
      <c r="HN15" s="27"/>
      <c r="HO15" s="27"/>
      <c r="HP15" s="27"/>
      <c r="HQ15" s="27"/>
      <c r="HR15" s="27"/>
      <c r="HS15" s="27"/>
      <c r="HT15" s="27"/>
      <c r="HU15" s="25"/>
      <c r="HV15" s="25"/>
      <c r="HW15" s="25"/>
      <c r="HX15" s="25"/>
      <c r="HY15" s="25"/>
      <c r="HZ15" s="25"/>
      <c r="IA15" s="25"/>
      <c r="IB15" s="25"/>
      <c r="IC15" s="25"/>
      <c r="ID15" s="25"/>
      <c r="IE15" s="25"/>
      <c r="IF15" s="25"/>
      <c r="IG15" s="25"/>
      <c r="IH15" s="25"/>
      <c r="II15" s="25"/>
      <c r="IJ15" s="25"/>
      <c r="IK15" s="25"/>
      <c r="IL15" s="25"/>
      <c r="IM15" s="25"/>
      <c r="IN15" s="25"/>
      <c r="IO15" s="27"/>
      <c r="IP15" s="27"/>
      <c r="IQ15" s="27"/>
      <c r="IR15" s="27"/>
      <c r="IS15" s="27"/>
      <c r="IT15" s="27"/>
      <c r="IU15" s="27"/>
      <c r="IV15" s="27"/>
      <c r="IW15" s="27"/>
      <c r="IX15" s="27"/>
      <c r="IY15" s="27"/>
      <c r="IZ15" s="27"/>
      <c r="JA15" s="25"/>
      <c r="JB15" s="25"/>
      <c r="JC15" s="25"/>
      <c r="JD15" s="25"/>
      <c r="JE15" s="25"/>
      <c r="JF15" s="25"/>
      <c r="JG15" s="25"/>
      <c r="JH15" s="25"/>
      <c r="JI15" s="25"/>
      <c r="JJ15" s="25"/>
      <c r="JK15" s="25"/>
      <c r="JL15" s="25"/>
      <c r="JM15" s="25"/>
      <c r="JN15" s="25"/>
      <c r="JO15" s="25"/>
      <c r="KC15" s="25"/>
      <c r="LL15" s="25"/>
      <c r="LM15" s="25"/>
      <c r="LN15" s="25"/>
      <c r="LO15" s="25"/>
      <c r="LP15" s="25"/>
      <c r="LQ15" s="25"/>
      <c r="LR15" s="25"/>
      <c r="LS15" s="25"/>
      <c r="LT15" s="25"/>
      <c r="LU15" s="25"/>
      <c r="LY15" s="25"/>
      <c r="NH15" s="25"/>
      <c r="NI15" s="25"/>
      <c r="NJ15" s="25"/>
      <c r="NK15" s="25"/>
      <c r="NL15" s="25"/>
      <c r="NM15" s="25"/>
      <c r="NN15" s="25"/>
      <c r="NO15" s="25"/>
      <c r="NP15" s="25"/>
      <c r="NQ15" s="25"/>
      <c r="NU15" s="25"/>
      <c r="PD15" s="25"/>
      <c r="PE15" s="25"/>
      <c r="PF15" s="25"/>
      <c r="PG15" s="25"/>
      <c r="PH15" s="25"/>
      <c r="PI15" s="25"/>
      <c r="PJ15" s="25"/>
      <c r="PK15" s="25"/>
      <c r="PL15" s="25"/>
      <c r="PM15" s="25"/>
    </row>
    <row r="16" customFormat="false" ht="10.8" hidden="false" customHeight="true" outlineLevel="0" collapsed="false">
      <c r="A16" s="39" t="n">
        <v>27</v>
      </c>
      <c r="B16" s="39" t="n">
        <v>28</v>
      </c>
      <c r="C16" s="39" t="n">
        <v>29</v>
      </c>
      <c r="D16" s="39" t="n">
        <v>30</v>
      </c>
      <c r="E16" s="39" t="n">
        <v>31</v>
      </c>
      <c r="F16" s="41" t="n">
        <v>1</v>
      </c>
      <c r="G16" s="39" t="n">
        <v>2</v>
      </c>
      <c r="H16" s="42"/>
      <c r="I16" s="39" t="n">
        <v>3</v>
      </c>
      <c r="J16" s="43" t="n">
        <v>4</v>
      </c>
      <c r="K16" s="39" t="n">
        <v>5</v>
      </c>
      <c r="L16" s="39" t="n">
        <v>6</v>
      </c>
      <c r="M16" s="39" t="n">
        <v>7</v>
      </c>
      <c r="N16" s="39" t="n">
        <v>8</v>
      </c>
      <c r="O16" s="39" t="n">
        <v>9</v>
      </c>
      <c r="P16" s="62"/>
      <c r="Q16" s="63"/>
      <c r="R16" s="63"/>
      <c r="S16" s="63"/>
      <c r="T16" s="63"/>
      <c r="U16" s="63"/>
      <c r="V16" s="63"/>
      <c r="W16" s="63"/>
      <c r="X16" s="64"/>
      <c r="Y16" s="63"/>
      <c r="Z16" s="63"/>
      <c r="AA16" s="63"/>
      <c r="AB16" s="63"/>
      <c r="AC16" s="63"/>
      <c r="AD16" s="63"/>
      <c r="AE16" s="63"/>
      <c r="AF16" s="62"/>
      <c r="AG16" s="63"/>
      <c r="AH16" s="63"/>
      <c r="AI16" s="63"/>
      <c r="AJ16" s="63"/>
      <c r="AK16" s="63"/>
      <c r="AL16" s="63"/>
      <c r="AM16" s="63"/>
      <c r="AN16" s="62"/>
      <c r="AO16" s="63"/>
      <c r="AP16" s="63"/>
      <c r="AQ16" s="63"/>
      <c r="AR16" s="63"/>
      <c r="AS16" s="63"/>
      <c r="AT16" s="63"/>
      <c r="AU16" s="63"/>
      <c r="AV16" s="27"/>
      <c r="AW16" s="63"/>
      <c r="AX16" s="63"/>
      <c r="AY16" s="63"/>
      <c r="AZ16" s="63"/>
      <c r="BA16" s="63"/>
      <c r="BB16" s="63"/>
      <c r="BC16" s="63"/>
      <c r="BD16" s="64"/>
      <c r="BE16" s="63"/>
      <c r="BF16" s="63"/>
      <c r="BG16" s="63"/>
      <c r="BH16" s="63"/>
      <c r="BI16" s="63"/>
      <c r="BJ16" s="63"/>
      <c r="BK16" s="63"/>
      <c r="BL16" s="62"/>
      <c r="BM16" s="63"/>
      <c r="BN16" s="63"/>
      <c r="BO16" s="63"/>
      <c r="BP16" s="63"/>
      <c r="BQ16" s="63"/>
      <c r="BR16" s="63"/>
      <c r="BS16" s="63"/>
      <c r="BT16" s="62"/>
      <c r="BU16" s="63"/>
      <c r="BV16" s="63"/>
      <c r="BW16" s="63"/>
      <c r="BX16" s="63"/>
      <c r="BY16" s="63"/>
      <c r="BZ16" s="63"/>
      <c r="CA16" s="63"/>
      <c r="CB16" s="27"/>
      <c r="CC16" s="63"/>
      <c r="CD16" s="63"/>
      <c r="CE16" s="63"/>
      <c r="CF16" s="63"/>
      <c r="CG16" s="63"/>
      <c r="CH16" s="63"/>
      <c r="CI16" s="63"/>
      <c r="CJ16" s="64"/>
      <c r="CK16" s="63"/>
      <c r="CL16" s="63"/>
      <c r="CM16" s="63"/>
      <c r="CN16" s="63"/>
      <c r="CO16" s="63"/>
      <c r="CP16" s="63"/>
      <c r="CQ16" s="63"/>
      <c r="CR16" s="62"/>
      <c r="CS16" s="63"/>
      <c r="CT16" s="63"/>
      <c r="CU16" s="63"/>
      <c r="CV16" s="63"/>
      <c r="CW16" s="63"/>
      <c r="CX16" s="63"/>
      <c r="CY16" s="63"/>
      <c r="CZ16" s="62"/>
      <c r="DA16" s="63"/>
      <c r="DB16" s="63"/>
      <c r="DC16" s="63"/>
      <c r="DD16" s="63"/>
      <c r="DE16" s="63"/>
      <c r="DF16" s="63"/>
      <c r="DG16" s="63"/>
      <c r="DH16" s="27"/>
      <c r="DI16" s="63"/>
      <c r="DJ16" s="63"/>
      <c r="DK16" s="63"/>
      <c r="DL16" s="63"/>
      <c r="DM16" s="63"/>
      <c r="DN16" s="63"/>
      <c r="DO16" s="63"/>
      <c r="DP16" s="64"/>
      <c r="DQ16" s="63"/>
      <c r="DR16" s="63"/>
      <c r="DS16" s="63"/>
      <c r="DT16" s="63"/>
      <c r="DU16" s="63"/>
      <c r="DV16" s="63"/>
      <c r="DW16" s="63"/>
      <c r="DX16" s="62"/>
      <c r="DY16" s="63"/>
      <c r="DZ16" s="63"/>
      <c r="EA16" s="63"/>
      <c r="EB16" s="63"/>
      <c r="EC16" s="63"/>
      <c r="ED16" s="63"/>
      <c r="EE16" s="63"/>
      <c r="EF16" s="62"/>
      <c r="EG16" s="63"/>
      <c r="EH16" s="63"/>
      <c r="EI16" s="63"/>
      <c r="EJ16" s="63"/>
      <c r="EK16" s="63"/>
      <c r="EL16" s="63"/>
      <c r="EM16" s="63"/>
      <c r="EN16" s="27"/>
      <c r="EO16" s="63"/>
      <c r="EP16" s="63"/>
      <c r="EQ16" s="63"/>
      <c r="ER16" s="63"/>
      <c r="ES16" s="63"/>
      <c r="ET16" s="63"/>
      <c r="EU16" s="63"/>
      <c r="EV16" s="64"/>
      <c r="EW16" s="63"/>
      <c r="EX16" s="63"/>
      <c r="EY16" s="63"/>
      <c r="EZ16" s="63"/>
      <c r="FA16" s="63"/>
      <c r="FB16" s="63"/>
      <c r="FC16" s="63"/>
      <c r="FD16" s="62"/>
      <c r="FE16" s="63"/>
      <c r="FF16" s="63"/>
      <c r="FG16" s="63"/>
      <c r="FH16" s="63"/>
      <c r="FI16" s="63"/>
      <c r="FJ16" s="63"/>
      <c r="FK16" s="63"/>
      <c r="FL16" s="62"/>
      <c r="FM16" s="63"/>
      <c r="FN16" s="63"/>
      <c r="FO16" s="63"/>
      <c r="FP16" s="63"/>
      <c r="FQ16" s="63"/>
      <c r="FR16" s="63"/>
      <c r="FS16" s="63"/>
      <c r="FT16" s="27"/>
      <c r="FU16" s="63"/>
      <c r="FV16" s="63"/>
      <c r="FW16" s="63"/>
      <c r="FX16" s="63"/>
      <c r="FY16" s="63"/>
      <c r="FZ16" s="63"/>
      <c r="GA16" s="63"/>
      <c r="GB16" s="64"/>
      <c r="GC16" s="63"/>
      <c r="GD16" s="63"/>
      <c r="GE16" s="63"/>
      <c r="GF16" s="63"/>
      <c r="GG16" s="63"/>
      <c r="GH16" s="63"/>
      <c r="GI16" s="63"/>
      <c r="GJ16" s="62"/>
      <c r="GK16" s="63"/>
      <c r="GL16" s="63"/>
      <c r="GM16" s="63"/>
      <c r="GN16" s="63"/>
      <c r="GO16" s="63"/>
      <c r="GP16" s="63"/>
      <c r="GQ16" s="63"/>
      <c r="GR16" s="62"/>
      <c r="GS16" s="63"/>
      <c r="GT16" s="63"/>
      <c r="GU16" s="63"/>
      <c r="GV16" s="63"/>
      <c r="GW16" s="63"/>
      <c r="GX16" s="63"/>
      <c r="GY16" s="63"/>
    </row>
    <row r="17" customFormat="false" ht="10.8" hidden="false" customHeight="true" outlineLevel="0" collapsed="false">
      <c r="A17" s="48" t="s">
        <v>83</v>
      </c>
      <c r="B17" s="48" t="s">
        <v>84</v>
      </c>
      <c r="C17" s="48" t="s">
        <v>85</v>
      </c>
      <c r="D17" s="48" t="s">
        <v>86</v>
      </c>
      <c r="E17" s="48" t="s">
        <v>85</v>
      </c>
      <c r="F17" s="48" t="s">
        <v>87</v>
      </c>
      <c r="G17" s="48" t="s">
        <v>83</v>
      </c>
      <c r="H17" s="49"/>
      <c r="I17" s="50" t="s">
        <v>83</v>
      </c>
      <c r="J17" s="50" t="s">
        <v>84</v>
      </c>
      <c r="K17" s="50" t="s">
        <v>85</v>
      </c>
      <c r="L17" s="50" t="s">
        <v>86</v>
      </c>
      <c r="M17" s="50" t="s">
        <v>85</v>
      </c>
      <c r="N17" s="50" t="s">
        <v>87</v>
      </c>
      <c r="O17" s="50" t="s">
        <v>83</v>
      </c>
      <c r="P17" s="62"/>
      <c r="Q17" s="65"/>
      <c r="R17" s="65"/>
      <c r="S17" s="65"/>
      <c r="T17" s="65"/>
      <c r="U17" s="65"/>
      <c r="V17" s="65"/>
      <c r="W17" s="65"/>
      <c r="X17" s="62"/>
      <c r="Y17" s="63"/>
      <c r="Z17" s="63"/>
      <c r="AA17" s="63"/>
      <c r="AB17" s="63"/>
      <c r="AC17" s="63"/>
      <c r="AD17" s="63"/>
      <c r="AE17" s="63"/>
      <c r="AF17" s="62"/>
      <c r="AG17" s="65"/>
      <c r="AH17" s="65"/>
      <c r="AI17" s="65"/>
      <c r="AJ17" s="65"/>
      <c r="AK17" s="65"/>
      <c r="AL17" s="65"/>
      <c r="AM17" s="65"/>
      <c r="AN17" s="62"/>
      <c r="AO17" s="63"/>
      <c r="AP17" s="63"/>
      <c r="AQ17" s="63"/>
      <c r="AR17" s="63"/>
      <c r="AS17" s="63"/>
      <c r="AT17" s="63"/>
      <c r="AU17" s="63"/>
      <c r="AV17" s="27"/>
      <c r="AW17" s="65"/>
      <c r="AX17" s="65"/>
      <c r="AY17" s="65"/>
      <c r="AZ17" s="65"/>
      <c r="BA17" s="65"/>
      <c r="BB17" s="65"/>
      <c r="BC17" s="65"/>
      <c r="BD17" s="62"/>
      <c r="BE17" s="63"/>
      <c r="BF17" s="63"/>
      <c r="BG17" s="63"/>
      <c r="BH17" s="63"/>
      <c r="BI17" s="63"/>
      <c r="BJ17" s="63"/>
      <c r="BK17" s="63"/>
      <c r="BL17" s="62"/>
      <c r="BM17" s="65"/>
      <c r="BN17" s="65"/>
      <c r="BO17" s="65"/>
      <c r="BP17" s="65"/>
      <c r="BQ17" s="65"/>
      <c r="BR17" s="65"/>
      <c r="BS17" s="65"/>
      <c r="BT17" s="62"/>
      <c r="BU17" s="63"/>
      <c r="BV17" s="63"/>
      <c r="BW17" s="63"/>
      <c r="BX17" s="63"/>
      <c r="BY17" s="63"/>
      <c r="BZ17" s="63"/>
      <c r="CA17" s="63"/>
      <c r="CB17" s="27"/>
      <c r="CC17" s="65"/>
      <c r="CD17" s="65"/>
      <c r="CE17" s="65"/>
      <c r="CF17" s="65"/>
      <c r="CG17" s="65"/>
      <c r="CH17" s="65"/>
      <c r="CI17" s="65"/>
      <c r="CJ17" s="62"/>
      <c r="CK17" s="63"/>
      <c r="CL17" s="63"/>
      <c r="CM17" s="63"/>
      <c r="CN17" s="63"/>
      <c r="CO17" s="63"/>
      <c r="CP17" s="63"/>
      <c r="CQ17" s="63"/>
      <c r="CR17" s="62"/>
      <c r="CS17" s="66"/>
      <c r="CT17" s="66"/>
      <c r="CU17" s="66"/>
      <c r="CV17" s="66"/>
      <c r="CW17" s="66"/>
      <c r="CX17" s="66"/>
      <c r="CY17" s="66"/>
      <c r="CZ17" s="62"/>
      <c r="DA17" s="67"/>
      <c r="DB17" s="67"/>
      <c r="DC17" s="67"/>
      <c r="DD17" s="67"/>
      <c r="DE17" s="67"/>
      <c r="DF17" s="67"/>
      <c r="DG17" s="67"/>
      <c r="DH17" s="27"/>
      <c r="DI17" s="65"/>
      <c r="DJ17" s="65"/>
      <c r="DK17" s="65"/>
      <c r="DL17" s="65"/>
      <c r="DM17" s="65"/>
      <c r="DN17" s="65"/>
      <c r="DO17" s="65"/>
      <c r="DP17" s="62"/>
      <c r="DQ17" s="63"/>
      <c r="DR17" s="63"/>
      <c r="DS17" s="63"/>
      <c r="DT17" s="63"/>
      <c r="DU17" s="63"/>
      <c r="DV17" s="63"/>
      <c r="DW17" s="63"/>
      <c r="DX17" s="62"/>
      <c r="DY17" s="66"/>
      <c r="DZ17" s="66"/>
      <c r="EA17" s="66"/>
      <c r="EB17" s="66"/>
      <c r="EC17" s="66"/>
      <c r="ED17" s="66"/>
      <c r="EE17" s="66"/>
      <c r="EF17" s="62"/>
      <c r="EG17" s="67"/>
      <c r="EH17" s="67"/>
      <c r="EI17" s="67"/>
      <c r="EJ17" s="67"/>
      <c r="EK17" s="67"/>
      <c r="EL17" s="67"/>
      <c r="EM17" s="67"/>
      <c r="EN17" s="27"/>
      <c r="EO17" s="65"/>
      <c r="EP17" s="65"/>
      <c r="EQ17" s="65"/>
      <c r="ER17" s="65"/>
      <c r="ES17" s="65"/>
      <c r="ET17" s="65"/>
      <c r="EU17" s="65"/>
      <c r="EV17" s="62"/>
      <c r="EW17" s="63"/>
      <c r="EX17" s="63"/>
      <c r="EY17" s="63"/>
      <c r="EZ17" s="63"/>
      <c r="FA17" s="63"/>
      <c r="FB17" s="63"/>
      <c r="FC17" s="63"/>
      <c r="FD17" s="62"/>
      <c r="FE17" s="66"/>
      <c r="FF17" s="66"/>
      <c r="FG17" s="66"/>
      <c r="FH17" s="66"/>
      <c r="FI17" s="66"/>
      <c r="FJ17" s="66"/>
      <c r="FK17" s="66"/>
      <c r="FL17" s="62"/>
      <c r="FM17" s="67"/>
      <c r="FN17" s="67"/>
      <c r="FO17" s="67"/>
      <c r="FP17" s="67"/>
      <c r="FQ17" s="67"/>
      <c r="FR17" s="67"/>
      <c r="FS17" s="67"/>
      <c r="FT17" s="27"/>
      <c r="FU17" s="65"/>
      <c r="FV17" s="65"/>
      <c r="FW17" s="65"/>
      <c r="FX17" s="65"/>
      <c r="FY17" s="65"/>
      <c r="FZ17" s="65"/>
      <c r="GA17" s="65"/>
      <c r="GB17" s="62"/>
      <c r="GC17" s="63"/>
      <c r="GD17" s="63"/>
      <c r="GE17" s="63"/>
      <c r="GF17" s="63"/>
      <c r="GG17" s="63"/>
      <c r="GH17" s="63"/>
      <c r="GI17" s="63"/>
      <c r="GJ17" s="62"/>
      <c r="GK17" s="66"/>
      <c r="GL17" s="66"/>
      <c r="GM17" s="66"/>
      <c r="GN17" s="66"/>
      <c r="GO17" s="66"/>
      <c r="GP17" s="66"/>
      <c r="GQ17" s="66"/>
      <c r="GR17" s="62"/>
      <c r="GS17" s="67"/>
      <c r="GT17" s="67"/>
      <c r="GU17" s="67"/>
      <c r="GV17" s="67"/>
      <c r="GW17" s="67"/>
      <c r="GX17" s="67"/>
      <c r="GY17" s="67"/>
    </row>
    <row r="18" customFormat="false" ht="10.8" hidden="false" customHeight="true" outlineLevel="0" collapsed="false">
      <c r="A18" s="68"/>
      <c r="B18" s="68"/>
      <c r="C18" s="68"/>
      <c r="D18" s="68"/>
      <c r="E18" s="68"/>
      <c r="F18" s="68"/>
      <c r="G18" s="68"/>
      <c r="I18" s="68"/>
      <c r="J18" s="68"/>
      <c r="K18" s="68"/>
      <c r="L18" s="68"/>
      <c r="M18" s="68"/>
      <c r="N18" s="68"/>
      <c r="O18" s="68"/>
      <c r="P18" s="68"/>
      <c r="Q18" s="68"/>
      <c r="R18" s="68"/>
      <c r="S18" s="68"/>
      <c r="T18" s="68"/>
      <c r="U18" s="68"/>
      <c r="V18" s="68"/>
      <c r="W18" s="68"/>
      <c r="X18" s="69"/>
      <c r="Y18" s="68"/>
      <c r="Z18" s="68"/>
      <c r="AA18" s="68"/>
      <c r="AB18" s="68"/>
      <c r="AC18" s="68"/>
      <c r="AD18" s="68"/>
      <c r="AE18" s="68"/>
      <c r="AF18" s="68"/>
      <c r="AG18" s="68"/>
      <c r="AH18" s="68"/>
      <c r="AI18" s="68"/>
      <c r="AJ18" s="68"/>
      <c r="AK18" s="68"/>
      <c r="AL18" s="68"/>
      <c r="AM18" s="68"/>
      <c r="AN18" s="68"/>
      <c r="AO18" s="68"/>
      <c r="AP18" s="68"/>
      <c r="AQ18" s="68"/>
      <c r="AR18" s="68"/>
      <c r="AS18" s="68"/>
      <c r="AT18" s="68"/>
      <c r="AU18" s="68"/>
      <c r="AW18" s="68"/>
      <c r="AX18" s="68"/>
      <c r="AY18" s="68"/>
      <c r="AZ18" s="68"/>
      <c r="BA18" s="68"/>
      <c r="BB18" s="68"/>
      <c r="BC18" s="68"/>
      <c r="BD18" s="69"/>
      <c r="BE18" s="68"/>
      <c r="BF18" s="68"/>
      <c r="BG18" s="68"/>
      <c r="BH18" s="68"/>
      <c r="BI18" s="68"/>
      <c r="BJ18" s="68"/>
      <c r="BK18" s="68"/>
      <c r="BL18" s="68"/>
      <c r="BM18" s="68"/>
      <c r="BN18" s="68"/>
      <c r="BO18" s="68"/>
      <c r="BP18" s="68"/>
      <c r="BQ18" s="68"/>
      <c r="BR18" s="68"/>
      <c r="BS18" s="68"/>
      <c r="BT18" s="68"/>
      <c r="BU18" s="68"/>
      <c r="BV18" s="68"/>
      <c r="BW18" s="68"/>
      <c r="BX18" s="68"/>
      <c r="BY18" s="68"/>
      <c r="BZ18" s="68"/>
      <c r="CA18" s="68"/>
      <c r="CC18" s="68"/>
      <c r="CD18" s="68"/>
      <c r="CE18" s="68"/>
      <c r="CF18" s="68"/>
      <c r="CG18" s="68"/>
      <c r="CH18" s="68"/>
      <c r="CI18" s="68"/>
      <c r="CJ18" s="69"/>
      <c r="CK18" s="68"/>
      <c r="CL18" s="68"/>
      <c r="CM18" s="68"/>
      <c r="CN18" s="68"/>
      <c r="CO18" s="68"/>
      <c r="CP18" s="68"/>
      <c r="CQ18" s="68"/>
      <c r="CR18" s="68"/>
      <c r="CS18" s="68"/>
      <c r="CT18" s="68"/>
      <c r="CU18" s="68"/>
      <c r="CV18" s="68"/>
      <c r="CW18" s="68"/>
      <c r="CX18" s="68"/>
      <c r="CY18" s="68"/>
      <c r="CZ18" s="68"/>
      <c r="DA18" s="68"/>
      <c r="DB18" s="68"/>
      <c r="DC18" s="68"/>
      <c r="DD18" s="68"/>
      <c r="DE18" s="68"/>
      <c r="DF18" s="68"/>
      <c r="DG18" s="68"/>
      <c r="DI18" s="68"/>
      <c r="DJ18" s="68"/>
      <c r="DK18" s="68"/>
      <c r="DL18" s="68"/>
      <c r="DM18" s="68"/>
      <c r="DN18" s="68"/>
      <c r="DO18" s="68"/>
      <c r="DP18" s="69"/>
      <c r="DQ18" s="68"/>
      <c r="DR18" s="68"/>
      <c r="DS18" s="68"/>
      <c r="DT18" s="68"/>
      <c r="DU18" s="68"/>
      <c r="DV18" s="68"/>
      <c r="DW18" s="68"/>
      <c r="DX18" s="68"/>
      <c r="DY18" s="68"/>
      <c r="DZ18" s="68"/>
      <c r="EA18" s="68"/>
      <c r="EB18" s="68"/>
      <c r="EC18" s="68"/>
      <c r="ED18" s="68"/>
      <c r="EE18" s="68"/>
      <c r="EF18" s="68"/>
      <c r="EG18" s="68"/>
      <c r="EH18" s="68"/>
      <c r="EI18" s="68"/>
      <c r="EJ18" s="68"/>
      <c r="EK18" s="68"/>
      <c r="EL18" s="68"/>
      <c r="EM18" s="68"/>
      <c r="EO18" s="68"/>
      <c r="EP18" s="68"/>
      <c r="EQ18" s="68"/>
      <c r="ER18" s="68"/>
      <c r="ES18" s="68"/>
      <c r="ET18" s="68"/>
      <c r="EU18" s="68"/>
      <c r="EV18" s="69"/>
      <c r="EW18" s="68"/>
      <c r="EX18" s="68"/>
      <c r="EY18" s="68"/>
      <c r="EZ18" s="68"/>
      <c r="FA18" s="68"/>
      <c r="FB18" s="68"/>
      <c r="FC18" s="68"/>
      <c r="FD18" s="68"/>
      <c r="FE18" s="68"/>
      <c r="FF18" s="68"/>
      <c r="FG18" s="68"/>
      <c r="FH18" s="68"/>
      <c r="FI18" s="68"/>
      <c r="FJ18" s="68"/>
      <c r="FK18" s="68"/>
      <c r="FL18" s="68"/>
      <c r="FM18" s="68"/>
      <c r="FN18" s="68"/>
      <c r="FO18" s="68"/>
      <c r="FP18" s="68"/>
      <c r="FQ18" s="68"/>
      <c r="FR18" s="68"/>
      <c r="FS18" s="68"/>
      <c r="FU18" s="68"/>
      <c r="FV18" s="68"/>
      <c r="FW18" s="68"/>
      <c r="FX18" s="68"/>
      <c r="FY18" s="68"/>
      <c r="FZ18" s="68"/>
      <c r="GA18" s="68"/>
      <c r="GB18" s="69"/>
      <c r="GC18" s="68"/>
      <c r="GD18" s="68"/>
      <c r="GE18" s="68"/>
      <c r="GF18" s="68"/>
      <c r="GG18" s="68"/>
      <c r="GH18" s="68"/>
      <c r="GI18" s="68"/>
      <c r="GJ18" s="68"/>
      <c r="GK18" s="68"/>
      <c r="GL18" s="68"/>
      <c r="GM18" s="68"/>
      <c r="GN18" s="68"/>
      <c r="GO18" s="68"/>
      <c r="GP18" s="68"/>
      <c r="GQ18" s="68"/>
      <c r="GR18" s="68"/>
      <c r="GS18" s="68"/>
      <c r="GT18" s="68"/>
      <c r="GU18" s="68"/>
      <c r="GV18" s="68"/>
      <c r="GW18" s="68"/>
      <c r="GX18" s="68"/>
      <c r="GY18" s="68"/>
    </row>
    <row r="19" s="27" customFormat="true" ht="10.8" hidden="false" customHeight="true" outlineLevel="0" collapsed="false">
      <c r="A19" s="30"/>
      <c r="B19" s="30"/>
      <c r="H19" s="28"/>
      <c r="Q19" s="30"/>
      <c r="R19" s="30"/>
      <c r="HU19" s="25"/>
      <c r="HV19" s="25"/>
      <c r="HW19" s="25"/>
      <c r="HX19" s="25"/>
      <c r="HY19" s="25"/>
      <c r="HZ19" s="25"/>
      <c r="IA19" s="25"/>
      <c r="IB19" s="25"/>
      <c r="IC19" s="25"/>
      <c r="ID19" s="25"/>
      <c r="IE19" s="25"/>
      <c r="IF19" s="25"/>
      <c r="IG19" s="25"/>
      <c r="IH19" s="25"/>
      <c r="II19" s="25"/>
      <c r="IJ19" s="25"/>
      <c r="IK19" s="25"/>
      <c r="IL19" s="25"/>
      <c r="IM19" s="25"/>
      <c r="IN19" s="25"/>
    </row>
    <row r="20" s="27" customFormat="true" ht="10.8" hidden="false" customHeight="true" outlineLevel="0" collapsed="false">
      <c r="A20" s="31" t="n">
        <v>4</v>
      </c>
      <c r="B20" s="31"/>
      <c r="C20" s="31"/>
      <c r="D20" s="31"/>
      <c r="E20" s="31"/>
      <c r="F20" s="31"/>
      <c r="G20" s="25"/>
      <c r="H20" s="26"/>
      <c r="I20" s="25"/>
      <c r="J20" s="31"/>
      <c r="K20" s="31"/>
      <c r="L20" s="32"/>
      <c r="M20" s="31"/>
      <c r="N20" s="33"/>
      <c r="O20" s="29"/>
      <c r="P20" s="62"/>
      <c r="Q20" s="63"/>
      <c r="R20" s="70"/>
      <c r="S20" s="63"/>
      <c r="T20" s="63"/>
      <c r="U20" s="63"/>
      <c r="V20" s="63"/>
      <c r="W20" s="63"/>
      <c r="X20" s="71"/>
      <c r="Y20" s="63"/>
      <c r="Z20" s="63"/>
      <c r="AA20" s="63"/>
      <c r="AB20" s="63"/>
      <c r="AC20" s="63"/>
      <c r="AD20" s="63"/>
      <c r="AE20" s="63"/>
      <c r="AF20" s="62"/>
      <c r="AG20" s="63"/>
      <c r="AH20" s="70"/>
      <c r="AI20" s="63"/>
      <c r="AJ20" s="63"/>
      <c r="AK20" s="63"/>
      <c r="AL20" s="63"/>
      <c r="AM20" s="63"/>
      <c r="AN20" s="62"/>
      <c r="AO20" s="63"/>
      <c r="AP20" s="63"/>
      <c r="AQ20" s="63"/>
      <c r="AR20" s="63"/>
      <c r="AS20" s="63"/>
      <c r="AT20" s="63"/>
      <c r="AU20" s="63"/>
      <c r="AW20" s="63"/>
      <c r="AX20" s="70"/>
      <c r="AY20" s="63"/>
      <c r="AZ20" s="63"/>
      <c r="BA20" s="63"/>
      <c r="BB20" s="63"/>
      <c r="BC20" s="63"/>
      <c r="BD20" s="71"/>
      <c r="BE20" s="63"/>
      <c r="BF20" s="63"/>
      <c r="BG20" s="63"/>
      <c r="BH20" s="63"/>
      <c r="BI20" s="63"/>
      <c r="BJ20" s="63"/>
      <c r="BK20" s="63"/>
      <c r="BL20" s="62"/>
      <c r="BM20" s="63"/>
      <c r="BN20" s="70"/>
      <c r="BO20" s="63"/>
      <c r="BP20" s="63"/>
      <c r="BQ20" s="63"/>
      <c r="BR20" s="63"/>
      <c r="BS20" s="63"/>
      <c r="BT20" s="62"/>
      <c r="BU20" s="63"/>
      <c r="BV20" s="63"/>
      <c r="BW20" s="63"/>
      <c r="BX20" s="63"/>
      <c r="BY20" s="63"/>
      <c r="BZ20" s="63"/>
      <c r="CA20" s="63"/>
      <c r="CC20" s="63"/>
      <c r="CD20" s="70"/>
      <c r="CE20" s="63"/>
      <c r="CF20" s="63"/>
      <c r="CG20" s="63"/>
      <c r="CH20" s="63"/>
      <c r="CI20" s="63"/>
      <c r="CJ20" s="71"/>
      <c r="CK20" s="63"/>
      <c r="CL20" s="63"/>
      <c r="CM20" s="63"/>
      <c r="CN20" s="63"/>
      <c r="CO20" s="63"/>
      <c r="CP20" s="63"/>
      <c r="CQ20" s="63"/>
      <c r="CR20" s="62"/>
      <c r="CS20" s="63"/>
      <c r="CT20" s="70"/>
      <c r="CU20" s="63"/>
      <c r="CV20" s="63"/>
      <c r="CW20" s="63"/>
      <c r="CX20" s="63"/>
      <c r="CY20" s="63"/>
      <c r="CZ20" s="62"/>
      <c r="DA20" s="63"/>
      <c r="DB20" s="63"/>
      <c r="DC20" s="63"/>
      <c r="DD20" s="63"/>
      <c r="DE20" s="63"/>
      <c r="DF20" s="63"/>
      <c r="DG20" s="63"/>
      <c r="DI20" s="63"/>
      <c r="DJ20" s="70"/>
      <c r="DK20" s="63"/>
      <c r="DL20" s="63"/>
      <c r="DM20" s="63"/>
      <c r="DN20" s="63"/>
      <c r="DO20" s="63"/>
      <c r="DP20" s="71"/>
      <c r="DQ20" s="63"/>
      <c r="DR20" s="63"/>
      <c r="DS20" s="63"/>
      <c r="DT20" s="63"/>
      <c r="DU20" s="63"/>
      <c r="DV20" s="63"/>
      <c r="DW20" s="63"/>
      <c r="DX20" s="62"/>
      <c r="DY20" s="63"/>
      <c r="DZ20" s="70"/>
      <c r="EA20" s="63"/>
      <c r="EB20" s="63"/>
      <c r="EC20" s="63"/>
      <c r="ED20" s="63"/>
      <c r="EE20" s="63"/>
      <c r="EF20" s="62"/>
      <c r="EG20" s="63"/>
      <c r="EH20" s="63"/>
      <c r="EI20" s="63"/>
      <c r="EJ20" s="63"/>
      <c r="EK20" s="63"/>
      <c r="EL20" s="63"/>
      <c r="EM20" s="63"/>
      <c r="EO20" s="63"/>
      <c r="EP20" s="70"/>
      <c r="EQ20" s="63"/>
      <c r="ER20" s="63"/>
      <c r="ES20" s="63"/>
      <c r="ET20" s="63"/>
      <c r="EU20" s="63"/>
      <c r="EV20" s="71"/>
      <c r="EW20" s="63"/>
      <c r="EX20" s="63"/>
      <c r="EY20" s="63"/>
      <c r="EZ20" s="63"/>
      <c r="FA20" s="63"/>
      <c r="FB20" s="63"/>
      <c r="FC20" s="63"/>
      <c r="FD20" s="62"/>
      <c r="FE20" s="63"/>
      <c r="FF20" s="70"/>
      <c r="FG20" s="63"/>
      <c r="FH20" s="63"/>
      <c r="FI20" s="63"/>
      <c r="FJ20" s="63"/>
      <c r="FK20" s="63"/>
      <c r="FL20" s="62"/>
      <c r="FM20" s="63"/>
      <c r="FN20" s="63"/>
      <c r="FO20" s="63"/>
      <c r="FP20" s="63"/>
      <c r="FQ20" s="63"/>
      <c r="FR20" s="63"/>
      <c r="FS20" s="63"/>
      <c r="FU20" s="63"/>
      <c r="FV20" s="70"/>
      <c r="FW20" s="63"/>
      <c r="FX20" s="63"/>
      <c r="FY20" s="63"/>
      <c r="FZ20" s="63"/>
      <c r="GA20" s="63"/>
      <c r="GB20" s="71"/>
      <c r="GC20" s="63"/>
      <c r="GD20" s="63"/>
      <c r="GE20" s="63"/>
      <c r="GF20" s="63"/>
      <c r="GG20" s="63"/>
      <c r="GH20" s="63"/>
      <c r="GI20" s="63"/>
      <c r="GJ20" s="62"/>
      <c r="GK20" s="63"/>
      <c r="GL20" s="70"/>
      <c r="GM20" s="63"/>
      <c r="GN20" s="63"/>
      <c r="GO20" s="63"/>
      <c r="GP20" s="63"/>
      <c r="GQ20" s="63"/>
      <c r="GR20" s="62"/>
      <c r="GS20" s="63"/>
      <c r="GT20" s="63"/>
      <c r="GU20" s="63"/>
      <c r="GV20" s="63"/>
      <c r="GW20" s="63"/>
      <c r="GX20" s="63"/>
      <c r="GY20" s="63"/>
      <c r="HU20" s="25"/>
      <c r="HV20" s="25"/>
      <c r="HW20" s="25"/>
      <c r="HX20" s="25"/>
      <c r="HY20" s="25"/>
      <c r="HZ20" s="25"/>
      <c r="IA20" s="25"/>
      <c r="IB20" s="25"/>
      <c r="IC20" s="25"/>
      <c r="ID20" s="25"/>
      <c r="IE20" s="25"/>
      <c r="IF20" s="25"/>
      <c r="IG20" s="25"/>
      <c r="IH20" s="25"/>
      <c r="II20" s="25"/>
      <c r="IJ20" s="25"/>
      <c r="IK20" s="25"/>
      <c r="IL20" s="25"/>
      <c r="IM20" s="25"/>
      <c r="IN20" s="25"/>
    </row>
    <row r="21" s="27" customFormat="true" ht="10.8" hidden="false" customHeight="true" outlineLevel="0" collapsed="false">
      <c r="A21" s="34" t="s">
        <v>88</v>
      </c>
      <c r="B21" s="35"/>
      <c r="C21" s="35"/>
      <c r="D21" s="35"/>
      <c r="E21" s="36"/>
      <c r="F21" s="35"/>
      <c r="G21" s="35"/>
      <c r="H21" s="37" t="n">
        <v>2019</v>
      </c>
      <c r="I21" s="34"/>
      <c r="J21" s="35"/>
      <c r="K21" s="34"/>
      <c r="L21" s="35"/>
      <c r="M21" s="35"/>
      <c r="N21" s="35"/>
      <c r="O21" s="35"/>
      <c r="P21" s="62"/>
      <c r="Q21" s="70"/>
      <c r="R21" s="70"/>
      <c r="S21" s="70"/>
      <c r="T21" s="70"/>
      <c r="U21" s="70"/>
      <c r="V21" s="70"/>
      <c r="W21" s="70"/>
      <c r="X21" s="64"/>
      <c r="Y21" s="70"/>
      <c r="Z21" s="70"/>
      <c r="AA21" s="70"/>
      <c r="AB21" s="70"/>
      <c r="AC21" s="70"/>
      <c r="AD21" s="70"/>
      <c r="AE21" s="70"/>
      <c r="AF21" s="62"/>
      <c r="AG21" s="70"/>
      <c r="AH21" s="70"/>
      <c r="AI21" s="70"/>
      <c r="AJ21" s="70"/>
      <c r="AK21" s="70"/>
      <c r="AL21" s="70"/>
      <c r="AM21" s="70"/>
      <c r="AN21" s="62"/>
      <c r="AO21" s="70"/>
      <c r="AP21" s="70"/>
      <c r="AQ21" s="70"/>
      <c r="AR21" s="70"/>
      <c r="AS21" s="70"/>
      <c r="AT21" s="70"/>
      <c r="AU21" s="70"/>
      <c r="AW21" s="70"/>
      <c r="AX21" s="70"/>
      <c r="AY21" s="70"/>
      <c r="AZ21" s="70"/>
      <c r="BA21" s="70"/>
      <c r="BB21" s="70"/>
      <c r="BC21" s="70"/>
      <c r="BD21" s="64"/>
      <c r="BE21" s="70"/>
      <c r="BF21" s="70"/>
      <c r="BG21" s="70"/>
      <c r="BH21" s="70"/>
      <c r="BI21" s="70"/>
      <c r="BJ21" s="70"/>
      <c r="BK21" s="70"/>
      <c r="BL21" s="62"/>
      <c r="BM21" s="70"/>
      <c r="BN21" s="70"/>
      <c r="BO21" s="70"/>
      <c r="BP21" s="70"/>
      <c r="BQ21" s="70"/>
      <c r="BR21" s="70"/>
      <c r="BS21" s="70"/>
      <c r="BT21" s="62"/>
      <c r="BU21" s="70"/>
      <c r="BV21" s="70"/>
      <c r="BW21" s="70"/>
      <c r="BX21" s="70"/>
      <c r="BY21" s="70"/>
      <c r="BZ21" s="70"/>
      <c r="CA21" s="70"/>
      <c r="CC21" s="70"/>
      <c r="CD21" s="70"/>
      <c r="CE21" s="70"/>
      <c r="CF21" s="70"/>
      <c r="CG21" s="70"/>
      <c r="CH21" s="70"/>
      <c r="CI21" s="70"/>
      <c r="CJ21" s="64"/>
      <c r="CK21" s="70"/>
      <c r="CL21" s="70"/>
      <c r="CM21" s="70"/>
      <c r="CN21" s="70"/>
      <c r="CO21" s="70"/>
      <c r="CP21" s="70"/>
      <c r="CQ21" s="70"/>
      <c r="CR21" s="62"/>
      <c r="CS21" s="70"/>
      <c r="CT21" s="70"/>
      <c r="CU21" s="70"/>
      <c r="CV21" s="70"/>
      <c r="CW21" s="70"/>
      <c r="CX21" s="70"/>
      <c r="CY21" s="70"/>
      <c r="CZ21" s="62"/>
      <c r="DA21" s="70"/>
      <c r="DB21" s="70"/>
      <c r="DC21" s="70"/>
      <c r="DD21" s="70"/>
      <c r="DE21" s="70"/>
      <c r="DF21" s="70"/>
      <c r="DG21" s="70"/>
      <c r="DI21" s="70"/>
      <c r="DJ21" s="70"/>
      <c r="DK21" s="70"/>
      <c r="DL21" s="70"/>
      <c r="DM21" s="70"/>
      <c r="DN21" s="70"/>
      <c r="DO21" s="70"/>
      <c r="DP21" s="64"/>
      <c r="DQ21" s="70"/>
      <c r="DR21" s="70"/>
      <c r="DS21" s="70"/>
      <c r="DT21" s="70"/>
      <c r="DU21" s="70"/>
      <c r="DV21" s="70"/>
      <c r="DW21" s="70"/>
      <c r="DX21" s="62"/>
      <c r="DY21" s="70"/>
      <c r="DZ21" s="70"/>
      <c r="EA21" s="70"/>
      <c r="EB21" s="70"/>
      <c r="EC21" s="70"/>
      <c r="ED21" s="70"/>
      <c r="EE21" s="70"/>
      <c r="EF21" s="62"/>
      <c r="EG21" s="70"/>
      <c r="EH21" s="70"/>
      <c r="EI21" s="70"/>
      <c r="EJ21" s="70"/>
      <c r="EK21" s="70"/>
      <c r="EL21" s="70"/>
      <c r="EM21" s="70"/>
      <c r="EO21" s="70"/>
      <c r="EP21" s="70"/>
      <c r="EQ21" s="70"/>
      <c r="ER21" s="70"/>
      <c r="ES21" s="70"/>
      <c r="ET21" s="70"/>
      <c r="EU21" s="70"/>
      <c r="EV21" s="64"/>
      <c r="EW21" s="70"/>
      <c r="EX21" s="70"/>
      <c r="EY21" s="70"/>
      <c r="EZ21" s="70"/>
      <c r="FA21" s="70"/>
      <c r="FB21" s="70"/>
      <c r="FC21" s="70"/>
      <c r="FD21" s="62"/>
      <c r="FE21" s="70"/>
      <c r="FF21" s="70"/>
      <c r="FG21" s="70"/>
      <c r="FH21" s="70"/>
      <c r="FI21" s="70"/>
      <c r="FJ21" s="70"/>
      <c r="FK21" s="70"/>
      <c r="FL21" s="62"/>
      <c r="FM21" s="70"/>
      <c r="FN21" s="70"/>
      <c r="FO21" s="70"/>
      <c r="FP21" s="70"/>
      <c r="FQ21" s="70"/>
      <c r="FR21" s="70"/>
      <c r="FS21" s="70"/>
      <c r="FU21" s="70"/>
      <c r="FV21" s="70"/>
      <c r="FW21" s="70"/>
      <c r="FX21" s="70"/>
      <c r="FY21" s="70"/>
      <c r="FZ21" s="70"/>
      <c r="GA21" s="70"/>
      <c r="GB21" s="64"/>
      <c r="GC21" s="70"/>
      <c r="GD21" s="70"/>
      <c r="GE21" s="70"/>
      <c r="GF21" s="70"/>
      <c r="GG21" s="70"/>
      <c r="GH21" s="70"/>
      <c r="GI21" s="70"/>
      <c r="GJ21" s="62"/>
      <c r="GK21" s="70"/>
      <c r="GL21" s="70"/>
      <c r="GM21" s="70"/>
      <c r="GN21" s="70"/>
      <c r="GO21" s="70"/>
      <c r="GP21" s="70"/>
      <c r="GQ21" s="70"/>
      <c r="GR21" s="62"/>
      <c r="GS21" s="70"/>
      <c r="GT21" s="70"/>
      <c r="GU21" s="70"/>
      <c r="GV21" s="70"/>
      <c r="GW21" s="70"/>
      <c r="GX21" s="70"/>
      <c r="GY21" s="70"/>
      <c r="HU21" s="25"/>
      <c r="HV21" s="25"/>
      <c r="HW21" s="25"/>
      <c r="HX21" s="25"/>
      <c r="HY21" s="25"/>
      <c r="HZ21" s="25"/>
      <c r="IA21" s="25"/>
      <c r="IB21" s="25"/>
      <c r="IC21" s="25"/>
      <c r="ID21" s="25"/>
      <c r="IE21" s="25"/>
      <c r="IF21" s="25"/>
      <c r="IG21" s="25"/>
      <c r="IH21" s="25"/>
      <c r="II21" s="25"/>
      <c r="IJ21" s="25"/>
      <c r="IK21" s="25"/>
      <c r="IL21" s="25"/>
      <c r="IM21" s="25"/>
      <c r="IN21" s="25"/>
    </row>
    <row r="22" s="27" customFormat="true" ht="10.8" hidden="false" customHeight="true" outlineLevel="0" collapsed="false">
      <c r="A22" s="39" t="n">
        <v>10</v>
      </c>
      <c r="B22" s="39" t="n">
        <v>11</v>
      </c>
      <c r="C22" s="39" t="n">
        <v>12</v>
      </c>
      <c r="D22" s="39" t="n">
        <v>13</v>
      </c>
      <c r="E22" s="39" t="n">
        <v>14</v>
      </c>
      <c r="F22" s="41" t="n">
        <v>15</v>
      </c>
      <c r="G22" s="39" t="n">
        <v>16</v>
      </c>
      <c r="H22" s="42"/>
      <c r="I22" s="39" t="n">
        <v>17</v>
      </c>
      <c r="J22" s="43" t="n">
        <v>18</v>
      </c>
      <c r="K22" s="39" t="n">
        <v>19</v>
      </c>
      <c r="L22" s="39" t="n">
        <v>20</v>
      </c>
      <c r="M22" s="39" t="n">
        <v>21</v>
      </c>
      <c r="N22" s="39" t="n">
        <v>22</v>
      </c>
      <c r="O22" s="39" t="n">
        <v>23</v>
      </c>
      <c r="P22" s="30"/>
      <c r="Q22" s="30"/>
      <c r="R22" s="30"/>
      <c r="S22" s="30"/>
      <c r="T22" s="30"/>
      <c r="U22" s="30"/>
      <c r="V22" s="30"/>
      <c r="W22" s="30"/>
      <c r="X22" s="72"/>
      <c r="Y22" s="30"/>
      <c r="Z22" s="30"/>
      <c r="AA22" s="30"/>
      <c r="AB22" s="30"/>
      <c r="AC22" s="30"/>
      <c r="AD22" s="30"/>
      <c r="AE22" s="30"/>
      <c r="AF22" s="30"/>
      <c r="AG22" s="30"/>
      <c r="AH22" s="30"/>
      <c r="AI22" s="30"/>
      <c r="AJ22" s="30"/>
      <c r="AK22" s="30"/>
      <c r="AL22" s="30"/>
      <c r="AM22" s="30"/>
      <c r="AN22" s="30"/>
      <c r="AO22" s="30"/>
      <c r="AP22" s="30"/>
      <c r="AQ22" s="30"/>
      <c r="AR22" s="30"/>
      <c r="AS22" s="30"/>
      <c r="AT22" s="30"/>
      <c r="AU22" s="30"/>
      <c r="AW22" s="30"/>
      <c r="AX22" s="30"/>
      <c r="AY22" s="30"/>
      <c r="AZ22" s="30"/>
      <c r="BA22" s="30"/>
      <c r="BB22" s="30"/>
      <c r="BC22" s="30"/>
      <c r="BD22" s="72"/>
      <c r="BE22" s="30"/>
      <c r="BF22" s="30"/>
      <c r="BG22" s="30"/>
      <c r="BH22" s="30"/>
      <c r="BI22" s="30"/>
      <c r="BJ22" s="30"/>
      <c r="BK22" s="30"/>
      <c r="BL22" s="30"/>
      <c r="BM22" s="30"/>
      <c r="BN22" s="30"/>
      <c r="BO22" s="30"/>
      <c r="BP22" s="30"/>
      <c r="BQ22" s="30"/>
      <c r="BR22" s="30"/>
      <c r="BS22" s="30"/>
      <c r="BT22" s="30"/>
      <c r="BU22" s="30"/>
      <c r="BV22" s="30"/>
      <c r="BW22" s="30"/>
      <c r="BX22" s="30"/>
      <c r="BY22" s="30"/>
      <c r="BZ22" s="30"/>
      <c r="CA22" s="30"/>
      <c r="CC22" s="30"/>
      <c r="CD22" s="30"/>
      <c r="CE22" s="30"/>
      <c r="CF22" s="30"/>
      <c r="CG22" s="30"/>
      <c r="CH22" s="30"/>
      <c r="CI22" s="30"/>
      <c r="CJ22" s="72"/>
      <c r="CK22" s="30"/>
      <c r="CL22" s="30"/>
      <c r="CM22" s="30"/>
      <c r="CN22" s="30"/>
      <c r="CO22" s="30"/>
      <c r="CP22" s="30"/>
      <c r="CQ22" s="30"/>
      <c r="CR22" s="30"/>
      <c r="CS22" s="30"/>
      <c r="CT22" s="30"/>
      <c r="CU22" s="30"/>
      <c r="CV22" s="30"/>
      <c r="CW22" s="30"/>
      <c r="CX22" s="30"/>
      <c r="CY22" s="30"/>
      <c r="CZ22" s="30"/>
      <c r="DA22" s="30"/>
      <c r="DB22" s="30"/>
      <c r="DC22" s="30"/>
      <c r="DD22" s="30"/>
      <c r="DE22" s="30"/>
      <c r="DF22" s="30"/>
      <c r="DG22" s="30"/>
      <c r="DI22" s="30"/>
      <c r="DJ22" s="30"/>
      <c r="DK22" s="30"/>
      <c r="DL22" s="30"/>
      <c r="DM22" s="30"/>
      <c r="DN22" s="30"/>
      <c r="DO22" s="30"/>
      <c r="DP22" s="72"/>
      <c r="DQ22" s="30"/>
      <c r="DR22" s="30"/>
      <c r="DS22" s="30"/>
      <c r="DT22" s="30"/>
      <c r="DU22" s="30"/>
      <c r="DV22" s="30"/>
      <c r="DW22" s="30"/>
      <c r="DX22" s="30"/>
      <c r="DY22" s="30"/>
      <c r="DZ22" s="30"/>
      <c r="EA22" s="30"/>
      <c r="EB22" s="30"/>
      <c r="EC22" s="30"/>
      <c r="ED22" s="30"/>
      <c r="EE22" s="30"/>
      <c r="EF22" s="30"/>
      <c r="EG22" s="30"/>
      <c r="EH22" s="30"/>
      <c r="EI22" s="30"/>
      <c r="EJ22" s="30"/>
      <c r="EK22" s="30"/>
      <c r="EL22" s="30"/>
      <c r="EM22" s="30"/>
      <c r="EO22" s="30"/>
      <c r="EP22" s="30"/>
      <c r="EQ22" s="30"/>
      <c r="ER22" s="30"/>
      <c r="ES22" s="30"/>
      <c r="ET22" s="30"/>
      <c r="EU22" s="30"/>
      <c r="EV22" s="72"/>
      <c r="EW22" s="30"/>
      <c r="EX22" s="30"/>
      <c r="EY22" s="30"/>
      <c r="EZ22" s="30"/>
      <c r="FA22" s="30"/>
      <c r="FB22" s="30"/>
      <c r="FC22" s="30"/>
      <c r="FD22" s="30"/>
      <c r="FE22" s="30"/>
      <c r="FF22" s="30"/>
      <c r="FG22" s="30"/>
      <c r="FH22" s="30"/>
      <c r="FI22" s="30"/>
      <c r="FJ22" s="30"/>
      <c r="FK22" s="30"/>
      <c r="FL22" s="30"/>
      <c r="FM22" s="30"/>
      <c r="FN22" s="30"/>
      <c r="FO22" s="30"/>
      <c r="FP22" s="30"/>
      <c r="FQ22" s="30"/>
      <c r="FR22" s="30"/>
      <c r="FS22" s="30"/>
      <c r="FU22" s="30"/>
      <c r="FV22" s="30"/>
      <c r="FW22" s="30"/>
      <c r="FX22" s="30"/>
      <c r="FY22" s="30"/>
      <c r="FZ22" s="30"/>
      <c r="GA22" s="30"/>
      <c r="GB22" s="72"/>
      <c r="GC22" s="30"/>
      <c r="GD22" s="30"/>
      <c r="GE22" s="30"/>
      <c r="GF22" s="30"/>
      <c r="GG22" s="30"/>
      <c r="GH22" s="30"/>
      <c r="GI22" s="30"/>
      <c r="GJ22" s="30"/>
      <c r="GK22" s="30"/>
      <c r="GL22" s="30"/>
      <c r="GM22" s="30"/>
      <c r="GN22" s="30"/>
      <c r="GO22" s="30"/>
      <c r="GP22" s="30"/>
      <c r="GQ22" s="30"/>
      <c r="GR22" s="30"/>
      <c r="GS22" s="30"/>
      <c r="GT22" s="30"/>
      <c r="GU22" s="30"/>
      <c r="GV22" s="30"/>
      <c r="GW22" s="30"/>
      <c r="GX22" s="30"/>
      <c r="GY22" s="30"/>
      <c r="HU22" s="25"/>
      <c r="HV22" s="25"/>
      <c r="HW22" s="25"/>
      <c r="HX22" s="25"/>
      <c r="HY22" s="25"/>
      <c r="HZ22" s="25"/>
      <c r="IA22" s="25"/>
      <c r="IB22" s="25"/>
      <c r="IC22" s="25"/>
      <c r="ID22" s="25"/>
      <c r="IE22" s="25"/>
      <c r="IF22" s="25"/>
      <c r="IG22" s="25"/>
      <c r="IH22" s="25"/>
      <c r="II22" s="25"/>
      <c r="IJ22" s="25"/>
      <c r="IK22" s="25"/>
      <c r="IL22" s="25"/>
      <c r="IM22" s="25"/>
      <c r="IN22" s="25"/>
    </row>
    <row r="23" s="27" customFormat="true" ht="10.8" hidden="false" customHeight="true" outlineLevel="0" collapsed="false">
      <c r="A23" s="48" t="s">
        <v>83</v>
      </c>
      <c r="B23" s="48" t="s">
        <v>84</v>
      </c>
      <c r="C23" s="48" t="s">
        <v>85</v>
      </c>
      <c r="D23" s="48" t="s">
        <v>86</v>
      </c>
      <c r="E23" s="48" t="s">
        <v>85</v>
      </c>
      <c r="F23" s="48" t="s">
        <v>87</v>
      </c>
      <c r="G23" s="48" t="s">
        <v>83</v>
      </c>
      <c r="H23" s="49"/>
      <c r="I23" s="50" t="s">
        <v>83</v>
      </c>
      <c r="J23" s="50" t="s">
        <v>84</v>
      </c>
      <c r="K23" s="50" t="s">
        <v>85</v>
      </c>
      <c r="L23" s="50" t="s">
        <v>86</v>
      </c>
      <c r="M23" s="50" t="s">
        <v>85</v>
      </c>
      <c r="N23" s="50" t="s">
        <v>87</v>
      </c>
      <c r="O23" s="50" t="s">
        <v>83</v>
      </c>
      <c r="P23" s="62"/>
      <c r="Q23" s="63"/>
      <c r="R23" s="63"/>
      <c r="S23" s="63"/>
      <c r="T23" s="63"/>
      <c r="U23" s="63"/>
      <c r="V23" s="63"/>
      <c r="W23" s="63"/>
      <c r="X23" s="71"/>
      <c r="Y23" s="63"/>
      <c r="Z23" s="63"/>
      <c r="AA23" s="63"/>
      <c r="AB23" s="63"/>
      <c r="AC23" s="70"/>
      <c r="AD23" s="63"/>
      <c r="AE23" s="63"/>
      <c r="AF23" s="62"/>
      <c r="AG23" s="63"/>
      <c r="AH23" s="63"/>
      <c r="AI23" s="63"/>
      <c r="AJ23" s="63"/>
      <c r="AK23" s="63"/>
      <c r="AL23" s="63"/>
      <c r="AM23" s="63"/>
      <c r="AN23" s="62"/>
      <c r="AO23" s="63"/>
      <c r="AP23" s="63"/>
      <c r="AQ23" s="63"/>
      <c r="AR23" s="63"/>
      <c r="AS23" s="63"/>
      <c r="AT23" s="63"/>
      <c r="AU23" s="63"/>
      <c r="AW23" s="63"/>
      <c r="AX23" s="63"/>
      <c r="AY23" s="63"/>
      <c r="AZ23" s="63"/>
      <c r="BA23" s="63"/>
      <c r="BB23" s="63"/>
      <c r="BC23" s="63"/>
      <c r="BD23" s="71"/>
      <c r="BE23" s="63"/>
      <c r="BF23" s="63"/>
      <c r="BG23" s="63"/>
      <c r="BH23" s="63"/>
      <c r="BI23" s="70"/>
      <c r="BJ23" s="63"/>
      <c r="BK23" s="63"/>
      <c r="BL23" s="62"/>
      <c r="BM23" s="63"/>
      <c r="BN23" s="63"/>
      <c r="BO23" s="63"/>
      <c r="BP23" s="63"/>
      <c r="BQ23" s="63"/>
      <c r="BR23" s="63"/>
      <c r="BS23" s="63"/>
      <c r="BT23" s="62"/>
      <c r="BU23" s="63"/>
      <c r="BV23" s="63"/>
      <c r="BW23" s="63"/>
      <c r="BX23" s="63"/>
      <c r="BY23" s="63"/>
      <c r="BZ23" s="63"/>
      <c r="CA23" s="63"/>
      <c r="CC23" s="63"/>
      <c r="CD23" s="63"/>
      <c r="CE23" s="63"/>
      <c r="CF23" s="63"/>
      <c r="CG23" s="63"/>
      <c r="CH23" s="63"/>
      <c r="CI23" s="63"/>
      <c r="CJ23" s="71"/>
      <c r="CK23" s="63"/>
      <c r="CL23" s="63"/>
      <c r="CM23" s="63"/>
      <c r="CN23" s="63"/>
      <c r="CO23" s="70"/>
      <c r="CP23" s="63"/>
      <c r="CQ23" s="63"/>
      <c r="CR23" s="62"/>
      <c r="CS23" s="63"/>
      <c r="CT23" s="63"/>
      <c r="CU23" s="63"/>
      <c r="CV23" s="63"/>
      <c r="CW23" s="63"/>
      <c r="CX23" s="63"/>
      <c r="CY23" s="63"/>
      <c r="CZ23" s="62"/>
      <c r="DA23" s="63"/>
      <c r="DB23" s="63"/>
      <c r="DC23" s="63"/>
      <c r="DD23" s="63"/>
      <c r="DE23" s="63"/>
      <c r="DF23" s="63"/>
      <c r="DG23" s="63"/>
      <c r="DI23" s="63"/>
      <c r="DJ23" s="63"/>
      <c r="DK23" s="63"/>
      <c r="DL23" s="63"/>
      <c r="DM23" s="63"/>
      <c r="DN23" s="63"/>
      <c r="DO23" s="63"/>
      <c r="DP23" s="71"/>
      <c r="DQ23" s="63"/>
      <c r="DR23" s="63"/>
      <c r="DS23" s="63"/>
      <c r="DT23" s="63"/>
      <c r="DU23" s="70"/>
      <c r="DV23" s="63"/>
      <c r="DW23" s="63"/>
      <c r="DX23" s="62"/>
      <c r="DY23" s="63"/>
      <c r="DZ23" s="63"/>
      <c r="EA23" s="63"/>
      <c r="EB23" s="63"/>
      <c r="EC23" s="63"/>
      <c r="ED23" s="63"/>
      <c r="EE23" s="63"/>
      <c r="EF23" s="62"/>
      <c r="EG23" s="63"/>
      <c r="EH23" s="63"/>
      <c r="EI23" s="63"/>
      <c r="EJ23" s="63"/>
      <c r="EK23" s="63"/>
      <c r="EL23" s="63"/>
      <c r="EM23" s="63"/>
      <c r="EO23" s="63"/>
      <c r="EP23" s="63"/>
      <c r="EQ23" s="63"/>
      <c r="ER23" s="63"/>
      <c r="ES23" s="63"/>
      <c r="ET23" s="63"/>
      <c r="EU23" s="63"/>
      <c r="EV23" s="71"/>
      <c r="EW23" s="63"/>
      <c r="EX23" s="63"/>
      <c r="EY23" s="63"/>
      <c r="EZ23" s="63"/>
      <c r="FA23" s="70"/>
      <c r="FB23" s="63"/>
      <c r="FC23" s="63"/>
      <c r="FD23" s="62"/>
      <c r="FE23" s="63"/>
      <c r="FF23" s="63"/>
      <c r="FG23" s="63"/>
      <c r="FH23" s="63"/>
      <c r="FI23" s="63"/>
      <c r="FJ23" s="63"/>
      <c r="FK23" s="63"/>
      <c r="FL23" s="62"/>
      <c r="FM23" s="63"/>
      <c r="FN23" s="63"/>
      <c r="FO23" s="63"/>
      <c r="FP23" s="63"/>
      <c r="FQ23" s="63"/>
      <c r="FR23" s="63"/>
      <c r="FS23" s="63"/>
      <c r="FU23" s="63"/>
      <c r="FV23" s="63"/>
      <c r="FW23" s="63"/>
      <c r="FX23" s="63"/>
      <c r="FY23" s="63"/>
      <c r="FZ23" s="63"/>
      <c r="GA23" s="63"/>
      <c r="GB23" s="71"/>
      <c r="GC23" s="63"/>
      <c r="GD23" s="63"/>
      <c r="GE23" s="63"/>
      <c r="GF23" s="63"/>
      <c r="GG23" s="70"/>
      <c r="GH23" s="63"/>
      <c r="GI23" s="63"/>
      <c r="GJ23" s="62"/>
      <c r="GK23" s="63"/>
      <c r="GL23" s="63"/>
      <c r="GM23" s="63"/>
      <c r="GN23" s="63"/>
      <c r="GO23" s="63"/>
      <c r="GP23" s="63"/>
      <c r="GQ23" s="63"/>
      <c r="GR23" s="62"/>
      <c r="GS23" s="63"/>
      <c r="GT23" s="63"/>
      <c r="GU23" s="63"/>
      <c r="GV23" s="63"/>
      <c r="GW23" s="63"/>
      <c r="GX23" s="63"/>
      <c r="GY23" s="63"/>
      <c r="HU23" s="25"/>
      <c r="HV23" s="25"/>
      <c r="HW23" s="25"/>
      <c r="HX23" s="25"/>
      <c r="HY23" s="25"/>
      <c r="HZ23" s="25"/>
      <c r="IA23" s="25"/>
      <c r="IB23" s="25"/>
      <c r="IC23" s="25"/>
      <c r="ID23" s="25"/>
      <c r="IE23" s="25"/>
      <c r="IF23" s="25"/>
      <c r="IG23" s="25"/>
      <c r="IH23" s="25"/>
      <c r="II23" s="25"/>
      <c r="IJ23" s="25"/>
      <c r="IK23" s="25"/>
      <c r="IL23" s="25"/>
      <c r="IM23" s="25"/>
      <c r="IN23" s="25"/>
    </row>
    <row r="24" s="27" customFormat="true" ht="10.8" hidden="false" customHeight="true" outlineLevel="0" collapsed="false">
      <c r="A24" s="73"/>
      <c r="B24" s="73"/>
      <c r="C24" s="73"/>
      <c r="D24" s="73"/>
      <c r="E24" s="73"/>
      <c r="F24" s="73"/>
      <c r="G24" s="73"/>
      <c r="H24" s="28"/>
      <c r="I24" s="73"/>
      <c r="J24" s="73"/>
      <c r="K24" s="73"/>
      <c r="L24" s="73"/>
      <c r="M24" s="73"/>
      <c r="N24" s="73"/>
      <c r="O24" s="73"/>
      <c r="Q24" s="73"/>
      <c r="R24" s="73"/>
      <c r="S24" s="73"/>
      <c r="T24" s="73"/>
      <c r="U24" s="73"/>
      <c r="V24" s="73"/>
      <c r="W24" s="73"/>
      <c r="X24" s="72"/>
      <c r="Y24" s="73"/>
      <c r="Z24" s="73"/>
      <c r="AA24" s="73"/>
      <c r="AB24" s="73"/>
      <c r="AC24" s="73"/>
      <c r="AD24" s="73"/>
      <c r="AE24" s="73"/>
      <c r="AF24" s="72"/>
      <c r="AG24" s="73"/>
      <c r="AH24" s="73"/>
      <c r="AI24" s="73"/>
      <c r="AJ24" s="73"/>
      <c r="AK24" s="73"/>
      <c r="AL24" s="73"/>
      <c r="AM24" s="73"/>
      <c r="AN24" s="72"/>
      <c r="AO24" s="73"/>
      <c r="AP24" s="73"/>
      <c r="AQ24" s="73"/>
      <c r="AR24" s="73"/>
      <c r="AS24" s="73"/>
      <c r="AT24" s="73"/>
      <c r="AU24" s="73"/>
      <c r="AW24" s="73"/>
      <c r="AX24" s="73"/>
      <c r="AY24" s="73"/>
      <c r="AZ24" s="73"/>
      <c r="BA24" s="73"/>
      <c r="BB24" s="73"/>
      <c r="BC24" s="73"/>
      <c r="BD24" s="72"/>
      <c r="BE24" s="73"/>
      <c r="BF24" s="73"/>
      <c r="BG24" s="73"/>
      <c r="BH24" s="73"/>
      <c r="BI24" s="73"/>
      <c r="BJ24" s="73"/>
      <c r="BK24" s="73"/>
      <c r="BL24" s="72"/>
      <c r="BM24" s="73"/>
      <c r="BN24" s="73"/>
      <c r="BO24" s="73"/>
      <c r="BP24" s="73"/>
      <c r="BQ24" s="73"/>
      <c r="BR24" s="73"/>
      <c r="BS24" s="73"/>
      <c r="BT24" s="72"/>
      <c r="BU24" s="73"/>
      <c r="BV24" s="73"/>
      <c r="BW24" s="73"/>
      <c r="BX24" s="73"/>
      <c r="BY24" s="73"/>
      <c r="BZ24" s="73"/>
      <c r="CA24" s="73"/>
      <c r="CC24" s="73"/>
      <c r="CD24" s="73"/>
      <c r="CE24" s="73"/>
      <c r="CF24" s="73"/>
      <c r="CG24" s="73"/>
      <c r="CH24" s="73"/>
      <c r="CI24" s="73"/>
      <c r="CJ24" s="72"/>
      <c r="CK24" s="73"/>
      <c r="CL24" s="73"/>
      <c r="CM24" s="73"/>
      <c r="CN24" s="73"/>
      <c r="CO24" s="73"/>
      <c r="CP24" s="73"/>
      <c r="CQ24" s="73"/>
      <c r="CR24" s="72"/>
      <c r="CS24" s="73"/>
      <c r="CT24" s="73"/>
      <c r="CU24" s="73"/>
      <c r="CV24" s="73"/>
      <c r="CW24" s="73"/>
      <c r="CX24" s="73"/>
      <c r="CY24" s="73"/>
      <c r="CZ24" s="72"/>
      <c r="DA24" s="73"/>
      <c r="DB24" s="73"/>
      <c r="DC24" s="73"/>
      <c r="DD24" s="73"/>
      <c r="DE24" s="73"/>
      <c r="DF24" s="73"/>
      <c r="DG24" s="73"/>
      <c r="DI24" s="73"/>
      <c r="DJ24" s="73"/>
      <c r="DK24" s="73"/>
      <c r="DL24" s="73"/>
      <c r="DM24" s="73"/>
      <c r="DN24" s="73"/>
      <c r="DO24" s="73"/>
      <c r="DP24" s="72"/>
      <c r="DQ24" s="73"/>
      <c r="DR24" s="73"/>
      <c r="DS24" s="73"/>
      <c r="DT24" s="73"/>
      <c r="DU24" s="73"/>
      <c r="DV24" s="73"/>
      <c r="DW24" s="73"/>
      <c r="DX24" s="72"/>
      <c r="DY24" s="73"/>
      <c r="DZ24" s="73"/>
      <c r="EA24" s="73"/>
      <c r="EB24" s="73"/>
      <c r="EC24" s="73"/>
      <c r="ED24" s="73"/>
      <c r="EE24" s="73"/>
      <c r="EF24" s="72"/>
      <c r="EG24" s="73"/>
      <c r="EH24" s="73"/>
      <c r="EI24" s="73"/>
      <c r="EJ24" s="73"/>
      <c r="EK24" s="73"/>
      <c r="EL24" s="73"/>
      <c r="EM24" s="73"/>
      <c r="EO24" s="73"/>
      <c r="EP24" s="73"/>
      <c r="EQ24" s="73"/>
      <c r="ER24" s="73"/>
      <c r="ES24" s="73"/>
      <c r="ET24" s="73"/>
      <c r="EU24" s="73"/>
      <c r="EV24" s="72"/>
      <c r="EW24" s="73"/>
      <c r="EX24" s="73"/>
      <c r="EY24" s="73"/>
      <c r="EZ24" s="73"/>
      <c r="FA24" s="73"/>
      <c r="FB24" s="73"/>
      <c r="FC24" s="73"/>
      <c r="FD24" s="72"/>
      <c r="FE24" s="73"/>
      <c r="FF24" s="73"/>
      <c r="FG24" s="73"/>
      <c r="FH24" s="73"/>
      <c r="FI24" s="73"/>
      <c r="FJ24" s="73"/>
      <c r="FK24" s="73"/>
      <c r="FL24" s="72"/>
      <c r="FM24" s="73"/>
      <c r="FN24" s="73"/>
      <c r="FO24" s="73"/>
      <c r="FP24" s="73"/>
      <c r="FQ24" s="73"/>
      <c r="FR24" s="73"/>
      <c r="FS24" s="73"/>
      <c r="FU24" s="73"/>
      <c r="FV24" s="73"/>
      <c r="FW24" s="73"/>
      <c r="FX24" s="73"/>
      <c r="FY24" s="73"/>
      <c r="FZ24" s="73"/>
      <c r="GA24" s="73"/>
      <c r="GB24" s="72"/>
      <c r="GC24" s="73"/>
      <c r="GD24" s="73"/>
      <c r="GE24" s="73"/>
      <c r="GF24" s="73"/>
      <c r="GG24" s="73"/>
      <c r="GH24" s="73"/>
      <c r="GI24" s="73"/>
      <c r="GJ24" s="72"/>
      <c r="GK24" s="73"/>
      <c r="GL24" s="73"/>
      <c r="GM24" s="73"/>
      <c r="GN24" s="73"/>
      <c r="GO24" s="73"/>
      <c r="GP24" s="73"/>
      <c r="GQ24" s="73"/>
      <c r="GR24" s="72"/>
      <c r="GS24" s="73"/>
      <c r="GT24" s="73"/>
      <c r="GU24" s="73"/>
      <c r="GV24" s="73"/>
      <c r="GW24" s="73"/>
      <c r="GX24" s="73"/>
      <c r="GY24" s="73"/>
      <c r="HU24" s="25"/>
      <c r="HV24" s="25"/>
      <c r="HW24" s="25"/>
      <c r="HX24" s="25"/>
      <c r="HY24" s="25"/>
      <c r="HZ24" s="25"/>
      <c r="IA24" s="25"/>
      <c r="IB24" s="25"/>
      <c r="IC24" s="25"/>
      <c r="ID24" s="25"/>
      <c r="IE24" s="25"/>
      <c r="IF24" s="25"/>
      <c r="IG24" s="25"/>
      <c r="IH24" s="25"/>
      <c r="II24" s="25"/>
      <c r="IJ24" s="25"/>
      <c r="IK24" s="25"/>
      <c r="IL24" s="25"/>
      <c r="IM24" s="25"/>
      <c r="IN24" s="25"/>
    </row>
    <row r="25" s="27" customFormat="true" ht="10.8" hidden="false" customHeight="true" outlineLevel="0" collapsed="false">
      <c r="A25" s="74"/>
      <c r="B25" s="74"/>
      <c r="C25" s="74"/>
      <c r="D25" s="74"/>
      <c r="E25" s="74"/>
      <c r="F25" s="74"/>
      <c r="G25" s="74"/>
      <c r="H25" s="28"/>
      <c r="I25" s="74"/>
      <c r="J25" s="74"/>
      <c r="K25" s="74"/>
      <c r="L25" s="74"/>
      <c r="M25" s="74"/>
      <c r="N25" s="74"/>
      <c r="O25" s="74"/>
      <c r="Q25" s="74"/>
      <c r="R25" s="74"/>
      <c r="S25" s="74"/>
      <c r="T25" s="74"/>
      <c r="U25" s="74"/>
      <c r="V25" s="74"/>
      <c r="W25" s="74"/>
      <c r="X25" s="30"/>
      <c r="Y25" s="74"/>
      <c r="Z25" s="74"/>
      <c r="AA25" s="74"/>
      <c r="AB25" s="74"/>
      <c r="AC25" s="74"/>
      <c r="AD25" s="74"/>
      <c r="AE25" s="74"/>
      <c r="AF25" s="30"/>
      <c r="AG25" s="74"/>
      <c r="AH25" s="74"/>
      <c r="AI25" s="74"/>
      <c r="AJ25" s="74"/>
      <c r="AK25" s="74"/>
      <c r="AL25" s="74"/>
      <c r="AM25" s="74"/>
      <c r="AN25" s="72"/>
      <c r="AO25" s="74"/>
      <c r="AP25" s="74"/>
      <c r="AQ25" s="74"/>
      <c r="AR25" s="74"/>
      <c r="AS25" s="74"/>
      <c r="AT25" s="74"/>
      <c r="AU25" s="74"/>
      <c r="AW25" s="74"/>
      <c r="AX25" s="74"/>
      <c r="AY25" s="74"/>
      <c r="AZ25" s="74"/>
      <c r="BA25" s="74"/>
      <c r="BB25" s="74"/>
      <c r="BC25" s="74"/>
      <c r="BD25" s="30"/>
      <c r="BE25" s="74"/>
      <c r="BF25" s="74"/>
      <c r="BG25" s="74"/>
      <c r="BH25" s="74"/>
      <c r="BI25" s="74"/>
      <c r="BJ25" s="74"/>
      <c r="BK25" s="74"/>
      <c r="BL25" s="30"/>
      <c r="BM25" s="74"/>
      <c r="BN25" s="74"/>
      <c r="BO25" s="74"/>
      <c r="BP25" s="74"/>
      <c r="BQ25" s="74"/>
      <c r="BR25" s="74"/>
      <c r="BS25" s="74"/>
      <c r="BT25" s="72"/>
      <c r="BU25" s="74"/>
      <c r="BV25" s="74"/>
      <c r="BW25" s="74"/>
      <c r="BX25" s="74"/>
      <c r="BY25" s="74"/>
      <c r="BZ25" s="74"/>
      <c r="CA25" s="74"/>
      <c r="CC25" s="74"/>
      <c r="CD25" s="74"/>
      <c r="CE25" s="74"/>
      <c r="CF25" s="74"/>
      <c r="CG25" s="74"/>
      <c r="CH25" s="74"/>
      <c r="CI25" s="74"/>
      <c r="CJ25" s="30"/>
      <c r="CK25" s="74"/>
      <c r="CL25" s="74"/>
      <c r="CM25" s="74"/>
      <c r="CN25" s="74"/>
      <c r="CO25" s="74"/>
      <c r="CP25" s="74"/>
      <c r="CQ25" s="74"/>
      <c r="CR25" s="30"/>
      <c r="CS25" s="74"/>
      <c r="CT25" s="74"/>
      <c r="CU25" s="74"/>
      <c r="CV25" s="74"/>
      <c r="CW25" s="74"/>
      <c r="CX25" s="74"/>
      <c r="CY25" s="74"/>
      <c r="CZ25" s="72"/>
      <c r="DA25" s="74"/>
      <c r="DB25" s="74"/>
      <c r="DC25" s="74"/>
      <c r="DD25" s="74"/>
      <c r="DE25" s="74"/>
      <c r="DF25" s="74"/>
      <c r="DG25" s="74"/>
      <c r="DI25" s="74"/>
      <c r="DJ25" s="74"/>
      <c r="DK25" s="74"/>
      <c r="DL25" s="74"/>
      <c r="DM25" s="74"/>
      <c r="DN25" s="74"/>
      <c r="DO25" s="74"/>
      <c r="DP25" s="30"/>
      <c r="DQ25" s="74"/>
      <c r="DR25" s="74"/>
      <c r="DS25" s="74"/>
      <c r="DT25" s="74"/>
      <c r="DU25" s="74"/>
      <c r="DV25" s="74"/>
      <c r="DW25" s="74"/>
      <c r="DX25" s="30"/>
      <c r="DY25" s="74"/>
      <c r="DZ25" s="74"/>
      <c r="EA25" s="74"/>
      <c r="EB25" s="74"/>
      <c r="EC25" s="74"/>
      <c r="ED25" s="74"/>
      <c r="EE25" s="74"/>
      <c r="EF25" s="72"/>
      <c r="EG25" s="74"/>
      <c r="EH25" s="74"/>
      <c r="EI25" s="74"/>
      <c r="EJ25" s="74"/>
      <c r="EK25" s="74"/>
      <c r="EL25" s="74"/>
      <c r="EM25" s="74"/>
      <c r="EO25" s="74"/>
      <c r="EP25" s="74"/>
      <c r="EQ25" s="74"/>
      <c r="ER25" s="74"/>
      <c r="ES25" s="74"/>
      <c r="ET25" s="74"/>
      <c r="EU25" s="74"/>
      <c r="EV25" s="30"/>
      <c r="EW25" s="74"/>
      <c r="EX25" s="74"/>
      <c r="EY25" s="74"/>
      <c r="EZ25" s="74"/>
      <c r="FA25" s="74"/>
      <c r="FB25" s="74"/>
      <c r="FC25" s="74"/>
      <c r="FD25" s="30"/>
      <c r="FE25" s="74"/>
      <c r="FF25" s="74"/>
      <c r="FG25" s="74"/>
      <c r="FH25" s="74"/>
      <c r="FI25" s="74"/>
      <c r="FJ25" s="74"/>
      <c r="FK25" s="74"/>
      <c r="FL25" s="72"/>
      <c r="FM25" s="74"/>
      <c r="FN25" s="74"/>
      <c r="FO25" s="74"/>
      <c r="FP25" s="74"/>
      <c r="FQ25" s="74"/>
      <c r="FR25" s="74"/>
      <c r="FS25" s="74"/>
      <c r="FU25" s="74"/>
      <c r="FV25" s="74"/>
      <c r="FW25" s="74"/>
      <c r="FX25" s="74"/>
      <c r="FY25" s="74"/>
      <c r="FZ25" s="74"/>
      <c r="GA25" s="74"/>
      <c r="GB25" s="30"/>
      <c r="GC25" s="74"/>
      <c r="GD25" s="74"/>
      <c r="GE25" s="74"/>
      <c r="GF25" s="74"/>
      <c r="GG25" s="74"/>
      <c r="GH25" s="74"/>
      <c r="GI25" s="74"/>
      <c r="GJ25" s="30"/>
      <c r="GK25" s="74"/>
      <c r="GL25" s="74"/>
      <c r="GM25" s="74"/>
      <c r="GN25" s="74"/>
      <c r="GO25" s="74"/>
      <c r="GP25" s="74"/>
      <c r="GQ25" s="74"/>
      <c r="GR25" s="72"/>
      <c r="GS25" s="74"/>
      <c r="GT25" s="74"/>
      <c r="GU25" s="74"/>
      <c r="GV25" s="74"/>
      <c r="GW25" s="74"/>
      <c r="GX25" s="74"/>
      <c r="GY25" s="74"/>
      <c r="HU25" s="25"/>
      <c r="HV25" s="25"/>
      <c r="HW25" s="25"/>
      <c r="HX25" s="25"/>
      <c r="HY25" s="25"/>
      <c r="HZ25" s="25"/>
      <c r="IA25" s="25"/>
      <c r="IB25" s="25"/>
      <c r="IC25" s="25"/>
      <c r="ID25" s="25"/>
      <c r="IE25" s="25"/>
      <c r="IF25" s="25"/>
      <c r="IG25" s="25"/>
      <c r="IH25" s="25"/>
      <c r="II25" s="25"/>
      <c r="IJ25" s="25"/>
      <c r="IK25" s="25"/>
      <c r="IL25" s="25"/>
      <c r="IM25" s="25"/>
      <c r="IN25" s="25"/>
    </row>
    <row r="26" s="27" customFormat="true" ht="10.8" hidden="false" customHeight="true" outlineLevel="0" collapsed="false">
      <c r="A26" s="31" t="n">
        <v>5</v>
      </c>
      <c r="B26" s="31"/>
      <c r="C26" s="31"/>
      <c r="D26" s="31"/>
      <c r="E26" s="31"/>
      <c r="F26" s="31"/>
      <c r="G26" s="25"/>
      <c r="H26" s="26"/>
      <c r="I26" s="25"/>
      <c r="J26" s="31"/>
      <c r="K26" s="31"/>
      <c r="L26" s="32"/>
      <c r="M26" s="31"/>
      <c r="N26" s="33"/>
      <c r="O26" s="29"/>
      <c r="Q26" s="74"/>
      <c r="R26" s="74"/>
      <c r="S26" s="74"/>
      <c r="T26" s="74"/>
      <c r="U26" s="74"/>
      <c r="V26" s="74"/>
      <c r="W26" s="74"/>
      <c r="X26" s="30"/>
      <c r="Y26" s="74"/>
      <c r="Z26" s="74"/>
      <c r="AA26" s="74"/>
      <c r="AB26" s="74"/>
      <c r="AC26" s="74"/>
      <c r="AD26" s="74"/>
      <c r="AE26" s="74"/>
      <c r="AF26" s="30"/>
      <c r="AG26" s="74"/>
      <c r="AH26" s="74"/>
      <c r="AI26" s="74"/>
      <c r="AJ26" s="74"/>
      <c r="AK26" s="74"/>
      <c r="AL26" s="74"/>
      <c r="AM26" s="74"/>
      <c r="AN26" s="64"/>
      <c r="AO26" s="74"/>
      <c r="AP26" s="74"/>
      <c r="AQ26" s="74"/>
      <c r="AR26" s="74"/>
      <c r="AS26" s="74"/>
      <c r="AT26" s="74"/>
      <c r="AU26" s="74"/>
      <c r="AW26" s="74"/>
      <c r="AX26" s="74"/>
      <c r="AY26" s="74"/>
      <c r="AZ26" s="74"/>
      <c r="BA26" s="74"/>
      <c r="BB26" s="74"/>
      <c r="BC26" s="74"/>
      <c r="BD26" s="30"/>
      <c r="BE26" s="74"/>
      <c r="BF26" s="74"/>
      <c r="BG26" s="74"/>
      <c r="BH26" s="74"/>
      <c r="BI26" s="74"/>
      <c r="BJ26" s="74"/>
      <c r="BK26" s="74"/>
      <c r="BL26" s="30"/>
      <c r="BM26" s="74"/>
      <c r="BN26" s="74"/>
      <c r="BO26" s="74"/>
      <c r="BP26" s="74"/>
      <c r="BQ26" s="74"/>
      <c r="BR26" s="74"/>
      <c r="BS26" s="74"/>
      <c r="BT26" s="64"/>
      <c r="BU26" s="74"/>
      <c r="BV26" s="74"/>
      <c r="BW26" s="74"/>
      <c r="BX26" s="74"/>
      <c r="BY26" s="74"/>
      <c r="BZ26" s="74"/>
      <c r="CA26" s="74"/>
      <c r="CC26" s="74"/>
      <c r="CD26" s="74"/>
      <c r="CE26" s="74"/>
      <c r="CF26" s="74"/>
      <c r="CG26" s="74"/>
      <c r="CH26" s="74"/>
      <c r="CI26" s="74"/>
      <c r="CJ26" s="30"/>
      <c r="CK26" s="74"/>
      <c r="CL26" s="74"/>
      <c r="CM26" s="74"/>
      <c r="CN26" s="74"/>
      <c r="CO26" s="74"/>
      <c r="CP26" s="74"/>
      <c r="CQ26" s="74"/>
      <c r="CR26" s="30"/>
      <c r="CS26" s="74"/>
      <c r="CT26" s="74"/>
      <c r="CU26" s="74"/>
      <c r="CV26" s="74"/>
      <c r="CW26" s="74"/>
      <c r="CX26" s="74"/>
      <c r="CY26" s="74"/>
      <c r="CZ26" s="64"/>
      <c r="DA26" s="74"/>
      <c r="DB26" s="74"/>
      <c r="DC26" s="74"/>
      <c r="DD26" s="74"/>
      <c r="DE26" s="74"/>
      <c r="DF26" s="74"/>
      <c r="DG26" s="74"/>
      <c r="DI26" s="74"/>
      <c r="DJ26" s="74"/>
      <c r="DK26" s="74"/>
      <c r="DL26" s="74"/>
      <c r="DM26" s="74"/>
      <c r="DN26" s="74"/>
      <c r="DO26" s="74"/>
      <c r="DP26" s="30"/>
      <c r="DQ26" s="74"/>
      <c r="DR26" s="74"/>
      <c r="DS26" s="74"/>
      <c r="DT26" s="74"/>
      <c r="DU26" s="74"/>
      <c r="DV26" s="74"/>
      <c r="DW26" s="74"/>
      <c r="DX26" s="30"/>
      <c r="DY26" s="74"/>
      <c r="DZ26" s="74"/>
      <c r="EA26" s="74"/>
      <c r="EB26" s="74"/>
      <c r="EC26" s="74"/>
      <c r="ED26" s="74"/>
      <c r="EE26" s="74"/>
      <c r="EF26" s="64"/>
      <c r="EG26" s="74"/>
      <c r="EH26" s="74"/>
      <c r="EI26" s="74"/>
      <c r="EJ26" s="74"/>
      <c r="EK26" s="74"/>
      <c r="EL26" s="74"/>
      <c r="EM26" s="74"/>
      <c r="EO26" s="74"/>
      <c r="EP26" s="74"/>
      <c r="EQ26" s="74"/>
      <c r="ER26" s="74"/>
      <c r="ES26" s="74"/>
      <c r="ET26" s="74"/>
      <c r="EU26" s="74"/>
      <c r="EV26" s="30"/>
      <c r="EW26" s="74"/>
      <c r="EX26" s="74"/>
      <c r="EY26" s="74"/>
      <c r="EZ26" s="74"/>
      <c r="FA26" s="74"/>
      <c r="FB26" s="74"/>
      <c r="FC26" s="74"/>
      <c r="FD26" s="30"/>
      <c r="FE26" s="74"/>
      <c r="FF26" s="74"/>
      <c r="FG26" s="74"/>
      <c r="FH26" s="74"/>
      <c r="FI26" s="74"/>
      <c r="FJ26" s="74"/>
      <c r="FK26" s="74"/>
      <c r="FL26" s="64"/>
      <c r="FM26" s="74"/>
      <c r="FN26" s="74"/>
      <c r="FO26" s="74"/>
      <c r="FP26" s="74"/>
      <c r="FQ26" s="74"/>
      <c r="FR26" s="74"/>
      <c r="FS26" s="74"/>
      <c r="FU26" s="74"/>
      <c r="FV26" s="74"/>
      <c r="FW26" s="74"/>
      <c r="FX26" s="74"/>
      <c r="FY26" s="74"/>
      <c r="FZ26" s="74"/>
      <c r="GA26" s="74"/>
      <c r="GB26" s="30"/>
      <c r="GC26" s="74"/>
      <c r="GD26" s="74"/>
      <c r="GE26" s="74"/>
      <c r="GF26" s="74"/>
      <c r="GG26" s="74"/>
      <c r="GH26" s="74"/>
      <c r="GI26" s="74"/>
      <c r="GJ26" s="30"/>
      <c r="GK26" s="74"/>
      <c r="GL26" s="74"/>
      <c r="GM26" s="74"/>
      <c r="GN26" s="74"/>
      <c r="GO26" s="74"/>
      <c r="GP26" s="74"/>
      <c r="GQ26" s="74"/>
      <c r="GR26" s="64"/>
      <c r="GS26" s="74"/>
      <c r="GT26" s="74"/>
      <c r="GU26" s="74"/>
      <c r="GV26" s="74"/>
      <c r="GW26" s="74"/>
      <c r="GX26" s="74"/>
      <c r="GY26" s="74"/>
      <c r="HU26" s="25"/>
      <c r="HV26" s="25"/>
      <c r="HW26" s="25"/>
      <c r="HX26" s="25"/>
      <c r="HY26" s="25"/>
      <c r="HZ26" s="25"/>
      <c r="IA26" s="25"/>
      <c r="IB26" s="25"/>
      <c r="IC26" s="25"/>
      <c r="ID26" s="25"/>
      <c r="IE26" s="25"/>
      <c r="IF26" s="25"/>
      <c r="IG26" s="25"/>
      <c r="IH26" s="25"/>
      <c r="II26" s="25"/>
      <c r="IJ26" s="25"/>
      <c r="IK26" s="25"/>
      <c r="IL26" s="25"/>
      <c r="IM26" s="25"/>
      <c r="IN26" s="25"/>
    </row>
    <row r="27" s="27" customFormat="true" ht="10.8" hidden="false" customHeight="true" outlineLevel="0" collapsed="false">
      <c r="A27" s="34" t="s">
        <v>88</v>
      </c>
      <c r="B27" s="35"/>
      <c r="C27" s="35"/>
      <c r="D27" s="35"/>
      <c r="E27" s="34"/>
      <c r="F27" s="34" t="s">
        <v>89</v>
      </c>
      <c r="G27" s="35"/>
      <c r="H27" s="37" t="n">
        <v>2019</v>
      </c>
      <c r="I27" s="35"/>
      <c r="J27" s="35"/>
      <c r="K27" s="35"/>
      <c r="L27" s="35"/>
      <c r="M27" s="35"/>
      <c r="N27" s="35"/>
      <c r="O27" s="35"/>
      <c r="Q27" s="63"/>
      <c r="R27" s="63"/>
      <c r="S27" s="63"/>
      <c r="T27" s="63"/>
      <c r="U27" s="63"/>
      <c r="V27" s="63"/>
      <c r="W27" s="63"/>
      <c r="X27" s="62"/>
      <c r="Y27" s="63"/>
      <c r="Z27" s="63"/>
      <c r="AA27" s="63"/>
      <c r="AB27" s="63"/>
      <c r="AC27" s="63"/>
      <c r="AD27" s="63"/>
      <c r="AE27" s="63"/>
      <c r="AF27" s="71"/>
      <c r="AG27" s="63"/>
      <c r="AH27" s="63"/>
      <c r="AI27" s="63"/>
      <c r="AJ27" s="63"/>
      <c r="AK27" s="63"/>
      <c r="AL27" s="63"/>
      <c r="AM27" s="63"/>
      <c r="AN27" s="72"/>
      <c r="AO27" s="63"/>
      <c r="AP27" s="63"/>
      <c r="AQ27" s="63"/>
      <c r="AR27" s="63"/>
      <c r="AS27" s="70"/>
      <c r="AT27" s="63"/>
      <c r="AU27" s="63"/>
      <c r="AW27" s="63"/>
      <c r="AX27" s="63"/>
      <c r="AY27" s="63"/>
      <c r="AZ27" s="63"/>
      <c r="BA27" s="63"/>
      <c r="BB27" s="63"/>
      <c r="BC27" s="63"/>
      <c r="BD27" s="62"/>
      <c r="BE27" s="63"/>
      <c r="BF27" s="63"/>
      <c r="BG27" s="63"/>
      <c r="BH27" s="63"/>
      <c r="BI27" s="63"/>
      <c r="BJ27" s="63"/>
      <c r="BK27" s="63"/>
      <c r="BL27" s="71"/>
      <c r="BM27" s="63"/>
      <c r="BN27" s="63"/>
      <c r="BO27" s="63"/>
      <c r="BP27" s="63"/>
      <c r="BQ27" s="63"/>
      <c r="BR27" s="63"/>
      <c r="BS27" s="63"/>
      <c r="BT27" s="72"/>
      <c r="BU27" s="63"/>
      <c r="BV27" s="63"/>
      <c r="BW27" s="63"/>
      <c r="BX27" s="63"/>
      <c r="BY27" s="70"/>
      <c r="BZ27" s="63"/>
      <c r="CA27" s="63"/>
      <c r="CC27" s="63"/>
      <c r="CD27" s="63"/>
      <c r="CE27" s="63"/>
      <c r="CF27" s="63"/>
      <c r="CG27" s="63"/>
      <c r="CH27" s="63"/>
      <c r="CI27" s="63"/>
      <c r="CJ27" s="62"/>
      <c r="CK27" s="63"/>
      <c r="CL27" s="63"/>
      <c r="CM27" s="63"/>
      <c r="CN27" s="63"/>
      <c r="CO27" s="63"/>
      <c r="CP27" s="63"/>
      <c r="CQ27" s="63"/>
      <c r="CR27" s="71"/>
      <c r="CS27" s="63"/>
      <c r="CT27" s="63"/>
      <c r="CU27" s="63"/>
      <c r="CV27" s="63"/>
      <c r="CW27" s="63"/>
      <c r="CX27" s="63"/>
      <c r="CY27" s="63"/>
      <c r="CZ27" s="72"/>
      <c r="DA27" s="63"/>
      <c r="DB27" s="63"/>
      <c r="DC27" s="63"/>
      <c r="DD27" s="63"/>
      <c r="DE27" s="70"/>
      <c r="DF27" s="63"/>
      <c r="DG27" s="63"/>
      <c r="DI27" s="63"/>
      <c r="DJ27" s="63"/>
      <c r="DK27" s="63"/>
      <c r="DL27" s="63"/>
      <c r="DM27" s="63"/>
      <c r="DN27" s="63"/>
      <c r="DO27" s="63"/>
      <c r="DP27" s="62"/>
      <c r="DQ27" s="63"/>
      <c r="DR27" s="63"/>
      <c r="DS27" s="63"/>
      <c r="DT27" s="63"/>
      <c r="DU27" s="63"/>
      <c r="DV27" s="63"/>
      <c r="DW27" s="63"/>
      <c r="DX27" s="71"/>
      <c r="DY27" s="63"/>
      <c r="DZ27" s="63"/>
      <c r="EA27" s="63"/>
      <c r="EB27" s="63"/>
      <c r="EC27" s="63"/>
      <c r="ED27" s="63"/>
      <c r="EE27" s="63"/>
      <c r="EF27" s="72"/>
      <c r="EG27" s="63"/>
      <c r="EH27" s="63"/>
      <c r="EI27" s="63"/>
      <c r="EJ27" s="63"/>
      <c r="EK27" s="70"/>
      <c r="EL27" s="63"/>
      <c r="EM27" s="63"/>
      <c r="EO27" s="63"/>
      <c r="EP27" s="63"/>
      <c r="EQ27" s="63"/>
      <c r="ER27" s="63"/>
      <c r="ES27" s="63"/>
      <c r="ET27" s="63"/>
      <c r="EU27" s="63"/>
      <c r="EV27" s="62"/>
      <c r="EW27" s="63"/>
      <c r="EX27" s="63"/>
      <c r="EY27" s="63"/>
      <c r="EZ27" s="63"/>
      <c r="FA27" s="63"/>
      <c r="FB27" s="63"/>
      <c r="FC27" s="63"/>
      <c r="FD27" s="71"/>
      <c r="FE27" s="63"/>
      <c r="FF27" s="63"/>
      <c r="FG27" s="63"/>
      <c r="FH27" s="63"/>
      <c r="FI27" s="63"/>
      <c r="FJ27" s="63"/>
      <c r="FK27" s="63"/>
      <c r="FL27" s="72"/>
      <c r="FM27" s="63"/>
      <c r="FN27" s="63"/>
      <c r="FO27" s="63"/>
      <c r="FP27" s="63"/>
      <c r="FQ27" s="70"/>
      <c r="FR27" s="63"/>
      <c r="FS27" s="63"/>
      <c r="FU27" s="63"/>
      <c r="FV27" s="63"/>
      <c r="FW27" s="63"/>
      <c r="FX27" s="63"/>
      <c r="FY27" s="63"/>
      <c r="FZ27" s="63"/>
      <c r="GA27" s="63"/>
      <c r="GB27" s="62"/>
      <c r="GC27" s="63"/>
      <c r="GD27" s="63"/>
      <c r="GE27" s="63"/>
      <c r="GF27" s="63"/>
      <c r="GG27" s="63"/>
      <c r="GH27" s="63"/>
      <c r="GI27" s="63"/>
      <c r="GJ27" s="71"/>
      <c r="GK27" s="63"/>
      <c r="GL27" s="63"/>
      <c r="GM27" s="63"/>
      <c r="GN27" s="63"/>
      <c r="GO27" s="63"/>
      <c r="GP27" s="63"/>
      <c r="GQ27" s="63"/>
      <c r="GR27" s="72"/>
      <c r="GS27" s="63"/>
      <c r="GT27" s="63"/>
      <c r="GU27" s="63"/>
      <c r="GV27" s="63"/>
      <c r="GW27" s="70"/>
      <c r="GX27" s="63"/>
      <c r="GY27" s="63"/>
      <c r="HU27" s="25"/>
      <c r="HV27" s="25"/>
      <c r="HW27" s="25"/>
      <c r="HX27" s="25"/>
      <c r="HY27" s="25"/>
      <c r="HZ27" s="25"/>
      <c r="IA27" s="25"/>
      <c r="IB27" s="25"/>
      <c r="IC27" s="25"/>
      <c r="ID27" s="25"/>
      <c r="IE27" s="25"/>
      <c r="IF27" s="25"/>
      <c r="IG27" s="25"/>
      <c r="IH27" s="25"/>
      <c r="II27" s="25"/>
      <c r="IJ27" s="25"/>
      <c r="IK27" s="25"/>
      <c r="IL27" s="25"/>
      <c r="IM27" s="25"/>
      <c r="IN27" s="25"/>
    </row>
    <row r="28" s="27" customFormat="true" ht="10.8" hidden="false" customHeight="true" outlineLevel="0" collapsed="false">
      <c r="A28" s="39" t="n">
        <v>24</v>
      </c>
      <c r="B28" s="39" t="n">
        <v>25</v>
      </c>
      <c r="C28" s="39" t="n">
        <v>26</v>
      </c>
      <c r="D28" s="39" t="n">
        <v>27</v>
      </c>
      <c r="E28" s="39" t="n">
        <v>28</v>
      </c>
      <c r="F28" s="41" t="n">
        <v>1</v>
      </c>
      <c r="G28" s="39" t="n">
        <v>2</v>
      </c>
      <c r="H28" s="42"/>
      <c r="I28" s="39" t="n">
        <v>3</v>
      </c>
      <c r="J28" s="43" t="n">
        <v>4</v>
      </c>
      <c r="K28" s="39" t="n">
        <v>5</v>
      </c>
      <c r="L28" s="39" t="n">
        <v>6</v>
      </c>
      <c r="M28" s="39" t="n">
        <v>7</v>
      </c>
      <c r="N28" s="39" t="n">
        <v>8</v>
      </c>
      <c r="O28" s="39" t="n">
        <v>9</v>
      </c>
      <c r="Q28" s="74"/>
      <c r="R28" s="74"/>
      <c r="S28" s="74"/>
      <c r="T28" s="74"/>
      <c r="U28" s="74"/>
      <c r="V28" s="74"/>
      <c r="W28" s="74"/>
      <c r="X28" s="30"/>
      <c r="Y28" s="74"/>
      <c r="Z28" s="74"/>
      <c r="AA28" s="74"/>
      <c r="AB28" s="74"/>
      <c r="AC28" s="74"/>
      <c r="AD28" s="74"/>
      <c r="AE28" s="74"/>
      <c r="AF28" s="30"/>
      <c r="AG28" s="74"/>
      <c r="AH28" s="74"/>
      <c r="AI28" s="74"/>
      <c r="AJ28" s="74"/>
      <c r="AK28" s="74"/>
      <c r="AL28" s="74"/>
      <c r="AM28" s="74"/>
      <c r="AN28" s="64"/>
      <c r="AO28" s="74"/>
      <c r="AP28" s="74"/>
      <c r="AQ28" s="74"/>
      <c r="AR28" s="74"/>
      <c r="AS28" s="74"/>
      <c r="AT28" s="74"/>
      <c r="AU28" s="74"/>
      <c r="AW28" s="74"/>
      <c r="AX28" s="74"/>
      <c r="AY28" s="74"/>
      <c r="AZ28" s="74"/>
      <c r="BA28" s="74"/>
      <c r="BB28" s="74"/>
      <c r="BC28" s="74"/>
      <c r="BD28" s="30"/>
      <c r="BE28" s="74"/>
      <c r="BF28" s="74"/>
      <c r="BG28" s="74"/>
      <c r="BH28" s="74"/>
      <c r="BI28" s="74"/>
      <c r="BJ28" s="74"/>
      <c r="BK28" s="74"/>
      <c r="BL28" s="30"/>
      <c r="BM28" s="74"/>
      <c r="BN28" s="74"/>
      <c r="BO28" s="74"/>
      <c r="BP28" s="74"/>
      <c r="BQ28" s="74"/>
      <c r="BR28" s="74"/>
      <c r="BS28" s="74"/>
      <c r="BT28" s="64"/>
      <c r="BU28" s="74"/>
      <c r="BV28" s="74"/>
      <c r="BW28" s="74"/>
      <c r="BX28" s="74"/>
      <c r="BY28" s="74"/>
      <c r="BZ28" s="74"/>
      <c r="CA28" s="74"/>
      <c r="CC28" s="74"/>
      <c r="CD28" s="74"/>
      <c r="CE28" s="74"/>
      <c r="CF28" s="74"/>
      <c r="CG28" s="74"/>
      <c r="CH28" s="74"/>
      <c r="CI28" s="74"/>
      <c r="CJ28" s="30"/>
      <c r="CK28" s="74"/>
      <c r="CL28" s="74"/>
      <c r="CM28" s="74"/>
      <c r="CN28" s="74"/>
      <c r="CO28" s="74"/>
      <c r="CP28" s="74"/>
      <c r="CQ28" s="74"/>
      <c r="CR28" s="30"/>
      <c r="CS28" s="74"/>
      <c r="CT28" s="74"/>
      <c r="CU28" s="74"/>
      <c r="CV28" s="74"/>
      <c r="CW28" s="74"/>
      <c r="CX28" s="74"/>
      <c r="CY28" s="74"/>
      <c r="CZ28" s="64"/>
      <c r="DA28" s="74"/>
      <c r="DB28" s="74"/>
      <c r="DC28" s="74"/>
      <c r="DD28" s="74"/>
      <c r="DE28" s="74"/>
      <c r="DF28" s="74"/>
      <c r="DG28" s="74"/>
      <c r="DI28" s="74"/>
      <c r="DJ28" s="74"/>
      <c r="DK28" s="74"/>
      <c r="DL28" s="74"/>
      <c r="DM28" s="74"/>
      <c r="DN28" s="74"/>
      <c r="DO28" s="74"/>
      <c r="DP28" s="30"/>
      <c r="DQ28" s="74"/>
      <c r="DR28" s="74"/>
      <c r="DS28" s="74"/>
      <c r="DT28" s="74"/>
      <c r="DU28" s="74"/>
      <c r="DV28" s="74"/>
      <c r="DW28" s="74"/>
      <c r="DX28" s="30"/>
      <c r="DY28" s="74"/>
      <c r="DZ28" s="74"/>
      <c r="EA28" s="74"/>
      <c r="EB28" s="74"/>
      <c r="EC28" s="74"/>
      <c r="ED28" s="74"/>
      <c r="EE28" s="74"/>
      <c r="EF28" s="64"/>
      <c r="EG28" s="74"/>
      <c r="EH28" s="74"/>
      <c r="EI28" s="74"/>
      <c r="EJ28" s="74"/>
      <c r="EK28" s="74"/>
      <c r="EL28" s="74"/>
      <c r="EM28" s="74"/>
      <c r="EO28" s="74"/>
      <c r="EP28" s="74"/>
      <c r="EQ28" s="74"/>
      <c r="ER28" s="74"/>
      <c r="ES28" s="74"/>
      <c r="ET28" s="74"/>
      <c r="EU28" s="74"/>
      <c r="EV28" s="30"/>
      <c r="EW28" s="74"/>
      <c r="EX28" s="74"/>
      <c r="EY28" s="74"/>
      <c r="EZ28" s="74"/>
      <c r="FA28" s="74"/>
      <c r="FB28" s="74"/>
      <c r="FC28" s="74"/>
      <c r="FD28" s="30"/>
      <c r="FE28" s="74"/>
      <c r="FF28" s="74"/>
      <c r="FG28" s="74"/>
      <c r="FH28" s="74"/>
      <c r="FI28" s="74"/>
      <c r="FJ28" s="74"/>
      <c r="FK28" s="74"/>
      <c r="FL28" s="64"/>
      <c r="FM28" s="74"/>
      <c r="FN28" s="74"/>
      <c r="FO28" s="74"/>
      <c r="FP28" s="74"/>
      <c r="FQ28" s="74"/>
      <c r="FR28" s="74"/>
      <c r="FS28" s="74"/>
      <c r="FU28" s="74"/>
      <c r="FV28" s="74"/>
      <c r="FW28" s="74"/>
      <c r="FX28" s="74"/>
      <c r="FY28" s="74"/>
      <c r="FZ28" s="74"/>
      <c r="GA28" s="74"/>
      <c r="GB28" s="30"/>
      <c r="GC28" s="74"/>
      <c r="GD28" s="74"/>
      <c r="GE28" s="74"/>
      <c r="GF28" s="74"/>
      <c r="GG28" s="74"/>
      <c r="GH28" s="74"/>
      <c r="GI28" s="74"/>
      <c r="GJ28" s="30"/>
      <c r="GK28" s="74"/>
      <c r="GL28" s="74"/>
      <c r="GM28" s="74"/>
      <c r="GN28" s="74"/>
      <c r="GO28" s="74"/>
      <c r="GP28" s="74"/>
      <c r="GQ28" s="74"/>
      <c r="GR28" s="64"/>
      <c r="GS28" s="74"/>
      <c r="GT28" s="74"/>
      <c r="GU28" s="74"/>
      <c r="GV28" s="74"/>
      <c r="GW28" s="74"/>
      <c r="GX28" s="74"/>
      <c r="GY28" s="74"/>
      <c r="HU28" s="25"/>
      <c r="HV28" s="25"/>
      <c r="HW28" s="25"/>
      <c r="HX28" s="25"/>
      <c r="HY28" s="25"/>
      <c r="HZ28" s="25"/>
      <c r="IA28" s="25"/>
      <c r="IB28" s="25"/>
      <c r="IC28" s="25"/>
      <c r="ID28" s="25"/>
      <c r="IE28" s="25"/>
      <c r="IF28" s="25"/>
      <c r="IG28" s="25"/>
      <c r="IH28" s="25"/>
      <c r="II28" s="25"/>
      <c r="IJ28" s="25"/>
      <c r="IK28" s="25"/>
      <c r="IL28" s="25"/>
      <c r="IM28" s="25"/>
      <c r="IN28" s="25"/>
    </row>
    <row r="29" s="27" customFormat="true" ht="10.8" hidden="false" customHeight="true" outlineLevel="0" collapsed="false">
      <c r="A29" s="48" t="s">
        <v>83</v>
      </c>
      <c r="B29" s="48" t="s">
        <v>84</v>
      </c>
      <c r="C29" s="48" t="s">
        <v>85</v>
      </c>
      <c r="D29" s="48" t="s">
        <v>86</v>
      </c>
      <c r="E29" s="48" t="s">
        <v>85</v>
      </c>
      <c r="F29" s="48" t="s">
        <v>87</v>
      </c>
      <c r="G29" s="48" t="s">
        <v>83</v>
      </c>
      <c r="H29" s="49"/>
      <c r="I29" s="50" t="s">
        <v>83</v>
      </c>
      <c r="J29" s="50" t="s">
        <v>84</v>
      </c>
      <c r="K29" s="50" t="s">
        <v>85</v>
      </c>
      <c r="L29" s="50" t="s">
        <v>86</v>
      </c>
      <c r="M29" s="50" t="s">
        <v>85</v>
      </c>
      <c r="N29" s="50" t="s">
        <v>87</v>
      </c>
      <c r="O29" s="75" t="s">
        <v>83</v>
      </c>
      <c r="Q29" s="63"/>
      <c r="R29" s="63"/>
      <c r="S29" s="63"/>
      <c r="T29" s="63"/>
      <c r="U29" s="63"/>
      <c r="V29" s="63"/>
      <c r="W29" s="63"/>
      <c r="X29" s="62"/>
      <c r="Y29" s="63"/>
      <c r="Z29" s="70"/>
      <c r="AA29" s="63"/>
      <c r="AB29" s="63"/>
      <c r="AC29" s="63"/>
      <c r="AD29" s="63"/>
      <c r="AE29" s="63"/>
      <c r="AF29" s="71"/>
      <c r="AG29" s="63"/>
      <c r="AH29" s="63"/>
      <c r="AI29" s="63"/>
      <c r="AJ29" s="63"/>
      <c r="AK29" s="63"/>
      <c r="AL29" s="63"/>
      <c r="AM29" s="63"/>
      <c r="AN29" s="64"/>
      <c r="AO29" s="63"/>
      <c r="AP29" s="63"/>
      <c r="AQ29" s="63"/>
      <c r="AR29" s="63"/>
      <c r="AS29" s="70"/>
      <c r="AT29" s="63"/>
      <c r="AU29" s="63"/>
      <c r="AW29" s="63"/>
      <c r="AX29" s="63"/>
      <c r="AY29" s="63"/>
      <c r="AZ29" s="63"/>
      <c r="BA29" s="63"/>
      <c r="BB29" s="63"/>
      <c r="BC29" s="63"/>
      <c r="BD29" s="62"/>
      <c r="BE29" s="63"/>
      <c r="BF29" s="70"/>
      <c r="BG29" s="63"/>
      <c r="BH29" s="63"/>
      <c r="BI29" s="63"/>
      <c r="BJ29" s="63"/>
      <c r="BK29" s="63"/>
      <c r="BL29" s="71"/>
      <c r="BM29" s="63"/>
      <c r="BN29" s="63"/>
      <c r="BO29" s="63"/>
      <c r="BP29" s="63"/>
      <c r="BQ29" s="63"/>
      <c r="BR29" s="63"/>
      <c r="BS29" s="63"/>
      <c r="BT29" s="64"/>
      <c r="BU29" s="63"/>
      <c r="BV29" s="63"/>
      <c r="BW29" s="63"/>
      <c r="BX29" s="63"/>
      <c r="BY29" s="70"/>
      <c r="BZ29" s="63"/>
      <c r="CA29" s="63"/>
      <c r="CC29" s="63"/>
      <c r="CD29" s="63"/>
      <c r="CE29" s="63"/>
      <c r="CF29" s="63"/>
      <c r="CG29" s="63"/>
      <c r="CH29" s="63"/>
      <c r="CI29" s="63"/>
      <c r="CJ29" s="62"/>
      <c r="CK29" s="63"/>
      <c r="CL29" s="70"/>
      <c r="CM29" s="63"/>
      <c r="CN29" s="63"/>
      <c r="CO29" s="63"/>
      <c r="CP29" s="63"/>
      <c r="CQ29" s="63"/>
      <c r="CR29" s="71"/>
      <c r="CS29" s="63"/>
      <c r="CT29" s="63"/>
      <c r="CU29" s="63"/>
      <c r="CV29" s="63"/>
      <c r="CW29" s="63"/>
      <c r="CX29" s="63"/>
      <c r="CY29" s="63"/>
      <c r="CZ29" s="64"/>
      <c r="DA29" s="63"/>
      <c r="DB29" s="63"/>
      <c r="DC29" s="63"/>
      <c r="DD29" s="63"/>
      <c r="DE29" s="70"/>
      <c r="DF29" s="63"/>
      <c r="DG29" s="63"/>
      <c r="DI29" s="63"/>
      <c r="DJ29" s="63"/>
      <c r="DK29" s="63"/>
      <c r="DL29" s="63"/>
      <c r="DM29" s="63"/>
      <c r="DN29" s="63"/>
      <c r="DO29" s="63"/>
      <c r="DP29" s="62"/>
      <c r="DQ29" s="63"/>
      <c r="DR29" s="70"/>
      <c r="DS29" s="63"/>
      <c r="DT29" s="63"/>
      <c r="DU29" s="63"/>
      <c r="DV29" s="63"/>
      <c r="DW29" s="63"/>
      <c r="DX29" s="71"/>
      <c r="DY29" s="63"/>
      <c r="DZ29" s="63"/>
      <c r="EA29" s="63"/>
      <c r="EB29" s="63"/>
      <c r="EC29" s="63"/>
      <c r="ED29" s="63"/>
      <c r="EE29" s="63"/>
      <c r="EF29" s="64"/>
      <c r="EG29" s="63"/>
      <c r="EH29" s="63"/>
      <c r="EI29" s="63"/>
      <c r="EJ29" s="63"/>
      <c r="EK29" s="70"/>
      <c r="EL29" s="63"/>
      <c r="EM29" s="63"/>
      <c r="EO29" s="63"/>
      <c r="EP29" s="63"/>
      <c r="EQ29" s="63"/>
      <c r="ER29" s="63"/>
      <c r="ES29" s="63"/>
      <c r="ET29" s="63"/>
      <c r="EU29" s="63"/>
      <c r="EV29" s="62"/>
      <c r="EW29" s="63"/>
      <c r="EX29" s="70"/>
      <c r="EY29" s="63"/>
      <c r="EZ29" s="63"/>
      <c r="FA29" s="63"/>
      <c r="FB29" s="63"/>
      <c r="FC29" s="63"/>
      <c r="FD29" s="71"/>
      <c r="FE29" s="63"/>
      <c r="FF29" s="63"/>
      <c r="FG29" s="63"/>
      <c r="FH29" s="63"/>
      <c r="FI29" s="63"/>
      <c r="FJ29" s="63"/>
      <c r="FK29" s="63"/>
      <c r="FL29" s="64"/>
      <c r="FM29" s="63"/>
      <c r="FN29" s="63"/>
      <c r="FO29" s="63"/>
      <c r="FP29" s="63"/>
      <c r="FQ29" s="70"/>
      <c r="FR29" s="63"/>
      <c r="FS29" s="63"/>
      <c r="FU29" s="63"/>
      <c r="FV29" s="63"/>
      <c r="FW29" s="63"/>
      <c r="FX29" s="63"/>
      <c r="FY29" s="63"/>
      <c r="FZ29" s="63"/>
      <c r="GA29" s="63"/>
      <c r="GB29" s="62"/>
      <c r="GC29" s="63"/>
      <c r="GD29" s="70"/>
      <c r="GE29" s="63"/>
      <c r="GF29" s="63"/>
      <c r="GG29" s="63"/>
      <c r="GH29" s="63"/>
      <c r="GI29" s="63"/>
      <c r="GJ29" s="71"/>
      <c r="GK29" s="63"/>
      <c r="GL29" s="63"/>
      <c r="GM29" s="63"/>
      <c r="GN29" s="63"/>
      <c r="GO29" s="63"/>
      <c r="GP29" s="63"/>
      <c r="GQ29" s="63"/>
      <c r="GR29" s="64"/>
      <c r="GS29" s="63"/>
      <c r="GT29" s="63"/>
      <c r="GU29" s="63"/>
      <c r="GV29" s="63"/>
      <c r="GW29" s="70"/>
      <c r="GX29" s="63"/>
      <c r="GY29" s="63"/>
      <c r="HU29" s="25"/>
      <c r="HV29" s="25"/>
      <c r="HW29" s="25"/>
      <c r="HX29" s="25"/>
      <c r="HY29" s="25"/>
      <c r="HZ29" s="25"/>
      <c r="IA29" s="25"/>
      <c r="IB29" s="25"/>
      <c r="IC29" s="25"/>
      <c r="ID29" s="25"/>
      <c r="IE29" s="25"/>
      <c r="IF29" s="25"/>
      <c r="IG29" s="25"/>
      <c r="IH29" s="25"/>
      <c r="II29" s="25"/>
      <c r="IJ29" s="25"/>
      <c r="IK29" s="25"/>
      <c r="IL29" s="25"/>
      <c r="IM29" s="25"/>
      <c r="IN29" s="25"/>
    </row>
    <row r="30" s="27" customFormat="true" ht="10.8" hidden="false" customHeight="true" outlineLevel="0" collapsed="false">
      <c r="A30" s="74"/>
      <c r="B30" s="74"/>
      <c r="C30" s="74"/>
      <c r="D30" s="74"/>
      <c r="E30" s="74"/>
      <c r="F30" s="74"/>
      <c r="G30" s="74"/>
      <c r="H30" s="28"/>
      <c r="I30" s="74"/>
      <c r="J30" s="74"/>
      <c r="K30" s="74"/>
      <c r="L30" s="74"/>
      <c r="M30" s="74"/>
      <c r="N30" s="74"/>
      <c r="O30" s="74"/>
      <c r="Q30" s="74"/>
      <c r="R30" s="74"/>
      <c r="S30" s="74"/>
      <c r="T30" s="74"/>
      <c r="U30" s="74"/>
      <c r="V30" s="74"/>
      <c r="W30" s="74"/>
      <c r="X30" s="30"/>
      <c r="Y30" s="74"/>
      <c r="Z30" s="74"/>
      <c r="AA30" s="74"/>
      <c r="AB30" s="74"/>
      <c r="AC30" s="74"/>
      <c r="AD30" s="74"/>
      <c r="AE30" s="74"/>
      <c r="AF30" s="30"/>
      <c r="AG30" s="74"/>
      <c r="AH30" s="74"/>
      <c r="AI30" s="74"/>
      <c r="AJ30" s="74"/>
      <c r="AK30" s="74"/>
      <c r="AL30" s="74"/>
      <c r="AM30" s="74"/>
      <c r="AN30" s="72"/>
      <c r="AO30" s="74"/>
      <c r="AP30" s="74"/>
      <c r="AQ30" s="74"/>
      <c r="AR30" s="74"/>
      <c r="AS30" s="74"/>
      <c r="AT30" s="74"/>
      <c r="AU30" s="74"/>
      <c r="AW30" s="74"/>
      <c r="AX30" s="74"/>
      <c r="AY30" s="74"/>
      <c r="AZ30" s="74"/>
      <c r="BA30" s="74"/>
      <c r="BB30" s="74"/>
      <c r="BC30" s="74"/>
      <c r="BD30" s="30"/>
      <c r="BE30" s="74"/>
      <c r="BF30" s="74"/>
      <c r="BG30" s="74"/>
      <c r="BH30" s="74"/>
      <c r="BI30" s="74"/>
      <c r="BJ30" s="74"/>
      <c r="BK30" s="74"/>
      <c r="BL30" s="30"/>
      <c r="BM30" s="74"/>
      <c r="BN30" s="74"/>
      <c r="BO30" s="74"/>
      <c r="BP30" s="74"/>
      <c r="BQ30" s="74"/>
      <c r="BR30" s="74"/>
      <c r="BS30" s="74"/>
      <c r="BT30" s="72"/>
      <c r="BU30" s="74"/>
      <c r="BV30" s="74"/>
      <c r="BW30" s="74"/>
      <c r="BX30" s="74"/>
      <c r="BY30" s="74"/>
      <c r="BZ30" s="74"/>
      <c r="CA30" s="74"/>
      <c r="CC30" s="74"/>
      <c r="CD30" s="74"/>
      <c r="CE30" s="74"/>
      <c r="CF30" s="74"/>
      <c r="CG30" s="74"/>
      <c r="CH30" s="74"/>
      <c r="CI30" s="74"/>
      <c r="CJ30" s="30"/>
      <c r="CK30" s="74"/>
      <c r="CL30" s="74"/>
      <c r="CM30" s="74"/>
      <c r="CN30" s="74"/>
      <c r="CO30" s="74"/>
      <c r="CP30" s="74"/>
      <c r="CQ30" s="74"/>
      <c r="CR30" s="30"/>
      <c r="CS30" s="74"/>
      <c r="CT30" s="74"/>
      <c r="CU30" s="74"/>
      <c r="CV30" s="74"/>
      <c r="CW30" s="74"/>
      <c r="CX30" s="74"/>
      <c r="CY30" s="74"/>
      <c r="CZ30" s="72"/>
      <c r="DA30" s="74"/>
      <c r="DB30" s="74"/>
      <c r="DC30" s="74"/>
      <c r="DD30" s="74"/>
      <c r="DE30" s="74"/>
      <c r="DF30" s="74"/>
      <c r="DG30" s="74"/>
      <c r="DI30" s="74"/>
      <c r="DJ30" s="74"/>
      <c r="DK30" s="74"/>
      <c r="DL30" s="74"/>
      <c r="DM30" s="74"/>
      <c r="DN30" s="74"/>
      <c r="DO30" s="74"/>
      <c r="DP30" s="30"/>
      <c r="DQ30" s="74"/>
      <c r="DR30" s="74"/>
      <c r="DS30" s="74"/>
      <c r="DT30" s="74"/>
      <c r="DU30" s="74"/>
      <c r="DV30" s="74"/>
      <c r="DW30" s="74"/>
      <c r="DX30" s="30"/>
      <c r="DY30" s="74"/>
      <c r="DZ30" s="74"/>
      <c r="EA30" s="74"/>
      <c r="EB30" s="74"/>
      <c r="EC30" s="74"/>
      <c r="ED30" s="74"/>
      <c r="EE30" s="74"/>
      <c r="EF30" s="72"/>
      <c r="EG30" s="74"/>
      <c r="EH30" s="74"/>
      <c r="EI30" s="74"/>
      <c r="EJ30" s="74"/>
      <c r="EK30" s="74"/>
      <c r="EL30" s="74"/>
      <c r="EM30" s="74"/>
      <c r="EO30" s="74"/>
      <c r="EP30" s="74"/>
      <c r="EQ30" s="74"/>
      <c r="ER30" s="74"/>
      <c r="ES30" s="74"/>
      <c r="ET30" s="74"/>
      <c r="EU30" s="74"/>
      <c r="EV30" s="30"/>
      <c r="EW30" s="74"/>
      <c r="EX30" s="74"/>
      <c r="EY30" s="74"/>
      <c r="EZ30" s="74"/>
      <c r="FA30" s="74"/>
      <c r="FB30" s="74"/>
      <c r="FC30" s="74"/>
      <c r="FD30" s="30"/>
      <c r="FE30" s="74"/>
      <c r="FF30" s="74"/>
      <c r="FG30" s="74"/>
      <c r="FH30" s="74"/>
      <c r="FI30" s="74"/>
      <c r="FJ30" s="74"/>
      <c r="FK30" s="74"/>
      <c r="FL30" s="72"/>
      <c r="FM30" s="74"/>
      <c r="FN30" s="74"/>
      <c r="FO30" s="74"/>
      <c r="FP30" s="74"/>
      <c r="FQ30" s="74"/>
      <c r="FR30" s="74"/>
      <c r="FS30" s="74"/>
      <c r="FU30" s="74"/>
      <c r="FV30" s="74"/>
      <c r="FW30" s="74"/>
      <c r="FX30" s="74"/>
      <c r="FY30" s="74"/>
      <c r="FZ30" s="74"/>
      <c r="GA30" s="74"/>
      <c r="GB30" s="30"/>
      <c r="GC30" s="74"/>
      <c r="GD30" s="74"/>
      <c r="GE30" s="74"/>
      <c r="GF30" s="74"/>
      <c r="GG30" s="74"/>
      <c r="GH30" s="74"/>
      <c r="GI30" s="74"/>
      <c r="GJ30" s="30"/>
      <c r="GK30" s="74"/>
      <c r="GL30" s="74"/>
      <c r="GM30" s="74"/>
      <c r="GN30" s="74"/>
      <c r="GO30" s="74"/>
      <c r="GP30" s="74"/>
      <c r="GQ30" s="74"/>
      <c r="GR30" s="72"/>
      <c r="GS30" s="74"/>
      <c r="GT30" s="74"/>
      <c r="GU30" s="74"/>
      <c r="GV30" s="74"/>
      <c r="GW30" s="74"/>
      <c r="GX30" s="74"/>
      <c r="GY30" s="74"/>
      <c r="HU30" s="25"/>
      <c r="HV30" s="25"/>
      <c r="HW30" s="25"/>
      <c r="HX30" s="25"/>
      <c r="HY30" s="25"/>
      <c r="HZ30" s="25"/>
      <c r="IA30" s="25"/>
      <c r="IB30" s="25"/>
      <c r="IC30" s="25"/>
      <c r="ID30" s="25"/>
      <c r="IE30" s="25"/>
      <c r="IF30" s="25"/>
      <c r="IG30" s="25"/>
      <c r="IH30" s="25"/>
      <c r="II30" s="25"/>
      <c r="IJ30" s="25"/>
      <c r="IK30" s="25"/>
      <c r="IL30" s="25"/>
      <c r="IM30" s="25"/>
      <c r="IN30" s="25"/>
    </row>
    <row r="31" s="27" customFormat="true" ht="10.8" hidden="false" customHeight="true" outlineLevel="0" collapsed="false">
      <c r="A31" s="63"/>
      <c r="B31" s="63"/>
      <c r="C31" s="63"/>
      <c r="D31" s="63"/>
      <c r="E31" s="63"/>
      <c r="F31" s="63"/>
      <c r="G31" s="63"/>
      <c r="H31" s="49"/>
      <c r="I31" s="63"/>
      <c r="J31" s="63"/>
      <c r="K31" s="63"/>
      <c r="L31" s="63"/>
      <c r="M31" s="70"/>
      <c r="N31" s="63"/>
      <c r="O31" s="63"/>
      <c r="Q31" s="63"/>
      <c r="R31" s="70"/>
      <c r="S31" s="63"/>
      <c r="T31" s="63"/>
      <c r="U31" s="63"/>
      <c r="V31" s="63"/>
      <c r="W31" s="63"/>
      <c r="X31" s="62"/>
      <c r="Y31" s="63"/>
      <c r="Z31" s="70"/>
      <c r="AA31" s="63"/>
      <c r="AB31" s="63"/>
      <c r="AC31" s="63"/>
      <c r="AD31" s="63"/>
      <c r="AE31" s="63"/>
      <c r="AF31" s="71"/>
      <c r="AG31" s="63"/>
      <c r="AH31" s="63"/>
      <c r="AI31" s="63"/>
      <c r="AJ31" s="63"/>
      <c r="AK31" s="63"/>
      <c r="AL31" s="63"/>
      <c r="AM31" s="63"/>
      <c r="AN31" s="62"/>
      <c r="AO31" s="63"/>
      <c r="AP31" s="63"/>
      <c r="AQ31" s="63"/>
      <c r="AR31" s="63"/>
      <c r="AS31" s="70"/>
      <c r="AT31" s="63"/>
      <c r="AU31" s="63"/>
      <c r="AW31" s="63"/>
      <c r="AX31" s="70"/>
      <c r="AY31" s="63"/>
      <c r="AZ31" s="63"/>
      <c r="BA31" s="63"/>
      <c r="BB31" s="63"/>
      <c r="BC31" s="63"/>
      <c r="BD31" s="62"/>
      <c r="BE31" s="63"/>
      <c r="BF31" s="70"/>
      <c r="BG31" s="63"/>
      <c r="BH31" s="63"/>
      <c r="BI31" s="63"/>
      <c r="BJ31" s="63"/>
      <c r="BK31" s="63"/>
      <c r="BL31" s="71"/>
      <c r="BM31" s="63"/>
      <c r="BN31" s="63"/>
      <c r="BO31" s="63"/>
      <c r="BP31" s="63"/>
      <c r="BQ31" s="63"/>
      <c r="BR31" s="63"/>
      <c r="BS31" s="63"/>
      <c r="BT31" s="62"/>
      <c r="BU31" s="63"/>
      <c r="BV31" s="63"/>
      <c r="BW31" s="63"/>
      <c r="BX31" s="63"/>
      <c r="BY31" s="70"/>
      <c r="BZ31" s="63"/>
      <c r="CA31" s="63"/>
      <c r="CC31" s="63"/>
      <c r="CD31" s="70"/>
      <c r="CE31" s="63"/>
      <c r="CF31" s="63"/>
      <c r="CG31" s="63"/>
      <c r="CH31" s="63"/>
      <c r="CI31" s="63"/>
      <c r="CJ31" s="62"/>
      <c r="CK31" s="63"/>
      <c r="CL31" s="70"/>
      <c r="CM31" s="63"/>
      <c r="CN31" s="63"/>
      <c r="CO31" s="63"/>
      <c r="CP31" s="63"/>
      <c r="CQ31" s="63"/>
      <c r="CR31" s="71"/>
      <c r="CS31" s="63"/>
      <c r="CT31" s="63"/>
      <c r="CU31" s="63"/>
      <c r="CV31" s="63"/>
      <c r="CW31" s="63"/>
      <c r="CX31" s="63"/>
      <c r="CY31" s="63"/>
      <c r="CZ31" s="62"/>
      <c r="DA31" s="63"/>
      <c r="DB31" s="63"/>
      <c r="DC31" s="63"/>
      <c r="DD31" s="63"/>
      <c r="DE31" s="70"/>
      <c r="DF31" s="63"/>
      <c r="DG31" s="63"/>
      <c r="DI31" s="63"/>
      <c r="DJ31" s="70"/>
      <c r="DK31" s="63"/>
      <c r="DL31" s="63"/>
      <c r="DM31" s="63"/>
      <c r="DN31" s="63"/>
      <c r="DO31" s="63"/>
      <c r="DP31" s="62"/>
      <c r="DQ31" s="63"/>
      <c r="DR31" s="70"/>
      <c r="DS31" s="63"/>
      <c r="DT31" s="63"/>
      <c r="DU31" s="63"/>
      <c r="DV31" s="63"/>
      <c r="DW31" s="63"/>
      <c r="DX31" s="71"/>
      <c r="DY31" s="63"/>
      <c r="DZ31" s="63"/>
      <c r="EA31" s="63"/>
      <c r="EB31" s="63"/>
      <c r="EC31" s="63"/>
      <c r="ED31" s="63"/>
      <c r="EE31" s="63"/>
      <c r="EF31" s="62"/>
      <c r="EG31" s="63"/>
      <c r="EH31" s="63"/>
      <c r="EI31" s="63"/>
      <c r="EJ31" s="63"/>
      <c r="EK31" s="70"/>
      <c r="EL31" s="63"/>
      <c r="EM31" s="63"/>
      <c r="EO31" s="63"/>
      <c r="EP31" s="70"/>
      <c r="EQ31" s="63"/>
      <c r="ER31" s="63"/>
      <c r="ES31" s="63"/>
      <c r="ET31" s="63"/>
      <c r="EU31" s="63"/>
      <c r="EV31" s="62"/>
      <c r="EW31" s="63"/>
      <c r="EX31" s="70"/>
      <c r="EY31" s="63"/>
      <c r="EZ31" s="63"/>
      <c r="FA31" s="63"/>
      <c r="FB31" s="63"/>
      <c r="FC31" s="63"/>
      <c r="FD31" s="71"/>
      <c r="FE31" s="63"/>
      <c r="FF31" s="63"/>
      <c r="FG31" s="63"/>
      <c r="FH31" s="63"/>
      <c r="FI31" s="63"/>
      <c r="FJ31" s="63"/>
      <c r="FK31" s="63"/>
      <c r="FL31" s="62"/>
      <c r="FM31" s="63"/>
      <c r="FN31" s="63"/>
      <c r="FO31" s="63"/>
      <c r="FP31" s="63"/>
      <c r="FQ31" s="70"/>
      <c r="FR31" s="63"/>
      <c r="FS31" s="63"/>
      <c r="FU31" s="63"/>
      <c r="FV31" s="70"/>
      <c r="FW31" s="63"/>
      <c r="FX31" s="63"/>
      <c r="FY31" s="63"/>
      <c r="FZ31" s="63"/>
      <c r="GA31" s="63"/>
      <c r="GB31" s="62"/>
      <c r="GC31" s="63"/>
      <c r="GD31" s="70"/>
      <c r="GE31" s="63"/>
      <c r="GF31" s="63"/>
      <c r="GG31" s="63"/>
      <c r="GH31" s="63"/>
      <c r="GI31" s="63"/>
      <c r="GJ31" s="71"/>
      <c r="GK31" s="63"/>
      <c r="GL31" s="63"/>
      <c r="GM31" s="63"/>
      <c r="GN31" s="63"/>
      <c r="GO31" s="63"/>
      <c r="GP31" s="63"/>
      <c r="GQ31" s="63"/>
      <c r="GR31" s="62"/>
      <c r="GS31" s="63"/>
      <c r="GT31" s="63"/>
      <c r="GU31" s="63"/>
      <c r="GV31" s="63"/>
      <c r="GW31" s="70"/>
      <c r="GX31" s="63"/>
      <c r="GY31" s="63"/>
      <c r="HU31" s="25"/>
      <c r="HV31" s="25"/>
      <c r="HW31" s="25"/>
      <c r="HX31" s="25"/>
      <c r="HY31" s="25"/>
      <c r="HZ31" s="25"/>
      <c r="IA31" s="25"/>
      <c r="IB31" s="25"/>
      <c r="IC31" s="25"/>
      <c r="ID31" s="25"/>
      <c r="IE31" s="25"/>
      <c r="IF31" s="25"/>
      <c r="IG31" s="25"/>
      <c r="IH31" s="25"/>
      <c r="II31" s="25"/>
      <c r="IJ31" s="25"/>
      <c r="IK31" s="25"/>
      <c r="IL31" s="25"/>
      <c r="IM31" s="25"/>
      <c r="IN31" s="25"/>
    </row>
    <row r="32" s="27" customFormat="true" ht="10.8" hidden="false" customHeight="true" outlineLevel="0" collapsed="false">
      <c r="A32" s="31" t="n">
        <v>6</v>
      </c>
      <c r="B32" s="31"/>
      <c r="C32" s="31"/>
      <c r="D32" s="31"/>
      <c r="E32" s="31"/>
      <c r="F32" s="31"/>
      <c r="G32" s="25"/>
      <c r="H32" s="26"/>
      <c r="I32" s="25"/>
      <c r="J32" s="31"/>
      <c r="K32" s="31"/>
      <c r="L32" s="32"/>
      <c r="M32" s="31"/>
      <c r="N32" s="33"/>
      <c r="O32" s="29"/>
      <c r="P32" s="42"/>
      <c r="Q32" s="76"/>
      <c r="R32" s="76"/>
      <c r="S32" s="76"/>
      <c r="T32" s="76"/>
      <c r="U32" s="76"/>
      <c r="V32" s="76"/>
      <c r="W32" s="76"/>
      <c r="X32" s="42"/>
      <c r="Y32" s="76"/>
      <c r="Z32" s="76"/>
      <c r="AA32" s="76"/>
      <c r="AB32" s="76"/>
      <c r="AC32" s="76"/>
      <c r="AD32" s="76"/>
      <c r="AE32" s="76"/>
      <c r="AF32" s="42"/>
      <c r="AG32" s="76"/>
      <c r="AH32" s="76"/>
      <c r="AI32" s="76"/>
      <c r="AJ32" s="76"/>
      <c r="AK32" s="76"/>
      <c r="AL32" s="76"/>
      <c r="AM32" s="76"/>
      <c r="AN32" s="72"/>
      <c r="AO32" s="76"/>
      <c r="AP32" s="76"/>
      <c r="AQ32" s="76"/>
      <c r="AR32" s="76"/>
      <c r="AS32" s="76"/>
      <c r="AT32" s="76"/>
      <c r="AU32" s="76"/>
      <c r="AW32" s="76"/>
      <c r="AX32" s="76"/>
      <c r="AY32" s="76"/>
      <c r="AZ32" s="76"/>
      <c r="BA32" s="76"/>
      <c r="BB32" s="76"/>
      <c r="BC32" s="76"/>
      <c r="BD32" s="42"/>
      <c r="BE32" s="76"/>
      <c r="BF32" s="76"/>
      <c r="BG32" s="76"/>
      <c r="BH32" s="76"/>
      <c r="BI32" s="76"/>
      <c r="BJ32" s="76"/>
      <c r="BK32" s="76"/>
      <c r="BL32" s="42"/>
      <c r="BM32" s="76"/>
      <c r="BN32" s="76"/>
      <c r="BO32" s="76"/>
      <c r="BP32" s="76"/>
      <c r="BQ32" s="76"/>
      <c r="BR32" s="76"/>
      <c r="BS32" s="76"/>
      <c r="BT32" s="72"/>
      <c r="BU32" s="76"/>
      <c r="BV32" s="76"/>
      <c r="BW32" s="76"/>
      <c r="BX32" s="76"/>
      <c r="BY32" s="76"/>
      <c r="BZ32" s="76"/>
      <c r="CA32" s="76"/>
      <c r="CC32" s="76"/>
      <c r="CD32" s="76"/>
      <c r="CE32" s="76"/>
      <c r="CF32" s="76"/>
      <c r="CG32" s="76"/>
      <c r="CH32" s="76"/>
      <c r="CI32" s="76"/>
      <c r="CJ32" s="42"/>
      <c r="CK32" s="76"/>
      <c r="CL32" s="76"/>
      <c r="CM32" s="76"/>
      <c r="CN32" s="76"/>
      <c r="CO32" s="76"/>
      <c r="CP32" s="76"/>
      <c r="CQ32" s="76"/>
      <c r="CR32" s="42"/>
      <c r="CS32" s="76"/>
      <c r="CT32" s="76"/>
      <c r="CU32" s="76"/>
      <c r="CV32" s="76"/>
      <c r="CW32" s="76"/>
      <c r="CX32" s="76"/>
      <c r="CY32" s="76"/>
      <c r="CZ32" s="72"/>
      <c r="DA32" s="76"/>
      <c r="DB32" s="76"/>
      <c r="DC32" s="76"/>
      <c r="DD32" s="76"/>
      <c r="DE32" s="76"/>
      <c r="DF32" s="76"/>
      <c r="DG32" s="76"/>
      <c r="DI32" s="76"/>
      <c r="DJ32" s="76"/>
      <c r="DK32" s="76"/>
      <c r="DL32" s="76"/>
      <c r="DM32" s="76"/>
      <c r="DN32" s="76"/>
      <c r="DO32" s="76"/>
      <c r="DP32" s="42"/>
      <c r="DQ32" s="76"/>
      <c r="DR32" s="76"/>
      <c r="DS32" s="76"/>
      <c r="DT32" s="76"/>
      <c r="DU32" s="76"/>
      <c r="DV32" s="76"/>
      <c r="DW32" s="76"/>
      <c r="DX32" s="42"/>
      <c r="DY32" s="76"/>
      <c r="DZ32" s="76"/>
      <c r="EA32" s="76"/>
      <c r="EB32" s="76"/>
      <c r="EC32" s="76"/>
      <c r="ED32" s="76"/>
      <c r="EE32" s="76"/>
      <c r="EF32" s="72"/>
      <c r="EG32" s="76"/>
      <c r="EH32" s="76"/>
      <c r="EI32" s="76"/>
      <c r="EJ32" s="76"/>
      <c r="EK32" s="76"/>
      <c r="EL32" s="76"/>
      <c r="EM32" s="76"/>
      <c r="EO32" s="76"/>
      <c r="EP32" s="76"/>
      <c r="EQ32" s="76"/>
      <c r="ER32" s="76"/>
      <c r="ES32" s="76"/>
      <c r="ET32" s="76"/>
      <c r="EU32" s="76"/>
      <c r="EV32" s="42"/>
      <c r="EW32" s="76"/>
      <c r="EX32" s="76"/>
      <c r="EY32" s="76"/>
      <c r="EZ32" s="76"/>
      <c r="FA32" s="76"/>
      <c r="FB32" s="76"/>
      <c r="FC32" s="76"/>
      <c r="FD32" s="42"/>
      <c r="FE32" s="76"/>
      <c r="FF32" s="76"/>
      <c r="FG32" s="76"/>
      <c r="FH32" s="76"/>
      <c r="FI32" s="76"/>
      <c r="FJ32" s="76"/>
      <c r="FK32" s="76"/>
      <c r="FL32" s="72"/>
      <c r="FM32" s="76"/>
      <c r="FN32" s="76"/>
      <c r="FO32" s="76"/>
      <c r="FP32" s="76"/>
      <c r="FQ32" s="76"/>
      <c r="FR32" s="76"/>
      <c r="FS32" s="76"/>
      <c r="FU32" s="76"/>
      <c r="FV32" s="76"/>
      <c r="FW32" s="76"/>
      <c r="FX32" s="76"/>
      <c r="FY32" s="76"/>
      <c r="FZ32" s="76"/>
      <c r="GA32" s="76"/>
      <c r="GB32" s="42"/>
      <c r="GC32" s="76"/>
      <c r="GD32" s="76"/>
      <c r="GE32" s="76"/>
      <c r="GF32" s="76"/>
      <c r="GG32" s="76"/>
      <c r="GH32" s="76"/>
      <c r="GI32" s="76"/>
      <c r="GJ32" s="42"/>
      <c r="GK32" s="76"/>
      <c r="GL32" s="76"/>
      <c r="GM32" s="76"/>
      <c r="GN32" s="76"/>
      <c r="GO32" s="76"/>
      <c r="GP32" s="76"/>
      <c r="GQ32" s="76"/>
      <c r="GR32" s="72"/>
      <c r="GS32" s="76"/>
      <c r="GT32" s="76"/>
      <c r="GU32" s="76"/>
      <c r="GV32" s="76"/>
      <c r="GW32" s="76"/>
      <c r="GX32" s="76"/>
      <c r="GY32" s="76"/>
      <c r="HU32" s="25"/>
      <c r="HV32" s="25"/>
      <c r="HW32" s="25"/>
      <c r="HX32" s="25"/>
      <c r="HY32" s="25"/>
      <c r="HZ32" s="25"/>
      <c r="IA32" s="25"/>
      <c r="IB32" s="25"/>
      <c r="IC32" s="25"/>
      <c r="ID32" s="25"/>
      <c r="IE32" s="25"/>
      <c r="IF32" s="25"/>
      <c r="IG32" s="25"/>
      <c r="IH32" s="25"/>
      <c r="II32" s="25"/>
      <c r="IJ32" s="25"/>
      <c r="IK32" s="25"/>
      <c r="IL32" s="25"/>
      <c r="IM32" s="25"/>
      <c r="IN32" s="25"/>
    </row>
    <row r="33" s="27" customFormat="true" ht="10.8" hidden="false" customHeight="true" outlineLevel="0" collapsed="false">
      <c r="A33" s="34" t="s">
        <v>89</v>
      </c>
      <c r="B33" s="35"/>
      <c r="C33" s="35"/>
      <c r="D33" s="35"/>
      <c r="E33" s="34"/>
      <c r="F33" s="35"/>
      <c r="G33" s="35"/>
      <c r="H33" s="37" t="n">
        <v>2019</v>
      </c>
      <c r="I33" s="35"/>
      <c r="J33" s="35"/>
      <c r="K33" s="35"/>
      <c r="L33" s="35"/>
      <c r="M33" s="35"/>
      <c r="N33" s="35"/>
      <c r="O33" s="35"/>
      <c r="P33" s="77"/>
      <c r="Q33" s="55"/>
      <c r="R33" s="55"/>
      <c r="S33" s="77"/>
      <c r="T33" s="77"/>
      <c r="U33" s="77"/>
      <c r="V33" s="77"/>
      <c r="W33" s="77"/>
      <c r="X33" s="77"/>
      <c r="Y33" s="55"/>
      <c r="Z33" s="55"/>
      <c r="AA33" s="77"/>
      <c r="AB33" s="77"/>
      <c r="AC33" s="77"/>
      <c r="AD33" s="77"/>
      <c r="AE33" s="77"/>
      <c r="AF33" s="77"/>
      <c r="AG33" s="55"/>
      <c r="AH33" s="55"/>
      <c r="AI33" s="77"/>
      <c r="AJ33" s="77"/>
      <c r="AK33" s="77"/>
      <c r="AL33" s="77"/>
      <c r="AM33" s="77"/>
      <c r="AN33" s="72"/>
      <c r="AO33" s="55"/>
      <c r="AP33" s="55"/>
      <c r="AQ33" s="77"/>
      <c r="AR33" s="77"/>
      <c r="AS33" s="77"/>
      <c r="AT33" s="77"/>
      <c r="AU33" s="77"/>
      <c r="AW33" s="55"/>
      <c r="AX33" s="55"/>
      <c r="AY33" s="77"/>
      <c r="AZ33" s="77"/>
      <c r="BA33" s="77"/>
      <c r="BB33" s="77"/>
      <c r="BC33" s="77"/>
      <c r="BD33" s="77"/>
      <c r="BE33" s="55"/>
      <c r="BF33" s="55"/>
      <c r="BG33" s="77"/>
      <c r="BH33" s="77"/>
      <c r="BI33" s="77"/>
      <c r="BJ33" s="77"/>
      <c r="BK33" s="77"/>
      <c r="BL33" s="77"/>
      <c r="BM33" s="55"/>
      <c r="BN33" s="55"/>
      <c r="BO33" s="77"/>
      <c r="BP33" s="77"/>
      <c r="BQ33" s="77"/>
      <c r="BR33" s="77"/>
      <c r="BS33" s="77"/>
      <c r="BT33" s="72"/>
      <c r="BU33" s="55"/>
      <c r="BV33" s="55"/>
      <c r="BW33" s="77"/>
      <c r="BX33" s="77"/>
      <c r="BY33" s="77"/>
      <c r="BZ33" s="77"/>
      <c r="CA33" s="77"/>
      <c r="CC33" s="55"/>
      <c r="CD33" s="55"/>
      <c r="CE33" s="77"/>
      <c r="CF33" s="77"/>
      <c r="CG33" s="77"/>
      <c r="CH33" s="77"/>
      <c r="CI33" s="77"/>
      <c r="CJ33" s="77"/>
      <c r="CK33" s="55"/>
      <c r="CL33" s="55"/>
      <c r="CM33" s="77"/>
      <c r="CN33" s="77"/>
      <c r="CO33" s="77"/>
      <c r="CP33" s="77"/>
      <c r="CQ33" s="77"/>
      <c r="CR33" s="77"/>
      <c r="CS33" s="55"/>
      <c r="CT33" s="55"/>
      <c r="CU33" s="77"/>
      <c r="CV33" s="77"/>
      <c r="CW33" s="77"/>
      <c r="CX33" s="77"/>
      <c r="CY33" s="77"/>
      <c r="CZ33" s="72"/>
      <c r="DA33" s="55"/>
      <c r="DB33" s="55"/>
      <c r="DC33" s="77"/>
      <c r="DD33" s="77"/>
      <c r="DE33" s="77"/>
      <c r="DF33" s="77"/>
      <c r="DG33" s="77"/>
      <c r="DI33" s="55"/>
      <c r="DJ33" s="55"/>
      <c r="DK33" s="77"/>
      <c r="DL33" s="77"/>
      <c r="DM33" s="77"/>
      <c r="DN33" s="77"/>
      <c r="DO33" s="77"/>
      <c r="DP33" s="77"/>
      <c r="DQ33" s="55"/>
      <c r="DR33" s="55"/>
      <c r="DS33" s="77"/>
      <c r="DT33" s="77"/>
      <c r="DU33" s="77"/>
      <c r="DV33" s="77"/>
      <c r="DW33" s="77"/>
      <c r="DX33" s="77"/>
      <c r="DY33" s="55"/>
      <c r="DZ33" s="55"/>
      <c r="EA33" s="77"/>
      <c r="EB33" s="77"/>
      <c r="EC33" s="77"/>
      <c r="ED33" s="77"/>
      <c r="EE33" s="77"/>
      <c r="EF33" s="72"/>
      <c r="EG33" s="55"/>
      <c r="EH33" s="55"/>
      <c r="EI33" s="77"/>
      <c r="EJ33" s="77"/>
      <c r="EK33" s="77"/>
      <c r="EL33" s="77"/>
      <c r="EM33" s="77"/>
      <c r="EO33" s="55"/>
      <c r="EP33" s="55"/>
      <c r="EQ33" s="77"/>
      <c r="ER33" s="77"/>
      <c r="ES33" s="77"/>
      <c r="ET33" s="77"/>
      <c r="EU33" s="77"/>
      <c r="EV33" s="77"/>
      <c r="EW33" s="55"/>
      <c r="EX33" s="55"/>
      <c r="EY33" s="77"/>
      <c r="EZ33" s="77"/>
      <c r="FA33" s="77"/>
      <c r="FB33" s="77"/>
      <c r="FC33" s="77"/>
      <c r="FD33" s="77"/>
      <c r="FE33" s="55"/>
      <c r="FF33" s="55"/>
      <c r="FG33" s="77"/>
      <c r="FH33" s="77"/>
      <c r="FI33" s="77"/>
      <c r="FJ33" s="77"/>
      <c r="FK33" s="77"/>
      <c r="FL33" s="72"/>
      <c r="FM33" s="55"/>
      <c r="FN33" s="55"/>
      <c r="FO33" s="77"/>
      <c r="FP33" s="77"/>
      <c r="FQ33" s="77"/>
      <c r="FR33" s="77"/>
      <c r="FS33" s="77"/>
      <c r="FU33" s="55"/>
      <c r="FV33" s="55"/>
      <c r="FW33" s="77"/>
      <c r="FX33" s="77"/>
      <c r="FY33" s="77"/>
      <c r="FZ33" s="77"/>
      <c r="GA33" s="77"/>
      <c r="GB33" s="77"/>
      <c r="GC33" s="55"/>
      <c r="GD33" s="55"/>
      <c r="GE33" s="77"/>
      <c r="GF33" s="77"/>
      <c r="GG33" s="77"/>
      <c r="GH33" s="77"/>
      <c r="GI33" s="77"/>
      <c r="GJ33" s="77"/>
      <c r="GK33" s="55"/>
      <c r="GL33" s="55"/>
      <c r="GM33" s="77"/>
      <c r="GN33" s="77"/>
      <c r="GO33" s="77"/>
      <c r="GP33" s="77"/>
      <c r="GQ33" s="77"/>
      <c r="GR33" s="72"/>
      <c r="GS33" s="55"/>
      <c r="GT33" s="55"/>
      <c r="GU33" s="77"/>
      <c r="GV33" s="77"/>
      <c r="GW33" s="77"/>
      <c r="GX33" s="77"/>
      <c r="GY33" s="77"/>
      <c r="HU33" s="25"/>
      <c r="HV33" s="25"/>
      <c r="HW33" s="25"/>
      <c r="HX33" s="25"/>
      <c r="HY33" s="25"/>
      <c r="HZ33" s="25"/>
      <c r="IA33" s="25"/>
      <c r="IB33" s="25"/>
      <c r="IC33" s="25"/>
      <c r="ID33" s="25"/>
      <c r="IE33" s="25"/>
      <c r="IF33" s="25"/>
      <c r="IG33" s="25"/>
      <c r="IH33" s="25"/>
      <c r="II33" s="25"/>
      <c r="IJ33" s="25"/>
      <c r="IK33" s="25"/>
      <c r="IL33" s="25"/>
      <c r="IM33" s="25"/>
      <c r="IN33" s="25"/>
    </row>
    <row r="34" s="27" customFormat="true" ht="10.8" hidden="false" customHeight="true" outlineLevel="0" collapsed="false">
      <c r="A34" s="39" t="n">
        <v>10</v>
      </c>
      <c r="B34" s="39" t="n">
        <v>11</v>
      </c>
      <c r="C34" s="39" t="n">
        <v>12</v>
      </c>
      <c r="D34" s="39" t="n">
        <v>13</v>
      </c>
      <c r="E34" s="39" t="n">
        <v>14</v>
      </c>
      <c r="F34" s="41" t="n">
        <v>15</v>
      </c>
      <c r="G34" s="39" t="n">
        <v>16</v>
      </c>
      <c r="H34" s="42"/>
      <c r="I34" s="39" t="n">
        <v>17</v>
      </c>
      <c r="J34" s="43" t="n">
        <v>18</v>
      </c>
      <c r="K34" s="39" t="n">
        <v>19</v>
      </c>
      <c r="L34" s="39" t="n">
        <v>20</v>
      </c>
      <c r="M34" s="39" t="n">
        <v>21</v>
      </c>
      <c r="N34" s="39" t="n">
        <v>22</v>
      </c>
      <c r="O34" s="39" t="n">
        <v>23</v>
      </c>
      <c r="P34" s="78"/>
      <c r="Q34" s="42"/>
      <c r="R34" s="42"/>
      <c r="S34" s="42"/>
      <c r="T34" s="42"/>
      <c r="U34" s="42"/>
      <c r="V34" s="42"/>
      <c r="W34" s="42"/>
      <c r="X34" s="78"/>
      <c r="Y34" s="42"/>
      <c r="Z34" s="42"/>
      <c r="AA34" s="42"/>
      <c r="AB34" s="42"/>
      <c r="AC34" s="42"/>
      <c r="AD34" s="42"/>
      <c r="AE34" s="42"/>
      <c r="AF34" s="78"/>
      <c r="AG34" s="42"/>
      <c r="AH34" s="42"/>
      <c r="AI34" s="42"/>
      <c r="AJ34" s="42"/>
      <c r="AK34" s="42"/>
      <c r="AL34" s="42"/>
      <c r="AM34" s="42"/>
      <c r="AN34" s="72"/>
      <c r="AO34" s="42"/>
      <c r="AP34" s="42"/>
      <c r="AQ34" s="42"/>
      <c r="AR34" s="42"/>
      <c r="AS34" s="42"/>
      <c r="AT34" s="42"/>
      <c r="AU34" s="42"/>
      <c r="AW34" s="42"/>
      <c r="AX34" s="42"/>
      <c r="AY34" s="42"/>
      <c r="AZ34" s="42"/>
      <c r="BA34" s="42"/>
      <c r="BB34" s="42"/>
      <c r="BC34" s="42"/>
      <c r="BD34" s="78"/>
      <c r="BE34" s="42"/>
      <c r="BF34" s="42"/>
      <c r="BG34" s="42"/>
      <c r="BH34" s="42"/>
      <c r="BI34" s="42"/>
      <c r="BJ34" s="42"/>
      <c r="BK34" s="42"/>
      <c r="BL34" s="78"/>
      <c r="BM34" s="42"/>
      <c r="BN34" s="42"/>
      <c r="BO34" s="42"/>
      <c r="BP34" s="42"/>
      <c r="BQ34" s="42"/>
      <c r="BR34" s="42"/>
      <c r="BS34" s="42"/>
      <c r="BT34" s="72"/>
      <c r="BU34" s="42"/>
      <c r="BV34" s="42"/>
      <c r="BW34" s="42"/>
      <c r="BX34" s="42"/>
      <c r="BY34" s="42"/>
      <c r="BZ34" s="42"/>
      <c r="CA34" s="42"/>
      <c r="CC34" s="42"/>
      <c r="CD34" s="42"/>
      <c r="CE34" s="42"/>
      <c r="CF34" s="42"/>
      <c r="CG34" s="42"/>
      <c r="CH34" s="42"/>
      <c r="CI34" s="42"/>
      <c r="CJ34" s="78"/>
      <c r="CK34" s="42"/>
      <c r="CL34" s="42"/>
      <c r="CM34" s="42"/>
      <c r="CN34" s="42"/>
      <c r="CO34" s="42"/>
      <c r="CP34" s="42"/>
      <c r="CQ34" s="42"/>
      <c r="CR34" s="78"/>
      <c r="CS34" s="42"/>
      <c r="CT34" s="42"/>
      <c r="CU34" s="42"/>
      <c r="CV34" s="42"/>
      <c r="CW34" s="42"/>
      <c r="CX34" s="42"/>
      <c r="CY34" s="42"/>
      <c r="CZ34" s="72"/>
      <c r="DA34" s="42"/>
      <c r="DB34" s="42"/>
      <c r="DC34" s="42"/>
      <c r="DD34" s="42"/>
      <c r="DE34" s="42"/>
      <c r="DF34" s="42"/>
      <c r="DG34" s="42"/>
      <c r="DI34" s="42"/>
      <c r="DJ34" s="42"/>
      <c r="DK34" s="42"/>
      <c r="DL34" s="42"/>
      <c r="DM34" s="42"/>
      <c r="DN34" s="42"/>
      <c r="DO34" s="42"/>
      <c r="DP34" s="78"/>
      <c r="DQ34" s="42"/>
      <c r="DR34" s="42"/>
      <c r="DS34" s="42"/>
      <c r="DT34" s="42"/>
      <c r="DU34" s="42"/>
      <c r="DV34" s="42"/>
      <c r="DW34" s="42"/>
      <c r="DX34" s="78"/>
      <c r="DY34" s="42"/>
      <c r="DZ34" s="42"/>
      <c r="EA34" s="42"/>
      <c r="EB34" s="42"/>
      <c r="EC34" s="42"/>
      <c r="ED34" s="42"/>
      <c r="EE34" s="42"/>
      <c r="EF34" s="72"/>
      <c r="EG34" s="42"/>
      <c r="EH34" s="42"/>
      <c r="EI34" s="42"/>
      <c r="EJ34" s="42"/>
      <c r="EK34" s="42"/>
      <c r="EL34" s="42"/>
      <c r="EM34" s="42"/>
      <c r="EO34" s="42"/>
      <c r="EP34" s="42"/>
      <c r="EQ34" s="42"/>
      <c r="ER34" s="42"/>
      <c r="ES34" s="42"/>
      <c r="ET34" s="42"/>
      <c r="EU34" s="42"/>
      <c r="EV34" s="78"/>
      <c r="EW34" s="42"/>
      <c r="EX34" s="42"/>
      <c r="EY34" s="42"/>
      <c r="EZ34" s="42"/>
      <c r="FA34" s="42"/>
      <c r="FB34" s="42"/>
      <c r="FC34" s="42"/>
      <c r="FD34" s="78"/>
      <c r="FE34" s="42"/>
      <c r="FF34" s="42"/>
      <c r="FG34" s="42"/>
      <c r="FH34" s="42"/>
      <c r="FI34" s="42"/>
      <c r="FJ34" s="42"/>
      <c r="FK34" s="42"/>
      <c r="FL34" s="72"/>
      <c r="FM34" s="42"/>
      <c r="FN34" s="42"/>
      <c r="FO34" s="42"/>
      <c r="FP34" s="42"/>
      <c r="FQ34" s="42"/>
      <c r="FR34" s="42"/>
      <c r="FS34" s="42"/>
      <c r="FU34" s="42"/>
      <c r="FV34" s="42"/>
      <c r="FW34" s="42"/>
      <c r="FX34" s="42"/>
      <c r="FY34" s="42"/>
      <c r="FZ34" s="42"/>
      <c r="GA34" s="42"/>
      <c r="GB34" s="78"/>
      <c r="GC34" s="42"/>
      <c r="GD34" s="42"/>
      <c r="GE34" s="42"/>
      <c r="GF34" s="42"/>
      <c r="GG34" s="42"/>
      <c r="GH34" s="42"/>
      <c r="GI34" s="42"/>
      <c r="GJ34" s="78"/>
      <c r="GK34" s="42"/>
      <c r="GL34" s="42"/>
      <c r="GM34" s="42"/>
      <c r="GN34" s="42"/>
      <c r="GO34" s="42"/>
      <c r="GP34" s="42"/>
      <c r="GQ34" s="42"/>
      <c r="GR34" s="72"/>
      <c r="GS34" s="42"/>
      <c r="GT34" s="42"/>
      <c r="GU34" s="42"/>
      <c r="GV34" s="42"/>
      <c r="GW34" s="42"/>
      <c r="GX34" s="42"/>
      <c r="GY34" s="42"/>
      <c r="HU34" s="25"/>
      <c r="HV34" s="25"/>
      <c r="HW34" s="25"/>
      <c r="HX34" s="25"/>
      <c r="HY34" s="25"/>
      <c r="HZ34" s="25"/>
      <c r="IA34" s="25"/>
      <c r="IB34" s="25"/>
      <c r="IC34" s="25"/>
      <c r="ID34" s="25"/>
      <c r="IE34" s="25"/>
      <c r="IF34" s="25"/>
      <c r="IG34" s="25"/>
      <c r="IH34" s="25"/>
      <c r="II34" s="25"/>
      <c r="IJ34" s="25"/>
      <c r="IK34" s="25"/>
      <c r="IL34" s="25"/>
      <c r="IM34" s="25"/>
      <c r="IN34" s="25"/>
    </row>
    <row r="35" s="27" customFormat="true" ht="10.8" hidden="false" customHeight="true" outlineLevel="0" collapsed="false">
      <c r="A35" s="48" t="s">
        <v>83</v>
      </c>
      <c r="B35" s="48" t="s">
        <v>84</v>
      </c>
      <c r="C35" s="48" t="s">
        <v>85</v>
      </c>
      <c r="D35" s="48" t="s">
        <v>86</v>
      </c>
      <c r="E35" s="48" t="s">
        <v>85</v>
      </c>
      <c r="F35" s="48" t="s">
        <v>87</v>
      </c>
      <c r="G35" s="48" t="s">
        <v>83</v>
      </c>
      <c r="H35" s="49"/>
      <c r="I35" s="50" t="s">
        <v>83</v>
      </c>
      <c r="J35" s="50" t="s">
        <v>84</v>
      </c>
      <c r="K35" s="50" t="s">
        <v>85</v>
      </c>
      <c r="L35" s="50" t="s">
        <v>86</v>
      </c>
      <c r="M35" s="50" t="s">
        <v>85</v>
      </c>
      <c r="N35" s="50" t="s">
        <v>87</v>
      </c>
      <c r="O35" s="50" t="s">
        <v>83</v>
      </c>
      <c r="P35" s="42"/>
      <c r="Q35" s="55"/>
      <c r="R35" s="55"/>
      <c r="S35" s="55"/>
      <c r="T35" s="55"/>
      <c r="U35" s="55"/>
      <c r="V35" s="55"/>
      <c r="W35" s="55"/>
      <c r="X35" s="79"/>
      <c r="Y35" s="55"/>
      <c r="Z35" s="55"/>
      <c r="AA35" s="55"/>
      <c r="AB35" s="55"/>
      <c r="AC35" s="55"/>
      <c r="AD35" s="55"/>
      <c r="AE35" s="55"/>
      <c r="AF35" s="42"/>
      <c r="AG35" s="55"/>
      <c r="AH35" s="55"/>
      <c r="AI35" s="55"/>
      <c r="AJ35" s="55"/>
      <c r="AK35" s="55"/>
      <c r="AL35" s="55"/>
      <c r="AM35" s="55"/>
      <c r="AN35" s="72"/>
      <c r="AO35" s="55"/>
      <c r="AP35" s="55"/>
      <c r="AQ35" s="55"/>
      <c r="AR35" s="55"/>
      <c r="AS35" s="55"/>
      <c r="AT35" s="55"/>
      <c r="AU35" s="55"/>
      <c r="AW35" s="55"/>
      <c r="AX35" s="55"/>
      <c r="AY35" s="55"/>
      <c r="AZ35" s="55"/>
      <c r="BA35" s="55"/>
      <c r="BB35" s="55"/>
      <c r="BC35" s="55"/>
      <c r="BD35" s="42"/>
      <c r="BE35" s="55"/>
      <c r="BF35" s="55"/>
      <c r="BG35" s="55"/>
      <c r="BH35" s="55"/>
      <c r="BI35" s="55"/>
      <c r="BJ35" s="55"/>
      <c r="BK35" s="55"/>
      <c r="BL35" s="42"/>
      <c r="BM35" s="55"/>
      <c r="BN35" s="55"/>
      <c r="BO35" s="55"/>
      <c r="BP35" s="55"/>
      <c r="BQ35" s="55"/>
      <c r="BR35" s="55"/>
      <c r="BS35" s="55"/>
      <c r="BT35" s="72"/>
      <c r="BU35" s="55"/>
      <c r="BV35" s="55"/>
      <c r="BW35" s="55"/>
      <c r="BX35" s="55"/>
      <c r="BY35" s="55"/>
      <c r="BZ35" s="55"/>
      <c r="CA35" s="55"/>
      <c r="CC35" s="55"/>
      <c r="CD35" s="55"/>
      <c r="CE35" s="55"/>
      <c r="CF35" s="55"/>
      <c r="CG35" s="55"/>
      <c r="CH35" s="55"/>
      <c r="CI35" s="55"/>
      <c r="CJ35" s="42"/>
      <c r="CK35" s="55"/>
      <c r="CL35" s="55"/>
      <c r="CM35" s="55"/>
      <c r="CN35" s="55"/>
      <c r="CO35" s="55"/>
      <c r="CP35" s="55"/>
      <c r="CQ35" s="55"/>
      <c r="CR35" s="42"/>
      <c r="CS35" s="55"/>
      <c r="CT35" s="55"/>
      <c r="CU35" s="55"/>
      <c r="CV35" s="55"/>
      <c r="CW35" s="55"/>
      <c r="CX35" s="55"/>
      <c r="CY35" s="55"/>
      <c r="CZ35" s="72"/>
      <c r="DA35" s="55"/>
      <c r="DB35" s="55"/>
      <c r="DC35" s="55"/>
      <c r="DD35" s="55"/>
      <c r="DE35" s="55"/>
      <c r="DF35" s="55"/>
      <c r="DG35" s="55"/>
      <c r="DI35" s="55"/>
      <c r="DJ35" s="55"/>
      <c r="DK35" s="55"/>
      <c r="DL35" s="55"/>
      <c r="DM35" s="55"/>
      <c r="DN35" s="55"/>
      <c r="DO35" s="55"/>
      <c r="DP35" s="42"/>
      <c r="DQ35" s="55"/>
      <c r="DR35" s="55"/>
      <c r="DS35" s="55"/>
      <c r="DT35" s="55"/>
      <c r="DU35" s="55"/>
      <c r="DV35" s="55"/>
      <c r="DW35" s="55"/>
      <c r="DX35" s="42"/>
      <c r="DY35" s="55"/>
      <c r="DZ35" s="55"/>
      <c r="EA35" s="55"/>
      <c r="EB35" s="55"/>
      <c r="EC35" s="55"/>
      <c r="ED35" s="55"/>
      <c r="EE35" s="55"/>
      <c r="EF35" s="72"/>
      <c r="EG35" s="55"/>
      <c r="EH35" s="55"/>
      <c r="EI35" s="55"/>
      <c r="EJ35" s="55"/>
      <c r="EK35" s="55"/>
      <c r="EL35" s="55"/>
      <c r="EM35" s="55"/>
      <c r="EO35" s="55"/>
      <c r="EP35" s="55"/>
      <c r="EQ35" s="55"/>
      <c r="ER35" s="55"/>
      <c r="ES35" s="55"/>
      <c r="ET35" s="55"/>
      <c r="EU35" s="55"/>
      <c r="EV35" s="42"/>
      <c r="EW35" s="55"/>
      <c r="EX35" s="55"/>
      <c r="EY35" s="55"/>
      <c r="EZ35" s="55"/>
      <c r="FA35" s="55"/>
      <c r="FB35" s="55"/>
      <c r="FC35" s="55"/>
      <c r="FD35" s="42"/>
      <c r="FE35" s="55"/>
      <c r="FF35" s="55"/>
      <c r="FG35" s="55"/>
      <c r="FH35" s="55"/>
      <c r="FI35" s="55"/>
      <c r="FJ35" s="55"/>
      <c r="FK35" s="55"/>
      <c r="FL35" s="72"/>
      <c r="FM35" s="55"/>
      <c r="FN35" s="55"/>
      <c r="FO35" s="55"/>
      <c r="FP35" s="55"/>
      <c r="FQ35" s="55"/>
      <c r="FR35" s="55"/>
      <c r="FS35" s="55"/>
      <c r="FU35" s="55"/>
      <c r="FV35" s="55"/>
      <c r="FW35" s="55"/>
      <c r="FX35" s="55"/>
      <c r="FY35" s="55"/>
      <c r="FZ35" s="55"/>
      <c r="GA35" s="55"/>
      <c r="GB35" s="42"/>
      <c r="GC35" s="55"/>
      <c r="GD35" s="55"/>
      <c r="GE35" s="55"/>
      <c r="GF35" s="55"/>
      <c r="GG35" s="55"/>
      <c r="GH35" s="55"/>
      <c r="GI35" s="55"/>
      <c r="GJ35" s="42"/>
      <c r="GK35" s="55"/>
      <c r="GL35" s="55"/>
      <c r="GM35" s="55"/>
      <c r="GN35" s="55"/>
      <c r="GO35" s="55"/>
      <c r="GP35" s="55"/>
      <c r="GQ35" s="55"/>
      <c r="GR35" s="72"/>
      <c r="GS35" s="55"/>
      <c r="GT35" s="55"/>
      <c r="GU35" s="55"/>
      <c r="GV35" s="55"/>
      <c r="GW35" s="55"/>
      <c r="GX35" s="55"/>
      <c r="GY35" s="55"/>
      <c r="HU35" s="25"/>
      <c r="HV35" s="25"/>
      <c r="HW35" s="25"/>
      <c r="HX35" s="25"/>
      <c r="HY35" s="25"/>
      <c r="HZ35" s="25"/>
      <c r="IA35" s="25"/>
      <c r="IB35" s="25"/>
      <c r="IC35" s="25"/>
      <c r="ID35" s="25"/>
      <c r="IE35" s="25"/>
      <c r="IF35" s="25"/>
      <c r="IG35" s="25"/>
      <c r="IH35" s="25"/>
      <c r="II35" s="25"/>
      <c r="IJ35" s="25"/>
      <c r="IK35" s="25"/>
      <c r="IL35" s="25"/>
      <c r="IM35" s="25"/>
      <c r="IN35" s="25"/>
    </row>
    <row r="36" s="27" customFormat="true" ht="10.8" hidden="false" customHeight="true" outlineLevel="0" collapsed="false">
      <c r="A36" s="42"/>
      <c r="B36" s="42"/>
      <c r="C36" s="42"/>
      <c r="D36" s="42"/>
      <c r="E36" s="42"/>
      <c r="F36" s="42"/>
      <c r="G36" s="42"/>
      <c r="H36" s="55"/>
      <c r="I36" s="42"/>
      <c r="J36" s="42"/>
      <c r="K36" s="42"/>
      <c r="L36" s="42"/>
      <c r="M36" s="42"/>
      <c r="N36" s="42"/>
      <c r="O36" s="42"/>
      <c r="P36" s="79"/>
      <c r="Q36" s="42"/>
      <c r="R36" s="42"/>
      <c r="S36" s="42"/>
      <c r="T36" s="42"/>
      <c r="U36" s="42"/>
      <c r="V36" s="42"/>
      <c r="W36" s="42"/>
      <c r="X36" s="55"/>
      <c r="Y36" s="42"/>
      <c r="Z36" s="42"/>
      <c r="AA36" s="42"/>
      <c r="AB36" s="42"/>
      <c r="AC36" s="42"/>
      <c r="AD36" s="42"/>
      <c r="AE36" s="42"/>
      <c r="AF36" s="79"/>
      <c r="AG36" s="42"/>
      <c r="AH36" s="42"/>
      <c r="AI36" s="42"/>
      <c r="AJ36" s="42"/>
      <c r="AK36" s="42"/>
      <c r="AL36" s="42"/>
      <c r="AM36" s="42"/>
      <c r="AN36" s="72"/>
      <c r="AO36" s="42"/>
      <c r="AP36" s="42"/>
      <c r="AQ36" s="42"/>
      <c r="AR36" s="42"/>
      <c r="AS36" s="42"/>
      <c r="AT36" s="42"/>
      <c r="AU36" s="42"/>
      <c r="AW36" s="42"/>
      <c r="AX36" s="42"/>
      <c r="AY36" s="42"/>
      <c r="AZ36" s="42"/>
      <c r="BA36" s="42"/>
      <c r="BB36" s="42"/>
      <c r="BC36" s="42"/>
      <c r="BD36" s="79"/>
      <c r="BE36" s="42"/>
      <c r="BF36" s="42"/>
      <c r="BG36" s="42"/>
      <c r="BH36" s="42"/>
      <c r="BI36" s="42"/>
      <c r="BJ36" s="42"/>
      <c r="BK36" s="42"/>
      <c r="BL36" s="79"/>
      <c r="BM36" s="42"/>
      <c r="BN36" s="42"/>
      <c r="BO36" s="42"/>
      <c r="BP36" s="42"/>
      <c r="BQ36" s="42"/>
      <c r="BR36" s="42"/>
      <c r="BS36" s="42"/>
      <c r="BT36" s="72"/>
      <c r="BU36" s="42"/>
      <c r="BV36" s="42"/>
      <c r="BW36" s="42"/>
      <c r="BX36" s="42"/>
      <c r="BY36" s="42"/>
      <c r="BZ36" s="42"/>
      <c r="CA36" s="42"/>
      <c r="CC36" s="42"/>
      <c r="CD36" s="42"/>
      <c r="CE36" s="42"/>
      <c r="CF36" s="42"/>
      <c r="CG36" s="42"/>
      <c r="CH36" s="42"/>
      <c r="CI36" s="42"/>
      <c r="CJ36" s="79"/>
      <c r="CK36" s="42"/>
      <c r="CL36" s="42"/>
      <c r="CM36" s="42"/>
      <c r="CN36" s="42"/>
      <c r="CO36" s="42"/>
      <c r="CP36" s="42"/>
      <c r="CQ36" s="42"/>
      <c r="CR36" s="79"/>
      <c r="CS36" s="42"/>
      <c r="CT36" s="42"/>
      <c r="CU36" s="42"/>
      <c r="CV36" s="42"/>
      <c r="CW36" s="42"/>
      <c r="CX36" s="42"/>
      <c r="CY36" s="42"/>
      <c r="CZ36" s="72"/>
      <c r="DA36" s="42"/>
      <c r="DB36" s="42"/>
      <c r="DC36" s="42"/>
      <c r="DD36" s="42"/>
      <c r="DE36" s="42"/>
      <c r="DF36" s="42"/>
      <c r="DG36" s="42"/>
      <c r="DI36" s="42"/>
      <c r="DJ36" s="42"/>
      <c r="DK36" s="42"/>
      <c r="DL36" s="42"/>
      <c r="DM36" s="42"/>
      <c r="DN36" s="42"/>
      <c r="DO36" s="42"/>
      <c r="DP36" s="79"/>
      <c r="DQ36" s="42"/>
      <c r="DR36" s="42"/>
      <c r="DS36" s="42"/>
      <c r="DT36" s="42"/>
      <c r="DU36" s="42"/>
      <c r="DV36" s="42"/>
      <c r="DW36" s="42"/>
      <c r="DX36" s="79"/>
      <c r="DY36" s="42"/>
      <c r="DZ36" s="42"/>
      <c r="EA36" s="42"/>
      <c r="EB36" s="42"/>
      <c r="EC36" s="42"/>
      <c r="ED36" s="42"/>
      <c r="EE36" s="42"/>
      <c r="EF36" s="72"/>
      <c r="EG36" s="42"/>
      <c r="EH36" s="42"/>
      <c r="EI36" s="42"/>
      <c r="EJ36" s="42"/>
      <c r="EK36" s="42"/>
      <c r="EL36" s="42"/>
      <c r="EM36" s="42"/>
      <c r="EO36" s="42"/>
      <c r="EP36" s="42"/>
      <c r="EQ36" s="42"/>
      <c r="ER36" s="42"/>
      <c r="ES36" s="42"/>
      <c r="ET36" s="42"/>
      <c r="EU36" s="42"/>
      <c r="EV36" s="79"/>
      <c r="EW36" s="42"/>
      <c r="EX36" s="42"/>
      <c r="EY36" s="42"/>
      <c r="EZ36" s="42"/>
      <c r="FA36" s="42"/>
      <c r="FB36" s="42"/>
      <c r="FC36" s="42"/>
      <c r="FD36" s="79"/>
      <c r="FE36" s="42"/>
      <c r="FF36" s="42"/>
      <c r="FG36" s="42"/>
      <c r="FH36" s="42"/>
      <c r="FI36" s="42"/>
      <c r="FJ36" s="42"/>
      <c r="FK36" s="42"/>
      <c r="FL36" s="72"/>
      <c r="FM36" s="42"/>
      <c r="FN36" s="42"/>
      <c r="FO36" s="42"/>
      <c r="FP36" s="42"/>
      <c r="FQ36" s="42"/>
      <c r="FR36" s="42"/>
      <c r="FS36" s="42"/>
      <c r="FU36" s="42"/>
      <c r="FV36" s="42"/>
      <c r="FW36" s="42"/>
      <c r="FX36" s="42"/>
      <c r="FY36" s="42"/>
      <c r="FZ36" s="42"/>
      <c r="GA36" s="42"/>
      <c r="GB36" s="79"/>
      <c r="GC36" s="42"/>
      <c r="GD36" s="42"/>
      <c r="GE36" s="42"/>
      <c r="GF36" s="42"/>
      <c r="GG36" s="42"/>
      <c r="GH36" s="42"/>
      <c r="GI36" s="42"/>
      <c r="GJ36" s="79"/>
      <c r="GK36" s="42"/>
      <c r="GL36" s="42"/>
      <c r="GM36" s="42"/>
      <c r="GN36" s="42"/>
      <c r="GO36" s="42"/>
      <c r="GP36" s="42"/>
      <c r="GQ36" s="42"/>
      <c r="GR36" s="72"/>
      <c r="GS36" s="42"/>
      <c r="GT36" s="42"/>
      <c r="GU36" s="42"/>
      <c r="GV36" s="42"/>
      <c r="GW36" s="42"/>
      <c r="GX36" s="42"/>
      <c r="GY36" s="42"/>
      <c r="HU36" s="25"/>
      <c r="HV36" s="25"/>
      <c r="HW36" s="25"/>
      <c r="HX36" s="25"/>
      <c r="HY36" s="25"/>
      <c r="HZ36" s="25"/>
      <c r="IA36" s="25"/>
      <c r="IB36" s="25"/>
      <c r="IC36" s="25"/>
      <c r="ID36" s="25"/>
      <c r="IE36" s="25"/>
      <c r="IF36" s="25"/>
      <c r="IG36" s="25"/>
      <c r="IH36" s="25"/>
      <c r="II36" s="25"/>
      <c r="IJ36" s="25"/>
      <c r="IK36" s="25"/>
      <c r="IL36" s="25"/>
      <c r="IM36" s="25"/>
      <c r="IN36" s="25"/>
    </row>
    <row r="37" s="27" customFormat="true" ht="10.8" hidden="false" customHeight="true" outlineLevel="0" collapsed="false">
      <c r="A37" s="55"/>
      <c r="B37" s="55"/>
      <c r="C37" s="55"/>
      <c r="D37" s="55"/>
      <c r="E37" s="55"/>
      <c r="F37" s="55"/>
      <c r="G37" s="55"/>
      <c r="H37" s="79"/>
      <c r="I37" s="55"/>
      <c r="J37" s="55"/>
      <c r="K37" s="55"/>
      <c r="L37" s="55"/>
      <c r="M37" s="55"/>
      <c r="N37" s="55"/>
      <c r="O37" s="55"/>
      <c r="P37" s="79"/>
      <c r="Q37" s="55"/>
      <c r="R37" s="55"/>
      <c r="S37" s="55"/>
      <c r="T37" s="55"/>
      <c r="U37" s="55"/>
      <c r="V37" s="55"/>
      <c r="W37" s="55"/>
      <c r="X37" s="79"/>
      <c r="Y37" s="55"/>
      <c r="Z37" s="55"/>
      <c r="AA37" s="55"/>
      <c r="AB37" s="55"/>
      <c r="AC37" s="55"/>
      <c r="AD37" s="55"/>
      <c r="AE37" s="55"/>
      <c r="AF37" s="79"/>
      <c r="AG37" s="55"/>
      <c r="AH37" s="55"/>
      <c r="AI37" s="55"/>
      <c r="AJ37" s="55"/>
      <c r="AK37" s="55"/>
      <c r="AL37" s="55"/>
      <c r="AM37" s="55"/>
      <c r="AN37" s="72"/>
      <c r="AO37" s="55"/>
      <c r="AP37" s="55"/>
      <c r="AQ37" s="55"/>
      <c r="AR37" s="55"/>
      <c r="AS37" s="55"/>
      <c r="AT37" s="55"/>
      <c r="AU37" s="55"/>
      <c r="AW37" s="55"/>
      <c r="AX37" s="55"/>
      <c r="AY37" s="55"/>
      <c r="AZ37" s="55"/>
      <c r="BA37" s="55"/>
      <c r="BB37" s="55"/>
      <c r="BC37" s="55"/>
      <c r="BD37" s="79"/>
      <c r="BE37" s="55"/>
      <c r="BF37" s="55"/>
      <c r="BG37" s="55"/>
      <c r="BH37" s="55"/>
      <c r="BI37" s="55"/>
      <c r="BJ37" s="55"/>
      <c r="BK37" s="55"/>
      <c r="BL37" s="79"/>
      <c r="BM37" s="55"/>
      <c r="BN37" s="55"/>
      <c r="BO37" s="55"/>
      <c r="BP37" s="55"/>
      <c r="BQ37" s="55"/>
      <c r="BR37" s="55"/>
      <c r="BS37" s="55"/>
      <c r="BT37" s="72"/>
      <c r="BU37" s="55"/>
      <c r="BV37" s="55"/>
      <c r="BW37" s="55"/>
      <c r="BX37" s="55"/>
      <c r="BY37" s="55"/>
      <c r="BZ37" s="55"/>
      <c r="CA37" s="55"/>
      <c r="CC37" s="55"/>
      <c r="CD37" s="55"/>
      <c r="CE37" s="55"/>
      <c r="CF37" s="55"/>
      <c r="CG37" s="55"/>
      <c r="CH37" s="55"/>
      <c r="CI37" s="55"/>
      <c r="CJ37" s="79"/>
      <c r="CK37" s="55"/>
      <c r="CL37" s="55"/>
      <c r="CM37" s="55"/>
      <c r="CN37" s="55"/>
      <c r="CO37" s="55"/>
      <c r="CP37" s="55"/>
      <c r="CQ37" s="55"/>
      <c r="CR37" s="79"/>
      <c r="CS37" s="55"/>
      <c r="CT37" s="55"/>
      <c r="CU37" s="55"/>
      <c r="CV37" s="55"/>
      <c r="CW37" s="55"/>
      <c r="CX37" s="55"/>
      <c r="CY37" s="55"/>
      <c r="CZ37" s="72"/>
      <c r="DA37" s="55"/>
      <c r="DB37" s="55"/>
      <c r="DC37" s="55"/>
      <c r="DD37" s="55"/>
      <c r="DE37" s="55"/>
      <c r="DF37" s="55"/>
      <c r="DG37" s="55"/>
      <c r="DI37" s="55"/>
      <c r="DJ37" s="55"/>
      <c r="DK37" s="55"/>
      <c r="DL37" s="55"/>
      <c r="DM37" s="55"/>
      <c r="DN37" s="55"/>
      <c r="DO37" s="55"/>
      <c r="DP37" s="79"/>
      <c r="DQ37" s="55"/>
      <c r="DR37" s="55"/>
      <c r="DS37" s="55"/>
      <c r="DT37" s="55"/>
      <c r="DU37" s="55"/>
      <c r="DV37" s="55"/>
      <c r="DW37" s="55"/>
      <c r="DX37" s="79"/>
      <c r="DY37" s="55"/>
      <c r="DZ37" s="55"/>
      <c r="EA37" s="55"/>
      <c r="EB37" s="55"/>
      <c r="EC37" s="55"/>
      <c r="ED37" s="55"/>
      <c r="EE37" s="55"/>
      <c r="EF37" s="72"/>
      <c r="EG37" s="55"/>
      <c r="EH37" s="55"/>
      <c r="EI37" s="55"/>
      <c r="EJ37" s="55"/>
      <c r="EK37" s="55"/>
      <c r="EL37" s="55"/>
      <c r="EM37" s="55"/>
      <c r="EO37" s="55"/>
      <c r="EP37" s="55"/>
      <c r="EQ37" s="55"/>
      <c r="ER37" s="55"/>
      <c r="ES37" s="55"/>
      <c r="ET37" s="55"/>
      <c r="EU37" s="55"/>
      <c r="EV37" s="79"/>
      <c r="EW37" s="55"/>
      <c r="EX37" s="55"/>
      <c r="EY37" s="55"/>
      <c r="EZ37" s="55"/>
      <c r="FA37" s="55"/>
      <c r="FB37" s="55"/>
      <c r="FC37" s="55"/>
      <c r="FD37" s="79"/>
      <c r="FE37" s="55"/>
      <c r="FF37" s="55"/>
      <c r="FG37" s="55"/>
      <c r="FH37" s="55"/>
      <c r="FI37" s="55"/>
      <c r="FJ37" s="55"/>
      <c r="FK37" s="55"/>
      <c r="FL37" s="72"/>
      <c r="FM37" s="55"/>
      <c r="FN37" s="55"/>
      <c r="FO37" s="55"/>
      <c r="FP37" s="55"/>
      <c r="FQ37" s="55"/>
      <c r="FR37" s="55"/>
      <c r="FS37" s="55"/>
      <c r="FU37" s="55"/>
      <c r="FV37" s="55"/>
      <c r="FW37" s="55"/>
      <c r="FX37" s="55"/>
      <c r="FY37" s="55"/>
      <c r="FZ37" s="55"/>
      <c r="GA37" s="55"/>
      <c r="GB37" s="79"/>
      <c r="GC37" s="55"/>
      <c r="GD37" s="55"/>
      <c r="GE37" s="55"/>
      <c r="GF37" s="55"/>
      <c r="GG37" s="55"/>
      <c r="GH37" s="55"/>
      <c r="GI37" s="55"/>
      <c r="GJ37" s="79"/>
      <c r="GK37" s="55"/>
      <c r="GL37" s="55"/>
      <c r="GM37" s="55"/>
      <c r="GN37" s="55"/>
      <c r="GO37" s="55"/>
      <c r="GP37" s="55"/>
      <c r="GQ37" s="55"/>
      <c r="GR37" s="72"/>
      <c r="GS37" s="55"/>
      <c r="GT37" s="55"/>
      <c r="GU37" s="55"/>
      <c r="GV37" s="55"/>
      <c r="GW37" s="55"/>
      <c r="GX37" s="55"/>
      <c r="GY37" s="55"/>
      <c r="HU37" s="25"/>
      <c r="HV37" s="25"/>
      <c r="HW37" s="25"/>
      <c r="HX37" s="25"/>
      <c r="HY37" s="25"/>
      <c r="HZ37" s="25"/>
      <c r="IA37" s="25"/>
      <c r="IB37" s="25"/>
      <c r="IC37" s="25"/>
      <c r="ID37" s="25"/>
      <c r="IE37" s="25"/>
      <c r="IF37" s="25"/>
      <c r="IG37" s="25"/>
      <c r="IH37" s="25"/>
      <c r="II37" s="25"/>
      <c r="IJ37" s="25"/>
      <c r="IK37" s="25"/>
      <c r="IL37" s="25"/>
      <c r="IM37" s="25"/>
      <c r="IN37" s="25"/>
    </row>
    <row r="38" s="27" customFormat="true" ht="10.8" hidden="false" customHeight="true" outlineLevel="0" collapsed="false">
      <c r="A38" s="31" t="n">
        <v>7</v>
      </c>
      <c r="B38" s="31"/>
      <c r="C38" s="31"/>
      <c r="D38" s="31"/>
      <c r="E38" s="31"/>
      <c r="F38" s="31"/>
      <c r="G38" s="25"/>
      <c r="H38" s="26"/>
      <c r="I38" s="25"/>
      <c r="J38" s="31"/>
      <c r="K38" s="31"/>
      <c r="L38" s="32"/>
      <c r="M38" s="31"/>
      <c r="N38" s="33"/>
      <c r="O38" s="29"/>
      <c r="P38" s="78"/>
      <c r="Q38" s="42"/>
      <c r="R38" s="42"/>
      <c r="S38" s="42"/>
      <c r="T38" s="42"/>
      <c r="U38" s="42"/>
      <c r="V38" s="42"/>
      <c r="W38" s="42"/>
      <c r="X38" s="78"/>
      <c r="Y38" s="42"/>
      <c r="Z38" s="42"/>
      <c r="AA38" s="42"/>
      <c r="AB38" s="42"/>
      <c r="AC38" s="42"/>
      <c r="AD38" s="42"/>
      <c r="AE38" s="42"/>
      <c r="AF38" s="78"/>
      <c r="AG38" s="42"/>
      <c r="AH38" s="42"/>
      <c r="AI38" s="42"/>
      <c r="AJ38" s="42"/>
      <c r="AK38" s="42"/>
      <c r="AL38" s="42"/>
      <c r="AM38" s="42"/>
      <c r="AN38" s="72"/>
      <c r="AO38" s="42"/>
      <c r="AP38" s="42"/>
      <c r="AQ38" s="42"/>
      <c r="AR38" s="42"/>
      <c r="AS38" s="42"/>
      <c r="AT38" s="42"/>
      <c r="AU38" s="42"/>
      <c r="AW38" s="42"/>
      <c r="AX38" s="42"/>
      <c r="AY38" s="42"/>
      <c r="AZ38" s="42"/>
      <c r="BA38" s="42"/>
      <c r="BB38" s="42"/>
      <c r="BC38" s="42"/>
      <c r="BD38" s="78"/>
      <c r="BE38" s="42"/>
      <c r="BF38" s="42"/>
      <c r="BG38" s="42"/>
      <c r="BH38" s="42"/>
      <c r="BI38" s="42"/>
      <c r="BJ38" s="42"/>
      <c r="BK38" s="42"/>
      <c r="BL38" s="78"/>
      <c r="BM38" s="42"/>
      <c r="BN38" s="42"/>
      <c r="BO38" s="42"/>
      <c r="BP38" s="42"/>
      <c r="BQ38" s="42"/>
      <c r="BR38" s="42"/>
      <c r="BS38" s="42"/>
      <c r="BT38" s="72"/>
      <c r="BU38" s="42"/>
      <c r="BV38" s="42"/>
      <c r="BW38" s="42"/>
      <c r="BX38" s="42"/>
      <c r="BY38" s="42"/>
      <c r="BZ38" s="42"/>
      <c r="CA38" s="42"/>
      <c r="CC38" s="42"/>
      <c r="CD38" s="42"/>
      <c r="CE38" s="42"/>
      <c r="CF38" s="42"/>
      <c r="CG38" s="42"/>
      <c r="CH38" s="42"/>
      <c r="CI38" s="42"/>
      <c r="CJ38" s="78"/>
      <c r="CK38" s="42"/>
      <c r="CL38" s="42"/>
      <c r="CM38" s="42"/>
      <c r="CN38" s="42"/>
      <c r="CO38" s="42"/>
      <c r="CP38" s="42"/>
      <c r="CQ38" s="42"/>
      <c r="CR38" s="78"/>
      <c r="CS38" s="42"/>
      <c r="CT38" s="42"/>
      <c r="CU38" s="42"/>
      <c r="CV38" s="42"/>
      <c r="CW38" s="42"/>
      <c r="CX38" s="42"/>
      <c r="CY38" s="42"/>
      <c r="CZ38" s="72"/>
      <c r="DA38" s="42"/>
      <c r="DB38" s="42"/>
      <c r="DC38" s="42"/>
      <c r="DD38" s="42"/>
      <c r="DE38" s="42"/>
      <c r="DF38" s="42"/>
      <c r="DG38" s="42"/>
      <c r="DI38" s="42"/>
      <c r="DJ38" s="42"/>
      <c r="DK38" s="42"/>
      <c r="DL38" s="42"/>
      <c r="DM38" s="42"/>
      <c r="DN38" s="42"/>
      <c r="DO38" s="42"/>
      <c r="DP38" s="78"/>
      <c r="DQ38" s="42"/>
      <c r="DR38" s="42"/>
      <c r="DS38" s="42"/>
      <c r="DT38" s="42"/>
      <c r="DU38" s="42"/>
      <c r="DV38" s="42"/>
      <c r="DW38" s="42"/>
      <c r="DX38" s="78"/>
      <c r="DY38" s="42"/>
      <c r="DZ38" s="42"/>
      <c r="EA38" s="42"/>
      <c r="EB38" s="42"/>
      <c r="EC38" s="42"/>
      <c r="ED38" s="42"/>
      <c r="EE38" s="42"/>
      <c r="EF38" s="72"/>
      <c r="EG38" s="42"/>
      <c r="EH38" s="42"/>
      <c r="EI38" s="42"/>
      <c r="EJ38" s="42"/>
      <c r="EK38" s="42"/>
      <c r="EL38" s="42"/>
      <c r="EM38" s="42"/>
      <c r="EO38" s="42"/>
      <c r="EP38" s="42"/>
      <c r="EQ38" s="42"/>
      <c r="ER38" s="42"/>
      <c r="ES38" s="42"/>
      <c r="ET38" s="42"/>
      <c r="EU38" s="42"/>
      <c r="EV38" s="78"/>
      <c r="EW38" s="42"/>
      <c r="EX38" s="42"/>
      <c r="EY38" s="42"/>
      <c r="EZ38" s="42"/>
      <c r="FA38" s="42"/>
      <c r="FB38" s="42"/>
      <c r="FC38" s="42"/>
      <c r="FD38" s="78"/>
      <c r="FE38" s="42"/>
      <c r="FF38" s="42"/>
      <c r="FG38" s="42"/>
      <c r="FH38" s="42"/>
      <c r="FI38" s="42"/>
      <c r="FJ38" s="42"/>
      <c r="FK38" s="42"/>
      <c r="FL38" s="72"/>
      <c r="FM38" s="42"/>
      <c r="FN38" s="42"/>
      <c r="FO38" s="42"/>
      <c r="FP38" s="42"/>
      <c r="FQ38" s="42"/>
      <c r="FR38" s="42"/>
      <c r="FS38" s="42"/>
      <c r="FU38" s="42"/>
      <c r="FV38" s="42"/>
      <c r="FW38" s="42"/>
      <c r="FX38" s="42"/>
      <c r="FY38" s="42"/>
      <c r="FZ38" s="42"/>
      <c r="GA38" s="42"/>
      <c r="GB38" s="78"/>
      <c r="GC38" s="42"/>
      <c r="GD38" s="42"/>
      <c r="GE38" s="42"/>
      <c r="GF38" s="42"/>
      <c r="GG38" s="42"/>
      <c r="GH38" s="42"/>
      <c r="GI38" s="42"/>
      <c r="GJ38" s="78"/>
      <c r="GK38" s="42"/>
      <c r="GL38" s="42"/>
      <c r="GM38" s="42"/>
      <c r="GN38" s="42"/>
      <c r="GO38" s="42"/>
      <c r="GP38" s="42"/>
      <c r="GQ38" s="42"/>
      <c r="GR38" s="72"/>
      <c r="GS38" s="42"/>
      <c r="GT38" s="42"/>
      <c r="GU38" s="42"/>
      <c r="GV38" s="42"/>
      <c r="GW38" s="42"/>
      <c r="GX38" s="42"/>
      <c r="GY38" s="42"/>
      <c r="HU38" s="25"/>
      <c r="HV38" s="25"/>
      <c r="HW38" s="25"/>
      <c r="HX38" s="25"/>
      <c r="HY38" s="25"/>
      <c r="HZ38" s="25"/>
      <c r="IA38" s="25"/>
      <c r="IB38" s="25"/>
      <c r="IC38" s="25"/>
      <c r="ID38" s="25"/>
      <c r="IE38" s="25"/>
      <c r="IF38" s="25"/>
      <c r="IG38" s="25"/>
      <c r="IH38" s="25"/>
      <c r="II38" s="25"/>
      <c r="IJ38" s="25"/>
      <c r="IK38" s="25"/>
      <c r="IL38" s="25"/>
      <c r="IM38" s="25"/>
      <c r="IN38" s="25"/>
    </row>
    <row r="39" s="27" customFormat="true" ht="10.8" hidden="false" customHeight="true" outlineLevel="0" collapsed="false">
      <c r="A39" s="34" t="s">
        <v>89</v>
      </c>
      <c r="B39" s="35"/>
      <c r="C39" s="35"/>
      <c r="D39" s="35"/>
      <c r="E39" s="36"/>
      <c r="F39" s="35"/>
      <c r="G39" s="35"/>
      <c r="H39" s="37" t="n">
        <v>2019</v>
      </c>
      <c r="I39" s="34"/>
      <c r="J39" s="35" t="s">
        <v>90</v>
      </c>
      <c r="K39" s="34"/>
      <c r="L39" s="35"/>
      <c r="M39" s="35"/>
      <c r="N39" s="35"/>
      <c r="O39" s="35"/>
      <c r="P39" s="42"/>
      <c r="Q39" s="55"/>
      <c r="R39" s="55"/>
      <c r="S39" s="55"/>
      <c r="T39" s="55"/>
      <c r="U39" s="55"/>
      <c r="V39" s="55"/>
      <c r="W39" s="55"/>
      <c r="X39" s="42"/>
      <c r="Y39" s="55"/>
      <c r="Z39" s="55"/>
      <c r="AA39" s="55"/>
      <c r="AB39" s="55"/>
      <c r="AC39" s="55"/>
      <c r="AD39" s="55"/>
      <c r="AE39" s="55"/>
      <c r="AF39" s="42"/>
      <c r="AG39" s="55"/>
      <c r="AH39" s="55"/>
      <c r="AI39" s="55"/>
      <c r="AJ39" s="55"/>
      <c r="AK39" s="55"/>
      <c r="AL39" s="55"/>
      <c r="AM39" s="55"/>
      <c r="AN39" s="72"/>
      <c r="AO39" s="55"/>
      <c r="AP39" s="55"/>
      <c r="AQ39" s="55"/>
      <c r="AR39" s="55"/>
      <c r="AS39" s="55"/>
      <c r="AT39" s="55"/>
      <c r="AU39" s="55"/>
      <c r="AW39" s="55"/>
      <c r="AX39" s="55"/>
      <c r="AY39" s="55"/>
      <c r="AZ39" s="55"/>
      <c r="BA39" s="55"/>
      <c r="BB39" s="55"/>
      <c r="BC39" s="55"/>
      <c r="BD39" s="42"/>
      <c r="BE39" s="55"/>
      <c r="BF39" s="55"/>
      <c r="BG39" s="55"/>
      <c r="BH39" s="55"/>
      <c r="BI39" s="55"/>
      <c r="BJ39" s="55"/>
      <c r="BK39" s="55"/>
      <c r="BL39" s="42"/>
      <c r="BM39" s="55"/>
      <c r="BN39" s="55"/>
      <c r="BO39" s="55"/>
      <c r="BP39" s="55"/>
      <c r="BQ39" s="55"/>
      <c r="BR39" s="55"/>
      <c r="BS39" s="55"/>
      <c r="BT39" s="72"/>
      <c r="BU39" s="55"/>
      <c r="BV39" s="55"/>
      <c r="BW39" s="55"/>
      <c r="BX39" s="55"/>
      <c r="BY39" s="55"/>
      <c r="BZ39" s="55"/>
      <c r="CA39" s="55"/>
      <c r="CC39" s="55"/>
      <c r="CD39" s="55"/>
      <c r="CE39" s="55"/>
      <c r="CF39" s="55"/>
      <c r="CG39" s="55"/>
      <c r="CH39" s="55"/>
      <c r="CI39" s="55"/>
      <c r="CJ39" s="42"/>
      <c r="CK39" s="55"/>
      <c r="CL39" s="55"/>
      <c r="CM39" s="55"/>
      <c r="CN39" s="55"/>
      <c r="CO39" s="55"/>
      <c r="CP39" s="55"/>
      <c r="CQ39" s="55"/>
      <c r="CR39" s="42"/>
      <c r="CS39" s="55"/>
      <c r="CT39" s="55"/>
      <c r="CU39" s="55"/>
      <c r="CV39" s="55"/>
      <c r="CW39" s="55"/>
      <c r="CX39" s="55"/>
      <c r="CY39" s="55"/>
      <c r="CZ39" s="72"/>
      <c r="DA39" s="55"/>
      <c r="DB39" s="55"/>
      <c r="DC39" s="55"/>
      <c r="DD39" s="55"/>
      <c r="DE39" s="55"/>
      <c r="DF39" s="55"/>
      <c r="DG39" s="55"/>
      <c r="DI39" s="55"/>
      <c r="DJ39" s="55"/>
      <c r="DK39" s="55"/>
      <c r="DL39" s="55"/>
      <c r="DM39" s="55"/>
      <c r="DN39" s="55"/>
      <c r="DO39" s="55"/>
      <c r="DP39" s="42"/>
      <c r="DQ39" s="55"/>
      <c r="DR39" s="55"/>
      <c r="DS39" s="55"/>
      <c r="DT39" s="55"/>
      <c r="DU39" s="55"/>
      <c r="DV39" s="55"/>
      <c r="DW39" s="55"/>
      <c r="DX39" s="42"/>
      <c r="DY39" s="55"/>
      <c r="DZ39" s="55"/>
      <c r="EA39" s="55"/>
      <c r="EB39" s="55"/>
      <c r="EC39" s="55"/>
      <c r="ED39" s="55"/>
      <c r="EE39" s="55"/>
      <c r="EF39" s="72"/>
      <c r="EG39" s="55"/>
      <c r="EH39" s="55"/>
      <c r="EI39" s="55"/>
      <c r="EJ39" s="55"/>
      <c r="EK39" s="55"/>
      <c r="EL39" s="55"/>
      <c r="EM39" s="55"/>
      <c r="EO39" s="55"/>
      <c r="EP39" s="55"/>
      <c r="EQ39" s="55"/>
      <c r="ER39" s="55"/>
      <c r="ES39" s="55"/>
      <c r="ET39" s="55"/>
      <c r="EU39" s="55"/>
      <c r="EV39" s="42"/>
      <c r="EW39" s="55"/>
      <c r="EX39" s="55"/>
      <c r="EY39" s="55"/>
      <c r="EZ39" s="55"/>
      <c r="FA39" s="55"/>
      <c r="FB39" s="55"/>
      <c r="FC39" s="55"/>
      <c r="FD39" s="42"/>
      <c r="FE39" s="55"/>
      <c r="FF39" s="55"/>
      <c r="FG39" s="55"/>
      <c r="FH39" s="55"/>
      <c r="FI39" s="55"/>
      <c r="FJ39" s="55"/>
      <c r="FK39" s="55"/>
      <c r="FL39" s="72"/>
      <c r="FM39" s="55"/>
      <c r="FN39" s="55"/>
      <c r="FO39" s="55"/>
      <c r="FP39" s="55"/>
      <c r="FQ39" s="55"/>
      <c r="FR39" s="55"/>
      <c r="FS39" s="55"/>
      <c r="FU39" s="55"/>
      <c r="FV39" s="55"/>
      <c r="FW39" s="55"/>
      <c r="FX39" s="55"/>
      <c r="FY39" s="55"/>
      <c r="FZ39" s="55"/>
      <c r="GA39" s="55"/>
      <c r="GB39" s="42"/>
      <c r="GC39" s="55"/>
      <c r="GD39" s="55"/>
      <c r="GE39" s="55"/>
      <c r="GF39" s="55"/>
      <c r="GG39" s="55"/>
      <c r="GH39" s="55"/>
      <c r="GI39" s="55"/>
      <c r="GJ39" s="42"/>
      <c r="GK39" s="55"/>
      <c r="GL39" s="55"/>
      <c r="GM39" s="55"/>
      <c r="GN39" s="55"/>
      <c r="GO39" s="55"/>
      <c r="GP39" s="55"/>
      <c r="GQ39" s="55"/>
      <c r="GR39" s="72"/>
      <c r="GS39" s="55"/>
      <c r="GT39" s="55"/>
      <c r="GU39" s="55"/>
      <c r="GV39" s="55"/>
      <c r="GW39" s="55"/>
      <c r="GX39" s="55"/>
      <c r="GY39" s="55"/>
      <c r="HU39" s="25"/>
      <c r="HV39" s="25"/>
      <c r="HW39" s="25"/>
      <c r="HX39" s="25"/>
      <c r="HY39" s="25"/>
      <c r="HZ39" s="25"/>
      <c r="IA39" s="25"/>
      <c r="IB39" s="25"/>
      <c r="IC39" s="25"/>
      <c r="ID39" s="25"/>
      <c r="IE39" s="25"/>
      <c r="IF39" s="25"/>
      <c r="IG39" s="25"/>
      <c r="IH39" s="25"/>
      <c r="II39" s="25"/>
      <c r="IJ39" s="25"/>
      <c r="IK39" s="25"/>
      <c r="IL39" s="25"/>
      <c r="IM39" s="25"/>
      <c r="IN39" s="25"/>
    </row>
    <row r="40" s="27" customFormat="true" ht="10.8" hidden="false" customHeight="true" outlineLevel="0" collapsed="false">
      <c r="A40" s="39" t="n">
        <v>24</v>
      </c>
      <c r="B40" s="39" t="n">
        <v>25</v>
      </c>
      <c r="C40" s="39" t="n">
        <v>26</v>
      </c>
      <c r="D40" s="39" t="n">
        <v>27</v>
      </c>
      <c r="E40" s="39" t="n">
        <v>28</v>
      </c>
      <c r="F40" s="41" t="n">
        <v>29</v>
      </c>
      <c r="G40" s="39" t="n">
        <v>30</v>
      </c>
      <c r="H40" s="42"/>
      <c r="I40" s="39" t="n">
        <v>31</v>
      </c>
      <c r="J40" s="43" t="n">
        <v>1</v>
      </c>
      <c r="K40" s="39" t="n">
        <v>2</v>
      </c>
      <c r="L40" s="39" t="n">
        <v>3</v>
      </c>
      <c r="M40" s="39" t="n">
        <v>4</v>
      </c>
      <c r="N40" s="39" t="n">
        <v>5</v>
      </c>
      <c r="O40" s="39" t="n">
        <v>6</v>
      </c>
      <c r="P40" s="42"/>
      <c r="Q40" s="55"/>
      <c r="R40" s="55"/>
      <c r="S40" s="55"/>
      <c r="T40" s="55"/>
      <c r="U40" s="55"/>
      <c r="V40" s="55"/>
      <c r="W40" s="55"/>
      <c r="X40" s="42"/>
      <c r="Y40" s="55"/>
      <c r="Z40" s="55"/>
      <c r="AA40" s="55"/>
      <c r="AB40" s="55"/>
      <c r="AC40" s="55"/>
      <c r="AD40" s="55"/>
      <c r="AE40" s="55"/>
      <c r="AF40" s="42"/>
      <c r="AG40" s="55"/>
      <c r="AH40" s="55"/>
      <c r="AI40" s="55"/>
      <c r="AJ40" s="55"/>
      <c r="AK40" s="55"/>
      <c r="AL40" s="55"/>
      <c r="AM40" s="55"/>
      <c r="AN40" s="72"/>
      <c r="AO40" s="55"/>
      <c r="AP40" s="55"/>
      <c r="AQ40" s="55"/>
      <c r="AR40" s="55"/>
      <c r="AS40" s="55"/>
      <c r="AT40" s="55"/>
      <c r="AU40" s="55"/>
      <c r="AW40" s="55"/>
      <c r="AX40" s="55"/>
      <c r="AY40" s="55"/>
      <c r="AZ40" s="55"/>
      <c r="BA40" s="55"/>
      <c r="BB40" s="55"/>
      <c r="BC40" s="55"/>
      <c r="BD40" s="42"/>
      <c r="BE40" s="55"/>
      <c r="BF40" s="55"/>
      <c r="BG40" s="55"/>
      <c r="BH40" s="55"/>
      <c r="BI40" s="55"/>
      <c r="BJ40" s="55"/>
      <c r="BK40" s="55"/>
      <c r="BL40" s="42"/>
      <c r="BM40" s="55"/>
      <c r="BN40" s="55"/>
      <c r="BO40" s="55"/>
      <c r="BP40" s="55"/>
      <c r="BQ40" s="55"/>
      <c r="BR40" s="55"/>
      <c r="BS40" s="55"/>
      <c r="BT40" s="72"/>
      <c r="BU40" s="55"/>
      <c r="BV40" s="55"/>
      <c r="BW40" s="55"/>
      <c r="BX40" s="55"/>
      <c r="BY40" s="55"/>
      <c r="BZ40" s="55"/>
      <c r="CA40" s="55"/>
      <c r="CC40" s="55"/>
      <c r="CD40" s="55"/>
      <c r="CE40" s="55"/>
      <c r="CF40" s="55"/>
      <c r="CG40" s="55"/>
      <c r="CH40" s="55"/>
      <c r="CI40" s="55"/>
      <c r="CJ40" s="42"/>
      <c r="CK40" s="55"/>
      <c r="CL40" s="55"/>
      <c r="CM40" s="55"/>
      <c r="CN40" s="55"/>
      <c r="CO40" s="55"/>
      <c r="CP40" s="55"/>
      <c r="CQ40" s="55"/>
      <c r="CR40" s="42"/>
      <c r="CS40" s="55"/>
      <c r="CT40" s="55"/>
      <c r="CU40" s="55"/>
      <c r="CV40" s="55"/>
      <c r="CW40" s="55"/>
      <c r="CX40" s="55"/>
      <c r="CY40" s="55"/>
      <c r="CZ40" s="72"/>
      <c r="DA40" s="55"/>
      <c r="DB40" s="55"/>
      <c r="DC40" s="55"/>
      <c r="DD40" s="55"/>
      <c r="DE40" s="55"/>
      <c r="DF40" s="55"/>
      <c r="DG40" s="55"/>
      <c r="DI40" s="55"/>
      <c r="DJ40" s="55"/>
      <c r="DK40" s="55"/>
      <c r="DL40" s="55"/>
      <c r="DM40" s="55"/>
      <c r="DN40" s="55"/>
      <c r="DO40" s="55"/>
      <c r="DP40" s="42"/>
      <c r="DQ40" s="55"/>
      <c r="DR40" s="55"/>
      <c r="DS40" s="55"/>
      <c r="DT40" s="55"/>
      <c r="DU40" s="55"/>
      <c r="DV40" s="55"/>
      <c r="DW40" s="55"/>
      <c r="DX40" s="42"/>
      <c r="DY40" s="55"/>
      <c r="DZ40" s="55"/>
      <c r="EA40" s="55"/>
      <c r="EB40" s="55"/>
      <c r="EC40" s="55"/>
      <c r="ED40" s="55"/>
      <c r="EE40" s="55"/>
      <c r="EF40" s="72"/>
      <c r="EG40" s="55"/>
      <c r="EH40" s="55"/>
      <c r="EI40" s="55"/>
      <c r="EJ40" s="55"/>
      <c r="EK40" s="55"/>
      <c r="EL40" s="55"/>
      <c r="EM40" s="55"/>
      <c r="EO40" s="55"/>
      <c r="EP40" s="55"/>
      <c r="EQ40" s="55"/>
      <c r="ER40" s="55"/>
      <c r="ES40" s="55"/>
      <c r="ET40" s="55"/>
      <c r="EU40" s="55"/>
      <c r="EV40" s="42"/>
      <c r="EW40" s="55"/>
      <c r="EX40" s="55"/>
      <c r="EY40" s="55"/>
      <c r="EZ40" s="55"/>
      <c r="FA40" s="55"/>
      <c r="FB40" s="55"/>
      <c r="FC40" s="55"/>
      <c r="FD40" s="42"/>
      <c r="FE40" s="55"/>
      <c r="FF40" s="55"/>
      <c r="FG40" s="55"/>
      <c r="FH40" s="55"/>
      <c r="FI40" s="55"/>
      <c r="FJ40" s="55"/>
      <c r="FK40" s="55"/>
      <c r="FL40" s="72"/>
      <c r="FM40" s="55"/>
      <c r="FN40" s="55"/>
      <c r="FO40" s="55"/>
      <c r="FP40" s="55"/>
      <c r="FQ40" s="55"/>
      <c r="FR40" s="55"/>
      <c r="FS40" s="55"/>
      <c r="FU40" s="55"/>
      <c r="FV40" s="55"/>
      <c r="FW40" s="55"/>
      <c r="FX40" s="55"/>
      <c r="FY40" s="55"/>
      <c r="FZ40" s="55"/>
      <c r="GA40" s="55"/>
      <c r="GB40" s="42"/>
      <c r="GC40" s="55"/>
      <c r="GD40" s="55"/>
      <c r="GE40" s="55"/>
      <c r="GF40" s="55"/>
      <c r="GG40" s="55"/>
      <c r="GH40" s="55"/>
      <c r="GI40" s="55"/>
      <c r="GJ40" s="42"/>
      <c r="GK40" s="55"/>
      <c r="GL40" s="55"/>
      <c r="GM40" s="55"/>
      <c r="GN40" s="55"/>
      <c r="GO40" s="55"/>
      <c r="GP40" s="55"/>
      <c r="GQ40" s="55"/>
      <c r="GR40" s="72"/>
      <c r="GS40" s="55"/>
      <c r="GT40" s="55"/>
      <c r="GU40" s="55"/>
      <c r="GV40" s="55"/>
      <c r="GW40" s="55"/>
      <c r="GX40" s="55"/>
      <c r="GY40" s="55"/>
      <c r="HU40" s="25"/>
      <c r="HV40" s="25"/>
      <c r="HW40" s="25"/>
      <c r="HX40" s="25"/>
      <c r="HY40" s="25"/>
      <c r="HZ40" s="25"/>
      <c r="IA40" s="25"/>
      <c r="IB40" s="25"/>
      <c r="IC40" s="25"/>
      <c r="ID40" s="25"/>
      <c r="IE40" s="25"/>
      <c r="IF40" s="25"/>
      <c r="IG40" s="25"/>
      <c r="IH40" s="25"/>
      <c r="II40" s="25"/>
      <c r="IJ40" s="25"/>
      <c r="IK40" s="25"/>
      <c r="IL40" s="25"/>
      <c r="IM40" s="25"/>
      <c r="IN40" s="25"/>
    </row>
    <row r="41" s="27" customFormat="true" ht="10.8" hidden="false" customHeight="true" outlineLevel="0" collapsed="false">
      <c r="A41" s="48" t="s">
        <v>83</v>
      </c>
      <c r="B41" s="48" t="s">
        <v>84</v>
      </c>
      <c r="C41" s="48" t="s">
        <v>85</v>
      </c>
      <c r="D41" s="48" t="s">
        <v>86</v>
      </c>
      <c r="E41" s="48" t="s">
        <v>85</v>
      </c>
      <c r="F41" s="48" t="s">
        <v>87</v>
      </c>
      <c r="G41" s="48" t="s">
        <v>83</v>
      </c>
      <c r="H41" s="49"/>
      <c r="I41" s="50" t="s">
        <v>83</v>
      </c>
      <c r="J41" s="50" t="s">
        <v>84</v>
      </c>
      <c r="K41" s="50" t="s">
        <v>85</v>
      </c>
      <c r="L41" s="50" t="s">
        <v>86</v>
      </c>
      <c r="M41" s="50" t="s">
        <v>85</v>
      </c>
      <c r="N41" s="50" t="s">
        <v>87</v>
      </c>
      <c r="O41" s="50" t="s">
        <v>83</v>
      </c>
      <c r="P41" s="42"/>
      <c r="Q41" s="55"/>
      <c r="R41" s="55"/>
      <c r="S41" s="55"/>
      <c r="T41" s="55"/>
      <c r="U41" s="55"/>
      <c r="V41" s="55"/>
      <c r="W41" s="55"/>
      <c r="X41" s="72"/>
      <c r="Y41" s="55"/>
      <c r="Z41" s="55"/>
      <c r="AA41" s="55"/>
      <c r="AB41" s="55"/>
      <c r="AC41" s="55"/>
      <c r="AD41" s="55"/>
      <c r="AE41" s="55"/>
      <c r="AF41" s="42"/>
      <c r="AG41" s="55"/>
      <c r="AH41" s="55"/>
      <c r="AI41" s="55"/>
      <c r="AJ41" s="55"/>
      <c r="AK41" s="55"/>
      <c r="AL41" s="55"/>
      <c r="AM41" s="55"/>
      <c r="AN41" s="72"/>
      <c r="AO41" s="55"/>
      <c r="AP41" s="55"/>
      <c r="AQ41" s="55"/>
      <c r="AR41" s="55"/>
      <c r="AS41" s="55"/>
      <c r="AT41" s="55"/>
      <c r="AU41" s="55"/>
      <c r="AW41" s="55"/>
      <c r="AX41" s="55"/>
      <c r="AY41" s="55"/>
      <c r="AZ41" s="55"/>
      <c r="BA41" s="55"/>
      <c r="BB41" s="55"/>
      <c r="BC41" s="55"/>
      <c r="BD41" s="42"/>
      <c r="BE41" s="55"/>
      <c r="BF41" s="55"/>
      <c r="BG41" s="55"/>
      <c r="BH41" s="55"/>
      <c r="BI41" s="55"/>
      <c r="BJ41" s="55"/>
      <c r="BK41" s="55"/>
      <c r="BL41" s="42"/>
      <c r="BM41" s="55"/>
      <c r="BN41" s="55"/>
      <c r="BO41" s="55"/>
      <c r="BP41" s="55"/>
      <c r="BQ41" s="55"/>
      <c r="BR41" s="55"/>
      <c r="BS41" s="55"/>
      <c r="BT41" s="72"/>
      <c r="BU41" s="55"/>
      <c r="BV41" s="55"/>
      <c r="BW41" s="55"/>
      <c r="BX41" s="55"/>
      <c r="BY41" s="55"/>
      <c r="BZ41" s="55"/>
      <c r="CA41" s="55"/>
      <c r="CC41" s="55"/>
      <c r="CD41" s="55"/>
      <c r="CE41" s="55"/>
      <c r="CF41" s="55"/>
      <c r="CG41" s="55"/>
      <c r="CH41" s="55"/>
      <c r="CI41" s="55"/>
      <c r="CJ41" s="42"/>
      <c r="CK41" s="55"/>
      <c r="CL41" s="55"/>
      <c r="CM41" s="55"/>
      <c r="CN41" s="55"/>
      <c r="CO41" s="55"/>
      <c r="CP41" s="55"/>
      <c r="CQ41" s="55"/>
      <c r="CR41" s="42"/>
      <c r="CS41" s="55"/>
      <c r="CT41" s="55"/>
      <c r="CU41" s="55"/>
      <c r="CV41" s="55"/>
      <c r="CW41" s="55"/>
      <c r="CX41" s="55"/>
      <c r="CY41" s="55"/>
      <c r="CZ41" s="72"/>
      <c r="DA41" s="55"/>
      <c r="DB41" s="55"/>
      <c r="DC41" s="55"/>
      <c r="DD41" s="55"/>
      <c r="DE41" s="55"/>
      <c r="DF41" s="55"/>
      <c r="DG41" s="55"/>
      <c r="DI41" s="55"/>
      <c r="DJ41" s="55"/>
      <c r="DK41" s="55"/>
      <c r="DL41" s="55"/>
      <c r="DM41" s="55"/>
      <c r="DN41" s="55"/>
      <c r="DO41" s="55"/>
      <c r="DP41" s="42"/>
      <c r="DQ41" s="55"/>
      <c r="DR41" s="55"/>
      <c r="DS41" s="55"/>
      <c r="DT41" s="55"/>
      <c r="DU41" s="55"/>
      <c r="DV41" s="55"/>
      <c r="DW41" s="55"/>
      <c r="DX41" s="42"/>
      <c r="DY41" s="55"/>
      <c r="DZ41" s="55"/>
      <c r="EA41" s="55"/>
      <c r="EB41" s="55"/>
      <c r="EC41" s="55"/>
      <c r="ED41" s="55"/>
      <c r="EE41" s="55"/>
      <c r="EF41" s="72"/>
      <c r="EG41" s="55"/>
      <c r="EH41" s="55"/>
      <c r="EI41" s="55"/>
      <c r="EJ41" s="55"/>
      <c r="EK41" s="55"/>
      <c r="EL41" s="55"/>
      <c r="EM41" s="55"/>
      <c r="EO41" s="55"/>
      <c r="EP41" s="55"/>
      <c r="EQ41" s="55"/>
      <c r="ER41" s="55"/>
      <c r="ES41" s="55"/>
      <c r="ET41" s="55"/>
      <c r="EU41" s="55"/>
      <c r="EV41" s="42"/>
      <c r="EW41" s="55"/>
      <c r="EX41" s="55"/>
      <c r="EY41" s="55"/>
      <c r="EZ41" s="55"/>
      <c r="FA41" s="55"/>
      <c r="FB41" s="55"/>
      <c r="FC41" s="55"/>
      <c r="FD41" s="42"/>
      <c r="FE41" s="55"/>
      <c r="FF41" s="55"/>
      <c r="FG41" s="55"/>
      <c r="FH41" s="55"/>
      <c r="FI41" s="55"/>
      <c r="FJ41" s="55"/>
      <c r="FK41" s="55"/>
      <c r="FL41" s="72"/>
      <c r="FM41" s="55"/>
      <c r="FN41" s="55"/>
      <c r="FO41" s="55"/>
      <c r="FP41" s="55"/>
      <c r="FQ41" s="55"/>
      <c r="FR41" s="55"/>
      <c r="FS41" s="55"/>
      <c r="FU41" s="55"/>
      <c r="FV41" s="55"/>
      <c r="FW41" s="55"/>
      <c r="FX41" s="55"/>
      <c r="FY41" s="55"/>
      <c r="FZ41" s="55"/>
      <c r="GA41" s="55"/>
      <c r="GB41" s="42"/>
      <c r="GC41" s="55"/>
      <c r="GD41" s="55"/>
      <c r="GE41" s="55"/>
      <c r="GF41" s="55"/>
      <c r="GG41" s="55"/>
      <c r="GH41" s="55"/>
      <c r="GI41" s="55"/>
      <c r="GJ41" s="42"/>
      <c r="GK41" s="55"/>
      <c r="GL41" s="55"/>
      <c r="GM41" s="55"/>
      <c r="GN41" s="55"/>
      <c r="GO41" s="55"/>
      <c r="GP41" s="55"/>
      <c r="GQ41" s="55"/>
      <c r="GR41" s="72"/>
      <c r="GS41" s="55"/>
      <c r="GT41" s="55"/>
      <c r="GU41" s="55"/>
      <c r="GV41" s="55"/>
      <c r="GW41" s="55"/>
      <c r="GX41" s="55"/>
      <c r="GY41" s="55"/>
      <c r="HU41" s="25"/>
      <c r="HV41" s="25"/>
      <c r="HW41" s="25"/>
      <c r="HX41" s="25"/>
      <c r="HY41" s="25"/>
      <c r="HZ41" s="25"/>
      <c r="IA41" s="25"/>
      <c r="IB41" s="25"/>
      <c r="IC41" s="25"/>
      <c r="ID41" s="25"/>
      <c r="IE41" s="25"/>
      <c r="IF41" s="25"/>
      <c r="IG41" s="25"/>
      <c r="IH41" s="25"/>
      <c r="II41" s="25"/>
      <c r="IJ41" s="25"/>
      <c r="IK41" s="25"/>
      <c r="IL41" s="25"/>
      <c r="IM41" s="25"/>
      <c r="IN41" s="25"/>
    </row>
    <row r="42" s="27" customFormat="true" ht="10.8" hidden="false" customHeight="true" outlineLevel="0" collapsed="false">
      <c r="A42" s="42"/>
      <c r="B42" s="42"/>
      <c r="C42" s="42"/>
      <c r="D42" s="42"/>
      <c r="E42" s="42"/>
      <c r="F42" s="42"/>
      <c r="G42" s="42"/>
      <c r="H42" s="28"/>
      <c r="I42" s="42"/>
      <c r="J42" s="42"/>
      <c r="K42" s="42"/>
      <c r="L42" s="42"/>
      <c r="M42" s="42"/>
      <c r="N42" s="42"/>
      <c r="O42" s="42"/>
      <c r="P42" s="79"/>
      <c r="Q42" s="42"/>
      <c r="R42" s="42"/>
      <c r="S42" s="42"/>
      <c r="T42" s="42"/>
      <c r="U42" s="42"/>
      <c r="V42" s="42"/>
      <c r="W42" s="42"/>
      <c r="X42" s="72"/>
      <c r="Y42" s="42"/>
      <c r="Z42" s="42"/>
      <c r="AA42" s="42"/>
      <c r="AB42" s="42"/>
      <c r="AC42" s="42"/>
      <c r="AD42" s="42"/>
      <c r="AE42" s="42"/>
      <c r="AF42" s="79"/>
      <c r="AG42" s="42"/>
      <c r="AH42" s="42"/>
      <c r="AI42" s="42"/>
      <c r="AJ42" s="42"/>
      <c r="AK42" s="42"/>
      <c r="AL42" s="42"/>
      <c r="AM42" s="42"/>
      <c r="AN42" s="72"/>
      <c r="AO42" s="42"/>
      <c r="AP42" s="42"/>
      <c r="AQ42" s="42"/>
      <c r="AR42" s="42"/>
      <c r="AS42" s="42"/>
      <c r="AT42" s="42"/>
      <c r="AU42" s="42"/>
      <c r="AW42" s="42"/>
      <c r="AX42" s="42"/>
      <c r="AY42" s="42"/>
      <c r="AZ42" s="42"/>
      <c r="BA42" s="42"/>
      <c r="BB42" s="42"/>
      <c r="BC42" s="42"/>
      <c r="BD42" s="79"/>
      <c r="BE42" s="42"/>
      <c r="BF42" s="42"/>
      <c r="BG42" s="42"/>
      <c r="BH42" s="42"/>
      <c r="BI42" s="42"/>
      <c r="BJ42" s="42"/>
      <c r="BK42" s="42"/>
      <c r="BL42" s="79"/>
      <c r="BM42" s="42"/>
      <c r="BN42" s="42"/>
      <c r="BO42" s="42"/>
      <c r="BP42" s="42"/>
      <c r="BQ42" s="42"/>
      <c r="BR42" s="42"/>
      <c r="BS42" s="42"/>
      <c r="BT42" s="72"/>
      <c r="BU42" s="42"/>
      <c r="BV42" s="42"/>
      <c r="BW42" s="42"/>
      <c r="BX42" s="42"/>
      <c r="BY42" s="42"/>
      <c r="BZ42" s="42"/>
      <c r="CA42" s="42"/>
      <c r="CC42" s="42"/>
      <c r="CD42" s="42"/>
      <c r="CE42" s="42"/>
      <c r="CF42" s="42"/>
      <c r="CG42" s="42"/>
      <c r="CH42" s="42"/>
      <c r="CI42" s="42"/>
      <c r="CJ42" s="79"/>
      <c r="CK42" s="42"/>
      <c r="CL42" s="42"/>
      <c r="CM42" s="42"/>
      <c r="CN42" s="42"/>
      <c r="CO42" s="42"/>
      <c r="CP42" s="42"/>
      <c r="CQ42" s="42"/>
      <c r="CR42" s="79"/>
      <c r="CS42" s="42"/>
      <c r="CT42" s="42"/>
      <c r="CU42" s="42"/>
      <c r="CV42" s="42"/>
      <c r="CW42" s="42"/>
      <c r="CX42" s="42"/>
      <c r="CY42" s="42"/>
      <c r="CZ42" s="72"/>
      <c r="DA42" s="42"/>
      <c r="DB42" s="42"/>
      <c r="DC42" s="42"/>
      <c r="DD42" s="42"/>
      <c r="DE42" s="42"/>
      <c r="DF42" s="42"/>
      <c r="DG42" s="42"/>
      <c r="DI42" s="42"/>
      <c r="DJ42" s="42"/>
      <c r="DK42" s="42"/>
      <c r="DL42" s="42"/>
      <c r="DM42" s="42"/>
      <c r="DN42" s="42"/>
      <c r="DO42" s="42"/>
      <c r="DP42" s="79"/>
      <c r="DQ42" s="42"/>
      <c r="DR42" s="42"/>
      <c r="DS42" s="42"/>
      <c r="DT42" s="42"/>
      <c r="DU42" s="42"/>
      <c r="DV42" s="42"/>
      <c r="DW42" s="42"/>
      <c r="DX42" s="79"/>
      <c r="DY42" s="42"/>
      <c r="DZ42" s="42"/>
      <c r="EA42" s="42"/>
      <c r="EB42" s="42"/>
      <c r="EC42" s="42"/>
      <c r="ED42" s="42"/>
      <c r="EE42" s="42"/>
      <c r="EF42" s="72"/>
      <c r="EG42" s="42"/>
      <c r="EH42" s="42"/>
      <c r="EI42" s="42"/>
      <c r="EJ42" s="42"/>
      <c r="EK42" s="42"/>
      <c r="EL42" s="42"/>
      <c r="EM42" s="42"/>
      <c r="EO42" s="42"/>
      <c r="EP42" s="42"/>
      <c r="EQ42" s="42"/>
      <c r="ER42" s="42"/>
      <c r="ES42" s="42"/>
      <c r="ET42" s="42"/>
      <c r="EU42" s="42"/>
      <c r="EV42" s="79"/>
      <c r="EW42" s="42"/>
      <c r="EX42" s="42"/>
      <c r="EY42" s="42"/>
      <c r="EZ42" s="42"/>
      <c r="FA42" s="42"/>
      <c r="FB42" s="42"/>
      <c r="FC42" s="42"/>
      <c r="FD42" s="79"/>
      <c r="FE42" s="42"/>
      <c r="FF42" s="42"/>
      <c r="FG42" s="42"/>
      <c r="FH42" s="42"/>
      <c r="FI42" s="42"/>
      <c r="FJ42" s="42"/>
      <c r="FK42" s="42"/>
      <c r="FL42" s="72"/>
      <c r="FM42" s="42"/>
      <c r="FN42" s="42"/>
      <c r="FO42" s="42"/>
      <c r="FP42" s="42"/>
      <c r="FQ42" s="42"/>
      <c r="FR42" s="42"/>
      <c r="FS42" s="42"/>
      <c r="FU42" s="42"/>
      <c r="FV42" s="42"/>
      <c r="FW42" s="42"/>
      <c r="FX42" s="42"/>
      <c r="FY42" s="42"/>
      <c r="FZ42" s="42"/>
      <c r="GA42" s="42"/>
      <c r="GB42" s="79"/>
      <c r="GC42" s="42"/>
      <c r="GD42" s="42"/>
      <c r="GE42" s="42"/>
      <c r="GF42" s="42"/>
      <c r="GG42" s="42"/>
      <c r="GH42" s="42"/>
      <c r="GI42" s="42"/>
      <c r="GJ42" s="79"/>
      <c r="GK42" s="42"/>
      <c r="GL42" s="42"/>
      <c r="GM42" s="42"/>
      <c r="GN42" s="42"/>
      <c r="GO42" s="42"/>
      <c r="GP42" s="42"/>
      <c r="GQ42" s="42"/>
      <c r="GR42" s="72"/>
      <c r="GS42" s="42"/>
      <c r="GT42" s="42"/>
      <c r="GU42" s="42"/>
      <c r="GV42" s="42"/>
      <c r="GW42" s="42"/>
      <c r="GX42" s="42"/>
      <c r="GY42" s="42"/>
      <c r="HU42" s="25"/>
      <c r="HV42" s="25"/>
      <c r="HW42" s="25"/>
      <c r="HX42" s="25"/>
      <c r="HY42" s="25"/>
      <c r="HZ42" s="25"/>
      <c r="IA42" s="25"/>
      <c r="IB42" s="25"/>
      <c r="IC42" s="25"/>
      <c r="ID42" s="25"/>
      <c r="IE42" s="25"/>
      <c r="IF42" s="25"/>
      <c r="IG42" s="25"/>
      <c r="IH42" s="25"/>
      <c r="II42" s="25"/>
      <c r="IJ42" s="25"/>
      <c r="IK42" s="25"/>
      <c r="IL42" s="25"/>
      <c r="IM42" s="25"/>
      <c r="IN42" s="25"/>
    </row>
    <row r="43" s="27" customFormat="true" ht="10.8" hidden="false" customHeight="true" outlineLevel="0" collapsed="false">
      <c r="A43" s="55"/>
      <c r="B43" s="55"/>
      <c r="C43" s="55"/>
      <c r="D43" s="55"/>
      <c r="E43" s="55"/>
      <c r="F43" s="55"/>
      <c r="G43" s="55"/>
      <c r="H43" s="42"/>
      <c r="I43" s="55"/>
      <c r="J43" s="55"/>
      <c r="K43" s="55"/>
      <c r="L43" s="31"/>
      <c r="M43" s="80"/>
      <c r="N43" s="31"/>
      <c r="O43" s="33"/>
      <c r="P43" s="42"/>
      <c r="Q43" s="55"/>
      <c r="R43" s="55"/>
      <c r="S43" s="55"/>
      <c r="T43" s="55"/>
      <c r="U43" s="55"/>
      <c r="V43" s="55"/>
      <c r="W43" s="55"/>
      <c r="X43" s="42"/>
      <c r="Y43" s="55"/>
      <c r="Z43" s="55"/>
      <c r="AA43" s="55"/>
      <c r="AB43" s="55"/>
      <c r="AC43" s="55"/>
      <c r="AD43" s="55"/>
      <c r="AE43" s="55"/>
      <c r="AF43" s="42"/>
      <c r="AG43" s="55"/>
      <c r="AH43" s="55"/>
      <c r="AI43" s="55"/>
      <c r="AJ43" s="55"/>
      <c r="AK43" s="55"/>
      <c r="AL43" s="55"/>
      <c r="AM43" s="55"/>
      <c r="AN43" s="42"/>
      <c r="AO43" s="55"/>
      <c r="AP43" s="55"/>
      <c r="AQ43" s="55"/>
      <c r="AR43" s="55"/>
      <c r="AS43" s="55"/>
      <c r="AT43" s="55"/>
      <c r="AU43" s="55"/>
      <c r="AW43" s="55"/>
      <c r="AX43" s="55"/>
      <c r="AY43" s="55"/>
      <c r="AZ43" s="55"/>
      <c r="BA43" s="55"/>
      <c r="BB43" s="55"/>
      <c r="BC43" s="55"/>
      <c r="BD43" s="42"/>
      <c r="BE43" s="55"/>
      <c r="BF43" s="55"/>
      <c r="BG43" s="55"/>
      <c r="BH43" s="55"/>
      <c r="BI43" s="55"/>
      <c r="BJ43" s="55"/>
      <c r="BK43" s="55"/>
      <c r="BL43" s="42"/>
      <c r="BM43" s="55"/>
      <c r="BN43" s="55"/>
      <c r="BO43" s="55"/>
      <c r="BP43" s="55"/>
      <c r="BQ43" s="55"/>
      <c r="BR43" s="55"/>
      <c r="BS43" s="55"/>
      <c r="BT43" s="42"/>
      <c r="BU43" s="55"/>
      <c r="BV43" s="55"/>
      <c r="BW43" s="55"/>
      <c r="BX43" s="55"/>
      <c r="BY43" s="55"/>
      <c r="BZ43" s="55"/>
      <c r="CA43" s="55"/>
      <c r="CC43" s="55"/>
      <c r="CD43" s="55"/>
      <c r="CE43" s="55"/>
      <c r="CF43" s="55"/>
      <c r="CG43" s="55"/>
      <c r="CH43" s="55"/>
      <c r="CI43" s="55"/>
      <c r="CJ43" s="42"/>
      <c r="CK43" s="55"/>
      <c r="CL43" s="55"/>
      <c r="CM43" s="55"/>
      <c r="CN43" s="55"/>
      <c r="CO43" s="55"/>
      <c r="CP43" s="55"/>
      <c r="CQ43" s="55"/>
      <c r="CR43" s="42"/>
      <c r="CS43" s="55"/>
      <c r="CT43" s="55"/>
      <c r="CU43" s="55"/>
      <c r="CV43" s="55"/>
      <c r="CW43" s="55"/>
      <c r="CX43" s="55"/>
      <c r="CY43" s="55"/>
      <c r="CZ43" s="42"/>
      <c r="DA43" s="55"/>
      <c r="DB43" s="55"/>
      <c r="DC43" s="55"/>
      <c r="DD43" s="55"/>
      <c r="DE43" s="55"/>
      <c r="DF43" s="55"/>
      <c r="DG43" s="55"/>
      <c r="DI43" s="55"/>
      <c r="DJ43" s="55"/>
      <c r="DK43" s="55"/>
      <c r="DL43" s="55"/>
      <c r="DM43" s="55"/>
      <c r="DN43" s="55"/>
      <c r="DO43" s="55"/>
      <c r="DP43" s="42"/>
      <c r="DQ43" s="55"/>
      <c r="DR43" s="55"/>
      <c r="DS43" s="55"/>
      <c r="DT43" s="55"/>
      <c r="DU43" s="55"/>
      <c r="DV43" s="55"/>
      <c r="DW43" s="55"/>
      <c r="DX43" s="42"/>
      <c r="DY43" s="55"/>
      <c r="DZ43" s="55"/>
      <c r="EA43" s="55"/>
      <c r="EB43" s="55"/>
      <c r="EC43" s="55"/>
      <c r="ED43" s="55"/>
      <c r="EE43" s="55"/>
      <c r="EF43" s="42"/>
      <c r="EG43" s="55"/>
      <c r="EH43" s="55"/>
      <c r="EI43" s="55"/>
      <c r="EJ43" s="55"/>
      <c r="EK43" s="55"/>
      <c r="EL43" s="55"/>
      <c r="EM43" s="55"/>
      <c r="EO43" s="55"/>
      <c r="EP43" s="55"/>
      <c r="EQ43" s="55"/>
      <c r="ER43" s="55"/>
      <c r="ES43" s="55"/>
      <c r="ET43" s="55"/>
      <c r="EU43" s="55"/>
      <c r="EV43" s="42"/>
      <c r="EW43" s="55"/>
      <c r="EX43" s="55"/>
      <c r="EY43" s="55"/>
      <c r="EZ43" s="55"/>
      <c r="FA43" s="55"/>
      <c r="FB43" s="55"/>
      <c r="FC43" s="55"/>
      <c r="FD43" s="42"/>
      <c r="FE43" s="55"/>
      <c r="FF43" s="55"/>
      <c r="FG43" s="55"/>
      <c r="FH43" s="55"/>
      <c r="FI43" s="55"/>
      <c r="FJ43" s="55"/>
      <c r="FK43" s="55"/>
      <c r="FL43" s="42"/>
      <c r="FM43" s="55"/>
      <c r="FN43" s="55"/>
      <c r="FO43" s="55"/>
      <c r="FP43" s="55"/>
      <c r="FQ43" s="55"/>
      <c r="FR43" s="55"/>
      <c r="FS43" s="55"/>
      <c r="FU43" s="55"/>
      <c r="FV43" s="55"/>
      <c r="FW43" s="55"/>
      <c r="FX43" s="55"/>
      <c r="FY43" s="55"/>
      <c r="FZ43" s="55"/>
      <c r="GA43" s="55"/>
      <c r="GB43" s="42"/>
      <c r="GC43" s="55"/>
      <c r="GD43" s="55"/>
      <c r="GE43" s="55"/>
      <c r="GF43" s="55"/>
      <c r="GG43" s="55"/>
      <c r="GH43" s="55"/>
      <c r="GI43" s="55"/>
      <c r="GJ43" s="42"/>
      <c r="GK43" s="55"/>
      <c r="GL43" s="55"/>
      <c r="GM43" s="55"/>
      <c r="GN43" s="55"/>
      <c r="GO43" s="55"/>
      <c r="GP43" s="55"/>
      <c r="GQ43" s="55"/>
      <c r="GR43" s="42"/>
      <c r="GS43" s="55"/>
      <c r="GT43" s="55"/>
      <c r="GU43" s="55"/>
      <c r="GV43" s="55"/>
      <c r="GW43" s="55"/>
      <c r="GX43" s="55"/>
      <c r="GY43" s="55"/>
      <c r="HU43" s="25"/>
      <c r="HV43" s="25"/>
      <c r="HW43" s="25"/>
      <c r="HX43" s="25"/>
      <c r="HY43" s="25"/>
      <c r="HZ43" s="25"/>
      <c r="IA43" s="25"/>
      <c r="IB43" s="25"/>
      <c r="IC43" s="25"/>
      <c r="ID43" s="25"/>
      <c r="IE43" s="25"/>
      <c r="IF43" s="25"/>
      <c r="IG43" s="25"/>
      <c r="IH43" s="25"/>
      <c r="II43" s="25"/>
      <c r="IJ43" s="25"/>
      <c r="IK43" s="25"/>
      <c r="IL43" s="25"/>
      <c r="IM43" s="25"/>
      <c r="IN43" s="25"/>
    </row>
    <row r="44" s="27" customFormat="true" ht="10.8" hidden="false" customHeight="true" outlineLevel="0" collapsed="false">
      <c r="A44" s="31" t="n">
        <v>8</v>
      </c>
      <c r="B44" s="31"/>
      <c r="C44" s="31"/>
      <c r="D44" s="31"/>
      <c r="E44" s="31"/>
      <c r="F44" s="31"/>
      <c r="G44" s="25"/>
      <c r="H44" s="26"/>
      <c r="I44" s="25"/>
      <c r="J44" s="31"/>
      <c r="K44" s="31"/>
      <c r="L44" s="32"/>
      <c r="M44" s="31"/>
      <c r="N44" s="33"/>
      <c r="O44" s="29"/>
      <c r="P44" s="42"/>
      <c r="Q44" s="42"/>
      <c r="R44" s="42"/>
      <c r="S44" s="42"/>
      <c r="T44" s="42"/>
      <c r="U44" s="42"/>
      <c r="V44" s="42"/>
      <c r="W44" s="42"/>
      <c r="X44" s="42"/>
      <c r="Y44" s="42"/>
      <c r="Z44" s="42"/>
      <c r="AA44" s="42"/>
      <c r="AB44" s="42"/>
      <c r="AC44" s="42"/>
      <c r="AD44" s="42"/>
      <c r="AE44" s="42"/>
      <c r="AF44" s="42"/>
      <c r="AG44" s="42"/>
      <c r="AH44" s="42"/>
      <c r="AI44" s="42"/>
      <c r="AJ44" s="42"/>
      <c r="AK44" s="42"/>
      <c r="AL44" s="42"/>
      <c r="AM44" s="42"/>
      <c r="AN44" s="42"/>
      <c r="AO44" s="42"/>
      <c r="AP44" s="42"/>
      <c r="AQ44" s="42"/>
      <c r="AR44" s="42"/>
      <c r="AS44" s="42"/>
      <c r="AT44" s="42"/>
      <c r="AU44" s="42"/>
      <c r="AW44" s="42"/>
      <c r="AX44" s="42"/>
      <c r="AY44" s="42"/>
      <c r="AZ44" s="42"/>
      <c r="BA44" s="42"/>
      <c r="BB44" s="42"/>
      <c r="BC44" s="42"/>
      <c r="BD44" s="42"/>
      <c r="BE44" s="42"/>
      <c r="BF44" s="42"/>
      <c r="BG44" s="42"/>
      <c r="BH44" s="42"/>
      <c r="BI44" s="42"/>
      <c r="BJ44" s="42"/>
      <c r="BK44" s="42"/>
      <c r="BL44" s="42"/>
      <c r="BM44" s="42"/>
      <c r="BN44" s="42"/>
      <c r="BO44" s="42"/>
      <c r="BP44" s="42"/>
      <c r="BQ44" s="42"/>
      <c r="BR44" s="42"/>
      <c r="BS44" s="42"/>
      <c r="BT44" s="42"/>
      <c r="BU44" s="42"/>
      <c r="BV44" s="42"/>
      <c r="BW44" s="42"/>
      <c r="BX44" s="42"/>
      <c r="BY44" s="42"/>
      <c r="BZ44" s="42"/>
      <c r="CA44" s="42"/>
      <c r="CC44" s="42"/>
      <c r="CD44" s="42"/>
      <c r="CE44" s="42"/>
      <c r="CF44" s="42"/>
      <c r="CG44" s="42"/>
      <c r="CH44" s="42"/>
      <c r="CI44" s="42"/>
      <c r="CJ44" s="42"/>
      <c r="CK44" s="42"/>
      <c r="CL44" s="42"/>
      <c r="CM44" s="42"/>
      <c r="CN44" s="42"/>
      <c r="CO44" s="42"/>
      <c r="CP44" s="42"/>
      <c r="CQ44" s="42"/>
      <c r="CR44" s="42"/>
      <c r="CS44" s="42"/>
      <c r="CT44" s="42"/>
      <c r="CU44" s="42"/>
      <c r="CV44" s="42"/>
      <c r="CW44" s="42"/>
      <c r="CX44" s="42"/>
      <c r="CY44" s="42"/>
      <c r="CZ44" s="42"/>
      <c r="DA44" s="42"/>
      <c r="DB44" s="42"/>
      <c r="DC44" s="42"/>
      <c r="DD44" s="42"/>
      <c r="DE44" s="42"/>
      <c r="DF44" s="42"/>
      <c r="DG44" s="42"/>
      <c r="DI44" s="42"/>
      <c r="DJ44" s="42"/>
      <c r="DK44" s="42"/>
      <c r="DL44" s="42"/>
      <c r="DM44" s="42"/>
      <c r="DN44" s="42"/>
      <c r="DO44" s="42"/>
      <c r="DP44" s="42"/>
      <c r="DQ44" s="42"/>
      <c r="DR44" s="42"/>
      <c r="DS44" s="42"/>
      <c r="DT44" s="42"/>
      <c r="DU44" s="42"/>
      <c r="DV44" s="42"/>
      <c r="DW44" s="42"/>
      <c r="DX44" s="42"/>
      <c r="DY44" s="42"/>
      <c r="DZ44" s="42"/>
      <c r="EA44" s="42"/>
      <c r="EB44" s="42"/>
      <c r="EC44" s="42"/>
      <c r="ED44" s="42"/>
      <c r="EE44" s="42"/>
      <c r="EF44" s="42"/>
      <c r="EG44" s="42"/>
      <c r="EH44" s="42"/>
      <c r="EI44" s="42"/>
      <c r="EJ44" s="42"/>
      <c r="EK44" s="42"/>
      <c r="EL44" s="42"/>
      <c r="EM44" s="42"/>
      <c r="EO44" s="42"/>
      <c r="EP44" s="42"/>
      <c r="EQ44" s="42"/>
      <c r="ER44" s="42"/>
      <c r="ES44" s="42"/>
      <c r="ET44" s="42"/>
      <c r="EU44" s="42"/>
      <c r="EV44" s="42"/>
      <c r="EW44" s="42"/>
      <c r="EX44" s="42"/>
      <c r="EY44" s="42"/>
      <c r="EZ44" s="42"/>
      <c r="FA44" s="42"/>
      <c r="FB44" s="42"/>
      <c r="FC44" s="42"/>
      <c r="FD44" s="42"/>
      <c r="FE44" s="42"/>
      <c r="FF44" s="42"/>
      <c r="FG44" s="42"/>
      <c r="FH44" s="42"/>
      <c r="FI44" s="42"/>
      <c r="FJ44" s="42"/>
      <c r="FK44" s="42"/>
      <c r="FL44" s="42"/>
      <c r="FM44" s="42"/>
      <c r="FN44" s="42"/>
      <c r="FO44" s="42"/>
      <c r="FP44" s="42"/>
      <c r="FQ44" s="42"/>
      <c r="FR44" s="42"/>
      <c r="FS44" s="42"/>
      <c r="FU44" s="42"/>
      <c r="FV44" s="42"/>
      <c r="FW44" s="42"/>
      <c r="FX44" s="42"/>
      <c r="FY44" s="42"/>
      <c r="FZ44" s="42"/>
      <c r="GA44" s="42"/>
      <c r="GB44" s="42"/>
      <c r="GC44" s="42"/>
      <c r="GD44" s="42"/>
      <c r="GE44" s="42"/>
      <c r="GF44" s="42"/>
      <c r="GG44" s="42"/>
      <c r="GH44" s="42"/>
      <c r="GI44" s="42"/>
      <c r="GJ44" s="42"/>
      <c r="GK44" s="42"/>
      <c r="GL44" s="42"/>
      <c r="GM44" s="42"/>
      <c r="GN44" s="42"/>
      <c r="GO44" s="42"/>
      <c r="GP44" s="42"/>
      <c r="GQ44" s="42"/>
      <c r="GR44" s="42"/>
      <c r="GS44" s="42"/>
      <c r="GT44" s="42"/>
      <c r="GU44" s="42"/>
      <c r="GV44" s="42"/>
      <c r="GW44" s="42"/>
      <c r="GX44" s="42"/>
      <c r="GY44" s="42"/>
      <c r="HU44" s="25"/>
      <c r="HV44" s="25"/>
      <c r="HW44" s="25"/>
      <c r="HX44" s="25"/>
      <c r="HY44" s="25"/>
      <c r="HZ44" s="25"/>
      <c r="IA44" s="25"/>
      <c r="IB44" s="25"/>
      <c r="IC44" s="25"/>
      <c r="ID44" s="25"/>
      <c r="IE44" s="25"/>
      <c r="IF44" s="25"/>
      <c r="IG44" s="25"/>
      <c r="IH44" s="25"/>
      <c r="II44" s="25"/>
      <c r="IJ44" s="25"/>
      <c r="IK44" s="25"/>
      <c r="IL44" s="25"/>
      <c r="IM44" s="25"/>
      <c r="IN44" s="25"/>
    </row>
    <row r="45" s="27" customFormat="true" ht="10.8" hidden="false" customHeight="true" outlineLevel="0" collapsed="false">
      <c r="A45" s="34" t="s">
        <v>90</v>
      </c>
      <c r="B45" s="35"/>
      <c r="C45" s="35"/>
      <c r="D45" s="35"/>
      <c r="E45" s="34"/>
      <c r="F45" s="34"/>
      <c r="G45" s="35"/>
      <c r="H45" s="37" t="n">
        <v>2019</v>
      </c>
      <c r="I45" s="35"/>
      <c r="J45" s="35"/>
      <c r="K45" s="35"/>
      <c r="L45" s="35"/>
      <c r="M45" s="35"/>
      <c r="N45" s="35"/>
      <c r="O45" s="35"/>
      <c r="P45" s="42"/>
      <c r="Q45" s="55"/>
      <c r="R45" s="55"/>
      <c r="S45" s="55"/>
      <c r="T45" s="55"/>
      <c r="U45" s="55"/>
      <c r="V45" s="55"/>
      <c r="W45" s="55"/>
      <c r="X45" s="42"/>
      <c r="Y45" s="55"/>
      <c r="Z45" s="55"/>
      <c r="AA45" s="55"/>
      <c r="AB45" s="55"/>
      <c r="AC45" s="55"/>
      <c r="AD45" s="55"/>
      <c r="AE45" s="55"/>
      <c r="AF45" s="42"/>
      <c r="AG45" s="55"/>
      <c r="AH45" s="55"/>
      <c r="AI45" s="55"/>
      <c r="AJ45" s="55"/>
      <c r="AK45" s="55"/>
      <c r="AL45" s="55"/>
      <c r="AM45" s="55"/>
      <c r="AN45" s="42"/>
      <c r="AO45" s="55"/>
      <c r="AP45" s="55"/>
      <c r="AQ45" s="55"/>
      <c r="AR45" s="55"/>
      <c r="AS45" s="55"/>
      <c r="AT45" s="55"/>
      <c r="AU45" s="55"/>
      <c r="AW45" s="55"/>
      <c r="AX45" s="55"/>
      <c r="AY45" s="55"/>
      <c r="AZ45" s="55"/>
      <c r="BA45" s="55"/>
      <c r="BB45" s="55"/>
      <c r="BC45" s="55"/>
      <c r="BD45" s="42"/>
      <c r="BE45" s="55"/>
      <c r="BF45" s="55"/>
      <c r="BG45" s="55"/>
      <c r="BH45" s="55"/>
      <c r="BI45" s="55"/>
      <c r="BJ45" s="55"/>
      <c r="BK45" s="55"/>
      <c r="BL45" s="42"/>
      <c r="BM45" s="55"/>
      <c r="BN45" s="55"/>
      <c r="BO45" s="55"/>
      <c r="BP45" s="55"/>
      <c r="BQ45" s="55"/>
      <c r="BR45" s="55"/>
      <c r="BS45" s="55"/>
      <c r="BT45" s="42"/>
      <c r="BU45" s="55"/>
      <c r="BV45" s="55"/>
      <c r="BW45" s="55"/>
      <c r="BX45" s="55"/>
      <c r="BY45" s="55"/>
      <c r="BZ45" s="55"/>
      <c r="CA45" s="55"/>
      <c r="CC45" s="55"/>
      <c r="CD45" s="55"/>
      <c r="CE45" s="55"/>
      <c r="CF45" s="55"/>
      <c r="CG45" s="55"/>
      <c r="CH45" s="55"/>
      <c r="CI45" s="55"/>
      <c r="CJ45" s="42"/>
      <c r="CK45" s="55"/>
      <c r="CL45" s="55"/>
      <c r="CM45" s="55"/>
      <c r="CN45" s="55"/>
      <c r="CO45" s="55"/>
      <c r="CP45" s="55"/>
      <c r="CQ45" s="55"/>
      <c r="CR45" s="42"/>
      <c r="CS45" s="55"/>
      <c r="CT45" s="55"/>
      <c r="CU45" s="55"/>
      <c r="CV45" s="55"/>
      <c r="CW45" s="55"/>
      <c r="CX45" s="55"/>
      <c r="CY45" s="55"/>
      <c r="CZ45" s="42"/>
      <c r="DA45" s="55"/>
      <c r="DB45" s="55"/>
      <c r="DC45" s="55"/>
      <c r="DD45" s="55"/>
      <c r="DE45" s="55"/>
      <c r="DF45" s="55"/>
      <c r="DG45" s="55"/>
      <c r="DI45" s="55"/>
      <c r="DJ45" s="55"/>
      <c r="DK45" s="55"/>
      <c r="DL45" s="55"/>
      <c r="DM45" s="55"/>
      <c r="DN45" s="55"/>
      <c r="DO45" s="55"/>
      <c r="DP45" s="42"/>
      <c r="DQ45" s="55"/>
      <c r="DR45" s="55"/>
      <c r="DS45" s="55"/>
      <c r="DT45" s="55"/>
      <c r="DU45" s="55"/>
      <c r="DV45" s="55"/>
      <c r="DW45" s="55"/>
      <c r="DX45" s="42"/>
      <c r="DY45" s="55"/>
      <c r="DZ45" s="55"/>
      <c r="EA45" s="55"/>
      <c r="EB45" s="55"/>
      <c r="EC45" s="55"/>
      <c r="ED45" s="55"/>
      <c r="EE45" s="55"/>
      <c r="EF45" s="42"/>
      <c r="EG45" s="55"/>
      <c r="EH45" s="55"/>
      <c r="EI45" s="55"/>
      <c r="EJ45" s="55"/>
      <c r="EK45" s="55"/>
      <c r="EL45" s="55"/>
      <c r="EM45" s="55"/>
      <c r="EO45" s="55"/>
      <c r="EP45" s="55"/>
      <c r="EQ45" s="55"/>
      <c r="ER45" s="55"/>
      <c r="ES45" s="55"/>
      <c r="ET45" s="55"/>
      <c r="EU45" s="55"/>
      <c r="EV45" s="42"/>
      <c r="EW45" s="55"/>
      <c r="EX45" s="55"/>
      <c r="EY45" s="55"/>
      <c r="EZ45" s="55"/>
      <c r="FA45" s="55"/>
      <c r="FB45" s="55"/>
      <c r="FC45" s="55"/>
      <c r="FD45" s="42"/>
      <c r="FE45" s="55"/>
      <c r="FF45" s="55"/>
      <c r="FG45" s="55"/>
      <c r="FH45" s="55"/>
      <c r="FI45" s="55"/>
      <c r="FJ45" s="55"/>
      <c r="FK45" s="55"/>
      <c r="FL45" s="42"/>
      <c r="FM45" s="55"/>
      <c r="FN45" s="55"/>
      <c r="FO45" s="55"/>
      <c r="FP45" s="55"/>
      <c r="FQ45" s="55"/>
      <c r="FR45" s="55"/>
      <c r="FS45" s="55"/>
      <c r="FU45" s="55"/>
      <c r="FV45" s="55"/>
      <c r="FW45" s="55"/>
      <c r="FX45" s="55"/>
      <c r="FY45" s="55"/>
      <c r="FZ45" s="55"/>
      <c r="GA45" s="55"/>
      <c r="GB45" s="42"/>
      <c r="GC45" s="55"/>
      <c r="GD45" s="55"/>
      <c r="GE45" s="55"/>
      <c r="GF45" s="55"/>
      <c r="GG45" s="55"/>
      <c r="GH45" s="55"/>
      <c r="GI45" s="55"/>
      <c r="GJ45" s="42"/>
      <c r="GK45" s="55"/>
      <c r="GL45" s="55"/>
      <c r="GM45" s="55"/>
      <c r="GN45" s="55"/>
      <c r="GO45" s="55"/>
      <c r="GP45" s="55"/>
      <c r="GQ45" s="55"/>
      <c r="GR45" s="42"/>
      <c r="GS45" s="55"/>
      <c r="GT45" s="55"/>
      <c r="GU45" s="55"/>
      <c r="GV45" s="55"/>
      <c r="GW45" s="55"/>
      <c r="GX45" s="55"/>
      <c r="GY45" s="55"/>
      <c r="HU45" s="25"/>
      <c r="HV45" s="25"/>
      <c r="HW45" s="25"/>
      <c r="HX45" s="25"/>
      <c r="HY45" s="25"/>
      <c r="HZ45" s="25"/>
      <c r="IA45" s="25"/>
      <c r="IB45" s="25"/>
      <c r="IC45" s="25"/>
      <c r="ID45" s="25"/>
      <c r="IE45" s="25"/>
      <c r="IF45" s="25"/>
      <c r="IG45" s="25"/>
      <c r="IH45" s="25"/>
      <c r="II45" s="25"/>
      <c r="IJ45" s="25"/>
      <c r="IK45" s="25"/>
      <c r="IL45" s="25"/>
      <c r="IM45" s="25"/>
      <c r="IN45" s="25"/>
    </row>
    <row r="46" s="27" customFormat="true" ht="10.8" hidden="false" customHeight="true" outlineLevel="0" collapsed="false">
      <c r="A46" s="39" t="n">
        <v>7</v>
      </c>
      <c r="B46" s="39" t="n">
        <v>8</v>
      </c>
      <c r="C46" s="39" t="n">
        <v>9</v>
      </c>
      <c r="D46" s="39" t="n">
        <v>10</v>
      </c>
      <c r="E46" s="39" t="n">
        <v>11</v>
      </c>
      <c r="F46" s="41" t="n">
        <v>12</v>
      </c>
      <c r="G46" s="39" t="n">
        <v>13</v>
      </c>
      <c r="H46" s="42"/>
      <c r="I46" s="39" t="n">
        <v>14</v>
      </c>
      <c r="J46" s="43" t="n">
        <v>15</v>
      </c>
      <c r="K46" s="39" t="n">
        <v>16</v>
      </c>
      <c r="L46" s="39" t="n">
        <v>17</v>
      </c>
      <c r="M46" s="39" t="n">
        <v>18</v>
      </c>
      <c r="N46" s="39" t="n">
        <v>19</v>
      </c>
      <c r="O46" s="39" t="n">
        <v>20</v>
      </c>
      <c r="P46" s="79"/>
      <c r="Q46" s="42"/>
      <c r="R46" s="42"/>
      <c r="S46" s="42"/>
      <c r="T46" s="42"/>
      <c r="U46" s="42"/>
      <c r="V46" s="42"/>
      <c r="W46" s="42"/>
      <c r="X46" s="79"/>
      <c r="Y46" s="42"/>
      <c r="Z46" s="42"/>
      <c r="AA46" s="42"/>
      <c r="AB46" s="42"/>
      <c r="AC46" s="42"/>
      <c r="AD46" s="42"/>
      <c r="AE46" s="42"/>
      <c r="AF46" s="79"/>
      <c r="AG46" s="42"/>
      <c r="AH46" s="42"/>
      <c r="AI46" s="42"/>
      <c r="AJ46" s="42"/>
      <c r="AK46" s="42"/>
      <c r="AL46" s="42"/>
      <c r="AM46" s="42"/>
      <c r="AN46" s="79"/>
      <c r="AO46" s="42"/>
      <c r="AP46" s="42"/>
      <c r="AQ46" s="42"/>
      <c r="AR46" s="42"/>
      <c r="AS46" s="42"/>
      <c r="AT46" s="42"/>
      <c r="AU46" s="42"/>
      <c r="AW46" s="42"/>
      <c r="AX46" s="42"/>
      <c r="AY46" s="42"/>
      <c r="AZ46" s="42"/>
      <c r="BA46" s="42"/>
      <c r="BB46" s="42"/>
      <c r="BC46" s="42"/>
      <c r="BD46" s="79"/>
      <c r="BE46" s="42"/>
      <c r="BF46" s="42"/>
      <c r="BG46" s="42"/>
      <c r="BH46" s="42"/>
      <c r="BI46" s="42"/>
      <c r="BJ46" s="42"/>
      <c r="BK46" s="42"/>
      <c r="BL46" s="79"/>
      <c r="BM46" s="42"/>
      <c r="BN46" s="42"/>
      <c r="BO46" s="42"/>
      <c r="BP46" s="42"/>
      <c r="BQ46" s="42"/>
      <c r="BR46" s="42"/>
      <c r="BS46" s="42"/>
      <c r="BT46" s="79"/>
      <c r="BU46" s="42"/>
      <c r="BV46" s="42"/>
      <c r="BW46" s="42"/>
      <c r="BX46" s="42"/>
      <c r="BY46" s="42"/>
      <c r="BZ46" s="42"/>
      <c r="CA46" s="42"/>
      <c r="CC46" s="42"/>
      <c r="CD46" s="42"/>
      <c r="CE46" s="42"/>
      <c r="CF46" s="42"/>
      <c r="CG46" s="42"/>
      <c r="CH46" s="42"/>
      <c r="CI46" s="42"/>
      <c r="CJ46" s="79"/>
      <c r="CK46" s="42"/>
      <c r="CL46" s="42"/>
      <c r="CM46" s="42"/>
      <c r="CN46" s="42"/>
      <c r="CO46" s="42"/>
      <c r="CP46" s="42"/>
      <c r="CQ46" s="42"/>
      <c r="CR46" s="79"/>
      <c r="CS46" s="42"/>
      <c r="CT46" s="42"/>
      <c r="CU46" s="42"/>
      <c r="CV46" s="42"/>
      <c r="CW46" s="42"/>
      <c r="CX46" s="42"/>
      <c r="CY46" s="42"/>
      <c r="CZ46" s="79"/>
      <c r="DA46" s="42"/>
      <c r="DB46" s="42"/>
      <c r="DC46" s="42"/>
      <c r="DD46" s="42"/>
      <c r="DE46" s="42"/>
      <c r="DF46" s="42"/>
      <c r="DG46" s="42"/>
      <c r="DI46" s="42"/>
      <c r="DJ46" s="42"/>
      <c r="DK46" s="42"/>
      <c r="DL46" s="42"/>
      <c r="DM46" s="42"/>
      <c r="DN46" s="42"/>
      <c r="DO46" s="42"/>
      <c r="DP46" s="79"/>
      <c r="DQ46" s="42"/>
      <c r="DR46" s="42"/>
      <c r="DS46" s="42"/>
      <c r="DT46" s="42"/>
      <c r="DU46" s="42"/>
      <c r="DV46" s="42"/>
      <c r="DW46" s="42"/>
      <c r="DX46" s="79"/>
      <c r="DY46" s="42"/>
      <c r="DZ46" s="42"/>
      <c r="EA46" s="42"/>
      <c r="EB46" s="42"/>
      <c r="EC46" s="42"/>
      <c r="ED46" s="42"/>
      <c r="EE46" s="42"/>
      <c r="EF46" s="79"/>
      <c r="EG46" s="42"/>
      <c r="EH46" s="42"/>
      <c r="EI46" s="42"/>
      <c r="EJ46" s="42"/>
      <c r="EK46" s="42"/>
      <c r="EL46" s="42"/>
      <c r="EM46" s="42"/>
      <c r="EO46" s="42"/>
      <c r="EP46" s="42"/>
      <c r="EQ46" s="42"/>
      <c r="ER46" s="42"/>
      <c r="ES46" s="42"/>
      <c r="ET46" s="42"/>
      <c r="EU46" s="42"/>
      <c r="EV46" s="79"/>
      <c r="EW46" s="42"/>
      <c r="EX46" s="42"/>
      <c r="EY46" s="42"/>
      <c r="EZ46" s="42"/>
      <c r="FA46" s="42"/>
      <c r="FB46" s="42"/>
      <c r="FC46" s="42"/>
      <c r="FD46" s="79"/>
      <c r="FE46" s="42"/>
      <c r="FF46" s="42"/>
      <c r="FG46" s="42"/>
      <c r="FH46" s="42"/>
      <c r="FI46" s="42"/>
      <c r="FJ46" s="42"/>
      <c r="FK46" s="42"/>
      <c r="FL46" s="79"/>
      <c r="FM46" s="42"/>
      <c r="FN46" s="42"/>
      <c r="FO46" s="42"/>
      <c r="FP46" s="42"/>
      <c r="FQ46" s="42"/>
      <c r="FR46" s="42"/>
      <c r="FS46" s="42"/>
      <c r="FU46" s="42"/>
      <c r="FV46" s="42"/>
      <c r="FW46" s="42"/>
      <c r="FX46" s="42"/>
      <c r="FY46" s="42"/>
      <c r="FZ46" s="42"/>
      <c r="GA46" s="42"/>
      <c r="GB46" s="79"/>
      <c r="GC46" s="42"/>
      <c r="GD46" s="42"/>
      <c r="GE46" s="42"/>
      <c r="GF46" s="42"/>
      <c r="GG46" s="42"/>
      <c r="GH46" s="42"/>
      <c r="GI46" s="42"/>
      <c r="GJ46" s="79"/>
      <c r="GK46" s="42"/>
      <c r="GL46" s="42"/>
      <c r="GM46" s="42"/>
      <c r="GN46" s="42"/>
      <c r="GO46" s="42"/>
      <c r="GP46" s="42"/>
      <c r="GQ46" s="42"/>
      <c r="GR46" s="79"/>
      <c r="GS46" s="42"/>
      <c r="GT46" s="42"/>
      <c r="GU46" s="42"/>
      <c r="GV46" s="42"/>
      <c r="GW46" s="42"/>
      <c r="GX46" s="42"/>
      <c r="GY46" s="42"/>
      <c r="HU46" s="25"/>
      <c r="HV46" s="25"/>
      <c r="HW46" s="25"/>
      <c r="HX46" s="25"/>
      <c r="HY46" s="25"/>
      <c r="HZ46" s="25"/>
      <c r="IA46" s="25"/>
      <c r="IB46" s="25"/>
      <c r="IC46" s="25"/>
      <c r="ID46" s="25"/>
      <c r="IE46" s="25"/>
      <c r="IF46" s="25"/>
      <c r="IG46" s="25"/>
      <c r="IH46" s="25"/>
      <c r="II46" s="25"/>
      <c r="IJ46" s="25"/>
      <c r="IK46" s="25"/>
      <c r="IL46" s="25"/>
      <c r="IM46" s="25"/>
      <c r="IN46" s="25"/>
    </row>
    <row r="47" s="27" customFormat="true" ht="10.8" hidden="false" customHeight="true" outlineLevel="0" collapsed="false">
      <c r="A47" s="48" t="s">
        <v>83</v>
      </c>
      <c r="B47" s="48" t="s">
        <v>84</v>
      </c>
      <c r="C47" s="48" t="s">
        <v>85</v>
      </c>
      <c r="D47" s="48" t="s">
        <v>86</v>
      </c>
      <c r="E47" s="48" t="s">
        <v>85</v>
      </c>
      <c r="F47" s="48" t="s">
        <v>87</v>
      </c>
      <c r="G47" s="48" t="s">
        <v>83</v>
      </c>
      <c r="H47" s="49"/>
      <c r="I47" s="50" t="s">
        <v>83</v>
      </c>
      <c r="J47" s="50" t="s">
        <v>84</v>
      </c>
      <c r="K47" s="50" t="s">
        <v>85</v>
      </c>
      <c r="L47" s="50" t="s">
        <v>86</v>
      </c>
      <c r="M47" s="50" t="s">
        <v>85</v>
      </c>
      <c r="N47" s="50" t="s">
        <v>87</v>
      </c>
      <c r="O47" s="50" t="s">
        <v>83</v>
      </c>
      <c r="P47" s="79"/>
      <c r="Q47" s="55"/>
      <c r="R47" s="55"/>
      <c r="S47" s="55"/>
      <c r="T47" s="55"/>
      <c r="U47" s="55"/>
      <c r="V47" s="55"/>
      <c r="W47" s="55"/>
      <c r="X47" s="79"/>
      <c r="Y47" s="55"/>
      <c r="Z47" s="55"/>
      <c r="AA47" s="55"/>
      <c r="AB47" s="55"/>
      <c r="AC47" s="55"/>
      <c r="AD47" s="55"/>
      <c r="AE47" s="55"/>
      <c r="AF47" s="79"/>
      <c r="AG47" s="55"/>
      <c r="AH47" s="55"/>
      <c r="AI47" s="55"/>
      <c r="AJ47" s="55"/>
      <c r="AK47" s="55"/>
      <c r="AL47" s="55"/>
      <c r="AM47" s="55"/>
      <c r="AN47" s="79"/>
      <c r="AO47" s="55"/>
      <c r="AP47" s="55"/>
      <c r="AQ47" s="55"/>
      <c r="AR47" s="55"/>
      <c r="AS47" s="55"/>
      <c r="AT47" s="55"/>
      <c r="AU47" s="55"/>
      <c r="AW47" s="55"/>
      <c r="AX47" s="55"/>
      <c r="AY47" s="55"/>
      <c r="AZ47" s="55"/>
      <c r="BA47" s="55"/>
      <c r="BB47" s="55"/>
      <c r="BC47" s="55"/>
      <c r="BD47" s="79"/>
      <c r="BE47" s="55"/>
      <c r="BF47" s="55"/>
      <c r="BG47" s="55"/>
      <c r="BH47" s="55"/>
      <c r="BI47" s="55"/>
      <c r="BJ47" s="55"/>
      <c r="BK47" s="55"/>
      <c r="BL47" s="79"/>
      <c r="BM47" s="55"/>
      <c r="BN47" s="55"/>
      <c r="BO47" s="55"/>
      <c r="BP47" s="55"/>
      <c r="BQ47" s="55"/>
      <c r="BR47" s="55"/>
      <c r="BS47" s="55"/>
      <c r="BT47" s="79"/>
      <c r="BU47" s="55"/>
      <c r="BV47" s="55"/>
      <c r="BW47" s="55"/>
      <c r="BX47" s="55"/>
      <c r="BY47" s="55"/>
      <c r="BZ47" s="55"/>
      <c r="CA47" s="55"/>
      <c r="CC47" s="55"/>
      <c r="CD47" s="55"/>
      <c r="CE47" s="55"/>
      <c r="CF47" s="55"/>
      <c r="CG47" s="55"/>
      <c r="CH47" s="55"/>
      <c r="CI47" s="55"/>
      <c r="CJ47" s="79"/>
      <c r="CK47" s="55"/>
      <c r="CL47" s="55"/>
      <c r="CM47" s="55"/>
      <c r="CN47" s="55"/>
      <c r="CO47" s="55"/>
      <c r="CP47" s="55"/>
      <c r="CQ47" s="55"/>
      <c r="CR47" s="79"/>
      <c r="CS47" s="55"/>
      <c r="CT47" s="55"/>
      <c r="CU47" s="55"/>
      <c r="CV47" s="55"/>
      <c r="CW47" s="55"/>
      <c r="CX47" s="55"/>
      <c r="CY47" s="55"/>
      <c r="CZ47" s="79"/>
      <c r="DA47" s="55"/>
      <c r="DB47" s="55"/>
      <c r="DC47" s="55"/>
      <c r="DD47" s="55"/>
      <c r="DE47" s="55"/>
      <c r="DF47" s="55"/>
      <c r="DG47" s="55"/>
      <c r="DI47" s="55"/>
      <c r="DJ47" s="55"/>
      <c r="DK47" s="55"/>
      <c r="DL47" s="55"/>
      <c r="DM47" s="55"/>
      <c r="DN47" s="55"/>
      <c r="DO47" s="55"/>
      <c r="DP47" s="79"/>
      <c r="DQ47" s="55"/>
      <c r="DR47" s="55"/>
      <c r="DS47" s="55"/>
      <c r="DT47" s="55"/>
      <c r="DU47" s="55"/>
      <c r="DV47" s="55"/>
      <c r="DW47" s="55"/>
      <c r="DX47" s="79"/>
      <c r="DY47" s="55"/>
      <c r="DZ47" s="55"/>
      <c r="EA47" s="55"/>
      <c r="EB47" s="55"/>
      <c r="EC47" s="55"/>
      <c r="ED47" s="55"/>
      <c r="EE47" s="55"/>
      <c r="EF47" s="79"/>
      <c r="EG47" s="55"/>
      <c r="EH47" s="55"/>
      <c r="EI47" s="55"/>
      <c r="EJ47" s="55"/>
      <c r="EK47" s="55"/>
      <c r="EL47" s="55"/>
      <c r="EM47" s="55"/>
      <c r="EO47" s="55"/>
      <c r="EP47" s="55"/>
      <c r="EQ47" s="55"/>
      <c r="ER47" s="55"/>
      <c r="ES47" s="55"/>
      <c r="ET47" s="55"/>
      <c r="EU47" s="55"/>
      <c r="EV47" s="79"/>
      <c r="EW47" s="55"/>
      <c r="EX47" s="55"/>
      <c r="EY47" s="55"/>
      <c r="EZ47" s="55"/>
      <c r="FA47" s="55"/>
      <c r="FB47" s="55"/>
      <c r="FC47" s="55"/>
      <c r="FD47" s="79"/>
      <c r="FE47" s="55"/>
      <c r="FF47" s="55"/>
      <c r="FG47" s="55"/>
      <c r="FH47" s="55"/>
      <c r="FI47" s="55"/>
      <c r="FJ47" s="55"/>
      <c r="FK47" s="55"/>
      <c r="FL47" s="79"/>
      <c r="FM47" s="55"/>
      <c r="FN47" s="55"/>
      <c r="FO47" s="55"/>
      <c r="FP47" s="55"/>
      <c r="FQ47" s="55"/>
      <c r="FR47" s="55"/>
      <c r="FS47" s="55"/>
      <c r="FU47" s="55"/>
      <c r="FV47" s="55"/>
      <c r="FW47" s="55"/>
      <c r="FX47" s="55"/>
      <c r="FY47" s="55"/>
      <c r="FZ47" s="55"/>
      <c r="GA47" s="55"/>
      <c r="GB47" s="79"/>
      <c r="GC47" s="55"/>
      <c r="GD47" s="55"/>
      <c r="GE47" s="55"/>
      <c r="GF47" s="55"/>
      <c r="GG47" s="55"/>
      <c r="GH47" s="55"/>
      <c r="GI47" s="55"/>
      <c r="GJ47" s="79"/>
      <c r="GK47" s="55"/>
      <c r="GL47" s="55"/>
      <c r="GM47" s="55"/>
      <c r="GN47" s="55"/>
      <c r="GO47" s="55"/>
      <c r="GP47" s="55"/>
      <c r="GQ47" s="55"/>
      <c r="GR47" s="79"/>
      <c r="GS47" s="55"/>
      <c r="GT47" s="55"/>
      <c r="GU47" s="55"/>
      <c r="GV47" s="55"/>
      <c r="GW47" s="55"/>
      <c r="GX47" s="55"/>
      <c r="GY47" s="55"/>
      <c r="HU47" s="25"/>
      <c r="HV47" s="25"/>
      <c r="HW47" s="25"/>
      <c r="HX47" s="25"/>
      <c r="HY47" s="25"/>
      <c r="HZ47" s="25"/>
      <c r="IA47" s="25"/>
      <c r="IB47" s="25"/>
      <c r="IC47" s="25"/>
      <c r="ID47" s="25"/>
      <c r="IE47" s="25"/>
      <c r="IF47" s="25"/>
      <c r="IG47" s="25"/>
      <c r="IH47" s="25"/>
      <c r="II47" s="25"/>
      <c r="IJ47" s="25"/>
      <c r="IK47" s="25"/>
      <c r="IL47" s="25"/>
      <c r="IM47" s="25"/>
      <c r="IN47" s="25"/>
    </row>
    <row r="48" s="27" customFormat="true" ht="10.8" hidden="false" customHeight="true" outlineLevel="0" collapsed="false">
      <c r="A48" s="42"/>
      <c r="B48" s="42"/>
      <c r="C48" s="42"/>
      <c r="D48" s="42"/>
      <c r="E48" s="42"/>
      <c r="F48" s="42"/>
      <c r="G48" s="42"/>
      <c r="H48" s="55"/>
      <c r="I48" s="42"/>
      <c r="J48" s="42"/>
      <c r="K48" s="42"/>
      <c r="L48" s="42"/>
      <c r="M48" s="42"/>
      <c r="N48" s="42"/>
      <c r="O48" s="42"/>
      <c r="P48" s="55"/>
      <c r="Q48" s="42"/>
      <c r="R48" s="42"/>
      <c r="S48" s="42"/>
      <c r="T48" s="42"/>
      <c r="U48" s="42"/>
      <c r="V48" s="42"/>
      <c r="W48" s="42"/>
      <c r="X48" s="55"/>
      <c r="Y48" s="42"/>
      <c r="Z48" s="42"/>
      <c r="AA48" s="42"/>
      <c r="AB48" s="42"/>
      <c r="AC48" s="42"/>
      <c r="AD48" s="42"/>
      <c r="AE48" s="42"/>
      <c r="AF48" s="55"/>
      <c r="AG48" s="42"/>
      <c r="AH48" s="42"/>
      <c r="AI48" s="42"/>
      <c r="AJ48" s="42"/>
      <c r="AK48" s="42"/>
      <c r="AL48" s="42"/>
      <c r="AM48" s="42"/>
      <c r="AN48" s="55"/>
      <c r="AO48" s="42"/>
      <c r="AP48" s="42"/>
      <c r="AQ48" s="42"/>
      <c r="AR48" s="42"/>
      <c r="AS48" s="42"/>
      <c r="AT48" s="42"/>
      <c r="AU48" s="42"/>
      <c r="AW48" s="42"/>
      <c r="AX48" s="42"/>
      <c r="AY48" s="42"/>
      <c r="AZ48" s="42"/>
      <c r="BA48" s="42"/>
      <c r="BB48" s="42"/>
      <c r="BC48" s="42"/>
      <c r="BD48" s="55"/>
      <c r="BE48" s="42"/>
      <c r="BF48" s="42"/>
      <c r="BG48" s="42"/>
      <c r="BH48" s="42"/>
      <c r="BI48" s="42"/>
      <c r="BJ48" s="42"/>
      <c r="BK48" s="42"/>
      <c r="BL48" s="55"/>
      <c r="BM48" s="42"/>
      <c r="BN48" s="42"/>
      <c r="BO48" s="42"/>
      <c r="BP48" s="42"/>
      <c r="BQ48" s="42"/>
      <c r="BR48" s="42"/>
      <c r="BS48" s="42"/>
      <c r="BT48" s="55"/>
      <c r="BU48" s="42"/>
      <c r="BV48" s="42"/>
      <c r="BW48" s="42"/>
      <c r="BX48" s="42"/>
      <c r="BY48" s="42"/>
      <c r="BZ48" s="42"/>
      <c r="CA48" s="42"/>
      <c r="CC48" s="42"/>
      <c r="CD48" s="42"/>
      <c r="CE48" s="42"/>
      <c r="CF48" s="42"/>
      <c r="CG48" s="42"/>
      <c r="CH48" s="42"/>
      <c r="CI48" s="42"/>
      <c r="CJ48" s="55"/>
      <c r="CK48" s="42"/>
      <c r="CL48" s="42"/>
      <c r="CM48" s="42"/>
      <c r="CN48" s="42"/>
      <c r="CO48" s="42"/>
      <c r="CP48" s="42"/>
      <c r="CQ48" s="42"/>
      <c r="CR48" s="55"/>
      <c r="CS48" s="42"/>
      <c r="CT48" s="42"/>
      <c r="CU48" s="42"/>
      <c r="CV48" s="42"/>
      <c r="CW48" s="42"/>
      <c r="CX48" s="42"/>
      <c r="CY48" s="42"/>
      <c r="CZ48" s="55"/>
      <c r="DA48" s="42"/>
      <c r="DB48" s="42"/>
      <c r="DC48" s="42"/>
      <c r="DD48" s="42"/>
      <c r="DE48" s="42"/>
      <c r="DF48" s="42"/>
      <c r="DG48" s="42"/>
      <c r="DI48" s="42"/>
      <c r="DJ48" s="42"/>
      <c r="DK48" s="42"/>
      <c r="DL48" s="42"/>
      <c r="DM48" s="42"/>
      <c r="DN48" s="42"/>
      <c r="DO48" s="42"/>
      <c r="DP48" s="55"/>
      <c r="DQ48" s="42"/>
      <c r="DR48" s="42"/>
      <c r="DS48" s="42"/>
      <c r="DT48" s="42"/>
      <c r="DU48" s="42"/>
      <c r="DV48" s="42"/>
      <c r="DW48" s="42"/>
      <c r="DX48" s="55"/>
      <c r="DY48" s="42"/>
      <c r="DZ48" s="42"/>
      <c r="EA48" s="42"/>
      <c r="EB48" s="42"/>
      <c r="EC48" s="42"/>
      <c r="ED48" s="42"/>
      <c r="EE48" s="42"/>
      <c r="EF48" s="55"/>
      <c r="EG48" s="42"/>
      <c r="EH48" s="42"/>
      <c r="EI48" s="42"/>
      <c r="EJ48" s="42"/>
      <c r="EK48" s="42"/>
      <c r="EL48" s="42"/>
      <c r="EM48" s="42"/>
      <c r="EO48" s="42"/>
      <c r="EP48" s="42"/>
      <c r="EQ48" s="42"/>
      <c r="ER48" s="42"/>
      <c r="ES48" s="42"/>
      <c r="ET48" s="42"/>
      <c r="EU48" s="42"/>
      <c r="EV48" s="55"/>
      <c r="EW48" s="42"/>
      <c r="EX48" s="42"/>
      <c r="EY48" s="42"/>
      <c r="EZ48" s="42"/>
      <c r="FA48" s="42"/>
      <c r="FB48" s="42"/>
      <c r="FC48" s="42"/>
      <c r="FD48" s="55"/>
      <c r="FE48" s="42"/>
      <c r="FF48" s="42"/>
      <c r="FG48" s="42"/>
      <c r="FH48" s="42"/>
      <c r="FI48" s="42"/>
      <c r="FJ48" s="42"/>
      <c r="FK48" s="42"/>
      <c r="FL48" s="55"/>
      <c r="FM48" s="42"/>
      <c r="FN48" s="42"/>
      <c r="FO48" s="42"/>
      <c r="FP48" s="42"/>
      <c r="FQ48" s="42"/>
      <c r="FR48" s="42"/>
      <c r="FS48" s="42"/>
      <c r="FU48" s="42"/>
      <c r="FV48" s="42"/>
      <c r="FW48" s="42"/>
      <c r="FX48" s="42"/>
      <c r="FY48" s="42"/>
      <c r="FZ48" s="42"/>
      <c r="GA48" s="42"/>
      <c r="GB48" s="55"/>
      <c r="GC48" s="42"/>
      <c r="GD48" s="42"/>
      <c r="GE48" s="42"/>
      <c r="GF48" s="42"/>
      <c r="GG48" s="42"/>
      <c r="GH48" s="42"/>
      <c r="GI48" s="42"/>
      <c r="GJ48" s="55"/>
      <c r="GK48" s="42"/>
      <c r="GL48" s="42"/>
      <c r="GM48" s="42"/>
      <c r="GN48" s="42"/>
      <c r="GO48" s="42"/>
      <c r="GP48" s="42"/>
      <c r="GQ48" s="42"/>
      <c r="GR48" s="55"/>
      <c r="GS48" s="42"/>
      <c r="GT48" s="42"/>
      <c r="GU48" s="42"/>
      <c r="GV48" s="42"/>
      <c r="GW48" s="42"/>
      <c r="GX48" s="42"/>
      <c r="GY48" s="42"/>
      <c r="HU48" s="25"/>
      <c r="HV48" s="25"/>
      <c r="HW48" s="25"/>
      <c r="HX48" s="25"/>
      <c r="HY48" s="25"/>
      <c r="HZ48" s="25"/>
      <c r="IA48" s="25"/>
      <c r="IB48" s="25"/>
      <c r="IC48" s="25"/>
      <c r="ID48" s="25"/>
      <c r="IE48" s="25"/>
      <c r="IF48" s="25"/>
      <c r="IG48" s="25"/>
      <c r="IH48" s="25"/>
      <c r="II48" s="25"/>
      <c r="IJ48" s="25"/>
      <c r="IK48" s="25"/>
      <c r="IL48" s="25"/>
      <c r="IM48" s="25"/>
      <c r="IN48" s="25"/>
    </row>
    <row r="49" s="27" customFormat="true" ht="10.8" hidden="false" customHeight="true" outlineLevel="0" collapsed="false">
      <c r="A49" s="55"/>
      <c r="B49" s="55"/>
      <c r="C49" s="55"/>
      <c r="D49" s="55"/>
      <c r="E49" s="55"/>
      <c r="F49" s="55"/>
      <c r="G49" s="55"/>
      <c r="H49" s="55"/>
      <c r="I49" s="55"/>
      <c r="J49" s="55"/>
      <c r="K49" s="55"/>
      <c r="L49" s="55"/>
      <c r="M49" s="55"/>
      <c r="N49" s="55"/>
      <c r="O49" s="55"/>
      <c r="P49" s="55"/>
      <c r="Q49" s="55"/>
      <c r="R49" s="55"/>
      <c r="S49" s="55"/>
      <c r="T49" s="55"/>
      <c r="U49" s="55"/>
      <c r="V49" s="55"/>
      <c r="W49" s="55"/>
      <c r="X49" s="55"/>
      <c r="Y49" s="55"/>
      <c r="Z49" s="55"/>
      <c r="AA49" s="55"/>
      <c r="AB49" s="55"/>
      <c r="AC49" s="55"/>
      <c r="AD49" s="55"/>
      <c r="AE49" s="55"/>
      <c r="AF49" s="55"/>
      <c r="AG49" s="55"/>
      <c r="AH49" s="55"/>
      <c r="AI49" s="55"/>
      <c r="AJ49" s="55"/>
      <c r="AK49" s="55"/>
      <c r="AL49" s="55"/>
      <c r="AM49" s="55"/>
      <c r="AN49" s="55"/>
      <c r="AO49" s="55"/>
      <c r="AP49" s="55"/>
      <c r="AQ49" s="55"/>
      <c r="AR49" s="55"/>
      <c r="AS49" s="55"/>
      <c r="AT49" s="55"/>
      <c r="AU49" s="55"/>
      <c r="AW49" s="55"/>
      <c r="AX49" s="55"/>
      <c r="AY49" s="55"/>
      <c r="AZ49" s="55"/>
      <c r="BA49" s="55"/>
      <c r="BB49" s="55"/>
      <c r="BC49" s="55"/>
      <c r="BD49" s="55"/>
      <c r="BE49" s="55"/>
      <c r="BF49" s="55"/>
      <c r="BG49" s="55"/>
      <c r="BH49" s="55"/>
      <c r="BI49" s="55"/>
      <c r="BJ49" s="55"/>
      <c r="BK49" s="55"/>
      <c r="BL49" s="55"/>
      <c r="BM49" s="55"/>
      <c r="BN49" s="55"/>
      <c r="BO49" s="55"/>
      <c r="BP49" s="55"/>
      <c r="BQ49" s="55"/>
      <c r="BR49" s="55"/>
      <c r="BS49" s="55"/>
      <c r="BT49" s="55"/>
      <c r="BU49" s="55"/>
      <c r="BV49" s="55"/>
      <c r="BW49" s="55"/>
      <c r="BX49" s="55"/>
      <c r="BY49" s="55"/>
      <c r="BZ49" s="55"/>
      <c r="CA49" s="55"/>
      <c r="CC49" s="55"/>
      <c r="CD49" s="55"/>
      <c r="CE49" s="55"/>
      <c r="CF49" s="55"/>
      <c r="CG49" s="55"/>
      <c r="CH49" s="55"/>
      <c r="CI49" s="55"/>
      <c r="CJ49" s="55"/>
      <c r="CK49" s="55"/>
      <c r="CL49" s="55"/>
      <c r="CM49" s="55"/>
      <c r="CN49" s="55"/>
      <c r="CO49" s="55"/>
      <c r="CP49" s="55"/>
      <c r="CQ49" s="55"/>
      <c r="CR49" s="55"/>
      <c r="CS49" s="55"/>
      <c r="CT49" s="55"/>
      <c r="CU49" s="55"/>
      <c r="CV49" s="55"/>
      <c r="CW49" s="55"/>
      <c r="CX49" s="55"/>
      <c r="CY49" s="55"/>
      <c r="CZ49" s="55"/>
      <c r="DA49" s="55"/>
      <c r="DB49" s="55"/>
      <c r="DC49" s="55"/>
      <c r="DD49" s="55"/>
      <c r="DE49" s="55"/>
      <c r="DF49" s="55"/>
      <c r="DG49" s="55"/>
      <c r="DI49" s="55"/>
      <c r="DJ49" s="55"/>
      <c r="DK49" s="55"/>
      <c r="DL49" s="55"/>
      <c r="DM49" s="55"/>
      <c r="DN49" s="55"/>
      <c r="DO49" s="55"/>
      <c r="DP49" s="55"/>
      <c r="DQ49" s="55"/>
      <c r="DR49" s="55"/>
      <c r="DS49" s="55"/>
      <c r="DT49" s="55"/>
      <c r="DU49" s="55"/>
      <c r="DV49" s="55"/>
      <c r="DW49" s="55"/>
      <c r="DX49" s="55"/>
      <c r="DY49" s="55"/>
      <c r="DZ49" s="55"/>
      <c r="EA49" s="55"/>
      <c r="EB49" s="55"/>
      <c r="EC49" s="55"/>
      <c r="ED49" s="55"/>
      <c r="EE49" s="55"/>
      <c r="EF49" s="55"/>
      <c r="EG49" s="55"/>
      <c r="EH49" s="55"/>
      <c r="EI49" s="55"/>
      <c r="EJ49" s="55"/>
      <c r="EK49" s="55"/>
      <c r="EL49" s="55"/>
      <c r="EM49" s="55"/>
      <c r="EO49" s="55"/>
      <c r="EP49" s="55"/>
      <c r="EQ49" s="55"/>
      <c r="ER49" s="55"/>
      <c r="ES49" s="55"/>
      <c r="ET49" s="55"/>
      <c r="EU49" s="55"/>
      <c r="EV49" s="55"/>
      <c r="EW49" s="55"/>
      <c r="EX49" s="55"/>
      <c r="EY49" s="55"/>
      <c r="EZ49" s="55"/>
      <c r="FA49" s="55"/>
      <c r="FB49" s="55"/>
      <c r="FC49" s="55"/>
      <c r="FD49" s="55"/>
      <c r="FE49" s="55"/>
      <c r="FF49" s="55"/>
      <c r="FG49" s="55"/>
      <c r="FH49" s="55"/>
      <c r="FI49" s="55"/>
      <c r="FJ49" s="55"/>
      <c r="FK49" s="55"/>
      <c r="FL49" s="55"/>
      <c r="FM49" s="55"/>
      <c r="FN49" s="55"/>
      <c r="FO49" s="55"/>
      <c r="FP49" s="55"/>
      <c r="FQ49" s="55"/>
      <c r="FR49" s="55"/>
      <c r="FS49" s="55"/>
      <c r="FU49" s="55"/>
      <c r="FV49" s="55"/>
      <c r="FW49" s="55"/>
      <c r="FX49" s="55"/>
      <c r="FY49" s="55"/>
      <c r="FZ49" s="55"/>
      <c r="GA49" s="55"/>
      <c r="GB49" s="55"/>
      <c r="GC49" s="55"/>
      <c r="GD49" s="55"/>
      <c r="GE49" s="55"/>
      <c r="GF49" s="55"/>
      <c r="GG49" s="55"/>
      <c r="GH49" s="55"/>
      <c r="GI49" s="55"/>
      <c r="GJ49" s="55"/>
      <c r="GK49" s="55"/>
      <c r="GL49" s="55"/>
      <c r="GM49" s="55"/>
      <c r="GN49" s="55"/>
      <c r="GO49" s="55"/>
      <c r="GP49" s="55"/>
      <c r="GQ49" s="55"/>
      <c r="GR49" s="55"/>
      <c r="GS49" s="55"/>
      <c r="GT49" s="55"/>
      <c r="GU49" s="55"/>
      <c r="GV49" s="55"/>
      <c r="GW49" s="55"/>
      <c r="GX49" s="55"/>
      <c r="GY49" s="55"/>
      <c r="HU49" s="25"/>
      <c r="HV49" s="25"/>
      <c r="HW49" s="25"/>
      <c r="HX49" s="25"/>
      <c r="HY49" s="25"/>
      <c r="HZ49" s="25"/>
      <c r="IA49" s="25"/>
      <c r="IB49" s="25"/>
      <c r="IC49" s="25"/>
      <c r="ID49" s="25"/>
      <c r="IE49" s="25"/>
      <c r="IF49" s="25"/>
      <c r="IG49" s="25"/>
      <c r="IH49" s="25"/>
      <c r="II49" s="25"/>
      <c r="IJ49" s="25"/>
      <c r="IK49" s="25"/>
      <c r="IL49" s="25"/>
      <c r="IM49" s="25"/>
      <c r="IN49" s="25"/>
    </row>
    <row r="50" s="27" customFormat="true" ht="10.8" hidden="false" customHeight="true" outlineLevel="0" collapsed="false">
      <c r="A50" s="31" t="n">
        <v>9</v>
      </c>
      <c r="B50" s="31"/>
      <c r="C50" s="31"/>
      <c r="D50" s="31"/>
      <c r="E50" s="31"/>
      <c r="F50" s="31"/>
      <c r="G50" s="25"/>
      <c r="H50" s="26"/>
      <c r="I50" s="25"/>
      <c r="J50" s="31"/>
      <c r="K50" s="31"/>
      <c r="L50" s="32"/>
      <c r="M50" s="31"/>
      <c r="N50" s="33"/>
      <c r="O50" s="29"/>
      <c r="P50" s="81"/>
      <c r="Q50" s="42"/>
      <c r="R50" s="42"/>
      <c r="S50" s="42"/>
      <c r="T50" s="42"/>
      <c r="U50" s="42"/>
      <c r="V50" s="42"/>
      <c r="W50" s="42"/>
      <c r="X50" s="81"/>
      <c r="Y50" s="42"/>
      <c r="Z50" s="42"/>
      <c r="AA50" s="42"/>
      <c r="AB50" s="42"/>
      <c r="AC50" s="42"/>
      <c r="AD50" s="42"/>
      <c r="AE50" s="42"/>
      <c r="AF50" s="81"/>
      <c r="AG50" s="42"/>
      <c r="AH50" s="42"/>
      <c r="AI50" s="42"/>
      <c r="AJ50" s="42"/>
      <c r="AK50" s="42"/>
      <c r="AL50" s="42"/>
      <c r="AM50" s="42"/>
      <c r="AN50" s="81"/>
      <c r="AO50" s="42"/>
      <c r="AP50" s="42"/>
      <c r="AQ50" s="42"/>
      <c r="AR50" s="42"/>
      <c r="AS50" s="42"/>
      <c r="AT50" s="42"/>
      <c r="AU50" s="42"/>
      <c r="AW50" s="42"/>
      <c r="AX50" s="42"/>
      <c r="AY50" s="42"/>
      <c r="AZ50" s="42"/>
      <c r="BA50" s="42"/>
      <c r="BB50" s="42"/>
      <c r="BC50" s="42"/>
      <c r="BD50" s="81"/>
      <c r="BE50" s="42"/>
      <c r="BF50" s="42"/>
      <c r="BG50" s="42"/>
      <c r="BH50" s="42"/>
      <c r="BI50" s="42"/>
      <c r="BJ50" s="42"/>
      <c r="BK50" s="42"/>
      <c r="BL50" s="81"/>
      <c r="BM50" s="42"/>
      <c r="BN50" s="42"/>
      <c r="BO50" s="42"/>
      <c r="BP50" s="42"/>
      <c r="BQ50" s="42"/>
      <c r="BR50" s="42"/>
      <c r="BS50" s="42"/>
      <c r="BT50" s="81"/>
      <c r="BU50" s="42"/>
      <c r="BV50" s="42"/>
      <c r="BW50" s="42"/>
      <c r="BX50" s="42"/>
      <c r="BY50" s="42"/>
      <c r="BZ50" s="42"/>
      <c r="CA50" s="42"/>
      <c r="CC50" s="42"/>
      <c r="CD50" s="42"/>
      <c r="CE50" s="42"/>
      <c r="CF50" s="42"/>
      <c r="CG50" s="42"/>
      <c r="CH50" s="42"/>
      <c r="CI50" s="42"/>
      <c r="CJ50" s="81"/>
      <c r="CK50" s="42"/>
      <c r="CL50" s="42"/>
      <c r="CM50" s="42"/>
      <c r="CN50" s="42"/>
      <c r="CO50" s="42"/>
      <c r="CP50" s="42"/>
      <c r="CQ50" s="42"/>
      <c r="CR50" s="81"/>
      <c r="CS50" s="42"/>
      <c r="CT50" s="42"/>
      <c r="CU50" s="42"/>
      <c r="CV50" s="42"/>
      <c r="CW50" s="42"/>
      <c r="CX50" s="42"/>
      <c r="CY50" s="42"/>
      <c r="CZ50" s="81"/>
      <c r="DA50" s="42"/>
      <c r="DB50" s="42"/>
      <c r="DC50" s="42"/>
      <c r="DD50" s="42"/>
      <c r="DE50" s="42"/>
      <c r="DF50" s="42"/>
      <c r="DG50" s="42"/>
      <c r="DI50" s="42"/>
      <c r="DJ50" s="42"/>
      <c r="DK50" s="42"/>
      <c r="DL50" s="42"/>
      <c r="DM50" s="42"/>
      <c r="DN50" s="42"/>
      <c r="DO50" s="42"/>
      <c r="DP50" s="81"/>
      <c r="DQ50" s="42"/>
      <c r="DR50" s="42"/>
      <c r="DS50" s="42"/>
      <c r="DT50" s="42"/>
      <c r="DU50" s="42"/>
      <c r="DV50" s="42"/>
      <c r="DW50" s="42"/>
      <c r="DX50" s="81"/>
      <c r="DY50" s="42"/>
      <c r="DZ50" s="42"/>
      <c r="EA50" s="42"/>
      <c r="EB50" s="42"/>
      <c r="EC50" s="42"/>
      <c r="ED50" s="42"/>
      <c r="EE50" s="42"/>
      <c r="EF50" s="81"/>
      <c r="EG50" s="42"/>
      <c r="EH50" s="42"/>
      <c r="EI50" s="42"/>
      <c r="EJ50" s="42"/>
      <c r="EK50" s="42"/>
      <c r="EL50" s="42"/>
      <c r="EM50" s="42"/>
      <c r="EO50" s="42"/>
      <c r="EP50" s="42"/>
      <c r="EQ50" s="42"/>
      <c r="ER50" s="42"/>
      <c r="ES50" s="42"/>
      <c r="ET50" s="42"/>
      <c r="EU50" s="42"/>
      <c r="EV50" s="81"/>
      <c r="EW50" s="42"/>
      <c r="EX50" s="42"/>
      <c r="EY50" s="42"/>
      <c r="EZ50" s="42"/>
      <c r="FA50" s="42"/>
      <c r="FB50" s="42"/>
      <c r="FC50" s="42"/>
      <c r="FD50" s="81"/>
      <c r="FE50" s="42"/>
      <c r="FF50" s="42"/>
      <c r="FG50" s="42"/>
      <c r="FH50" s="42"/>
      <c r="FI50" s="42"/>
      <c r="FJ50" s="42"/>
      <c r="FK50" s="42"/>
      <c r="FL50" s="81"/>
      <c r="FM50" s="42"/>
      <c r="FN50" s="42"/>
      <c r="FO50" s="42"/>
      <c r="FP50" s="42"/>
      <c r="FQ50" s="42"/>
      <c r="FR50" s="42"/>
      <c r="FS50" s="42"/>
      <c r="FU50" s="42"/>
      <c r="FV50" s="42"/>
      <c r="FW50" s="42"/>
      <c r="FX50" s="42"/>
      <c r="FY50" s="42"/>
      <c r="FZ50" s="42"/>
      <c r="GA50" s="42"/>
      <c r="GB50" s="81"/>
      <c r="GC50" s="42"/>
      <c r="GD50" s="42"/>
      <c r="GE50" s="42"/>
      <c r="GF50" s="42"/>
      <c r="GG50" s="42"/>
      <c r="GH50" s="42"/>
      <c r="GI50" s="42"/>
      <c r="GJ50" s="81"/>
      <c r="GK50" s="42"/>
      <c r="GL50" s="42"/>
      <c r="GM50" s="42"/>
      <c r="GN50" s="42"/>
      <c r="GO50" s="42"/>
      <c r="GP50" s="42"/>
      <c r="GQ50" s="42"/>
      <c r="GR50" s="81"/>
      <c r="GS50" s="42"/>
      <c r="GT50" s="42"/>
      <c r="GU50" s="42"/>
      <c r="GV50" s="42"/>
      <c r="GW50" s="42"/>
      <c r="GX50" s="42"/>
      <c r="GY50" s="42"/>
      <c r="HU50" s="25"/>
      <c r="HV50" s="25"/>
      <c r="HW50" s="25"/>
      <c r="HX50" s="25"/>
      <c r="HY50" s="25"/>
      <c r="HZ50" s="25"/>
      <c r="IA50" s="25"/>
      <c r="IB50" s="25"/>
      <c r="IC50" s="25"/>
      <c r="ID50" s="25"/>
      <c r="IE50" s="25"/>
      <c r="IF50" s="25"/>
      <c r="IG50" s="25"/>
      <c r="IH50" s="25"/>
      <c r="II50" s="25"/>
      <c r="IJ50" s="25"/>
      <c r="IK50" s="25"/>
      <c r="IL50" s="25"/>
      <c r="IM50" s="25"/>
      <c r="IN50" s="25"/>
    </row>
    <row r="51" s="27" customFormat="true" ht="10.8" hidden="false" customHeight="true" outlineLevel="0" collapsed="false">
      <c r="A51" s="34" t="s">
        <v>90</v>
      </c>
      <c r="B51" s="35"/>
      <c r="C51" s="35"/>
      <c r="D51" s="35"/>
      <c r="E51" s="34"/>
      <c r="F51" s="35"/>
      <c r="G51" s="35"/>
      <c r="H51" s="37" t="n">
        <v>2019</v>
      </c>
      <c r="I51" s="35"/>
      <c r="J51" s="35"/>
      <c r="K51" s="35"/>
      <c r="L51" s="35" t="s">
        <v>91</v>
      </c>
      <c r="M51" s="35"/>
      <c r="N51" s="35"/>
      <c r="O51" s="35"/>
      <c r="P51" s="55"/>
      <c r="Q51" s="55"/>
      <c r="R51" s="55"/>
      <c r="S51" s="55"/>
      <c r="T51" s="55"/>
      <c r="U51" s="55"/>
      <c r="V51" s="55"/>
      <c r="W51" s="55"/>
      <c r="X51" s="55"/>
      <c r="Y51" s="55"/>
      <c r="Z51" s="55"/>
      <c r="AA51" s="55"/>
      <c r="AB51" s="55"/>
      <c r="AC51" s="55"/>
      <c r="AD51" s="55"/>
      <c r="AE51" s="55"/>
      <c r="AF51" s="55"/>
      <c r="AG51" s="55"/>
      <c r="AH51" s="55"/>
      <c r="AI51" s="55"/>
      <c r="AJ51" s="55"/>
      <c r="AK51" s="55"/>
      <c r="AL51" s="55"/>
      <c r="AM51" s="55"/>
      <c r="AN51" s="55"/>
      <c r="AO51" s="55"/>
      <c r="AP51" s="55"/>
      <c r="AQ51" s="55"/>
      <c r="AR51" s="55"/>
      <c r="AS51" s="55"/>
      <c r="AT51" s="55"/>
      <c r="AU51" s="55"/>
      <c r="AW51" s="55"/>
      <c r="AX51" s="55"/>
      <c r="AY51" s="55"/>
      <c r="AZ51" s="55"/>
      <c r="BA51" s="55"/>
      <c r="BB51" s="55"/>
      <c r="BC51" s="55"/>
      <c r="BD51" s="55"/>
      <c r="BE51" s="55"/>
      <c r="BF51" s="55"/>
      <c r="BG51" s="55"/>
      <c r="BH51" s="55"/>
      <c r="BI51" s="55"/>
      <c r="BJ51" s="55"/>
      <c r="BK51" s="55"/>
      <c r="BL51" s="55"/>
      <c r="BM51" s="55"/>
      <c r="BN51" s="55"/>
      <c r="BO51" s="55"/>
      <c r="BP51" s="55"/>
      <c r="BQ51" s="55"/>
      <c r="BR51" s="55"/>
      <c r="BS51" s="55"/>
      <c r="BT51" s="55"/>
      <c r="BU51" s="55"/>
      <c r="BV51" s="55"/>
      <c r="BW51" s="55"/>
      <c r="BX51" s="55"/>
      <c r="BY51" s="55"/>
      <c r="BZ51" s="55"/>
      <c r="CA51" s="55"/>
      <c r="CC51" s="55"/>
      <c r="CD51" s="55"/>
      <c r="CE51" s="55"/>
      <c r="CF51" s="55"/>
      <c r="CG51" s="55"/>
      <c r="CH51" s="55"/>
      <c r="CI51" s="55"/>
      <c r="CJ51" s="55"/>
      <c r="CK51" s="55"/>
      <c r="CL51" s="55"/>
      <c r="CM51" s="55"/>
      <c r="CN51" s="55"/>
      <c r="CO51" s="55"/>
      <c r="CP51" s="55"/>
      <c r="CQ51" s="55"/>
      <c r="CR51" s="55"/>
      <c r="CS51" s="55"/>
      <c r="CT51" s="55"/>
      <c r="CU51" s="55"/>
      <c r="CV51" s="55"/>
      <c r="CW51" s="55"/>
      <c r="CX51" s="55"/>
      <c r="CY51" s="55"/>
      <c r="CZ51" s="55"/>
      <c r="DA51" s="55"/>
      <c r="DB51" s="55"/>
      <c r="DC51" s="55"/>
      <c r="DD51" s="55"/>
      <c r="DE51" s="55"/>
      <c r="DF51" s="55"/>
      <c r="DG51" s="55"/>
      <c r="DI51" s="55"/>
      <c r="DJ51" s="55"/>
      <c r="DK51" s="55"/>
      <c r="DL51" s="55"/>
      <c r="DM51" s="55"/>
      <c r="DN51" s="55"/>
      <c r="DO51" s="55"/>
      <c r="DP51" s="55"/>
      <c r="DQ51" s="55"/>
      <c r="DR51" s="55"/>
      <c r="DS51" s="55"/>
      <c r="DT51" s="55"/>
      <c r="DU51" s="55"/>
      <c r="DV51" s="55"/>
      <c r="DW51" s="55"/>
      <c r="DX51" s="55"/>
      <c r="DY51" s="55"/>
      <c r="DZ51" s="55"/>
      <c r="EA51" s="55"/>
      <c r="EB51" s="55"/>
      <c r="EC51" s="55"/>
      <c r="ED51" s="55"/>
      <c r="EE51" s="55"/>
      <c r="EF51" s="55"/>
      <c r="EG51" s="55"/>
      <c r="EH51" s="55"/>
      <c r="EI51" s="55"/>
      <c r="EJ51" s="55"/>
      <c r="EK51" s="55"/>
      <c r="EL51" s="55"/>
      <c r="EM51" s="55"/>
      <c r="EO51" s="55"/>
      <c r="EP51" s="55"/>
      <c r="EQ51" s="55"/>
      <c r="ER51" s="55"/>
      <c r="ES51" s="55"/>
      <c r="ET51" s="55"/>
      <c r="EU51" s="55"/>
      <c r="EV51" s="55"/>
      <c r="EW51" s="55"/>
      <c r="EX51" s="55"/>
      <c r="EY51" s="55"/>
      <c r="EZ51" s="55"/>
      <c r="FA51" s="55"/>
      <c r="FB51" s="55"/>
      <c r="FC51" s="55"/>
      <c r="FD51" s="55"/>
      <c r="FE51" s="55"/>
      <c r="FF51" s="55"/>
      <c r="FG51" s="55"/>
      <c r="FH51" s="55"/>
      <c r="FI51" s="55"/>
      <c r="FJ51" s="55"/>
      <c r="FK51" s="55"/>
      <c r="FL51" s="55"/>
      <c r="FM51" s="55"/>
      <c r="FN51" s="55"/>
      <c r="FO51" s="55"/>
      <c r="FP51" s="55"/>
      <c r="FQ51" s="55"/>
      <c r="FR51" s="55"/>
      <c r="FS51" s="55"/>
      <c r="FU51" s="55"/>
      <c r="FV51" s="55"/>
      <c r="FW51" s="55"/>
      <c r="FX51" s="55"/>
      <c r="FY51" s="55"/>
      <c r="FZ51" s="55"/>
      <c r="GA51" s="55"/>
      <c r="GB51" s="55"/>
      <c r="GC51" s="55"/>
      <c r="GD51" s="55"/>
      <c r="GE51" s="55"/>
      <c r="GF51" s="55"/>
      <c r="GG51" s="55"/>
      <c r="GH51" s="55"/>
      <c r="GI51" s="55"/>
      <c r="GJ51" s="55"/>
      <c r="GK51" s="55"/>
      <c r="GL51" s="55"/>
      <c r="GM51" s="55"/>
      <c r="GN51" s="55"/>
      <c r="GO51" s="55"/>
      <c r="GP51" s="55"/>
      <c r="GQ51" s="55"/>
      <c r="GR51" s="55"/>
      <c r="GS51" s="55"/>
      <c r="GT51" s="55"/>
      <c r="GU51" s="55"/>
      <c r="GV51" s="55"/>
      <c r="GW51" s="55"/>
      <c r="GX51" s="55"/>
      <c r="GY51" s="55"/>
      <c r="HU51" s="25"/>
      <c r="HV51" s="25"/>
      <c r="HW51" s="25"/>
      <c r="HX51" s="25"/>
      <c r="HY51" s="25"/>
      <c r="HZ51" s="25"/>
      <c r="IA51" s="25"/>
      <c r="IB51" s="25"/>
      <c r="IC51" s="25"/>
      <c r="ID51" s="25"/>
      <c r="IE51" s="25"/>
      <c r="IF51" s="25"/>
      <c r="IG51" s="25"/>
      <c r="IH51" s="25"/>
      <c r="II51" s="25"/>
      <c r="IJ51" s="25"/>
      <c r="IK51" s="25"/>
      <c r="IL51" s="25"/>
      <c r="IM51" s="25"/>
      <c r="IN51" s="25"/>
    </row>
    <row r="52" s="27" customFormat="true" ht="10.8" hidden="false" customHeight="true" outlineLevel="0" collapsed="false">
      <c r="A52" s="39" t="n">
        <v>21</v>
      </c>
      <c r="B52" s="39" t="n">
        <v>22</v>
      </c>
      <c r="C52" s="39" t="n">
        <v>23</v>
      </c>
      <c r="D52" s="39" t="n">
        <v>24</v>
      </c>
      <c r="E52" s="39" t="n">
        <v>25</v>
      </c>
      <c r="F52" s="41" t="n">
        <v>26</v>
      </c>
      <c r="G52" s="39" t="n">
        <v>27</v>
      </c>
      <c r="H52" s="42"/>
      <c r="I52" s="39" t="n">
        <v>28</v>
      </c>
      <c r="J52" s="43" t="n">
        <v>29</v>
      </c>
      <c r="K52" s="39" t="n">
        <v>30</v>
      </c>
      <c r="L52" s="39" t="n">
        <v>1</v>
      </c>
      <c r="M52" s="39" t="n">
        <v>2</v>
      </c>
      <c r="N52" s="39" t="n">
        <v>3</v>
      </c>
      <c r="O52" s="39" t="n">
        <v>4</v>
      </c>
      <c r="P52" s="55"/>
      <c r="Q52" s="42"/>
      <c r="R52" s="42"/>
      <c r="S52" s="42"/>
      <c r="T52" s="55"/>
      <c r="U52" s="42"/>
      <c r="V52" s="42"/>
      <c r="W52" s="42"/>
      <c r="X52" s="55"/>
      <c r="Y52" s="42"/>
      <c r="Z52" s="42"/>
      <c r="AA52" s="42"/>
      <c r="AB52" s="55"/>
      <c r="AC52" s="42"/>
      <c r="AD52" s="42"/>
      <c r="AE52" s="42"/>
      <c r="AF52" s="55"/>
      <c r="AG52" s="42"/>
      <c r="AH52" s="42"/>
      <c r="AI52" s="42"/>
      <c r="AJ52" s="55"/>
      <c r="AK52" s="42"/>
      <c r="AL52" s="42"/>
      <c r="AM52" s="42"/>
      <c r="AN52" s="55"/>
      <c r="AO52" s="42"/>
      <c r="AP52" s="42"/>
      <c r="AQ52" s="42"/>
      <c r="AR52" s="55"/>
      <c r="AS52" s="42"/>
      <c r="AT52" s="42"/>
      <c r="AU52" s="42"/>
      <c r="AW52" s="42"/>
      <c r="AX52" s="42"/>
      <c r="AY52" s="42"/>
      <c r="AZ52" s="55"/>
      <c r="BA52" s="42"/>
      <c r="BB52" s="42"/>
      <c r="BC52" s="42"/>
      <c r="BD52" s="55"/>
      <c r="BE52" s="42"/>
      <c r="BF52" s="42"/>
      <c r="BG52" s="42"/>
      <c r="BH52" s="55"/>
      <c r="BI52" s="42"/>
      <c r="BJ52" s="42"/>
      <c r="BK52" s="42"/>
      <c r="BL52" s="55"/>
      <c r="BM52" s="42"/>
      <c r="BN52" s="42"/>
      <c r="BO52" s="42"/>
      <c r="BP52" s="55"/>
      <c r="BQ52" s="42"/>
      <c r="BR52" s="42"/>
      <c r="BS52" s="42"/>
      <c r="BT52" s="55"/>
      <c r="BU52" s="42"/>
      <c r="BV52" s="42"/>
      <c r="BW52" s="42"/>
      <c r="BX52" s="55"/>
      <c r="BY52" s="42"/>
      <c r="BZ52" s="42"/>
      <c r="CA52" s="42"/>
      <c r="CC52" s="42"/>
      <c r="CD52" s="42"/>
      <c r="CE52" s="42"/>
      <c r="CF52" s="55"/>
      <c r="CG52" s="42"/>
      <c r="CH52" s="42"/>
      <c r="CI52" s="42"/>
      <c r="CJ52" s="55"/>
      <c r="CK52" s="42"/>
      <c r="CL52" s="42"/>
      <c r="CM52" s="42"/>
      <c r="CN52" s="55"/>
      <c r="CO52" s="42"/>
      <c r="CP52" s="42"/>
      <c r="CQ52" s="42"/>
      <c r="CR52" s="55"/>
      <c r="CS52" s="42"/>
      <c r="CT52" s="42"/>
      <c r="CU52" s="42"/>
      <c r="CV52" s="55"/>
      <c r="CW52" s="42"/>
      <c r="CX52" s="42"/>
      <c r="CY52" s="42"/>
      <c r="CZ52" s="55"/>
      <c r="DA52" s="42"/>
      <c r="DB52" s="42"/>
      <c r="DC52" s="42"/>
      <c r="DD52" s="55"/>
      <c r="DE52" s="42"/>
      <c r="DF52" s="42"/>
      <c r="DG52" s="42"/>
      <c r="DI52" s="42"/>
      <c r="DJ52" s="42"/>
      <c r="DK52" s="42"/>
      <c r="DL52" s="55"/>
      <c r="DM52" s="42"/>
      <c r="DN52" s="42"/>
      <c r="DO52" s="42"/>
      <c r="DP52" s="55"/>
      <c r="DQ52" s="42"/>
      <c r="DR52" s="42"/>
      <c r="DS52" s="42"/>
      <c r="DT52" s="55"/>
      <c r="DU52" s="42"/>
      <c r="DV52" s="42"/>
      <c r="DW52" s="42"/>
      <c r="DX52" s="55"/>
      <c r="DY52" s="42"/>
      <c r="DZ52" s="42"/>
      <c r="EA52" s="42"/>
      <c r="EB52" s="55"/>
      <c r="EC52" s="42"/>
      <c r="ED52" s="42"/>
      <c r="EE52" s="42"/>
      <c r="EF52" s="55"/>
      <c r="EG52" s="42"/>
      <c r="EH52" s="42"/>
      <c r="EI52" s="42"/>
      <c r="EJ52" s="55"/>
      <c r="EK52" s="42"/>
      <c r="EL52" s="42"/>
      <c r="EM52" s="42"/>
      <c r="EO52" s="42"/>
      <c r="EP52" s="42"/>
      <c r="EQ52" s="42"/>
      <c r="ER52" s="55"/>
      <c r="ES52" s="42"/>
      <c r="ET52" s="42"/>
      <c r="EU52" s="42"/>
      <c r="EV52" s="55"/>
      <c r="EW52" s="42"/>
      <c r="EX52" s="42"/>
      <c r="EY52" s="42"/>
      <c r="EZ52" s="55"/>
      <c r="FA52" s="42"/>
      <c r="FB52" s="42"/>
      <c r="FC52" s="42"/>
      <c r="FD52" s="55"/>
      <c r="FE52" s="42"/>
      <c r="FF52" s="42"/>
      <c r="FG52" s="42"/>
      <c r="FH52" s="55"/>
      <c r="FI52" s="42"/>
      <c r="FJ52" s="42"/>
      <c r="FK52" s="42"/>
      <c r="FL52" s="55"/>
      <c r="FM52" s="42"/>
      <c r="FN52" s="42"/>
      <c r="FO52" s="42"/>
      <c r="FP52" s="55"/>
      <c r="FQ52" s="42"/>
      <c r="FR52" s="42"/>
      <c r="FS52" s="42"/>
      <c r="FU52" s="42"/>
      <c r="FV52" s="42"/>
      <c r="FW52" s="42"/>
      <c r="FX52" s="55"/>
      <c r="FY52" s="42"/>
      <c r="FZ52" s="42"/>
      <c r="GA52" s="42"/>
      <c r="GB52" s="55"/>
      <c r="GC52" s="42"/>
      <c r="GD52" s="42"/>
      <c r="GE52" s="42"/>
      <c r="GF52" s="55"/>
      <c r="GG52" s="42"/>
      <c r="GH52" s="42"/>
      <c r="GI52" s="42"/>
      <c r="GJ52" s="55"/>
      <c r="GK52" s="42"/>
      <c r="GL52" s="42"/>
      <c r="GM52" s="42"/>
      <c r="GN52" s="55"/>
      <c r="GO52" s="42"/>
      <c r="GP52" s="42"/>
      <c r="GQ52" s="42"/>
      <c r="GR52" s="55"/>
      <c r="GS52" s="42"/>
      <c r="GT52" s="42"/>
      <c r="GU52" s="42"/>
      <c r="GV52" s="55"/>
      <c r="GW52" s="42"/>
      <c r="GX52" s="42"/>
      <c r="GY52" s="42"/>
      <c r="HU52" s="25"/>
      <c r="HV52" s="25"/>
      <c r="HW52" s="25"/>
      <c r="HX52" s="25"/>
      <c r="HY52" s="25"/>
      <c r="HZ52" s="25"/>
      <c r="IA52" s="25"/>
      <c r="IB52" s="25"/>
      <c r="IC52" s="25"/>
      <c r="ID52" s="25"/>
      <c r="IE52" s="25"/>
      <c r="IF52" s="25"/>
      <c r="IG52" s="25"/>
      <c r="IH52" s="25"/>
      <c r="II52" s="25"/>
      <c r="IJ52" s="25"/>
      <c r="IK52" s="25"/>
      <c r="IL52" s="25"/>
      <c r="IM52" s="25"/>
      <c r="IN52" s="25"/>
    </row>
    <row r="53" s="27" customFormat="true" ht="10.8" hidden="false" customHeight="true" outlineLevel="0" collapsed="false">
      <c r="A53" s="48" t="s">
        <v>83</v>
      </c>
      <c r="B53" s="48" t="s">
        <v>84</v>
      </c>
      <c r="C53" s="48" t="s">
        <v>85</v>
      </c>
      <c r="D53" s="48" t="s">
        <v>86</v>
      </c>
      <c r="E53" s="48" t="s">
        <v>85</v>
      </c>
      <c r="F53" s="48" t="s">
        <v>87</v>
      </c>
      <c r="G53" s="48" t="s">
        <v>83</v>
      </c>
      <c r="H53" s="49"/>
      <c r="I53" s="50" t="s">
        <v>83</v>
      </c>
      <c r="J53" s="50" t="s">
        <v>84</v>
      </c>
      <c r="K53" s="50" t="s">
        <v>85</v>
      </c>
      <c r="L53" s="50" t="s">
        <v>86</v>
      </c>
      <c r="M53" s="50" t="s">
        <v>85</v>
      </c>
      <c r="N53" s="50" t="s">
        <v>87</v>
      </c>
      <c r="O53" s="50" t="s">
        <v>83</v>
      </c>
      <c r="P53" s="78"/>
      <c r="Q53" s="55"/>
      <c r="R53" s="55"/>
      <c r="S53" s="77"/>
      <c r="T53" s="77"/>
      <c r="U53" s="77"/>
      <c r="V53" s="77"/>
      <c r="W53" s="77"/>
      <c r="X53" s="78"/>
      <c r="Y53" s="55"/>
      <c r="Z53" s="55"/>
      <c r="AA53" s="77"/>
      <c r="AB53" s="77"/>
      <c r="AC53" s="77"/>
      <c r="AD53" s="77"/>
      <c r="AE53" s="77"/>
      <c r="AF53" s="78"/>
      <c r="AG53" s="55"/>
      <c r="AH53" s="55"/>
      <c r="AI53" s="77"/>
      <c r="AJ53" s="77"/>
      <c r="AK53" s="77"/>
      <c r="AL53" s="77"/>
      <c r="AM53" s="77"/>
      <c r="AN53" s="78"/>
      <c r="AO53" s="55"/>
      <c r="AP53" s="55"/>
      <c r="AQ53" s="77"/>
      <c r="AR53" s="77"/>
      <c r="AS53" s="77"/>
      <c r="AT53" s="77"/>
      <c r="AU53" s="77"/>
      <c r="AW53" s="55"/>
      <c r="AX53" s="55"/>
      <c r="AY53" s="77"/>
      <c r="AZ53" s="77"/>
      <c r="BA53" s="77"/>
      <c r="BB53" s="77"/>
      <c r="BC53" s="77"/>
      <c r="BD53" s="78"/>
      <c r="BE53" s="55"/>
      <c r="BF53" s="55"/>
      <c r="BG53" s="77"/>
      <c r="BH53" s="77"/>
      <c r="BI53" s="77"/>
      <c r="BJ53" s="77"/>
      <c r="BK53" s="77"/>
      <c r="BL53" s="78"/>
      <c r="BM53" s="55"/>
      <c r="BN53" s="55"/>
      <c r="BO53" s="77"/>
      <c r="BP53" s="77"/>
      <c r="BQ53" s="77"/>
      <c r="BR53" s="77"/>
      <c r="BS53" s="77"/>
      <c r="BT53" s="78"/>
      <c r="BU53" s="55"/>
      <c r="BV53" s="55"/>
      <c r="BW53" s="77"/>
      <c r="BX53" s="77"/>
      <c r="BY53" s="77"/>
      <c r="BZ53" s="77"/>
      <c r="CA53" s="77"/>
      <c r="CC53" s="55"/>
      <c r="CD53" s="55"/>
      <c r="CE53" s="77"/>
      <c r="CF53" s="77"/>
      <c r="CG53" s="77"/>
      <c r="CH53" s="77"/>
      <c r="CI53" s="77"/>
      <c r="CJ53" s="78"/>
      <c r="CK53" s="55"/>
      <c r="CL53" s="55"/>
      <c r="CM53" s="77"/>
      <c r="CN53" s="77"/>
      <c r="CO53" s="77"/>
      <c r="CP53" s="77"/>
      <c r="CQ53" s="77"/>
      <c r="CR53" s="78"/>
      <c r="CS53" s="55"/>
      <c r="CT53" s="55"/>
      <c r="CU53" s="77"/>
      <c r="CV53" s="77"/>
      <c r="CW53" s="77"/>
      <c r="CX53" s="77"/>
      <c r="CY53" s="77"/>
      <c r="CZ53" s="78"/>
      <c r="DA53" s="55"/>
      <c r="DB53" s="55"/>
      <c r="DC53" s="77"/>
      <c r="DD53" s="77"/>
      <c r="DE53" s="77"/>
      <c r="DF53" s="77"/>
      <c r="DG53" s="77"/>
      <c r="DI53" s="55"/>
      <c r="DJ53" s="55"/>
      <c r="DK53" s="77"/>
      <c r="DL53" s="77"/>
      <c r="DM53" s="77"/>
      <c r="DN53" s="77"/>
      <c r="DO53" s="77"/>
      <c r="DP53" s="78"/>
      <c r="DQ53" s="55"/>
      <c r="DR53" s="55"/>
      <c r="DS53" s="77"/>
      <c r="DT53" s="77"/>
      <c r="DU53" s="77"/>
      <c r="DV53" s="77"/>
      <c r="DW53" s="77"/>
      <c r="DX53" s="78"/>
      <c r="DY53" s="55"/>
      <c r="DZ53" s="55"/>
      <c r="EA53" s="77"/>
      <c r="EB53" s="77"/>
      <c r="EC53" s="77"/>
      <c r="ED53" s="77"/>
      <c r="EE53" s="77"/>
      <c r="EF53" s="78"/>
      <c r="EG53" s="55"/>
      <c r="EH53" s="55"/>
      <c r="EI53" s="77"/>
      <c r="EJ53" s="77"/>
      <c r="EK53" s="77"/>
      <c r="EL53" s="77"/>
      <c r="EM53" s="77"/>
      <c r="EO53" s="55"/>
      <c r="EP53" s="55"/>
      <c r="EQ53" s="77"/>
      <c r="ER53" s="77"/>
      <c r="ES53" s="77"/>
      <c r="ET53" s="77"/>
      <c r="EU53" s="77"/>
      <c r="EV53" s="78"/>
      <c r="EW53" s="55"/>
      <c r="EX53" s="55"/>
      <c r="EY53" s="77"/>
      <c r="EZ53" s="77"/>
      <c r="FA53" s="77"/>
      <c r="FB53" s="77"/>
      <c r="FC53" s="77"/>
      <c r="FD53" s="78"/>
      <c r="FE53" s="55"/>
      <c r="FF53" s="55"/>
      <c r="FG53" s="77"/>
      <c r="FH53" s="77"/>
      <c r="FI53" s="77"/>
      <c r="FJ53" s="77"/>
      <c r="FK53" s="77"/>
      <c r="FL53" s="78"/>
      <c r="FM53" s="55"/>
      <c r="FN53" s="55"/>
      <c r="FO53" s="77"/>
      <c r="FP53" s="77"/>
      <c r="FQ53" s="77"/>
      <c r="FR53" s="77"/>
      <c r="FS53" s="77"/>
      <c r="FU53" s="55"/>
      <c r="FV53" s="55"/>
      <c r="FW53" s="77"/>
      <c r="FX53" s="77"/>
      <c r="FY53" s="77"/>
      <c r="FZ53" s="77"/>
      <c r="GA53" s="77"/>
      <c r="GB53" s="78"/>
      <c r="GC53" s="55"/>
      <c r="GD53" s="55"/>
      <c r="GE53" s="77"/>
      <c r="GF53" s="77"/>
      <c r="GG53" s="77"/>
      <c r="GH53" s="77"/>
      <c r="GI53" s="77"/>
      <c r="GJ53" s="78"/>
      <c r="GK53" s="55"/>
      <c r="GL53" s="55"/>
      <c r="GM53" s="77"/>
      <c r="GN53" s="77"/>
      <c r="GO53" s="77"/>
      <c r="GP53" s="77"/>
      <c r="GQ53" s="77"/>
      <c r="GR53" s="78"/>
      <c r="GS53" s="55"/>
      <c r="GT53" s="55"/>
      <c r="GU53" s="77"/>
      <c r="GV53" s="77"/>
      <c r="GW53" s="77"/>
      <c r="GX53" s="77"/>
      <c r="GY53" s="77"/>
      <c r="HU53" s="25"/>
      <c r="HV53" s="25"/>
      <c r="HW53" s="25"/>
      <c r="HX53" s="25"/>
      <c r="HY53" s="25"/>
      <c r="HZ53" s="25"/>
      <c r="IA53" s="25"/>
      <c r="IB53" s="25"/>
      <c r="IC53" s="25"/>
      <c r="ID53" s="25"/>
      <c r="IE53" s="25"/>
      <c r="IF53" s="25"/>
      <c r="IG53" s="25"/>
      <c r="IH53" s="25"/>
      <c r="II53" s="25"/>
      <c r="IJ53" s="25"/>
      <c r="IK53" s="25"/>
      <c r="IL53" s="25"/>
      <c r="IM53" s="25"/>
      <c r="IN53" s="25"/>
    </row>
    <row r="54" s="27" customFormat="true" ht="10.8" hidden="false" customHeight="true" outlineLevel="0" collapsed="false">
      <c r="A54" s="42"/>
      <c r="B54" s="42"/>
      <c r="C54" s="42"/>
      <c r="D54" s="42"/>
      <c r="E54" s="42"/>
      <c r="F54" s="42"/>
      <c r="G54" s="42"/>
      <c r="H54" s="42"/>
      <c r="I54" s="42"/>
      <c r="J54" s="42"/>
      <c r="K54" s="42"/>
      <c r="L54" s="42"/>
      <c r="M54" s="42"/>
      <c r="N54" s="42"/>
      <c r="O54" s="42"/>
      <c r="P54" s="42"/>
      <c r="Q54" s="42"/>
      <c r="R54" s="42"/>
      <c r="S54" s="42"/>
      <c r="T54" s="42"/>
      <c r="U54" s="42"/>
      <c r="V54" s="42"/>
      <c r="W54" s="42"/>
      <c r="X54" s="42"/>
      <c r="Y54" s="42"/>
      <c r="Z54" s="42"/>
      <c r="AA54" s="42"/>
      <c r="AB54" s="42"/>
      <c r="AC54" s="42"/>
      <c r="AD54" s="42"/>
      <c r="AE54" s="42"/>
      <c r="AF54" s="42"/>
      <c r="AG54" s="42"/>
      <c r="AH54" s="42"/>
      <c r="AI54" s="42"/>
      <c r="AJ54" s="42"/>
      <c r="AK54" s="42"/>
      <c r="AL54" s="42"/>
      <c r="AM54" s="42"/>
      <c r="AN54" s="42"/>
      <c r="AO54" s="42"/>
      <c r="AP54" s="42"/>
      <c r="AQ54" s="42"/>
      <c r="AR54" s="42"/>
      <c r="AS54" s="42"/>
      <c r="AT54" s="42"/>
      <c r="AU54" s="42"/>
      <c r="AW54" s="42"/>
      <c r="AX54" s="42"/>
      <c r="AY54" s="42"/>
      <c r="AZ54" s="42"/>
      <c r="BA54" s="42"/>
      <c r="BB54" s="42"/>
      <c r="BC54" s="42"/>
      <c r="BD54" s="42"/>
      <c r="BE54" s="42"/>
      <c r="BF54" s="42"/>
      <c r="BG54" s="42"/>
      <c r="BH54" s="42"/>
      <c r="BI54" s="42"/>
      <c r="BJ54" s="42"/>
      <c r="BK54" s="42"/>
      <c r="BL54" s="42"/>
      <c r="BM54" s="42"/>
      <c r="BN54" s="42"/>
      <c r="BO54" s="42"/>
      <c r="BP54" s="42"/>
      <c r="BQ54" s="42"/>
      <c r="BR54" s="42"/>
      <c r="BS54" s="42"/>
      <c r="BT54" s="42"/>
      <c r="BU54" s="42"/>
      <c r="BV54" s="42"/>
      <c r="BW54" s="42"/>
      <c r="BX54" s="42"/>
      <c r="BY54" s="42"/>
      <c r="BZ54" s="42"/>
      <c r="CA54" s="42"/>
      <c r="CC54" s="42"/>
      <c r="CD54" s="42"/>
      <c r="CE54" s="42"/>
      <c r="CF54" s="42"/>
      <c r="CG54" s="42"/>
      <c r="CH54" s="42"/>
      <c r="CI54" s="42"/>
      <c r="CJ54" s="42"/>
      <c r="CK54" s="42"/>
      <c r="CL54" s="42"/>
      <c r="CM54" s="42"/>
      <c r="CN54" s="42"/>
      <c r="CO54" s="42"/>
      <c r="CP54" s="42"/>
      <c r="CQ54" s="42"/>
      <c r="CR54" s="42"/>
      <c r="CS54" s="42"/>
      <c r="CT54" s="42"/>
      <c r="CU54" s="42"/>
      <c r="CV54" s="42"/>
      <c r="CW54" s="42"/>
      <c r="CX54" s="42"/>
      <c r="CY54" s="42"/>
      <c r="CZ54" s="42"/>
      <c r="DA54" s="42"/>
      <c r="DB54" s="42"/>
      <c r="DC54" s="42"/>
      <c r="DD54" s="42"/>
      <c r="DE54" s="42"/>
      <c r="DF54" s="42"/>
      <c r="DG54" s="42"/>
      <c r="DI54" s="42"/>
      <c r="DJ54" s="42"/>
      <c r="DK54" s="42"/>
      <c r="DL54" s="42"/>
      <c r="DM54" s="42"/>
      <c r="DN54" s="42"/>
      <c r="DO54" s="42"/>
      <c r="DP54" s="42"/>
      <c r="DQ54" s="42"/>
      <c r="DR54" s="42"/>
      <c r="DS54" s="42"/>
      <c r="DT54" s="42"/>
      <c r="DU54" s="42"/>
      <c r="DV54" s="42"/>
      <c r="DW54" s="42"/>
      <c r="DX54" s="42"/>
      <c r="DY54" s="42"/>
      <c r="DZ54" s="42"/>
      <c r="EA54" s="42"/>
      <c r="EB54" s="42"/>
      <c r="EC54" s="42"/>
      <c r="ED54" s="42"/>
      <c r="EE54" s="42"/>
      <c r="EF54" s="42"/>
      <c r="EG54" s="42"/>
      <c r="EH54" s="42"/>
      <c r="EI54" s="42"/>
      <c r="EJ54" s="42"/>
      <c r="EK54" s="42"/>
      <c r="EL54" s="42"/>
      <c r="EM54" s="42"/>
      <c r="EO54" s="42"/>
      <c r="EP54" s="42"/>
      <c r="EQ54" s="42"/>
      <c r="ER54" s="42"/>
      <c r="ES54" s="42"/>
      <c r="ET54" s="42"/>
      <c r="EU54" s="42"/>
      <c r="EV54" s="42"/>
      <c r="EW54" s="42"/>
      <c r="EX54" s="42"/>
      <c r="EY54" s="42"/>
      <c r="EZ54" s="42"/>
      <c r="FA54" s="42"/>
      <c r="FB54" s="42"/>
      <c r="FC54" s="42"/>
      <c r="FD54" s="42"/>
      <c r="FE54" s="42"/>
      <c r="FF54" s="42"/>
      <c r="FG54" s="42"/>
      <c r="FH54" s="42"/>
      <c r="FI54" s="42"/>
      <c r="FJ54" s="42"/>
      <c r="FK54" s="42"/>
      <c r="FL54" s="42"/>
      <c r="FM54" s="42"/>
      <c r="FN54" s="42"/>
      <c r="FO54" s="42"/>
      <c r="FP54" s="42"/>
      <c r="FQ54" s="42"/>
      <c r="FR54" s="42"/>
      <c r="FS54" s="42"/>
      <c r="FU54" s="42"/>
      <c r="FV54" s="42"/>
      <c r="FW54" s="42"/>
      <c r="FX54" s="42"/>
      <c r="FY54" s="42"/>
      <c r="FZ54" s="42"/>
      <c r="GA54" s="42"/>
      <c r="GB54" s="42"/>
      <c r="GC54" s="42"/>
      <c r="GD54" s="42"/>
      <c r="GE54" s="42"/>
      <c r="GF54" s="42"/>
      <c r="GG54" s="42"/>
      <c r="GH54" s="42"/>
      <c r="GI54" s="42"/>
      <c r="GJ54" s="42"/>
      <c r="GK54" s="42"/>
      <c r="GL54" s="42"/>
      <c r="GM54" s="42"/>
      <c r="GN54" s="42"/>
      <c r="GO54" s="42"/>
      <c r="GP54" s="42"/>
      <c r="GQ54" s="42"/>
      <c r="GR54" s="42"/>
      <c r="GS54" s="42"/>
      <c r="GT54" s="42"/>
      <c r="GU54" s="42"/>
      <c r="GV54" s="42"/>
      <c r="GW54" s="42"/>
      <c r="GX54" s="42"/>
      <c r="GY54" s="42"/>
      <c r="HU54" s="25"/>
      <c r="HV54" s="25"/>
      <c r="HW54" s="25"/>
      <c r="HX54" s="25"/>
      <c r="HY54" s="25"/>
      <c r="HZ54" s="25"/>
      <c r="IA54" s="25"/>
      <c r="IB54" s="25"/>
      <c r="IC54" s="25"/>
      <c r="ID54" s="25"/>
      <c r="IE54" s="25"/>
      <c r="IF54" s="25"/>
      <c r="IG54" s="25"/>
      <c r="IH54" s="25"/>
      <c r="II54" s="25"/>
      <c r="IJ54" s="25"/>
      <c r="IK54" s="25"/>
      <c r="IL54" s="25"/>
      <c r="IM54" s="25"/>
      <c r="IN54" s="25"/>
    </row>
    <row r="55" s="27" customFormat="true" ht="10.8" hidden="false" customHeight="true" outlineLevel="0" collapsed="false">
      <c r="A55" s="42"/>
      <c r="B55" s="82"/>
      <c r="C55" s="82"/>
      <c r="D55" s="82"/>
      <c r="E55" s="82"/>
      <c r="F55" s="82"/>
      <c r="G55" s="83"/>
      <c r="H55" s="83"/>
      <c r="I55" s="42"/>
      <c r="J55" s="82"/>
      <c r="K55" s="82"/>
      <c r="L55" s="82"/>
      <c r="M55" s="82"/>
      <c r="N55" s="82"/>
      <c r="O55" s="83"/>
      <c r="P55" s="83"/>
      <c r="Q55" s="42"/>
      <c r="R55" s="82"/>
      <c r="S55" s="82"/>
      <c r="T55" s="82"/>
      <c r="U55" s="82"/>
      <c r="V55" s="82"/>
      <c r="W55" s="83"/>
      <c r="X55" s="83"/>
      <c r="Y55" s="42"/>
      <c r="Z55" s="82"/>
      <c r="AA55" s="82"/>
      <c r="AB55" s="82"/>
      <c r="AC55" s="82"/>
      <c r="AD55" s="82"/>
      <c r="AE55" s="83"/>
      <c r="AF55" s="83"/>
      <c r="AG55" s="42"/>
      <c r="AH55" s="82"/>
      <c r="AI55" s="82"/>
      <c r="AJ55" s="82"/>
      <c r="AK55" s="82"/>
      <c r="AL55" s="82"/>
      <c r="AM55" s="83"/>
      <c r="AN55" s="83"/>
      <c r="AO55" s="42"/>
      <c r="AP55" s="82"/>
      <c r="AQ55" s="82"/>
      <c r="AR55" s="82"/>
      <c r="AS55" s="82"/>
      <c r="AT55" s="82"/>
      <c r="AU55" s="83"/>
      <c r="AW55" s="42"/>
      <c r="AX55" s="82"/>
      <c r="AY55" s="82"/>
      <c r="AZ55" s="82"/>
      <c r="BA55" s="82"/>
      <c r="BB55" s="82"/>
      <c r="BC55" s="83"/>
      <c r="BD55" s="83"/>
      <c r="BE55" s="42"/>
      <c r="BF55" s="82"/>
      <c r="BG55" s="82"/>
      <c r="BH55" s="82"/>
      <c r="BI55" s="82"/>
      <c r="BJ55" s="82"/>
      <c r="BK55" s="83"/>
      <c r="BL55" s="83"/>
      <c r="BM55" s="42"/>
      <c r="BN55" s="82"/>
      <c r="BO55" s="82"/>
      <c r="BP55" s="82"/>
      <c r="BQ55" s="82"/>
      <c r="BR55" s="82"/>
      <c r="BS55" s="83"/>
      <c r="BT55" s="83"/>
      <c r="BU55" s="42"/>
      <c r="BV55" s="82"/>
      <c r="BW55" s="82"/>
      <c r="BX55" s="82"/>
      <c r="BY55" s="82"/>
      <c r="BZ55" s="82"/>
      <c r="CA55" s="83"/>
      <c r="CC55" s="42"/>
      <c r="CD55" s="82"/>
      <c r="CE55" s="82"/>
      <c r="CF55" s="82"/>
      <c r="CG55" s="82"/>
      <c r="CH55" s="82"/>
      <c r="CI55" s="83"/>
      <c r="CJ55" s="83"/>
      <c r="CK55" s="42"/>
      <c r="CL55" s="82"/>
      <c r="CM55" s="82"/>
      <c r="CN55" s="82"/>
      <c r="CO55" s="82"/>
      <c r="CP55" s="82"/>
      <c r="CQ55" s="83"/>
      <c r="CR55" s="83"/>
      <c r="CS55" s="42"/>
      <c r="CT55" s="82"/>
      <c r="CU55" s="82"/>
      <c r="CV55" s="82"/>
      <c r="CW55" s="82"/>
      <c r="CX55" s="82"/>
      <c r="CY55" s="83"/>
      <c r="CZ55" s="83"/>
      <c r="DA55" s="42"/>
      <c r="DB55" s="82"/>
      <c r="DC55" s="82"/>
      <c r="DD55" s="82"/>
      <c r="DE55" s="82"/>
      <c r="DF55" s="82"/>
      <c r="DG55" s="83"/>
      <c r="DI55" s="42"/>
      <c r="DJ55" s="82"/>
      <c r="DK55" s="82"/>
      <c r="DL55" s="82"/>
      <c r="DM55" s="82"/>
      <c r="DN55" s="82"/>
      <c r="DO55" s="83"/>
      <c r="DP55" s="83"/>
      <c r="DQ55" s="42"/>
      <c r="DR55" s="82"/>
      <c r="DS55" s="82"/>
      <c r="DT55" s="82"/>
      <c r="DU55" s="82"/>
      <c r="DV55" s="82"/>
      <c r="DW55" s="83"/>
      <c r="DX55" s="83"/>
      <c r="DY55" s="42"/>
      <c r="DZ55" s="82"/>
      <c r="EA55" s="82"/>
      <c r="EB55" s="82"/>
      <c r="EC55" s="82"/>
      <c r="ED55" s="82"/>
      <c r="EE55" s="83"/>
      <c r="EF55" s="83"/>
      <c r="EG55" s="42"/>
      <c r="EH55" s="82"/>
      <c r="EI55" s="82"/>
      <c r="EJ55" s="82"/>
      <c r="EK55" s="82"/>
      <c r="EL55" s="82"/>
      <c r="EM55" s="83"/>
      <c r="EO55" s="42"/>
      <c r="EP55" s="82"/>
      <c r="EQ55" s="82"/>
      <c r="ER55" s="82"/>
      <c r="ES55" s="82"/>
      <c r="ET55" s="82"/>
      <c r="EU55" s="83"/>
      <c r="EV55" s="83"/>
      <c r="EW55" s="42"/>
      <c r="EX55" s="82"/>
      <c r="EY55" s="82"/>
      <c r="EZ55" s="82"/>
      <c r="FA55" s="82"/>
      <c r="FB55" s="82"/>
      <c r="FC55" s="83"/>
      <c r="FD55" s="83"/>
      <c r="FE55" s="42"/>
      <c r="FF55" s="82"/>
      <c r="FG55" s="82"/>
      <c r="FH55" s="82"/>
      <c r="FI55" s="82"/>
      <c r="FJ55" s="82"/>
      <c r="FK55" s="83"/>
      <c r="FL55" s="83"/>
      <c r="FM55" s="42"/>
      <c r="FN55" s="82"/>
      <c r="FO55" s="82"/>
      <c r="FP55" s="82"/>
      <c r="FQ55" s="82"/>
      <c r="FR55" s="82"/>
      <c r="FS55" s="83"/>
      <c r="FU55" s="42"/>
      <c r="FV55" s="82"/>
      <c r="FW55" s="82"/>
      <c r="FX55" s="82"/>
      <c r="FY55" s="82"/>
      <c r="FZ55" s="82"/>
      <c r="GA55" s="83"/>
      <c r="GB55" s="83"/>
      <c r="GC55" s="42"/>
      <c r="GD55" s="82"/>
      <c r="GE55" s="82"/>
      <c r="GF55" s="82"/>
      <c r="GG55" s="82"/>
      <c r="GH55" s="82"/>
      <c r="GI55" s="83"/>
      <c r="GJ55" s="83"/>
      <c r="GK55" s="42"/>
      <c r="GL55" s="82"/>
      <c r="GM55" s="82"/>
      <c r="GN55" s="82"/>
      <c r="GO55" s="82"/>
      <c r="GP55" s="82"/>
      <c r="GQ55" s="83"/>
      <c r="GR55" s="83"/>
      <c r="GS55" s="42"/>
      <c r="GT55" s="82"/>
      <c r="GU55" s="82"/>
      <c r="GV55" s="82"/>
      <c r="GW55" s="82"/>
      <c r="GX55" s="82"/>
      <c r="GY55" s="83"/>
      <c r="HU55" s="25"/>
      <c r="HV55" s="25"/>
      <c r="HW55" s="25"/>
      <c r="HX55" s="25"/>
      <c r="HY55" s="25"/>
      <c r="HZ55" s="25"/>
      <c r="IA55" s="25"/>
      <c r="IB55" s="25"/>
      <c r="IC55" s="25"/>
      <c r="ID55" s="25"/>
      <c r="IE55" s="25"/>
      <c r="IF55" s="25"/>
      <c r="IG55" s="25"/>
      <c r="IH55" s="25"/>
      <c r="II55" s="25"/>
      <c r="IJ55" s="25"/>
      <c r="IK55" s="25"/>
      <c r="IL55" s="25"/>
      <c r="IM55" s="25"/>
      <c r="IN55" s="25"/>
    </row>
    <row r="56" s="27" customFormat="true" ht="10.8" hidden="false" customHeight="true" outlineLevel="0" collapsed="false">
      <c r="A56" s="31" t="n">
        <v>10</v>
      </c>
      <c r="B56" s="31"/>
      <c r="C56" s="31"/>
      <c r="D56" s="31"/>
      <c r="E56" s="31"/>
      <c r="F56" s="31"/>
      <c r="G56" s="25"/>
      <c r="H56" s="26"/>
      <c r="I56" s="25"/>
      <c r="J56" s="31"/>
      <c r="K56" s="31"/>
      <c r="L56" s="32"/>
      <c r="M56" s="31"/>
      <c r="N56" s="33"/>
      <c r="O56" s="29"/>
      <c r="Q56" s="55"/>
      <c r="R56" s="55"/>
      <c r="S56" s="55"/>
      <c r="T56" s="55"/>
      <c r="U56" s="55"/>
      <c r="V56" s="55"/>
      <c r="W56" s="81"/>
      <c r="X56" s="55"/>
      <c r="Y56" s="55"/>
      <c r="Z56" s="55"/>
      <c r="AA56" s="55"/>
      <c r="AB56" s="55"/>
      <c r="AC56" s="55"/>
      <c r="AD56" s="55"/>
      <c r="AE56" s="55"/>
      <c r="AP56" s="56"/>
      <c r="AQ56" s="56"/>
      <c r="AR56" s="56"/>
      <c r="AS56" s="56"/>
      <c r="AT56" s="56"/>
      <c r="AU56" s="56"/>
      <c r="AW56" s="55"/>
      <c r="AX56" s="55"/>
      <c r="AY56" s="55"/>
      <c r="AZ56" s="55"/>
      <c r="BA56" s="55"/>
      <c r="BB56" s="55"/>
      <c r="BC56" s="81"/>
      <c r="BD56" s="55"/>
      <c r="BE56" s="55"/>
      <c r="BF56" s="55"/>
      <c r="BG56" s="55"/>
      <c r="BH56" s="55"/>
      <c r="BI56" s="55"/>
      <c r="BJ56" s="55"/>
      <c r="BK56" s="55"/>
      <c r="BV56" s="56"/>
      <c r="BW56" s="56"/>
      <c r="BX56" s="56"/>
      <c r="BY56" s="56"/>
      <c r="BZ56" s="56"/>
      <c r="CA56" s="56"/>
      <c r="CC56" s="55"/>
      <c r="CD56" s="55"/>
      <c r="CE56" s="55"/>
      <c r="CF56" s="55"/>
      <c r="CG56" s="55"/>
      <c r="CH56" s="55"/>
      <c r="CI56" s="81"/>
      <c r="CJ56" s="55"/>
      <c r="CK56" s="55"/>
      <c r="CL56" s="55"/>
      <c r="CM56" s="55"/>
      <c r="CN56" s="55"/>
      <c r="CO56" s="55"/>
      <c r="CP56" s="55"/>
      <c r="CQ56" s="55"/>
      <c r="DB56" s="56"/>
      <c r="DC56" s="56"/>
      <c r="DD56" s="56"/>
      <c r="DE56" s="56"/>
      <c r="DF56" s="56"/>
      <c r="DG56" s="56"/>
      <c r="DI56" s="55"/>
      <c r="DJ56" s="55"/>
      <c r="DK56" s="55"/>
      <c r="DL56" s="55"/>
      <c r="DM56" s="55"/>
      <c r="DN56" s="55"/>
      <c r="DO56" s="81"/>
      <c r="DP56" s="55"/>
      <c r="DQ56" s="55"/>
      <c r="DR56" s="55"/>
      <c r="DS56" s="55"/>
      <c r="DT56" s="55"/>
      <c r="DU56" s="55"/>
      <c r="DV56" s="55"/>
      <c r="DW56" s="55"/>
      <c r="EH56" s="56"/>
      <c r="EI56" s="56"/>
      <c r="EJ56" s="56"/>
      <c r="EK56" s="56"/>
      <c r="EL56" s="56"/>
      <c r="EM56" s="56"/>
      <c r="EO56" s="55"/>
      <c r="EP56" s="55"/>
      <c r="EQ56" s="55"/>
      <c r="ER56" s="55"/>
      <c r="ES56" s="55"/>
      <c r="ET56" s="55"/>
      <c r="EU56" s="81"/>
      <c r="EV56" s="55"/>
      <c r="EW56" s="55"/>
      <c r="EX56" s="55"/>
      <c r="EY56" s="55"/>
      <c r="EZ56" s="55"/>
      <c r="FA56" s="55"/>
      <c r="FB56" s="55"/>
      <c r="FC56" s="55"/>
      <c r="FN56" s="56"/>
      <c r="FO56" s="56"/>
      <c r="FP56" s="56"/>
      <c r="FQ56" s="56"/>
      <c r="FR56" s="56"/>
      <c r="FS56" s="56"/>
      <c r="FU56" s="55"/>
      <c r="FV56" s="55"/>
      <c r="FW56" s="55"/>
      <c r="FX56" s="55"/>
      <c r="FY56" s="55"/>
      <c r="FZ56" s="55"/>
      <c r="GA56" s="81"/>
      <c r="GB56" s="55"/>
      <c r="GC56" s="55"/>
      <c r="GD56" s="55"/>
      <c r="GE56" s="55"/>
      <c r="GF56" s="55"/>
      <c r="GG56" s="55"/>
      <c r="GH56" s="55"/>
      <c r="GI56" s="55"/>
      <c r="GT56" s="56"/>
      <c r="GU56" s="56"/>
      <c r="GV56" s="56"/>
      <c r="GW56" s="56"/>
      <c r="GX56" s="56"/>
      <c r="GY56" s="56"/>
      <c r="HU56" s="25"/>
      <c r="HV56" s="25"/>
      <c r="HW56" s="25"/>
      <c r="HX56" s="25"/>
      <c r="HY56" s="25"/>
      <c r="HZ56" s="25"/>
      <c r="IA56" s="25"/>
      <c r="IB56" s="25"/>
      <c r="IC56" s="25"/>
      <c r="ID56" s="25"/>
      <c r="IE56" s="25"/>
      <c r="IF56" s="25"/>
      <c r="IG56" s="25"/>
      <c r="IH56" s="25"/>
      <c r="II56" s="25"/>
      <c r="IJ56" s="25"/>
      <c r="IK56" s="25"/>
      <c r="IL56" s="25"/>
      <c r="IM56" s="25"/>
      <c r="IN56" s="25"/>
    </row>
    <row r="57" s="27" customFormat="true" ht="10.8" hidden="false" customHeight="true" outlineLevel="0" collapsed="false">
      <c r="A57" s="34" t="s">
        <v>91</v>
      </c>
      <c r="B57" s="35"/>
      <c r="C57" s="35"/>
      <c r="D57" s="35"/>
      <c r="E57" s="36"/>
      <c r="F57" s="35"/>
      <c r="G57" s="35"/>
      <c r="H57" s="37" t="n">
        <v>2019</v>
      </c>
      <c r="I57" s="34"/>
      <c r="J57" s="35"/>
      <c r="K57" s="34"/>
      <c r="L57" s="35"/>
      <c r="M57" s="35"/>
      <c r="N57" s="35"/>
      <c r="O57" s="35"/>
      <c r="Q57" s="52"/>
      <c r="R57" s="52"/>
      <c r="S57" s="52"/>
      <c r="T57" s="52"/>
      <c r="U57" s="52"/>
      <c r="V57" s="52"/>
      <c r="W57" s="52"/>
      <c r="X57" s="30"/>
      <c r="Y57" s="51"/>
      <c r="Z57" s="51"/>
      <c r="AA57" s="51"/>
      <c r="AB57" s="51"/>
      <c r="AC57" s="51"/>
      <c r="AD57" s="51"/>
      <c r="AE57" s="51"/>
      <c r="AG57" s="52"/>
      <c r="AH57" s="52"/>
      <c r="AI57" s="52"/>
      <c r="AJ57" s="52"/>
      <c r="AK57" s="52"/>
      <c r="AL57" s="52"/>
      <c r="AM57" s="52"/>
      <c r="AN57" s="30"/>
      <c r="AO57" s="51"/>
      <c r="AP57" s="51"/>
      <c r="AQ57" s="51"/>
      <c r="AR57" s="51"/>
      <c r="AS57" s="51"/>
      <c r="AT57" s="51"/>
      <c r="AU57" s="51"/>
      <c r="AW57" s="52"/>
      <c r="AX57" s="52"/>
      <c r="AY57" s="52"/>
      <c r="AZ57" s="52"/>
      <c r="BA57" s="52"/>
      <c r="BB57" s="52"/>
      <c r="BC57" s="52"/>
      <c r="BD57" s="30"/>
      <c r="BE57" s="51"/>
      <c r="BF57" s="51"/>
      <c r="BG57" s="51"/>
      <c r="BH57" s="51"/>
      <c r="BI57" s="51"/>
      <c r="BJ57" s="51"/>
      <c r="BK57" s="51"/>
      <c r="BM57" s="52"/>
      <c r="BN57" s="52"/>
      <c r="BO57" s="52"/>
      <c r="BP57" s="52"/>
      <c r="BQ57" s="52"/>
      <c r="BR57" s="52"/>
      <c r="BS57" s="52"/>
      <c r="BT57" s="30"/>
      <c r="BU57" s="51"/>
      <c r="BV57" s="51"/>
      <c r="BW57" s="51"/>
      <c r="BX57" s="51"/>
      <c r="BY57" s="51"/>
      <c r="BZ57" s="51"/>
      <c r="CA57" s="51"/>
      <c r="CC57" s="52"/>
      <c r="CD57" s="52"/>
      <c r="CE57" s="52"/>
      <c r="CF57" s="52"/>
      <c r="CG57" s="52"/>
      <c r="CH57" s="52"/>
      <c r="CI57" s="52"/>
      <c r="CJ57" s="30"/>
      <c r="CK57" s="51"/>
      <c r="CL57" s="51"/>
      <c r="CM57" s="51"/>
      <c r="CN57" s="51"/>
      <c r="CO57" s="51"/>
      <c r="CP57" s="51"/>
      <c r="CQ57" s="51"/>
      <c r="CS57" s="52"/>
      <c r="CT57" s="52"/>
      <c r="CU57" s="52"/>
      <c r="CV57" s="52"/>
      <c r="CW57" s="52"/>
      <c r="CX57" s="52"/>
      <c r="CY57" s="52"/>
      <c r="CZ57" s="30"/>
      <c r="DA57" s="51"/>
      <c r="DB57" s="51"/>
      <c r="DC57" s="51"/>
      <c r="DD57" s="51"/>
      <c r="DE57" s="51"/>
      <c r="DF57" s="51"/>
      <c r="DG57" s="51"/>
      <c r="DI57" s="52"/>
      <c r="DJ57" s="52"/>
      <c r="DK57" s="52"/>
      <c r="DL57" s="52"/>
      <c r="DM57" s="52"/>
      <c r="DN57" s="52"/>
      <c r="DO57" s="52"/>
      <c r="DP57" s="30"/>
      <c r="DQ57" s="51"/>
      <c r="DR57" s="51"/>
      <c r="DS57" s="51"/>
      <c r="DT57" s="51"/>
      <c r="DU57" s="51"/>
      <c r="DV57" s="51"/>
      <c r="DW57" s="51"/>
      <c r="DY57" s="52"/>
      <c r="DZ57" s="52"/>
      <c r="EA57" s="52"/>
      <c r="EB57" s="52"/>
      <c r="EC57" s="52"/>
      <c r="ED57" s="52"/>
      <c r="EE57" s="52"/>
      <c r="EF57" s="30"/>
      <c r="EG57" s="51"/>
      <c r="EH57" s="51"/>
      <c r="EI57" s="51"/>
      <c r="EJ57" s="51"/>
      <c r="EK57" s="51"/>
      <c r="EL57" s="51"/>
      <c r="EM57" s="51"/>
      <c r="EO57" s="52"/>
      <c r="EP57" s="52"/>
      <c r="EQ57" s="52"/>
      <c r="ER57" s="52"/>
      <c r="ES57" s="52"/>
      <c r="ET57" s="52"/>
      <c r="EU57" s="52"/>
      <c r="EV57" s="30"/>
      <c r="EW57" s="51"/>
      <c r="EX57" s="51"/>
      <c r="EY57" s="51"/>
      <c r="EZ57" s="51"/>
      <c r="FA57" s="51"/>
      <c r="FB57" s="51"/>
      <c r="FC57" s="51"/>
      <c r="FE57" s="52"/>
      <c r="FF57" s="52"/>
      <c r="FG57" s="52"/>
      <c r="FH57" s="52"/>
      <c r="FI57" s="52"/>
      <c r="FJ57" s="52"/>
      <c r="FK57" s="52"/>
      <c r="FL57" s="30"/>
      <c r="FM57" s="51"/>
      <c r="FN57" s="51"/>
      <c r="FO57" s="51"/>
      <c r="FP57" s="51"/>
      <c r="FQ57" s="51"/>
      <c r="FR57" s="51"/>
      <c r="FS57" s="51"/>
      <c r="FU57" s="52"/>
      <c r="FV57" s="52"/>
      <c r="FW57" s="52"/>
      <c r="FX57" s="52"/>
      <c r="FY57" s="52"/>
      <c r="FZ57" s="52"/>
      <c r="GA57" s="52"/>
      <c r="GB57" s="30"/>
      <c r="GC57" s="51"/>
      <c r="GD57" s="51"/>
      <c r="GE57" s="51"/>
      <c r="GF57" s="51"/>
      <c r="GG57" s="51"/>
      <c r="GH57" s="51"/>
      <c r="GI57" s="51"/>
      <c r="GK57" s="52"/>
      <c r="GL57" s="52"/>
      <c r="GM57" s="52"/>
      <c r="GN57" s="52"/>
      <c r="GO57" s="52"/>
      <c r="GP57" s="52"/>
      <c r="GQ57" s="52"/>
      <c r="GR57" s="30"/>
      <c r="GS57" s="51"/>
      <c r="GT57" s="51"/>
      <c r="GU57" s="51"/>
      <c r="GV57" s="51"/>
      <c r="GW57" s="51"/>
      <c r="GX57" s="51"/>
      <c r="GY57" s="51"/>
      <c r="HU57" s="25"/>
      <c r="HV57" s="25"/>
      <c r="HW57" s="25"/>
      <c r="HX57" s="25"/>
      <c r="HY57" s="25"/>
      <c r="HZ57" s="25"/>
      <c r="IA57" s="25"/>
      <c r="IB57" s="25"/>
      <c r="IC57" s="25"/>
      <c r="ID57" s="25"/>
      <c r="IE57" s="25"/>
      <c r="IF57" s="25"/>
      <c r="IG57" s="25"/>
      <c r="IH57" s="25"/>
      <c r="II57" s="25"/>
      <c r="IJ57" s="25"/>
      <c r="IK57" s="25"/>
      <c r="IL57" s="25"/>
      <c r="IM57" s="25"/>
      <c r="IN57" s="25"/>
    </row>
    <row r="58" s="27" customFormat="true" ht="10.8" hidden="false" customHeight="true" outlineLevel="0" collapsed="false">
      <c r="A58" s="39" t="n">
        <v>5</v>
      </c>
      <c r="B58" s="39" t="n">
        <v>6</v>
      </c>
      <c r="C58" s="39" t="n">
        <v>7</v>
      </c>
      <c r="D58" s="39" t="n">
        <v>8</v>
      </c>
      <c r="E58" s="39" t="n">
        <v>9</v>
      </c>
      <c r="F58" s="41" t="n">
        <v>10</v>
      </c>
      <c r="G58" s="39" t="n">
        <v>11</v>
      </c>
      <c r="H58" s="42"/>
      <c r="I58" s="39" t="n">
        <v>12</v>
      </c>
      <c r="J58" s="43" t="n">
        <v>13</v>
      </c>
      <c r="K58" s="39" t="n">
        <v>14</v>
      </c>
      <c r="L58" s="39" t="n">
        <v>15</v>
      </c>
      <c r="M58" s="39" t="n">
        <v>16</v>
      </c>
      <c r="N58" s="39" t="n">
        <v>17</v>
      </c>
      <c r="O58" s="39" t="n">
        <v>18</v>
      </c>
      <c r="P58" s="62"/>
      <c r="Q58" s="63"/>
      <c r="R58" s="63"/>
      <c r="S58" s="63"/>
      <c r="T58" s="63"/>
      <c r="U58" s="63"/>
      <c r="V58" s="63"/>
      <c r="W58" s="63"/>
      <c r="X58" s="64"/>
      <c r="Y58" s="63"/>
      <c r="Z58" s="63"/>
      <c r="AA58" s="63"/>
      <c r="AB58" s="63"/>
      <c r="AC58" s="63"/>
      <c r="AD58" s="63"/>
      <c r="AE58" s="63"/>
      <c r="AF58" s="62"/>
      <c r="AG58" s="63"/>
      <c r="AH58" s="63"/>
      <c r="AI58" s="63"/>
      <c r="AJ58" s="63"/>
      <c r="AK58" s="63"/>
      <c r="AL58" s="63"/>
      <c r="AM58" s="63"/>
      <c r="AN58" s="62"/>
      <c r="AO58" s="63"/>
      <c r="AP58" s="63"/>
      <c r="AQ58" s="63"/>
      <c r="AR58" s="63"/>
      <c r="AS58" s="63"/>
      <c r="AT58" s="63"/>
      <c r="AU58" s="63"/>
      <c r="AW58" s="63"/>
      <c r="AX58" s="63"/>
      <c r="AY58" s="63"/>
      <c r="AZ58" s="63"/>
      <c r="BA58" s="63"/>
      <c r="BB58" s="63"/>
      <c r="BC58" s="63"/>
      <c r="BD58" s="64"/>
      <c r="BE58" s="63"/>
      <c r="BF58" s="63"/>
      <c r="BG58" s="63"/>
      <c r="BH58" s="63"/>
      <c r="BI58" s="63"/>
      <c r="BJ58" s="63"/>
      <c r="BK58" s="63"/>
      <c r="BL58" s="62"/>
      <c r="BM58" s="63"/>
      <c r="BN58" s="63"/>
      <c r="BO58" s="63"/>
      <c r="BP58" s="63"/>
      <c r="BQ58" s="63"/>
      <c r="BR58" s="63"/>
      <c r="BS58" s="63"/>
      <c r="BT58" s="62"/>
      <c r="BU58" s="63"/>
      <c r="BV58" s="63"/>
      <c r="BW58" s="63"/>
      <c r="BX58" s="63"/>
      <c r="BY58" s="63"/>
      <c r="BZ58" s="63"/>
      <c r="CA58" s="63"/>
      <c r="CC58" s="63"/>
      <c r="CD58" s="63"/>
      <c r="CE58" s="63"/>
      <c r="CF58" s="63"/>
      <c r="CG58" s="63"/>
      <c r="CH58" s="63"/>
      <c r="CI58" s="63"/>
      <c r="CJ58" s="64"/>
      <c r="CK58" s="63"/>
      <c r="CL58" s="63"/>
      <c r="CM58" s="63"/>
      <c r="CN58" s="63"/>
      <c r="CO58" s="63"/>
      <c r="CP58" s="63"/>
      <c r="CQ58" s="63"/>
      <c r="CR58" s="62"/>
      <c r="CS58" s="63"/>
      <c r="CT58" s="63"/>
      <c r="CU58" s="63"/>
      <c r="CV58" s="63"/>
      <c r="CW58" s="63"/>
      <c r="CX58" s="63"/>
      <c r="CY58" s="63"/>
      <c r="CZ58" s="62"/>
      <c r="DA58" s="63"/>
      <c r="DB58" s="63"/>
      <c r="DC58" s="63"/>
      <c r="DD58" s="63"/>
      <c r="DE58" s="63"/>
      <c r="DF58" s="63"/>
      <c r="DG58" s="63"/>
      <c r="DI58" s="63"/>
      <c r="DJ58" s="63"/>
      <c r="DK58" s="63"/>
      <c r="DL58" s="63"/>
      <c r="DM58" s="63"/>
      <c r="DN58" s="63"/>
      <c r="DO58" s="63"/>
      <c r="DP58" s="64"/>
      <c r="DQ58" s="63"/>
      <c r="DR58" s="63"/>
      <c r="DS58" s="63"/>
      <c r="DT58" s="63"/>
      <c r="DU58" s="63"/>
      <c r="DV58" s="63"/>
      <c r="DW58" s="63"/>
      <c r="DX58" s="62"/>
      <c r="DY58" s="63"/>
      <c r="DZ58" s="63"/>
      <c r="EA58" s="63"/>
      <c r="EB58" s="63"/>
      <c r="EC58" s="63"/>
      <c r="ED58" s="63"/>
      <c r="EE58" s="63"/>
      <c r="EF58" s="62"/>
      <c r="EG58" s="63"/>
      <c r="EH58" s="63"/>
      <c r="EI58" s="63"/>
      <c r="EJ58" s="63"/>
      <c r="EK58" s="63"/>
      <c r="EL58" s="63"/>
      <c r="EM58" s="63"/>
      <c r="EO58" s="63"/>
      <c r="EP58" s="63"/>
      <c r="EQ58" s="63"/>
      <c r="GM58" s="63"/>
      <c r="GN58" s="63"/>
      <c r="GO58" s="63"/>
      <c r="GP58" s="63"/>
      <c r="GQ58" s="63"/>
      <c r="GR58" s="62"/>
      <c r="GS58" s="63"/>
      <c r="GT58" s="63"/>
      <c r="GU58" s="63"/>
      <c r="GV58" s="63"/>
      <c r="GW58" s="63"/>
      <c r="GX58" s="63"/>
      <c r="GY58" s="63"/>
      <c r="HU58" s="25"/>
      <c r="HV58" s="25"/>
      <c r="HW58" s="25"/>
      <c r="HX58" s="25"/>
      <c r="HY58" s="25"/>
      <c r="HZ58" s="25"/>
      <c r="IA58" s="25"/>
      <c r="IB58" s="25"/>
      <c r="IC58" s="25"/>
      <c r="ID58" s="25"/>
      <c r="IE58" s="25"/>
      <c r="IF58" s="25"/>
      <c r="IG58" s="25"/>
      <c r="IH58" s="25"/>
      <c r="II58" s="25"/>
      <c r="IJ58" s="25"/>
      <c r="IK58" s="25"/>
      <c r="IL58" s="25"/>
      <c r="IM58" s="25"/>
      <c r="IN58" s="25"/>
    </row>
    <row r="59" s="27" customFormat="true" ht="10.8" hidden="false" customHeight="true" outlineLevel="0" collapsed="false">
      <c r="A59" s="48" t="s">
        <v>83</v>
      </c>
      <c r="B59" s="48" t="s">
        <v>84</v>
      </c>
      <c r="C59" s="48" t="s">
        <v>85</v>
      </c>
      <c r="D59" s="48" t="s">
        <v>86</v>
      </c>
      <c r="E59" s="48" t="s">
        <v>85</v>
      </c>
      <c r="F59" s="48" t="s">
        <v>87</v>
      </c>
      <c r="G59" s="48" t="s">
        <v>83</v>
      </c>
      <c r="H59" s="49"/>
      <c r="I59" s="50" t="s">
        <v>83</v>
      </c>
      <c r="J59" s="50" t="s">
        <v>84</v>
      </c>
      <c r="K59" s="50" t="s">
        <v>85</v>
      </c>
      <c r="L59" s="50" t="s">
        <v>86</v>
      </c>
      <c r="M59" s="50" t="s">
        <v>85</v>
      </c>
      <c r="N59" s="50" t="s">
        <v>87</v>
      </c>
      <c r="O59" s="50" t="s">
        <v>83</v>
      </c>
      <c r="P59" s="58"/>
      <c r="Q59" s="55"/>
      <c r="R59" s="55"/>
      <c r="S59" s="77"/>
      <c r="T59" s="77"/>
      <c r="U59" s="77"/>
      <c r="V59" s="77"/>
      <c r="W59" s="77"/>
      <c r="X59" s="72"/>
      <c r="Y59" s="77"/>
      <c r="Z59" s="77"/>
      <c r="AA59" s="77"/>
      <c r="AB59" s="77"/>
      <c r="AC59" s="77"/>
      <c r="AD59" s="77"/>
      <c r="AE59" s="77"/>
      <c r="AF59" s="58"/>
      <c r="AG59" s="55"/>
      <c r="AH59" s="55"/>
      <c r="AI59" s="77"/>
      <c r="AJ59" s="77"/>
      <c r="AK59" s="77"/>
      <c r="AL59" s="77"/>
      <c r="AM59" s="77"/>
      <c r="AN59" s="72"/>
      <c r="AO59" s="77"/>
      <c r="AP59" s="77"/>
      <c r="AQ59" s="77"/>
      <c r="AR59" s="77"/>
      <c r="AS59" s="77"/>
      <c r="AT59" s="77"/>
      <c r="AU59" s="77"/>
      <c r="AW59" s="55"/>
      <c r="AX59" s="55"/>
      <c r="AY59" s="77"/>
      <c r="AZ59" s="77"/>
      <c r="BA59" s="77"/>
      <c r="BB59" s="77"/>
      <c r="BC59" s="77"/>
      <c r="BD59" s="72"/>
      <c r="BE59" s="77"/>
      <c r="BF59" s="77"/>
      <c r="BG59" s="77"/>
      <c r="BH59" s="77"/>
      <c r="BI59" s="77"/>
      <c r="BJ59" s="77"/>
      <c r="BK59" s="77"/>
      <c r="BL59" s="58"/>
      <c r="BM59" s="55"/>
      <c r="BN59" s="55"/>
      <c r="BO59" s="77"/>
      <c r="BP59" s="77"/>
      <c r="BQ59" s="77"/>
      <c r="BR59" s="77"/>
      <c r="BS59" s="77"/>
      <c r="BT59" s="72"/>
      <c r="BU59" s="77"/>
      <c r="BV59" s="77"/>
      <c r="BW59" s="77"/>
      <c r="BX59" s="77"/>
      <c r="BY59" s="77"/>
      <c r="BZ59" s="77"/>
      <c r="CA59" s="77"/>
      <c r="CB59" s="58"/>
      <c r="CC59" s="55"/>
      <c r="CD59" s="55"/>
      <c r="CE59" s="77"/>
      <c r="CF59" s="77"/>
      <c r="CG59" s="77"/>
      <c r="CH59" s="77"/>
      <c r="CI59" s="77"/>
      <c r="CJ59" s="72"/>
      <c r="CK59" s="77"/>
      <c r="CL59" s="77"/>
      <c r="CM59" s="77"/>
      <c r="CN59" s="77"/>
      <c r="CO59" s="77"/>
      <c r="CP59" s="77"/>
      <c r="CQ59" s="77"/>
      <c r="CS59" s="55"/>
      <c r="CT59" s="55"/>
      <c r="CU59" s="77"/>
      <c r="CV59" s="77"/>
      <c r="CW59" s="77"/>
      <c r="CX59" s="77"/>
      <c r="CY59" s="77"/>
      <c r="CZ59" s="72"/>
      <c r="DA59" s="77"/>
      <c r="DB59" s="77"/>
      <c r="DC59" s="77"/>
      <c r="DD59" s="77"/>
      <c r="DE59" s="77"/>
      <c r="DF59" s="77"/>
      <c r="DG59" s="77"/>
      <c r="DI59" s="55"/>
      <c r="DJ59" s="55"/>
      <c r="DK59" s="77"/>
      <c r="DL59" s="77"/>
      <c r="DM59" s="77"/>
      <c r="DN59" s="77"/>
      <c r="DO59" s="77"/>
      <c r="DP59" s="72"/>
      <c r="DQ59" s="77"/>
      <c r="DR59" s="77"/>
      <c r="DS59" s="77"/>
      <c r="DT59" s="77"/>
      <c r="DU59" s="77"/>
      <c r="DV59" s="77"/>
      <c r="DW59" s="77"/>
      <c r="DX59" s="58"/>
      <c r="DY59" s="55"/>
      <c r="DZ59" s="55"/>
      <c r="EA59" s="77"/>
      <c r="EB59" s="77"/>
      <c r="EC59" s="77"/>
      <c r="ED59" s="77"/>
      <c r="EE59" s="77"/>
      <c r="EF59" s="72"/>
      <c r="EG59" s="77"/>
      <c r="EH59" s="77"/>
      <c r="EI59" s="77"/>
      <c r="EJ59" s="77"/>
      <c r="EK59" s="77"/>
      <c r="EL59" s="77"/>
      <c r="EM59" s="77"/>
      <c r="EO59" s="55"/>
      <c r="EP59" s="55"/>
      <c r="EQ59" s="77"/>
      <c r="ER59" s="77"/>
      <c r="ES59" s="77"/>
      <c r="ET59" s="77"/>
      <c r="EU59" s="77"/>
      <c r="EV59" s="72"/>
      <c r="EW59" s="77"/>
      <c r="EX59" s="77"/>
      <c r="EY59" s="77"/>
      <c r="EZ59" s="77"/>
      <c r="FA59" s="77"/>
      <c r="FB59" s="77"/>
      <c r="FC59" s="77"/>
      <c r="FE59" s="55"/>
      <c r="FF59" s="55"/>
      <c r="FG59" s="77"/>
      <c r="FH59" s="77"/>
      <c r="FI59" s="77"/>
      <c r="FJ59" s="77"/>
      <c r="FK59" s="77"/>
      <c r="FL59" s="72"/>
      <c r="FM59" s="77"/>
      <c r="FN59" s="77"/>
      <c r="FO59" s="77"/>
      <c r="FP59" s="77"/>
      <c r="FQ59" s="77"/>
      <c r="FR59" s="77"/>
      <c r="FS59" s="77"/>
      <c r="FT59" s="58"/>
      <c r="FU59" s="55"/>
      <c r="FV59" s="55"/>
      <c r="FW59" s="77"/>
      <c r="FX59" s="77"/>
      <c r="FY59" s="77"/>
      <c r="FZ59" s="77"/>
      <c r="GA59" s="77"/>
      <c r="GB59" s="72"/>
      <c r="GC59" s="77"/>
      <c r="GD59" s="77"/>
      <c r="GE59" s="77"/>
      <c r="GF59" s="77"/>
      <c r="GG59" s="77"/>
      <c r="GH59" s="77"/>
      <c r="GI59" s="77"/>
      <c r="GK59" s="55"/>
      <c r="GL59" s="55"/>
      <c r="GM59" s="77"/>
      <c r="GN59" s="77"/>
      <c r="GO59" s="77"/>
      <c r="GP59" s="77"/>
      <c r="GQ59" s="77"/>
      <c r="GR59" s="72"/>
      <c r="GS59" s="77"/>
      <c r="GT59" s="77"/>
      <c r="GU59" s="77"/>
      <c r="GV59" s="77"/>
      <c r="GW59" s="77"/>
      <c r="GX59" s="77"/>
      <c r="GY59" s="77"/>
      <c r="GZ59" s="58"/>
      <c r="HA59" s="55"/>
      <c r="HB59" s="55"/>
      <c r="HC59" s="77"/>
      <c r="HD59" s="77"/>
      <c r="HE59" s="77"/>
      <c r="HF59" s="77"/>
      <c r="HG59" s="77"/>
      <c r="HH59" s="72"/>
      <c r="HI59" s="77"/>
      <c r="HJ59" s="77"/>
      <c r="HK59" s="77"/>
      <c r="HL59" s="77"/>
      <c r="HM59" s="77"/>
      <c r="HN59" s="77"/>
      <c r="HO59" s="77"/>
      <c r="HQ59" s="55"/>
      <c r="HR59" s="55"/>
      <c r="HS59" s="77"/>
      <c r="HT59" s="77"/>
      <c r="HU59" s="25"/>
      <c r="HV59" s="25"/>
      <c r="HW59" s="25"/>
      <c r="HX59" s="25"/>
      <c r="HY59" s="25"/>
      <c r="HZ59" s="25"/>
      <c r="IA59" s="25"/>
      <c r="IB59" s="25"/>
      <c r="IC59" s="25"/>
      <c r="ID59" s="25"/>
      <c r="IE59" s="25"/>
      <c r="IF59" s="25"/>
      <c r="IG59" s="25"/>
      <c r="IH59" s="25"/>
      <c r="II59" s="25"/>
      <c r="IJ59" s="25"/>
      <c r="IK59" s="25"/>
      <c r="IL59" s="25"/>
      <c r="IM59" s="25"/>
      <c r="IN59" s="25"/>
      <c r="IO59" s="77"/>
      <c r="IP59" s="77"/>
      <c r="IQ59" s="77"/>
      <c r="IR59" s="72"/>
      <c r="IS59" s="77"/>
      <c r="IT59" s="77"/>
      <c r="IU59" s="77"/>
      <c r="IV59" s="77"/>
      <c r="IW59" s="77"/>
      <c r="IX59" s="77"/>
      <c r="IY59" s="77"/>
    </row>
    <row r="60" s="27" customFormat="true" ht="10.8" hidden="false" customHeight="true" outlineLevel="0" collapsed="false">
      <c r="A60" s="42"/>
      <c r="B60" s="42"/>
      <c r="C60" s="55"/>
      <c r="D60" s="42"/>
      <c r="E60" s="42"/>
      <c r="F60" s="42"/>
      <c r="G60" s="42"/>
      <c r="H60" s="28"/>
      <c r="I60" s="42"/>
      <c r="J60" s="42"/>
      <c r="K60" s="42"/>
      <c r="L60" s="42"/>
      <c r="M60" s="42"/>
      <c r="N60" s="42"/>
      <c r="O60" s="42"/>
      <c r="P60" s="29"/>
      <c r="Q60" s="42"/>
      <c r="R60" s="42"/>
      <c r="S60" s="55"/>
      <c r="T60" s="42"/>
      <c r="U60" s="42"/>
      <c r="V60" s="42"/>
      <c r="W60" s="42"/>
      <c r="X60" s="72"/>
      <c r="Y60" s="42"/>
      <c r="Z60" s="42"/>
      <c r="AA60" s="42"/>
      <c r="AB60" s="42"/>
      <c r="AC60" s="42"/>
      <c r="AD60" s="42"/>
      <c r="AE60" s="42"/>
      <c r="AF60" s="29"/>
      <c r="AG60" s="42"/>
      <c r="AH60" s="42"/>
      <c r="AI60" s="55"/>
      <c r="AJ60" s="42"/>
      <c r="AK60" s="42"/>
      <c r="AL60" s="42"/>
      <c r="AM60" s="42"/>
      <c r="AN60" s="72"/>
      <c r="AO60" s="42"/>
      <c r="AP60" s="42"/>
      <c r="AQ60" s="42"/>
      <c r="AR60" s="42"/>
      <c r="AS60" s="42"/>
      <c r="AT60" s="42"/>
      <c r="AU60" s="42"/>
      <c r="AW60" s="42"/>
      <c r="AX60" s="42"/>
      <c r="AY60" s="55"/>
      <c r="AZ60" s="42"/>
      <c r="BA60" s="42"/>
      <c r="BB60" s="42"/>
      <c r="BC60" s="42"/>
      <c r="BD60" s="72"/>
      <c r="BE60" s="42"/>
      <c r="BF60" s="42"/>
      <c r="BG60" s="42"/>
      <c r="BH60" s="42"/>
      <c r="BI60" s="42"/>
      <c r="BJ60" s="42"/>
      <c r="BK60" s="42"/>
      <c r="BL60" s="29"/>
      <c r="BM60" s="42"/>
      <c r="BN60" s="42"/>
      <c r="BO60" s="55"/>
      <c r="BP60" s="42"/>
      <c r="BQ60" s="42"/>
      <c r="BR60" s="42"/>
      <c r="BS60" s="42"/>
      <c r="BT60" s="72"/>
      <c r="BU60" s="42"/>
      <c r="BV60" s="42"/>
      <c r="BW60" s="42"/>
      <c r="BX60" s="42"/>
      <c r="BY60" s="42"/>
      <c r="BZ60" s="42"/>
      <c r="CA60" s="42"/>
      <c r="CB60" s="29"/>
      <c r="CC60" s="42"/>
      <c r="CD60" s="42"/>
      <c r="CE60" s="55"/>
      <c r="CF60" s="42"/>
      <c r="CG60" s="42"/>
      <c r="CH60" s="42"/>
      <c r="CI60" s="42"/>
      <c r="CJ60" s="72"/>
      <c r="CK60" s="42"/>
      <c r="CL60" s="42"/>
      <c r="CM60" s="42"/>
      <c r="CN60" s="42"/>
      <c r="CO60" s="42"/>
      <c r="CP60" s="42"/>
      <c r="CQ60" s="42"/>
      <c r="CS60" s="42"/>
      <c r="CT60" s="42"/>
      <c r="CU60" s="55"/>
      <c r="CV60" s="42"/>
      <c r="CW60" s="42"/>
      <c r="CX60" s="42"/>
      <c r="CY60" s="42"/>
      <c r="CZ60" s="72"/>
      <c r="DA60" s="42"/>
      <c r="DB60" s="42"/>
      <c r="DC60" s="42"/>
      <c r="DD60" s="42"/>
      <c r="DE60" s="42"/>
      <c r="DF60" s="42"/>
      <c r="DG60" s="42"/>
      <c r="DH60" s="56"/>
      <c r="DI60" s="42"/>
      <c r="DJ60" s="42"/>
      <c r="DK60" s="55"/>
      <c r="DL60" s="42"/>
      <c r="DM60" s="42"/>
      <c r="DN60" s="42"/>
      <c r="DO60" s="42"/>
      <c r="DP60" s="72"/>
      <c r="DQ60" s="42"/>
      <c r="DR60" s="42"/>
      <c r="DS60" s="42"/>
      <c r="DT60" s="42"/>
      <c r="DU60" s="42"/>
      <c r="DV60" s="42"/>
      <c r="DW60" s="42"/>
      <c r="DX60" s="29"/>
      <c r="DY60" s="42"/>
      <c r="DZ60" s="42"/>
      <c r="EA60" s="55"/>
      <c r="EB60" s="42"/>
      <c r="EC60" s="42"/>
      <c r="ED60" s="42"/>
      <c r="EE60" s="42"/>
      <c r="EF60" s="72"/>
      <c r="EG60" s="42"/>
      <c r="EH60" s="42"/>
      <c r="EI60" s="42"/>
      <c r="EJ60" s="42"/>
      <c r="EK60" s="42"/>
      <c r="EL60" s="42"/>
      <c r="EM60" s="42"/>
      <c r="EO60" s="42"/>
      <c r="EP60" s="42"/>
      <c r="EQ60" s="55"/>
      <c r="ER60" s="42"/>
      <c r="ES60" s="42"/>
      <c r="ET60" s="42"/>
      <c r="EU60" s="42"/>
      <c r="EV60" s="72"/>
      <c r="EW60" s="42"/>
      <c r="EX60" s="42"/>
      <c r="EY60" s="42"/>
      <c r="EZ60" s="42"/>
      <c r="FA60" s="42"/>
      <c r="FB60" s="42"/>
      <c r="FC60" s="42"/>
      <c r="FE60" s="42"/>
      <c r="FF60" s="42"/>
      <c r="FG60" s="55"/>
      <c r="FH60" s="42"/>
      <c r="FI60" s="42"/>
      <c r="FJ60" s="42"/>
      <c r="FK60" s="42"/>
      <c r="FL60" s="72"/>
      <c r="FM60" s="42"/>
      <c r="FN60" s="42"/>
      <c r="FO60" s="42"/>
      <c r="FP60" s="42"/>
      <c r="FQ60" s="42"/>
      <c r="FR60" s="42"/>
      <c r="FS60" s="42"/>
      <c r="FT60" s="29"/>
      <c r="FU60" s="42"/>
      <c r="FV60" s="42"/>
      <c r="FW60" s="55"/>
      <c r="FX60" s="42"/>
      <c r="FY60" s="42"/>
      <c r="FZ60" s="42"/>
      <c r="GA60" s="42"/>
      <c r="GB60" s="72"/>
      <c r="GC60" s="42"/>
      <c r="GD60" s="42"/>
      <c r="GE60" s="42"/>
      <c r="GF60" s="42"/>
      <c r="GG60" s="42"/>
      <c r="GH60" s="42"/>
      <c r="GI60" s="42"/>
      <c r="GK60" s="42"/>
      <c r="GL60" s="42"/>
      <c r="GM60" s="55"/>
      <c r="GN60" s="42"/>
      <c r="GO60" s="42"/>
      <c r="GP60" s="42"/>
      <c r="GQ60" s="42"/>
      <c r="GR60" s="72"/>
      <c r="GS60" s="42"/>
      <c r="GT60" s="42"/>
      <c r="GU60" s="42"/>
      <c r="GV60" s="42"/>
      <c r="GW60" s="42"/>
      <c r="GX60" s="42"/>
      <c r="GY60" s="42"/>
      <c r="GZ60" s="29"/>
      <c r="HA60" s="42"/>
      <c r="HB60" s="42"/>
      <c r="HC60" s="55"/>
      <c r="HD60" s="42"/>
      <c r="HE60" s="42"/>
      <c r="HF60" s="42"/>
      <c r="HG60" s="42"/>
      <c r="HH60" s="72"/>
      <c r="HI60" s="42"/>
      <c r="HJ60" s="42"/>
      <c r="HK60" s="42"/>
      <c r="HL60" s="42"/>
      <c r="HM60" s="42"/>
      <c r="HN60" s="42"/>
      <c r="HO60" s="42"/>
      <c r="HQ60" s="42"/>
      <c r="HR60" s="42"/>
      <c r="HS60" s="55"/>
      <c r="HT60" s="42"/>
      <c r="HU60" s="25"/>
      <c r="HV60" s="25"/>
      <c r="HW60" s="25"/>
      <c r="HX60" s="25"/>
      <c r="HY60" s="25"/>
      <c r="HZ60" s="25"/>
      <c r="IA60" s="25"/>
      <c r="IB60" s="25"/>
      <c r="IC60" s="25"/>
      <c r="ID60" s="25"/>
      <c r="IE60" s="25"/>
      <c r="IF60" s="25"/>
      <c r="IG60" s="25"/>
      <c r="IH60" s="25"/>
      <c r="II60" s="25"/>
      <c r="IJ60" s="25"/>
      <c r="IK60" s="25"/>
      <c r="IL60" s="25"/>
      <c r="IM60" s="25"/>
      <c r="IN60" s="25"/>
      <c r="IO60" s="42"/>
      <c r="IP60" s="42"/>
      <c r="IQ60" s="42"/>
      <c r="IR60" s="72"/>
      <c r="IS60" s="42"/>
      <c r="IT60" s="42"/>
      <c r="IU60" s="42"/>
      <c r="IV60" s="42"/>
      <c r="IW60" s="42"/>
      <c r="IX60" s="42"/>
      <c r="IY60" s="42"/>
    </row>
    <row r="61" s="27" customFormat="true" ht="10.8" hidden="false" customHeight="true" outlineLevel="0" collapsed="false">
      <c r="A61" s="55"/>
      <c r="B61" s="55"/>
      <c r="C61" s="55"/>
      <c r="D61" s="55"/>
      <c r="E61" s="55"/>
      <c r="F61" s="55"/>
      <c r="G61" s="55"/>
      <c r="H61" s="28"/>
      <c r="I61" s="55"/>
      <c r="J61" s="55"/>
      <c r="K61" s="55"/>
      <c r="L61" s="55"/>
      <c r="M61" s="55"/>
      <c r="N61" s="55"/>
      <c r="O61" s="55"/>
      <c r="P61" s="29"/>
      <c r="Q61" s="55"/>
      <c r="R61" s="55"/>
      <c r="S61" s="55"/>
      <c r="T61" s="55"/>
      <c r="U61" s="55"/>
      <c r="V61" s="55"/>
      <c r="W61" s="55"/>
      <c r="X61" s="72"/>
      <c r="Y61" s="55"/>
      <c r="Z61" s="55"/>
      <c r="AA61" s="55"/>
      <c r="AB61" s="55"/>
      <c r="AC61" s="55"/>
      <c r="AD61" s="55"/>
      <c r="AE61" s="55"/>
      <c r="AF61" s="29"/>
      <c r="AG61" s="55"/>
      <c r="AH61" s="55"/>
      <c r="AI61" s="55"/>
      <c r="AJ61" s="55"/>
      <c r="AK61" s="55"/>
      <c r="AL61" s="55"/>
      <c r="AM61" s="55"/>
      <c r="AN61" s="72"/>
      <c r="AO61" s="55"/>
      <c r="AP61" s="55"/>
      <c r="AQ61" s="55"/>
      <c r="AR61" s="55"/>
      <c r="AS61" s="55"/>
      <c r="AT61" s="55"/>
      <c r="AU61" s="55"/>
      <c r="AW61" s="55"/>
      <c r="AX61" s="55"/>
      <c r="AY61" s="55"/>
      <c r="AZ61" s="55"/>
      <c r="BA61" s="55"/>
      <c r="BB61" s="55"/>
      <c r="BC61" s="55"/>
      <c r="BD61" s="72"/>
      <c r="BE61" s="55"/>
      <c r="BF61" s="55"/>
      <c r="BG61" s="55"/>
      <c r="BH61" s="55"/>
      <c r="BI61" s="55"/>
      <c r="BJ61" s="55"/>
      <c r="BK61" s="55"/>
      <c r="BL61" s="29"/>
      <c r="BM61" s="55"/>
      <c r="BN61" s="55"/>
      <c r="BO61" s="55"/>
      <c r="BP61" s="55"/>
      <c r="BQ61" s="55"/>
      <c r="BR61" s="55"/>
      <c r="BS61" s="55"/>
      <c r="BT61" s="72"/>
      <c r="BU61" s="55"/>
      <c r="BV61" s="55"/>
      <c r="BW61" s="55"/>
      <c r="BX61" s="55"/>
      <c r="BY61" s="55"/>
      <c r="BZ61" s="55"/>
      <c r="CA61" s="55"/>
      <c r="CB61" s="29"/>
      <c r="CC61" s="55"/>
      <c r="CD61" s="55"/>
      <c r="CE61" s="55"/>
      <c r="CF61" s="55"/>
      <c r="CG61" s="55"/>
      <c r="CH61" s="55"/>
      <c r="CI61" s="55"/>
      <c r="CJ61" s="72"/>
      <c r="CK61" s="55"/>
      <c r="CL61" s="55"/>
      <c r="CM61" s="55"/>
      <c r="CN61" s="55"/>
      <c r="CO61" s="55"/>
      <c r="CP61" s="55"/>
      <c r="CQ61" s="55"/>
      <c r="CS61" s="55"/>
      <c r="CT61" s="55"/>
      <c r="CU61" s="55"/>
      <c r="CV61" s="55"/>
      <c r="CW61" s="55"/>
      <c r="CX61" s="55"/>
      <c r="CY61" s="55"/>
      <c r="CZ61" s="72"/>
      <c r="DA61" s="55"/>
      <c r="DB61" s="55"/>
      <c r="DC61" s="55"/>
      <c r="DD61" s="55"/>
      <c r="DE61" s="55"/>
      <c r="DF61" s="55"/>
      <c r="DG61" s="55"/>
      <c r="DH61" s="84"/>
      <c r="DI61" s="55"/>
      <c r="DJ61" s="55"/>
      <c r="DK61" s="55"/>
      <c r="DL61" s="55"/>
      <c r="DM61" s="55"/>
      <c r="DN61" s="55"/>
      <c r="DO61" s="55"/>
      <c r="DP61" s="72"/>
      <c r="DQ61" s="55"/>
      <c r="DR61" s="55"/>
      <c r="DS61" s="55"/>
      <c r="DT61" s="55"/>
      <c r="DU61" s="55"/>
      <c r="DV61" s="55"/>
      <c r="DW61" s="55"/>
      <c r="DX61" s="29"/>
      <c r="DY61" s="55"/>
      <c r="DZ61" s="55"/>
      <c r="EA61" s="55"/>
      <c r="EB61" s="55"/>
      <c r="EC61" s="55"/>
      <c r="ED61" s="55"/>
      <c r="EE61" s="55"/>
      <c r="EF61" s="72"/>
      <c r="EG61" s="55"/>
      <c r="EH61" s="55"/>
      <c r="EI61" s="55"/>
      <c r="EJ61" s="55"/>
      <c r="EK61" s="55"/>
      <c r="EL61" s="55"/>
      <c r="EM61" s="55"/>
      <c r="EO61" s="55"/>
      <c r="EP61" s="55"/>
      <c r="EQ61" s="55"/>
      <c r="ER61" s="55"/>
      <c r="ES61" s="55"/>
      <c r="ET61" s="55"/>
      <c r="EU61" s="55"/>
      <c r="EV61" s="72"/>
      <c r="EW61" s="55"/>
      <c r="EX61" s="55"/>
      <c r="EY61" s="55"/>
      <c r="EZ61" s="55"/>
      <c r="FA61" s="55"/>
      <c r="FB61" s="55"/>
      <c r="FC61" s="55"/>
      <c r="FE61" s="55"/>
      <c r="FF61" s="55"/>
      <c r="FG61" s="55"/>
      <c r="FH61" s="55"/>
      <c r="FI61" s="55"/>
      <c r="FJ61" s="55"/>
      <c r="FK61" s="55"/>
      <c r="FL61" s="72"/>
      <c r="FM61" s="55"/>
      <c r="FN61" s="55"/>
      <c r="FO61" s="55"/>
      <c r="FP61" s="55"/>
      <c r="FQ61" s="55"/>
      <c r="FR61" s="55"/>
      <c r="FS61" s="55"/>
      <c r="FT61" s="29"/>
      <c r="FU61" s="55"/>
      <c r="FV61" s="55"/>
      <c r="FW61" s="55"/>
      <c r="FX61" s="55"/>
      <c r="FY61" s="55"/>
      <c r="FZ61" s="55"/>
      <c r="GA61" s="55"/>
      <c r="GB61" s="72"/>
      <c r="GC61" s="55"/>
      <c r="GD61" s="55"/>
      <c r="GE61" s="55"/>
      <c r="GF61" s="55"/>
      <c r="GG61" s="55"/>
      <c r="GH61" s="55"/>
      <c r="GI61" s="55"/>
      <c r="GK61" s="55"/>
      <c r="GL61" s="55"/>
      <c r="GM61" s="55"/>
      <c r="GN61" s="55"/>
      <c r="GO61" s="55"/>
      <c r="GP61" s="55"/>
      <c r="GQ61" s="55"/>
      <c r="GR61" s="72"/>
      <c r="GS61" s="55"/>
      <c r="GT61" s="55"/>
      <c r="GU61" s="55"/>
      <c r="GV61" s="55"/>
      <c r="GW61" s="55"/>
      <c r="GX61" s="55"/>
      <c r="GY61" s="55"/>
      <c r="GZ61" s="29"/>
      <c r="HA61" s="55"/>
      <c r="HB61" s="55"/>
      <c r="HC61" s="55"/>
      <c r="HD61" s="55"/>
      <c r="HE61" s="55"/>
      <c r="HF61" s="55"/>
      <c r="HG61" s="55"/>
      <c r="HH61" s="72"/>
      <c r="HI61" s="55"/>
      <c r="HJ61" s="55"/>
      <c r="HK61" s="55"/>
      <c r="HL61" s="55"/>
      <c r="HM61" s="55"/>
      <c r="HN61" s="55"/>
      <c r="HO61" s="55"/>
      <c r="HQ61" s="55"/>
      <c r="HR61" s="55"/>
      <c r="HS61" s="55"/>
      <c r="HT61" s="55"/>
      <c r="HU61" s="25"/>
      <c r="HV61" s="25"/>
      <c r="HW61" s="25"/>
      <c r="HX61" s="25"/>
      <c r="HY61" s="25"/>
      <c r="HZ61" s="25"/>
      <c r="IA61" s="25"/>
      <c r="IB61" s="25"/>
      <c r="IC61" s="25"/>
      <c r="ID61" s="25"/>
      <c r="IE61" s="25"/>
      <c r="IF61" s="25"/>
      <c r="IG61" s="25"/>
      <c r="IH61" s="25"/>
      <c r="II61" s="25"/>
      <c r="IJ61" s="25"/>
      <c r="IK61" s="25"/>
      <c r="IL61" s="25"/>
      <c r="IM61" s="25"/>
      <c r="IN61" s="25"/>
      <c r="IO61" s="55"/>
      <c r="IP61" s="55"/>
      <c r="IQ61" s="55"/>
      <c r="IR61" s="72"/>
      <c r="IS61" s="55"/>
      <c r="IT61" s="55"/>
      <c r="IU61" s="55"/>
      <c r="IV61" s="55"/>
      <c r="IW61" s="55"/>
      <c r="IX61" s="55"/>
      <c r="IY61" s="55"/>
    </row>
    <row r="62" s="27" customFormat="true" ht="10.8" hidden="false" customHeight="true" outlineLevel="0" collapsed="false">
      <c r="A62" s="31" t="n">
        <v>11</v>
      </c>
      <c r="B62" s="31"/>
      <c r="C62" s="31"/>
      <c r="D62" s="31"/>
      <c r="E62" s="31"/>
      <c r="F62" s="31"/>
      <c r="G62" s="25"/>
      <c r="H62" s="26"/>
      <c r="I62" s="25"/>
      <c r="J62" s="31"/>
      <c r="K62" s="31"/>
      <c r="L62" s="32"/>
      <c r="M62" s="31"/>
      <c r="N62" s="33"/>
      <c r="O62" s="29"/>
      <c r="P62" s="29"/>
      <c r="Q62" s="42"/>
      <c r="R62" s="42"/>
      <c r="S62" s="42"/>
      <c r="T62" s="42"/>
      <c r="U62" s="42"/>
      <c r="V62" s="42"/>
      <c r="W62" s="42"/>
      <c r="X62" s="72"/>
      <c r="Y62" s="42"/>
      <c r="Z62" s="42"/>
      <c r="AA62" s="42"/>
      <c r="AB62" s="85"/>
      <c r="AC62" s="42"/>
      <c r="AD62" s="42"/>
      <c r="AE62" s="42"/>
      <c r="AF62" s="29"/>
      <c r="AG62" s="42"/>
      <c r="AH62" s="42"/>
      <c r="AI62" s="42"/>
      <c r="AJ62" s="42"/>
      <c r="AK62" s="42"/>
      <c r="AL62" s="42"/>
      <c r="AM62" s="42"/>
      <c r="AN62" s="72"/>
      <c r="AO62" s="42"/>
      <c r="AP62" s="42"/>
      <c r="AQ62" s="42"/>
      <c r="AR62" s="85"/>
      <c r="AS62" s="42"/>
      <c r="AT62" s="42"/>
      <c r="AU62" s="42"/>
      <c r="AV62" s="30"/>
      <c r="AW62" s="42"/>
      <c r="AX62" s="42"/>
      <c r="AY62" s="42"/>
      <c r="AZ62" s="42"/>
      <c r="BA62" s="42"/>
      <c r="BB62" s="42"/>
      <c r="BC62" s="42"/>
      <c r="BD62" s="72"/>
      <c r="BE62" s="42"/>
      <c r="BF62" s="42"/>
      <c r="BG62" s="42"/>
      <c r="BH62" s="85"/>
      <c r="BI62" s="42"/>
      <c r="BJ62" s="42"/>
      <c r="BK62" s="42"/>
      <c r="BL62" s="29"/>
      <c r="BM62" s="42"/>
      <c r="BN62" s="42"/>
      <c r="BO62" s="42"/>
      <c r="BP62" s="42"/>
      <c r="BQ62" s="42"/>
      <c r="BR62" s="42"/>
      <c r="BS62" s="42"/>
      <c r="BT62" s="72"/>
      <c r="BU62" s="42"/>
      <c r="BV62" s="42"/>
      <c r="BW62" s="42"/>
      <c r="BX62" s="85"/>
      <c r="BY62" s="42"/>
      <c r="BZ62" s="42"/>
      <c r="CA62" s="42"/>
      <c r="CB62" s="29"/>
      <c r="CC62" s="42"/>
      <c r="CD62" s="42"/>
      <c r="CE62" s="42"/>
      <c r="CF62" s="42"/>
      <c r="CG62" s="42"/>
      <c r="CH62" s="42"/>
      <c r="CI62" s="42"/>
      <c r="CJ62" s="72"/>
      <c r="CK62" s="42"/>
      <c r="CL62" s="42"/>
      <c r="CM62" s="42"/>
      <c r="CN62" s="85"/>
      <c r="CO62" s="42"/>
      <c r="CP62" s="42"/>
      <c r="CQ62" s="42"/>
      <c r="CR62" s="30"/>
      <c r="CS62" s="42"/>
      <c r="CT62" s="42"/>
      <c r="CU62" s="42"/>
      <c r="CV62" s="42"/>
      <c r="CW62" s="42"/>
      <c r="CX62" s="42"/>
      <c r="CY62" s="42"/>
      <c r="CZ62" s="72"/>
      <c r="DA62" s="42"/>
      <c r="DB62" s="42"/>
      <c r="DC62" s="42"/>
      <c r="DD62" s="85"/>
      <c r="DE62" s="42"/>
      <c r="DF62" s="42"/>
      <c r="DG62" s="42"/>
      <c r="DH62" s="29"/>
      <c r="DI62" s="42"/>
      <c r="DJ62" s="42"/>
      <c r="DK62" s="42"/>
      <c r="DL62" s="42"/>
      <c r="DM62" s="42"/>
      <c r="DN62" s="42"/>
      <c r="DO62" s="42"/>
      <c r="DP62" s="72"/>
      <c r="DQ62" s="42"/>
      <c r="DR62" s="42"/>
      <c r="DS62" s="42"/>
      <c r="DT62" s="85"/>
      <c r="DU62" s="42"/>
      <c r="DV62" s="42"/>
      <c r="DW62" s="42"/>
      <c r="DX62" s="29"/>
      <c r="DY62" s="42"/>
      <c r="DZ62" s="42"/>
      <c r="EA62" s="42"/>
      <c r="EB62" s="42"/>
      <c r="EC62" s="42"/>
      <c r="ED62" s="42"/>
      <c r="EE62" s="42"/>
      <c r="EF62" s="72"/>
      <c r="EG62" s="42"/>
      <c r="EH62" s="42"/>
      <c r="EI62" s="42"/>
      <c r="EJ62" s="85"/>
      <c r="EK62" s="42"/>
      <c r="EL62" s="42"/>
      <c r="EM62" s="42"/>
      <c r="EN62" s="30"/>
      <c r="EO62" s="42"/>
      <c r="EP62" s="42"/>
      <c r="EQ62" s="42"/>
      <c r="ER62" s="42"/>
      <c r="ES62" s="42"/>
      <c r="ET62" s="42"/>
      <c r="EU62" s="42"/>
      <c r="EV62" s="72"/>
      <c r="EW62" s="42"/>
      <c r="EX62" s="42"/>
      <c r="EY62" s="42"/>
      <c r="EZ62" s="85"/>
      <c r="FA62" s="42"/>
      <c r="FB62" s="42"/>
      <c r="FC62" s="42"/>
      <c r="FE62" s="42"/>
      <c r="FF62" s="42"/>
      <c r="FG62" s="42"/>
      <c r="FH62" s="42"/>
      <c r="FI62" s="42"/>
      <c r="FJ62" s="42"/>
      <c r="FK62" s="42"/>
      <c r="FL62" s="72"/>
      <c r="FM62" s="42"/>
      <c r="FN62" s="42"/>
      <c r="FO62" s="42"/>
      <c r="FP62" s="85"/>
      <c r="FQ62" s="42"/>
      <c r="FR62" s="42"/>
      <c r="FS62" s="42"/>
      <c r="FT62" s="29"/>
      <c r="FU62" s="42"/>
      <c r="FV62" s="42"/>
      <c r="FW62" s="42"/>
      <c r="FX62" s="42"/>
      <c r="FY62" s="42"/>
      <c r="FZ62" s="42"/>
      <c r="GA62" s="42"/>
      <c r="GB62" s="72"/>
      <c r="GC62" s="42"/>
      <c r="GD62" s="42"/>
      <c r="GE62" s="42"/>
      <c r="GF62" s="85"/>
      <c r="GG62" s="42"/>
      <c r="GH62" s="42"/>
      <c r="GI62" s="42"/>
      <c r="GJ62" s="30"/>
      <c r="GK62" s="42"/>
      <c r="GL62" s="42"/>
      <c r="GM62" s="42"/>
      <c r="GN62" s="42"/>
      <c r="GO62" s="42"/>
      <c r="GP62" s="42"/>
      <c r="GQ62" s="42"/>
      <c r="GR62" s="72"/>
      <c r="GS62" s="42"/>
      <c r="GT62" s="42"/>
      <c r="GU62" s="42"/>
      <c r="GV62" s="85"/>
      <c r="GW62" s="42"/>
      <c r="GX62" s="42"/>
      <c r="GY62" s="42"/>
      <c r="GZ62" s="29"/>
      <c r="HA62" s="42"/>
      <c r="HB62" s="42"/>
      <c r="HC62" s="42"/>
      <c r="HD62" s="42"/>
      <c r="HE62" s="42"/>
      <c r="HF62" s="42"/>
      <c r="HG62" s="42"/>
      <c r="HH62" s="72"/>
      <c r="HI62" s="42"/>
      <c r="HJ62" s="42"/>
      <c r="HK62" s="42"/>
      <c r="HL62" s="85"/>
      <c r="HM62" s="42"/>
      <c r="HN62" s="42"/>
      <c r="HO62" s="42"/>
      <c r="HP62" s="30"/>
      <c r="HQ62" s="42"/>
      <c r="HR62" s="42"/>
      <c r="HS62" s="42"/>
      <c r="HT62" s="42"/>
      <c r="HU62" s="25"/>
      <c r="HV62" s="25"/>
      <c r="HW62" s="25"/>
      <c r="HX62" s="25"/>
      <c r="HY62" s="25"/>
      <c r="HZ62" s="25"/>
      <c r="IA62" s="25"/>
      <c r="IB62" s="25"/>
      <c r="IC62" s="25"/>
      <c r="ID62" s="25"/>
      <c r="IE62" s="25"/>
      <c r="IF62" s="25"/>
      <c r="IG62" s="25"/>
      <c r="IH62" s="25"/>
      <c r="II62" s="25"/>
      <c r="IJ62" s="25"/>
      <c r="IK62" s="25"/>
      <c r="IL62" s="25"/>
      <c r="IM62" s="25"/>
      <c r="IN62" s="25"/>
      <c r="IO62" s="42"/>
      <c r="IP62" s="42"/>
      <c r="IQ62" s="42"/>
      <c r="IR62" s="72"/>
      <c r="IS62" s="42"/>
      <c r="IT62" s="42"/>
      <c r="IU62" s="42"/>
      <c r="IV62" s="85"/>
      <c r="IW62" s="42"/>
      <c r="IX62" s="42"/>
      <c r="IY62" s="42"/>
    </row>
    <row r="63" s="27" customFormat="true" ht="10.8" hidden="false" customHeight="true" outlineLevel="0" collapsed="false">
      <c r="A63" s="34" t="s">
        <v>91</v>
      </c>
      <c r="B63" s="35"/>
      <c r="C63" s="35"/>
      <c r="D63" s="35"/>
      <c r="E63" s="34"/>
      <c r="F63" s="34"/>
      <c r="G63" s="35"/>
      <c r="H63" s="37" t="n">
        <v>2019</v>
      </c>
      <c r="I63" s="35"/>
      <c r="J63" s="35"/>
      <c r="K63" s="35"/>
      <c r="L63" s="35"/>
      <c r="M63" s="35"/>
      <c r="N63" s="35"/>
      <c r="O63" s="35" t="s">
        <v>92</v>
      </c>
      <c r="P63" s="29"/>
      <c r="Q63" s="55"/>
      <c r="R63" s="55"/>
      <c r="S63" s="55"/>
      <c r="T63" s="55"/>
      <c r="U63" s="55"/>
      <c r="V63" s="55"/>
      <c r="W63" s="55"/>
      <c r="X63" s="72"/>
      <c r="Y63" s="55"/>
      <c r="Z63" s="55"/>
      <c r="AA63" s="55"/>
      <c r="AB63" s="55"/>
      <c r="AC63" s="55"/>
      <c r="AD63" s="55"/>
      <c r="AE63" s="55"/>
      <c r="AF63" s="29"/>
      <c r="AG63" s="55"/>
      <c r="AH63" s="55"/>
      <c r="AI63" s="55"/>
      <c r="AJ63" s="55"/>
      <c r="AK63" s="55"/>
      <c r="AL63" s="55"/>
      <c r="AM63" s="55"/>
      <c r="AN63" s="72"/>
      <c r="AO63" s="55"/>
      <c r="AP63" s="55"/>
      <c r="AQ63" s="55"/>
      <c r="AR63" s="55"/>
      <c r="AS63" s="55"/>
      <c r="AT63" s="55"/>
      <c r="AU63" s="55"/>
      <c r="AV63" s="30"/>
      <c r="AW63" s="55"/>
      <c r="AX63" s="55"/>
      <c r="AY63" s="55"/>
      <c r="AZ63" s="55"/>
      <c r="BA63" s="55"/>
      <c r="BB63" s="55"/>
      <c r="BC63" s="55"/>
      <c r="BD63" s="72"/>
      <c r="BE63" s="55"/>
      <c r="BF63" s="55"/>
      <c r="BG63" s="55"/>
      <c r="BH63" s="55"/>
      <c r="BI63" s="55"/>
      <c r="BJ63" s="55"/>
      <c r="BK63" s="55"/>
      <c r="BL63" s="29"/>
      <c r="BM63" s="55"/>
      <c r="BN63" s="55"/>
      <c r="BO63" s="55"/>
      <c r="BP63" s="55"/>
      <c r="BQ63" s="55"/>
      <c r="BR63" s="55"/>
      <c r="BS63" s="55"/>
      <c r="BT63" s="72"/>
      <c r="BU63" s="55"/>
      <c r="BV63" s="55"/>
      <c r="BW63" s="55"/>
      <c r="BX63" s="55"/>
      <c r="BY63" s="55"/>
      <c r="BZ63" s="55"/>
      <c r="CA63" s="55"/>
      <c r="CB63" s="29"/>
      <c r="CC63" s="55"/>
      <c r="CD63" s="55"/>
      <c r="CE63" s="55"/>
      <c r="CF63" s="55"/>
      <c r="CG63" s="55"/>
      <c r="CH63" s="55"/>
      <c r="CI63" s="55"/>
      <c r="CJ63" s="72"/>
      <c r="CK63" s="55"/>
      <c r="CL63" s="55"/>
      <c r="CM63" s="55"/>
      <c r="CN63" s="55"/>
      <c r="CO63" s="55"/>
      <c r="CP63" s="55"/>
      <c r="CQ63" s="55"/>
      <c r="CR63" s="30"/>
      <c r="CS63" s="55"/>
      <c r="CT63" s="55"/>
      <c r="CU63" s="55"/>
      <c r="CV63" s="55"/>
      <c r="CW63" s="55"/>
      <c r="CX63" s="55"/>
      <c r="CY63" s="55"/>
      <c r="CZ63" s="72"/>
      <c r="DA63" s="55"/>
      <c r="DB63" s="55"/>
      <c r="DC63" s="55"/>
      <c r="DD63" s="55"/>
      <c r="DE63" s="55"/>
      <c r="DF63" s="55"/>
      <c r="DG63" s="55"/>
      <c r="DH63" s="51"/>
      <c r="DI63" s="55"/>
      <c r="DJ63" s="55"/>
      <c r="DK63" s="55"/>
      <c r="DL63" s="55"/>
      <c r="DM63" s="55"/>
      <c r="DN63" s="55"/>
      <c r="DO63" s="55"/>
      <c r="DP63" s="72"/>
      <c r="DQ63" s="55"/>
      <c r="DR63" s="55"/>
      <c r="DS63" s="55"/>
      <c r="DT63" s="55"/>
      <c r="DU63" s="55"/>
      <c r="DV63" s="55"/>
      <c r="DW63" s="55"/>
      <c r="DX63" s="29"/>
      <c r="DY63" s="55"/>
      <c r="DZ63" s="55"/>
      <c r="EA63" s="55"/>
      <c r="EB63" s="55"/>
      <c r="EC63" s="55"/>
      <c r="ED63" s="55"/>
      <c r="EE63" s="55"/>
      <c r="EF63" s="72"/>
      <c r="EG63" s="55"/>
      <c r="EH63" s="55"/>
      <c r="EI63" s="55"/>
      <c r="EJ63" s="55"/>
      <c r="EK63" s="55"/>
      <c r="EL63" s="55"/>
      <c r="EM63" s="55"/>
      <c r="EN63" s="30"/>
      <c r="EO63" s="55"/>
      <c r="EP63" s="55"/>
      <c r="EQ63" s="55"/>
      <c r="ER63" s="55"/>
      <c r="ES63" s="55"/>
      <c r="ET63" s="55"/>
      <c r="EU63" s="55"/>
      <c r="EV63" s="72"/>
      <c r="EW63" s="55"/>
      <c r="EX63" s="55"/>
      <c r="EY63" s="55"/>
      <c r="EZ63" s="55"/>
      <c r="FA63" s="55"/>
      <c r="FB63" s="55"/>
      <c r="FC63" s="55"/>
      <c r="FE63" s="55"/>
      <c r="FF63" s="55"/>
      <c r="FG63" s="55"/>
      <c r="FH63" s="55"/>
      <c r="FI63" s="55"/>
      <c r="FJ63" s="55"/>
      <c r="FK63" s="55"/>
      <c r="FL63" s="72"/>
      <c r="FM63" s="55"/>
      <c r="FN63" s="55"/>
      <c r="FO63" s="55"/>
      <c r="FP63" s="55"/>
      <c r="FQ63" s="55"/>
      <c r="FR63" s="55"/>
      <c r="FS63" s="55"/>
      <c r="FT63" s="29"/>
      <c r="FU63" s="55"/>
      <c r="FV63" s="55"/>
      <c r="FW63" s="55"/>
      <c r="FX63" s="55"/>
      <c r="FY63" s="55"/>
      <c r="FZ63" s="55"/>
      <c r="GA63" s="55"/>
      <c r="GB63" s="72"/>
      <c r="GC63" s="55"/>
      <c r="GD63" s="55"/>
      <c r="GE63" s="55"/>
      <c r="GF63" s="55"/>
      <c r="GG63" s="55"/>
      <c r="GH63" s="55"/>
      <c r="GI63" s="55"/>
      <c r="GJ63" s="30"/>
      <c r="GK63" s="55"/>
      <c r="GL63" s="55"/>
      <c r="GM63" s="55"/>
      <c r="GN63" s="55"/>
      <c r="GO63" s="55"/>
      <c r="GP63" s="55"/>
      <c r="GQ63" s="55"/>
      <c r="GR63" s="72"/>
      <c r="GS63" s="55"/>
      <c r="GT63" s="55"/>
      <c r="GU63" s="55"/>
      <c r="GV63" s="55"/>
      <c r="GW63" s="55"/>
      <c r="GX63" s="55"/>
      <c r="GY63" s="55"/>
      <c r="GZ63" s="29"/>
      <c r="HA63" s="55"/>
      <c r="HB63" s="55"/>
      <c r="HC63" s="55"/>
      <c r="HD63" s="55"/>
      <c r="HE63" s="55"/>
      <c r="HF63" s="55"/>
      <c r="HG63" s="55"/>
      <c r="HH63" s="72"/>
      <c r="HI63" s="55"/>
      <c r="HJ63" s="55"/>
      <c r="HK63" s="55"/>
      <c r="HL63" s="55"/>
      <c r="HM63" s="55"/>
      <c r="HN63" s="55"/>
      <c r="HO63" s="55"/>
      <c r="HP63" s="30"/>
      <c r="HQ63" s="55"/>
      <c r="HR63" s="55"/>
      <c r="HS63" s="55"/>
      <c r="HT63" s="55"/>
      <c r="HU63" s="25"/>
      <c r="HV63" s="25"/>
      <c r="HW63" s="25"/>
      <c r="HX63" s="25"/>
      <c r="HY63" s="25"/>
      <c r="HZ63" s="25"/>
      <c r="IA63" s="25"/>
      <c r="IB63" s="25"/>
      <c r="IC63" s="25"/>
      <c r="ID63" s="25"/>
      <c r="IE63" s="25"/>
      <c r="IF63" s="25"/>
      <c r="IG63" s="25"/>
      <c r="IH63" s="25"/>
      <c r="II63" s="25"/>
      <c r="IJ63" s="25"/>
      <c r="IK63" s="25"/>
      <c r="IL63" s="25"/>
      <c r="IM63" s="25"/>
      <c r="IN63" s="25"/>
      <c r="IO63" s="55"/>
      <c r="IP63" s="55"/>
      <c r="IQ63" s="55"/>
      <c r="IR63" s="72"/>
      <c r="IS63" s="55"/>
      <c r="IT63" s="55"/>
      <c r="IU63" s="55"/>
      <c r="IV63" s="55"/>
      <c r="IW63" s="55"/>
      <c r="IX63" s="55"/>
      <c r="IY63" s="55"/>
    </row>
    <row r="64" s="27" customFormat="true" ht="10.8" hidden="false" customHeight="true" outlineLevel="0" collapsed="false">
      <c r="A64" s="39" t="n">
        <v>19</v>
      </c>
      <c r="B64" s="39" t="n">
        <v>20</v>
      </c>
      <c r="C64" s="39" t="n">
        <v>21</v>
      </c>
      <c r="D64" s="39" t="n">
        <v>22</v>
      </c>
      <c r="E64" s="39" t="n">
        <v>23</v>
      </c>
      <c r="F64" s="41" t="n">
        <v>24</v>
      </c>
      <c r="G64" s="39" t="n">
        <v>25</v>
      </c>
      <c r="H64" s="42"/>
      <c r="I64" s="39" t="n">
        <v>26</v>
      </c>
      <c r="J64" s="86" t="n">
        <v>27</v>
      </c>
      <c r="K64" s="39" t="n">
        <v>28</v>
      </c>
      <c r="L64" s="39" t="n">
        <v>29</v>
      </c>
      <c r="M64" s="39" t="n">
        <v>30</v>
      </c>
      <c r="N64" s="39" t="n">
        <v>31</v>
      </c>
      <c r="O64" s="39" t="n">
        <v>1</v>
      </c>
      <c r="P64" s="29"/>
      <c r="Q64" s="42"/>
      <c r="R64" s="42"/>
      <c r="S64" s="55"/>
      <c r="T64" s="42"/>
      <c r="U64" s="42"/>
      <c r="V64" s="42"/>
      <c r="W64" s="42"/>
      <c r="X64" s="72"/>
      <c r="Y64" s="42"/>
      <c r="Z64" s="42"/>
      <c r="AA64" s="42"/>
      <c r="AB64" s="42"/>
      <c r="AC64" s="42"/>
      <c r="AD64" s="42"/>
      <c r="AE64" s="42"/>
      <c r="AF64" s="29"/>
      <c r="AG64" s="42"/>
      <c r="AH64" s="42"/>
      <c r="AI64" s="55"/>
      <c r="AJ64" s="42"/>
      <c r="AK64" s="42"/>
      <c r="AL64" s="42"/>
      <c r="AM64" s="42"/>
      <c r="AN64" s="72"/>
      <c r="AO64" s="42"/>
      <c r="AP64" s="42"/>
      <c r="AQ64" s="42"/>
      <c r="AR64" s="42"/>
      <c r="AS64" s="42"/>
      <c r="AT64" s="42"/>
      <c r="AU64" s="42"/>
      <c r="AV64" s="30"/>
      <c r="AW64" s="42"/>
      <c r="AX64" s="42"/>
      <c r="AY64" s="55"/>
      <c r="AZ64" s="42"/>
      <c r="BA64" s="42"/>
      <c r="BB64" s="42"/>
      <c r="BC64" s="42"/>
      <c r="BD64" s="72"/>
      <c r="BE64" s="42"/>
      <c r="BF64" s="42"/>
      <c r="BG64" s="42"/>
      <c r="BH64" s="42"/>
      <c r="BI64" s="42"/>
      <c r="BJ64" s="42"/>
      <c r="BK64" s="42"/>
      <c r="BL64" s="29"/>
      <c r="BM64" s="42"/>
      <c r="BN64" s="42"/>
      <c r="BO64" s="55"/>
      <c r="BP64" s="42"/>
      <c r="BQ64" s="42"/>
      <c r="BR64" s="42"/>
      <c r="BS64" s="42"/>
      <c r="BT64" s="72"/>
      <c r="BU64" s="42"/>
      <c r="BV64" s="42"/>
      <c r="BW64" s="42"/>
      <c r="BX64" s="42"/>
      <c r="BY64" s="42"/>
      <c r="BZ64" s="42"/>
      <c r="CA64" s="42"/>
      <c r="CB64" s="29"/>
      <c r="CC64" s="42"/>
      <c r="CD64" s="42"/>
      <c r="CE64" s="55"/>
      <c r="CF64" s="42"/>
      <c r="CG64" s="42"/>
      <c r="CH64" s="42"/>
      <c r="CI64" s="42"/>
      <c r="CJ64" s="72"/>
      <c r="CK64" s="42"/>
      <c r="CL64" s="42"/>
      <c r="CM64" s="42"/>
      <c r="CN64" s="42"/>
      <c r="CO64" s="42"/>
      <c r="CP64" s="42"/>
      <c r="CQ64" s="42"/>
      <c r="CR64" s="30"/>
      <c r="CS64" s="42"/>
      <c r="CT64" s="42"/>
      <c r="CU64" s="55"/>
      <c r="CV64" s="42"/>
      <c r="CW64" s="42"/>
      <c r="CX64" s="42"/>
      <c r="CY64" s="42"/>
      <c r="CZ64" s="72"/>
      <c r="DA64" s="42"/>
      <c r="DB64" s="42"/>
      <c r="DC64" s="42"/>
      <c r="DD64" s="42"/>
      <c r="DE64" s="42"/>
      <c r="DF64" s="42"/>
      <c r="DG64" s="42"/>
      <c r="DH64" s="87"/>
      <c r="DI64" s="42"/>
      <c r="DJ64" s="42"/>
      <c r="DK64" s="55"/>
      <c r="DL64" s="42"/>
      <c r="DM64" s="42"/>
      <c r="DN64" s="42"/>
      <c r="DO64" s="42"/>
      <c r="DP64" s="72"/>
      <c r="DQ64" s="42"/>
      <c r="DR64" s="42"/>
      <c r="DS64" s="42"/>
      <c r="DT64" s="42"/>
      <c r="DU64" s="42"/>
      <c r="DV64" s="42"/>
      <c r="DW64" s="42"/>
      <c r="DX64" s="29"/>
      <c r="DY64" s="42"/>
      <c r="DZ64" s="42"/>
      <c r="EA64" s="55"/>
      <c r="EB64" s="42"/>
      <c r="EC64" s="42"/>
      <c r="ED64" s="42"/>
      <c r="EE64" s="42"/>
      <c r="EF64" s="72"/>
      <c r="EG64" s="42"/>
      <c r="EH64" s="42"/>
      <c r="EI64" s="42"/>
      <c r="EJ64" s="42"/>
      <c r="EK64" s="42"/>
      <c r="EL64" s="42"/>
      <c r="EM64" s="42"/>
      <c r="EN64" s="30"/>
      <c r="EO64" s="42"/>
      <c r="EP64" s="42"/>
      <c r="EQ64" s="55"/>
      <c r="ER64" s="42"/>
      <c r="ES64" s="42"/>
      <c r="ET64" s="42"/>
      <c r="EU64" s="42"/>
      <c r="EV64" s="72"/>
      <c r="EW64" s="42"/>
      <c r="EX64" s="42"/>
      <c r="EY64" s="42"/>
      <c r="EZ64" s="42"/>
      <c r="FA64" s="42"/>
      <c r="FB64" s="42"/>
      <c r="FC64" s="42"/>
      <c r="FE64" s="42"/>
      <c r="FF64" s="42"/>
      <c r="FG64" s="55"/>
      <c r="FH64" s="42"/>
      <c r="FI64" s="42"/>
      <c r="FJ64" s="42"/>
      <c r="FK64" s="42"/>
      <c r="FL64" s="72"/>
      <c r="FM64" s="42"/>
      <c r="FN64" s="42"/>
      <c r="FO64" s="42"/>
      <c r="FP64" s="42"/>
      <c r="FQ64" s="42"/>
      <c r="FR64" s="42"/>
      <c r="FS64" s="42"/>
      <c r="FT64" s="29"/>
      <c r="FU64" s="42"/>
      <c r="FV64" s="42"/>
      <c r="FW64" s="55"/>
      <c r="FX64" s="42"/>
      <c r="FY64" s="42"/>
      <c r="FZ64" s="42"/>
      <c r="GA64" s="42"/>
      <c r="GB64" s="72"/>
      <c r="GC64" s="42"/>
      <c r="GD64" s="42"/>
      <c r="GE64" s="42"/>
      <c r="GF64" s="42"/>
      <c r="GG64" s="42"/>
      <c r="GH64" s="42"/>
      <c r="GI64" s="42"/>
      <c r="GJ64" s="30"/>
      <c r="GK64" s="42"/>
      <c r="GL64" s="42"/>
      <c r="GM64" s="55"/>
      <c r="GN64" s="42"/>
      <c r="GO64" s="42"/>
      <c r="GP64" s="42"/>
      <c r="GQ64" s="42"/>
      <c r="GR64" s="72"/>
      <c r="GS64" s="42"/>
      <c r="GT64" s="42"/>
      <c r="GU64" s="42"/>
      <c r="GV64" s="42"/>
      <c r="GW64" s="42"/>
      <c r="GX64" s="42"/>
      <c r="GY64" s="42"/>
      <c r="GZ64" s="29"/>
      <c r="HA64" s="42"/>
      <c r="HB64" s="42"/>
      <c r="HC64" s="55"/>
      <c r="HD64" s="42"/>
      <c r="HE64" s="42"/>
      <c r="HF64" s="42"/>
      <c r="HG64" s="42"/>
      <c r="HH64" s="72"/>
      <c r="HI64" s="42"/>
      <c r="HJ64" s="42"/>
      <c r="HK64" s="42"/>
      <c r="HL64" s="42"/>
      <c r="HM64" s="42"/>
      <c r="HN64" s="42"/>
      <c r="HO64" s="42"/>
      <c r="HP64" s="30"/>
      <c r="HQ64" s="42"/>
      <c r="HR64" s="42"/>
      <c r="HS64" s="55"/>
      <c r="HT64" s="42"/>
      <c r="HU64" s="25"/>
      <c r="HV64" s="25"/>
      <c r="HW64" s="25"/>
      <c r="HX64" s="25"/>
      <c r="HY64" s="25"/>
      <c r="HZ64" s="25"/>
      <c r="IA64" s="25"/>
      <c r="IB64" s="25"/>
      <c r="IC64" s="25"/>
      <c r="ID64" s="25"/>
      <c r="IE64" s="25"/>
      <c r="IF64" s="25"/>
      <c r="IG64" s="25"/>
      <c r="IH64" s="25"/>
      <c r="II64" s="25"/>
      <c r="IJ64" s="25"/>
      <c r="IK64" s="25"/>
      <c r="IL64" s="25"/>
      <c r="IM64" s="25"/>
      <c r="IN64" s="25"/>
      <c r="IO64" s="42"/>
      <c r="IP64" s="42"/>
      <c r="IQ64" s="42"/>
      <c r="IR64" s="72"/>
      <c r="IS64" s="42"/>
      <c r="IT64" s="42"/>
      <c r="IU64" s="42"/>
      <c r="IV64" s="42"/>
      <c r="IW64" s="42"/>
      <c r="IX64" s="42"/>
      <c r="IY64" s="42"/>
    </row>
    <row r="65" s="27" customFormat="true" ht="10.8" hidden="false" customHeight="true" outlineLevel="0" collapsed="false">
      <c r="A65" s="48" t="s">
        <v>83</v>
      </c>
      <c r="B65" s="48" t="s">
        <v>84</v>
      </c>
      <c r="C65" s="48" t="s">
        <v>85</v>
      </c>
      <c r="D65" s="48" t="s">
        <v>86</v>
      </c>
      <c r="E65" s="48" t="s">
        <v>85</v>
      </c>
      <c r="F65" s="48" t="s">
        <v>87</v>
      </c>
      <c r="G65" s="48" t="s">
        <v>83</v>
      </c>
      <c r="H65" s="49"/>
      <c r="I65" s="50" t="s">
        <v>83</v>
      </c>
      <c r="J65" s="50" t="s">
        <v>84</v>
      </c>
      <c r="K65" s="50" t="s">
        <v>85</v>
      </c>
      <c r="L65" s="50" t="s">
        <v>86</v>
      </c>
      <c r="M65" s="50" t="s">
        <v>85</v>
      </c>
      <c r="N65" s="50" t="s">
        <v>87</v>
      </c>
      <c r="O65" s="50" t="s">
        <v>83</v>
      </c>
      <c r="P65" s="29"/>
      <c r="Q65" s="55"/>
      <c r="R65" s="55"/>
      <c r="S65" s="55"/>
      <c r="T65" s="55"/>
      <c r="U65" s="55"/>
      <c r="V65" s="55"/>
      <c r="W65" s="55"/>
      <c r="X65" s="72"/>
      <c r="Y65" s="55"/>
      <c r="Z65" s="55"/>
      <c r="AA65" s="55"/>
      <c r="AB65" s="55"/>
      <c r="AC65" s="55"/>
      <c r="AD65" s="55"/>
      <c r="AE65" s="55"/>
      <c r="AF65" s="29"/>
      <c r="AG65" s="55"/>
      <c r="AH65" s="55"/>
      <c r="AI65" s="55"/>
      <c r="AJ65" s="55"/>
      <c r="AK65" s="55"/>
      <c r="AL65" s="55"/>
      <c r="AM65" s="55"/>
      <c r="AN65" s="72"/>
      <c r="AO65" s="55"/>
      <c r="AP65" s="55"/>
      <c r="AQ65" s="55"/>
      <c r="AR65" s="55"/>
      <c r="AS65" s="55"/>
      <c r="AT65" s="55"/>
      <c r="AU65" s="55"/>
      <c r="AV65" s="30"/>
      <c r="AW65" s="55"/>
      <c r="AX65" s="55"/>
      <c r="AY65" s="55"/>
      <c r="AZ65" s="55"/>
      <c r="BA65" s="55"/>
      <c r="BB65" s="55"/>
      <c r="BC65" s="55"/>
      <c r="BD65" s="72"/>
      <c r="BE65" s="55"/>
      <c r="BF65" s="55"/>
      <c r="BG65" s="55"/>
      <c r="BH65" s="55"/>
      <c r="BI65" s="55"/>
      <c r="BJ65" s="55"/>
      <c r="BK65" s="55"/>
      <c r="BL65" s="29"/>
      <c r="BM65" s="55"/>
      <c r="BN65" s="55"/>
      <c r="BO65" s="55"/>
      <c r="BP65" s="55"/>
      <c r="BQ65" s="55"/>
      <c r="BR65" s="55"/>
      <c r="BS65" s="55"/>
      <c r="BT65" s="72"/>
      <c r="BU65" s="55"/>
      <c r="BV65" s="55"/>
      <c r="BW65" s="55"/>
      <c r="BX65" s="55"/>
      <c r="BY65" s="55"/>
      <c r="BZ65" s="55"/>
      <c r="CA65" s="55"/>
      <c r="CB65" s="29"/>
      <c r="CC65" s="55"/>
      <c r="CD65" s="55"/>
      <c r="CE65" s="55"/>
      <c r="CF65" s="55"/>
      <c r="CG65" s="55"/>
      <c r="CH65" s="55"/>
      <c r="CI65" s="55"/>
      <c r="CJ65" s="72"/>
      <c r="CK65" s="55"/>
      <c r="CL65" s="55"/>
      <c r="CM65" s="55"/>
      <c r="CN65" s="55"/>
      <c r="CO65" s="55"/>
      <c r="CP65" s="55"/>
      <c r="CQ65" s="55"/>
      <c r="CR65" s="30"/>
      <c r="CS65" s="55"/>
      <c r="CT65" s="55"/>
      <c r="CU65" s="55"/>
      <c r="CV65" s="55"/>
      <c r="CW65" s="55"/>
      <c r="CX65" s="55"/>
      <c r="CY65" s="55"/>
      <c r="CZ65" s="72"/>
      <c r="DA65" s="55"/>
      <c r="DB65" s="55"/>
      <c r="DC65" s="55"/>
      <c r="DD65" s="55"/>
      <c r="DE65" s="55"/>
      <c r="DF65" s="55"/>
      <c r="DG65" s="55"/>
      <c r="DH65" s="56"/>
      <c r="DI65" s="55"/>
      <c r="DJ65" s="55"/>
      <c r="DK65" s="55"/>
      <c r="DL65" s="55"/>
      <c r="DM65" s="55"/>
      <c r="DN65" s="55"/>
      <c r="DO65" s="55"/>
      <c r="DP65" s="72"/>
      <c r="DQ65" s="55"/>
      <c r="DR65" s="55"/>
      <c r="DS65" s="55"/>
      <c r="DT65" s="55"/>
      <c r="DU65" s="55"/>
      <c r="DV65" s="55"/>
      <c r="DW65" s="55"/>
      <c r="DX65" s="29"/>
      <c r="DY65" s="55"/>
      <c r="DZ65" s="55"/>
      <c r="EA65" s="55"/>
      <c r="EB65" s="55"/>
      <c r="EC65" s="55"/>
      <c r="ED65" s="55"/>
      <c r="EE65" s="55"/>
      <c r="EF65" s="72"/>
      <c r="EG65" s="55"/>
      <c r="EH65" s="55"/>
      <c r="EI65" s="55"/>
      <c r="EJ65" s="55"/>
      <c r="EK65" s="55"/>
      <c r="EL65" s="55"/>
      <c r="EM65" s="55"/>
      <c r="EN65" s="30"/>
      <c r="EO65" s="55"/>
      <c r="EP65" s="55"/>
      <c r="EQ65" s="55"/>
      <c r="ER65" s="55"/>
      <c r="ES65" s="55"/>
      <c r="ET65" s="55"/>
      <c r="EU65" s="55"/>
      <c r="EV65" s="72"/>
      <c r="EW65" s="55"/>
      <c r="EX65" s="55"/>
      <c r="EY65" s="55"/>
      <c r="EZ65" s="55"/>
      <c r="FA65" s="55"/>
      <c r="FB65" s="55"/>
      <c r="FC65" s="55"/>
      <c r="FE65" s="55"/>
      <c r="FF65" s="55"/>
      <c r="FG65" s="55"/>
      <c r="FH65" s="55"/>
      <c r="FI65" s="55"/>
      <c r="FJ65" s="55"/>
      <c r="FK65" s="55"/>
      <c r="FL65" s="72"/>
      <c r="FM65" s="55"/>
      <c r="FN65" s="55"/>
      <c r="FO65" s="55"/>
      <c r="FP65" s="55"/>
      <c r="FQ65" s="55"/>
      <c r="FR65" s="55"/>
      <c r="FS65" s="55"/>
      <c r="FT65" s="29"/>
      <c r="FU65" s="55"/>
      <c r="FV65" s="55"/>
      <c r="FW65" s="55"/>
      <c r="FX65" s="55"/>
      <c r="FY65" s="55"/>
      <c r="FZ65" s="55"/>
      <c r="GA65" s="55"/>
      <c r="GB65" s="72"/>
      <c r="GC65" s="55"/>
      <c r="GD65" s="55"/>
      <c r="GE65" s="55"/>
      <c r="GF65" s="55"/>
      <c r="GG65" s="55"/>
      <c r="GH65" s="55"/>
      <c r="GI65" s="55"/>
      <c r="GJ65" s="30"/>
      <c r="GK65" s="55"/>
      <c r="GL65" s="55"/>
      <c r="GM65" s="55"/>
      <c r="GN65" s="55"/>
      <c r="GO65" s="55"/>
      <c r="GP65" s="55"/>
      <c r="GQ65" s="55"/>
      <c r="GR65" s="72"/>
      <c r="GS65" s="55"/>
      <c r="GT65" s="55"/>
      <c r="GU65" s="55"/>
      <c r="GV65" s="55"/>
      <c r="GW65" s="55"/>
      <c r="GX65" s="55"/>
      <c r="GY65" s="55"/>
      <c r="GZ65" s="29"/>
      <c r="HA65" s="55"/>
      <c r="HB65" s="55"/>
      <c r="HC65" s="55"/>
      <c r="HD65" s="55"/>
      <c r="HE65" s="55"/>
      <c r="HF65" s="55"/>
      <c r="HG65" s="55"/>
      <c r="HH65" s="72"/>
      <c r="HI65" s="55"/>
      <c r="HJ65" s="55"/>
      <c r="HK65" s="55"/>
      <c r="HL65" s="55"/>
      <c r="HM65" s="55"/>
      <c r="HN65" s="55"/>
      <c r="HO65" s="55"/>
      <c r="HP65" s="30"/>
      <c r="HQ65" s="55"/>
      <c r="HR65" s="55"/>
      <c r="HS65" s="55"/>
      <c r="HT65" s="55"/>
      <c r="HU65" s="25"/>
      <c r="HV65" s="25"/>
      <c r="HW65" s="25"/>
      <c r="HX65" s="25"/>
      <c r="HY65" s="25"/>
      <c r="HZ65" s="25"/>
      <c r="IA65" s="25"/>
      <c r="IB65" s="25"/>
      <c r="IC65" s="25"/>
      <c r="ID65" s="25"/>
      <c r="IE65" s="25"/>
      <c r="IF65" s="25"/>
      <c r="IG65" s="25"/>
      <c r="IH65" s="25"/>
      <c r="II65" s="25"/>
      <c r="IJ65" s="25"/>
      <c r="IK65" s="25"/>
      <c r="IL65" s="25"/>
      <c r="IM65" s="25"/>
      <c r="IN65" s="25"/>
      <c r="IO65" s="55"/>
      <c r="IP65" s="55"/>
      <c r="IQ65" s="55"/>
      <c r="IR65" s="72"/>
      <c r="IS65" s="55"/>
      <c r="IT65" s="55"/>
      <c r="IU65" s="55"/>
      <c r="IV65" s="55"/>
      <c r="IW65" s="55"/>
      <c r="IX65" s="55"/>
      <c r="IY65" s="55"/>
    </row>
    <row r="66" s="27" customFormat="true" ht="10.8" hidden="false" customHeight="true" outlineLevel="0" collapsed="false">
      <c r="A66" s="55"/>
      <c r="B66" s="55"/>
      <c r="C66" s="55"/>
      <c r="D66" s="55"/>
      <c r="E66" s="55"/>
      <c r="F66" s="55"/>
      <c r="G66" s="55"/>
      <c r="H66" s="28"/>
      <c r="I66" s="55"/>
      <c r="J66" s="55"/>
      <c r="K66" s="55"/>
      <c r="L66" s="55"/>
      <c r="M66" s="55"/>
      <c r="N66" s="55"/>
      <c r="O66" s="55"/>
      <c r="P66" s="29"/>
      <c r="Q66" s="55"/>
      <c r="R66" s="55"/>
      <c r="S66" s="55"/>
      <c r="T66" s="55"/>
      <c r="U66" s="55"/>
      <c r="V66" s="55"/>
      <c r="W66" s="55"/>
      <c r="X66" s="72"/>
      <c r="Y66" s="55"/>
      <c r="Z66" s="55"/>
      <c r="AA66" s="55"/>
      <c r="AB66" s="55"/>
      <c r="AC66" s="55"/>
      <c r="AD66" s="55"/>
      <c r="AE66" s="55"/>
      <c r="AF66" s="29"/>
      <c r="AG66" s="55"/>
      <c r="AH66" s="55"/>
      <c r="AI66" s="55"/>
      <c r="AJ66" s="55"/>
      <c r="AK66" s="55"/>
      <c r="AL66" s="55"/>
      <c r="AM66" s="55"/>
      <c r="AN66" s="72"/>
      <c r="AO66" s="55"/>
      <c r="AP66" s="55"/>
      <c r="AQ66" s="55"/>
      <c r="AR66" s="55"/>
      <c r="AS66" s="55"/>
      <c r="AT66" s="55"/>
      <c r="AU66" s="55"/>
      <c r="AV66" s="30"/>
      <c r="AW66" s="55"/>
      <c r="AX66" s="55"/>
      <c r="AY66" s="55"/>
      <c r="AZ66" s="55"/>
      <c r="BA66" s="55"/>
      <c r="BB66" s="55"/>
      <c r="BC66" s="55"/>
      <c r="BD66" s="72"/>
      <c r="BE66" s="55"/>
      <c r="BF66" s="55"/>
      <c r="BG66" s="55"/>
      <c r="BH66" s="55"/>
      <c r="BI66" s="55"/>
      <c r="BJ66" s="55"/>
      <c r="BK66" s="55"/>
      <c r="BL66" s="29"/>
      <c r="BM66" s="55"/>
      <c r="BN66" s="55"/>
      <c r="BO66" s="55"/>
      <c r="BP66" s="55"/>
      <c r="BQ66" s="55"/>
      <c r="BR66" s="55"/>
      <c r="BS66" s="55"/>
      <c r="BT66" s="72"/>
      <c r="BU66" s="55"/>
      <c r="BV66" s="55"/>
      <c r="BW66" s="55"/>
      <c r="BX66" s="55"/>
      <c r="BY66" s="55"/>
      <c r="BZ66" s="55"/>
      <c r="CA66" s="55"/>
      <c r="CB66" s="29"/>
      <c r="CC66" s="55"/>
      <c r="CD66" s="55"/>
      <c r="CE66" s="55"/>
      <c r="CF66" s="55"/>
      <c r="CG66" s="55"/>
      <c r="CH66" s="55"/>
      <c r="CI66" s="55"/>
      <c r="CJ66" s="72"/>
      <c r="CK66" s="55"/>
      <c r="CL66" s="55"/>
      <c r="CM66" s="55"/>
      <c r="CN66" s="55"/>
      <c r="CO66" s="55"/>
      <c r="CP66" s="55"/>
      <c r="CQ66" s="55"/>
      <c r="CR66" s="30"/>
      <c r="CS66" s="55"/>
      <c r="CT66" s="55"/>
      <c r="CU66" s="55"/>
      <c r="CV66" s="55"/>
      <c r="CW66" s="55"/>
      <c r="CX66" s="55"/>
      <c r="CY66" s="55"/>
      <c r="CZ66" s="72"/>
      <c r="DA66" s="55"/>
      <c r="DB66" s="55"/>
      <c r="DC66" s="55"/>
      <c r="DD66" s="55"/>
      <c r="DE66" s="55"/>
      <c r="DF66" s="55"/>
      <c r="DG66" s="55"/>
      <c r="DH66" s="74"/>
      <c r="DI66" s="55"/>
      <c r="DJ66" s="55"/>
      <c r="DK66" s="55"/>
      <c r="DL66" s="55"/>
      <c r="DM66" s="55"/>
      <c r="DN66" s="55"/>
      <c r="DO66" s="55"/>
      <c r="DP66" s="72"/>
      <c r="DQ66" s="55"/>
      <c r="DR66" s="55"/>
      <c r="DS66" s="55"/>
      <c r="DT66" s="55"/>
      <c r="DU66" s="55"/>
      <c r="DV66" s="55"/>
      <c r="DW66" s="55"/>
      <c r="DX66" s="29"/>
      <c r="DY66" s="55"/>
      <c r="DZ66" s="55"/>
      <c r="EA66" s="55"/>
      <c r="EB66" s="55"/>
      <c r="EC66" s="55"/>
      <c r="ED66" s="55"/>
      <c r="EE66" s="55"/>
      <c r="EF66" s="72"/>
      <c r="EG66" s="55"/>
      <c r="EH66" s="55"/>
      <c r="EI66" s="55"/>
      <c r="EJ66" s="55"/>
      <c r="EK66" s="55"/>
      <c r="EL66" s="55"/>
      <c r="EM66" s="55"/>
      <c r="EN66" s="30"/>
      <c r="EO66" s="55"/>
      <c r="EP66" s="55"/>
      <c r="EQ66" s="55"/>
      <c r="ER66" s="55"/>
      <c r="ES66" s="55"/>
      <c r="ET66" s="55"/>
      <c r="EU66" s="55"/>
      <c r="EV66" s="72"/>
      <c r="EW66" s="55"/>
      <c r="EX66" s="55"/>
      <c r="EY66" s="55"/>
      <c r="EZ66" s="55"/>
      <c r="FA66" s="55"/>
      <c r="FB66" s="55"/>
      <c r="FC66" s="55"/>
      <c r="FD66" s="74"/>
      <c r="FE66" s="55"/>
      <c r="FF66" s="55"/>
      <c r="FG66" s="55"/>
      <c r="FH66" s="55"/>
      <c r="FI66" s="55"/>
      <c r="FJ66" s="55"/>
      <c r="FK66" s="55"/>
      <c r="FL66" s="72"/>
      <c r="FM66" s="55"/>
      <c r="FN66" s="55"/>
      <c r="FO66" s="55"/>
      <c r="FP66" s="55"/>
      <c r="FQ66" s="55"/>
      <c r="FR66" s="55"/>
      <c r="FS66" s="55"/>
      <c r="FT66" s="29"/>
      <c r="FU66" s="55"/>
      <c r="FV66" s="55"/>
      <c r="FW66" s="55"/>
      <c r="FX66" s="55"/>
      <c r="FY66" s="55"/>
      <c r="FZ66" s="55"/>
      <c r="GA66" s="55"/>
      <c r="GB66" s="72"/>
      <c r="GC66" s="55"/>
      <c r="GD66" s="55"/>
      <c r="GE66" s="55"/>
      <c r="GF66" s="55"/>
      <c r="GG66" s="55"/>
      <c r="GH66" s="55"/>
      <c r="GI66" s="55"/>
      <c r="GJ66" s="30"/>
      <c r="GK66" s="55"/>
      <c r="GL66" s="55"/>
      <c r="GM66" s="55"/>
      <c r="GN66" s="55"/>
      <c r="GO66" s="55"/>
      <c r="GP66" s="55"/>
      <c r="GQ66" s="55"/>
      <c r="GR66" s="72"/>
      <c r="GS66" s="55"/>
      <c r="GT66" s="55"/>
      <c r="GU66" s="55"/>
      <c r="GV66" s="55"/>
      <c r="GW66" s="55"/>
      <c r="GX66" s="55"/>
      <c r="GY66" s="55"/>
      <c r="GZ66" s="29"/>
      <c r="HA66" s="55"/>
      <c r="HB66" s="55"/>
      <c r="HC66" s="55"/>
      <c r="HD66" s="55"/>
      <c r="HE66" s="55"/>
      <c r="HF66" s="55"/>
      <c r="HG66" s="55"/>
      <c r="HH66" s="72"/>
      <c r="HI66" s="55"/>
      <c r="HJ66" s="55"/>
      <c r="HK66" s="55"/>
      <c r="HL66" s="55"/>
      <c r="HM66" s="55"/>
      <c r="HN66" s="55"/>
      <c r="HO66" s="55"/>
      <c r="HP66" s="30"/>
      <c r="HQ66" s="55"/>
      <c r="HR66" s="55"/>
      <c r="HS66" s="55"/>
      <c r="HT66" s="55"/>
      <c r="HU66" s="25"/>
      <c r="HV66" s="25"/>
      <c r="HW66" s="25"/>
      <c r="HX66" s="25"/>
      <c r="HY66" s="25"/>
      <c r="HZ66" s="25"/>
      <c r="IA66" s="25"/>
      <c r="IB66" s="25"/>
      <c r="IC66" s="25"/>
      <c r="ID66" s="25"/>
      <c r="IE66" s="25"/>
      <c r="IF66" s="25"/>
      <c r="IG66" s="25"/>
      <c r="IH66" s="25"/>
      <c r="II66" s="25"/>
      <c r="IJ66" s="25"/>
      <c r="IK66" s="25"/>
      <c r="IL66" s="25"/>
      <c r="IM66" s="25"/>
      <c r="IN66" s="25"/>
      <c r="IO66" s="55"/>
      <c r="IP66" s="55"/>
      <c r="IQ66" s="55"/>
      <c r="IR66" s="72"/>
      <c r="IS66" s="55"/>
      <c r="IT66" s="55"/>
      <c r="IU66" s="55"/>
      <c r="IV66" s="55"/>
      <c r="IW66" s="55"/>
      <c r="IX66" s="55"/>
      <c r="IY66" s="55"/>
    </row>
    <row r="67" s="27" customFormat="true" ht="10.8" hidden="false" customHeight="true" outlineLevel="0" collapsed="false">
      <c r="A67" s="74"/>
      <c r="B67" s="74"/>
      <c r="C67" s="74"/>
      <c r="D67" s="51"/>
      <c r="E67" s="74"/>
      <c r="F67" s="74"/>
      <c r="G67" s="74"/>
      <c r="H67" s="55"/>
      <c r="I67" s="74"/>
      <c r="J67" s="74"/>
      <c r="K67" s="74"/>
      <c r="L67" s="74"/>
      <c r="M67" s="74"/>
      <c r="N67" s="74"/>
      <c r="O67" s="74"/>
      <c r="P67" s="29"/>
      <c r="Q67" s="74"/>
      <c r="R67" s="74"/>
      <c r="S67" s="74"/>
      <c r="T67" s="51"/>
      <c r="U67" s="74"/>
      <c r="V67" s="74"/>
      <c r="W67" s="74"/>
      <c r="X67" s="74"/>
      <c r="Y67" s="74"/>
      <c r="Z67" s="74"/>
      <c r="AA67" s="74"/>
      <c r="AB67" s="74"/>
      <c r="AC67" s="74"/>
      <c r="AD67" s="74"/>
      <c r="AE67" s="74"/>
      <c r="AF67" s="29"/>
      <c r="AG67" s="42"/>
      <c r="AH67" s="42"/>
      <c r="AI67" s="42"/>
      <c r="AJ67" s="42"/>
      <c r="AK67" s="42"/>
      <c r="AL67" s="42"/>
      <c r="AM67" s="42"/>
      <c r="AN67" s="55"/>
      <c r="AO67" s="55"/>
      <c r="AP67" s="55"/>
      <c r="AQ67" s="55"/>
      <c r="AR67" s="55"/>
      <c r="AS67" s="55"/>
      <c r="AT67" s="42"/>
      <c r="AU67" s="42"/>
      <c r="AV67" s="30"/>
      <c r="AW67" s="42"/>
      <c r="AX67" s="42"/>
      <c r="AY67" s="42"/>
      <c r="AZ67" s="42"/>
      <c r="BA67" s="42"/>
      <c r="BB67" s="42"/>
      <c r="BC67" s="42"/>
      <c r="BD67" s="55"/>
      <c r="BE67" s="55"/>
      <c r="BF67" s="55"/>
      <c r="BG67" s="55"/>
      <c r="BH67" s="55"/>
      <c r="BI67" s="55"/>
      <c r="BJ67" s="42"/>
      <c r="BK67" s="42"/>
      <c r="BL67" s="29"/>
      <c r="BM67" s="29"/>
      <c r="BN67" s="29"/>
      <c r="BO67" s="29"/>
      <c r="BP67" s="29"/>
      <c r="BQ67" s="29"/>
      <c r="BR67" s="29"/>
      <c r="BS67" s="29"/>
      <c r="BT67" s="29"/>
      <c r="BU67" s="29"/>
      <c r="BV67" s="51"/>
      <c r="BW67" s="51"/>
      <c r="BX67" s="51"/>
      <c r="BY67" s="51"/>
      <c r="BZ67" s="51"/>
      <c r="CA67" s="51"/>
      <c r="CB67" s="51"/>
      <c r="CC67" s="51"/>
      <c r="CD67" s="84"/>
      <c r="CE67" s="51"/>
      <c r="CF67" s="51"/>
      <c r="CG67" s="51"/>
      <c r="CH67" s="51"/>
      <c r="CI67" s="51"/>
      <c r="CJ67" s="51"/>
      <c r="CK67" s="51"/>
      <c r="CL67" s="51"/>
      <c r="CM67" s="87"/>
      <c r="CN67" s="56"/>
      <c r="CO67" s="87"/>
      <c r="CP67" s="87"/>
      <c r="CQ67" s="87"/>
      <c r="CR67" s="87"/>
      <c r="CS67" s="87"/>
      <c r="CT67" s="87"/>
      <c r="CU67" s="87"/>
      <c r="CV67" s="51"/>
      <c r="CW67" s="87"/>
      <c r="CX67" s="87"/>
      <c r="CY67" s="87"/>
      <c r="CZ67" s="87"/>
      <c r="DA67" s="87"/>
      <c r="DB67" s="87"/>
      <c r="DC67" s="87"/>
      <c r="DD67" s="56"/>
      <c r="DE67" s="87"/>
      <c r="DF67" s="87"/>
      <c r="DG67" s="87"/>
      <c r="DH67" s="87"/>
      <c r="DI67" s="88"/>
      <c r="DJ67" s="88"/>
      <c r="DK67" s="88"/>
      <c r="DL67" s="51"/>
      <c r="DM67" s="88"/>
      <c r="DN67" s="88"/>
      <c r="DO67" s="88"/>
      <c r="DP67" s="88"/>
      <c r="DQ67" s="88"/>
      <c r="DR67" s="88"/>
      <c r="DS67" s="88"/>
      <c r="DT67" s="74"/>
      <c r="DU67" s="88"/>
      <c r="DV67" s="88"/>
      <c r="DW67" s="88"/>
      <c r="DX67" s="56"/>
      <c r="DY67" s="51"/>
      <c r="DZ67" s="84"/>
      <c r="EA67" s="51"/>
      <c r="EB67" s="51"/>
      <c r="EC67" s="51"/>
      <c r="ED67" s="51"/>
      <c r="EE67" s="51"/>
      <c r="EF67" s="51"/>
      <c r="EG67" s="51"/>
      <c r="EH67" s="51"/>
      <c r="EI67" s="87"/>
      <c r="EJ67" s="56"/>
      <c r="EK67" s="87"/>
      <c r="EL67" s="87"/>
      <c r="EM67" s="87"/>
      <c r="EN67" s="87"/>
      <c r="EO67" s="87"/>
      <c r="EP67" s="87"/>
      <c r="EQ67" s="87"/>
      <c r="ER67" s="51"/>
      <c r="ES67" s="87"/>
      <c r="ET67" s="87"/>
      <c r="EU67" s="87"/>
      <c r="EV67" s="87"/>
      <c r="EW67" s="87"/>
      <c r="EX67" s="87"/>
      <c r="EY67" s="87"/>
      <c r="EZ67" s="56"/>
      <c r="FA67" s="87"/>
      <c r="FB67" s="87"/>
      <c r="FC67" s="87"/>
      <c r="FD67" s="87"/>
      <c r="FE67" s="88"/>
      <c r="FF67" s="88"/>
      <c r="FG67" s="88"/>
      <c r="FH67" s="51"/>
      <c r="FI67" s="88"/>
      <c r="FJ67" s="88"/>
      <c r="FK67" s="88"/>
      <c r="FL67" s="88"/>
      <c r="FM67" s="88"/>
      <c r="FN67" s="88"/>
      <c r="FO67" s="88"/>
      <c r="FP67" s="74"/>
      <c r="FQ67" s="88"/>
      <c r="FR67" s="88"/>
      <c r="FS67" s="88"/>
      <c r="HU67" s="25"/>
      <c r="HV67" s="25"/>
      <c r="HW67" s="25"/>
      <c r="HX67" s="25"/>
      <c r="HY67" s="25"/>
      <c r="HZ67" s="25"/>
      <c r="IA67" s="25"/>
      <c r="IB67" s="25"/>
      <c r="IC67" s="25"/>
      <c r="ID67" s="25"/>
      <c r="IE67" s="25"/>
      <c r="IF67" s="25"/>
      <c r="IG67" s="25"/>
      <c r="IH67" s="25"/>
      <c r="II67" s="25"/>
      <c r="IJ67" s="25"/>
      <c r="IK67" s="25"/>
      <c r="IL67" s="25"/>
      <c r="IM67" s="25"/>
      <c r="IN67" s="25"/>
    </row>
    <row r="68" s="27" customFormat="true" ht="10.8" hidden="false" customHeight="true" outlineLevel="0" collapsed="false">
      <c r="A68" s="31" t="n">
        <v>12</v>
      </c>
      <c r="B68" s="31"/>
      <c r="C68" s="31"/>
      <c r="D68" s="31"/>
      <c r="E68" s="31"/>
      <c r="F68" s="31"/>
      <c r="G68" s="25"/>
      <c r="H68" s="26"/>
      <c r="I68" s="25"/>
      <c r="J68" s="31"/>
      <c r="K68" s="31"/>
      <c r="L68" s="32"/>
      <c r="M68" s="31"/>
      <c r="N68" s="33"/>
      <c r="O68" s="29"/>
      <c r="Q68" s="52"/>
      <c r="R68" s="52"/>
      <c r="S68" s="52"/>
      <c r="T68" s="52"/>
      <c r="U68" s="52"/>
      <c r="V68" s="52"/>
      <c r="W68" s="52"/>
      <c r="X68" s="30"/>
      <c r="Y68" s="51"/>
      <c r="Z68" s="51"/>
      <c r="AA68" s="51"/>
      <c r="AB68" s="51"/>
      <c r="AC68" s="51"/>
      <c r="AD68" s="51"/>
      <c r="AE68" s="51"/>
      <c r="AG68" s="52"/>
      <c r="AH68" s="52"/>
      <c r="AI68" s="52"/>
      <c r="AJ68" s="52"/>
      <c r="AK68" s="52"/>
      <c r="AL68" s="52"/>
      <c r="AM68" s="52"/>
      <c r="AN68" s="30"/>
      <c r="AO68" s="51"/>
      <c r="AP68" s="51"/>
      <c r="AQ68" s="51"/>
      <c r="AR68" s="51"/>
      <c r="AS68" s="51"/>
      <c r="AT68" s="51"/>
      <c r="AU68" s="51"/>
      <c r="AW68" s="52"/>
      <c r="AX68" s="52"/>
      <c r="AY68" s="52"/>
      <c r="AZ68" s="52"/>
      <c r="BA68" s="52"/>
      <c r="BB68" s="52"/>
      <c r="BC68" s="52"/>
      <c r="BD68" s="30"/>
      <c r="BE68" s="51"/>
      <c r="BF68" s="51"/>
      <c r="BG68" s="51"/>
      <c r="BH68" s="51"/>
      <c r="BI68" s="51"/>
      <c r="BJ68" s="51"/>
      <c r="BK68" s="51"/>
      <c r="BM68" s="52"/>
      <c r="BN68" s="52"/>
      <c r="BO68" s="52"/>
      <c r="BP68" s="52"/>
      <c r="BQ68" s="52"/>
      <c r="BR68" s="52"/>
      <c r="BS68" s="52"/>
      <c r="BT68" s="30"/>
      <c r="BU68" s="51"/>
      <c r="BV68" s="51"/>
      <c r="BW68" s="51"/>
      <c r="BX68" s="51"/>
      <c r="BY68" s="51"/>
      <c r="BZ68" s="51"/>
      <c r="CA68" s="51"/>
      <c r="CC68" s="52"/>
      <c r="CD68" s="52"/>
      <c r="CE68" s="52"/>
      <c r="CF68" s="52"/>
      <c r="CG68" s="52"/>
      <c r="CH68" s="52"/>
      <c r="CI68" s="52"/>
      <c r="CJ68" s="30"/>
      <c r="CK68" s="51"/>
      <c r="CL68" s="51"/>
      <c r="CM68" s="51"/>
      <c r="CN68" s="51"/>
      <c r="CO68" s="51"/>
      <c r="CP68" s="51"/>
      <c r="CQ68" s="51"/>
      <c r="CS68" s="52"/>
      <c r="CT68" s="52"/>
      <c r="CU68" s="52"/>
      <c r="CV68" s="52"/>
      <c r="CW68" s="52"/>
      <c r="CX68" s="52"/>
      <c r="CY68" s="52"/>
      <c r="CZ68" s="30"/>
      <c r="DA68" s="51"/>
      <c r="DB68" s="51"/>
      <c r="DC68" s="51"/>
      <c r="DD68" s="51"/>
      <c r="DE68" s="51"/>
      <c r="DF68" s="51"/>
      <c r="DG68" s="51"/>
      <c r="DI68" s="52"/>
      <c r="DJ68" s="52"/>
      <c r="DK68" s="52"/>
      <c r="DL68" s="52"/>
      <c r="DM68" s="52"/>
      <c r="DN68" s="52"/>
      <c r="DO68" s="52"/>
      <c r="DP68" s="30"/>
      <c r="DQ68" s="51"/>
      <c r="DR68" s="51"/>
      <c r="DS68" s="51"/>
      <c r="DT68" s="51"/>
      <c r="DU68" s="51"/>
      <c r="DV68" s="51"/>
      <c r="DW68" s="51"/>
      <c r="DY68" s="52"/>
      <c r="DZ68" s="52"/>
      <c r="EA68" s="52"/>
      <c r="EB68" s="52"/>
      <c r="EC68" s="52"/>
      <c r="ED68" s="52"/>
      <c r="EE68" s="52"/>
      <c r="EF68" s="30"/>
      <c r="EG68" s="51"/>
      <c r="EH68" s="51"/>
      <c r="EI68" s="51"/>
      <c r="EJ68" s="51"/>
      <c r="EK68" s="51"/>
      <c r="EL68" s="51"/>
      <c r="EM68" s="51"/>
      <c r="EO68" s="52"/>
      <c r="EP68" s="52"/>
      <c r="EQ68" s="52"/>
      <c r="ER68" s="52"/>
      <c r="ES68" s="52"/>
      <c r="ET68" s="52"/>
      <c r="EU68" s="52"/>
      <c r="EV68" s="30"/>
      <c r="EW68" s="51"/>
      <c r="EX68" s="51"/>
      <c r="EY68" s="51"/>
      <c r="EZ68" s="51"/>
      <c r="FA68" s="51"/>
      <c r="FB68" s="51"/>
      <c r="FC68" s="51"/>
      <c r="FE68" s="52"/>
      <c r="FF68" s="52"/>
      <c r="FG68" s="52"/>
      <c r="FH68" s="52"/>
      <c r="FI68" s="52"/>
      <c r="FJ68" s="52"/>
      <c r="FK68" s="52"/>
      <c r="FL68" s="30"/>
      <c r="FM68" s="51"/>
      <c r="FN68" s="51"/>
      <c r="FO68" s="51"/>
      <c r="FP68" s="51"/>
      <c r="FQ68" s="51"/>
      <c r="FR68" s="51"/>
      <c r="FS68" s="51"/>
      <c r="FU68" s="52"/>
      <c r="FV68" s="52"/>
      <c r="FW68" s="52"/>
      <c r="FX68" s="52"/>
      <c r="FY68" s="52"/>
      <c r="FZ68" s="52"/>
      <c r="GA68" s="52"/>
      <c r="GB68" s="30"/>
      <c r="GC68" s="51"/>
      <c r="GD68" s="51"/>
      <c r="GE68" s="51"/>
      <c r="GF68" s="51"/>
      <c r="GG68" s="51"/>
      <c r="GH68" s="51"/>
      <c r="GI68" s="51"/>
      <c r="GK68" s="52"/>
      <c r="GL68" s="52"/>
      <c r="GM68" s="52"/>
      <c r="GN68" s="52"/>
      <c r="GO68" s="52"/>
      <c r="GP68" s="52"/>
      <c r="GQ68" s="52"/>
      <c r="GR68" s="30"/>
      <c r="GS68" s="51"/>
      <c r="GT68" s="51"/>
      <c r="GU68" s="51"/>
      <c r="GV68" s="51"/>
      <c r="GW68" s="51"/>
      <c r="GX68" s="51"/>
      <c r="GY68" s="51"/>
      <c r="HU68" s="25"/>
      <c r="HV68" s="25"/>
      <c r="HW68" s="25"/>
      <c r="HX68" s="25"/>
      <c r="HY68" s="25"/>
      <c r="HZ68" s="25"/>
      <c r="IA68" s="25"/>
      <c r="IB68" s="25"/>
      <c r="IC68" s="25"/>
      <c r="ID68" s="25"/>
      <c r="IE68" s="25"/>
      <c r="IF68" s="25"/>
      <c r="IG68" s="25"/>
      <c r="IH68" s="25"/>
      <c r="II68" s="25"/>
      <c r="IJ68" s="25"/>
      <c r="IK68" s="25"/>
      <c r="IL68" s="25"/>
      <c r="IM68" s="25"/>
      <c r="IN68" s="25"/>
    </row>
    <row r="69" s="27" customFormat="true" ht="10.8" hidden="false" customHeight="true" outlineLevel="0" collapsed="false">
      <c r="A69" s="34" t="s">
        <v>92</v>
      </c>
      <c r="B69" s="35"/>
      <c r="C69" s="35"/>
      <c r="D69" s="35"/>
      <c r="E69" s="34"/>
      <c r="F69" s="35"/>
      <c r="G69" s="35"/>
      <c r="H69" s="37" t="n">
        <v>2019</v>
      </c>
      <c r="I69" s="35"/>
      <c r="J69" s="35"/>
      <c r="K69" s="35"/>
      <c r="L69" s="35"/>
      <c r="M69" s="35"/>
      <c r="N69" s="35"/>
      <c r="O69" s="35"/>
      <c r="P69" s="62"/>
      <c r="Q69" s="63"/>
      <c r="R69" s="63"/>
      <c r="S69" s="63"/>
      <c r="T69" s="63"/>
      <c r="U69" s="63"/>
      <c r="V69" s="63"/>
      <c r="W69" s="63"/>
      <c r="X69" s="64"/>
      <c r="Y69" s="63"/>
      <c r="Z69" s="63"/>
      <c r="AA69" s="63"/>
      <c r="AB69" s="63"/>
      <c r="AC69" s="63"/>
      <c r="AD69" s="63"/>
      <c r="AE69" s="63"/>
      <c r="AF69" s="62"/>
      <c r="AG69" s="63"/>
      <c r="AH69" s="63"/>
      <c r="AI69" s="63"/>
      <c r="AJ69" s="63"/>
      <c r="AK69" s="63"/>
      <c r="AL69" s="63"/>
      <c r="AM69" s="63"/>
      <c r="AN69" s="62"/>
      <c r="AO69" s="63"/>
      <c r="AP69" s="63"/>
      <c r="AQ69" s="63"/>
      <c r="AR69" s="63"/>
      <c r="AS69" s="63"/>
      <c r="AT69" s="63"/>
      <c r="AU69" s="63"/>
      <c r="AW69" s="63"/>
      <c r="AX69" s="63"/>
      <c r="AY69" s="63"/>
      <c r="AZ69" s="63"/>
      <c r="BA69" s="63"/>
      <c r="BB69" s="63"/>
      <c r="BC69" s="63"/>
      <c r="BD69" s="64"/>
      <c r="BE69" s="63"/>
      <c r="BF69" s="63"/>
      <c r="BG69" s="63"/>
      <c r="BH69" s="63"/>
      <c r="BI69" s="63"/>
      <c r="BJ69" s="63"/>
      <c r="BK69" s="63"/>
      <c r="BL69" s="62"/>
      <c r="BM69" s="63"/>
      <c r="BN69" s="63"/>
      <c r="BO69" s="63"/>
      <c r="BP69" s="63"/>
      <c r="BQ69" s="63"/>
      <c r="BR69" s="63"/>
      <c r="BS69" s="63"/>
      <c r="BT69" s="62"/>
      <c r="BU69" s="63"/>
      <c r="BV69" s="63"/>
      <c r="BW69" s="63"/>
      <c r="BX69" s="63"/>
      <c r="BY69" s="63"/>
      <c r="BZ69" s="63"/>
      <c r="CA69" s="63"/>
      <c r="CC69" s="63"/>
      <c r="CD69" s="63"/>
      <c r="CE69" s="63"/>
      <c r="CF69" s="63"/>
      <c r="CG69" s="63"/>
      <c r="CH69" s="63"/>
      <c r="CI69" s="63"/>
      <c r="CJ69" s="64"/>
      <c r="CK69" s="63"/>
      <c r="CL69" s="63"/>
      <c r="CM69" s="63"/>
      <c r="CN69" s="63"/>
      <c r="CO69" s="63"/>
      <c r="CP69" s="63"/>
      <c r="CQ69" s="63"/>
      <c r="CR69" s="62"/>
      <c r="CS69" s="63"/>
      <c r="CT69" s="63"/>
      <c r="CU69" s="63"/>
      <c r="CV69" s="63"/>
      <c r="CW69" s="63"/>
      <c r="CX69" s="63"/>
      <c r="CY69" s="63"/>
      <c r="CZ69" s="62"/>
      <c r="DA69" s="63"/>
      <c r="DB69" s="63"/>
      <c r="DC69" s="63"/>
      <c r="DD69" s="63"/>
      <c r="DE69" s="63"/>
      <c r="DF69" s="63"/>
      <c r="DG69" s="63"/>
      <c r="DI69" s="63"/>
      <c r="DJ69" s="63"/>
      <c r="DK69" s="63"/>
      <c r="DL69" s="63"/>
      <c r="DM69" s="63"/>
      <c r="DN69" s="63"/>
      <c r="DO69" s="63"/>
      <c r="DP69" s="64"/>
      <c r="DQ69" s="63"/>
      <c r="DR69" s="63"/>
      <c r="DS69" s="63"/>
      <c r="DT69" s="63"/>
      <c r="DU69" s="63"/>
      <c r="DV69" s="63"/>
      <c r="DW69" s="63"/>
      <c r="DX69" s="62"/>
      <c r="DY69" s="63"/>
      <c r="DZ69" s="63"/>
      <c r="EA69" s="63"/>
      <c r="EB69" s="63"/>
      <c r="EC69" s="63"/>
      <c r="ED69" s="63"/>
      <c r="EE69" s="63"/>
      <c r="EF69" s="62"/>
      <c r="EG69" s="63"/>
      <c r="EH69" s="63"/>
      <c r="EI69" s="63"/>
      <c r="EJ69" s="63"/>
      <c r="EK69" s="63"/>
      <c r="EL69" s="63"/>
      <c r="EM69" s="63"/>
      <c r="EO69" s="63"/>
      <c r="EP69" s="63"/>
      <c r="EQ69" s="63"/>
      <c r="ER69" s="63"/>
      <c r="ES69" s="63"/>
      <c r="ET69" s="63"/>
      <c r="EU69" s="63"/>
      <c r="EV69" s="64"/>
      <c r="EW69" s="63"/>
      <c r="EX69" s="63"/>
      <c r="EY69" s="63"/>
      <c r="EZ69" s="63"/>
      <c r="FA69" s="63"/>
      <c r="FB69" s="63"/>
      <c r="FC69" s="63"/>
      <c r="FD69" s="62"/>
      <c r="FE69" s="63"/>
      <c r="FF69" s="63"/>
      <c r="FG69" s="63"/>
      <c r="FH69" s="63"/>
      <c r="FI69" s="63"/>
      <c r="FJ69" s="63"/>
      <c r="FK69" s="63"/>
      <c r="FL69" s="62"/>
      <c r="FM69" s="63"/>
      <c r="FN69" s="63"/>
      <c r="FO69" s="63"/>
      <c r="FP69" s="63"/>
      <c r="FQ69" s="63"/>
      <c r="FR69" s="63"/>
      <c r="FS69" s="63"/>
      <c r="FU69" s="63"/>
      <c r="FV69" s="63"/>
      <c r="FW69" s="63"/>
      <c r="FX69" s="63"/>
      <c r="FY69" s="63"/>
      <c r="FZ69" s="63"/>
      <c r="GA69" s="63"/>
      <c r="GB69" s="64"/>
      <c r="GC69" s="63"/>
      <c r="GD69" s="63"/>
      <c r="GE69" s="63"/>
      <c r="GF69" s="63"/>
      <c r="GG69" s="63"/>
      <c r="GH69" s="63"/>
      <c r="GI69" s="63"/>
      <c r="GJ69" s="62"/>
      <c r="GK69" s="63"/>
      <c r="GL69" s="63"/>
      <c r="GM69" s="63"/>
      <c r="GN69" s="63"/>
      <c r="GO69" s="63"/>
      <c r="GP69" s="63"/>
      <c r="GQ69" s="63"/>
      <c r="GR69" s="62"/>
      <c r="GS69" s="63"/>
      <c r="GT69" s="63"/>
      <c r="GU69" s="63"/>
      <c r="GV69" s="63"/>
      <c r="GW69" s="63"/>
      <c r="GX69" s="63"/>
      <c r="GY69" s="63"/>
      <c r="HU69" s="25"/>
      <c r="HV69" s="25"/>
      <c r="HW69" s="25"/>
      <c r="HX69" s="25"/>
      <c r="HY69" s="25"/>
      <c r="HZ69" s="25"/>
      <c r="IA69" s="25"/>
      <c r="IB69" s="25"/>
      <c r="IC69" s="25"/>
      <c r="ID69" s="25"/>
      <c r="IE69" s="25"/>
      <c r="IF69" s="25"/>
      <c r="IG69" s="25"/>
      <c r="IH69" s="25"/>
      <c r="II69" s="25"/>
      <c r="IJ69" s="25"/>
      <c r="IK69" s="25"/>
      <c r="IL69" s="25"/>
      <c r="IM69" s="25"/>
      <c r="IN69" s="25"/>
    </row>
    <row r="70" s="27" customFormat="true" ht="10.8" hidden="false" customHeight="true" outlineLevel="0" collapsed="false">
      <c r="A70" s="39" t="n">
        <v>2</v>
      </c>
      <c r="B70" s="39" t="n">
        <v>3</v>
      </c>
      <c r="C70" s="39" t="n">
        <v>4</v>
      </c>
      <c r="D70" s="39" t="n">
        <v>5</v>
      </c>
      <c r="E70" s="39" t="n">
        <v>6</v>
      </c>
      <c r="F70" s="41" t="n">
        <v>7</v>
      </c>
      <c r="G70" s="39" t="n">
        <v>8</v>
      </c>
      <c r="H70" s="42"/>
      <c r="I70" s="39" t="n">
        <v>9</v>
      </c>
      <c r="J70" s="43" t="n">
        <v>10</v>
      </c>
      <c r="K70" s="39" t="n">
        <v>11</v>
      </c>
      <c r="L70" s="39" t="n">
        <v>12</v>
      </c>
      <c r="M70" s="39" t="n">
        <v>13</v>
      </c>
      <c r="N70" s="39" t="n">
        <v>14</v>
      </c>
      <c r="O70" s="39" t="n">
        <v>15</v>
      </c>
      <c r="P70" s="58"/>
      <c r="Q70" s="58"/>
      <c r="R70" s="58"/>
      <c r="S70" s="58"/>
      <c r="T70" s="58"/>
      <c r="U70" s="58"/>
      <c r="V70" s="58"/>
      <c r="W70" s="58"/>
      <c r="X70" s="59"/>
      <c r="Y70" s="60"/>
      <c r="Z70" s="58"/>
      <c r="AA70" s="58"/>
      <c r="AB70" s="58"/>
      <c r="AC70" s="58"/>
      <c r="AD70" s="44"/>
      <c r="AE70" s="58"/>
      <c r="AF70" s="58"/>
      <c r="AG70" s="60"/>
      <c r="AH70" s="58"/>
      <c r="AI70" s="58"/>
      <c r="AJ70" s="58"/>
      <c r="AK70" s="58"/>
      <c r="AL70" s="58"/>
      <c r="AM70" s="58"/>
      <c r="AN70" s="58"/>
      <c r="AO70" s="60"/>
      <c r="AP70" s="58"/>
      <c r="AQ70" s="60"/>
      <c r="AR70" s="58"/>
      <c r="AS70" s="58"/>
      <c r="AT70" s="58"/>
      <c r="AU70" s="58"/>
      <c r="AW70" s="60"/>
      <c r="AX70" s="58"/>
      <c r="AY70" s="58"/>
      <c r="AZ70" s="58"/>
      <c r="BA70" s="58"/>
      <c r="BB70" s="58"/>
      <c r="BC70" s="58"/>
      <c r="BD70" s="59"/>
      <c r="BE70" s="60"/>
      <c r="BF70" s="58"/>
      <c r="BG70" s="58"/>
      <c r="BH70" s="58"/>
      <c r="BI70" s="58"/>
      <c r="BJ70" s="44"/>
      <c r="BK70" s="58"/>
      <c r="BL70" s="58"/>
      <c r="BM70" s="60"/>
      <c r="BN70" s="58"/>
      <c r="BO70" s="58"/>
      <c r="BP70" s="58"/>
      <c r="BQ70" s="58"/>
      <c r="BR70" s="58"/>
      <c r="BS70" s="58"/>
      <c r="BT70" s="58"/>
      <c r="BU70" s="60"/>
      <c r="BV70" s="58"/>
      <c r="BW70" s="60"/>
      <c r="BX70" s="58"/>
      <c r="BY70" s="58"/>
      <c r="BZ70" s="58"/>
      <c r="CA70" s="58"/>
      <c r="CC70" s="60"/>
      <c r="CD70" s="58"/>
      <c r="CE70" s="58"/>
      <c r="CF70" s="58"/>
      <c r="CG70" s="58"/>
      <c r="CH70" s="58"/>
      <c r="CI70" s="58"/>
      <c r="CJ70" s="59"/>
      <c r="CK70" s="60"/>
      <c r="CL70" s="58"/>
      <c r="CM70" s="58"/>
      <c r="CN70" s="58"/>
      <c r="CO70" s="58"/>
      <c r="CP70" s="44"/>
      <c r="CQ70" s="58"/>
      <c r="CR70" s="58"/>
      <c r="CS70" s="60"/>
      <c r="CT70" s="58"/>
      <c r="CU70" s="58"/>
      <c r="CV70" s="58"/>
      <c r="CW70" s="58"/>
      <c r="CX70" s="58"/>
      <c r="CY70" s="58"/>
      <c r="CZ70" s="58"/>
      <c r="DA70" s="60"/>
      <c r="DB70" s="58"/>
      <c r="DC70" s="60"/>
      <c r="DD70" s="58"/>
      <c r="DE70" s="58"/>
      <c r="DF70" s="58"/>
      <c r="DG70" s="58"/>
      <c r="DI70" s="60"/>
      <c r="DJ70" s="58"/>
      <c r="DK70" s="58"/>
      <c r="DL70" s="58"/>
      <c r="DM70" s="58"/>
      <c r="DN70" s="58"/>
      <c r="DO70" s="58"/>
      <c r="DP70" s="59"/>
      <c r="DQ70" s="60"/>
      <c r="DR70" s="58"/>
      <c r="DS70" s="58"/>
      <c r="DT70" s="58"/>
      <c r="DU70" s="58"/>
      <c r="DV70" s="44"/>
      <c r="DW70" s="58"/>
      <c r="DX70" s="58"/>
      <c r="DY70" s="60"/>
      <c r="DZ70" s="58"/>
      <c r="EA70" s="58"/>
      <c r="EB70" s="58"/>
      <c r="EC70" s="58"/>
      <c r="ED70" s="58"/>
      <c r="EE70" s="58"/>
      <c r="EF70" s="58"/>
      <c r="EG70" s="60"/>
      <c r="EH70" s="58"/>
      <c r="EI70" s="60"/>
      <c r="EJ70" s="58"/>
      <c r="EK70" s="58"/>
      <c r="EL70" s="58"/>
      <c r="EM70" s="58"/>
      <c r="EO70" s="60"/>
      <c r="EP70" s="58"/>
      <c r="EQ70" s="58"/>
      <c r="ER70" s="58"/>
      <c r="ES70" s="58"/>
      <c r="ET70" s="58"/>
      <c r="EU70" s="58"/>
      <c r="EV70" s="59"/>
      <c r="EW70" s="60"/>
      <c r="EX70" s="58"/>
      <c r="EY70" s="58"/>
      <c r="EZ70" s="58"/>
      <c r="FA70" s="58"/>
      <c r="FB70" s="44"/>
      <c r="FC70" s="58"/>
      <c r="FD70" s="58"/>
      <c r="FE70" s="60"/>
      <c r="FF70" s="58"/>
      <c r="FG70" s="58"/>
      <c r="FH70" s="58"/>
      <c r="FI70" s="58"/>
      <c r="FJ70" s="58"/>
      <c r="FK70" s="58"/>
      <c r="FL70" s="58"/>
      <c r="FM70" s="60"/>
      <c r="FN70" s="58"/>
      <c r="FO70" s="60"/>
      <c r="FP70" s="58"/>
      <c r="FQ70" s="58"/>
      <c r="FR70" s="58"/>
      <c r="FS70" s="58"/>
      <c r="FU70" s="60"/>
      <c r="FV70" s="58"/>
      <c r="FW70" s="58"/>
      <c r="FX70" s="58"/>
      <c r="FY70" s="58"/>
      <c r="FZ70" s="58"/>
      <c r="GA70" s="58"/>
      <c r="GB70" s="59"/>
      <c r="GC70" s="60"/>
      <c r="GD70" s="58"/>
      <c r="GE70" s="58"/>
      <c r="GF70" s="58"/>
      <c r="GG70" s="58"/>
      <c r="GH70" s="44"/>
      <c r="GI70" s="58"/>
      <c r="GJ70" s="58"/>
      <c r="GK70" s="60"/>
      <c r="GL70" s="58"/>
      <c r="GM70" s="58"/>
      <c r="GN70" s="58"/>
      <c r="GO70" s="58"/>
      <c r="GP70" s="58"/>
      <c r="GQ70" s="58"/>
      <c r="GR70" s="58"/>
      <c r="GS70" s="60"/>
      <c r="GT70" s="58"/>
      <c r="GU70" s="60"/>
      <c r="GV70" s="58"/>
      <c r="GW70" s="58"/>
      <c r="GX70" s="58"/>
      <c r="GY70" s="58"/>
      <c r="HU70" s="25"/>
      <c r="HV70" s="25"/>
      <c r="HW70" s="25"/>
      <c r="HX70" s="25"/>
      <c r="HY70" s="25"/>
      <c r="HZ70" s="25"/>
      <c r="IA70" s="25"/>
      <c r="IB70" s="25"/>
      <c r="IC70" s="25"/>
      <c r="ID70" s="25"/>
      <c r="IE70" s="25"/>
      <c r="IF70" s="25"/>
      <c r="IG70" s="25"/>
      <c r="IH70" s="25"/>
      <c r="II70" s="25"/>
      <c r="IJ70" s="25"/>
      <c r="IK70" s="25"/>
      <c r="IL70" s="25"/>
      <c r="IM70" s="25"/>
      <c r="IN70" s="25"/>
    </row>
    <row r="71" s="27" customFormat="true" ht="10.8" hidden="false" customHeight="true" outlineLevel="0" collapsed="false">
      <c r="A71" s="48" t="s">
        <v>83</v>
      </c>
      <c r="B71" s="48" t="s">
        <v>84</v>
      </c>
      <c r="C71" s="48" t="s">
        <v>85</v>
      </c>
      <c r="D71" s="48" t="s">
        <v>86</v>
      </c>
      <c r="E71" s="48" t="s">
        <v>85</v>
      </c>
      <c r="F71" s="48" t="s">
        <v>87</v>
      </c>
      <c r="G71" s="48" t="s">
        <v>83</v>
      </c>
      <c r="H71" s="49"/>
      <c r="I71" s="50" t="s">
        <v>83</v>
      </c>
      <c r="J71" s="50" t="s">
        <v>84</v>
      </c>
      <c r="K71" s="50" t="s">
        <v>85</v>
      </c>
      <c r="L71" s="50" t="s">
        <v>86</v>
      </c>
      <c r="M71" s="50" t="s">
        <v>85</v>
      </c>
      <c r="N71" s="50" t="s">
        <v>87</v>
      </c>
      <c r="O71" s="50" t="s">
        <v>83</v>
      </c>
      <c r="Q71" s="30"/>
      <c r="R71" s="30"/>
      <c r="HU71" s="25"/>
      <c r="HV71" s="25"/>
      <c r="HW71" s="25"/>
      <c r="HX71" s="25"/>
      <c r="HY71" s="25"/>
      <c r="HZ71" s="25"/>
      <c r="IA71" s="25"/>
      <c r="IB71" s="25"/>
      <c r="IC71" s="25"/>
      <c r="ID71" s="25"/>
      <c r="IE71" s="25"/>
      <c r="IF71" s="25"/>
      <c r="IG71" s="25"/>
      <c r="IH71" s="25"/>
      <c r="II71" s="25"/>
      <c r="IJ71" s="25"/>
      <c r="IK71" s="25"/>
      <c r="IL71" s="25"/>
      <c r="IM71" s="25"/>
      <c r="IN71" s="25"/>
    </row>
    <row r="72" s="27" customFormat="true" ht="10.8" hidden="false" customHeight="true" outlineLevel="0" collapsed="false">
      <c r="A72" s="30"/>
      <c r="B72" s="30"/>
      <c r="H72" s="28"/>
      <c r="Q72" s="30"/>
      <c r="R72" s="30"/>
      <c r="HU72" s="25"/>
      <c r="HV72" s="25"/>
      <c r="HW72" s="25"/>
      <c r="HX72" s="25"/>
      <c r="HY72" s="25"/>
      <c r="HZ72" s="25"/>
      <c r="IA72" s="25"/>
      <c r="IB72" s="25"/>
      <c r="IC72" s="25"/>
      <c r="ID72" s="25"/>
      <c r="IE72" s="25"/>
      <c r="IF72" s="25"/>
      <c r="IG72" s="25"/>
      <c r="IH72" s="25"/>
      <c r="II72" s="25"/>
      <c r="IJ72" s="25"/>
      <c r="IK72" s="25"/>
      <c r="IL72" s="25"/>
      <c r="IM72" s="25"/>
      <c r="IN72" s="25"/>
    </row>
    <row r="73" s="27" customFormat="true" ht="10.8" hidden="false" customHeight="true" outlineLevel="0" collapsed="false">
      <c r="A73" s="74"/>
      <c r="B73" s="74"/>
      <c r="C73" s="74"/>
      <c r="D73" s="88"/>
      <c r="E73" s="74"/>
      <c r="F73" s="74"/>
      <c r="G73" s="74"/>
      <c r="H73" s="55"/>
      <c r="I73" s="74"/>
      <c r="J73" s="74"/>
      <c r="K73" s="74"/>
      <c r="L73" s="74"/>
      <c r="M73" s="74"/>
      <c r="N73" s="74"/>
      <c r="O73" s="74"/>
      <c r="P73" s="29"/>
      <c r="Q73" s="74"/>
      <c r="R73" s="74"/>
      <c r="S73" s="74"/>
      <c r="T73" s="88"/>
      <c r="U73" s="74"/>
      <c r="V73" s="74"/>
      <c r="W73" s="45"/>
      <c r="X73" s="31"/>
      <c r="Y73" s="31"/>
      <c r="Z73" s="31"/>
      <c r="AA73" s="45"/>
      <c r="AB73" s="31"/>
      <c r="AC73" s="31"/>
      <c r="AD73" s="31"/>
      <c r="AE73" s="31"/>
      <c r="AF73" s="31"/>
      <c r="AG73" s="31"/>
      <c r="AH73" s="31"/>
      <c r="AI73" s="31"/>
      <c r="AJ73" s="31"/>
      <c r="AK73" s="31"/>
      <c r="AL73" s="55"/>
      <c r="AM73" s="55"/>
      <c r="AN73" s="55"/>
      <c r="AO73" s="55"/>
      <c r="AP73" s="55"/>
      <c r="AQ73" s="55"/>
      <c r="AR73" s="55"/>
      <c r="AS73" s="55"/>
      <c r="AT73" s="55"/>
      <c r="AU73" s="55"/>
      <c r="AV73" s="30"/>
      <c r="AW73" s="55"/>
      <c r="AX73" s="55"/>
      <c r="AY73" s="55"/>
      <c r="AZ73" s="55"/>
      <c r="BA73" s="55"/>
      <c r="BB73" s="55"/>
      <c r="BC73" s="55"/>
      <c r="BD73" s="55"/>
      <c r="BE73" s="55"/>
      <c r="BF73" s="55"/>
      <c r="BG73" s="55"/>
      <c r="BH73" s="55"/>
      <c r="BI73" s="55"/>
      <c r="BJ73" s="55"/>
      <c r="BK73" s="55"/>
      <c r="BL73" s="29"/>
      <c r="BM73" s="29"/>
      <c r="BN73" s="29"/>
      <c r="BO73" s="29"/>
      <c r="BP73" s="29"/>
      <c r="BQ73" s="29"/>
      <c r="BR73" s="29"/>
      <c r="BS73" s="29"/>
      <c r="BT73" s="29"/>
      <c r="BU73" s="29"/>
      <c r="BV73" s="51"/>
      <c r="BW73" s="51"/>
      <c r="BX73" s="51"/>
      <c r="BY73" s="51"/>
      <c r="BZ73" s="51"/>
      <c r="CA73" s="51"/>
      <c r="CB73" s="51"/>
      <c r="CC73" s="51"/>
      <c r="CD73" s="51"/>
      <c r="CE73" s="51"/>
      <c r="CF73" s="51"/>
      <c r="CG73" s="51"/>
      <c r="CH73" s="51"/>
      <c r="CI73" s="51"/>
      <c r="CJ73" s="51"/>
      <c r="CK73" s="51"/>
      <c r="CL73" s="51"/>
      <c r="CM73" s="56"/>
      <c r="CN73" s="56"/>
      <c r="CO73" s="56"/>
      <c r="CP73" s="56"/>
      <c r="CQ73" s="56"/>
      <c r="CR73" s="56"/>
      <c r="CS73" s="56"/>
      <c r="CT73" s="56"/>
      <c r="CU73" s="56"/>
      <c r="CV73" s="56"/>
      <c r="CW73" s="56"/>
      <c r="CX73" s="56"/>
      <c r="CY73" s="56"/>
      <c r="CZ73" s="56"/>
      <c r="DA73" s="56"/>
      <c r="DB73" s="56"/>
      <c r="DC73" s="56"/>
      <c r="DD73" s="56"/>
      <c r="DE73" s="56"/>
      <c r="DF73" s="56"/>
      <c r="DG73" s="56"/>
      <c r="DH73" s="56"/>
      <c r="DI73" s="74"/>
      <c r="DJ73" s="74"/>
      <c r="DK73" s="74"/>
      <c r="DL73" s="88"/>
      <c r="DM73" s="74"/>
      <c r="DN73" s="74"/>
      <c r="DO73" s="74"/>
      <c r="DP73" s="74"/>
      <c r="DQ73" s="74"/>
      <c r="DR73" s="74"/>
      <c r="DS73" s="74"/>
      <c r="DT73" s="74"/>
      <c r="DU73" s="74"/>
      <c r="DV73" s="74"/>
      <c r="DW73" s="74"/>
      <c r="DX73" s="56"/>
      <c r="DY73" s="51"/>
      <c r="DZ73" s="51"/>
      <c r="EA73" s="51"/>
      <c r="EB73" s="51"/>
      <c r="EC73" s="51"/>
      <c r="ED73" s="51"/>
      <c r="EE73" s="51"/>
      <c r="EF73" s="51"/>
      <c r="EG73" s="51"/>
      <c r="EH73" s="51"/>
      <c r="EI73" s="56"/>
      <c r="EJ73" s="56"/>
      <c r="EK73" s="56"/>
      <c r="EL73" s="56"/>
      <c r="EM73" s="56"/>
      <c r="EN73" s="56"/>
      <c r="EO73" s="56"/>
      <c r="EP73" s="56"/>
      <c r="EQ73" s="56"/>
      <c r="ER73" s="56"/>
      <c r="ES73" s="56"/>
      <c r="ET73" s="56"/>
      <c r="EU73" s="56"/>
      <c r="EV73" s="56"/>
      <c r="EW73" s="56"/>
      <c r="EX73" s="56"/>
      <c r="EY73" s="56"/>
      <c r="EZ73" s="56"/>
      <c r="FA73" s="56"/>
      <c r="FB73" s="56"/>
      <c r="FC73" s="56"/>
      <c r="FD73" s="56"/>
      <c r="FE73" s="74"/>
      <c r="FF73" s="74"/>
      <c r="FG73" s="74"/>
      <c r="FH73" s="88"/>
      <c r="FI73" s="74"/>
      <c r="FJ73" s="74"/>
      <c r="FK73" s="74"/>
      <c r="FL73" s="74"/>
      <c r="FM73" s="74"/>
      <c r="FN73" s="74"/>
      <c r="FO73" s="74"/>
      <c r="FP73" s="74"/>
      <c r="FQ73" s="74"/>
      <c r="FR73" s="74"/>
      <c r="FS73" s="74"/>
      <c r="HU73" s="25"/>
      <c r="HV73" s="25"/>
      <c r="HW73" s="25"/>
      <c r="HX73" s="25"/>
      <c r="HY73" s="25"/>
      <c r="HZ73" s="25"/>
      <c r="IA73" s="25"/>
      <c r="IB73" s="25"/>
      <c r="IC73" s="25"/>
      <c r="ID73" s="25"/>
      <c r="IE73" s="25"/>
      <c r="IF73" s="25"/>
      <c r="IG73" s="25"/>
      <c r="IH73" s="25"/>
      <c r="II73" s="25"/>
      <c r="IJ73" s="25"/>
      <c r="IK73" s="25"/>
      <c r="IL73" s="25"/>
      <c r="IM73" s="25"/>
      <c r="IN73" s="25"/>
    </row>
    <row r="74" s="27" customFormat="true" ht="10.8" hidden="false" customHeight="true" outlineLevel="0" collapsed="false">
      <c r="A74" s="31" t="n">
        <v>13</v>
      </c>
      <c r="B74" s="31"/>
      <c r="C74" s="31"/>
      <c r="D74" s="31"/>
      <c r="E74" s="31"/>
      <c r="F74" s="31"/>
      <c r="G74" s="25"/>
      <c r="H74" s="26"/>
      <c r="I74" s="25"/>
      <c r="J74" s="31"/>
      <c r="K74" s="31"/>
      <c r="L74" s="32"/>
      <c r="M74" s="31"/>
      <c r="N74" s="33"/>
      <c r="O74" s="29"/>
      <c r="P74" s="29"/>
      <c r="Q74" s="51"/>
      <c r="R74" s="51"/>
      <c r="S74" s="51"/>
      <c r="T74" s="74"/>
      <c r="U74" s="51"/>
      <c r="V74" s="51"/>
      <c r="W74" s="51"/>
      <c r="X74" s="51"/>
      <c r="Y74" s="51"/>
      <c r="Z74" s="51"/>
      <c r="AA74" s="51"/>
      <c r="AB74" s="51"/>
      <c r="AC74" s="51"/>
      <c r="AD74" s="51"/>
      <c r="AE74" s="51"/>
      <c r="AF74" s="51"/>
      <c r="AG74" s="51"/>
      <c r="AH74" s="51"/>
      <c r="AI74" s="51"/>
      <c r="AJ74" s="51"/>
      <c r="AK74" s="51"/>
      <c r="AL74" s="55"/>
      <c r="AM74" s="42"/>
      <c r="AN74" s="55"/>
      <c r="AO74" s="55"/>
      <c r="AP74" s="55"/>
      <c r="AQ74" s="55"/>
      <c r="AR74" s="55"/>
      <c r="AS74" s="55"/>
      <c r="AT74" s="55"/>
      <c r="AU74" s="55"/>
      <c r="AV74" s="30"/>
      <c r="AW74" s="55"/>
      <c r="AX74" s="55"/>
      <c r="AY74" s="55"/>
      <c r="AZ74" s="55"/>
      <c r="BA74" s="55"/>
      <c r="BB74" s="55"/>
      <c r="BC74" s="42"/>
      <c r="BD74" s="55"/>
      <c r="BE74" s="55"/>
      <c r="BF74" s="55"/>
      <c r="BG74" s="55"/>
      <c r="BH74" s="55"/>
      <c r="BI74" s="55"/>
      <c r="BJ74" s="55"/>
      <c r="BK74" s="55"/>
      <c r="BL74" s="29"/>
      <c r="BM74" s="29"/>
      <c r="BN74" s="29"/>
      <c r="BO74" s="29"/>
      <c r="BP74" s="29"/>
      <c r="BQ74" s="29"/>
      <c r="BR74" s="29"/>
      <c r="BS74" s="29"/>
      <c r="BT74" s="29"/>
      <c r="BU74" s="29"/>
      <c r="BV74" s="56"/>
      <c r="BW74" s="56"/>
      <c r="BX74" s="56"/>
      <c r="BY74" s="56"/>
      <c r="BZ74" s="56"/>
      <c r="CA74" s="56"/>
      <c r="CB74" s="56"/>
      <c r="CC74" s="56"/>
      <c r="CD74" s="56"/>
      <c r="CE74" s="56"/>
      <c r="CF74" s="56"/>
      <c r="CG74" s="56"/>
      <c r="CH74" s="56"/>
      <c r="CI74" s="56"/>
      <c r="CJ74" s="56"/>
      <c r="CK74" s="89"/>
      <c r="CL74" s="51"/>
      <c r="CM74" s="51"/>
      <c r="CN74" s="51"/>
      <c r="CO74" s="51"/>
      <c r="CP74" s="51"/>
      <c r="CQ74" s="51"/>
      <c r="CR74" s="51"/>
      <c r="CS74" s="51"/>
      <c r="CT74" s="51"/>
      <c r="CU74" s="51"/>
      <c r="CV74" s="56"/>
      <c r="CW74" s="51"/>
      <c r="CX74" s="51"/>
      <c r="CY74" s="74"/>
      <c r="CZ74" s="51"/>
      <c r="DA74" s="51"/>
      <c r="DB74" s="51"/>
      <c r="DC74" s="51"/>
      <c r="DD74" s="51"/>
      <c r="DE74" s="51"/>
      <c r="DF74" s="51"/>
      <c r="DG74" s="51"/>
      <c r="DH74" s="51"/>
      <c r="DI74" s="51"/>
      <c r="DJ74" s="51"/>
      <c r="DK74" s="51"/>
      <c r="DL74" s="74"/>
      <c r="DM74" s="51"/>
      <c r="DN74" s="51"/>
      <c r="DO74" s="74"/>
      <c r="DP74" s="51"/>
      <c r="DQ74" s="51"/>
      <c r="DR74" s="51"/>
      <c r="DS74" s="51"/>
      <c r="DT74" s="51"/>
      <c r="DU74" s="51"/>
      <c r="DV74" s="51"/>
      <c r="DW74" s="51"/>
      <c r="DX74" s="56"/>
      <c r="DY74" s="56"/>
      <c r="DZ74" s="56"/>
      <c r="EA74" s="56"/>
      <c r="EB74" s="56"/>
      <c r="EC74" s="56"/>
      <c r="ED74" s="56"/>
      <c r="EE74" s="56"/>
      <c r="EF74" s="56"/>
      <c r="EG74" s="89"/>
      <c r="EH74" s="51"/>
      <c r="EI74" s="51"/>
      <c r="EJ74" s="51"/>
      <c r="EK74" s="51"/>
      <c r="EL74" s="51"/>
      <c r="EM74" s="51"/>
      <c r="EN74" s="51"/>
      <c r="EO74" s="51"/>
      <c r="EP74" s="51"/>
      <c r="EQ74" s="51"/>
      <c r="ER74" s="56"/>
      <c r="ES74" s="51"/>
      <c r="ET74" s="51"/>
      <c r="EU74" s="74"/>
      <c r="EV74" s="51"/>
      <c r="EW74" s="51"/>
      <c r="EX74" s="51"/>
      <c r="EY74" s="51"/>
      <c r="EZ74" s="51"/>
      <c r="FA74" s="51"/>
      <c r="FB74" s="51"/>
      <c r="FC74" s="51"/>
      <c r="FD74" s="51"/>
      <c r="FE74" s="51"/>
      <c r="FF74" s="51"/>
      <c r="FG74" s="51"/>
      <c r="FH74" s="74"/>
      <c r="FI74" s="51"/>
      <c r="FJ74" s="51"/>
      <c r="FK74" s="74"/>
      <c r="FL74" s="51"/>
      <c r="FM74" s="51"/>
      <c r="FN74" s="51"/>
      <c r="FO74" s="51"/>
      <c r="FP74" s="51"/>
      <c r="FQ74" s="51"/>
      <c r="FR74" s="51"/>
      <c r="FS74" s="51"/>
      <c r="HU74" s="25"/>
      <c r="HV74" s="25"/>
      <c r="HW74" s="25"/>
      <c r="HX74" s="25"/>
      <c r="HY74" s="25"/>
      <c r="HZ74" s="25"/>
      <c r="IA74" s="25"/>
      <c r="IB74" s="25"/>
      <c r="IC74" s="25"/>
      <c r="ID74" s="25"/>
      <c r="IE74" s="25"/>
      <c r="IF74" s="25"/>
      <c r="IG74" s="25"/>
      <c r="IH74" s="25"/>
      <c r="II74" s="25"/>
      <c r="IJ74" s="25"/>
      <c r="IK74" s="25"/>
      <c r="IL74" s="25"/>
      <c r="IM74" s="25"/>
      <c r="IN74" s="25"/>
    </row>
    <row r="75" s="27" customFormat="true" ht="10.8" hidden="false" customHeight="true" outlineLevel="0" collapsed="false">
      <c r="A75" s="34" t="s">
        <v>92</v>
      </c>
      <c r="B75" s="35"/>
      <c r="C75" s="35"/>
      <c r="D75" s="35"/>
      <c r="E75" s="34"/>
      <c r="F75" s="34"/>
      <c r="G75" s="35"/>
      <c r="H75" s="37" t="n">
        <v>2019</v>
      </c>
      <c r="I75" s="35"/>
      <c r="J75" s="35"/>
      <c r="K75" s="35"/>
      <c r="L75" s="35"/>
      <c r="M75" s="35"/>
      <c r="N75" s="35"/>
      <c r="O75" s="35"/>
      <c r="P75" s="29"/>
      <c r="Q75" s="74"/>
      <c r="R75" s="74"/>
      <c r="S75" s="74"/>
      <c r="T75" s="74"/>
      <c r="U75" s="74"/>
      <c r="V75" s="74"/>
      <c r="W75" s="52"/>
      <c r="X75" s="52"/>
      <c r="Y75" s="52"/>
      <c r="Z75" s="52"/>
      <c r="AA75" s="52"/>
      <c r="AB75" s="52"/>
      <c r="AC75" s="52"/>
      <c r="AD75" s="30"/>
      <c r="AE75" s="51"/>
      <c r="AF75" s="51"/>
      <c r="AG75" s="51"/>
      <c r="AH75" s="51"/>
      <c r="AI75" s="51"/>
      <c r="AJ75" s="51"/>
      <c r="AK75" s="51"/>
      <c r="AL75" s="42"/>
      <c r="AM75" s="42"/>
      <c r="AN75" s="55"/>
      <c r="AO75" s="55"/>
      <c r="AP75" s="55"/>
      <c r="AQ75" s="55"/>
      <c r="AR75" s="55"/>
      <c r="AS75" s="55"/>
      <c r="AT75" s="42"/>
      <c r="AU75" s="42"/>
      <c r="AV75" s="30"/>
      <c r="AW75" s="55"/>
      <c r="AX75" s="55"/>
      <c r="AY75" s="55"/>
      <c r="AZ75" s="55"/>
      <c r="BA75" s="55"/>
      <c r="BB75" s="42"/>
      <c r="BC75" s="42"/>
      <c r="BD75" s="55"/>
      <c r="BE75" s="55"/>
      <c r="BF75" s="55"/>
      <c r="BG75" s="55"/>
      <c r="BH75" s="55"/>
      <c r="BI75" s="55"/>
      <c r="BJ75" s="42"/>
      <c r="BK75" s="42"/>
      <c r="BL75" s="29"/>
      <c r="BM75" s="29"/>
      <c r="BN75" s="29"/>
      <c r="BO75" s="29"/>
      <c r="BP75" s="29"/>
      <c r="BQ75" s="29"/>
      <c r="BR75" s="29"/>
      <c r="BS75" s="29"/>
      <c r="BT75" s="29"/>
      <c r="BU75" s="29"/>
      <c r="BV75" s="51"/>
      <c r="BW75" s="51"/>
      <c r="BX75" s="51"/>
      <c r="BY75" s="51"/>
      <c r="BZ75" s="51"/>
      <c r="CA75" s="51"/>
      <c r="CB75" s="51"/>
      <c r="CC75" s="51"/>
      <c r="CD75" s="51"/>
      <c r="CE75" s="51"/>
      <c r="CF75" s="51"/>
      <c r="CG75" s="51"/>
      <c r="CH75" s="51"/>
      <c r="CI75" s="51"/>
      <c r="CJ75" s="51"/>
      <c r="CK75" s="51"/>
      <c r="CL75" s="51"/>
      <c r="CM75" s="56"/>
      <c r="CN75" s="56"/>
      <c r="CO75" s="56"/>
      <c r="CP75" s="56"/>
      <c r="CQ75" s="56"/>
      <c r="CR75" s="56"/>
      <c r="CS75" s="56"/>
      <c r="CT75" s="56"/>
      <c r="CU75" s="56"/>
      <c r="CV75" s="51"/>
      <c r="CW75" s="56"/>
      <c r="CX75" s="56"/>
      <c r="CY75" s="56"/>
      <c r="CZ75" s="56"/>
      <c r="DA75" s="56"/>
      <c r="DB75" s="56"/>
      <c r="DC75" s="56"/>
      <c r="DD75" s="56"/>
      <c r="DE75" s="56"/>
      <c r="DF75" s="56"/>
      <c r="DG75" s="56"/>
      <c r="DH75" s="56"/>
      <c r="DI75" s="74"/>
      <c r="DJ75" s="74"/>
      <c r="DK75" s="74"/>
      <c r="DL75" s="74"/>
      <c r="DM75" s="74"/>
      <c r="DN75" s="74"/>
      <c r="DO75" s="74"/>
      <c r="DP75" s="74"/>
      <c r="DQ75" s="74"/>
      <c r="DR75" s="74"/>
      <c r="DS75" s="74"/>
      <c r="DT75" s="74"/>
      <c r="DU75" s="74"/>
      <c r="DV75" s="74"/>
      <c r="DW75" s="74"/>
      <c r="DX75" s="56"/>
      <c r="DY75" s="51"/>
      <c r="DZ75" s="51"/>
      <c r="EA75" s="51"/>
      <c r="EB75" s="51"/>
      <c r="EC75" s="51"/>
      <c r="ED75" s="51"/>
      <c r="EE75" s="51"/>
      <c r="EF75" s="51"/>
      <c r="EG75" s="51"/>
      <c r="EH75" s="51"/>
      <c r="EI75" s="56"/>
      <c r="EJ75" s="56"/>
      <c r="EK75" s="56"/>
      <c r="EL75" s="56"/>
      <c r="EM75" s="56"/>
      <c r="EN75" s="56"/>
      <c r="EO75" s="56"/>
      <c r="EP75" s="56"/>
      <c r="EQ75" s="56"/>
      <c r="ER75" s="51"/>
      <c r="ES75" s="56"/>
      <c r="ET75" s="56"/>
      <c r="EU75" s="56"/>
      <c r="EV75" s="56"/>
      <c r="EW75" s="56"/>
      <c r="EX75" s="56"/>
      <c r="EY75" s="56"/>
      <c r="EZ75" s="56"/>
      <c r="FA75" s="56"/>
      <c r="FB75" s="56"/>
      <c r="FC75" s="56"/>
      <c r="FD75" s="56"/>
      <c r="FE75" s="74"/>
      <c r="FF75" s="74"/>
      <c r="FG75" s="74"/>
      <c r="FH75" s="74"/>
      <c r="FI75" s="74"/>
      <c r="FJ75" s="74"/>
      <c r="FK75" s="74"/>
      <c r="FL75" s="74"/>
      <c r="FM75" s="74"/>
      <c r="FN75" s="74"/>
      <c r="FO75" s="74"/>
      <c r="FP75" s="74"/>
      <c r="FQ75" s="74"/>
      <c r="FR75" s="74"/>
      <c r="FS75" s="74"/>
      <c r="HU75" s="25"/>
      <c r="HV75" s="25"/>
      <c r="HW75" s="25"/>
      <c r="HX75" s="25"/>
      <c r="HY75" s="25"/>
      <c r="HZ75" s="25"/>
      <c r="IA75" s="25"/>
      <c r="IB75" s="25"/>
      <c r="IC75" s="25"/>
      <c r="ID75" s="25"/>
      <c r="IE75" s="25"/>
      <c r="IF75" s="25"/>
      <c r="IG75" s="25"/>
      <c r="IH75" s="25"/>
      <c r="II75" s="25"/>
      <c r="IJ75" s="25"/>
      <c r="IK75" s="25"/>
      <c r="IL75" s="25"/>
      <c r="IM75" s="25"/>
      <c r="IN75" s="25"/>
    </row>
    <row r="76" s="27" customFormat="true" ht="10.8" hidden="false" customHeight="true" outlineLevel="0" collapsed="false">
      <c r="A76" s="39" t="n">
        <v>16</v>
      </c>
      <c r="B76" s="39" t="n">
        <v>17</v>
      </c>
      <c r="C76" s="39" t="n">
        <v>18</v>
      </c>
      <c r="D76" s="39" t="n">
        <v>19</v>
      </c>
      <c r="E76" s="39" t="n">
        <v>20</v>
      </c>
      <c r="F76" s="41" t="n">
        <v>21</v>
      </c>
      <c r="G76" s="39" t="n">
        <v>22</v>
      </c>
      <c r="H76" s="42"/>
      <c r="I76" s="39" t="n">
        <v>23</v>
      </c>
      <c r="J76" s="43" t="n">
        <v>24</v>
      </c>
      <c r="K76" s="39" t="n">
        <v>25</v>
      </c>
      <c r="L76" s="39" t="n">
        <v>26</v>
      </c>
      <c r="M76" s="39" t="n">
        <v>27</v>
      </c>
      <c r="N76" s="39" t="n">
        <v>28</v>
      </c>
      <c r="O76" s="39" t="n">
        <v>29</v>
      </c>
      <c r="P76" s="29"/>
      <c r="Q76" s="51"/>
      <c r="R76" s="51"/>
      <c r="S76" s="51"/>
      <c r="T76" s="52"/>
      <c r="U76" s="51"/>
      <c r="V76" s="51"/>
      <c r="W76" s="74"/>
      <c r="X76" s="51"/>
      <c r="Y76" s="51"/>
      <c r="Z76" s="51"/>
      <c r="AA76" s="51"/>
      <c r="AB76" s="51"/>
      <c r="AC76" s="51"/>
      <c r="AD76" s="51"/>
      <c r="AE76" s="51"/>
      <c r="AF76" s="29"/>
      <c r="AG76" s="42"/>
      <c r="AH76" s="42"/>
      <c r="AI76" s="55"/>
      <c r="AJ76" s="42"/>
      <c r="AK76" s="42"/>
      <c r="AL76" s="42"/>
      <c r="AM76" s="42"/>
      <c r="AN76" s="55"/>
      <c r="AO76" s="55"/>
      <c r="AP76" s="55"/>
      <c r="AQ76" s="55"/>
      <c r="AR76" s="55"/>
      <c r="AS76" s="55"/>
      <c r="AT76" s="55"/>
      <c r="AU76" s="55"/>
      <c r="AV76" s="30"/>
      <c r="AW76" s="42"/>
      <c r="AX76" s="42"/>
      <c r="AY76" s="55"/>
      <c r="AZ76" s="42"/>
      <c r="BA76" s="42"/>
      <c r="BB76" s="42"/>
      <c r="BC76" s="42"/>
      <c r="BD76" s="55"/>
      <c r="BE76" s="55"/>
      <c r="BF76" s="55"/>
      <c r="BG76" s="55"/>
      <c r="BH76" s="55"/>
      <c r="BI76" s="55"/>
      <c r="BJ76" s="55"/>
      <c r="BK76" s="55"/>
      <c r="BL76" s="29"/>
      <c r="BM76" s="29"/>
      <c r="BN76" s="29"/>
      <c r="BO76" s="29"/>
      <c r="BP76" s="29"/>
      <c r="BQ76" s="29"/>
      <c r="BR76" s="29"/>
      <c r="BS76" s="29"/>
      <c r="BT76" s="29"/>
      <c r="BU76" s="29"/>
      <c r="BV76" s="56"/>
      <c r="BW76" s="56"/>
      <c r="BX76" s="56"/>
      <c r="BY76" s="56"/>
      <c r="BZ76" s="56"/>
      <c r="CA76" s="56"/>
      <c r="CB76" s="56"/>
      <c r="CC76" s="56"/>
      <c r="CD76" s="56"/>
      <c r="CE76" s="56"/>
      <c r="CF76" s="56"/>
      <c r="CG76" s="56"/>
      <c r="CH76" s="56"/>
      <c r="CI76" s="56"/>
      <c r="CJ76" s="56"/>
      <c r="CK76" s="51"/>
      <c r="CL76" s="51"/>
      <c r="CM76" s="51"/>
      <c r="CN76" s="51"/>
      <c r="CO76" s="51"/>
      <c r="CP76" s="51"/>
      <c r="CQ76" s="51"/>
      <c r="CR76" s="51"/>
      <c r="CS76" s="51"/>
      <c r="CT76" s="51"/>
      <c r="CU76" s="51"/>
      <c r="CV76" s="90"/>
      <c r="CW76" s="51"/>
      <c r="CX76" s="51"/>
      <c r="CY76" s="74"/>
      <c r="CZ76" s="51"/>
      <c r="DA76" s="51"/>
      <c r="DB76" s="51"/>
      <c r="DC76" s="51"/>
      <c r="DD76" s="51"/>
      <c r="DE76" s="51"/>
      <c r="DF76" s="51"/>
      <c r="DG76" s="51"/>
      <c r="DH76" s="51"/>
      <c r="DI76" s="51"/>
      <c r="DJ76" s="51"/>
      <c r="DK76" s="51"/>
      <c r="DL76" s="52"/>
      <c r="DM76" s="51"/>
      <c r="DN76" s="51"/>
      <c r="DO76" s="74"/>
      <c r="DP76" s="51"/>
      <c r="DQ76" s="51"/>
      <c r="DR76" s="51"/>
      <c r="DS76" s="51"/>
      <c r="DT76" s="51"/>
      <c r="DU76" s="51"/>
      <c r="DV76" s="51"/>
      <c r="DW76" s="51"/>
      <c r="DX76" s="56"/>
      <c r="DY76" s="56"/>
      <c r="DZ76" s="56"/>
      <c r="EA76" s="56"/>
      <c r="EB76" s="56"/>
      <c r="EC76" s="56"/>
      <c r="ED76" s="56"/>
      <c r="EE76" s="56"/>
      <c r="EF76" s="56"/>
      <c r="EG76" s="51"/>
      <c r="EH76" s="51"/>
      <c r="EI76" s="51"/>
      <c r="EJ76" s="51"/>
      <c r="EK76" s="51"/>
      <c r="EL76" s="51"/>
      <c r="EM76" s="51"/>
      <c r="EN76" s="51"/>
      <c r="EO76" s="51"/>
      <c r="EP76" s="51"/>
      <c r="EQ76" s="51"/>
      <c r="ER76" s="90"/>
      <c r="ES76" s="51"/>
      <c r="ET76" s="51"/>
      <c r="EU76" s="74"/>
      <c r="EV76" s="51"/>
      <c r="EW76" s="51"/>
      <c r="EX76" s="51"/>
      <c r="EY76" s="51"/>
      <c r="EZ76" s="51"/>
      <c r="FA76" s="51"/>
      <c r="FB76" s="51"/>
      <c r="FC76" s="51"/>
      <c r="FD76" s="51"/>
      <c r="FE76" s="51"/>
      <c r="FF76" s="51"/>
      <c r="FG76" s="51"/>
      <c r="FH76" s="52"/>
      <c r="FI76" s="51"/>
      <c r="FJ76" s="51"/>
      <c r="FK76" s="74"/>
      <c r="FL76" s="51"/>
      <c r="FM76" s="51"/>
      <c r="FN76" s="51"/>
      <c r="FO76" s="51"/>
      <c r="FP76" s="51"/>
      <c r="FQ76" s="51"/>
      <c r="FR76" s="51"/>
      <c r="FS76" s="51"/>
      <c r="HU76" s="25"/>
      <c r="HV76" s="25"/>
      <c r="HW76" s="25"/>
      <c r="HX76" s="25"/>
      <c r="HY76" s="25"/>
      <c r="HZ76" s="25"/>
      <c r="IA76" s="25"/>
      <c r="IB76" s="25"/>
      <c r="IC76" s="25"/>
      <c r="ID76" s="25"/>
      <c r="IE76" s="25"/>
      <c r="IF76" s="25"/>
      <c r="IG76" s="25"/>
      <c r="IH76" s="25"/>
      <c r="II76" s="25"/>
      <c r="IJ76" s="25"/>
      <c r="IK76" s="25"/>
      <c r="IL76" s="25"/>
      <c r="IM76" s="25"/>
      <c r="IN76" s="25"/>
    </row>
    <row r="77" s="27" customFormat="true" ht="10.8" hidden="false" customHeight="true" outlineLevel="0" collapsed="false">
      <c r="A77" s="48" t="s">
        <v>83</v>
      </c>
      <c r="B77" s="48" t="s">
        <v>84</v>
      </c>
      <c r="C77" s="48" t="s">
        <v>85</v>
      </c>
      <c r="D77" s="48" t="s">
        <v>86</v>
      </c>
      <c r="E77" s="48" t="s">
        <v>85</v>
      </c>
      <c r="F77" s="48" t="s">
        <v>87</v>
      </c>
      <c r="G77" s="48" t="s">
        <v>83</v>
      </c>
      <c r="H77" s="49"/>
      <c r="I77" s="50" t="s">
        <v>83</v>
      </c>
      <c r="J77" s="50" t="s">
        <v>84</v>
      </c>
      <c r="K77" s="50" t="s">
        <v>85</v>
      </c>
      <c r="L77" s="50" t="s">
        <v>86</v>
      </c>
      <c r="M77" s="50" t="s">
        <v>85</v>
      </c>
      <c r="N77" s="50" t="s">
        <v>87</v>
      </c>
      <c r="O77" s="50" t="s">
        <v>83</v>
      </c>
      <c r="P77" s="29"/>
      <c r="Q77" s="74"/>
      <c r="R77" s="74"/>
      <c r="S77" s="74"/>
      <c r="T77" s="74"/>
      <c r="U77" s="74"/>
      <c r="V77" s="74"/>
      <c r="W77" s="74"/>
      <c r="X77" s="74"/>
      <c r="Y77" s="74"/>
      <c r="Z77" s="74"/>
      <c r="AA77" s="74"/>
      <c r="AB77" s="74"/>
      <c r="AC77" s="74"/>
      <c r="AD77" s="74"/>
      <c r="AE77" s="74"/>
      <c r="AF77" s="29"/>
      <c r="AG77" s="55"/>
      <c r="AH77" s="55"/>
      <c r="AI77" s="55"/>
      <c r="AJ77" s="55"/>
      <c r="AK77" s="55"/>
      <c r="AL77" s="42"/>
      <c r="AM77" s="81"/>
      <c r="AN77" s="55"/>
      <c r="AO77" s="55"/>
      <c r="AP77" s="55"/>
      <c r="AQ77" s="55"/>
      <c r="AR77" s="55"/>
      <c r="AS77" s="55"/>
      <c r="AT77" s="42"/>
      <c r="AU77" s="42"/>
      <c r="AV77" s="30"/>
      <c r="AW77" s="55"/>
      <c r="AX77" s="55"/>
      <c r="AY77" s="55"/>
      <c r="AZ77" s="55"/>
      <c r="BA77" s="55"/>
      <c r="BB77" s="42"/>
      <c r="BC77" s="81"/>
      <c r="BD77" s="55"/>
      <c r="BE77" s="55"/>
      <c r="BF77" s="55"/>
      <c r="BG77" s="55"/>
      <c r="BH77" s="55"/>
      <c r="BI77" s="55"/>
      <c r="BJ77" s="42"/>
      <c r="BK77" s="42"/>
      <c r="BL77" s="29"/>
      <c r="BM77" s="29"/>
      <c r="BN77" s="29"/>
      <c r="BO77" s="29"/>
      <c r="BP77" s="29"/>
      <c r="BQ77" s="29"/>
      <c r="BR77" s="29"/>
      <c r="BS77" s="29"/>
      <c r="BT77" s="29"/>
      <c r="BU77" s="29"/>
      <c r="BV77" s="51"/>
      <c r="BW77" s="51"/>
      <c r="BX77" s="51"/>
      <c r="BY77" s="51"/>
      <c r="BZ77" s="51"/>
      <c r="CA77" s="51"/>
      <c r="CB77" s="51"/>
      <c r="CC77" s="51"/>
      <c r="CD77" s="51"/>
      <c r="CE77" s="51"/>
      <c r="CF77" s="51"/>
      <c r="CG77" s="51"/>
      <c r="CH77" s="51"/>
      <c r="CI77" s="51"/>
      <c r="CJ77" s="51"/>
      <c r="CK77" s="51"/>
      <c r="CL77" s="51"/>
      <c r="CM77" s="56"/>
      <c r="CN77" s="56"/>
      <c r="CO77" s="56"/>
      <c r="CP77" s="56"/>
      <c r="CQ77" s="56"/>
      <c r="CR77" s="56"/>
      <c r="CS77" s="56"/>
      <c r="CT77" s="56"/>
      <c r="CU77" s="56"/>
      <c r="CV77" s="51"/>
      <c r="CW77" s="56"/>
      <c r="CX77" s="56"/>
      <c r="CY77" s="56"/>
      <c r="CZ77" s="56"/>
      <c r="DA77" s="56"/>
      <c r="DB77" s="56"/>
      <c r="DC77" s="56"/>
      <c r="DD77" s="56"/>
      <c r="DE77" s="56"/>
      <c r="DF77" s="56"/>
      <c r="DG77" s="56"/>
      <c r="DH77" s="56"/>
      <c r="DI77" s="74"/>
      <c r="DJ77" s="74"/>
      <c r="DK77" s="74"/>
      <c r="DL77" s="74"/>
      <c r="DM77" s="74"/>
      <c r="DN77" s="74"/>
      <c r="DO77" s="74"/>
      <c r="DP77" s="74"/>
      <c r="DQ77" s="74"/>
      <c r="DR77" s="74"/>
      <c r="DS77" s="74"/>
      <c r="DT77" s="74"/>
      <c r="DU77" s="74"/>
      <c r="DV77" s="74"/>
      <c r="DW77" s="74"/>
      <c r="DX77" s="56"/>
      <c r="DY77" s="51"/>
      <c r="DZ77" s="51"/>
      <c r="EA77" s="51"/>
      <c r="EB77" s="51"/>
      <c r="EC77" s="51"/>
      <c r="ED77" s="51"/>
      <c r="EE77" s="51"/>
      <c r="EF77" s="51"/>
      <c r="EG77" s="51"/>
      <c r="EH77" s="51"/>
      <c r="EI77" s="56"/>
      <c r="EJ77" s="56"/>
      <c r="EK77" s="56"/>
      <c r="EL77" s="56"/>
      <c r="EM77" s="56"/>
      <c r="EN77" s="56"/>
      <c r="EO77" s="56"/>
      <c r="EP77" s="56"/>
      <c r="EQ77" s="56"/>
      <c r="ER77" s="51"/>
      <c r="ES77" s="56"/>
      <c r="ET77" s="56"/>
      <c r="EU77" s="56"/>
      <c r="EV77" s="56"/>
      <c r="EW77" s="56"/>
      <c r="EX77" s="56"/>
      <c r="EY77" s="56"/>
      <c r="EZ77" s="56"/>
      <c r="FA77" s="56"/>
      <c r="FB77" s="56"/>
      <c r="FC77" s="56"/>
      <c r="FD77" s="56"/>
      <c r="FE77" s="74"/>
      <c r="FF77" s="74"/>
      <c r="FG77" s="74"/>
      <c r="FH77" s="74"/>
      <c r="FI77" s="74"/>
      <c r="FJ77" s="74"/>
      <c r="FK77" s="74"/>
      <c r="FL77" s="74"/>
      <c r="FM77" s="74"/>
      <c r="FN77" s="74"/>
      <c r="FO77" s="74"/>
      <c r="FP77" s="74"/>
      <c r="FQ77" s="74"/>
      <c r="FR77" s="74"/>
      <c r="FS77" s="74"/>
      <c r="HU77" s="25"/>
      <c r="HV77" s="25"/>
      <c r="HW77" s="25"/>
      <c r="HX77" s="25"/>
      <c r="HY77" s="25"/>
      <c r="HZ77" s="25"/>
      <c r="IA77" s="25"/>
      <c r="IB77" s="25"/>
      <c r="IC77" s="25"/>
      <c r="ID77" s="25"/>
      <c r="IE77" s="25"/>
      <c r="IF77" s="25"/>
      <c r="IG77" s="25"/>
      <c r="IH77" s="25"/>
      <c r="II77" s="25"/>
      <c r="IJ77" s="25"/>
      <c r="IK77" s="25"/>
      <c r="IL77" s="25"/>
      <c r="IM77" s="25"/>
      <c r="IN77" s="25"/>
    </row>
    <row r="78" s="27" customFormat="true" ht="10.8" hidden="false" customHeight="true" outlineLevel="0" collapsed="false">
      <c r="A78" s="51"/>
      <c r="B78" s="51"/>
      <c r="C78" s="51"/>
      <c r="D78" s="74"/>
      <c r="E78" s="51"/>
      <c r="F78" s="51"/>
      <c r="G78" s="51"/>
      <c r="H78" s="42"/>
      <c r="I78" s="51"/>
      <c r="J78" s="51"/>
      <c r="K78" s="51"/>
      <c r="L78" s="51"/>
      <c r="M78" s="51"/>
      <c r="N78" s="51"/>
      <c r="O78" s="51"/>
      <c r="P78" s="29"/>
      <c r="Q78" s="51"/>
      <c r="R78" s="51"/>
      <c r="S78" s="51"/>
      <c r="T78" s="74"/>
      <c r="U78" s="51"/>
      <c r="V78" s="51"/>
      <c r="W78" s="51"/>
      <c r="X78" s="51"/>
      <c r="Y78" s="51"/>
      <c r="Z78" s="51"/>
      <c r="AA78" s="51"/>
      <c r="AB78" s="51"/>
      <c r="AC78" s="51"/>
      <c r="AD78" s="51"/>
      <c r="AE78" s="51"/>
      <c r="AF78" s="29"/>
      <c r="AG78" s="42"/>
      <c r="AH78" s="42"/>
      <c r="AI78" s="55"/>
      <c r="AJ78" s="42"/>
      <c r="AK78" s="55"/>
      <c r="AL78" s="42"/>
      <c r="AM78" s="42"/>
      <c r="AN78" s="55"/>
      <c r="AO78" s="55"/>
      <c r="AP78" s="55"/>
      <c r="AQ78" s="55"/>
      <c r="AR78" s="55"/>
      <c r="AS78" s="55"/>
      <c r="AT78" s="55"/>
      <c r="AU78" s="55"/>
      <c r="AV78" s="30"/>
      <c r="AW78" s="42"/>
      <c r="AX78" s="42"/>
      <c r="AY78" s="55"/>
      <c r="AZ78" s="42"/>
      <c r="BA78" s="55"/>
      <c r="BB78" s="42"/>
      <c r="BC78" s="42"/>
      <c r="BD78" s="55"/>
      <c r="BE78" s="55"/>
      <c r="BF78" s="55"/>
      <c r="BG78" s="55"/>
      <c r="BH78" s="55"/>
      <c r="BI78" s="55"/>
      <c r="BJ78" s="55"/>
      <c r="BK78" s="55"/>
      <c r="BL78" s="29"/>
      <c r="BM78" s="29"/>
      <c r="BN78" s="29"/>
      <c r="BO78" s="29"/>
      <c r="BP78" s="29"/>
      <c r="BQ78" s="29"/>
      <c r="BR78" s="29"/>
      <c r="BS78" s="29"/>
      <c r="BT78" s="29"/>
      <c r="BU78" s="29"/>
      <c r="BV78" s="56"/>
      <c r="BW78" s="56"/>
      <c r="BX78" s="56"/>
      <c r="BY78" s="56"/>
      <c r="BZ78" s="56"/>
      <c r="CA78" s="56"/>
      <c r="CB78" s="56"/>
      <c r="CC78" s="56"/>
      <c r="CD78" s="56"/>
      <c r="CE78" s="56"/>
      <c r="CF78" s="56"/>
      <c r="CG78" s="56"/>
      <c r="CH78" s="56"/>
      <c r="CI78" s="56"/>
      <c r="CJ78" s="56"/>
      <c r="CK78" s="51"/>
      <c r="CL78" s="51"/>
      <c r="CM78" s="51"/>
      <c r="CN78" s="51"/>
      <c r="CO78" s="51"/>
      <c r="CP78" s="51"/>
      <c r="CQ78" s="51"/>
      <c r="CR78" s="74"/>
      <c r="CS78" s="51"/>
      <c r="CT78" s="51"/>
      <c r="CU78" s="51"/>
      <c r="CV78" s="91"/>
      <c r="CW78" s="51"/>
      <c r="CX78" s="51"/>
      <c r="CY78" s="51"/>
      <c r="CZ78" s="51"/>
      <c r="DA78" s="51"/>
      <c r="DB78" s="51"/>
      <c r="DC78" s="51"/>
      <c r="DD78" s="51"/>
      <c r="DE78" s="51"/>
      <c r="DF78" s="51"/>
      <c r="DG78" s="51"/>
      <c r="DH78" s="74"/>
      <c r="DI78" s="51"/>
      <c r="DJ78" s="51"/>
      <c r="DK78" s="51"/>
      <c r="DL78" s="74"/>
      <c r="DM78" s="51"/>
      <c r="DN78" s="51"/>
      <c r="DO78" s="51"/>
      <c r="DP78" s="51"/>
      <c r="DQ78" s="51"/>
      <c r="DR78" s="51"/>
      <c r="DS78" s="51"/>
      <c r="DT78" s="51"/>
      <c r="DU78" s="51"/>
      <c r="DV78" s="51"/>
      <c r="DW78" s="51"/>
      <c r="DX78" s="56"/>
      <c r="DY78" s="56"/>
      <c r="DZ78" s="56"/>
      <c r="EA78" s="56"/>
      <c r="EB78" s="56"/>
      <c r="EC78" s="56"/>
      <c r="ED78" s="56"/>
      <c r="EE78" s="56"/>
      <c r="EF78" s="56"/>
      <c r="EG78" s="51"/>
      <c r="EH78" s="51"/>
      <c r="EI78" s="51"/>
      <c r="EJ78" s="51"/>
      <c r="EK78" s="51"/>
      <c r="EL78" s="51"/>
      <c r="EM78" s="51"/>
      <c r="EN78" s="74"/>
      <c r="EO78" s="51"/>
      <c r="EP78" s="51"/>
      <c r="EQ78" s="51"/>
      <c r="ER78" s="91"/>
      <c r="ES78" s="51"/>
      <c r="ET78" s="51"/>
      <c r="EU78" s="51"/>
      <c r="EV78" s="51"/>
      <c r="EW78" s="51"/>
      <c r="EX78" s="51"/>
      <c r="EY78" s="51"/>
      <c r="EZ78" s="51"/>
      <c r="FA78" s="51"/>
      <c r="FB78" s="51"/>
      <c r="FC78" s="51"/>
      <c r="FD78" s="74"/>
      <c r="FE78" s="51"/>
      <c r="FF78" s="51"/>
      <c r="FG78" s="51"/>
      <c r="FH78" s="74"/>
      <c r="FI78" s="51"/>
      <c r="FJ78" s="51"/>
      <c r="FK78" s="51"/>
      <c r="FL78" s="51"/>
      <c r="FM78" s="51"/>
      <c r="FN78" s="51"/>
      <c r="FO78" s="51"/>
      <c r="FP78" s="51"/>
      <c r="FQ78" s="51"/>
      <c r="FR78" s="51"/>
      <c r="FS78" s="51"/>
      <c r="HU78" s="25"/>
      <c r="HV78" s="25"/>
      <c r="HW78" s="25"/>
      <c r="HX78" s="25"/>
      <c r="HY78" s="25"/>
      <c r="HZ78" s="25"/>
      <c r="IA78" s="25"/>
      <c r="IB78" s="25"/>
      <c r="IC78" s="25"/>
      <c r="ID78" s="25"/>
      <c r="IE78" s="25"/>
      <c r="IF78" s="25"/>
      <c r="IG78" s="25"/>
      <c r="IH78" s="25"/>
      <c r="II78" s="25"/>
      <c r="IJ78" s="25"/>
      <c r="IK78" s="25"/>
      <c r="IL78" s="25"/>
      <c r="IM78" s="25"/>
      <c r="IN78" s="25"/>
    </row>
    <row r="79" s="27" customFormat="true" ht="10.8" hidden="false" customHeight="true" outlineLevel="0" collapsed="false">
      <c r="A79" s="74"/>
      <c r="B79" s="74"/>
      <c r="C79" s="74"/>
      <c r="D79" s="92"/>
      <c r="E79" s="74"/>
      <c r="F79" s="74"/>
      <c r="G79" s="74"/>
      <c r="H79" s="55"/>
      <c r="I79" s="74"/>
      <c r="J79" s="74"/>
      <c r="K79" s="74"/>
      <c r="L79" s="74"/>
      <c r="M79" s="74"/>
      <c r="N79" s="74"/>
      <c r="O79" s="74"/>
      <c r="P79" s="29"/>
      <c r="Q79" s="74"/>
      <c r="R79" s="74"/>
      <c r="S79" s="74"/>
      <c r="T79" s="92"/>
      <c r="U79" s="74"/>
      <c r="V79" s="74"/>
      <c r="W79" s="74"/>
      <c r="X79" s="74"/>
      <c r="Y79" s="74"/>
      <c r="Z79" s="74"/>
      <c r="AA79" s="74"/>
      <c r="AB79" s="74"/>
      <c r="AC79" s="74"/>
      <c r="AD79" s="74"/>
      <c r="AE79" s="74"/>
      <c r="AF79" s="29"/>
      <c r="AG79" s="55"/>
      <c r="AH79" s="55"/>
      <c r="AI79" s="55"/>
      <c r="AJ79" s="55"/>
      <c r="AK79" s="55"/>
      <c r="AL79" s="42"/>
      <c r="AM79" s="81"/>
      <c r="AN79" s="55"/>
      <c r="AO79" s="55"/>
      <c r="AP79" s="55"/>
      <c r="AQ79" s="55"/>
      <c r="AR79" s="55"/>
      <c r="AS79" s="55"/>
      <c r="AT79" s="42"/>
      <c r="AU79" s="42"/>
      <c r="AV79" s="30"/>
      <c r="AW79" s="55"/>
      <c r="AX79" s="55"/>
      <c r="AY79" s="55"/>
      <c r="AZ79" s="55"/>
      <c r="BA79" s="55"/>
      <c r="BB79" s="42"/>
      <c r="BC79" s="81"/>
      <c r="BD79" s="55"/>
      <c r="BE79" s="55"/>
      <c r="BF79" s="55"/>
      <c r="BG79" s="55"/>
      <c r="BH79" s="55"/>
      <c r="BI79" s="55"/>
      <c r="BJ79" s="42"/>
      <c r="BK79" s="42"/>
      <c r="BL79" s="29"/>
      <c r="BM79" s="29"/>
      <c r="BN79" s="29"/>
      <c r="BO79" s="29"/>
      <c r="BP79" s="29"/>
      <c r="BQ79" s="29"/>
      <c r="BR79" s="29"/>
      <c r="BS79" s="29"/>
      <c r="BT79" s="29"/>
      <c r="BU79" s="29"/>
      <c r="BV79" s="51"/>
      <c r="BW79" s="51"/>
      <c r="BX79" s="51"/>
      <c r="BY79" s="51"/>
      <c r="BZ79" s="51"/>
      <c r="CA79" s="51"/>
      <c r="CB79" s="51"/>
      <c r="CC79" s="51"/>
      <c r="CD79" s="51"/>
      <c r="CE79" s="51"/>
      <c r="CF79" s="51"/>
      <c r="CG79" s="51"/>
      <c r="CH79" s="51"/>
      <c r="CI79" s="51"/>
      <c r="CJ79" s="51"/>
      <c r="CK79" s="51"/>
      <c r="CL79" s="51"/>
      <c r="CM79" s="56"/>
      <c r="CN79" s="56"/>
      <c r="CO79" s="56"/>
      <c r="CP79" s="56"/>
      <c r="CQ79" s="56"/>
      <c r="CR79" s="56"/>
      <c r="CS79" s="56"/>
      <c r="CT79" s="56"/>
      <c r="CU79" s="56"/>
      <c r="CV79" s="52"/>
      <c r="CW79" s="56"/>
      <c r="CX79" s="56"/>
      <c r="CY79" s="56"/>
      <c r="CZ79" s="56"/>
      <c r="DA79" s="56"/>
      <c r="DB79" s="56"/>
      <c r="DC79" s="56"/>
      <c r="DD79" s="56"/>
      <c r="DE79" s="56"/>
      <c r="DF79" s="56"/>
      <c r="DG79" s="56"/>
      <c r="DH79" s="56"/>
      <c r="DI79" s="74"/>
      <c r="DJ79" s="74"/>
      <c r="DK79" s="74"/>
      <c r="DL79" s="92"/>
      <c r="DM79" s="74"/>
      <c r="DN79" s="74"/>
      <c r="DO79" s="74"/>
      <c r="DP79" s="74"/>
      <c r="DQ79" s="74"/>
      <c r="DR79" s="74"/>
      <c r="DS79" s="74"/>
      <c r="DT79" s="74"/>
      <c r="DU79" s="74"/>
      <c r="DV79" s="74"/>
      <c r="DW79" s="74"/>
      <c r="DX79" s="56"/>
      <c r="DY79" s="51"/>
      <c r="DZ79" s="51"/>
      <c r="EA79" s="51"/>
      <c r="EB79" s="51"/>
      <c r="EC79" s="51"/>
      <c r="ED79" s="51"/>
      <c r="EE79" s="51"/>
      <c r="EF79" s="51"/>
      <c r="EG79" s="51"/>
      <c r="EH79" s="51"/>
      <c r="EI79" s="56"/>
      <c r="EJ79" s="56"/>
      <c r="EK79" s="56"/>
      <c r="EL79" s="56"/>
      <c r="EM79" s="56"/>
      <c r="EN79" s="56"/>
      <c r="EO79" s="56"/>
      <c r="EP79" s="56"/>
      <c r="EQ79" s="56"/>
      <c r="ER79" s="52"/>
      <c r="ES79" s="56"/>
      <c r="ET79" s="56"/>
      <c r="EU79" s="56"/>
      <c r="EV79" s="56"/>
      <c r="EW79" s="56"/>
      <c r="EX79" s="56"/>
      <c r="EY79" s="56"/>
      <c r="EZ79" s="56"/>
      <c r="FA79" s="56"/>
      <c r="FB79" s="56"/>
      <c r="FC79" s="56"/>
      <c r="FD79" s="56"/>
      <c r="FE79" s="74"/>
      <c r="FF79" s="74"/>
      <c r="FG79" s="74"/>
      <c r="FH79" s="92"/>
      <c r="FI79" s="74"/>
      <c r="FJ79" s="74"/>
      <c r="FK79" s="74"/>
      <c r="FL79" s="74"/>
      <c r="FM79" s="74"/>
      <c r="FN79" s="74"/>
      <c r="FO79" s="74"/>
      <c r="FP79" s="74"/>
      <c r="FQ79" s="74"/>
      <c r="FR79" s="74"/>
      <c r="FS79" s="74"/>
      <c r="HU79" s="25"/>
      <c r="HV79" s="25"/>
      <c r="HW79" s="25"/>
      <c r="HX79" s="25"/>
      <c r="HY79" s="25"/>
      <c r="HZ79" s="25"/>
      <c r="IA79" s="25"/>
      <c r="IB79" s="25"/>
      <c r="IC79" s="25"/>
      <c r="ID79" s="25"/>
      <c r="IE79" s="25"/>
      <c r="IF79" s="25"/>
      <c r="IG79" s="25"/>
      <c r="IH79" s="25"/>
      <c r="II79" s="25"/>
      <c r="IJ79" s="25"/>
      <c r="IK79" s="25"/>
      <c r="IL79" s="25"/>
      <c r="IM79" s="25"/>
      <c r="IN79" s="25"/>
    </row>
    <row r="80" s="27" customFormat="true" ht="10.8" hidden="false" customHeight="true" outlineLevel="0" collapsed="false">
      <c r="A80" s="31" t="n">
        <v>14</v>
      </c>
      <c r="B80" s="31"/>
      <c r="C80" s="31"/>
      <c r="D80" s="31"/>
      <c r="E80" s="31"/>
      <c r="F80" s="31"/>
      <c r="G80" s="25"/>
      <c r="H80" s="26"/>
      <c r="I80" s="25"/>
      <c r="J80" s="31"/>
      <c r="K80" s="31"/>
      <c r="L80" s="32"/>
      <c r="M80" s="31"/>
      <c r="N80" s="33"/>
      <c r="O80" s="29"/>
      <c r="P80" s="29"/>
      <c r="Q80" s="74"/>
      <c r="R80" s="74"/>
      <c r="S80" s="74"/>
      <c r="T80" s="74"/>
      <c r="U80" s="74"/>
      <c r="V80" s="74"/>
      <c r="W80" s="74"/>
      <c r="X80" s="74"/>
      <c r="Y80" s="74"/>
      <c r="Z80" s="74"/>
      <c r="AA80" s="74"/>
      <c r="AB80" s="74"/>
      <c r="AC80" s="74"/>
      <c r="AD80" s="74"/>
      <c r="AE80" s="74"/>
      <c r="AF80" s="29"/>
      <c r="AG80" s="42"/>
      <c r="AH80" s="42"/>
      <c r="AI80" s="55"/>
      <c r="AJ80" s="42"/>
      <c r="AK80" s="42"/>
      <c r="AL80" s="42"/>
      <c r="AM80" s="42"/>
      <c r="AN80" s="55"/>
      <c r="AO80" s="55"/>
      <c r="AP80" s="55"/>
      <c r="AQ80" s="55"/>
      <c r="AR80" s="55"/>
      <c r="AS80" s="55"/>
      <c r="AT80" s="55"/>
      <c r="AU80" s="55"/>
      <c r="AV80" s="30"/>
      <c r="AW80" s="42"/>
      <c r="AX80" s="42"/>
      <c r="AY80" s="55"/>
      <c r="AZ80" s="42"/>
      <c r="BA80" s="42"/>
      <c r="BB80" s="42"/>
      <c r="BC80" s="42"/>
      <c r="BD80" s="55"/>
      <c r="BE80" s="55"/>
      <c r="BF80" s="55"/>
      <c r="BG80" s="55"/>
      <c r="BH80" s="55"/>
      <c r="BI80" s="55"/>
      <c r="BJ80" s="55"/>
      <c r="BK80" s="55"/>
      <c r="BL80" s="29"/>
      <c r="BM80" s="29"/>
      <c r="BN80" s="29"/>
      <c r="BO80" s="29"/>
      <c r="BP80" s="29"/>
      <c r="BQ80" s="29"/>
      <c r="BR80" s="29"/>
      <c r="BS80" s="29"/>
      <c r="BT80" s="29"/>
      <c r="BU80" s="29"/>
      <c r="BV80" s="56"/>
      <c r="BW80" s="56"/>
      <c r="BX80" s="56"/>
      <c r="BY80" s="56"/>
      <c r="BZ80" s="56"/>
      <c r="CA80" s="56"/>
      <c r="CB80" s="56"/>
      <c r="CC80" s="56"/>
      <c r="CD80" s="56"/>
      <c r="CE80" s="56"/>
      <c r="CF80" s="56"/>
      <c r="CG80" s="56"/>
      <c r="CH80" s="56"/>
      <c r="CI80" s="56"/>
      <c r="CJ80" s="56"/>
      <c r="CK80" s="51"/>
      <c r="CL80" s="52"/>
      <c r="CM80" s="56"/>
      <c r="CN80" s="56"/>
      <c r="CO80" s="56"/>
      <c r="CP80" s="56"/>
      <c r="CQ80" s="56"/>
      <c r="CR80" s="56"/>
      <c r="CS80" s="56"/>
      <c r="CT80" s="56"/>
      <c r="CU80" s="56"/>
      <c r="CV80" s="51"/>
      <c r="CW80" s="56"/>
      <c r="CX80" s="56"/>
      <c r="CY80" s="56"/>
      <c r="CZ80" s="56"/>
      <c r="DA80" s="56"/>
      <c r="DB80" s="56"/>
      <c r="DC80" s="56"/>
      <c r="DD80" s="56"/>
      <c r="DE80" s="56"/>
      <c r="DF80" s="56"/>
      <c r="DG80" s="56"/>
      <c r="DH80" s="56"/>
      <c r="DI80" s="74"/>
      <c r="DJ80" s="74"/>
      <c r="DK80" s="74"/>
      <c r="DL80" s="74"/>
      <c r="DM80" s="74"/>
      <c r="DN80" s="74"/>
      <c r="DO80" s="74"/>
      <c r="DP80" s="74"/>
      <c r="DQ80" s="74"/>
      <c r="DR80" s="74"/>
      <c r="DS80" s="74"/>
      <c r="DT80" s="74"/>
      <c r="DU80" s="74"/>
      <c r="DV80" s="74"/>
      <c r="DW80" s="74"/>
      <c r="DX80" s="56"/>
      <c r="DY80" s="56"/>
      <c r="DZ80" s="56"/>
      <c r="EA80" s="56"/>
      <c r="EB80" s="56"/>
      <c r="EC80" s="56"/>
      <c r="ED80" s="56"/>
      <c r="EE80" s="56"/>
      <c r="EF80" s="56"/>
      <c r="EG80" s="51"/>
      <c r="EH80" s="52"/>
      <c r="EI80" s="56"/>
      <c r="EJ80" s="56"/>
      <c r="EK80" s="56"/>
      <c r="EL80" s="56"/>
      <c r="EM80" s="56"/>
      <c r="EN80" s="56"/>
      <c r="EO80" s="56"/>
      <c r="EP80" s="56"/>
      <c r="EQ80" s="56"/>
      <c r="ER80" s="51"/>
      <c r="ES80" s="56"/>
      <c r="ET80" s="56"/>
      <c r="EU80" s="56"/>
      <c r="EV80" s="56"/>
      <c r="EW80" s="56"/>
      <c r="EX80" s="56"/>
      <c r="EY80" s="56"/>
      <c r="EZ80" s="56"/>
      <c r="FA80" s="56"/>
      <c r="FB80" s="56"/>
      <c r="FC80" s="56"/>
      <c r="FD80" s="56"/>
      <c r="FE80" s="74"/>
      <c r="FF80" s="74"/>
      <c r="FG80" s="74"/>
      <c r="FH80" s="74"/>
      <c r="FI80" s="74"/>
      <c r="FJ80" s="74"/>
      <c r="FK80" s="74"/>
      <c r="FL80" s="74"/>
      <c r="FM80" s="74"/>
      <c r="FN80" s="74"/>
      <c r="FO80" s="74"/>
      <c r="FP80" s="74"/>
      <c r="FQ80" s="74"/>
      <c r="FR80" s="74"/>
      <c r="FS80" s="74"/>
      <c r="HU80" s="25"/>
      <c r="HV80" s="25"/>
      <c r="HW80" s="25"/>
      <c r="HX80" s="25"/>
      <c r="HY80" s="25"/>
      <c r="HZ80" s="25"/>
      <c r="IA80" s="25"/>
      <c r="IB80" s="25"/>
      <c r="IC80" s="25"/>
      <c r="ID80" s="25"/>
      <c r="IE80" s="25"/>
      <c r="IF80" s="25"/>
      <c r="IG80" s="25"/>
      <c r="IH80" s="25"/>
      <c r="II80" s="25"/>
      <c r="IJ80" s="25"/>
      <c r="IK80" s="25"/>
      <c r="IL80" s="25"/>
      <c r="IM80" s="25"/>
      <c r="IN80" s="25"/>
    </row>
    <row r="81" s="27" customFormat="true" ht="10.8" hidden="false" customHeight="true" outlineLevel="0" collapsed="false">
      <c r="A81" s="34"/>
      <c r="B81" s="35" t="s">
        <v>93</v>
      </c>
      <c r="C81" s="35"/>
      <c r="D81" s="35"/>
      <c r="E81" s="34"/>
      <c r="F81" s="34"/>
      <c r="G81" s="35"/>
      <c r="H81" s="37" t="n">
        <v>2019</v>
      </c>
      <c r="I81" s="35"/>
      <c r="J81" s="35"/>
      <c r="K81" s="35"/>
      <c r="L81" s="35"/>
      <c r="M81" s="35"/>
      <c r="N81" s="35"/>
      <c r="O81" s="35"/>
      <c r="P81" s="29"/>
      <c r="Q81" s="88"/>
      <c r="R81" s="88"/>
      <c r="S81" s="88"/>
      <c r="T81" s="74"/>
      <c r="U81" s="88"/>
      <c r="V81" s="88"/>
      <c r="W81" s="88"/>
      <c r="X81" s="88"/>
      <c r="Y81" s="88"/>
      <c r="Z81" s="88"/>
      <c r="AA81" s="88"/>
      <c r="AB81" s="88"/>
      <c r="AC81" s="88"/>
      <c r="AD81" s="88"/>
      <c r="AE81" s="88"/>
      <c r="AF81" s="29"/>
      <c r="AG81" s="55"/>
      <c r="AH81" s="55"/>
      <c r="AI81" s="55"/>
      <c r="AJ81" s="55"/>
      <c r="AK81" s="55"/>
      <c r="AL81" s="42"/>
      <c r="AM81" s="42"/>
      <c r="AN81" s="55"/>
      <c r="AO81" s="55"/>
      <c r="AP81" s="55"/>
      <c r="AQ81" s="55"/>
      <c r="AR81" s="55"/>
      <c r="AS81" s="55"/>
      <c r="AT81" s="42"/>
      <c r="AU81" s="42"/>
      <c r="AV81" s="30"/>
      <c r="AW81" s="55"/>
      <c r="AX81" s="55"/>
      <c r="AY81" s="55"/>
      <c r="AZ81" s="55"/>
      <c r="BA81" s="55"/>
      <c r="BB81" s="42"/>
      <c r="BC81" s="42"/>
      <c r="BD81" s="55"/>
      <c r="BE81" s="55"/>
      <c r="BF81" s="55"/>
      <c r="BG81" s="55"/>
      <c r="BH81" s="55"/>
      <c r="BI81" s="55"/>
      <c r="BJ81" s="42"/>
      <c r="BK81" s="42"/>
      <c r="BL81" s="29"/>
      <c r="BM81" s="29"/>
      <c r="BN81" s="29"/>
      <c r="BO81" s="29"/>
      <c r="BP81" s="29"/>
      <c r="BQ81" s="29"/>
      <c r="BR81" s="29"/>
      <c r="BS81" s="29"/>
      <c r="BT81" s="29"/>
      <c r="BU81" s="29"/>
      <c r="BV81" s="51"/>
      <c r="BW81" s="51"/>
      <c r="BX81" s="51"/>
      <c r="BY81" s="51"/>
      <c r="BZ81" s="51"/>
      <c r="CA81" s="51"/>
      <c r="CB81" s="51"/>
      <c r="CC81" s="51"/>
      <c r="CD81" s="84"/>
      <c r="CE81" s="51"/>
      <c r="CF81" s="51"/>
      <c r="CG81" s="51"/>
      <c r="CH81" s="51"/>
      <c r="CI81" s="51"/>
      <c r="CJ81" s="51"/>
      <c r="CK81" s="51"/>
      <c r="CL81" s="51"/>
      <c r="CM81" s="87"/>
      <c r="CN81" s="87"/>
      <c r="CO81" s="87"/>
      <c r="CP81" s="87"/>
      <c r="CQ81" s="87"/>
      <c r="CR81" s="87"/>
      <c r="CS81" s="87"/>
      <c r="CT81" s="87"/>
      <c r="CU81" s="87"/>
      <c r="CV81" s="51"/>
      <c r="CW81" s="87"/>
      <c r="CX81" s="87"/>
      <c r="CY81" s="87"/>
      <c r="CZ81" s="87"/>
      <c r="DA81" s="87"/>
      <c r="DB81" s="87"/>
      <c r="DC81" s="87"/>
      <c r="DD81" s="87"/>
      <c r="DE81" s="87"/>
      <c r="DF81" s="87"/>
      <c r="DG81" s="87"/>
      <c r="DH81" s="87"/>
      <c r="DI81" s="88"/>
      <c r="DJ81" s="88"/>
      <c r="DK81" s="88"/>
      <c r="DL81" s="74"/>
      <c r="DM81" s="88"/>
      <c r="DN81" s="88"/>
      <c r="DO81" s="88"/>
      <c r="DP81" s="88"/>
      <c r="DQ81" s="88"/>
      <c r="DR81" s="88"/>
      <c r="DS81" s="88"/>
      <c r="DT81" s="88"/>
      <c r="DU81" s="88"/>
      <c r="DV81" s="88"/>
      <c r="DW81" s="88"/>
      <c r="DX81" s="56"/>
      <c r="DY81" s="51"/>
      <c r="DZ81" s="84"/>
      <c r="EA81" s="51"/>
      <c r="EB81" s="51"/>
      <c r="EC81" s="51"/>
      <c r="ED81" s="51"/>
      <c r="EE81" s="51"/>
      <c r="EF81" s="51"/>
      <c r="EG81" s="51"/>
      <c r="EH81" s="51"/>
      <c r="EI81" s="87"/>
      <c r="EJ81" s="87"/>
      <c r="EK81" s="87"/>
      <c r="EL81" s="87"/>
      <c r="EM81" s="87"/>
      <c r="EN81" s="87"/>
      <c r="EO81" s="87"/>
      <c r="EP81" s="87"/>
      <c r="EQ81" s="87"/>
      <c r="ER81" s="51"/>
      <c r="ES81" s="87"/>
      <c r="ET81" s="87"/>
      <c r="EU81" s="87"/>
      <c r="EV81" s="87"/>
      <c r="EW81" s="87"/>
      <c r="EX81" s="87"/>
      <c r="EY81" s="87"/>
      <c r="EZ81" s="87"/>
      <c r="FA81" s="87"/>
      <c r="FB81" s="87"/>
      <c r="FC81" s="87"/>
      <c r="FD81" s="87"/>
      <c r="FE81" s="88"/>
      <c r="FF81" s="88"/>
      <c r="FG81" s="88"/>
      <c r="FH81" s="74"/>
      <c r="FI81" s="88"/>
      <c r="FJ81" s="88"/>
      <c r="FK81" s="88"/>
      <c r="FL81" s="88"/>
      <c r="FM81" s="88"/>
      <c r="FN81" s="88"/>
      <c r="FO81" s="88"/>
      <c r="FP81" s="88"/>
      <c r="FQ81" s="88"/>
      <c r="FR81" s="88"/>
      <c r="FS81" s="88"/>
      <c r="HU81" s="25"/>
      <c r="HV81" s="25"/>
      <c r="HW81" s="25"/>
      <c r="HX81" s="25"/>
      <c r="HY81" s="25"/>
      <c r="HZ81" s="25"/>
      <c r="IA81" s="25"/>
      <c r="IB81" s="25"/>
      <c r="IC81" s="25"/>
      <c r="ID81" s="25"/>
      <c r="IE81" s="25"/>
      <c r="IF81" s="25"/>
      <c r="IG81" s="25"/>
      <c r="IH81" s="25"/>
      <c r="II81" s="25"/>
      <c r="IJ81" s="25"/>
      <c r="IK81" s="25"/>
      <c r="IL81" s="25"/>
      <c r="IM81" s="25"/>
      <c r="IN81" s="25"/>
    </row>
    <row r="82" s="27" customFormat="true" ht="10.8" hidden="false" customHeight="true" outlineLevel="0" collapsed="false">
      <c r="A82" s="39" t="n">
        <v>30</v>
      </c>
      <c r="B82" s="93" t="n">
        <v>1</v>
      </c>
      <c r="C82" s="39" t="n">
        <v>2</v>
      </c>
      <c r="D82" s="39" t="n">
        <v>3</v>
      </c>
      <c r="E82" s="40" t="n">
        <v>4</v>
      </c>
      <c r="F82" s="41" t="n">
        <v>5</v>
      </c>
      <c r="G82" s="39" t="n">
        <v>6</v>
      </c>
      <c r="H82" s="42"/>
      <c r="I82" s="39" t="n">
        <v>7</v>
      </c>
      <c r="J82" s="43" t="n">
        <v>8</v>
      </c>
      <c r="K82" s="39" t="n">
        <v>9</v>
      </c>
      <c r="L82" s="39" t="n">
        <v>10</v>
      </c>
      <c r="M82" s="39" t="n">
        <v>11</v>
      </c>
      <c r="N82" s="39" t="n">
        <v>12</v>
      </c>
      <c r="O82" s="39" t="n">
        <v>13</v>
      </c>
      <c r="P82" s="29"/>
      <c r="Q82" s="74"/>
      <c r="R82" s="74"/>
      <c r="S82" s="74"/>
      <c r="T82" s="52"/>
      <c r="U82" s="74"/>
      <c r="V82" s="74"/>
      <c r="W82" s="74"/>
      <c r="X82" s="74"/>
      <c r="Y82" s="74"/>
      <c r="Z82" s="74"/>
      <c r="AA82" s="74"/>
      <c r="AB82" s="74"/>
      <c r="AC82" s="90"/>
      <c r="AD82" s="74"/>
      <c r="AE82" s="74"/>
      <c r="AF82" s="29"/>
      <c r="AG82" s="42"/>
      <c r="AH82" s="42"/>
      <c r="AI82" s="55"/>
      <c r="AJ82" s="42"/>
      <c r="AK82" s="42"/>
      <c r="AL82" s="42"/>
      <c r="AM82" s="42"/>
      <c r="AN82" s="55"/>
      <c r="AO82" s="55"/>
      <c r="AP82" s="55"/>
      <c r="AQ82" s="55"/>
      <c r="AR82" s="55"/>
      <c r="AS82" s="55"/>
      <c r="AT82" s="78"/>
      <c r="AU82" s="78"/>
      <c r="AV82" s="30"/>
      <c r="AW82" s="42"/>
      <c r="AX82" s="42"/>
      <c r="AY82" s="55"/>
      <c r="AZ82" s="42"/>
      <c r="BA82" s="42"/>
      <c r="BB82" s="42"/>
      <c r="BC82" s="42"/>
      <c r="BD82" s="55"/>
      <c r="BE82" s="55"/>
      <c r="BF82" s="55"/>
      <c r="BG82" s="55"/>
      <c r="BH82" s="55"/>
      <c r="BI82" s="55"/>
      <c r="BJ82" s="78"/>
      <c r="BK82" s="78"/>
      <c r="BL82" s="29"/>
      <c r="BM82" s="29"/>
      <c r="BN82" s="29"/>
      <c r="BO82" s="29"/>
      <c r="BP82" s="29"/>
      <c r="BQ82" s="29"/>
      <c r="BR82" s="29"/>
      <c r="BS82" s="29"/>
      <c r="BT82" s="29"/>
      <c r="BU82" s="29"/>
      <c r="BV82" s="94"/>
      <c r="BW82" s="94"/>
      <c r="BX82" s="94"/>
      <c r="BY82" s="94"/>
      <c r="BZ82" s="94"/>
      <c r="CA82" s="94"/>
      <c r="CB82" s="94"/>
      <c r="CC82" s="94"/>
      <c r="CD82" s="94"/>
      <c r="CE82" s="94"/>
      <c r="CF82" s="94"/>
      <c r="CG82" s="94"/>
      <c r="CH82" s="94"/>
      <c r="CI82" s="94"/>
      <c r="CJ82" s="94"/>
      <c r="CK82" s="56"/>
      <c r="CL82" s="56"/>
      <c r="CM82" s="56"/>
      <c r="CN82" s="56"/>
      <c r="CO82" s="90"/>
      <c r="CP82" s="56"/>
      <c r="CQ82" s="56"/>
      <c r="CR82" s="56"/>
      <c r="CS82" s="56"/>
      <c r="CT82" s="56"/>
      <c r="CU82" s="56"/>
      <c r="CV82" s="51"/>
      <c r="CW82" s="56"/>
      <c r="CX82" s="56"/>
      <c r="CY82" s="56"/>
      <c r="CZ82" s="56"/>
      <c r="DA82" s="56"/>
      <c r="DB82" s="56"/>
      <c r="DC82" s="56"/>
      <c r="DD82" s="56"/>
      <c r="DE82" s="90"/>
      <c r="DF82" s="56"/>
      <c r="DG82" s="56"/>
      <c r="DH82" s="56"/>
      <c r="DI82" s="74"/>
      <c r="DJ82" s="74"/>
      <c r="DK82" s="74"/>
      <c r="DL82" s="52"/>
      <c r="DM82" s="74"/>
      <c r="DN82" s="74"/>
      <c r="DO82" s="74"/>
      <c r="DP82" s="74"/>
      <c r="DQ82" s="74"/>
      <c r="DR82" s="74"/>
      <c r="DS82" s="74"/>
      <c r="DT82" s="74"/>
      <c r="DU82" s="90"/>
      <c r="DV82" s="74"/>
      <c r="DW82" s="74"/>
      <c r="DX82" s="56"/>
      <c r="DY82" s="94"/>
      <c r="DZ82" s="94"/>
      <c r="EA82" s="94"/>
      <c r="EB82" s="94"/>
      <c r="EC82" s="94"/>
      <c r="ED82" s="94"/>
      <c r="EE82" s="94"/>
      <c r="EF82" s="94"/>
      <c r="EG82" s="56"/>
      <c r="EH82" s="56"/>
      <c r="EI82" s="56"/>
      <c r="EJ82" s="56"/>
      <c r="EK82" s="90"/>
      <c r="EL82" s="56"/>
      <c r="EM82" s="56"/>
      <c r="EN82" s="56"/>
      <c r="EO82" s="56"/>
      <c r="EP82" s="56"/>
      <c r="EQ82" s="56"/>
      <c r="ER82" s="51"/>
      <c r="ES82" s="56"/>
      <c r="ET82" s="56"/>
      <c r="EU82" s="56"/>
      <c r="EV82" s="56"/>
      <c r="EW82" s="56"/>
      <c r="EX82" s="56"/>
      <c r="EY82" s="56"/>
      <c r="EZ82" s="56"/>
      <c r="FA82" s="90"/>
      <c r="FB82" s="56"/>
      <c r="FC82" s="56"/>
      <c r="FD82" s="56"/>
      <c r="FE82" s="74"/>
      <c r="FF82" s="74"/>
      <c r="FG82" s="74"/>
      <c r="FH82" s="52"/>
      <c r="FI82" s="74"/>
      <c r="FJ82" s="74"/>
      <c r="FK82" s="74"/>
      <c r="FL82" s="74"/>
      <c r="FM82" s="74"/>
      <c r="FN82" s="74"/>
      <c r="FO82" s="74"/>
      <c r="FP82" s="74"/>
      <c r="FQ82" s="90"/>
      <c r="FR82" s="74"/>
      <c r="FS82" s="74"/>
      <c r="HU82" s="25"/>
      <c r="HV82" s="25"/>
      <c r="HW82" s="25"/>
      <c r="HX82" s="25"/>
      <c r="HY82" s="25"/>
      <c r="HZ82" s="25"/>
      <c r="IA82" s="25"/>
      <c r="IB82" s="25"/>
      <c r="IC82" s="25"/>
      <c r="ID82" s="25"/>
      <c r="IE82" s="25"/>
      <c r="IF82" s="25"/>
      <c r="IG82" s="25"/>
      <c r="IH82" s="25"/>
      <c r="II82" s="25"/>
      <c r="IJ82" s="25"/>
      <c r="IK82" s="25"/>
      <c r="IL82" s="25"/>
      <c r="IM82" s="25"/>
      <c r="IN82" s="25"/>
    </row>
    <row r="83" s="27" customFormat="true" ht="10.8" hidden="false" customHeight="true" outlineLevel="0" collapsed="false">
      <c r="A83" s="48" t="s">
        <v>83</v>
      </c>
      <c r="B83" s="48" t="s">
        <v>84</v>
      </c>
      <c r="C83" s="48" t="s">
        <v>85</v>
      </c>
      <c r="D83" s="48" t="s">
        <v>86</v>
      </c>
      <c r="E83" s="48" t="s">
        <v>85</v>
      </c>
      <c r="F83" s="48" t="s">
        <v>87</v>
      </c>
      <c r="G83" s="48" t="s">
        <v>83</v>
      </c>
      <c r="H83" s="49"/>
      <c r="I83" s="50" t="s">
        <v>83</v>
      </c>
      <c r="J83" s="50" t="s">
        <v>84</v>
      </c>
      <c r="K83" s="50" t="s">
        <v>85</v>
      </c>
      <c r="L83" s="50" t="s">
        <v>86</v>
      </c>
      <c r="M83" s="50" t="s">
        <v>85</v>
      </c>
      <c r="N83" s="50" t="s">
        <v>87</v>
      </c>
      <c r="O83" s="50" t="s">
        <v>83</v>
      </c>
      <c r="P83" s="29"/>
      <c r="Q83" s="51"/>
      <c r="R83" s="51"/>
      <c r="S83" s="51"/>
      <c r="T83" s="51"/>
      <c r="U83" s="51"/>
      <c r="V83" s="51"/>
      <c r="W83" s="51"/>
      <c r="X83" s="51"/>
      <c r="Y83" s="51"/>
      <c r="Z83" s="51"/>
      <c r="AA83" s="51"/>
      <c r="AB83" s="51"/>
      <c r="AC83" s="51"/>
      <c r="AD83" s="51"/>
      <c r="AE83" s="51"/>
      <c r="AF83" s="29"/>
      <c r="AG83" s="55"/>
      <c r="AH83" s="55"/>
      <c r="AI83" s="55"/>
      <c r="AJ83" s="55"/>
      <c r="AK83" s="55"/>
      <c r="AL83" s="42"/>
      <c r="AM83" s="42"/>
      <c r="AN83" s="55"/>
      <c r="AO83" s="55"/>
      <c r="AP83" s="55"/>
      <c r="AQ83" s="55"/>
      <c r="AR83" s="55"/>
      <c r="AS83" s="55"/>
      <c r="AT83" s="55"/>
      <c r="AU83" s="55"/>
      <c r="AV83" s="30"/>
      <c r="AW83" s="55"/>
      <c r="AX83" s="55"/>
      <c r="AY83" s="55"/>
      <c r="AZ83" s="55"/>
      <c r="BA83" s="55"/>
      <c r="BB83" s="42"/>
      <c r="BC83" s="42"/>
      <c r="BD83" s="55"/>
      <c r="BE83" s="55"/>
      <c r="BF83" s="55"/>
      <c r="BG83" s="55"/>
      <c r="BH83" s="55"/>
      <c r="BI83" s="55"/>
      <c r="BJ83" s="55"/>
      <c r="BK83" s="55"/>
      <c r="BL83" s="55"/>
      <c r="BM83" s="55"/>
      <c r="BN83" s="55"/>
      <c r="BO83" s="55"/>
      <c r="BP83" s="95"/>
      <c r="BQ83" s="96"/>
      <c r="BR83" s="96"/>
      <c r="BS83" s="29"/>
      <c r="BT83" s="29"/>
      <c r="BU83" s="56"/>
      <c r="BV83" s="56"/>
      <c r="BW83" s="56"/>
      <c r="BX83" s="56"/>
      <c r="BY83" s="56"/>
      <c r="BZ83" s="56"/>
      <c r="CA83" s="56"/>
      <c r="CB83" s="56"/>
      <c r="CC83" s="56"/>
      <c r="CD83" s="56"/>
      <c r="CE83" s="56"/>
      <c r="CF83" s="56"/>
      <c r="CG83" s="56"/>
      <c r="CH83" s="56"/>
      <c r="CI83" s="56"/>
      <c r="CJ83" s="56"/>
      <c r="CK83" s="56"/>
      <c r="CL83" s="56"/>
      <c r="CM83" s="51"/>
      <c r="CN83" s="51"/>
      <c r="CO83" s="51"/>
      <c r="CP83" s="51"/>
      <c r="CQ83" s="51"/>
      <c r="CR83" s="51"/>
      <c r="CS83" s="51"/>
      <c r="CT83" s="51"/>
      <c r="CU83" s="51"/>
      <c r="CV83" s="74"/>
      <c r="CW83" s="51"/>
      <c r="CX83" s="51"/>
      <c r="CY83" s="51"/>
      <c r="CZ83" s="51"/>
      <c r="DA83" s="51"/>
      <c r="DB83" s="51"/>
      <c r="DC83" s="51"/>
      <c r="DD83" s="51"/>
      <c r="DE83" s="51"/>
      <c r="DF83" s="51"/>
      <c r="DG83" s="51"/>
      <c r="DH83" s="51"/>
      <c r="DI83" s="51"/>
      <c r="DJ83" s="51"/>
      <c r="DK83" s="51"/>
      <c r="DL83" s="51"/>
      <c r="DM83" s="51"/>
      <c r="DN83" s="51"/>
      <c r="DO83" s="51"/>
      <c r="DP83" s="51"/>
      <c r="DQ83" s="51"/>
      <c r="DR83" s="51"/>
      <c r="DS83" s="51"/>
      <c r="DT83" s="51"/>
      <c r="DU83" s="51"/>
      <c r="DV83" s="51"/>
      <c r="DW83" s="51"/>
      <c r="DX83" s="56"/>
      <c r="DY83" s="56"/>
      <c r="DZ83" s="56"/>
      <c r="EA83" s="56"/>
      <c r="EB83" s="56"/>
      <c r="EC83" s="56"/>
      <c r="ED83" s="56"/>
      <c r="EE83" s="56"/>
      <c r="EF83" s="56"/>
      <c r="EG83" s="56"/>
      <c r="EH83" s="56"/>
      <c r="EI83" s="51"/>
      <c r="EJ83" s="51"/>
      <c r="EK83" s="51"/>
      <c r="EL83" s="51"/>
      <c r="EM83" s="51"/>
      <c r="EN83" s="51"/>
      <c r="EO83" s="51"/>
      <c r="EP83" s="51"/>
      <c r="EQ83" s="51"/>
      <c r="ER83" s="74"/>
      <c r="ES83" s="51"/>
      <c r="ET83" s="51"/>
      <c r="EU83" s="51"/>
      <c r="EV83" s="51"/>
      <c r="EW83" s="51"/>
      <c r="EX83" s="51"/>
      <c r="EY83" s="51"/>
      <c r="EZ83" s="51"/>
      <c r="FA83" s="51"/>
      <c r="FB83" s="51"/>
      <c r="FC83" s="51"/>
      <c r="FD83" s="51"/>
      <c r="FE83" s="51"/>
      <c r="FF83" s="51"/>
      <c r="FG83" s="51"/>
      <c r="FH83" s="51"/>
      <c r="FI83" s="51"/>
      <c r="FJ83" s="51"/>
      <c r="FK83" s="51"/>
      <c r="FL83" s="51"/>
      <c r="FM83" s="51"/>
      <c r="FN83" s="51"/>
      <c r="FO83" s="51"/>
      <c r="FP83" s="51"/>
      <c r="FQ83" s="51"/>
      <c r="FR83" s="51"/>
      <c r="FS83" s="51"/>
      <c r="HU83" s="25"/>
      <c r="HV83" s="25"/>
      <c r="HW83" s="25"/>
      <c r="HX83" s="25"/>
      <c r="HY83" s="25"/>
      <c r="HZ83" s="25"/>
      <c r="IA83" s="25"/>
      <c r="IB83" s="25"/>
      <c r="IC83" s="25"/>
      <c r="ID83" s="25"/>
      <c r="IE83" s="25"/>
      <c r="IF83" s="25"/>
      <c r="IG83" s="25"/>
      <c r="IH83" s="25"/>
      <c r="II83" s="25"/>
      <c r="IJ83" s="25"/>
      <c r="IK83" s="25"/>
      <c r="IL83" s="25"/>
      <c r="IM83" s="25"/>
      <c r="IN83" s="25"/>
    </row>
    <row r="84" s="27" customFormat="true" ht="10.8" hidden="false" customHeight="true" outlineLevel="0" collapsed="false">
      <c r="A84" s="88"/>
      <c r="B84" s="88"/>
      <c r="C84" s="88"/>
      <c r="D84" s="74"/>
      <c r="E84" s="88"/>
      <c r="F84" s="88"/>
      <c r="G84" s="88"/>
      <c r="H84" s="79"/>
      <c r="I84" s="88"/>
      <c r="J84" s="88"/>
      <c r="K84" s="88"/>
      <c r="L84" s="74"/>
      <c r="M84" s="88"/>
      <c r="N84" s="88"/>
      <c r="O84" s="88"/>
      <c r="P84" s="29"/>
      <c r="Q84" s="88"/>
      <c r="R84" s="88"/>
      <c r="S84" s="88"/>
      <c r="T84" s="74"/>
      <c r="U84" s="88"/>
      <c r="V84" s="88"/>
      <c r="W84" s="88"/>
      <c r="X84" s="88"/>
      <c r="Y84" s="88"/>
      <c r="Z84" s="88"/>
      <c r="AA84" s="88"/>
      <c r="AB84" s="74"/>
      <c r="AC84" s="88"/>
      <c r="AD84" s="88"/>
      <c r="AE84" s="88"/>
      <c r="AF84" s="29"/>
      <c r="AG84" s="42"/>
      <c r="AH84" s="42"/>
      <c r="AI84" s="55"/>
      <c r="AJ84" s="42"/>
      <c r="AK84" s="42"/>
      <c r="AL84" s="42"/>
      <c r="AM84" s="42"/>
      <c r="AN84" s="55"/>
      <c r="AO84" s="55"/>
      <c r="AP84" s="55"/>
      <c r="AQ84" s="55"/>
      <c r="AR84" s="55"/>
      <c r="AS84" s="55"/>
      <c r="AT84" s="42"/>
      <c r="AU84" s="42"/>
      <c r="AV84" s="30"/>
      <c r="AW84" s="42"/>
      <c r="AX84" s="42"/>
      <c r="AY84" s="55"/>
      <c r="AZ84" s="42"/>
      <c r="BA84" s="42"/>
      <c r="BB84" s="42"/>
      <c r="BC84" s="42"/>
      <c r="BD84" s="55"/>
      <c r="BE84" s="55"/>
      <c r="BF84" s="55"/>
      <c r="BG84" s="55"/>
      <c r="BH84" s="55"/>
      <c r="BI84" s="55"/>
      <c r="BJ84" s="42"/>
      <c r="BK84" s="42"/>
      <c r="BL84" s="55"/>
      <c r="BM84" s="55"/>
      <c r="BN84" s="42"/>
      <c r="BO84" s="42"/>
      <c r="BP84" s="97"/>
      <c r="BQ84" s="98"/>
      <c r="BR84" s="99"/>
      <c r="BS84" s="29"/>
      <c r="BT84" s="29"/>
      <c r="BU84" s="51"/>
      <c r="BV84" s="51"/>
      <c r="BW84" s="51"/>
      <c r="BX84" s="51"/>
      <c r="BY84" s="51"/>
      <c r="BZ84" s="74"/>
      <c r="CA84" s="51"/>
      <c r="CB84" s="51"/>
      <c r="CC84" s="51"/>
      <c r="CD84" s="51"/>
      <c r="CE84" s="51"/>
      <c r="CF84" s="51"/>
      <c r="CG84" s="51"/>
      <c r="CH84" s="51"/>
      <c r="CI84" s="51"/>
      <c r="CJ84" s="51"/>
      <c r="CK84" s="51"/>
      <c r="CL84" s="51"/>
      <c r="CM84" s="87"/>
      <c r="CN84" s="56"/>
      <c r="CO84" s="87"/>
      <c r="CP84" s="87"/>
      <c r="CQ84" s="87"/>
      <c r="CR84" s="87"/>
      <c r="CS84" s="87"/>
      <c r="CT84" s="87"/>
      <c r="CU84" s="87"/>
      <c r="CV84" s="52"/>
      <c r="CW84" s="87"/>
      <c r="CX84" s="87"/>
      <c r="CY84" s="87"/>
      <c r="CZ84" s="87"/>
      <c r="DA84" s="87"/>
      <c r="DB84" s="87"/>
      <c r="DC84" s="87"/>
      <c r="DD84" s="56"/>
      <c r="DE84" s="87"/>
      <c r="DF84" s="87"/>
      <c r="DG84" s="87"/>
      <c r="DH84" s="87"/>
      <c r="DI84" s="88"/>
      <c r="DJ84" s="88"/>
      <c r="DK84" s="88"/>
      <c r="DL84" s="74"/>
      <c r="DM84" s="88"/>
      <c r="DN84" s="88"/>
      <c r="DO84" s="88"/>
      <c r="DP84" s="88"/>
      <c r="DQ84" s="88"/>
      <c r="DR84" s="88"/>
      <c r="DS84" s="88"/>
      <c r="DT84" s="74"/>
      <c r="DU84" s="88"/>
      <c r="DV84" s="88"/>
      <c r="DW84" s="88"/>
      <c r="DX84" s="56"/>
      <c r="DY84" s="51"/>
      <c r="DZ84" s="51"/>
      <c r="EA84" s="51"/>
      <c r="EB84" s="51"/>
      <c r="EC84" s="51"/>
      <c r="ED84" s="51"/>
      <c r="EE84" s="51"/>
      <c r="EF84" s="51"/>
      <c r="EG84" s="51"/>
      <c r="EH84" s="51"/>
      <c r="EI84" s="87"/>
      <c r="EJ84" s="56"/>
      <c r="EK84" s="87"/>
      <c r="EL84" s="87"/>
      <c r="EM84" s="87"/>
      <c r="EN84" s="87"/>
      <c r="EO84" s="87"/>
      <c r="EP84" s="87"/>
      <c r="EQ84" s="87"/>
      <c r="ER84" s="52"/>
      <c r="ES84" s="87"/>
      <c r="ET84" s="87"/>
      <c r="EU84" s="87"/>
      <c r="EV84" s="87"/>
      <c r="EW84" s="87"/>
      <c r="EX84" s="87"/>
      <c r="EY84" s="87"/>
      <c r="EZ84" s="56"/>
      <c r="FA84" s="87"/>
      <c r="FB84" s="87"/>
      <c r="FC84" s="87"/>
      <c r="FD84" s="87"/>
      <c r="FE84" s="88"/>
      <c r="FF84" s="88"/>
      <c r="FG84" s="88"/>
      <c r="FH84" s="74"/>
      <c r="FI84" s="88"/>
      <c r="FJ84" s="88"/>
      <c r="FK84" s="88"/>
      <c r="FL84" s="88"/>
      <c r="FM84" s="88"/>
      <c r="FN84" s="88"/>
      <c r="FO84" s="88"/>
      <c r="FP84" s="74"/>
      <c r="FQ84" s="88"/>
      <c r="FR84" s="88"/>
      <c r="FS84" s="88"/>
      <c r="HU84" s="25"/>
      <c r="HV84" s="25"/>
      <c r="HW84" s="25"/>
      <c r="HX84" s="25"/>
      <c r="HY84" s="25"/>
      <c r="HZ84" s="25"/>
      <c r="IA84" s="25"/>
      <c r="IB84" s="25"/>
      <c r="IC84" s="25"/>
      <c r="ID84" s="25"/>
      <c r="IE84" s="25"/>
      <c r="IF84" s="25"/>
      <c r="IG84" s="25"/>
      <c r="IH84" s="25"/>
      <c r="II84" s="25"/>
      <c r="IJ84" s="25"/>
      <c r="IK84" s="25"/>
      <c r="IL84" s="25"/>
      <c r="IM84" s="25"/>
      <c r="IN84" s="25"/>
    </row>
    <row r="85" s="27" customFormat="true" ht="10.8" hidden="false" customHeight="true" outlineLevel="0" collapsed="false">
      <c r="A85" s="74"/>
      <c r="B85" s="74"/>
      <c r="C85" s="74"/>
      <c r="D85" s="52"/>
      <c r="E85" s="74"/>
      <c r="F85" s="74"/>
      <c r="G85" s="74"/>
      <c r="H85" s="55"/>
      <c r="I85" s="74"/>
      <c r="J85" s="74"/>
      <c r="K85" s="74"/>
      <c r="L85" s="74"/>
      <c r="M85" s="74"/>
      <c r="N85" s="74"/>
      <c r="O85" s="74"/>
      <c r="P85" s="29"/>
      <c r="Q85" s="74"/>
      <c r="R85" s="74"/>
      <c r="S85" s="74"/>
      <c r="T85" s="52"/>
      <c r="U85" s="74"/>
      <c r="V85" s="74"/>
      <c r="W85" s="74"/>
      <c r="X85" s="74"/>
      <c r="Y85" s="74"/>
      <c r="Z85" s="74"/>
      <c r="AA85" s="74"/>
      <c r="AB85" s="74"/>
      <c r="AC85" s="74"/>
      <c r="AD85" s="74"/>
      <c r="AE85" s="74"/>
      <c r="AF85" s="29"/>
      <c r="AG85" s="55"/>
      <c r="AH85" s="55"/>
      <c r="AI85" s="55"/>
      <c r="AJ85" s="55"/>
      <c r="AK85" s="55"/>
      <c r="AL85" s="55"/>
      <c r="AM85" s="55"/>
      <c r="AN85" s="55"/>
      <c r="AO85" s="55"/>
      <c r="AP85" s="55"/>
      <c r="AQ85" s="55"/>
      <c r="AR85" s="55"/>
      <c r="AS85" s="55"/>
      <c r="AT85" s="55"/>
      <c r="AU85" s="55"/>
      <c r="AV85" s="30"/>
      <c r="AW85" s="55"/>
      <c r="AX85" s="55"/>
      <c r="AY85" s="55"/>
      <c r="AZ85" s="55"/>
      <c r="BA85" s="55"/>
      <c r="BB85" s="55"/>
      <c r="BC85" s="55"/>
      <c r="BD85" s="55"/>
      <c r="BE85" s="55"/>
      <c r="BF85" s="55"/>
      <c r="BG85" s="55"/>
      <c r="BH85" s="55"/>
      <c r="BI85" s="55"/>
      <c r="BJ85" s="55"/>
      <c r="BK85" s="55"/>
      <c r="BL85" s="55"/>
      <c r="BM85" s="55"/>
      <c r="BN85" s="55"/>
      <c r="BO85" s="55"/>
      <c r="BP85" s="97"/>
      <c r="BQ85" s="98"/>
      <c r="BR85" s="99"/>
      <c r="BS85" s="29"/>
      <c r="BT85" s="29"/>
      <c r="BU85" s="56"/>
      <c r="BV85" s="56"/>
      <c r="BW85" s="56"/>
      <c r="BX85" s="56"/>
      <c r="BY85" s="56"/>
      <c r="BZ85" s="56"/>
      <c r="CA85" s="56"/>
      <c r="CB85" s="56"/>
      <c r="CC85" s="56"/>
      <c r="CD85" s="56"/>
      <c r="CE85" s="56"/>
      <c r="CF85" s="56"/>
      <c r="CG85" s="56"/>
      <c r="CH85" s="56"/>
      <c r="CI85" s="56"/>
      <c r="CJ85" s="56"/>
      <c r="CK85" s="51"/>
      <c r="CL85" s="51"/>
      <c r="CM85" s="56"/>
      <c r="CN85" s="56"/>
      <c r="CO85" s="56"/>
      <c r="CP85" s="56"/>
      <c r="CQ85" s="56"/>
      <c r="CR85" s="56"/>
      <c r="CS85" s="56"/>
      <c r="CT85" s="56"/>
      <c r="CU85" s="56"/>
      <c r="CV85" s="51"/>
      <c r="CW85" s="56"/>
      <c r="CX85" s="56"/>
      <c r="CY85" s="56"/>
      <c r="CZ85" s="56"/>
      <c r="DA85" s="56"/>
      <c r="DB85" s="56"/>
      <c r="DC85" s="56"/>
      <c r="DD85" s="56"/>
      <c r="DE85" s="56"/>
      <c r="DF85" s="56"/>
      <c r="DG85" s="56"/>
      <c r="DH85" s="56"/>
      <c r="DI85" s="74"/>
      <c r="DJ85" s="74"/>
      <c r="DK85" s="74"/>
      <c r="DL85" s="52"/>
      <c r="DM85" s="74"/>
      <c r="DN85" s="74"/>
      <c r="DO85" s="74"/>
      <c r="DP85" s="74"/>
      <c r="DQ85" s="74"/>
      <c r="DR85" s="74"/>
      <c r="DS85" s="74"/>
      <c r="DT85" s="74"/>
      <c r="DU85" s="74"/>
      <c r="DV85" s="74"/>
      <c r="DW85" s="74"/>
      <c r="DX85" s="56"/>
      <c r="DY85" s="56"/>
      <c r="DZ85" s="56"/>
      <c r="EA85" s="56"/>
      <c r="EB85" s="56"/>
      <c r="EC85" s="56"/>
      <c r="ED85" s="56"/>
      <c r="EE85" s="56"/>
      <c r="EF85" s="56"/>
      <c r="EG85" s="51"/>
      <c r="EH85" s="51"/>
      <c r="EI85" s="56"/>
      <c r="EJ85" s="56"/>
      <c r="EK85" s="56"/>
      <c r="EL85" s="56"/>
      <c r="EM85" s="56"/>
      <c r="EN85" s="56"/>
      <c r="EO85" s="56"/>
      <c r="EP85" s="56"/>
      <c r="EQ85" s="56"/>
      <c r="ER85" s="51"/>
      <c r="ES85" s="56"/>
      <c r="ET85" s="56"/>
      <c r="EU85" s="56"/>
      <c r="EV85" s="56"/>
      <c r="EW85" s="56"/>
      <c r="EX85" s="56"/>
      <c r="EY85" s="56"/>
      <c r="EZ85" s="56"/>
      <c r="FA85" s="56"/>
      <c r="FB85" s="56"/>
      <c r="FC85" s="56"/>
      <c r="FD85" s="56"/>
      <c r="FE85" s="74"/>
      <c r="FF85" s="74"/>
      <c r="FG85" s="74"/>
      <c r="FH85" s="52"/>
      <c r="FI85" s="74"/>
      <c r="FJ85" s="74"/>
      <c r="FK85" s="74"/>
      <c r="FL85" s="74"/>
      <c r="FM85" s="74"/>
      <c r="FN85" s="74"/>
      <c r="FO85" s="74"/>
      <c r="FP85" s="74"/>
      <c r="FQ85" s="74"/>
      <c r="FR85" s="74"/>
      <c r="FS85" s="74"/>
      <c r="HU85" s="25"/>
      <c r="HV85" s="25"/>
      <c r="HW85" s="25"/>
      <c r="HX85" s="25"/>
      <c r="HY85" s="25"/>
      <c r="HZ85" s="25"/>
      <c r="IA85" s="25"/>
      <c r="IB85" s="25"/>
      <c r="IC85" s="25"/>
      <c r="ID85" s="25"/>
      <c r="IE85" s="25"/>
      <c r="IF85" s="25"/>
      <c r="IG85" s="25"/>
      <c r="IH85" s="25"/>
      <c r="II85" s="25"/>
      <c r="IJ85" s="25"/>
      <c r="IK85" s="25"/>
      <c r="IL85" s="25"/>
      <c r="IM85" s="25"/>
      <c r="IN85" s="25"/>
    </row>
    <row r="86" s="27" customFormat="true" ht="10.8" hidden="false" customHeight="true" outlineLevel="0" collapsed="false">
      <c r="A86" s="31" t="n">
        <v>15</v>
      </c>
      <c r="B86" s="31"/>
      <c r="C86" s="31"/>
      <c r="D86" s="31"/>
      <c r="E86" s="31"/>
      <c r="F86" s="31"/>
      <c r="G86" s="25"/>
      <c r="H86" s="26"/>
      <c r="I86" s="25"/>
      <c r="J86" s="31"/>
      <c r="K86" s="31"/>
      <c r="L86" s="32"/>
      <c r="M86" s="31"/>
      <c r="N86" s="33"/>
      <c r="O86" s="29"/>
      <c r="P86" s="29"/>
      <c r="Q86" s="74"/>
      <c r="R86" s="74"/>
      <c r="S86" s="74"/>
      <c r="T86" s="74"/>
      <c r="U86" s="74"/>
      <c r="V86" s="74"/>
      <c r="W86" s="74"/>
      <c r="X86" s="74"/>
      <c r="Y86" s="74"/>
      <c r="Z86" s="74"/>
      <c r="AA86" s="74"/>
      <c r="AB86" s="74"/>
      <c r="AC86" s="74"/>
      <c r="AD86" s="74"/>
      <c r="AE86" s="74"/>
      <c r="AF86" s="29"/>
      <c r="AG86" s="42"/>
      <c r="AH86" s="42"/>
      <c r="AI86" s="55"/>
      <c r="AJ86" s="42"/>
      <c r="AK86" s="42"/>
      <c r="AL86" s="55"/>
      <c r="AM86" s="55"/>
      <c r="AN86" s="55"/>
      <c r="AO86" s="55"/>
      <c r="AP86" s="55"/>
      <c r="AQ86" s="55"/>
      <c r="AR86" s="55"/>
      <c r="AS86" s="55"/>
      <c r="AT86" s="55"/>
      <c r="AU86" s="42"/>
      <c r="AV86" s="30"/>
      <c r="AW86" s="42"/>
      <c r="AX86" s="42"/>
      <c r="AY86" s="55"/>
      <c r="AZ86" s="42"/>
      <c r="BA86" s="42"/>
      <c r="BB86" s="55"/>
      <c r="BC86" s="55"/>
      <c r="BD86" s="55"/>
      <c r="BE86" s="55"/>
      <c r="BF86" s="55"/>
      <c r="BG86" s="55"/>
      <c r="BH86" s="55"/>
      <c r="BI86" s="55"/>
      <c r="BJ86" s="55"/>
      <c r="BK86" s="42"/>
      <c r="BL86" s="55"/>
      <c r="BM86" s="55"/>
      <c r="BN86" s="55"/>
      <c r="BO86" s="42"/>
      <c r="BP86" s="62"/>
      <c r="BQ86" s="98"/>
      <c r="BR86" s="99"/>
      <c r="BS86" s="29"/>
      <c r="BT86" s="29"/>
      <c r="BU86" s="51"/>
      <c r="BV86" s="51"/>
      <c r="BW86" s="51"/>
      <c r="BX86" s="51"/>
      <c r="BY86" s="51"/>
      <c r="BZ86" s="51"/>
      <c r="CA86" s="51"/>
      <c r="CB86" s="51"/>
      <c r="CC86" s="51"/>
      <c r="CD86" s="51"/>
      <c r="CE86" s="51"/>
      <c r="CF86" s="51"/>
      <c r="CG86" s="51"/>
      <c r="CH86" s="51"/>
      <c r="CI86" s="51"/>
      <c r="CJ86" s="51"/>
      <c r="CK86" s="51"/>
      <c r="CL86" s="51"/>
      <c r="CM86" s="74"/>
      <c r="CN86" s="74"/>
      <c r="CO86" s="74"/>
      <c r="CP86" s="74"/>
      <c r="CQ86" s="74"/>
      <c r="CR86" s="74"/>
      <c r="CS86" s="74"/>
      <c r="CT86" s="74"/>
      <c r="CU86" s="74"/>
      <c r="CV86" s="74"/>
      <c r="CW86" s="74"/>
      <c r="CX86" s="74"/>
      <c r="CY86" s="74"/>
      <c r="CZ86" s="74"/>
      <c r="DA86" s="74"/>
      <c r="DB86" s="74"/>
      <c r="DC86" s="74"/>
      <c r="DD86" s="74"/>
      <c r="DE86" s="74"/>
      <c r="DF86" s="74"/>
      <c r="DG86" s="74"/>
      <c r="DH86" s="74"/>
      <c r="DI86" s="74"/>
      <c r="DJ86" s="74"/>
      <c r="DK86" s="74"/>
      <c r="DL86" s="74"/>
      <c r="DM86" s="74"/>
      <c r="DN86" s="74"/>
      <c r="DO86" s="74"/>
      <c r="DP86" s="74"/>
      <c r="DQ86" s="74"/>
      <c r="DR86" s="74"/>
      <c r="DS86" s="74"/>
      <c r="DT86" s="74"/>
      <c r="DU86" s="74"/>
      <c r="DV86" s="74"/>
      <c r="DW86" s="74"/>
      <c r="DX86" s="56"/>
      <c r="DY86" s="51"/>
      <c r="DZ86" s="51"/>
      <c r="EA86" s="51"/>
      <c r="EB86" s="51"/>
      <c r="EC86" s="51"/>
      <c r="ED86" s="51"/>
      <c r="EE86" s="51"/>
      <c r="EF86" s="51"/>
      <c r="EG86" s="51"/>
      <c r="EH86" s="51"/>
      <c r="EI86" s="74"/>
      <c r="EJ86" s="74"/>
      <c r="EK86" s="74"/>
      <c r="EL86" s="74"/>
      <c r="EM86" s="74"/>
      <c r="EN86" s="74"/>
      <c r="EO86" s="74"/>
      <c r="EP86" s="74"/>
      <c r="EQ86" s="74"/>
      <c r="ER86" s="74"/>
      <c r="ES86" s="74"/>
      <c r="ET86" s="74"/>
      <c r="EU86" s="74"/>
      <c r="EV86" s="74"/>
      <c r="EW86" s="74"/>
      <c r="EX86" s="74"/>
      <c r="EY86" s="74"/>
      <c r="EZ86" s="74"/>
      <c r="FA86" s="74"/>
      <c r="FB86" s="74"/>
      <c r="FC86" s="74"/>
      <c r="FD86" s="74"/>
      <c r="FE86" s="74"/>
      <c r="FF86" s="74"/>
      <c r="FG86" s="74"/>
      <c r="FH86" s="74"/>
      <c r="FI86" s="74"/>
      <c r="FJ86" s="74"/>
      <c r="FK86" s="74"/>
      <c r="FL86" s="74"/>
      <c r="FM86" s="74"/>
      <c r="FN86" s="74"/>
      <c r="FO86" s="74"/>
      <c r="FP86" s="74"/>
      <c r="FQ86" s="74"/>
      <c r="FR86" s="74"/>
      <c r="FS86" s="74"/>
      <c r="HU86" s="25"/>
      <c r="HV86" s="25"/>
      <c r="HW86" s="25"/>
      <c r="HX86" s="25"/>
      <c r="HY86" s="25"/>
      <c r="HZ86" s="25"/>
      <c r="IA86" s="25"/>
      <c r="IB86" s="25"/>
      <c r="IC86" s="25"/>
      <c r="ID86" s="25"/>
      <c r="IE86" s="25"/>
      <c r="IF86" s="25"/>
      <c r="IG86" s="25"/>
      <c r="IH86" s="25"/>
      <c r="II86" s="25"/>
      <c r="IJ86" s="25"/>
      <c r="IK86" s="25"/>
      <c r="IL86" s="25"/>
      <c r="IM86" s="25"/>
      <c r="IN86" s="25"/>
    </row>
    <row r="87" s="27" customFormat="true" ht="10.8" hidden="false" customHeight="true" outlineLevel="0" collapsed="false">
      <c r="A87" s="34" t="s">
        <v>93</v>
      </c>
      <c r="B87" s="35"/>
      <c r="C87" s="35"/>
      <c r="D87" s="35"/>
      <c r="E87" s="34"/>
      <c r="F87" s="35"/>
      <c r="G87" s="35"/>
      <c r="H87" s="37" t="n">
        <v>2019</v>
      </c>
      <c r="I87" s="35"/>
      <c r="J87" s="35"/>
      <c r="K87" s="35"/>
      <c r="L87" s="35"/>
      <c r="M87" s="35"/>
      <c r="N87" s="35"/>
      <c r="O87" s="35"/>
      <c r="P87" s="29"/>
      <c r="Q87" s="52"/>
      <c r="R87" s="74"/>
      <c r="S87" s="92"/>
      <c r="T87" s="92"/>
      <c r="U87" s="92"/>
      <c r="V87" s="92"/>
      <c r="W87" s="92"/>
      <c r="X87" s="92"/>
      <c r="Y87" s="92"/>
      <c r="Z87" s="74"/>
      <c r="AA87" s="52"/>
      <c r="AB87" s="52"/>
      <c r="AC87" s="52"/>
      <c r="AD87" s="52"/>
      <c r="AE87" s="52"/>
      <c r="AF87" s="29"/>
      <c r="AG87" s="55"/>
      <c r="AH87" s="55"/>
      <c r="AI87" s="55"/>
      <c r="AJ87" s="55"/>
      <c r="AK87" s="55"/>
      <c r="AL87" s="55"/>
      <c r="AM87" s="55"/>
      <c r="AN87" s="55"/>
      <c r="AO87" s="55"/>
      <c r="AP87" s="55"/>
      <c r="AQ87" s="55"/>
      <c r="AR87" s="55"/>
      <c r="AS87" s="55"/>
      <c r="AT87" s="55"/>
      <c r="AU87" s="55"/>
      <c r="AV87" s="30"/>
      <c r="AW87" s="55"/>
      <c r="AX87" s="55"/>
      <c r="AY87" s="55"/>
      <c r="AZ87" s="55"/>
      <c r="BA87" s="55"/>
      <c r="BB87" s="55"/>
      <c r="BC87" s="55"/>
      <c r="BD87" s="55"/>
      <c r="BE87" s="55"/>
      <c r="BF87" s="55"/>
      <c r="BG87" s="55"/>
      <c r="BH87" s="55"/>
      <c r="BI87" s="55"/>
      <c r="BJ87" s="55"/>
      <c r="BK87" s="55"/>
      <c r="BL87" s="55"/>
      <c r="BM87" s="55"/>
      <c r="BN87" s="55"/>
      <c r="BO87" s="55"/>
      <c r="BP87" s="97"/>
      <c r="BQ87" s="98"/>
      <c r="BR87" s="99"/>
      <c r="BS87" s="29"/>
      <c r="BT87" s="29"/>
      <c r="BU87" s="56"/>
      <c r="BV87" s="56"/>
      <c r="BW87" s="56"/>
      <c r="BX87" s="56"/>
      <c r="BY87" s="56"/>
      <c r="BZ87" s="56"/>
      <c r="CA87" s="56"/>
      <c r="CB87" s="56"/>
      <c r="CC87" s="56"/>
      <c r="CD87" s="56"/>
      <c r="CE87" s="56"/>
      <c r="CF87" s="56"/>
      <c r="CG87" s="56"/>
      <c r="CH87" s="56"/>
      <c r="CI87" s="56"/>
      <c r="CJ87" s="56"/>
      <c r="CK87" s="89"/>
      <c r="CL87" s="51"/>
      <c r="CM87" s="56"/>
      <c r="CN87" s="52"/>
      <c r="CO87" s="52"/>
      <c r="CP87" s="52"/>
      <c r="CQ87" s="52"/>
      <c r="CR87" s="52"/>
      <c r="CS87" s="52"/>
      <c r="CT87" s="74"/>
      <c r="CU87" s="92"/>
      <c r="CV87" s="92"/>
      <c r="CW87" s="92"/>
      <c r="CX87" s="92"/>
      <c r="CY87" s="92"/>
      <c r="CZ87" s="92"/>
      <c r="DA87" s="92"/>
      <c r="DB87" s="100"/>
      <c r="DC87" s="52"/>
      <c r="DD87" s="52"/>
      <c r="DE87" s="52"/>
      <c r="DF87" s="52"/>
      <c r="DG87" s="52"/>
      <c r="DH87" s="52"/>
      <c r="DI87" s="52"/>
      <c r="DJ87" s="74"/>
      <c r="DK87" s="92"/>
      <c r="DL87" s="92"/>
      <c r="DM87" s="92"/>
      <c r="DN87" s="92"/>
      <c r="DO87" s="92"/>
      <c r="DP87" s="92"/>
      <c r="DQ87" s="92"/>
      <c r="DR87" s="74"/>
      <c r="DS87" s="52"/>
      <c r="DT87" s="52"/>
      <c r="DU87" s="52"/>
      <c r="DV87" s="52"/>
      <c r="DW87" s="52"/>
      <c r="DX87" s="56"/>
      <c r="DY87" s="56"/>
      <c r="DZ87" s="56"/>
      <c r="EA87" s="56"/>
      <c r="EB87" s="56"/>
      <c r="EC87" s="56"/>
      <c r="ED87" s="56"/>
      <c r="EE87" s="56"/>
      <c r="EF87" s="56"/>
      <c r="EG87" s="89"/>
      <c r="EH87" s="51"/>
      <c r="EI87" s="56"/>
      <c r="EJ87" s="52"/>
      <c r="EK87" s="52"/>
      <c r="EL87" s="52"/>
      <c r="EM87" s="52"/>
      <c r="EN87" s="52"/>
      <c r="EO87" s="52"/>
      <c r="EP87" s="74"/>
      <c r="EQ87" s="92"/>
      <c r="ER87" s="92"/>
      <c r="ES87" s="92"/>
      <c r="ET87" s="92"/>
      <c r="EU87" s="92"/>
      <c r="EV87" s="92"/>
      <c r="EW87" s="92"/>
      <c r="EX87" s="100"/>
      <c r="EY87" s="52"/>
      <c r="EZ87" s="52"/>
      <c r="FA87" s="52"/>
      <c r="FB87" s="52"/>
      <c r="FC87" s="52"/>
      <c r="FD87" s="52"/>
      <c r="FE87" s="52"/>
      <c r="FF87" s="74"/>
      <c r="FG87" s="92"/>
      <c r="FH87" s="92"/>
      <c r="FI87" s="92"/>
      <c r="FJ87" s="92"/>
      <c r="FK87" s="92"/>
      <c r="FL87" s="92"/>
      <c r="FM87" s="92"/>
      <c r="FN87" s="74"/>
      <c r="FO87" s="52"/>
      <c r="FP87" s="52"/>
      <c r="FQ87" s="52"/>
      <c r="FR87" s="52"/>
      <c r="FS87" s="52"/>
      <c r="HU87" s="25"/>
      <c r="HV87" s="25"/>
      <c r="HW87" s="25"/>
      <c r="HX87" s="25"/>
      <c r="HY87" s="25"/>
      <c r="HZ87" s="25"/>
      <c r="IA87" s="25"/>
      <c r="IB87" s="25"/>
      <c r="IC87" s="25"/>
      <c r="ID87" s="25"/>
      <c r="IE87" s="25"/>
      <c r="IF87" s="25"/>
      <c r="IG87" s="25"/>
      <c r="IH87" s="25"/>
      <c r="II87" s="25"/>
      <c r="IJ87" s="25"/>
      <c r="IK87" s="25"/>
      <c r="IL87" s="25"/>
      <c r="IM87" s="25"/>
      <c r="IN87" s="25"/>
    </row>
    <row r="88" s="27" customFormat="true" ht="10.8" hidden="false" customHeight="true" outlineLevel="0" collapsed="false">
      <c r="A88" s="39" t="n">
        <v>14</v>
      </c>
      <c r="B88" s="39" t="n">
        <v>15</v>
      </c>
      <c r="C88" s="39" t="n">
        <v>16</v>
      </c>
      <c r="D88" s="39" t="n">
        <v>17</v>
      </c>
      <c r="E88" s="39" t="n">
        <v>18</v>
      </c>
      <c r="F88" s="41" t="n">
        <v>19</v>
      </c>
      <c r="G88" s="39" t="n">
        <v>20</v>
      </c>
      <c r="H88" s="42"/>
      <c r="I88" s="39" t="n">
        <v>21</v>
      </c>
      <c r="J88" s="43" t="n">
        <v>22</v>
      </c>
      <c r="K88" s="39" t="n">
        <v>23</v>
      </c>
      <c r="L88" s="39" t="n">
        <v>24</v>
      </c>
      <c r="M88" s="39" t="n">
        <v>25</v>
      </c>
      <c r="N88" s="39" t="n">
        <v>26</v>
      </c>
      <c r="O88" s="39" t="n">
        <v>27</v>
      </c>
      <c r="P88" s="29"/>
      <c r="Q88" s="51"/>
      <c r="R88" s="51"/>
      <c r="S88" s="51"/>
      <c r="T88" s="51"/>
      <c r="U88" s="51"/>
      <c r="V88" s="51"/>
      <c r="W88" s="51"/>
      <c r="X88" s="51"/>
      <c r="Y88" s="51"/>
      <c r="Z88" s="90"/>
      <c r="AA88" s="51"/>
      <c r="AB88" s="51"/>
      <c r="AC88" s="51"/>
      <c r="AD88" s="51"/>
      <c r="AE88" s="51"/>
      <c r="AF88" s="29"/>
      <c r="AG88" s="42"/>
      <c r="AH88" s="42"/>
      <c r="AI88" s="55"/>
      <c r="AJ88" s="42"/>
      <c r="AK88" s="42"/>
      <c r="AL88" s="42"/>
      <c r="AM88" s="42"/>
      <c r="AN88" s="55"/>
      <c r="AO88" s="55"/>
      <c r="AP88" s="55"/>
      <c r="AQ88" s="55"/>
      <c r="AR88" s="55"/>
      <c r="AS88" s="55"/>
      <c r="AT88" s="42"/>
      <c r="AU88" s="42"/>
      <c r="AV88" s="30"/>
      <c r="AW88" s="42"/>
      <c r="AX88" s="42"/>
      <c r="AY88" s="55"/>
      <c r="AZ88" s="42"/>
      <c r="BA88" s="42"/>
      <c r="BB88" s="42"/>
      <c r="BC88" s="42"/>
      <c r="BD88" s="55"/>
      <c r="BE88" s="55"/>
      <c r="BF88" s="55"/>
      <c r="BG88" s="55"/>
      <c r="BH88" s="55"/>
      <c r="BI88" s="55"/>
      <c r="BJ88" s="42"/>
      <c r="BK88" s="42"/>
      <c r="BL88" s="55"/>
      <c r="BM88" s="55"/>
      <c r="BN88" s="42"/>
      <c r="BO88" s="42"/>
      <c r="BP88" s="101"/>
      <c r="BQ88" s="98"/>
      <c r="BR88" s="99"/>
      <c r="BS88" s="29"/>
      <c r="BT88" s="29"/>
      <c r="BU88" s="51"/>
      <c r="BV88" s="51"/>
      <c r="BW88" s="51"/>
      <c r="BX88" s="51"/>
      <c r="BY88" s="51"/>
      <c r="BZ88" s="51"/>
      <c r="CA88" s="51"/>
      <c r="CB88" s="51"/>
      <c r="CC88" s="51"/>
      <c r="CD88" s="51"/>
      <c r="CE88" s="51"/>
      <c r="CF88" s="51"/>
      <c r="CG88" s="51"/>
      <c r="CH88" s="51"/>
      <c r="CI88" s="51"/>
      <c r="CJ88" s="51"/>
      <c r="CK88" s="51"/>
      <c r="CL88" s="51"/>
      <c r="CM88" s="56"/>
      <c r="CN88" s="51"/>
      <c r="CO88" s="51"/>
      <c r="CP88" s="51"/>
      <c r="CQ88" s="51"/>
      <c r="CR88" s="51"/>
      <c r="CS88" s="51"/>
      <c r="CT88" s="91"/>
      <c r="CU88" s="51"/>
      <c r="CV88" s="51"/>
      <c r="CW88" s="51"/>
      <c r="CX88" s="51"/>
      <c r="CY88" s="51"/>
      <c r="CZ88" s="51"/>
      <c r="DA88" s="51"/>
      <c r="DB88" s="51"/>
      <c r="DC88" s="51"/>
      <c r="DD88" s="51"/>
      <c r="DE88" s="51"/>
      <c r="DF88" s="51"/>
      <c r="DG88" s="51"/>
      <c r="DH88" s="51"/>
      <c r="DI88" s="51"/>
      <c r="DJ88" s="51"/>
      <c r="DK88" s="51"/>
      <c r="DL88" s="51"/>
      <c r="DM88" s="51"/>
      <c r="DN88" s="51"/>
      <c r="DO88" s="51"/>
      <c r="DP88" s="51"/>
      <c r="DQ88" s="51"/>
      <c r="DR88" s="90"/>
      <c r="DS88" s="51"/>
      <c r="DT88" s="51"/>
      <c r="DU88" s="51"/>
      <c r="DV88" s="51"/>
      <c r="DW88" s="51"/>
      <c r="DX88" s="56"/>
      <c r="DY88" s="51"/>
      <c r="DZ88" s="51"/>
      <c r="EA88" s="51"/>
      <c r="EB88" s="51"/>
      <c r="EC88" s="51"/>
      <c r="ED88" s="51"/>
      <c r="EE88" s="51"/>
      <c r="EF88" s="51"/>
      <c r="EG88" s="51"/>
      <c r="EH88" s="51"/>
      <c r="EI88" s="56"/>
      <c r="EJ88" s="51"/>
      <c r="EK88" s="51"/>
      <c r="EL88" s="51"/>
      <c r="EM88" s="51"/>
      <c r="EN88" s="51"/>
      <c r="EO88" s="51"/>
      <c r="EP88" s="91"/>
      <c r="EQ88" s="51"/>
      <c r="ER88" s="51"/>
      <c r="ES88" s="51"/>
      <c r="ET88" s="51"/>
      <c r="EU88" s="51"/>
      <c r="EV88" s="51"/>
      <c r="EW88" s="51"/>
      <c r="EX88" s="51"/>
      <c r="EY88" s="51"/>
      <c r="EZ88" s="51"/>
      <c r="FA88" s="51"/>
      <c r="FB88" s="51"/>
      <c r="FC88" s="51"/>
      <c r="FD88" s="51"/>
      <c r="FE88" s="51"/>
      <c r="FF88" s="51"/>
      <c r="FG88" s="51"/>
      <c r="FH88" s="51"/>
      <c r="FI88" s="51"/>
      <c r="FJ88" s="51"/>
      <c r="FK88" s="51"/>
      <c r="FL88" s="51"/>
      <c r="FM88" s="51"/>
      <c r="FN88" s="90"/>
      <c r="FO88" s="51"/>
      <c r="FP88" s="51"/>
      <c r="FQ88" s="51"/>
      <c r="FR88" s="51"/>
      <c r="FS88" s="51"/>
      <c r="HU88" s="25"/>
      <c r="HV88" s="25"/>
      <c r="HW88" s="25"/>
      <c r="HX88" s="25"/>
      <c r="HY88" s="25"/>
      <c r="HZ88" s="25"/>
      <c r="IA88" s="25"/>
      <c r="IB88" s="25"/>
      <c r="IC88" s="25"/>
      <c r="ID88" s="25"/>
      <c r="IE88" s="25"/>
      <c r="IF88" s="25"/>
      <c r="IG88" s="25"/>
      <c r="IH88" s="25"/>
      <c r="II88" s="25"/>
      <c r="IJ88" s="25"/>
      <c r="IK88" s="25"/>
      <c r="IL88" s="25"/>
      <c r="IM88" s="25"/>
      <c r="IN88" s="25"/>
    </row>
    <row r="89" s="27" customFormat="true" ht="10.8" hidden="false" customHeight="true" outlineLevel="0" collapsed="false">
      <c r="A89" s="48" t="s">
        <v>83</v>
      </c>
      <c r="B89" s="48" t="s">
        <v>84</v>
      </c>
      <c r="C89" s="48" t="s">
        <v>85</v>
      </c>
      <c r="D89" s="48" t="s">
        <v>86</v>
      </c>
      <c r="E89" s="48" t="s">
        <v>85</v>
      </c>
      <c r="F89" s="48" t="s">
        <v>87</v>
      </c>
      <c r="G89" s="48" t="s">
        <v>83</v>
      </c>
      <c r="H89" s="49"/>
      <c r="I89" s="50" t="s">
        <v>83</v>
      </c>
      <c r="J89" s="50" t="s">
        <v>84</v>
      </c>
      <c r="K89" s="50" t="s">
        <v>85</v>
      </c>
      <c r="L89" s="50" t="s">
        <v>86</v>
      </c>
      <c r="M89" s="50" t="s">
        <v>85</v>
      </c>
      <c r="N89" s="50" t="s">
        <v>87</v>
      </c>
      <c r="O89" s="75" t="s">
        <v>83</v>
      </c>
      <c r="P89" s="29"/>
      <c r="Q89" s="74"/>
      <c r="R89" s="74"/>
      <c r="S89" s="74"/>
      <c r="T89" s="74"/>
      <c r="U89" s="74"/>
      <c r="V89" s="74"/>
      <c r="W89" s="74"/>
      <c r="X89" s="74"/>
      <c r="Y89" s="74"/>
      <c r="Z89" s="74"/>
      <c r="AA89" s="74"/>
      <c r="AB89" s="74"/>
      <c r="AC89" s="74"/>
      <c r="AD89" s="74"/>
      <c r="AE89" s="74"/>
      <c r="AF89" s="29"/>
      <c r="AG89" s="79"/>
      <c r="AH89" s="79"/>
      <c r="AI89" s="55"/>
      <c r="AJ89" s="79"/>
      <c r="AK89" s="79"/>
      <c r="AL89" s="55"/>
      <c r="AM89" s="55"/>
      <c r="AN89" s="55"/>
      <c r="AO89" s="55"/>
      <c r="AP89" s="55"/>
      <c r="AQ89" s="55"/>
      <c r="AR89" s="55"/>
      <c r="AS89" s="55"/>
      <c r="AT89" s="55"/>
      <c r="AU89" s="55"/>
      <c r="AV89" s="30"/>
      <c r="AW89" s="79"/>
      <c r="AX89" s="79"/>
      <c r="AY89" s="55"/>
      <c r="AZ89" s="79"/>
      <c r="BA89" s="79"/>
      <c r="BB89" s="55"/>
      <c r="BC89" s="55"/>
      <c r="BD89" s="55"/>
      <c r="BE89" s="55"/>
      <c r="BF89" s="55"/>
      <c r="BG89" s="55"/>
      <c r="BH89" s="55"/>
      <c r="BI89" s="55"/>
      <c r="BJ89" s="55"/>
      <c r="BK89" s="55"/>
      <c r="BL89" s="55"/>
      <c r="BM89" s="55"/>
      <c r="BN89" s="55"/>
      <c r="BO89" s="55"/>
      <c r="BP89" s="101"/>
      <c r="BQ89" s="98"/>
      <c r="BR89" s="99"/>
      <c r="BS89" s="29"/>
      <c r="BT89" s="29"/>
      <c r="BU89" s="56"/>
      <c r="BV89" s="56"/>
      <c r="BW89" s="56"/>
      <c r="BX89" s="56"/>
      <c r="BY89" s="56"/>
      <c r="BZ89" s="56"/>
      <c r="CA89" s="56"/>
      <c r="CB89" s="56"/>
      <c r="CC89" s="56"/>
      <c r="CD89" s="56"/>
      <c r="CE89" s="56"/>
      <c r="CF89" s="56"/>
      <c r="CG89" s="56"/>
      <c r="CH89" s="56"/>
      <c r="CI89" s="56"/>
      <c r="CJ89" s="56"/>
      <c r="CK89" s="51"/>
      <c r="CL89" s="51"/>
      <c r="CM89" s="56"/>
      <c r="CN89" s="56"/>
      <c r="CO89" s="56"/>
      <c r="CP89" s="56"/>
      <c r="CQ89" s="56"/>
      <c r="CR89" s="56"/>
      <c r="CS89" s="56"/>
      <c r="CT89" s="56"/>
      <c r="CU89" s="56"/>
      <c r="CV89" s="56"/>
      <c r="CW89" s="56"/>
      <c r="CX89" s="56"/>
      <c r="CY89" s="56"/>
      <c r="CZ89" s="56"/>
      <c r="DA89" s="56"/>
      <c r="DB89" s="56"/>
      <c r="DC89" s="56"/>
      <c r="DD89" s="56"/>
      <c r="DE89" s="56"/>
      <c r="DF89" s="56"/>
      <c r="DG89" s="56"/>
      <c r="DH89" s="56"/>
      <c r="DI89" s="74"/>
      <c r="DJ89" s="74"/>
      <c r="DK89" s="74"/>
      <c r="DL89" s="74"/>
      <c r="DM89" s="74"/>
      <c r="DN89" s="74"/>
      <c r="DO89" s="74"/>
      <c r="DP89" s="74"/>
      <c r="DQ89" s="74"/>
      <c r="DR89" s="74"/>
      <c r="DS89" s="74"/>
      <c r="DT89" s="74"/>
      <c r="DU89" s="74"/>
      <c r="DV89" s="74"/>
      <c r="DW89" s="74"/>
      <c r="DX89" s="56"/>
      <c r="DY89" s="56"/>
      <c r="DZ89" s="56"/>
      <c r="EA89" s="56"/>
      <c r="EB89" s="56"/>
      <c r="EC89" s="56"/>
      <c r="ED89" s="56"/>
      <c r="EE89" s="56"/>
      <c r="EF89" s="56"/>
      <c r="EG89" s="51"/>
      <c r="EH89" s="51"/>
      <c r="EI89" s="56"/>
      <c r="EJ89" s="56"/>
      <c r="EK89" s="56"/>
      <c r="EL89" s="56"/>
      <c r="EM89" s="56"/>
      <c r="EN89" s="56"/>
      <c r="EO89" s="56"/>
      <c r="EP89" s="56"/>
      <c r="EQ89" s="56"/>
      <c r="ER89" s="56"/>
      <c r="ES89" s="56"/>
      <c r="ET89" s="56"/>
      <c r="EU89" s="56"/>
      <c r="EV89" s="56"/>
      <c r="EW89" s="56"/>
      <c r="EX89" s="56"/>
      <c r="EY89" s="56"/>
      <c r="EZ89" s="56"/>
      <c r="FA89" s="56"/>
      <c r="FB89" s="56"/>
      <c r="FC89" s="56"/>
      <c r="FD89" s="56"/>
      <c r="FE89" s="74"/>
      <c r="FF89" s="74"/>
      <c r="FG89" s="74"/>
      <c r="FH89" s="74"/>
      <c r="FI89" s="74"/>
      <c r="FJ89" s="74"/>
      <c r="FK89" s="74"/>
      <c r="FL89" s="74"/>
      <c r="FM89" s="74"/>
      <c r="FN89" s="74"/>
      <c r="FO89" s="74"/>
      <c r="FP89" s="74"/>
      <c r="FQ89" s="74"/>
      <c r="FR89" s="74"/>
      <c r="FS89" s="74"/>
      <c r="HU89" s="25"/>
      <c r="HV89" s="25"/>
      <c r="HW89" s="25"/>
      <c r="HX89" s="25"/>
      <c r="HY89" s="25"/>
      <c r="HZ89" s="25"/>
      <c r="IA89" s="25"/>
      <c r="IB89" s="25"/>
      <c r="IC89" s="25"/>
      <c r="ID89" s="25"/>
      <c r="IE89" s="25"/>
      <c r="IF89" s="25"/>
      <c r="IG89" s="25"/>
      <c r="IH89" s="25"/>
      <c r="II89" s="25"/>
      <c r="IJ89" s="25"/>
      <c r="IK89" s="25"/>
      <c r="IL89" s="25"/>
      <c r="IM89" s="25"/>
      <c r="IN89" s="25"/>
    </row>
    <row r="90" s="27" customFormat="true" ht="10.8" hidden="false" customHeight="true" outlineLevel="0" collapsed="false">
      <c r="A90" s="51"/>
      <c r="B90" s="51"/>
      <c r="C90" s="51"/>
      <c r="D90" s="74"/>
      <c r="E90" s="51"/>
      <c r="F90" s="51"/>
      <c r="G90" s="51"/>
      <c r="H90" s="42"/>
      <c r="I90" s="51"/>
      <c r="J90" s="51"/>
      <c r="K90" s="51"/>
      <c r="L90" s="51"/>
      <c r="M90" s="51"/>
      <c r="N90" s="51"/>
      <c r="O90" s="51"/>
      <c r="P90" s="29"/>
      <c r="Q90" s="51"/>
      <c r="R90" s="51"/>
      <c r="S90" s="51"/>
      <c r="T90" s="74"/>
      <c r="U90" s="51"/>
      <c r="V90" s="51"/>
      <c r="W90" s="51"/>
      <c r="X90" s="51"/>
      <c r="Y90" s="51"/>
      <c r="Z90" s="51"/>
      <c r="AA90" s="51"/>
      <c r="AB90" s="51"/>
      <c r="AC90" s="51"/>
      <c r="AD90" s="51"/>
      <c r="AE90" s="51"/>
      <c r="AF90" s="29"/>
      <c r="AG90" s="55"/>
      <c r="AH90" s="55"/>
      <c r="AI90" s="55"/>
      <c r="AJ90" s="55"/>
      <c r="AK90" s="55"/>
      <c r="AL90" s="42"/>
      <c r="AM90" s="42"/>
      <c r="AN90" s="55"/>
      <c r="AO90" s="55"/>
      <c r="AP90" s="55"/>
      <c r="AQ90" s="55"/>
      <c r="AR90" s="55"/>
      <c r="AS90" s="55"/>
      <c r="AT90" s="42"/>
      <c r="AU90" s="42"/>
      <c r="AV90" s="30"/>
      <c r="AW90" s="55"/>
      <c r="AX90" s="55"/>
      <c r="AY90" s="55"/>
      <c r="AZ90" s="55"/>
      <c r="BA90" s="55"/>
      <c r="BB90" s="42"/>
      <c r="BC90" s="42"/>
      <c r="BD90" s="55"/>
      <c r="BE90" s="55"/>
      <c r="BF90" s="55"/>
      <c r="BG90" s="55"/>
      <c r="BH90" s="55"/>
      <c r="BI90" s="55"/>
      <c r="BJ90" s="42"/>
      <c r="BK90" s="42"/>
      <c r="BL90" s="55"/>
      <c r="BM90" s="55"/>
      <c r="BN90" s="42"/>
      <c r="BO90" s="42"/>
      <c r="BP90" s="101"/>
      <c r="BQ90" s="98"/>
      <c r="BR90" s="99"/>
      <c r="BS90" s="29"/>
      <c r="BT90" s="29"/>
      <c r="BU90" s="51"/>
      <c r="BV90" s="51"/>
      <c r="BW90" s="51"/>
      <c r="BX90" s="51"/>
      <c r="BY90" s="51"/>
      <c r="BZ90" s="51"/>
      <c r="CA90" s="51"/>
      <c r="CB90" s="51"/>
      <c r="CC90" s="51"/>
      <c r="CD90" s="51"/>
      <c r="CE90" s="51"/>
      <c r="CF90" s="51"/>
      <c r="CG90" s="51"/>
      <c r="CH90" s="51"/>
      <c r="CI90" s="51"/>
      <c r="CJ90" s="51"/>
      <c r="CK90" s="51"/>
      <c r="CL90" s="51"/>
      <c r="CM90" s="51"/>
      <c r="CN90" s="91"/>
      <c r="CO90" s="51"/>
      <c r="CP90" s="51"/>
      <c r="CQ90" s="51"/>
      <c r="CR90" s="51"/>
      <c r="CS90" s="51"/>
      <c r="CT90" s="51"/>
      <c r="CU90" s="51"/>
      <c r="CV90" s="56"/>
      <c r="CW90" s="51"/>
      <c r="CX90" s="51"/>
      <c r="CY90" s="51"/>
      <c r="CZ90" s="51"/>
      <c r="DA90" s="51"/>
      <c r="DB90" s="51"/>
      <c r="DC90" s="51"/>
      <c r="DD90" s="91"/>
      <c r="DE90" s="51"/>
      <c r="DF90" s="51"/>
      <c r="DG90" s="51"/>
      <c r="DH90" s="51"/>
      <c r="DI90" s="51"/>
      <c r="DJ90" s="51"/>
      <c r="DK90" s="51"/>
      <c r="DL90" s="74"/>
      <c r="DM90" s="51"/>
      <c r="DN90" s="51"/>
      <c r="DO90" s="51"/>
      <c r="DP90" s="51"/>
      <c r="DQ90" s="51"/>
      <c r="DR90" s="51"/>
      <c r="DS90" s="51"/>
      <c r="DT90" s="51"/>
      <c r="DU90" s="51"/>
      <c r="DV90" s="51"/>
      <c r="DW90" s="51"/>
      <c r="DX90" s="56"/>
      <c r="DY90" s="51"/>
      <c r="DZ90" s="51"/>
      <c r="EA90" s="51"/>
      <c r="EB90" s="51"/>
      <c r="EC90" s="51"/>
      <c r="ED90" s="51"/>
      <c r="EE90" s="51"/>
      <c r="EF90" s="51"/>
      <c r="EG90" s="51"/>
      <c r="EH90" s="51"/>
      <c r="EI90" s="51"/>
      <c r="EJ90" s="91"/>
      <c r="EK90" s="51"/>
      <c r="EL90" s="51"/>
      <c r="EM90" s="51"/>
      <c r="EN90" s="51"/>
      <c r="EO90" s="51"/>
      <c r="EP90" s="51"/>
      <c r="EQ90" s="51"/>
      <c r="ER90" s="56"/>
      <c r="ES90" s="51"/>
      <c r="ET90" s="51"/>
      <c r="EU90" s="51"/>
      <c r="EV90" s="51"/>
      <c r="EW90" s="51"/>
      <c r="EX90" s="51"/>
      <c r="EY90" s="51"/>
      <c r="EZ90" s="91"/>
      <c r="FA90" s="51"/>
      <c r="FB90" s="51"/>
      <c r="FC90" s="51"/>
      <c r="FD90" s="51"/>
      <c r="FE90" s="51"/>
      <c r="FF90" s="51"/>
      <c r="FG90" s="51"/>
      <c r="FH90" s="74"/>
      <c r="FI90" s="51"/>
      <c r="FJ90" s="51"/>
      <c r="FK90" s="51"/>
      <c r="FL90" s="51"/>
      <c r="FM90" s="51"/>
      <c r="FN90" s="51"/>
      <c r="FO90" s="51"/>
      <c r="FP90" s="51"/>
      <c r="FQ90" s="51"/>
      <c r="FR90" s="51"/>
      <c r="FS90" s="51"/>
      <c r="HU90" s="25"/>
      <c r="HV90" s="25"/>
      <c r="HW90" s="25"/>
      <c r="HX90" s="25"/>
      <c r="HY90" s="25"/>
      <c r="HZ90" s="25"/>
      <c r="IA90" s="25"/>
      <c r="IB90" s="25"/>
      <c r="IC90" s="25"/>
      <c r="ID90" s="25"/>
      <c r="IE90" s="25"/>
      <c r="IF90" s="25"/>
      <c r="IG90" s="25"/>
      <c r="IH90" s="25"/>
      <c r="II90" s="25"/>
      <c r="IJ90" s="25"/>
      <c r="IK90" s="25"/>
      <c r="IL90" s="25"/>
      <c r="IM90" s="25"/>
      <c r="IN90" s="25"/>
    </row>
    <row r="91" s="27" customFormat="true" ht="10.8" hidden="false" customHeight="true" outlineLevel="0" collapsed="false">
      <c r="A91" s="92"/>
      <c r="B91" s="92"/>
      <c r="C91" s="92"/>
      <c r="D91" s="74"/>
      <c r="E91" s="52"/>
      <c r="F91" s="52"/>
      <c r="G91" s="52"/>
      <c r="H91" s="81"/>
      <c r="I91" s="52"/>
      <c r="J91" s="52"/>
      <c r="K91" s="52"/>
      <c r="L91" s="74"/>
      <c r="M91" s="92"/>
      <c r="N91" s="92"/>
      <c r="O91" s="92"/>
      <c r="P91" s="29"/>
      <c r="Q91" s="92"/>
      <c r="R91" s="92"/>
      <c r="S91" s="92"/>
      <c r="T91" s="74"/>
      <c r="U91" s="52"/>
      <c r="V91" s="52"/>
      <c r="W91" s="52"/>
      <c r="X91" s="52"/>
      <c r="Y91" s="52"/>
      <c r="Z91" s="52"/>
      <c r="AA91" s="52"/>
      <c r="AB91" s="74"/>
      <c r="AC91" s="92"/>
      <c r="AD91" s="92"/>
      <c r="AE91" s="92"/>
      <c r="AF91" s="29"/>
      <c r="AG91" s="55"/>
      <c r="AH91" s="55"/>
      <c r="AI91" s="55"/>
      <c r="AJ91" s="55"/>
      <c r="AK91" s="55"/>
      <c r="AL91" s="55"/>
      <c r="AM91" s="42"/>
      <c r="AN91" s="55"/>
      <c r="AO91" s="55"/>
      <c r="AP91" s="55"/>
      <c r="AQ91" s="55"/>
      <c r="AR91" s="55"/>
      <c r="AS91" s="55"/>
      <c r="AT91" s="55"/>
      <c r="AU91" s="55"/>
      <c r="AV91" s="30"/>
      <c r="AW91" s="55"/>
      <c r="AX91" s="55"/>
      <c r="AY91" s="55"/>
      <c r="AZ91" s="55"/>
      <c r="BA91" s="55"/>
      <c r="BB91" s="55"/>
      <c r="BC91" s="42"/>
      <c r="BD91" s="55"/>
      <c r="BE91" s="55"/>
      <c r="BF91" s="55"/>
      <c r="BG91" s="55"/>
      <c r="BH91" s="55"/>
      <c r="BI91" s="55"/>
      <c r="BJ91" s="55"/>
      <c r="BK91" s="55"/>
      <c r="BL91" s="55"/>
      <c r="BM91" s="55"/>
      <c r="BN91" s="55"/>
      <c r="BO91" s="55"/>
      <c r="BP91" s="101"/>
      <c r="BQ91" s="98"/>
      <c r="BR91" s="99"/>
      <c r="BS91" s="29"/>
      <c r="BT91" s="29"/>
      <c r="BU91" s="56"/>
      <c r="BV91" s="56"/>
      <c r="BW91" s="56"/>
      <c r="BX91" s="56"/>
      <c r="BY91" s="56"/>
      <c r="BZ91" s="56"/>
      <c r="CA91" s="56"/>
      <c r="CB91" s="56"/>
      <c r="CC91" s="56"/>
      <c r="CD91" s="56"/>
      <c r="CE91" s="56"/>
      <c r="CF91" s="56"/>
      <c r="CG91" s="56"/>
      <c r="CH91" s="56"/>
      <c r="CI91" s="56"/>
      <c r="CJ91" s="56"/>
      <c r="CK91" s="51"/>
      <c r="CL91" s="51"/>
      <c r="CM91" s="52"/>
      <c r="CN91" s="74"/>
      <c r="CO91" s="92"/>
      <c r="CP91" s="92"/>
      <c r="CQ91" s="92"/>
      <c r="CR91" s="92"/>
      <c r="CS91" s="92"/>
      <c r="CT91" s="92"/>
      <c r="CU91" s="92"/>
      <c r="CV91" s="74"/>
      <c r="CW91" s="52"/>
      <c r="CX91" s="52"/>
      <c r="CY91" s="52"/>
      <c r="CZ91" s="52"/>
      <c r="DA91" s="52"/>
      <c r="DB91" s="52"/>
      <c r="DC91" s="52"/>
      <c r="DD91" s="74"/>
      <c r="DE91" s="92"/>
      <c r="DF91" s="92"/>
      <c r="DG91" s="92"/>
      <c r="DH91" s="92"/>
      <c r="DI91" s="92"/>
      <c r="DJ91" s="92"/>
      <c r="DK91" s="92"/>
      <c r="DL91" s="74"/>
      <c r="DM91" s="52"/>
      <c r="DN91" s="52"/>
      <c r="DO91" s="52"/>
      <c r="DP91" s="52"/>
      <c r="DQ91" s="52"/>
      <c r="DR91" s="52"/>
      <c r="DS91" s="52"/>
      <c r="DT91" s="74"/>
      <c r="DU91" s="92"/>
      <c r="DV91" s="92"/>
      <c r="DW91" s="92"/>
      <c r="DX91" s="56"/>
      <c r="DY91" s="56"/>
      <c r="DZ91" s="56"/>
      <c r="EA91" s="56"/>
      <c r="EB91" s="56"/>
      <c r="EC91" s="56"/>
      <c r="ED91" s="56"/>
      <c r="EE91" s="56"/>
      <c r="EF91" s="56"/>
      <c r="EG91" s="51"/>
      <c r="EH91" s="51"/>
      <c r="EI91" s="52"/>
      <c r="EJ91" s="74"/>
      <c r="EK91" s="92"/>
      <c r="EL91" s="92"/>
      <c r="EM91" s="92"/>
      <c r="EN91" s="92"/>
      <c r="EO91" s="92"/>
      <c r="EP91" s="92"/>
      <c r="EQ91" s="92"/>
      <c r="ER91" s="74"/>
      <c r="ES91" s="52"/>
      <c r="ET91" s="52"/>
      <c r="EU91" s="52"/>
      <c r="EV91" s="52"/>
      <c r="EW91" s="52"/>
      <c r="EX91" s="52"/>
      <c r="EY91" s="52"/>
      <c r="EZ91" s="74"/>
      <c r="FA91" s="92"/>
      <c r="FB91" s="92"/>
      <c r="FC91" s="92"/>
      <c r="FD91" s="92"/>
      <c r="FE91" s="92"/>
      <c r="FF91" s="92"/>
      <c r="FG91" s="92"/>
      <c r="FH91" s="74"/>
      <c r="FI91" s="52"/>
      <c r="FJ91" s="52"/>
      <c r="FK91" s="52"/>
      <c r="FL91" s="52"/>
      <c r="FM91" s="52"/>
      <c r="FN91" s="52"/>
      <c r="FO91" s="52"/>
      <c r="FP91" s="74"/>
      <c r="FQ91" s="92"/>
      <c r="FR91" s="92"/>
      <c r="FS91" s="92"/>
      <c r="HU91" s="25"/>
      <c r="HV91" s="25"/>
      <c r="HW91" s="25"/>
      <c r="HX91" s="25"/>
      <c r="HY91" s="25"/>
      <c r="HZ91" s="25"/>
      <c r="IA91" s="25"/>
      <c r="IB91" s="25"/>
      <c r="IC91" s="25"/>
      <c r="ID91" s="25"/>
      <c r="IE91" s="25"/>
      <c r="IF91" s="25"/>
      <c r="IG91" s="25"/>
      <c r="IH91" s="25"/>
      <c r="II91" s="25"/>
      <c r="IJ91" s="25"/>
      <c r="IK91" s="25"/>
      <c r="IL91" s="25"/>
      <c r="IM91" s="25"/>
      <c r="IN91" s="25"/>
    </row>
    <row r="92" s="27" customFormat="true" ht="10.8" hidden="false" customHeight="true" outlineLevel="0" collapsed="false">
      <c r="A92" s="31" t="n">
        <v>16</v>
      </c>
      <c r="B92" s="31"/>
      <c r="C92" s="31"/>
      <c r="D92" s="31"/>
      <c r="E92" s="31"/>
      <c r="F92" s="31"/>
      <c r="G92" s="25"/>
      <c r="H92" s="26"/>
      <c r="I92" s="25"/>
      <c r="J92" s="31"/>
      <c r="K92" s="31"/>
      <c r="L92" s="32"/>
      <c r="M92" s="31"/>
      <c r="N92" s="33"/>
      <c r="O92" s="29"/>
      <c r="P92" s="25"/>
      <c r="Q92" s="74"/>
      <c r="R92" s="74"/>
      <c r="S92" s="74"/>
      <c r="T92" s="52"/>
      <c r="U92" s="52"/>
      <c r="V92" s="52"/>
      <c r="W92" s="52"/>
      <c r="X92" s="74"/>
      <c r="Y92" s="74"/>
      <c r="Z92" s="74"/>
      <c r="AA92" s="74"/>
      <c r="AB92" s="74"/>
      <c r="AC92" s="74"/>
      <c r="AD92" s="74"/>
      <c r="AE92" s="74"/>
      <c r="AF92" s="29"/>
      <c r="AG92" s="78"/>
      <c r="AH92" s="78"/>
      <c r="AI92" s="55"/>
      <c r="AJ92" s="81"/>
      <c r="AK92" s="81"/>
      <c r="AL92" s="55"/>
      <c r="AM92" s="55"/>
      <c r="AN92" s="55"/>
      <c r="AO92" s="55"/>
      <c r="AP92" s="55"/>
      <c r="AQ92" s="55"/>
      <c r="AR92" s="55"/>
      <c r="AS92" s="55"/>
      <c r="AT92" s="42"/>
      <c r="AU92" s="42"/>
      <c r="AV92" s="30"/>
      <c r="AW92" s="78"/>
      <c r="AX92" s="78"/>
      <c r="AY92" s="55"/>
      <c r="AZ92" s="81"/>
      <c r="BA92" s="81"/>
      <c r="BB92" s="55"/>
      <c r="BC92" s="55"/>
      <c r="BD92" s="55"/>
      <c r="BE92" s="55"/>
      <c r="BF92" s="55"/>
      <c r="BG92" s="55"/>
      <c r="BH92" s="55"/>
      <c r="BI92" s="55"/>
      <c r="BJ92" s="42"/>
      <c r="BK92" s="42"/>
      <c r="BL92" s="55"/>
      <c r="BM92" s="55"/>
      <c r="BN92" s="42"/>
      <c r="BO92" s="42"/>
      <c r="BP92" s="101"/>
      <c r="BQ92" s="98"/>
      <c r="BR92" s="99"/>
      <c r="BS92" s="29"/>
      <c r="BT92" s="29"/>
      <c r="BU92" s="51"/>
      <c r="BV92" s="51"/>
      <c r="BW92" s="51"/>
      <c r="BX92" s="51"/>
      <c r="BY92" s="51"/>
      <c r="BZ92" s="51"/>
      <c r="CA92" s="51"/>
      <c r="CB92" s="51"/>
      <c r="CC92" s="51"/>
      <c r="CD92" s="51"/>
      <c r="CE92" s="51"/>
      <c r="CF92" s="51"/>
      <c r="CG92" s="51"/>
      <c r="CH92" s="51"/>
      <c r="CI92" s="51"/>
      <c r="CJ92" s="51"/>
      <c r="CK92" s="51"/>
      <c r="CL92" s="51"/>
      <c r="CM92" s="56"/>
      <c r="CN92" s="56"/>
      <c r="CO92" s="56"/>
      <c r="CP92" s="56"/>
      <c r="CQ92" s="56"/>
      <c r="CR92" s="56"/>
      <c r="CS92" s="56"/>
      <c r="CT92" s="56"/>
      <c r="CU92" s="56"/>
      <c r="CV92" s="100"/>
      <c r="CW92" s="102"/>
      <c r="CX92" s="102"/>
      <c r="CY92" s="102"/>
      <c r="CZ92" s="56"/>
      <c r="DA92" s="56"/>
      <c r="DB92" s="56"/>
      <c r="DC92" s="56"/>
      <c r="DD92" s="56"/>
      <c r="DE92" s="56"/>
      <c r="DF92" s="56"/>
      <c r="DG92" s="56"/>
      <c r="DH92" s="56"/>
      <c r="DI92" s="74"/>
      <c r="DJ92" s="74"/>
      <c r="DK92" s="74"/>
      <c r="DL92" s="52"/>
      <c r="DM92" s="52"/>
      <c r="DN92" s="52"/>
      <c r="DO92" s="52"/>
      <c r="DP92" s="74"/>
      <c r="DQ92" s="74"/>
      <c r="DR92" s="74"/>
      <c r="DS92" s="74"/>
      <c r="DT92" s="74"/>
      <c r="DU92" s="74"/>
      <c r="DV92" s="74"/>
      <c r="DW92" s="74"/>
      <c r="DX92" s="56"/>
      <c r="DY92" s="51"/>
      <c r="DZ92" s="51"/>
      <c r="EA92" s="51"/>
      <c r="EB92" s="51"/>
      <c r="EC92" s="51"/>
      <c r="ED92" s="51"/>
      <c r="EE92" s="51"/>
      <c r="EF92" s="51"/>
      <c r="EG92" s="51"/>
      <c r="EH92" s="51"/>
      <c r="EI92" s="56"/>
      <c r="EJ92" s="56"/>
      <c r="EK92" s="56"/>
      <c r="EL92" s="56"/>
      <c r="EM92" s="56"/>
      <c r="EN92" s="56"/>
      <c r="EO92" s="56"/>
      <c r="EP92" s="56"/>
      <c r="EQ92" s="56"/>
      <c r="ER92" s="100"/>
      <c r="ES92" s="102"/>
      <c r="ET92" s="102"/>
      <c r="EU92" s="102"/>
      <c r="EV92" s="56"/>
      <c r="EW92" s="56"/>
      <c r="EX92" s="56"/>
      <c r="EY92" s="56"/>
      <c r="EZ92" s="56"/>
      <c r="FA92" s="56"/>
      <c r="FB92" s="56"/>
      <c r="FC92" s="56"/>
      <c r="FD92" s="56"/>
      <c r="FE92" s="74"/>
      <c r="FF92" s="74"/>
      <c r="FG92" s="74"/>
      <c r="FH92" s="52"/>
      <c r="FI92" s="52"/>
      <c r="FJ92" s="52"/>
      <c r="FK92" s="52"/>
      <c r="FL92" s="74"/>
      <c r="FM92" s="74"/>
      <c r="FN92" s="74"/>
      <c r="FO92" s="74"/>
      <c r="FP92" s="74"/>
      <c r="FQ92" s="74"/>
      <c r="FR92" s="74"/>
      <c r="FS92" s="74"/>
      <c r="HU92" s="25"/>
      <c r="HV92" s="25"/>
      <c r="HW92" s="25"/>
      <c r="HX92" s="25"/>
      <c r="HY92" s="25"/>
      <c r="HZ92" s="25"/>
      <c r="IA92" s="25"/>
      <c r="IB92" s="25"/>
      <c r="IC92" s="25"/>
      <c r="ID92" s="25"/>
      <c r="IE92" s="25"/>
      <c r="IF92" s="25"/>
      <c r="IG92" s="25"/>
      <c r="IH92" s="25"/>
      <c r="II92" s="25"/>
      <c r="IJ92" s="25"/>
      <c r="IK92" s="25"/>
      <c r="IL92" s="25"/>
      <c r="IM92" s="25"/>
      <c r="IN92" s="25"/>
    </row>
    <row r="93" s="27" customFormat="true" ht="10.8" hidden="false" customHeight="true" outlineLevel="0" collapsed="false">
      <c r="A93" s="34"/>
      <c r="B93" s="35"/>
      <c r="C93" s="35"/>
      <c r="D93" s="35"/>
      <c r="E93" s="36" t="s">
        <v>94</v>
      </c>
      <c r="F93" s="35"/>
      <c r="G93" s="35"/>
      <c r="H93" s="37" t="n">
        <v>2019</v>
      </c>
      <c r="I93" s="34"/>
      <c r="J93" s="35"/>
      <c r="K93" s="34"/>
      <c r="L93" s="35"/>
      <c r="M93" s="35"/>
      <c r="N93" s="35"/>
      <c r="O93" s="35"/>
      <c r="P93" s="29"/>
      <c r="Q93" s="74"/>
      <c r="R93" s="74"/>
      <c r="S93" s="74"/>
      <c r="T93" s="74"/>
      <c r="U93" s="74"/>
      <c r="V93" s="74"/>
      <c r="W93" s="74"/>
      <c r="X93" s="74"/>
      <c r="Y93" s="74"/>
      <c r="Z93" s="74"/>
      <c r="AA93" s="74"/>
      <c r="AB93" s="74"/>
      <c r="AC93" s="74"/>
      <c r="AD93" s="74"/>
      <c r="AE93" s="74"/>
      <c r="AF93" s="29"/>
      <c r="AG93" s="55"/>
      <c r="AH93" s="42"/>
      <c r="AI93" s="55"/>
      <c r="AJ93" s="83"/>
      <c r="AK93" s="42"/>
      <c r="AL93" s="83"/>
      <c r="AM93" s="83"/>
      <c r="AN93" s="55"/>
      <c r="AO93" s="55"/>
      <c r="AP93" s="55"/>
      <c r="AQ93" s="55"/>
      <c r="AR93" s="55"/>
      <c r="AS93" s="55"/>
      <c r="AT93" s="55"/>
      <c r="AU93" s="55"/>
      <c r="AV93" s="30"/>
      <c r="AW93" s="55"/>
      <c r="AX93" s="42"/>
      <c r="AY93" s="55"/>
      <c r="AZ93" s="83"/>
      <c r="BA93" s="42"/>
      <c r="BB93" s="83"/>
      <c r="BC93" s="83"/>
      <c r="BD93" s="55"/>
      <c r="BE93" s="55"/>
      <c r="BF93" s="55"/>
      <c r="BG93" s="55"/>
      <c r="BH93" s="55"/>
      <c r="BI93" s="55"/>
      <c r="BJ93" s="55"/>
      <c r="BK93" s="55"/>
      <c r="BL93" s="55"/>
      <c r="BM93" s="55"/>
      <c r="BN93" s="55"/>
      <c r="BO93" s="55"/>
      <c r="BP93" s="101"/>
      <c r="BQ93" s="98"/>
      <c r="BR93" s="99"/>
      <c r="BS93" s="29"/>
      <c r="BT93" s="29"/>
      <c r="BU93" s="56"/>
      <c r="BV93" s="56"/>
      <c r="BW93" s="56"/>
      <c r="BX93" s="56"/>
      <c r="BY93" s="56"/>
      <c r="BZ93" s="56"/>
      <c r="CA93" s="56"/>
      <c r="CB93" s="56"/>
      <c r="CC93" s="56"/>
      <c r="CD93" s="56"/>
      <c r="CE93" s="56"/>
      <c r="CF93" s="56"/>
      <c r="CG93" s="56"/>
      <c r="CH93" s="56"/>
      <c r="CI93" s="56"/>
      <c r="CJ93" s="56"/>
      <c r="CK93" s="51"/>
      <c r="CL93" s="52"/>
      <c r="CM93" s="74"/>
      <c r="CN93" s="56"/>
      <c r="CO93" s="74"/>
      <c r="CP93" s="74"/>
      <c r="CQ93" s="74"/>
      <c r="CR93" s="74"/>
      <c r="CS93" s="74"/>
      <c r="CT93" s="74"/>
      <c r="CU93" s="74"/>
      <c r="CV93" s="51"/>
      <c r="CW93" s="74"/>
      <c r="CX93" s="74"/>
      <c r="CY93" s="74"/>
      <c r="CZ93" s="74"/>
      <c r="DA93" s="74"/>
      <c r="DB93" s="74"/>
      <c r="DC93" s="74"/>
      <c r="DD93" s="56"/>
      <c r="DE93" s="74"/>
      <c r="DF93" s="74"/>
      <c r="DG93" s="74"/>
      <c r="DH93" s="74"/>
      <c r="DI93" s="74"/>
      <c r="DJ93" s="74"/>
      <c r="DK93" s="74"/>
      <c r="DL93" s="74"/>
      <c r="DM93" s="74"/>
      <c r="DN93" s="74"/>
      <c r="DO93" s="74"/>
      <c r="DP93" s="74"/>
      <c r="DQ93" s="74"/>
      <c r="DR93" s="74"/>
      <c r="DS93" s="74"/>
      <c r="DT93" s="74"/>
      <c r="DU93" s="74"/>
      <c r="DV93" s="74"/>
      <c r="DW93" s="74"/>
      <c r="DX93" s="56"/>
      <c r="DY93" s="56"/>
      <c r="DZ93" s="56"/>
      <c r="EA93" s="56"/>
      <c r="EB93" s="56"/>
      <c r="EC93" s="56"/>
      <c r="ED93" s="56"/>
      <c r="EE93" s="56"/>
      <c r="EF93" s="56"/>
      <c r="EG93" s="51"/>
      <c r="EH93" s="52"/>
      <c r="EI93" s="74"/>
      <c r="EJ93" s="56"/>
      <c r="EK93" s="74"/>
      <c r="EL93" s="74"/>
      <c r="EM93" s="74"/>
      <c r="EN93" s="74"/>
      <c r="EO93" s="74"/>
      <c r="EP93" s="74"/>
      <c r="EQ93" s="74"/>
      <c r="ER93" s="51"/>
      <c r="ES93" s="74"/>
      <c r="ET93" s="74"/>
      <c r="EU93" s="74"/>
      <c r="EV93" s="74"/>
      <c r="EW93" s="74"/>
      <c r="EX93" s="74"/>
      <c r="EY93" s="74"/>
      <c r="EZ93" s="56"/>
      <c r="FA93" s="74"/>
      <c r="FB93" s="74"/>
      <c r="FC93" s="74"/>
      <c r="FD93" s="74"/>
      <c r="FE93" s="74"/>
      <c r="FF93" s="74"/>
      <c r="FG93" s="74"/>
      <c r="FH93" s="74"/>
      <c r="FI93" s="74"/>
      <c r="FJ93" s="74"/>
      <c r="FK93" s="74"/>
      <c r="FL93" s="74"/>
      <c r="FM93" s="74"/>
      <c r="FN93" s="74"/>
      <c r="FO93" s="74"/>
      <c r="FP93" s="74"/>
      <c r="FQ93" s="74"/>
      <c r="FR93" s="74"/>
      <c r="FS93" s="74"/>
      <c r="HU93" s="25"/>
      <c r="HV93" s="25"/>
      <c r="HW93" s="25"/>
      <c r="HX93" s="25"/>
      <c r="HY93" s="25"/>
      <c r="HZ93" s="25"/>
      <c r="IA93" s="25"/>
      <c r="IB93" s="25"/>
      <c r="IC93" s="25"/>
      <c r="ID93" s="25"/>
      <c r="IE93" s="25"/>
      <c r="IF93" s="25"/>
      <c r="IG93" s="25"/>
      <c r="IH93" s="25"/>
      <c r="II93" s="25"/>
      <c r="IJ93" s="25"/>
      <c r="IK93" s="25"/>
      <c r="IL93" s="25"/>
      <c r="IM93" s="25"/>
      <c r="IN93" s="25"/>
    </row>
    <row r="94" s="27" customFormat="true" ht="10.8" hidden="false" customHeight="true" outlineLevel="0" collapsed="false">
      <c r="A94" s="39" t="n">
        <v>28</v>
      </c>
      <c r="B94" s="39" t="n">
        <v>29</v>
      </c>
      <c r="C94" s="39" t="n">
        <v>30</v>
      </c>
      <c r="D94" s="39" t="n">
        <v>31</v>
      </c>
      <c r="E94" s="39" t="n">
        <v>1</v>
      </c>
      <c r="F94" s="41" t="n">
        <v>2</v>
      </c>
      <c r="G94" s="39" t="n">
        <v>3</v>
      </c>
      <c r="H94" s="42"/>
      <c r="I94" s="39" t="n">
        <v>4</v>
      </c>
      <c r="J94" s="43" t="n">
        <v>5</v>
      </c>
      <c r="K94" s="39" t="n">
        <v>6</v>
      </c>
      <c r="L94" s="39" t="n">
        <v>7</v>
      </c>
      <c r="M94" s="39" t="n">
        <v>8</v>
      </c>
      <c r="N94" s="39" t="n">
        <v>9</v>
      </c>
      <c r="O94" s="39" t="n">
        <v>10</v>
      </c>
      <c r="P94" s="29"/>
      <c r="Q94" s="74"/>
      <c r="R94" s="74"/>
      <c r="S94" s="74"/>
      <c r="T94" s="74"/>
      <c r="U94" s="74"/>
      <c r="V94" s="74"/>
      <c r="W94" s="74"/>
      <c r="X94" s="74"/>
      <c r="Y94" s="74"/>
      <c r="Z94" s="74"/>
      <c r="AA94" s="74"/>
      <c r="AB94" s="74"/>
      <c r="AC94" s="74"/>
      <c r="AD94" s="74"/>
      <c r="AE94" s="74"/>
      <c r="AF94" s="29"/>
      <c r="AG94" s="55"/>
      <c r="AH94" s="55"/>
      <c r="AI94" s="55"/>
      <c r="AJ94" s="55"/>
      <c r="AK94" s="55"/>
      <c r="AL94" s="55"/>
      <c r="AM94" s="55"/>
      <c r="AN94" s="55"/>
      <c r="AO94" s="55"/>
      <c r="AP94" s="55"/>
      <c r="AQ94" s="55"/>
      <c r="AR94" s="55"/>
      <c r="AS94" s="55"/>
      <c r="AT94" s="42"/>
      <c r="AU94" s="42"/>
      <c r="AV94" s="30"/>
      <c r="AW94" s="55"/>
      <c r="AX94" s="55"/>
      <c r="AY94" s="55"/>
      <c r="AZ94" s="55"/>
      <c r="BA94" s="55"/>
      <c r="BB94" s="55"/>
      <c r="BC94" s="55"/>
      <c r="BD94" s="55"/>
      <c r="BE94" s="55"/>
      <c r="BF94" s="55"/>
      <c r="BG94" s="55"/>
      <c r="BH94" s="55"/>
      <c r="BI94" s="55"/>
      <c r="BJ94" s="42"/>
      <c r="BK94" s="42"/>
      <c r="BL94" s="55"/>
      <c r="BM94" s="55"/>
      <c r="BN94" s="42"/>
      <c r="BO94" s="42"/>
      <c r="BP94" s="101"/>
      <c r="BQ94" s="98"/>
      <c r="BR94" s="99"/>
      <c r="BS94" s="29"/>
      <c r="BT94" s="29"/>
      <c r="BU94" s="51"/>
      <c r="BV94" s="51"/>
      <c r="BW94" s="51"/>
      <c r="BX94" s="51"/>
      <c r="BY94" s="51"/>
      <c r="BZ94" s="51"/>
      <c r="CA94" s="51"/>
      <c r="CB94" s="51"/>
      <c r="CC94" s="51"/>
      <c r="CD94" s="84"/>
      <c r="CE94" s="51"/>
      <c r="CF94" s="51"/>
      <c r="CG94" s="51"/>
      <c r="CH94" s="51"/>
      <c r="CI94" s="51"/>
      <c r="CJ94" s="51"/>
      <c r="CK94" s="51"/>
      <c r="CL94" s="51"/>
      <c r="CM94" s="56"/>
      <c r="CN94" s="56"/>
      <c r="CO94" s="56"/>
      <c r="CP94" s="56"/>
      <c r="CQ94" s="56"/>
      <c r="CR94" s="56"/>
      <c r="CS94" s="56"/>
      <c r="CT94" s="56"/>
      <c r="CU94" s="56"/>
      <c r="CV94" s="56"/>
      <c r="CW94" s="56"/>
      <c r="CX94" s="56"/>
      <c r="CY94" s="56"/>
      <c r="CZ94" s="56"/>
      <c r="DA94" s="56"/>
      <c r="DB94" s="56"/>
      <c r="DC94" s="56"/>
      <c r="DD94" s="56"/>
      <c r="DE94" s="56"/>
      <c r="DF94" s="56"/>
      <c r="DG94" s="56"/>
      <c r="DH94" s="56"/>
      <c r="DI94" s="74"/>
      <c r="DJ94" s="74"/>
      <c r="DK94" s="74"/>
      <c r="DL94" s="74"/>
      <c r="DM94" s="74"/>
      <c r="DN94" s="74"/>
      <c r="DO94" s="74"/>
      <c r="DP94" s="74"/>
      <c r="DQ94" s="74"/>
      <c r="DR94" s="74"/>
      <c r="DS94" s="74"/>
      <c r="DT94" s="74"/>
      <c r="DU94" s="74"/>
      <c r="DV94" s="74"/>
      <c r="DW94" s="74"/>
      <c r="DX94" s="56"/>
      <c r="DY94" s="51"/>
      <c r="DZ94" s="84"/>
      <c r="EA94" s="51"/>
      <c r="EB94" s="51"/>
      <c r="EC94" s="51"/>
      <c r="ED94" s="51"/>
      <c r="EE94" s="51"/>
      <c r="EF94" s="51"/>
      <c r="EG94" s="51"/>
      <c r="EH94" s="51"/>
      <c r="EI94" s="56"/>
      <c r="EJ94" s="56"/>
      <c r="EK94" s="56"/>
      <c r="EL94" s="56"/>
      <c r="EM94" s="56"/>
      <c r="EN94" s="56"/>
      <c r="EO94" s="56"/>
      <c r="EP94" s="56"/>
      <c r="EQ94" s="56"/>
      <c r="ER94" s="56"/>
      <c r="ES94" s="56"/>
      <c r="ET94" s="56"/>
      <c r="EU94" s="56"/>
      <c r="EV94" s="56"/>
      <c r="EW94" s="56"/>
      <c r="EX94" s="56"/>
      <c r="EY94" s="56"/>
      <c r="EZ94" s="56"/>
      <c r="FA94" s="56"/>
      <c r="FB94" s="56"/>
      <c r="FC94" s="56"/>
      <c r="FD94" s="56"/>
      <c r="FE94" s="74"/>
      <c r="FF94" s="74"/>
      <c r="FG94" s="74"/>
      <c r="FH94" s="74"/>
      <c r="FI94" s="74"/>
      <c r="FJ94" s="74"/>
      <c r="FK94" s="74"/>
      <c r="FL94" s="74"/>
      <c r="FM94" s="74"/>
      <c r="FN94" s="74"/>
      <c r="FO94" s="74"/>
      <c r="FP94" s="74"/>
      <c r="FQ94" s="74"/>
      <c r="FR94" s="74"/>
      <c r="FS94" s="74"/>
      <c r="HU94" s="25"/>
      <c r="HV94" s="25"/>
      <c r="HW94" s="25"/>
      <c r="HX94" s="25"/>
      <c r="HY94" s="25"/>
      <c r="HZ94" s="25"/>
      <c r="IA94" s="25"/>
      <c r="IB94" s="25"/>
      <c r="IC94" s="25"/>
      <c r="ID94" s="25"/>
      <c r="IE94" s="25"/>
      <c r="IF94" s="25"/>
      <c r="IG94" s="25"/>
      <c r="IH94" s="25"/>
      <c r="II94" s="25"/>
      <c r="IJ94" s="25"/>
      <c r="IK94" s="25"/>
      <c r="IL94" s="25"/>
      <c r="IM94" s="25"/>
      <c r="IN94" s="25"/>
    </row>
    <row r="95" customFormat="false" ht="10.8" hidden="false" customHeight="true" outlineLevel="0" collapsed="false">
      <c r="A95" s="48" t="s">
        <v>83</v>
      </c>
      <c r="B95" s="48" t="s">
        <v>84</v>
      </c>
      <c r="C95" s="48" t="s">
        <v>85</v>
      </c>
      <c r="D95" s="48" t="s">
        <v>86</v>
      </c>
      <c r="E95" s="48" t="s">
        <v>85</v>
      </c>
      <c r="F95" s="48" t="s">
        <v>87</v>
      </c>
      <c r="G95" s="48" t="s">
        <v>83</v>
      </c>
      <c r="H95" s="49"/>
      <c r="I95" s="50" t="s">
        <v>83</v>
      </c>
      <c r="J95" s="50" t="s">
        <v>84</v>
      </c>
      <c r="K95" s="50" t="s">
        <v>85</v>
      </c>
      <c r="L95" s="50" t="s">
        <v>86</v>
      </c>
      <c r="M95" s="50" t="s">
        <v>85</v>
      </c>
      <c r="N95" s="50" t="s">
        <v>87</v>
      </c>
      <c r="O95" s="50" t="s">
        <v>83</v>
      </c>
      <c r="P95" s="103"/>
      <c r="Q95" s="74"/>
      <c r="R95" s="74"/>
      <c r="S95" s="74"/>
      <c r="T95" s="90"/>
      <c r="U95" s="74"/>
      <c r="V95" s="74"/>
      <c r="W95" s="74"/>
      <c r="X95" s="74"/>
      <c r="Y95" s="74"/>
      <c r="Z95" s="74"/>
      <c r="AA95" s="74"/>
      <c r="AB95" s="74"/>
      <c r="AC95" s="74"/>
      <c r="AD95" s="74"/>
      <c r="AE95" s="74"/>
      <c r="AF95" s="103"/>
      <c r="AG95" s="55"/>
      <c r="AH95" s="55"/>
      <c r="AI95" s="55"/>
      <c r="AJ95" s="55"/>
      <c r="AK95" s="55"/>
      <c r="AL95" s="55"/>
      <c r="AM95" s="55"/>
      <c r="AN95" s="55"/>
      <c r="AO95" s="55"/>
      <c r="AP95" s="55"/>
      <c r="AQ95" s="55"/>
      <c r="AR95" s="55"/>
      <c r="AS95" s="55"/>
      <c r="AT95" s="78"/>
      <c r="AU95" s="78"/>
      <c r="AV95" s="24"/>
      <c r="AW95" s="55"/>
      <c r="AX95" s="55"/>
      <c r="AY95" s="55"/>
      <c r="AZ95" s="55"/>
      <c r="BA95" s="55"/>
      <c r="BB95" s="55"/>
      <c r="BC95" s="55"/>
      <c r="BD95" s="55"/>
      <c r="BE95" s="55"/>
      <c r="BF95" s="55"/>
      <c r="BG95" s="55"/>
      <c r="BH95" s="55"/>
      <c r="BI95" s="55"/>
      <c r="BJ95" s="78"/>
      <c r="BK95" s="78"/>
      <c r="BL95" s="55"/>
      <c r="BM95" s="55"/>
      <c r="BN95" s="78"/>
      <c r="BO95" s="78"/>
      <c r="BP95" s="104"/>
      <c r="BQ95" s="105"/>
      <c r="BR95" s="106"/>
      <c r="BS95" s="103"/>
      <c r="BT95" s="103"/>
      <c r="BU95" s="94"/>
      <c r="BV95" s="94"/>
      <c r="BW95" s="94"/>
      <c r="BX95" s="94"/>
      <c r="BY95" s="94"/>
      <c r="BZ95" s="94"/>
      <c r="CA95" s="94"/>
      <c r="CB95" s="94"/>
      <c r="CC95" s="94"/>
      <c r="CD95" s="94"/>
      <c r="CE95" s="94"/>
      <c r="CF95" s="94"/>
      <c r="CG95" s="94"/>
      <c r="CH95" s="94"/>
      <c r="CI95" s="94"/>
      <c r="CJ95" s="94"/>
      <c r="CK95" s="56"/>
      <c r="CL95" s="56"/>
      <c r="CM95" s="74"/>
      <c r="CN95" s="56"/>
      <c r="CO95" s="74"/>
      <c r="CP95" s="74"/>
      <c r="CQ95" s="74"/>
      <c r="CR95" s="74"/>
      <c r="CS95" s="74"/>
      <c r="CT95" s="74"/>
      <c r="CU95" s="74"/>
      <c r="CV95" s="56"/>
      <c r="CW95" s="74"/>
      <c r="CX95" s="74"/>
      <c r="CY95" s="74"/>
      <c r="CZ95" s="74"/>
      <c r="DA95" s="74"/>
      <c r="DB95" s="74"/>
      <c r="DC95" s="74"/>
      <c r="DD95" s="56"/>
      <c r="DE95" s="74"/>
      <c r="DF95" s="74"/>
      <c r="DG95" s="74"/>
      <c r="DH95" s="74"/>
      <c r="DI95" s="74"/>
      <c r="DJ95" s="74"/>
      <c r="DK95" s="74"/>
      <c r="DL95" s="90"/>
      <c r="DM95" s="74"/>
      <c r="DN95" s="74"/>
      <c r="DO95" s="74"/>
      <c r="DP95" s="74"/>
      <c r="DQ95" s="74"/>
      <c r="DR95" s="74"/>
      <c r="DS95" s="74"/>
      <c r="DT95" s="74"/>
      <c r="DU95" s="74"/>
      <c r="DV95" s="74"/>
      <c r="DW95" s="74"/>
      <c r="DX95" s="56"/>
      <c r="DY95" s="94"/>
      <c r="DZ95" s="94"/>
      <c r="EA95" s="94"/>
      <c r="EB95" s="94"/>
      <c r="EC95" s="94"/>
      <c r="ED95" s="94"/>
      <c r="EE95" s="94"/>
      <c r="EF95" s="94"/>
      <c r="EG95" s="56"/>
      <c r="EH95" s="56"/>
      <c r="EI95" s="74"/>
      <c r="EJ95" s="56"/>
      <c r="EK95" s="74"/>
      <c r="EL95" s="74"/>
      <c r="EM95" s="74"/>
      <c r="EN95" s="74"/>
      <c r="EO95" s="74"/>
      <c r="EP95" s="74"/>
      <c r="EQ95" s="74"/>
      <c r="ER95" s="56"/>
      <c r="ES95" s="74"/>
      <c r="ET95" s="74"/>
      <c r="EU95" s="74"/>
      <c r="EV95" s="74"/>
      <c r="EW95" s="74"/>
      <c r="EX95" s="74"/>
      <c r="EY95" s="74"/>
      <c r="EZ95" s="56"/>
      <c r="FA95" s="74"/>
      <c r="FB95" s="74"/>
      <c r="FC95" s="74"/>
      <c r="FD95" s="74"/>
      <c r="FE95" s="74"/>
      <c r="FF95" s="74"/>
      <c r="FG95" s="74"/>
      <c r="FH95" s="90"/>
      <c r="FI95" s="74"/>
      <c r="FJ95" s="74"/>
      <c r="FK95" s="74"/>
      <c r="FL95" s="74"/>
      <c r="FM95" s="74"/>
      <c r="FN95" s="74"/>
      <c r="FO95" s="74"/>
      <c r="FP95" s="74"/>
      <c r="FQ95" s="74"/>
      <c r="FR95" s="74"/>
      <c r="FS95" s="74"/>
    </row>
    <row r="96" customFormat="false" ht="10.8" hidden="false" customHeight="true" outlineLevel="0" collapsed="false">
      <c r="A96" s="74"/>
      <c r="B96" s="74"/>
      <c r="C96" s="74"/>
      <c r="D96" s="51"/>
      <c r="E96" s="74"/>
      <c r="F96" s="74"/>
      <c r="G96" s="74"/>
      <c r="H96" s="55"/>
      <c r="I96" s="74"/>
      <c r="J96" s="74"/>
      <c r="K96" s="74"/>
      <c r="L96" s="74"/>
      <c r="M96" s="74"/>
      <c r="N96" s="74"/>
      <c r="O96" s="74"/>
      <c r="P96" s="103"/>
      <c r="Q96" s="74"/>
      <c r="R96" s="74"/>
      <c r="S96" s="74"/>
      <c r="T96" s="51"/>
      <c r="U96" s="74"/>
      <c r="V96" s="74"/>
      <c r="W96" s="74"/>
      <c r="X96" s="74"/>
      <c r="Y96" s="74"/>
      <c r="Z96" s="74"/>
      <c r="AA96" s="74"/>
      <c r="AB96" s="74"/>
      <c r="AC96" s="74"/>
      <c r="AD96" s="74"/>
      <c r="AE96" s="74"/>
      <c r="AF96" s="103"/>
      <c r="AG96" s="55"/>
      <c r="AH96" s="55"/>
      <c r="AI96" s="55"/>
      <c r="AJ96" s="55"/>
      <c r="AK96" s="55"/>
      <c r="AL96" s="55"/>
      <c r="AM96" s="55"/>
      <c r="AN96" s="55"/>
      <c r="AO96" s="55"/>
      <c r="AP96" s="55"/>
      <c r="AQ96" s="55"/>
      <c r="AR96" s="55"/>
      <c r="AS96" s="55"/>
      <c r="AT96" s="55"/>
      <c r="AU96" s="55"/>
      <c r="AV96" s="24"/>
      <c r="AW96" s="55"/>
      <c r="AX96" s="55"/>
      <c r="AY96" s="55"/>
      <c r="AZ96" s="55"/>
      <c r="BA96" s="55"/>
      <c r="BB96" s="55"/>
      <c r="BC96" s="55"/>
      <c r="BD96" s="55"/>
      <c r="BE96" s="55"/>
      <c r="BF96" s="55"/>
      <c r="BG96" s="55"/>
      <c r="BH96" s="55"/>
      <c r="BI96" s="55"/>
      <c r="BJ96" s="55"/>
      <c r="BK96" s="55"/>
      <c r="BL96" s="55"/>
      <c r="BM96" s="55"/>
      <c r="BN96" s="55"/>
      <c r="BO96" s="55"/>
      <c r="BP96" s="104"/>
      <c r="BQ96" s="105"/>
      <c r="BR96" s="106"/>
      <c r="BS96" s="103"/>
      <c r="BT96" s="103"/>
      <c r="BU96" s="56"/>
      <c r="BV96" s="56"/>
      <c r="BW96" s="56"/>
      <c r="BX96" s="56"/>
      <c r="BY96" s="56"/>
      <c r="BZ96" s="56"/>
      <c r="CA96" s="56"/>
      <c r="CB96" s="56"/>
      <c r="CC96" s="56"/>
      <c r="CD96" s="56"/>
      <c r="CE96" s="56"/>
      <c r="CF96" s="56"/>
      <c r="CG96" s="56"/>
      <c r="CH96" s="56"/>
      <c r="CI96" s="56"/>
      <c r="CJ96" s="56"/>
      <c r="CK96" s="56"/>
      <c r="CL96" s="56"/>
      <c r="CM96" s="56"/>
      <c r="CN96" s="56"/>
      <c r="CO96" s="56"/>
      <c r="CP96" s="56"/>
      <c r="CQ96" s="56"/>
      <c r="CR96" s="56"/>
      <c r="CS96" s="56"/>
      <c r="CT96" s="56"/>
      <c r="CU96" s="56"/>
      <c r="CV96" s="56"/>
      <c r="CW96" s="56"/>
      <c r="CX96" s="56"/>
      <c r="CY96" s="56"/>
      <c r="CZ96" s="56"/>
      <c r="DA96" s="56"/>
      <c r="DB96" s="56"/>
      <c r="DC96" s="56"/>
      <c r="DD96" s="56"/>
      <c r="DE96" s="56"/>
      <c r="DF96" s="56"/>
      <c r="DG96" s="56"/>
      <c r="DH96" s="56"/>
      <c r="DI96" s="74"/>
      <c r="DJ96" s="74"/>
      <c r="DK96" s="74"/>
      <c r="DL96" s="51"/>
      <c r="DM96" s="74"/>
      <c r="DN96" s="74"/>
      <c r="DO96" s="74"/>
      <c r="DP96" s="74"/>
      <c r="DQ96" s="74"/>
      <c r="DR96" s="74"/>
      <c r="DS96" s="74"/>
      <c r="DT96" s="74"/>
      <c r="DU96" s="74"/>
      <c r="DV96" s="74"/>
      <c r="DW96" s="74"/>
      <c r="DX96" s="56"/>
      <c r="DY96" s="56"/>
      <c r="DZ96" s="56"/>
      <c r="EA96" s="56"/>
      <c r="EB96" s="56"/>
      <c r="EC96" s="56"/>
      <c r="ED96" s="56"/>
      <c r="EE96" s="56"/>
      <c r="EF96" s="56"/>
      <c r="EG96" s="56"/>
      <c r="EH96" s="56"/>
      <c r="EI96" s="56"/>
      <c r="EJ96" s="56"/>
      <c r="EK96" s="56"/>
      <c r="EL96" s="56"/>
      <c r="EM96" s="56"/>
      <c r="EN96" s="56"/>
      <c r="EO96" s="56"/>
      <c r="EP96" s="56"/>
      <c r="EQ96" s="56"/>
      <c r="ER96" s="56"/>
      <c r="ES96" s="56"/>
      <c r="ET96" s="56"/>
      <c r="EU96" s="56"/>
      <c r="EV96" s="56"/>
      <c r="EW96" s="56"/>
      <c r="EX96" s="56"/>
      <c r="EY96" s="56"/>
      <c r="EZ96" s="56"/>
      <c r="FA96" s="56"/>
      <c r="FB96" s="56"/>
      <c r="FC96" s="56"/>
      <c r="FD96" s="56"/>
      <c r="FE96" s="74"/>
      <c r="FF96" s="74"/>
      <c r="FG96" s="74"/>
      <c r="FH96" s="51"/>
      <c r="FI96" s="74"/>
      <c r="FJ96" s="74"/>
      <c r="FK96" s="74"/>
      <c r="FL96" s="74"/>
      <c r="FM96" s="74"/>
      <c r="FN96" s="74"/>
      <c r="FO96" s="74"/>
      <c r="FP96" s="74"/>
      <c r="FQ96" s="74"/>
      <c r="FR96" s="74"/>
      <c r="FS96" s="74"/>
    </row>
    <row r="97" customFormat="false" ht="10.8" hidden="false" customHeight="true" outlineLevel="0" collapsed="false">
      <c r="A97" s="51"/>
      <c r="B97" s="51"/>
      <c r="C97" s="51"/>
      <c r="D97" s="51"/>
      <c r="E97" s="51"/>
      <c r="F97" s="51"/>
      <c r="G97" s="51"/>
      <c r="H97" s="42"/>
      <c r="I97" s="51"/>
      <c r="J97" s="51"/>
      <c r="K97" s="51"/>
      <c r="L97" s="74"/>
      <c r="M97" s="51"/>
      <c r="N97" s="51"/>
      <c r="O97" s="51"/>
      <c r="P97" s="103"/>
      <c r="Q97" s="51"/>
      <c r="R97" s="51"/>
      <c r="S97" s="51"/>
      <c r="T97" s="51"/>
      <c r="U97" s="51"/>
      <c r="V97" s="51"/>
      <c r="W97" s="51"/>
      <c r="X97" s="51"/>
      <c r="Y97" s="51"/>
      <c r="Z97" s="51"/>
      <c r="AA97" s="51"/>
      <c r="AB97" s="74"/>
      <c r="AC97" s="51"/>
      <c r="AD97" s="51"/>
      <c r="AE97" s="51"/>
      <c r="AF97" s="103"/>
      <c r="AG97" s="55"/>
      <c r="AH97" s="55"/>
      <c r="AI97" s="55"/>
      <c r="AJ97" s="55"/>
      <c r="AK97" s="55"/>
      <c r="AL97" s="55"/>
      <c r="AM97" s="55"/>
      <c r="AN97" s="55"/>
      <c r="AO97" s="55"/>
      <c r="AP97" s="55"/>
      <c r="AQ97" s="55"/>
      <c r="AR97" s="55"/>
      <c r="AS97" s="55"/>
      <c r="AT97" s="55"/>
      <c r="AU97" s="55"/>
      <c r="AV97" s="24"/>
      <c r="AW97" s="55"/>
      <c r="AX97" s="55"/>
      <c r="AY97" s="55"/>
      <c r="AZ97" s="55"/>
      <c r="BA97" s="55"/>
      <c r="BB97" s="55"/>
      <c r="BC97" s="55"/>
      <c r="BD97" s="55"/>
      <c r="BE97" s="55"/>
      <c r="BF97" s="55"/>
      <c r="BG97" s="55"/>
      <c r="BH97" s="55"/>
      <c r="BI97" s="55"/>
      <c r="BJ97" s="55"/>
      <c r="BK97" s="55"/>
      <c r="BL97" s="55"/>
      <c r="BM97" s="55"/>
      <c r="BN97" s="55"/>
      <c r="BO97" s="55"/>
      <c r="BP97" s="104"/>
      <c r="BQ97" s="105"/>
      <c r="BR97" s="106"/>
      <c r="BS97" s="103"/>
      <c r="BT97" s="103"/>
      <c r="BU97" s="51"/>
      <c r="BV97" s="51"/>
      <c r="BW97" s="51"/>
      <c r="BX97" s="51"/>
      <c r="BY97" s="74"/>
      <c r="BZ97" s="51"/>
      <c r="CA97" s="51"/>
      <c r="CB97" s="51"/>
      <c r="CC97" s="51"/>
      <c r="CD97" s="51"/>
      <c r="CE97" s="51"/>
      <c r="CF97" s="51"/>
      <c r="CG97" s="56"/>
      <c r="CH97" s="51"/>
      <c r="CI97" s="51"/>
      <c r="CJ97" s="51"/>
      <c r="CK97" s="51"/>
      <c r="CL97" s="51"/>
      <c r="CM97" s="51"/>
      <c r="CN97" s="74"/>
      <c r="CO97" s="51"/>
      <c r="CP97" s="51"/>
      <c r="CQ97" s="51"/>
      <c r="CR97" s="51"/>
      <c r="CS97" s="51"/>
      <c r="CT97" s="51"/>
      <c r="CU97" s="51"/>
      <c r="CV97" s="56"/>
      <c r="CW97" s="51"/>
      <c r="CX97" s="51"/>
      <c r="CY97" s="51"/>
      <c r="CZ97" s="51"/>
      <c r="DA97" s="51"/>
      <c r="DB97" s="51"/>
      <c r="DC97" s="51"/>
      <c r="DD97" s="74"/>
      <c r="DE97" s="51"/>
      <c r="DF97" s="51"/>
      <c r="DG97" s="51"/>
      <c r="DH97" s="51"/>
      <c r="DI97" s="51"/>
      <c r="DJ97" s="51"/>
      <c r="DK97" s="51"/>
      <c r="DL97" s="51"/>
      <c r="DM97" s="51"/>
      <c r="DN97" s="51"/>
      <c r="DO97" s="51"/>
      <c r="DP97" s="51"/>
      <c r="DQ97" s="51"/>
      <c r="DR97" s="51"/>
      <c r="DS97" s="51"/>
      <c r="DT97" s="74"/>
      <c r="DU97" s="51"/>
      <c r="DV97" s="51"/>
      <c r="DW97" s="51"/>
      <c r="DX97" s="56"/>
      <c r="DY97" s="51"/>
      <c r="DZ97" s="51"/>
      <c r="EA97" s="51"/>
      <c r="EB97" s="51"/>
      <c r="EC97" s="56"/>
      <c r="ED97" s="51"/>
      <c r="EE97" s="51"/>
      <c r="EF97" s="51"/>
      <c r="EG97" s="51"/>
      <c r="EH97" s="51"/>
      <c r="EI97" s="51"/>
      <c r="EJ97" s="74"/>
      <c r="EK97" s="51"/>
      <c r="EL97" s="51"/>
      <c r="EM97" s="51"/>
      <c r="EN97" s="51"/>
      <c r="EO97" s="51"/>
      <c r="EP97" s="51"/>
      <c r="EQ97" s="51"/>
      <c r="ER97" s="56"/>
      <c r="ES97" s="51"/>
      <c r="ET97" s="51"/>
      <c r="EU97" s="51"/>
      <c r="EV97" s="51"/>
      <c r="EW97" s="51"/>
      <c r="EX97" s="51"/>
      <c r="EY97" s="51"/>
      <c r="EZ97" s="74"/>
      <c r="FA97" s="51"/>
      <c r="FB97" s="51"/>
      <c r="FC97" s="51"/>
      <c r="FD97" s="51"/>
      <c r="FE97" s="51"/>
      <c r="FF97" s="51"/>
      <c r="FG97" s="51"/>
      <c r="FH97" s="51"/>
      <c r="FI97" s="51"/>
      <c r="FJ97" s="51"/>
      <c r="FK97" s="51"/>
      <c r="FL97" s="51"/>
      <c r="FM97" s="51"/>
      <c r="FN97" s="51"/>
      <c r="FO97" s="51"/>
      <c r="FP97" s="74"/>
      <c r="FQ97" s="51"/>
      <c r="FR97" s="51"/>
      <c r="FS97" s="51"/>
    </row>
    <row r="98" customFormat="false" ht="10.8" hidden="false" customHeight="true" outlineLevel="0" collapsed="false">
      <c r="A98" s="31" t="n">
        <v>17</v>
      </c>
      <c r="B98" s="31"/>
      <c r="C98" s="31"/>
      <c r="D98" s="31"/>
      <c r="E98" s="31"/>
      <c r="F98" s="31"/>
      <c r="J98" s="31"/>
      <c r="K98" s="31"/>
      <c r="L98" s="32"/>
      <c r="M98" s="31"/>
      <c r="N98" s="33"/>
      <c r="O98" s="29"/>
      <c r="P98" s="103"/>
      <c r="Q98" s="74"/>
      <c r="R98" s="74"/>
      <c r="S98" s="74"/>
      <c r="T98" s="51"/>
      <c r="U98" s="74"/>
      <c r="V98" s="74"/>
      <c r="W98" s="74"/>
      <c r="X98" s="74"/>
      <c r="Y98" s="74"/>
      <c r="Z98" s="74"/>
      <c r="AA98" s="74"/>
      <c r="AB98" s="74"/>
      <c r="AC98" s="74"/>
      <c r="AD98" s="74"/>
      <c r="AE98" s="74"/>
      <c r="AF98" s="103"/>
      <c r="AG98" s="55"/>
      <c r="AH98" s="55"/>
      <c r="AI98" s="55"/>
      <c r="AJ98" s="55"/>
      <c r="AK98" s="55"/>
      <c r="AL98" s="55"/>
      <c r="AM98" s="55"/>
      <c r="AN98" s="55"/>
      <c r="AO98" s="55"/>
      <c r="AP98" s="55"/>
      <c r="AQ98" s="55"/>
      <c r="AR98" s="55"/>
      <c r="AS98" s="55"/>
      <c r="AT98" s="55"/>
      <c r="AU98" s="55"/>
      <c r="AV98" s="24"/>
      <c r="AW98" s="55"/>
      <c r="AX98" s="55"/>
      <c r="AY98" s="55"/>
      <c r="AZ98" s="55"/>
      <c r="BA98" s="55"/>
      <c r="BB98" s="55"/>
      <c r="BC98" s="55"/>
      <c r="BD98" s="55"/>
      <c r="BE98" s="55"/>
      <c r="BF98" s="55"/>
      <c r="BG98" s="55"/>
      <c r="BH98" s="55"/>
      <c r="BI98" s="55"/>
      <c r="BJ98" s="55"/>
      <c r="BK98" s="55"/>
      <c r="BL98" s="55"/>
      <c r="BM98" s="55"/>
      <c r="BN98" s="55"/>
      <c r="BO98" s="55"/>
      <c r="BP98" s="104"/>
      <c r="BQ98" s="105"/>
      <c r="BR98" s="106"/>
      <c r="BS98" s="103"/>
      <c r="BT98" s="103"/>
      <c r="BU98" s="56"/>
      <c r="BV98" s="56"/>
      <c r="BW98" s="56"/>
      <c r="BX98" s="56"/>
      <c r="BY98" s="56"/>
      <c r="BZ98" s="56"/>
      <c r="CA98" s="56"/>
      <c r="CB98" s="56"/>
      <c r="CC98" s="56"/>
      <c r="CD98" s="56"/>
      <c r="CE98" s="56"/>
      <c r="CF98" s="56"/>
      <c r="CG98" s="56"/>
      <c r="CH98" s="56"/>
      <c r="CI98" s="56"/>
      <c r="CJ98" s="56"/>
      <c r="CK98" s="56"/>
      <c r="CL98" s="56"/>
      <c r="CM98" s="56"/>
      <c r="CN98" s="56"/>
      <c r="CO98" s="56"/>
      <c r="CP98" s="56"/>
      <c r="CQ98" s="56"/>
      <c r="CR98" s="56"/>
      <c r="CS98" s="56"/>
      <c r="CT98" s="56"/>
      <c r="CU98" s="56"/>
      <c r="CV98" s="56"/>
      <c r="CW98" s="56"/>
      <c r="CX98" s="56"/>
      <c r="CY98" s="56"/>
      <c r="CZ98" s="56"/>
      <c r="DA98" s="56"/>
      <c r="DB98" s="56"/>
      <c r="DC98" s="56"/>
      <c r="DD98" s="56"/>
      <c r="DE98" s="56"/>
      <c r="DF98" s="56"/>
      <c r="DG98" s="56"/>
      <c r="DH98" s="56"/>
      <c r="DI98" s="74"/>
      <c r="DJ98" s="74"/>
      <c r="DK98" s="74"/>
      <c r="DL98" s="51"/>
      <c r="DM98" s="74"/>
      <c r="DN98" s="74"/>
      <c r="DO98" s="74"/>
      <c r="DP98" s="74"/>
      <c r="DQ98" s="74"/>
      <c r="DR98" s="74"/>
      <c r="DS98" s="74"/>
      <c r="DT98" s="74"/>
      <c r="DU98" s="74"/>
      <c r="DV98" s="74"/>
      <c r="DW98" s="74"/>
      <c r="DX98" s="56"/>
      <c r="DY98" s="56"/>
      <c r="DZ98" s="56"/>
      <c r="EA98" s="56"/>
      <c r="EB98" s="56"/>
      <c r="EC98" s="56"/>
      <c r="ED98" s="56"/>
      <c r="EE98" s="56"/>
      <c r="EF98" s="56"/>
      <c r="EG98" s="56"/>
      <c r="EH98" s="56"/>
      <c r="EI98" s="56"/>
      <c r="EJ98" s="56"/>
      <c r="EK98" s="56"/>
      <c r="EL98" s="56"/>
      <c r="EM98" s="56"/>
      <c r="EN98" s="56"/>
      <c r="EO98" s="56"/>
      <c r="EP98" s="56"/>
      <c r="EQ98" s="56"/>
      <c r="ER98" s="56"/>
      <c r="ES98" s="56"/>
      <c r="ET98" s="56"/>
      <c r="EU98" s="56"/>
      <c r="EV98" s="56"/>
      <c r="EW98" s="56"/>
      <c r="EX98" s="56"/>
      <c r="EY98" s="56"/>
      <c r="EZ98" s="56"/>
      <c r="FA98" s="56"/>
      <c r="FB98" s="56"/>
      <c r="FC98" s="56"/>
      <c r="FD98" s="56"/>
      <c r="FE98" s="74"/>
      <c r="FF98" s="74"/>
      <c r="FG98" s="74"/>
      <c r="FH98" s="51"/>
      <c r="FI98" s="74"/>
      <c r="FJ98" s="74"/>
      <c r="FK98" s="74"/>
      <c r="FL98" s="74"/>
      <c r="FM98" s="74"/>
      <c r="FN98" s="74"/>
      <c r="FO98" s="74"/>
      <c r="FP98" s="74"/>
      <c r="FQ98" s="74"/>
      <c r="FR98" s="74"/>
      <c r="FS98" s="74"/>
    </row>
    <row r="99" customFormat="false" ht="10.8" hidden="false" customHeight="true" outlineLevel="0" collapsed="false">
      <c r="A99" s="34" t="s">
        <v>94</v>
      </c>
      <c r="B99" s="35"/>
      <c r="C99" s="35"/>
      <c r="D99" s="35"/>
      <c r="E99" s="34"/>
      <c r="F99" s="34"/>
      <c r="G99" s="35"/>
      <c r="H99" s="37" t="n">
        <v>2019</v>
      </c>
      <c r="I99" s="35"/>
      <c r="J99" s="35"/>
      <c r="K99" s="35"/>
      <c r="L99" s="35"/>
      <c r="M99" s="35"/>
      <c r="N99" s="35"/>
      <c r="O99" s="35"/>
      <c r="P99" s="103"/>
      <c r="Q99" s="51"/>
      <c r="R99" s="51"/>
      <c r="S99" s="51"/>
      <c r="T99" s="51"/>
      <c r="U99" s="51"/>
      <c r="V99" s="51"/>
      <c r="W99" s="74"/>
      <c r="X99" s="51"/>
      <c r="Y99" s="51"/>
      <c r="Z99" s="51"/>
      <c r="AA99" s="51"/>
      <c r="AB99" s="51"/>
      <c r="AC99" s="51"/>
      <c r="AD99" s="51"/>
      <c r="AE99" s="51"/>
      <c r="AF99" s="103"/>
      <c r="AG99" s="55"/>
      <c r="AH99" s="55"/>
      <c r="AI99" s="55"/>
      <c r="AJ99" s="55"/>
      <c r="AK99" s="55"/>
      <c r="AL99" s="55"/>
      <c r="AM99" s="55"/>
      <c r="AN99" s="55"/>
      <c r="AO99" s="55"/>
      <c r="AP99" s="55"/>
      <c r="AQ99" s="55"/>
      <c r="AR99" s="55"/>
      <c r="AS99" s="55"/>
      <c r="AT99" s="55"/>
      <c r="AU99" s="55"/>
      <c r="AV99" s="24"/>
      <c r="AW99" s="55"/>
      <c r="AX99" s="55"/>
      <c r="AY99" s="55"/>
      <c r="AZ99" s="55"/>
      <c r="BA99" s="55"/>
      <c r="BB99" s="55"/>
      <c r="BC99" s="55"/>
      <c r="BD99" s="55"/>
      <c r="BE99" s="55"/>
      <c r="BF99" s="55"/>
      <c r="BG99" s="55"/>
      <c r="BH99" s="55"/>
      <c r="BI99" s="55"/>
      <c r="BJ99" s="55"/>
      <c r="BK99" s="55"/>
      <c r="BL99" s="55"/>
      <c r="BM99" s="55"/>
      <c r="BN99" s="55"/>
      <c r="BO99" s="55"/>
      <c r="BP99" s="104"/>
      <c r="BQ99" s="107"/>
      <c r="BR99" s="106"/>
      <c r="BS99" s="103"/>
      <c r="BT99" s="103"/>
      <c r="BU99" s="74"/>
      <c r="BV99" s="51"/>
      <c r="BW99" s="51"/>
      <c r="BX99" s="51"/>
      <c r="BY99" s="51"/>
      <c r="BZ99" s="51"/>
      <c r="CA99" s="51"/>
      <c r="CB99" s="51"/>
      <c r="CC99" s="51"/>
      <c r="CD99" s="51"/>
      <c r="CE99" s="51"/>
      <c r="CF99" s="51"/>
      <c r="CG99" s="56"/>
      <c r="CH99" s="51"/>
      <c r="CI99" s="51"/>
      <c r="CJ99" s="74"/>
      <c r="CK99" s="51"/>
      <c r="CL99" s="51"/>
      <c r="CM99" s="51"/>
      <c r="CN99" s="51"/>
      <c r="CO99" s="51"/>
      <c r="CP99" s="51"/>
      <c r="CQ99" s="51"/>
      <c r="CR99" s="51"/>
      <c r="CS99" s="51"/>
      <c r="CT99" s="51"/>
      <c r="CU99" s="51"/>
      <c r="CV99" s="56"/>
      <c r="CW99" s="51"/>
      <c r="CX99" s="51"/>
      <c r="CY99" s="74"/>
      <c r="CZ99" s="51"/>
      <c r="DA99" s="51"/>
      <c r="DB99" s="51"/>
      <c r="DC99" s="51"/>
      <c r="DD99" s="51"/>
      <c r="DE99" s="51"/>
      <c r="DF99" s="51"/>
      <c r="DG99" s="51"/>
      <c r="DH99" s="51"/>
      <c r="DI99" s="51"/>
      <c r="DJ99" s="51"/>
      <c r="DK99" s="51"/>
      <c r="DL99" s="51"/>
      <c r="DM99" s="51"/>
      <c r="DN99" s="51"/>
      <c r="DO99" s="74"/>
      <c r="DP99" s="51"/>
      <c r="DQ99" s="51"/>
      <c r="DR99" s="51"/>
      <c r="DS99" s="51"/>
      <c r="DT99" s="51"/>
      <c r="DU99" s="51"/>
      <c r="DV99" s="51"/>
      <c r="DW99" s="51"/>
      <c r="DX99" s="56"/>
      <c r="DY99" s="51"/>
      <c r="DZ99" s="51"/>
      <c r="EA99" s="51"/>
      <c r="EB99" s="51"/>
      <c r="EC99" s="56"/>
      <c r="ED99" s="51"/>
      <c r="EE99" s="51"/>
      <c r="EF99" s="74"/>
      <c r="EG99" s="51"/>
      <c r="EH99" s="51"/>
      <c r="EI99" s="51"/>
      <c r="EJ99" s="51"/>
      <c r="EK99" s="51"/>
      <c r="EL99" s="51"/>
      <c r="EM99" s="51"/>
      <c r="EN99" s="51"/>
      <c r="EO99" s="51"/>
      <c r="EP99" s="51"/>
      <c r="EQ99" s="51"/>
      <c r="ER99" s="56"/>
      <c r="ES99" s="51"/>
      <c r="ET99" s="51"/>
      <c r="EU99" s="74"/>
      <c r="EV99" s="51"/>
      <c r="EW99" s="51"/>
      <c r="EX99" s="51"/>
      <c r="EY99" s="51"/>
      <c r="EZ99" s="51"/>
      <c r="FA99" s="51"/>
      <c r="FB99" s="51"/>
      <c r="FC99" s="51"/>
      <c r="FD99" s="51"/>
      <c r="FE99" s="51"/>
      <c r="FF99" s="51"/>
      <c r="FG99" s="51"/>
      <c r="FH99" s="51"/>
      <c r="FI99" s="51"/>
      <c r="FJ99" s="51"/>
      <c r="FK99" s="74"/>
      <c r="FL99" s="51"/>
      <c r="FM99" s="51"/>
      <c r="FN99" s="51"/>
      <c r="FO99" s="51"/>
      <c r="FP99" s="51"/>
      <c r="FQ99" s="51"/>
      <c r="FR99" s="51"/>
      <c r="FS99" s="51"/>
    </row>
    <row r="100" customFormat="false" ht="10.8" hidden="false" customHeight="true" outlineLevel="0" collapsed="false">
      <c r="A100" s="39" t="n">
        <v>11</v>
      </c>
      <c r="B100" s="39" t="n">
        <v>12</v>
      </c>
      <c r="C100" s="39" t="n">
        <v>13</v>
      </c>
      <c r="D100" s="39" t="n">
        <v>14</v>
      </c>
      <c r="E100" s="39" t="n">
        <v>15</v>
      </c>
      <c r="F100" s="41" t="n">
        <v>16</v>
      </c>
      <c r="G100" s="39" t="n">
        <v>17</v>
      </c>
      <c r="H100" s="42"/>
      <c r="I100" s="39" t="n">
        <v>18</v>
      </c>
      <c r="J100" s="43" t="n">
        <v>19</v>
      </c>
      <c r="K100" s="39" t="n">
        <v>20</v>
      </c>
      <c r="L100" s="39" t="n">
        <v>21</v>
      </c>
      <c r="M100" s="39" t="n">
        <v>22</v>
      </c>
      <c r="N100" s="39" t="n">
        <v>23</v>
      </c>
      <c r="O100" s="39" t="n">
        <v>24</v>
      </c>
      <c r="P100" s="103"/>
      <c r="Q100" s="74"/>
      <c r="R100" s="74"/>
      <c r="S100" s="74"/>
      <c r="T100" s="51"/>
      <c r="U100" s="74"/>
      <c r="V100" s="74"/>
      <c r="W100" s="74"/>
      <c r="X100" s="74"/>
      <c r="Y100" s="74"/>
      <c r="Z100" s="74"/>
      <c r="AA100" s="74"/>
      <c r="AB100" s="74"/>
      <c r="AC100" s="74"/>
      <c r="AD100" s="74"/>
      <c r="AE100" s="74"/>
      <c r="AF100" s="103"/>
      <c r="AG100" s="55"/>
      <c r="AH100" s="55"/>
      <c r="AI100" s="55"/>
      <c r="AJ100" s="55"/>
      <c r="AK100" s="55"/>
      <c r="AL100" s="55"/>
      <c r="AM100" s="55"/>
      <c r="AN100" s="55"/>
      <c r="AO100" s="55"/>
      <c r="AP100" s="55"/>
      <c r="AQ100" s="55"/>
      <c r="AR100" s="55"/>
      <c r="AS100" s="55"/>
      <c r="AT100" s="55"/>
      <c r="AU100" s="55"/>
      <c r="AV100" s="24"/>
      <c r="AW100" s="55"/>
      <c r="AX100" s="55"/>
      <c r="AY100" s="55"/>
      <c r="AZ100" s="55"/>
      <c r="BA100" s="55"/>
      <c r="BB100" s="55"/>
      <c r="BC100" s="55"/>
      <c r="BD100" s="55"/>
      <c r="BE100" s="55"/>
      <c r="BF100" s="55"/>
      <c r="BG100" s="55"/>
      <c r="BH100" s="55"/>
      <c r="BI100" s="55"/>
      <c r="BJ100" s="55"/>
      <c r="BK100" s="55"/>
      <c r="BL100" s="55"/>
      <c r="BM100" s="55"/>
      <c r="BN100" s="55"/>
      <c r="BO100" s="55"/>
      <c r="BP100" s="104"/>
      <c r="BQ100" s="107"/>
      <c r="BR100" s="106"/>
      <c r="BS100" s="103"/>
      <c r="BT100" s="103"/>
      <c r="BU100" s="56"/>
      <c r="BV100" s="56"/>
      <c r="BW100" s="56"/>
      <c r="BX100" s="56"/>
      <c r="BY100" s="56"/>
      <c r="BZ100" s="56"/>
      <c r="CA100" s="56"/>
      <c r="CB100" s="56"/>
      <c r="CC100" s="56"/>
      <c r="CD100" s="56"/>
      <c r="CE100" s="56"/>
      <c r="CF100" s="56"/>
      <c r="CG100" s="56"/>
      <c r="CH100" s="56"/>
      <c r="CI100" s="56"/>
      <c r="CJ100" s="56"/>
      <c r="CK100" s="56"/>
      <c r="CL100" s="56"/>
      <c r="CM100" s="56"/>
      <c r="CN100" s="56"/>
      <c r="CO100" s="56"/>
      <c r="CP100" s="56"/>
      <c r="CQ100" s="56"/>
      <c r="CR100" s="56"/>
      <c r="CS100" s="56"/>
      <c r="CT100" s="56"/>
      <c r="CU100" s="56"/>
      <c r="CV100" s="56"/>
      <c r="CW100" s="56"/>
      <c r="CX100" s="56"/>
      <c r="CY100" s="56"/>
      <c r="CZ100" s="56"/>
      <c r="DA100" s="56"/>
      <c r="DB100" s="56"/>
      <c r="DC100" s="56"/>
      <c r="DD100" s="56"/>
      <c r="DE100" s="56"/>
      <c r="DF100" s="56"/>
      <c r="DG100" s="56"/>
      <c r="DH100" s="56"/>
      <c r="DI100" s="74"/>
      <c r="DJ100" s="74"/>
      <c r="DK100" s="74"/>
      <c r="DL100" s="51"/>
      <c r="DM100" s="74"/>
      <c r="DN100" s="74"/>
      <c r="DO100" s="74"/>
      <c r="DP100" s="74"/>
      <c r="DQ100" s="74"/>
      <c r="DR100" s="74"/>
      <c r="DS100" s="74"/>
      <c r="DT100" s="74"/>
      <c r="DU100" s="74"/>
      <c r="DV100" s="74"/>
      <c r="DW100" s="74"/>
      <c r="DX100" s="56"/>
      <c r="DY100" s="56"/>
      <c r="DZ100" s="56"/>
      <c r="EA100" s="56"/>
      <c r="EB100" s="56"/>
      <c r="EC100" s="56"/>
      <c r="ED100" s="56"/>
      <c r="EE100" s="56"/>
      <c r="EF100" s="56"/>
      <c r="EG100" s="56"/>
      <c r="EH100" s="56"/>
      <c r="EI100" s="56"/>
      <c r="EJ100" s="56"/>
      <c r="EK100" s="56"/>
      <c r="EL100" s="56"/>
      <c r="EM100" s="56"/>
      <c r="EN100" s="56"/>
      <c r="EO100" s="56"/>
      <c r="EP100" s="56"/>
      <c r="EQ100" s="56"/>
      <c r="ER100" s="56"/>
      <c r="ES100" s="56"/>
      <c r="ET100" s="56"/>
      <c r="EU100" s="56"/>
      <c r="EV100" s="56"/>
      <c r="EW100" s="56"/>
      <c r="EX100" s="56"/>
      <c r="EY100" s="56"/>
      <c r="EZ100" s="56"/>
      <c r="FA100" s="56"/>
      <c r="FB100" s="56"/>
      <c r="FC100" s="56"/>
      <c r="FD100" s="56"/>
      <c r="FE100" s="74"/>
      <c r="FF100" s="74"/>
      <c r="FG100" s="74"/>
      <c r="FH100" s="51"/>
      <c r="FI100" s="74"/>
      <c r="FJ100" s="74"/>
      <c r="FK100" s="74"/>
      <c r="FL100" s="74"/>
      <c r="FM100" s="74"/>
      <c r="FN100" s="74"/>
      <c r="FO100" s="74"/>
      <c r="FP100" s="74"/>
      <c r="FQ100" s="74"/>
      <c r="FR100" s="74"/>
      <c r="FS100" s="74"/>
    </row>
    <row r="101" customFormat="false" ht="10.8" hidden="false" customHeight="true" outlineLevel="0" collapsed="false">
      <c r="A101" s="48" t="s">
        <v>83</v>
      </c>
      <c r="B101" s="48" t="s">
        <v>84</v>
      </c>
      <c r="C101" s="48" t="s">
        <v>85</v>
      </c>
      <c r="D101" s="48" t="s">
        <v>86</v>
      </c>
      <c r="E101" s="48" t="s">
        <v>85</v>
      </c>
      <c r="F101" s="48" t="s">
        <v>87</v>
      </c>
      <c r="G101" s="48" t="s">
        <v>83</v>
      </c>
      <c r="H101" s="49"/>
      <c r="I101" s="50" t="s">
        <v>83</v>
      </c>
      <c r="J101" s="50" t="s">
        <v>84</v>
      </c>
      <c r="K101" s="50" t="s">
        <v>85</v>
      </c>
      <c r="L101" s="50" t="s">
        <v>86</v>
      </c>
      <c r="M101" s="50" t="s">
        <v>85</v>
      </c>
      <c r="N101" s="50" t="s">
        <v>87</v>
      </c>
      <c r="O101" s="50" t="s">
        <v>83</v>
      </c>
      <c r="P101" s="103"/>
      <c r="Q101" s="51"/>
      <c r="R101" s="51"/>
      <c r="S101" s="51"/>
      <c r="T101" s="51"/>
      <c r="U101" s="51"/>
      <c r="V101" s="51"/>
      <c r="W101" s="51"/>
      <c r="X101" s="51"/>
      <c r="Y101" s="51"/>
      <c r="Z101" s="51"/>
      <c r="AA101" s="51"/>
      <c r="AB101" s="51"/>
      <c r="AC101" s="51"/>
      <c r="AD101" s="51"/>
      <c r="AE101" s="51"/>
      <c r="AF101" s="103"/>
      <c r="AG101" s="55"/>
      <c r="AH101" s="55"/>
      <c r="AI101" s="55"/>
      <c r="AJ101" s="55"/>
      <c r="AK101" s="55"/>
      <c r="AL101" s="55"/>
      <c r="AM101" s="55"/>
      <c r="AN101" s="55"/>
      <c r="AO101" s="55"/>
      <c r="AP101" s="55"/>
      <c r="AQ101" s="55"/>
      <c r="AR101" s="55"/>
      <c r="AS101" s="55"/>
      <c r="AT101" s="55"/>
      <c r="AU101" s="55"/>
      <c r="AV101" s="24"/>
      <c r="AW101" s="55"/>
      <c r="AX101" s="55"/>
      <c r="AY101" s="55"/>
      <c r="AZ101" s="55"/>
      <c r="BA101" s="55"/>
      <c r="BB101" s="55"/>
      <c r="BC101" s="55"/>
      <c r="BD101" s="55"/>
      <c r="BE101" s="55"/>
      <c r="BF101" s="55"/>
      <c r="BG101" s="55"/>
      <c r="BH101" s="55"/>
      <c r="BI101" s="55"/>
      <c r="BJ101" s="55"/>
      <c r="BK101" s="55"/>
      <c r="BL101" s="55"/>
      <c r="BM101" s="55"/>
      <c r="BN101" s="55"/>
      <c r="BO101" s="55"/>
      <c r="BP101" s="104"/>
      <c r="BQ101" s="107"/>
      <c r="BR101" s="106"/>
      <c r="BS101" s="103"/>
      <c r="BT101" s="103"/>
      <c r="BU101" s="51"/>
      <c r="BV101" s="51"/>
      <c r="BW101" s="51"/>
      <c r="BX101" s="51"/>
      <c r="BY101" s="51"/>
      <c r="BZ101" s="51"/>
      <c r="CA101" s="51"/>
      <c r="CB101" s="51"/>
      <c r="CC101" s="51"/>
      <c r="CD101" s="51"/>
      <c r="CE101" s="51"/>
      <c r="CF101" s="51"/>
      <c r="CG101" s="56"/>
      <c r="CH101" s="51"/>
      <c r="CI101" s="51"/>
      <c r="CJ101" s="51"/>
      <c r="CK101" s="51"/>
      <c r="CL101" s="51"/>
      <c r="CM101" s="51"/>
      <c r="CN101" s="51"/>
      <c r="CO101" s="51"/>
      <c r="CP101" s="51"/>
      <c r="CQ101" s="51"/>
      <c r="CR101" s="51"/>
      <c r="CS101" s="51"/>
      <c r="CT101" s="51"/>
      <c r="CU101" s="51"/>
      <c r="CV101" s="56"/>
      <c r="CW101" s="51"/>
      <c r="CX101" s="51"/>
      <c r="CY101" s="51"/>
      <c r="CZ101" s="51"/>
      <c r="DA101" s="51"/>
      <c r="DB101" s="51"/>
      <c r="DC101" s="51"/>
      <c r="DD101" s="51"/>
      <c r="DE101" s="51"/>
      <c r="DF101" s="51"/>
      <c r="DG101" s="51"/>
      <c r="DH101" s="51"/>
      <c r="DI101" s="51"/>
      <c r="DJ101" s="51"/>
      <c r="DK101" s="51"/>
      <c r="DL101" s="51"/>
      <c r="DM101" s="51"/>
      <c r="DN101" s="51"/>
      <c r="DO101" s="51"/>
      <c r="DP101" s="51"/>
      <c r="DQ101" s="51"/>
      <c r="DR101" s="51"/>
      <c r="DS101" s="51"/>
      <c r="DT101" s="51"/>
      <c r="DU101" s="51"/>
      <c r="DV101" s="51"/>
      <c r="DW101" s="51"/>
      <c r="DX101" s="56"/>
      <c r="DY101" s="51"/>
      <c r="DZ101" s="51"/>
      <c r="EA101" s="51"/>
      <c r="EB101" s="51"/>
      <c r="EC101" s="56"/>
      <c r="ED101" s="51"/>
      <c r="EE101" s="51"/>
      <c r="EF101" s="51"/>
      <c r="EG101" s="51"/>
      <c r="EH101" s="51"/>
      <c r="EI101" s="51"/>
      <c r="EJ101" s="51"/>
      <c r="EK101" s="51"/>
      <c r="EL101" s="51"/>
      <c r="EM101" s="51"/>
      <c r="EN101" s="51"/>
      <c r="EO101" s="51"/>
      <c r="EP101" s="51"/>
      <c r="EQ101" s="51"/>
      <c r="ER101" s="56"/>
      <c r="ES101" s="51"/>
      <c r="ET101" s="51"/>
      <c r="EU101" s="51"/>
      <c r="EV101" s="51"/>
      <c r="EW101" s="51"/>
      <c r="EX101" s="51"/>
      <c r="EY101" s="51"/>
      <c r="EZ101" s="51"/>
      <c r="FA101" s="51"/>
      <c r="FB101" s="51"/>
      <c r="FC101" s="51"/>
      <c r="FD101" s="51"/>
      <c r="FE101" s="51"/>
      <c r="FF101" s="51"/>
      <c r="FG101" s="51"/>
      <c r="FH101" s="51"/>
      <c r="FI101" s="51"/>
      <c r="FJ101" s="51"/>
      <c r="FK101" s="51"/>
      <c r="FL101" s="51"/>
      <c r="FM101" s="51"/>
      <c r="FN101" s="51"/>
      <c r="FO101" s="51"/>
      <c r="FP101" s="51"/>
      <c r="FQ101" s="51"/>
      <c r="FR101" s="51"/>
      <c r="FS101" s="51"/>
    </row>
    <row r="102" customFormat="false" ht="10.8" hidden="false" customHeight="true" outlineLevel="0" collapsed="false">
      <c r="A102" s="74"/>
      <c r="B102" s="74"/>
      <c r="C102" s="74"/>
      <c r="D102" s="51"/>
      <c r="E102" s="74"/>
      <c r="F102" s="74"/>
      <c r="G102" s="74"/>
      <c r="H102" s="55"/>
      <c r="I102" s="74"/>
      <c r="J102" s="74"/>
      <c r="K102" s="74"/>
      <c r="L102" s="74"/>
      <c r="M102" s="74"/>
      <c r="N102" s="74"/>
      <c r="O102" s="74"/>
      <c r="P102" s="103"/>
      <c r="Q102" s="74"/>
      <c r="R102" s="74"/>
      <c r="S102" s="74"/>
      <c r="T102" s="51"/>
      <c r="U102" s="74"/>
      <c r="V102" s="74"/>
      <c r="W102" s="74"/>
      <c r="X102" s="74"/>
      <c r="Y102" s="74"/>
      <c r="Z102" s="74"/>
      <c r="AA102" s="74"/>
      <c r="AB102" s="74"/>
      <c r="AC102" s="74"/>
      <c r="AD102" s="74"/>
      <c r="AE102" s="74"/>
      <c r="AF102" s="103"/>
      <c r="AG102" s="55"/>
      <c r="AH102" s="55"/>
      <c r="AI102" s="55"/>
      <c r="AJ102" s="55"/>
      <c r="AK102" s="55"/>
      <c r="AL102" s="55"/>
      <c r="AM102" s="55"/>
      <c r="AN102" s="55"/>
      <c r="AO102" s="55"/>
      <c r="AP102" s="55"/>
      <c r="AQ102" s="55"/>
      <c r="AR102" s="55"/>
      <c r="AS102" s="55"/>
      <c r="AT102" s="55"/>
      <c r="AU102" s="55"/>
      <c r="AV102" s="24"/>
      <c r="AW102" s="55"/>
      <c r="AX102" s="55"/>
      <c r="AY102" s="55"/>
      <c r="AZ102" s="55"/>
      <c r="BA102" s="55"/>
      <c r="BB102" s="55"/>
      <c r="BC102" s="55"/>
      <c r="BD102" s="55"/>
      <c r="BE102" s="55"/>
      <c r="BF102" s="55"/>
      <c r="BG102" s="55"/>
      <c r="BH102" s="55"/>
      <c r="BI102" s="55"/>
      <c r="BJ102" s="55"/>
      <c r="BK102" s="55"/>
      <c r="BL102" s="55"/>
      <c r="BM102" s="55"/>
      <c r="BN102" s="55"/>
      <c r="BO102" s="55"/>
      <c r="BP102" s="104"/>
      <c r="BQ102" s="107"/>
      <c r="BR102" s="106"/>
      <c r="BS102" s="103"/>
      <c r="BT102" s="103"/>
      <c r="BU102" s="56"/>
      <c r="BV102" s="56"/>
      <c r="BW102" s="56"/>
      <c r="BX102" s="56"/>
      <c r="BY102" s="56"/>
      <c r="BZ102" s="56"/>
      <c r="CA102" s="56"/>
      <c r="CB102" s="56"/>
      <c r="CC102" s="56"/>
      <c r="CD102" s="56"/>
      <c r="CE102" s="56"/>
      <c r="CF102" s="56"/>
      <c r="CG102" s="56"/>
      <c r="CH102" s="56"/>
      <c r="CI102" s="56"/>
      <c r="CJ102" s="56"/>
      <c r="CK102" s="56"/>
      <c r="CL102" s="56"/>
      <c r="CM102" s="56"/>
      <c r="CN102" s="56"/>
      <c r="CO102" s="56"/>
      <c r="CP102" s="56"/>
      <c r="CQ102" s="56"/>
      <c r="CR102" s="56"/>
      <c r="CS102" s="56"/>
      <c r="CT102" s="56"/>
      <c r="CU102" s="56"/>
      <c r="CV102" s="51"/>
      <c r="CW102" s="56"/>
      <c r="CX102" s="56"/>
      <c r="CY102" s="56"/>
      <c r="CZ102" s="56"/>
      <c r="DA102" s="56"/>
      <c r="DB102" s="56"/>
      <c r="DC102" s="56"/>
      <c r="DD102" s="56"/>
      <c r="DE102" s="56"/>
      <c r="DF102" s="56"/>
      <c r="DG102" s="56"/>
      <c r="DH102" s="56"/>
      <c r="DI102" s="74"/>
      <c r="DJ102" s="74"/>
      <c r="DK102" s="74"/>
      <c r="DL102" s="51"/>
      <c r="DM102" s="74"/>
      <c r="DN102" s="74"/>
      <c r="DO102" s="74"/>
      <c r="DP102" s="74"/>
      <c r="DQ102" s="74"/>
      <c r="DR102" s="74"/>
      <c r="DS102" s="74"/>
      <c r="DT102" s="74"/>
      <c r="DU102" s="74"/>
      <c r="DV102" s="74"/>
      <c r="DW102" s="74"/>
      <c r="DX102" s="56"/>
      <c r="DY102" s="56"/>
      <c r="DZ102" s="56"/>
      <c r="EA102" s="56"/>
      <c r="EB102" s="56"/>
      <c r="EC102" s="56"/>
      <c r="ED102" s="56"/>
      <c r="EE102" s="56"/>
      <c r="EF102" s="56"/>
      <c r="EG102" s="56"/>
      <c r="EH102" s="56"/>
      <c r="EI102" s="56"/>
      <c r="EJ102" s="56"/>
      <c r="EK102" s="56"/>
      <c r="EL102" s="56"/>
      <c r="EM102" s="56"/>
      <c r="EN102" s="56"/>
      <c r="EO102" s="56"/>
      <c r="EP102" s="56"/>
      <c r="EQ102" s="56"/>
      <c r="ER102" s="51"/>
      <c r="ES102" s="56"/>
      <c r="ET102" s="56"/>
      <c r="EU102" s="56"/>
      <c r="EV102" s="56"/>
      <c r="EW102" s="56"/>
      <c r="EX102" s="56"/>
      <c r="EY102" s="56"/>
      <c r="EZ102" s="56"/>
      <c r="FA102" s="56"/>
      <c r="FB102" s="56"/>
      <c r="FC102" s="56"/>
      <c r="FD102" s="56"/>
      <c r="FE102" s="74"/>
      <c r="FF102" s="74"/>
      <c r="FG102" s="74"/>
      <c r="FH102" s="51"/>
      <c r="FI102" s="74"/>
      <c r="FJ102" s="74"/>
      <c r="FK102" s="74"/>
      <c r="FL102" s="74"/>
      <c r="FM102" s="74"/>
      <c r="FN102" s="74"/>
      <c r="FO102" s="74"/>
      <c r="FP102" s="74"/>
      <c r="FQ102" s="74"/>
      <c r="FR102" s="74"/>
      <c r="FS102" s="74"/>
    </row>
    <row r="103" customFormat="false" ht="10.8" hidden="false" customHeight="true" outlineLevel="0" collapsed="false">
      <c r="A103" s="51"/>
      <c r="B103" s="51"/>
      <c r="C103" s="51"/>
      <c r="D103" s="51"/>
      <c r="E103" s="51"/>
      <c r="F103" s="74"/>
      <c r="G103" s="51"/>
      <c r="H103" s="42"/>
      <c r="I103" s="51"/>
      <c r="J103" s="51"/>
      <c r="K103" s="51"/>
      <c r="L103" s="51"/>
      <c r="M103" s="51"/>
      <c r="N103" s="51"/>
      <c r="O103" s="51"/>
      <c r="P103" s="103"/>
      <c r="Q103" s="51"/>
      <c r="R103" s="51"/>
      <c r="S103" s="51"/>
      <c r="T103" s="51"/>
      <c r="U103" s="51"/>
      <c r="V103" s="74"/>
      <c r="W103" s="51"/>
      <c r="X103" s="51"/>
      <c r="Y103" s="51"/>
      <c r="Z103" s="51"/>
      <c r="AA103" s="51"/>
      <c r="AB103" s="51"/>
      <c r="AC103" s="51"/>
      <c r="AD103" s="51"/>
      <c r="AE103" s="51"/>
      <c r="AF103" s="103"/>
      <c r="AG103" s="55"/>
      <c r="AH103" s="55"/>
      <c r="AI103" s="55"/>
      <c r="AJ103" s="55"/>
      <c r="AK103" s="55"/>
      <c r="AL103" s="55"/>
      <c r="AM103" s="55"/>
      <c r="AN103" s="55"/>
      <c r="AO103" s="55"/>
      <c r="AP103" s="55"/>
      <c r="AQ103" s="55"/>
      <c r="AR103" s="55"/>
      <c r="AS103" s="55"/>
      <c r="AT103" s="55"/>
      <c r="AU103" s="55"/>
      <c r="AV103" s="24"/>
      <c r="AW103" s="55"/>
      <c r="AX103" s="55"/>
      <c r="AY103" s="55"/>
      <c r="AZ103" s="55"/>
      <c r="BA103" s="55"/>
      <c r="BB103" s="55"/>
      <c r="BC103" s="55"/>
      <c r="BD103" s="55"/>
      <c r="BE103" s="55"/>
      <c r="BF103" s="55"/>
      <c r="BG103" s="55"/>
      <c r="BH103" s="55"/>
      <c r="BI103" s="55"/>
      <c r="BJ103" s="55"/>
      <c r="BK103" s="55"/>
      <c r="BL103" s="55"/>
      <c r="BM103" s="55"/>
      <c r="BN103" s="55"/>
      <c r="BO103" s="55"/>
      <c r="BP103" s="104"/>
      <c r="BQ103" s="107"/>
      <c r="BR103" s="106"/>
      <c r="BS103" s="103"/>
      <c r="BT103" s="103"/>
      <c r="BU103" s="51"/>
      <c r="BV103" s="51"/>
      <c r="BW103" s="51"/>
      <c r="BX103" s="51"/>
      <c r="BY103" s="51"/>
      <c r="BZ103" s="51"/>
      <c r="CA103" s="51"/>
      <c r="CB103" s="51"/>
      <c r="CC103" s="51"/>
      <c r="CD103" s="51"/>
      <c r="CE103" s="51"/>
      <c r="CF103" s="51"/>
      <c r="CG103" s="56"/>
      <c r="CH103" s="51"/>
      <c r="CI103" s="74"/>
      <c r="CJ103" s="51"/>
      <c r="CK103" s="51"/>
      <c r="CL103" s="51"/>
      <c r="CM103" s="51"/>
      <c r="CN103" s="51"/>
      <c r="CO103" s="51"/>
      <c r="CP103" s="51"/>
      <c r="CQ103" s="51"/>
      <c r="CR103" s="51"/>
      <c r="CS103" s="51"/>
      <c r="CT103" s="51"/>
      <c r="CU103" s="51"/>
      <c r="CV103" s="51"/>
      <c r="CW103" s="51"/>
      <c r="CX103" s="74"/>
      <c r="CY103" s="51"/>
      <c r="CZ103" s="51"/>
      <c r="DA103" s="51"/>
      <c r="DB103" s="51"/>
      <c r="DC103" s="51"/>
      <c r="DD103" s="51"/>
      <c r="DE103" s="51"/>
      <c r="DF103" s="51"/>
      <c r="DG103" s="51"/>
      <c r="DH103" s="51"/>
      <c r="DI103" s="51"/>
      <c r="DJ103" s="51"/>
      <c r="DK103" s="51"/>
      <c r="DL103" s="51"/>
      <c r="DM103" s="51"/>
      <c r="DN103" s="74"/>
      <c r="DO103" s="51"/>
      <c r="DP103" s="51"/>
      <c r="DQ103" s="51"/>
      <c r="DR103" s="51"/>
      <c r="DS103" s="51"/>
      <c r="DT103" s="51"/>
      <c r="DU103" s="51"/>
      <c r="DV103" s="51"/>
      <c r="DW103" s="51"/>
      <c r="DX103" s="56"/>
      <c r="DY103" s="51"/>
      <c r="DZ103" s="51"/>
      <c r="EA103" s="51"/>
      <c r="EB103" s="51"/>
      <c r="EC103" s="56"/>
      <c r="ED103" s="51"/>
      <c r="EE103" s="74"/>
      <c r="EF103" s="51"/>
      <c r="EG103" s="51"/>
      <c r="EH103" s="51"/>
      <c r="EI103" s="51"/>
      <c r="EJ103" s="51"/>
      <c r="EK103" s="51"/>
      <c r="EL103" s="51"/>
      <c r="EM103" s="51"/>
      <c r="EN103" s="51"/>
      <c r="EO103" s="51"/>
      <c r="EP103" s="51"/>
      <c r="EQ103" s="51"/>
      <c r="ER103" s="51"/>
      <c r="ES103" s="51"/>
      <c r="ET103" s="74"/>
      <c r="EU103" s="51"/>
      <c r="EV103" s="51"/>
      <c r="EW103" s="51"/>
      <c r="EX103" s="51"/>
      <c r="EY103" s="51"/>
      <c r="EZ103" s="51"/>
      <c r="FA103" s="51"/>
      <c r="FB103" s="51"/>
      <c r="FC103" s="51"/>
      <c r="FD103" s="51"/>
      <c r="FE103" s="51"/>
      <c r="FF103" s="51"/>
      <c r="FG103" s="51"/>
      <c r="FH103" s="51"/>
      <c r="FI103" s="51"/>
      <c r="FJ103" s="74"/>
      <c r="FK103" s="51"/>
      <c r="FL103" s="51"/>
      <c r="FM103" s="51"/>
      <c r="FN103" s="51"/>
      <c r="FO103" s="51"/>
      <c r="FP103" s="51"/>
      <c r="FQ103" s="51"/>
      <c r="FR103" s="51"/>
      <c r="FS103" s="51"/>
    </row>
    <row r="104" customFormat="false" ht="10.8" hidden="false" customHeight="true" outlineLevel="0" collapsed="false">
      <c r="A104" s="31" t="n">
        <v>18</v>
      </c>
      <c r="B104" s="31"/>
      <c r="C104" s="31"/>
      <c r="D104" s="31"/>
      <c r="E104" s="31"/>
      <c r="F104" s="31"/>
      <c r="J104" s="31"/>
      <c r="K104" s="31"/>
      <c r="L104" s="32"/>
      <c r="M104" s="31"/>
      <c r="N104" s="33"/>
      <c r="O104" s="29"/>
      <c r="P104" s="103"/>
      <c r="Q104" s="74"/>
      <c r="R104" s="74"/>
      <c r="S104" s="74"/>
      <c r="T104" s="88"/>
      <c r="U104" s="74"/>
      <c r="V104" s="74"/>
      <c r="W104" s="74"/>
      <c r="X104" s="74"/>
      <c r="Y104" s="74"/>
      <c r="Z104" s="74"/>
      <c r="AA104" s="74"/>
      <c r="AB104" s="74"/>
      <c r="AC104" s="74"/>
      <c r="AD104" s="74"/>
      <c r="AE104" s="74"/>
      <c r="AF104" s="103"/>
      <c r="AG104" s="55"/>
      <c r="AH104" s="55"/>
      <c r="AI104" s="55"/>
      <c r="AJ104" s="55"/>
      <c r="AK104" s="55"/>
      <c r="AL104" s="55"/>
      <c r="AM104" s="55"/>
      <c r="AN104" s="55"/>
      <c r="AO104" s="55"/>
      <c r="AP104" s="55"/>
      <c r="AQ104" s="55"/>
      <c r="AR104" s="55"/>
      <c r="AS104" s="55"/>
      <c r="AT104" s="55"/>
      <c r="AU104" s="55"/>
      <c r="AV104" s="24"/>
      <c r="AW104" s="55"/>
      <c r="AX104" s="55"/>
      <c r="AY104" s="55"/>
      <c r="AZ104" s="55"/>
      <c r="BA104" s="55"/>
      <c r="BB104" s="55"/>
      <c r="BC104" s="55"/>
      <c r="BD104" s="55"/>
      <c r="BE104" s="55"/>
      <c r="BF104" s="55"/>
      <c r="BG104" s="55"/>
      <c r="BH104" s="55"/>
      <c r="BI104" s="55"/>
      <c r="BJ104" s="55"/>
      <c r="BK104" s="55"/>
      <c r="BL104" s="55"/>
      <c r="BM104" s="55"/>
      <c r="BN104" s="55"/>
      <c r="BO104" s="55"/>
      <c r="BP104" s="104"/>
      <c r="BQ104" s="107"/>
      <c r="BR104" s="106"/>
      <c r="BS104" s="103"/>
      <c r="BT104" s="103"/>
      <c r="BU104" s="56"/>
      <c r="BV104" s="56"/>
      <c r="BW104" s="56"/>
      <c r="BX104" s="56"/>
      <c r="BY104" s="56"/>
      <c r="BZ104" s="56"/>
      <c r="CA104" s="56"/>
      <c r="CB104" s="56"/>
      <c r="CC104" s="56"/>
      <c r="CD104" s="56"/>
      <c r="CE104" s="56"/>
      <c r="CF104" s="56"/>
      <c r="CG104" s="56"/>
      <c r="CH104" s="56"/>
      <c r="CI104" s="56"/>
      <c r="CJ104" s="56"/>
      <c r="CK104" s="56"/>
      <c r="CL104" s="56"/>
      <c r="CM104" s="56"/>
      <c r="CN104" s="56"/>
      <c r="CO104" s="56"/>
      <c r="CP104" s="56"/>
      <c r="CQ104" s="56"/>
      <c r="CR104" s="56"/>
      <c r="CS104" s="56"/>
      <c r="CT104" s="56"/>
      <c r="CU104" s="56"/>
      <c r="CV104" s="87"/>
      <c r="CW104" s="56"/>
      <c r="CX104" s="56"/>
      <c r="CY104" s="56"/>
      <c r="CZ104" s="56"/>
      <c r="DA104" s="56"/>
      <c r="DB104" s="56"/>
      <c r="DC104" s="56"/>
      <c r="DD104" s="56"/>
      <c r="DE104" s="56"/>
      <c r="DF104" s="56"/>
      <c r="DG104" s="56"/>
      <c r="DH104" s="56"/>
      <c r="DI104" s="74"/>
      <c r="DJ104" s="74"/>
      <c r="DK104" s="74"/>
      <c r="DL104" s="88"/>
      <c r="DM104" s="74"/>
      <c r="DN104" s="74"/>
      <c r="DO104" s="74"/>
      <c r="DP104" s="74"/>
      <c r="DQ104" s="74"/>
      <c r="DR104" s="74"/>
      <c r="DS104" s="74"/>
      <c r="DT104" s="74"/>
      <c r="DU104" s="74"/>
      <c r="DV104" s="74"/>
      <c r="DW104" s="74"/>
      <c r="DX104" s="56"/>
      <c r="DY104" s="56"/>
      <c r="DZ104" s="56"/>
      <c r="EA104" s="56"/>
      <c r="EB104" s="56"/>
      <c r="EC104" s="56"/>
      <c r="ED104" s="56"/>
      <c r="EE104" s="56"/>
      <c r="EF104" s="56"/>
      <c r="EG104" s="56"/>
      <c r="EH104" s="56"/>
      <c r="EI104" s="56"/>
      <c r="EJ104" s="56"/>
      <c r="EK104" s="56"/>
      <c r="EL104" s="56"/>
      <c r="EM104" s="56"/>
      <c r="EN104" s="56"/>
      <c r="EO104" s="56"/>
      <c r="EP104" s="56"/>
      <c r="EQ104" s="56"/>
      <c r="ER104" s="87"/>
      <c r="ES104" s="56"/>
      <c r="ET104" s="56"/>
      <c r="EU104" s="56"/>
      <c r="EV104" s="56"/>
      <c r="EW104" s="56"/>
      <c r="EX104" s="56"/>
      <c r="EY104" s="56"/>
      <c r="EZ104" s="56"/>
      <c r="FA104" s="56"/>
      <c r="FB104" s="56"/>
      <c r="FC104" s="56"/>
      <c r="FD104" s="56"/>
      <c r="FE104" s="74"/>
      <c r="FF104" s="74"/>
      <c r="FG104" s="74"/>
      <c r="FH104" s="88"/>
      <c r="FI104" s="74"/>
      <c r="FJ104" s="74"/>
      <c r="FK104" s="74"/>
      <c r="FL104" s="74"/>
      <c r="FM104" s="74"/>
      <c r="FN104" s="74"/>
      <c r="FO104" s="74"/>
      <c r="FP104" s="74"/>
      <c r="FQ104" s="74"/>
      <c r="FR104" s="74"/>
      <c r="FS104" s="74"/>
    </row>
    <row r="105" customFormat="false" ht="10.8" hidden="false" customHeight="true" outlineLevel="0" collapsed="false">
      <c r="A105" s="34" t="s">
        <v>94</v>
      </c>
      <c r="B105" s="34"/>
      <c r="C105" s="35"/>
      <c r="D105" s="35"/>
      <c r="E105" s="34"/>
      <c r="F105" s="35"/>
      <c r="G105" s="108"/>
      <c r="H105" s="37" t="n">
        <v>2019</v>
      </c>
      <c r="I105" s="34" t="s">
        <v>95</v>
      </c>
      <c r="J105" s="35"/>
      <c r="K105" s="35"/>
      <c r="L105" s="35"/>
      <c r="M105" s="35"/>
      <c r="N105" s="35"/>
      <c r="O105" s="35"/>
      <c r="P105" s="103"/>
      <c r="Q105" s="51"/>
      <c r="R105" s="51"/>
      <c r="S105" s="51"/>
      <c r="T105" s="92"/>
      <c r="U105" s="51"/>
      <c r="V105" s="51"/>
      <c r="W105" s="74"/>
      <c r="X105" s="51"/>
      <c r="Y105" s="51"/>
      <c r="Z105" s="51"/>
      <c r="AA105" s="51"/>
      <c r="AB105" s="51"/>
      <c r="AC105" s="51"/>
      <c r="AD105" s="51"/>
      <c r="AE105" s="51"/>
      <c r="AF105" s="103"/>
      <c r="AG105" s="55"/>
      <c r="AH105" s="55"/>
      <c r="AI105" s="55"/>
      <c r="AJ105" s="55"/>
      <c r="AK105" s="55"/>
      <c r="AL105" s="55"/>
      <c r="AM105" s="55"/>
      <c r="AN105" s="55"/>
      <c r="AO105" s="55"/>
      <c r="AP105" s="55"/>
      <c r="AQ105" s="55"/>
      <c r="AR105" s="55"/>
      <c r="AS105" s="55"/>
      <c r="AT105" s="55"/>
      <c r="AU105" s="55"/>
      <c r="AV105" s="24"/>
      <c r="AW105" s="55"/>
      <c r="AX105" s="55"/>
      <c r="AY105" s="55"/>
      <c r="AZ105" s="55"/>
      <c r="BA105" s="55"/>
      <c r="BB105" s="55"/>
      <c r="BC105" s="55"/>
      <c r="BD105" s="55"/>
      <c r="BE105" s="55"/>
      <c r="BF105" s="55"/>
      <c r="BG105" s="55"/>
      <c r="BH105" s="55"/>
      <c r="BI105" s="55"/>
      <c r="BJ105" s="55"/>
      <c r="BK105" s="55"/>
      <c r="BL105" s="55"/>
      <c r="BM105" s="55"/>
      <c r="BN105" s="55"/>
      <c r="BO105" s="55"/>
      <c r="BP105" s="104"/>
      <c r="BQ105" s="107"/>
      <c r="BR105" s="106"/>
      <c r="BS105" s="103"/>
      <c r="BT105" s="103"/>
      <c r="BU105" s="74"/>
      <c r="BV105" s="51"/>
      <c r="BW105" s="51"/>
      <c r="BX105" s="51"/>
      <c r="BY105" s="51"/>
      <c r="BZ105" s="51"/>
      <c r="CA105" s="51"/>
      <c r="CB105" s="51"/>
      <c r="CC105" s="51"/>
      <c r="CD105" s="51"/>
      <c r="CE105" s="51"/>
      <c r="CF105" s="51"/>
      <c r="CG105" s="56"/>
      <c r="CH105" s="51"/>
      <c r="CI105" s="51"/>
      <c r="CJ105" s="74"/>
      <c r="CK105" s="51"/>
      <c r="CL105" s="51"/>
      <c r="CM105" s="51"/>
      <c r="CN105" s="51"/>
      <c r="CO105" s="51"/>
      <c r="CP105" s="51"/>
      <c r="CQ105" s="51"/>
      <c r="CR105" s="51"/>
      <c r="CS105" s="51"/>
      <c r="CT105" s="51"/>
      <c r="CU105" s="51"/>
      <c r="CV105" s="56"/>
      <c r="CW105" s="51"/>
      <c r="CX105" s="51"/>
      <c r="CY105" s="74"/>
      <c r="CZ105" s="51"/>
      <c r="DA105" s="51"/>
      <c r="DB105" s="51"/>
      <c r="DC105" s="51"/>
      <c r="DD105" s="51"/>
      <c r="DE105" s="51"/>
      <c r="DF105" s="51"/>
      <c r="DG105" s="51"/>
      <c r="DH105" s="51"/>
      <c r="DI105" s="51"/>
      <c r="DJ105" s="51"/>
      <c r="DK105" s="51"/>
      <c r="DL105" s="92"/>
      <c r="DM105" s="51"/>
      <c r="DN105" s="51"/>
      <c r="DO105" s="74"/>
      <c r="DP105" s="51"/>
      <c r="DQ105" s="51"/>
      <c r="DR105" s="51"/>
      <c r="DS105" s="51"/>
      <c r="DT105" s="51"/>
      <c r="DU105" s="51"/>
      <c r="DV105" s="51"/>
      <c r="DW105" s="51"/>
      <c r="DX105" s="56"/>
      <c r="DY105" s="51"/>
      <c r="DZ105" s="51"/>
      <c r="EA105" s="51"/>
      <c r="EB105" s="51"/>
      <c r="EC105" s="56"/>
      <c r="ED105" s="51"/>
      <c r="EE105" s="51"/>
      <c r="EF105" s="74"/>
      <c r="EG105" s="51"/>
      <c r="EH105" s="51"/>
      <c r="EI105" s="51"/>
      <c r="EJ105" s="51"/>
      <c r="EK105" s="51"/>
      <c r="EL105" s="51"/>
      <c r="EM105" s="51"/>
      <c r="EN105" s="51"/>
      <c r="EO105" s="51"/>
      <c r="EP105" s="51"/>
      <c r="EQ105" s="51"/>
      <c r="ER105" s="56"/>
      <c r="ES105" s="51"/>
      <c r="ET105" s="51"/>
      <c r="EU105" s="74"/>
      <c r="EV105" s="51"/>
      <c r="EW105" s="51"/>
      <c r="EX105" s="51"/>
      <c r="EY105" s="51"/>
      <c r="EZ105" s="51"/>
      <c r="FA105" s="51"/>
      <c r="FB105" s="51"/>
      <c r="FC105" s="51"/>
      <c r="FD105" s="51"/>
      <c r="FE105" s="51"/>
      <c r="FF105" s="51"/>
      <c r="FG105" s="51"/>
      <c r="FH105" s="92"/>
      <c r="FI105" s="51"/>
      <c r="FJ105" s="51"/>
      <c r="FK105" s="74"/>
      <c r="FL105" s="51"/>
      <c r="FM105" s="51"/>
      <c r="FN105" s="51"/>
      <c r="FO105" s="51"/>
      <c r="FP105" s="51"/>
      <c r="FQ105" s="51"/>
      <c r="FR105" s="51"/>
      <c r="FS105" s="51"/>
    </row>
    <row r="106" customFormat="false" ht="10.8" hidden="false" customHeight="true" outlineLevel="0" collapsed="false">
      <c r="A106" s="39" t="n">
        <v>25</v>
      </c>
      <c r="B106" s="39" t="n">
        <v>26</v>
      </c>
      <c r="C106" s="39" t="n">
        <v>27</v>
      </c>
      <c r="D106" s="39" t="n">
        <v>28</v>
      </c>
      <c r="E106" s="39" t="n">
        <v>29</v>
      </c>
      <c r="F106" s="41" t="n">
        <v>30</v>
      </c>
      <c r="G106" s="39" t="n">
        <v>31</v>
      </c>
      <c r="H106" s="42"/>
      <c r="I106" s="39" t="n">
        <v>1</v>
      </c>
      <c r="J106" s="109" t="n">
        <v>2</v>
      </c>
      <c r="K106" s="39" t="n">
        <v>3</v>
      </c>
      <c r="L106" s="39" t="n">
        <v>4</v>
      </c>
      <c r="M106" s="39" t="n">
        <v>5</v>
      </c>
      <c r="N106" s="39" t="n">
        <v>6</v>
      </c>
      <c r="O106" s="39" t="n">
        <v>7</v>
      </c>
      <c r="P106" s="103"/>
      <c r="Q106" s="74"/>
      <c r="R106" s="74"/>
      <c r="S106" s="74"/>
      <c r="T106" s="51"/>
      <c r="U106" s="74"/>
      <c r="V106" s="74"/>
      <c r="W106" s="74"/>
      <c r="X106" s="74"/>
      <c r="Y106" s="74"/>
      <c r="Z106" s="74"/>
      <c r="AA106" s="74"/>
      <c r="AB106" s="74"/>
      <c r="AC106" s="74"/>
      <c r="AD106" s="74"/>
      <c r="AE106" s="74"/>
      <c r="AF106" s="103"/>
      <c r="AG106" s="55"/>
      <c r="AH106" s="55"/>
      <c r="AI106" s="55"/>
      <c r="AJ106" s="55"/>
      <c r="AK106" s="55"/>
      <c r="AL106" s="55"/>
      <c r="AM106" s="55"/>
      <c r="AN106" s="55"/>
      <c r="AO106" s="55"/>
      <c r="AP106" s="55"/>
      <c r="AQ106" s="55"/>
      <c r="AR106" s="55"/>
      <c r="AS106" s="55"/>
      <c r="AT106" s="55"/>
      <c r="AU106" s="55"/>
      <c r="AV106" s="24"/>
      <c r="AW106" s="55"/>
      <c r="AX106" s="55"/>
      <c r="AY106" s="55"/>
      <c r="AZ106" s="55"/>
      <c r="BA106" s="55"/>
      <c r="BB106" s="55"/>
      <c r="BC106" s="55"/>
      <c r="BD106" s="55"/>
      <c r="BE106" s="55"/>
      <c r="BF106" s="55"/>
      <c r="BG106" s="55"/>
      <c r="BH106" s="55"/>
      <c r="BI106" s="55"/>
      <c r="BJ106" s="55"/>
      <c r="BK106" s="55"/>
      <c r="BL106" s="55"/>
      <c r="BM106" s="55"/>
      <c r="BN106" s="55"/>
      <c r="BO106" s="55"/>
      <c r="BP106" s="104"/>
      <c r="BQ106" s="107"/>
      <c r="BR106" s="106"/>
      <c r="BS106" s="103"/>
      <c r="BT106" s="103"/>
      <c r="BU106" s="56"/>
      <c r="BV106" s="56"/>
      <c r="BW106" s="56"/>
      <c r="BX106" s="56"/>
      <c r="BY106" s="56"/>
      <c r="BZ106" s="56"/>
      <c r="CA106" s="56"/>
      <c r="CB106" s="56"/>
      <c r="CC106" s="56"/>
      <c r="CD106" s="56"/>
      <c r="CE106" s="56"/>
      <c r="CF106" s="56"/>
      <c r="CG106" s="56"/>
      <c r="CH106" s="56"/>
      <c r="CI106" s="56"/>
      <c r="CJ106" s="56"/>
      <c r="CK106" s="56"/>
      <c r="CL106" s="56"/>
      <c r="CM106" s="56"/>
      <c r="CN106" s="56"/>
      <c r="CO106" s="56"/>
      <c r="CP106" s="56"/>
      <c r="CQ106" s="56"/>
      <c r="CR106" s="56"/>
      <c r="CS106" s="56"/>
      <c r="CT106" s="56"/>
      <c r="CU106" s="56"/>
      <c r="CV106" s="92"/>
      <c r="CW106" s="56"/>
      <c r="CX106" s="56"/>
      <c r="CY106" s="56"/>
      <c r="CZ106" s="56"/>
      <c r="DA106" s="56"/>
      <c r="DB106" s="56"/>
      <c r="DC106" s="56"/>
      <c r="DD106" s="56"/>
      <c r="DE106" s="56"/>
      <c r="DF106" s="56"/>
      <c r="DG106" s="56"/>
      <c r="DH106" s="56"/>
      <c r="DI106" s="74"/>
      <c r="DJ106" s="74"/>
      <c r="DK106" s="74"/>
      <c r="DL106" s="51"/>
      <c r="DM106" s="74"/>
      <c r="DN106" s="74"/>
      <c r="DO106" s="74"/>
      <c r="DP106" s="74"/>
      <c r="DQ106" s="74"/>
      <c r="DR106" s="74"/>
      <c r="DS106" s="74"/>
      <c r="DT106" s="74"/>
      <c r="DU106" s="74"/>
      <c r="DV106" s="74"/>
      <c r="DW106" s="74"/>
      <c r="DX106" s="56"/>
      <c r="DY106" s="56"/>
      <c r="DZ106" s="56"/>
      <c r="EA106" s="56"/>
      <c r="EB106" s="56"/>
      <c r="EC106" s="56"/>
      <c r="ED106" s="56"/>
      <c r="EE106" s="56"/>
      <c r="EF106" s="56"/>
      <c r="EG106" s="56"/>
      <c r="EH106" s="56"/>
      <c r="EI106" s="56"/>
      <c r="EJ106" s="56"/>
      <c r="EK106" s="56"/>
      <c r="EL106" s="56"/>
      <c r="EM106" s="56"/>
      <c r="EN106" s="56"/>
      <c r="EO106" s="56"/>
      <c r="EP106" s="56"/>
      <c r="EQ106" s="56"/>
      <c r="ER106" s="92"/>
      <c r="ES106" s="56"/>
      <c r="ET106" s="56"/>
      <c r="EU106" s="56"/>
      <c r="EV106" s="56"/>
      <c r="EW106" s="56"/>
      <c r="EX106" s="56"/>
      <c r="EY106" s="56"/>
      <c r="EZ106" s="56"/>
      <c r="FA106" s="56"/>
      <c r="FB106" s="56"/>
      <c r="FC106" s="56"/>
      <c r="FD106" s="56"/>
      <c r="FE106" s="74"/>
      <c r="FF106" s="74"/>
      <c r="FG106" s="74"/>
      <c r="FH106" s="51"/>
      <c r="FI106" s="74"/>
      <c r="FJ106" s="74"/>
      <c r="FK106" s="74"/>
      <c r="FL106" s="74"/>
      <c r="FM106" s="74"/>
      <c r="FN106" s="74"/>
      <c r="FO106" s="74"/>
      <c r="FP106" s="74"/>
      <c r="FQ106" s="74"/>
      <c r="FR106" s="74"/>
      <c r="FS106" s="74"/>
    </row>
    <row r="107" customFormat="false" ht="10.8" hidden="false" customHeight="true" outlineLevel="0" collapsed="false">
      <c r="A107" s="48" t="s">
        <v>83</v>
      </c>
      <c r="B107" s="48" t="s">
        <v>84</v>
      </c>
      <c r="C107" s="48" t="s">
        <v>85</v>
      </c>
      <c r="D107" s="48" t="s">
        <v>86</v>
      </c>
      <c r="E107" s="48" t="s">
        <v>85</v>
      </c>
      <c r="F107" s="48" t="s">
        <v>87</v>
      </c>
      <c r="G107" s="48" t="s">
        <v>83</v>
      </c>
      <c r="H107" s="49"/>
      <c r="I107" s="50" t="s">
        <v>83</v>
      </c>
      <c r="J107" s="50" t="s">
        <v>84</v>
      </c>
      <c r="K107" s="50" t="s">
        <v>85</v>
      </c>
      <c r="L107" s="50" t="s">
        <v>86</v>
      </c>
      <c r="M107" s="50" t="s">
        <v>85</v>
      </c>
      <c r="N107" s="50" t="s">
        <v>87</v>
      </c>
      <c r="O107" s="50" t="s">
        <v>83</v>
      </c>
      <c r="P107" s="103"/>
      <c r="Q107" s="51"/>
      <c r="R107" s="51"/>
      <c r="S107" s="51"/>
      <c r="T107" s="88"/>
      <c r="U107" s="51"/>
      <c r="V107" s="51"/>
      <c r="W107" s="51"/>
      <c r="X107" s="51"/>
      <c r="Y107" s="51"/>
      <c r="Z107" s="51"/>
      <c r="AA107" s="51"/>
      <c r="AB107" s="51"/>
      <c r="AC107" s="51"/>
      <c r="AD107" s="51"/>
      <c r="AE107" s="51"/>
      <c r="AF107" s="103"/>
      <c r="AG107" s="55"/>
      <c r="AH107" s="55"/>
      <c r="AI107" s="55"/>
      <c r="AJ107" s="55"/>
      <c r="AK107" s="55"/>
      <c r="AL107" s="55"/>
      <c r="AM107" s="55"/>
      <c r="AN107" s="55"/>
      <c r="AO107" s="55"/>
      <c r="AP107" s="55"/>
      <c r="AQ107" s="55"/>
      <c r="AR107" s="55"/>
      <c r="AS107" s="55"/>
      <c r="AT107" s="55"/>
      <c r="AU107" s="55"/>
      <c r="AV107" s="24"/>
      <c r="AW107" s="55"/>
      <c r="AX107" s="55"/>
      <c r="AY107" s="55"/>
      <c r="AZ107" s="55"/>
      <c r="BA107" s="55"/>
      <c r="BB107" s="55"/>
      <c r="BC107" s="55"/>
      <c r="BD107" s="55"/>
      <c r="BE107" s="55"/>
      <c r="BF107" s="55"/>
      <c r="BG107" s="55"/>
      <c r="BH107" s="55"/>
      <c r="BI107" s="55"/>
      <c r="BJ107" s="55"/>
      <c r="BK107" s="55"/>
      <c r="BL107" s="55"/>
      <c r="BM107" s="55"/>
      <c r="BN107" s="55"/>
      <c r="BO107" s="55"/>
      <c r="BP107" s="104"/>
      <c r="BQ107" s="107"/>
      <c r="BR107" s="106"/>
      <c r="BS107" s="103"/>
      <c r="BT107" s="103"/>
      <c r="BU107" s="51"/>
      <c r="BV107" s="51"/>
      <c r="BW107" s="51"/>
      <c r="BX107" s="51"/>
      <c r="BY107" s="51"/>
      <c r="BZ107" s="51"/>
      <c r="CA107" s="51"/>
      <c r="CB107" s="51"/>
      <c r="CC107" s="84"/>
      <c r="CD107" s="51"/>
      <c r="CE107" s="51"/>
      <c r="CF107" s="51"/>
      <c r="CG107" s="56"/>
      <c r="CH107" s="51"/>
      <c r="CI107" s="51"/>
      <c r="CJ107" s="51"/>
      <c r="CK107" s="51"/>
      <c r="CL107" s="51"/>
      <c r="CM107" s="51"/>
      <c r="CN107" s="51"/>
      <c r="CO107" s="51"/>
      <c r="CP107" s="51"/>
      <c r="CQ107" s="51"/>
      <c r="CR107" s="84"/>
      <c r="CS107" s="51"/>
      <c r="CT107" s="51"/>
      <c r="CU107" s="51"/>
      <c r="CV107" s="56"/>
      <c r="CW107" s="51"/>
      <c r="CX107" s="51"/>
      <c r="CY107" s="51"/>
      <c r="CZ107" s="51"/>
      <c r="DA107" s="51"/>
      <c r="DB107" s="51"/>
      <c r="DC107" s="51"/>
      <c r="DD107" s="51"/>
      <c r="DE107" s="51"/>
      <c r="DF107" s="51"/>
      <c r="DG107" s="51"/>
      <c r="DH107" s="84"/>
      <c r="DI107" s="51"/>
      <c r="DJ107" s="51"/>
      <c r="DK107" s="51"/>
      <c r="DL107" s="88"/>
      <c r="DM107" s="51"/>
      <c r="DN107" s="51"/>
      <c r="DO107" s="51"/>
      <c r="DP107" s="51"/>
      <c r="DQ107" s="51"/>
      <c r="DR107" s="51"/>
      <c r="DS107" s="51"/>
      <c r="DT107" s="51"/>
      <c r="DU107" s="51"/>
      <c r="DV107" s="51"/>
      <c r="DW107" s="51"/>
      <c r="DX107" s="56"/>
      <c r="DY107" s="84"/>
      <c r="DZ107" s="51"/>
      <c r="EA107" s="51"/>
      <c r="EB107" s="51"/>
      <c r="EC107" s="56"/>
      <c r="ED107" s="51"/>
      <c r="EE107" s="51"/>
      <c r="EF107" s="51"/>
      <c r="EG107" s="51"/>
      <c r="EH107" s="51"/>
      <c r="EI107" s="51"/>
      <c r="EJ107" s="51"/>
      <c r="EK107" s="51"/>
      <c r="EL107" s="51"/>
      <c r="EM107" s="51"/>
      <c r="EN107" s="84"/>
      <c r="EO107" s="51"/>
      <c r="EP107" s="51"/>
      <c r="EQ107" s="51"/>
      <c r="ER107" s="56"/>
      <c r="ES107" s="51"/>
      <c r="ET107" s="51"/>
      <c r="EU107" s="51"/>
      <c r="EV107" s="51"/>
      <c r="EW107" s="51"/>
      <c r="EX107" s="51"/>
      <c r="EY107" s="51"/>
      <c r="EZ107" s="51"/>
      <c r="FA107" s="51"/>
      <c r="FB107" s="51"/>
      <c r="FC107" s="51"/>
      <c r="FD107" s="84"/>
      <c r="FE107" s="51"/>
      <c r="FF107" s="51"/>
      <c r="FG107" s="51"/>
      <c r="FH107" s="88"/>
      <c r="FI107" s="51"/>
      <c r="FJ107" s="51"/>
      <c r="FK107" s="51"/>
      <c r="FL107" s="51"/>
      <c r="FM107" s="51"/>
      <c r="FN107" s="51"/>
      <c r="FO107" s="51"/>
      <c r="FP107" s="51"/>
      <c r="FQ107" s="51"/>
      <c r="FR107" s="51"/>
      <c r="FS107" s="51"/>
    </row>
    <row r="108" customFormat="false" ht="10.8" hidden="false" customHeight="true" outlineLevel="0" collapsed="false">
      <c r="A108" s="74"/>
      <c r="B108" s="74"/>
      <c r="C108" s="74"/>
      <c r="D108" s="88"/>
      <c r="E108" s="74"/>
      <c r="F108" s="74"/>
      <c r="G108" s="74"/>
      <c r="H108" s="55"/>
      <c r="I108" s="74"/>
      <c r="J108" s="74"/>
      <c r="K108" s="74"/>
      <c r="L108" s="74"/>
      <c r="M108" s="74"/>
      <c r="N108" s="74"/>
      <c r="O108" s="74"/>
      <c r="P108" s="103"/>
      <c r="Q108" s="74"/>
      <c r="R108" s="74"/>
      <c r="S108" s="74"/>
      <c r="T108" s="88"/>
      <c r="U108" s="74"/>
      <c r="V108" s="74"/>
      <c r="W108" s="74"/>
      <c r="X108" s="74"/>
      <c r="Y108" s="74"/>
      <c r="Z108" s="74"/>
      <c r="AA108" s="74"/>
      <c r="AB108" s="74"/>
      <c r="AC108" s="74"/>
      <c r="AD108" s="74"/>
      <c r="AE108" s="74"/>
      <c r="AF108" s="103"/>
      <c r="AG108" s="55"/>
      <c r="AH108" s="55"/>
      <c r="AI108" s="55"/>
      <c r="AJ108" s="55"/>
      <c r="AK108" s="55"/>
      <c r="AL108" s="55"/>
      <c r="AM108" s="55"/>
      <c r="AN108" s="55"/>
      <c r="AO108" s="55"/>
      <c r="AP108" s="55"/>
      <c r="AQ108" s="55"/>
      <c r="AR108" s="55"/>
      <c r="AS108" s="55"/>
      <c r="AT108" s="55"/>
      <c r="AU108" s="55"/>
      <c r="AV108" s="24"/>
      <c r="AW108" s="55"/>
      <c r="AX108" s="55"/>
      <c r="AY108" s="55"/>
      <c r="AZ108" s="55"/>
      <c r="BA108" s="55"/>
      <c r="BB108" s="55"/>
      <c r="BC108" s="55"/>
      <c r="BD108" s="55"/>
      <c r="BE108" s="55"/>
      <c r="BF108" s="55"/>
      <c r="BG108" s="55"/>
      <c r="BH108" s="55"/>
      <c r="BI108" s="55"/>
      <c r="BJ108" s="55"/>
      <c r="BK108" s="55"/>
      <c r="BL108" s="55"/>
      <c r="BM108" s="55"/>
      <c r="BN108" s="55"/>
      <c r="BO108" s="55"/>
      <c r="BP108" s="104"/>
      <c r="BQ108" s="107"/>
      <c r="BR108" s="106"/>
      <c r="BS108" s="103"/>
      <c r="BT108" s="103"/>
      <c r="BU108" s="56"/>
      <c r="BV108" s="56"/>
      <c r="BW108" s="56"/>
      <c r="BX108" s="56"/>
      <c r="BY108" s="56"/>
      <c r="BZ108" s="56"/>
      <c r="CA108" s="56"/>
      <c r="CB108" s="56"/>
      <c r="CC108" s="56"/>
      <c r="CD108" s="56"/>
      <c r="CE108" s="56"/>
      <c r="CF108" s="56"/>
      <c r="CG108" s="56"/>
      <c r="CH108" s="56"/>
      <c r="CI108" s="56"/>
      <c r="CJ108" s="56"/>
      <c r="CK108" s="56"/>
      <c r="CL108" s="56"/>
      <c r="CM108" s="56"/>
      <c r="CN108" s="56"/>
      <c r="CO108" s="56"/>
      <c r="CP108" s="56"/>
      <c r="CQ108" s="56"/>
      <c r="CR108" s="56"/>
      <c r="CS108" s="56"/>
      <c r="CT108" s="56"/>
      <c r="CU108" s="56"/>
      <c r="CV108" s="51"/>
      <c r="CW108" s="56"/>
      <c r="CX108" s="56"/>
      <c r="CY108" s="56"/>
      <c r="CZ108" s="56"/>
      <c r="DA108" s="56"/>
      <c r="DB108" s="56"/>
      <c r="DC108" s="56"/>
      <c r="DD108" s="56"/>
      <c r="DE108" s="56"/>
      <c r="DF108" s="56"/>
      <c r="DG108" s="56"/>
      <c r="DH108" s="56"/>
      <c r="DI108" s="74"/>
      <c r="DJ108" s="74"/>
      <c r="DK108" s="74"/>
      <c r="DL108" s="88"/>
      <c r="DM108" s="74"/>
      <c r="DN108" s="74"/>
      <c r="DO108" s="74"/>
      <c r="DP108" s="74"/>
      <c r="DQ108" s="74"/>
      <c r="DR108" s="74"/>
      <c r="DS108" s="74"/>
      <c r="DT108" s="74"/>
      <c r="DU108" s="74"/>
      <c r="DV108" s="74"/>
      <c r="DW108" s="74"/>
      <c r="DX108" s="56"/>
      <c r="DY108" s="56"/>
      <c r="DZ108" s="56"/>
      <c r="EA108" s="56"/>
      <c r="EB108" s="56"/>
      <c r="EC108" s="56"/>
      <c r="ED108" s="56"/>
      <c r="EE108" s="56"/>
      <c r="EF108" s="56"/>
      <c r="EG108" s="56"/>
      <c r="EH108" s="56"/>
      <c r="EI108" s="56"/>
      <c r="EJ108" s="56"/>
      <c r="EK108" s="56"/>
      <c r="EL108" s="56"/>
      <c r="EM108" s="56"/>
      <c r="EN108" s="56"/>
      <c r="EO108" s="56"/>
      <c r="EP108" s="56"/>
      <c r="EQ108" s="56"/>
      <c r="ER108" s="51"/>
      <c r="ES108" s="56"/>
      <c r="ET108" s="56"/>
      <c r="EU108" s="56"/>
      <c r="EV108" s="56"/>
      <c r="EW108" s="56"/>
      <c r="EX108" s="56"/>
      <c r="EY108" s="56"/>
      <c r="EZ108" s="56"/>
      <c r="FA108" s="56"/>
      <c r="FB108" s="56"/>
      <c r="FC108" s="56"/>
      <c r="FD108" s="56"/>
      <c r="FE108" s="74"/>
      <c r="FF108" s="74"/>
      <c r="FG108" s="74"/>
      <c r="FH108" s="88"/>
      <c r="FI108" s="74"/>
      <c r="FJ108" s="74"/>
      <c r="FK108" s="74"/>
      <c r="FL108" s="74"/>
      <c r="FM108" s="74"/>
      <c r="FN108" s="74"/>
      <c r="FO108" s="74"/>
      <c r="FP108" s="74"/>
      <c r="FQ108" s="74"/>
      <c r="FR108" s="74"/>
      <c r="FS108" s="74"/>
    </row>
    <row r="109" customFormat="false" ht="10.8" hidden="false" customHeight="true" outlineLevel="0" collapsed="false">
      <c r="A109" s="51"/>
      <c r="B109" s="51"/>
      <c r="C109" s="51"/>
      <c r="D109" s="51"/>
      <c r="E109" s="51"/>
      <c r="F109" s="51"/>
      <c r="G109" s="51"/>
      <c r="H109" s="42"/>
      <c r="I109" s="51"/>
      <c r="J109" s="51"/>
      <c r="K109" s="51"/>
      <c r="L109" s="51"/>
      <c r="M109" s="51"/>
      <c r="N109" s="51"/>
      <c r="O109" s="51"/>
      <c r="P109" s="103"/>
      <c r="Q109" s="51"/>
      <c r="R109" s="51"/>
      <c r="S109" s="51"/>
      <c r="T109" s="51"/>
      <c r="U109" s="51"/>
      <c r="V109" s="51"/>
      <c r="W109" s="51"/>
      <c r="X109" s="51"/>
      <c r="Y109" s="51"/>
      <c r="Z109" s="51"/>
      <c r="AA109" s="51"/>
      <c r="AB109" s="51"/>
      <c r="AC109" s="51"/>
      <c r="AD109" s="51"/>
      <c r="AE109" s="51"/>
      <c r="AF109" s="103"/>
      <c r="AG109" s="55"/>
      <c r="AH109" s="55"/>
      <c r="AI109" s="55"/>
      <c r="AJ109" s="55"/>
      <c r="AK109" s="55"/>
      <c r="AL109" s="55"/>
      <c r="AM109" s="55"/>
      <c r="AN109" s="55"/>
      <c r="AO109" s="55"/>
      <c r="AP109" s="55"/>
      <c r="AQ109" s="55"/>
      <c r="AR109" s="55"/>
      <c r="AS109" s="55"/>
      <c r="AT109" s="55"/>
      <c r="AU109" s="55"/>
      <c r="AV109" s="24"/>
      <c r="AW109" s="55"/>
      <c r="AX109" s="55"/>
      <c r="AY109" s="55"/>
      <c r="AZ109" s="55"/>
      <c r="BA109" s="55"/>
      <c r="BB109" s="55"/>
      <c r="BC109" s="55"/>
      <c r="BD109" s="55"/>
      <c r="BE109" s="55"/>
      <c r="BF109" s="55"/>
      <c r="BG109" s="55"/>
      <c r="BH109" s="55"/>
      <c r="BI109" s="55"/>
      <c r="BJ109" s="55"/>
      <c r="BK109" s="55"/>
      <c r="BL109" s="55"/>
      <c r="BM109" s="55"/>
      <c r="BN109" s="55"/>
      <c r="BO109" s="55"/>
      <c r="BP109" s="104"/>
      <c r="BQ109" s="107"/>
      <c r="BR109" s="106"/>
      <c r="BS109" s="103"/>
      <c r="BT109" s="103"/>
      <c r="BU109" s="51"/>
      <c r="BV109" s="51"/>
      <c r="BW109" s="51"/>
      <c r="BX109" s="51"/>
      <c r="BY109" s="51"/>
      <c r="BZ109" s="51"/>
      <c r="CA109" s="51"/>
      <c r="CB109" s="51"/>
      <c r="CC109" s="51"/>
      <c r="CD109" s="51"/>
      <c r="CE109" s="51"/>
      <c r="CF109" s="51"/>
      <c r="CG109" s="56"/>
      <c r="CH109" s="51"/>
      <c r="CI109" s="51"/>
      <c r="CJ109" s="51"/>
      <c r="CK109" s="51"/>
      <c r="CL109" s="51"/>
      <c r="CM109" s="51"/>
      <c r="CN109" s="51"/>
      <c r="CO109" s="51"/>
      <c r="CP109" s="51"/>
      <c r="CQ109" s="51"/>
      <c r="CR109" s="51"/>
      <c r="CS109" s="51"/>
      <c r="CT109" s="51"/>
      <c r="CU109" s="51"/>
      <c r="CV109" s="87"/>
      <c r="CW109" s="51"/>
      <c r="CX109" s="51"/>
      <c r="CY109" s="51"/>
      <c r="CZ109" s="51"/>
      <c r="DA109" s="51"/>
      <c r="DB109" s="51"/>
      <c r="DC109" s="51"/>
      <c r="DD109" s="51"/>
      <c r="DE109" s="51"/>
      <c r="DF109" s="51"/>
      <c r="DG109" s="51"/>
      <c r="DH109" s="51"/>
      <c r="DI109" s="51"/>
      <c r="DJ109" s="51"/>
      <c r="DK109" s="51"/>
      <c r="DL109" s="51"/>
      <c r="DM109" s="51"/>
      <c r="DN109" s="51"/>
      <c r="DO109" s="51"/>
      <c r="DP109" s="51"/>
      <c r="DQ109" s="51"/>
      <c r="DR109" s="51"/>
      <c r="DS109" s="51"/>
      <c r="DT109" s="51"/>
      <c r="DU109" s="51"/>
      <c r="DV109" s="51"/>
      <c r="DW109" s="51"/>
      <c r="DX109" s="56"/>
      <c r="DY109" s="51"/>
      <c r="DZ109" s="51"/>
      <c r="EA109" s="51"/>
      <c r="EB109" s="51"/>
      <c r="EC109" s="56"/>
      <c r="ED109" s="51"/>
      <c r="EE109" s="51"/>
      <c r="EF109" s="51"/>
      <c r="EG109" s="51"/>
      <c r="EH109" s="51"/>
      <c r="EI109" s="51"/>
      <c r="EJ109" s="51"/>
      <c r="EK109" s="51"/>
      <c r="EL109" s="51"/>
      <c r="EM109" s="51"/>
      <c r="EN109" s="51"/>
      <c r="EO109" s="51"/>
      <c r="EP109" s="51"/>
      <c r="EQ109" s="51"/>
      <c r="ER109" s="87"/>
      <c r="ES109" s="51"/>
      <c r="ET109" s="51"/>
      <c r="EU109" s="51"/>
      <c r="EV109" s="51"/>
      <c r="EW109" s="51"/>
      <c r="EX109" s="51"/>
      <c r="EY109" s="51"/>
      <c r="EZ109" s="51"/>
      <c r="FA109" s="51"/>
      <c r="FB109" s="51"/>
      <c r="FC109" s="51"/>
      <c r="FD109" s="51"/>
      <c r="FE109" s="51"/>
      <c r="FF109" s="51"/>
      <c r="FG109" s="51"/>
      <c r="FH109" s="51"/>
      <c r="FI109" s="51"/>
      <c r="FJ109" s="51"/>
      <c r="FK109" s="51"/>
      <c r="FL109" s="51"/>
      <c r="FM109" s="51"/>
      <c r="FN109" s="51"/>
      <c r="FO109" s="51"/>
      <c r="FP109" s="51"/>
      <c r="FQ109" s="51"/>
      <c r="FR109" s="51"/>
      <c r="FS109" s="51"/>
    </row>
    <row r="110" customFormat="false" ht="10.8" hidden="false" customHeight="true" outlineLevel="0" collapsed="false">
      <c r="A110" s="31" t="n">
        <v>19</v>
      </c>
      <c r="B110" s="31"/>
      <c r="C110" s="31"/>
      <c r="D110" s="31"/>
      <c r="E110" s="31"/>
      <c r="F110" s="31"/>
      <c r="J110" s="31"/>
      <c r="K110" s="31"/>
      <c r="L110" s="32"/>
      <c r="M110" s="31"/>
      <c r="N110" s="33"/>
      <c r="O110" s="29"/>
      <c r="P110" s="103"/>
      <c r="Q110" s="88"/>
      <c r="R110" s="88"/>
      <c r="S110" s="88"/>
      <c r="T110" s="51"/>
      <c r="U110" s="88"/>
      <c r="V110" s="88"/>
      <c r="W110" s="88"/>
      <c r="X110" s="88"/>
      <c r="Y110" s="88"/>
      <c r="Z110" s="88"/>
      <c r="AA110" s="88"/>
      <c r="AB110" s="110"/>
      <c r="AC110" s="88"/>
      <c r="AD110" s="88"/>
      <c r="AE110" s="88"/>
      <c r="AF110" s="103"/>
      <c r="AG110" s="55"/>
      <c r="AH110" s="55"/>
      <c r="AI110" s="55"/>
      <c r="AJ110" s="55"/>
      <c r="AK110" s="55"/>
      <c r="AL110" s="55"/>
      <c r="AM110" s="55"/>
      <c r="AN110" s="55"/>
      <c r="AO110" s="55"/>
      <c r="AP110" s="55"/>
      <c r="AQ110" s="55"/>
      <c r="AR110" s="55"/>
      <c r="AS110" s="55"/>
      <c r="AT110" s="55"/>
      <c r="AU110" s="55"/>
      <c r="AV110" s="24"/>
      <c r="AW110" s="55"/>
      <c r="AX110" s="55"/>
      <c r="AY110" s="55"/>
      <c r="AZ110" s="55"/>
      <c r="BA110" s="55"/>
      <c r="BB110" s="55"/>
      <c r="BC110" s="55"/>
      <c r="BD110" s="55"/>
      <c r="BE110" s="55"/>
      <c r="BF110" s="55"/>
      <c r="BG110" s="55"/>
      <c r="BH110" s="55"/>
      <c r="BI110" s="55"/>
      <c r="BJ110" s="55"/>
      <c r="BK110" s="55"/>
      <c r="BL110" s="55"/>
      <c r="BM110" s="55"/>
      <c r="BN110" s="55"/>
      <c r="BO110" s="55"/>
      <c r="BP110" s="104"/>
      <c r="BQ110" s="107"/>
      <c r="BR110" s="106"/>
      <c r="BS110" s="103"/>
      <c r="BT110" s="103"/>
      <c r="BU110" s="87"/>
      <c r="BV110" s="87"/>
      <c r="BW110" s="87"/>
      <c r="BX110" s="87"/>
      <c r="BY110" s="111"/>
      <c r="BZ110" s="87"/>
      <c r="CA110" s="87"/>
      <c r="CB110" s="87"/>
      <c r="CC110" s="87"/>
      <c r="CD110" s="87"/>
      <c r="CE110" s="87"/>
      <c r="CF110" s="87"/>
      <c r="CG110" s="56"/>
      <c r="CH110" s="87"/>
      <c r="CI110" s="87"/>
      <c r="CJ110" s="87"/>
      <c r="CK110" s="87"/>
      <c r="CL110" s="87"/>
      <c r="CM110" s="87"/>
      <c r="CN110" s="111"/>
      <c r="CO110" s="87"/>
      <c r="CP110" s="87"/>
      <c r="CQ110" s="87"/>
      <c r="CR110" s="87"/>
      <c r="CS110" s="87"/>
      <c r="CT110" s="87"/>
      <c r="CU110" s="87"/>
      <c r="CV110" s="88"/>
      <c r="CW110" s="87"/>
      <c r="CX110" s="87"/>
      <c r="CY110" s="87"/>
      <c r="CZ110" s="87"/>
      <c r="DA110" s="87"/>
      <c r="DB110" s="87"/>
      <c r="DC110" s="87"/>
      <c r="DD110" s="111"/>
      <c r="DE110" s="87"/>
      <c r="DF110" s="87"/>
      <c r="DG110" s="87"/>
      <c r="DH110" s="87"/>
      <c r="DI110" s="88"/>
      <c r="DJ110" s="88"/>
      <c r="DK110" s="88"/>
      <c r="DL110" s="51"/>
      <c r="DM110" s="88"/>
      <c r="DN110" s="88"/>
      <c r="DO110" s="88"/>
      <c r="DP110" s="88"/>
      <c r="DQ110" s="88"/>
      <c r="DR110" s="88"/>
      <c r="DS110" s="88"/>
      <c r="DT110" s="110"/>
      <c r="DU110" s="88"/>
      <c r="DV110" s="88"/>
      <c r="DW110" s="88"/>
      <c r="DX110" s="56"/>
      <c r="DY110" s="87"/>
      <c r="DZ110" s="87"/>
      <c r="EA110" s="87"/>
      <c r="EB110" s="87"/>
      <c r="EC110" s="56"/>
      <c r="ED110" s="87"/>
      <c r="EE110" s="87"/>
      <c r="EF110" s="87"/>
      <c r="EG110" s="87"/>
      <c r="EH110" s="87"/>
      <c r="EI110" s="87"/>
      <c r="EJ110" s="111"/>
      <c r="EK110" s="87"/>
      <c r="EL110" s="87"/>
      <c r="EM110" s="87"/>
      <c r="EN110" s="87"/>
      <c r="EO110" s="87"/>
      <c r="EP110" s="87"/>
      <c r="EQ110" s="87"/>
      <c r="ER110" s="88"/>
      <c r="ES110" s="87"/>
      <c r="ET110" s="87"/>
      <c r="EU110" s="87"/>
      <c r="EV110" s="87"/>
      <c r="EW110" s="87"/>
      <c r="EX110" s="87"/>
      <c r="EY110" s="87"/>
      <c r="EZ110" s="111"/>
      <c r="FA110" s="87"/>
      <c r="FB110" s="87"/>
      <c r="FC110" s="87"/>
      <c r="FD110" s="87"/>
      <c r="FE110" s="88"/>
      <c r="FF110" s="88"/>
      <c r="FG110" s="88"/>
      <c r="FH110" s="51"/>
      <c r="FI110" s="88"/>
      <c r="FJ110" s="88"/>
      <c r="FK110" s="88"/>
      <c r="FL110" s="88"/>
      <c r="FM110" s="88"/>
      <c r="FN110" s="88"/>
      <c r="FO110" s="88"/>
      <c r="FP110" s="110"/>
      <c r="FQ110" s="88"/>
      <c r="FR110" s="88"/>
      <c r="FS110" s="88"/>
    </row>
    <row r="111" customFormat="false" ht="10.8" hidden="false" customHeight="true" outlineLevel="0" collapsed="false">
      <c r="A111" s="34" t="s">
        <v>95</v>
      </c>
      <c r="B111" s="35"/>
      <c r="C111" s="35"/>
      <c r="D111" s="35"/>
      <c r="E111" s="36"/>
      <c r="F111" s="35"/>
      <c r="G111" s="35"/>
      <c r="H111" s="37" t="n">
        <v>2019</v>
      </c>
      <c r="I111" s="34"/>
      <c r="J111" s="35"/>
      <c r="K111" s="34"/>
      <c r="L111" s="35"/>
      <c r="M111" s="35"/>
      <c r="N111" s="35"/>
      <c r="O111" s="35"/>
      <c r="P111" s="103"/>
      <c r="Q111" s="74"/>
      <c r="R111" s="74"/>
      <c r="S111" s="74"/>
      <c r="T111" s="51"/>
      <c r="U111" s="74"/>
      <c r="V111" s="74"/>
      <c r="W111" s="74"/>
      <c r="X111" s="74"/>
      <c r="Y111" s="74"/>
      <c r="Z111" s="74"/>
      <c r="AA111" s="74"/>
      <c r="AB111" s="74"/>
      <c r="AC111" s="74"/>
      <c r="AD111" s="74"/>
      <c r="AE111" s="74"/>
      <c r="AF111" s="103"/>
      <c r="AG111" s="55"/>
      <c r="AH111" s="55"/>
      <c r="AI111" s="55"/>
      <c r="AJ111" s="55"/>
      <c r="AK111" s="55"/>
      <c r="AL111" s="55"/>
      <c r="AM111" s="55"/>
      <c r="AN111" s="55"/>
      <c r="AO111" s="55"/>
      <c r="AP111" s="55"/>
      <c r="AQ111" s="55"/>
      <c r="AR111" s="55"/>
      <c r="AS111" s="55"/>
      <c r="AT111" s="55"/>
      <c r="AU111" s="55"/>
      <c r="AV111" s="24"/>
      <c r="AW111" s="55"/>
      <c r="AX111" s="55"/>
      <c r="AY111" s="55"/>
      <c r="AZ111" s="55"/>
      <c r="BA111" s="55"/>
      <c r="BB111" s="55"/>
      <c r="BC111" s="55"/>
      <c r="BD111" s="55"/>
      <c r="BE111" s="55"/>
      <c r="BF111" s="55"/>
      <c r="BG111" s="55"/>
      <c r="BH111" s="55"/>
      <c r="BI111" s="55"/>
      <c r="BJ111" s="55"/>
      <c r="BK111" s="55"/>
      <c r="BL111" s="55"/>
      <c r="BM111" s="55"/>
      <c r="BN111" s="55"/>
      <c r="BO111" s="55"/>
      <c r="BP111" s="104"/>
      <c r="BQ111" s="107"/>
      <c r="BR111" s="106"/>
      <c r="BS111" s="103"/>
      <c r="BT111" s="103"/>
      <c r="BU111" s="56"/>
      <c r="BV111" s="56"/>
      <c r="BW111" s="56"/>
      <c r="BX111" s="56"/>
      <c r="BY111" s="56"/>
      <c r="BZ111" s="56"/>
      <c r="CA111" s="56"/>
      <c r="CB111" s="56"/>
      <c r="CC111" s="56"/>
      <c r="CD111" s="56"/>
      <c r="CE111" s="56"/>
      <c r="CF111" s="56"/>
      <c r="CG111" s="56"/>
      <c r="CH111" s="56"/>
      <c r="CI111" s="56"/>
      <c r="CJ111" s="56"/>
      <c r="CK111" s="56"/>
      <c r="CL111" s="56"/>
      <c r="CM111" s="56"/>
      <c r="CN111" s="56"/>
      <c r="CO111" s="56"/>
      <c r="CP111" s="56"/>
      <c r="CQ111" s="56"/>
      <c r="CR111" s="56"/>
      <c r="CS111" s="56"/>
      <c r="CT111" s="56"/>
      <c r="CU111" s="56"/>
      <c r="CV111" s="51"/>
      <c r="CW111" s="56"/>
      <c r="CX111" s="56"/>
      <c r="CY111" s="56"/>
      <c r="CZ111" s="56"/>
      <c r="DA111" s="56"/>
      <c r="DB111" s="56"/>
      <c r="DC111" s="56"/>
      <c r="DD111" s="56"/>
      <c r="DE111" s="56"/>
      <c r="DF111" s="56"/>
      <c r="DG111" s="56"/>
      <c r="DH111" s="56"/>
      <c r="DI111" s="74"/>
      <c r="DJ111" s="74"/>
      <c r="DK111" s="74"/>
      <c r="DL111" s="51"/>
      <c r="DM111" s="74"/>
      <c r="DN111" s="74"/>
      <c r="DO111" s="74"/>
      <c r="DP111" s="74"/>
      <c r="DQ111" s="74"/>
      <c r="DR111" s="74"/>
      <c r="DS111" s="74"/>
      <c r="DT111" s="74"/>
      <c r="DU111" s="74"/>
      <c r="DV111" s="74"/>
      <c r="DW111" s="74"/>
      <c r="DX111" s="56"/>
      <c r="DY111" s="56"/>
      <c r="DZ111" s="56"/>
      <c r="EA111" s="56"/>
      <c r="EB111" s="56"/>
      <c r="EC111" s="56"/>
      <c r="ED111" s="56"/>
      <c r="EE111" s="56"/>
      <c r="EF111" s="56"/>
      <c r="EG111" s="56"/>
      <c r="EH111" s="56"/>
      <c r="EI111" s="56"/>
      <c r="EJ111" s="56"/>
      <c r="EK111" s="56"/>
      <c r="EL111" s="56"/>
      <c r="EM111" s="56"/>
      <c r="EN111" s="56"/>
      <c r="EO111" s="56"/>
      <c r="EP111" s="56"/>
      <c r="EQ111" s="56"/>
      <c r="ER111" s="51"/>
      <c r="ES111" s="56"/>
      <c r="ET111" s="56"/>
      <c r="EU111" s="56"/>
      <c r="EV111" s="56"/>
      <c r="EW111" s="56"/>
      <c r="EX111" s="56"/>
      <c r="EY111" s="56"/>
      <c r="EZ111" s="56"/>
      <c r="FA111" s="56"/>
      <c r="FB111" s="56"/>
      <c r="FC111" s="56"/>
      <c r="FD111" s="56"/>
      <c r="FE111" s="74"/>
      <c r="FF111" s="74"/>
      <c r="FG111" s="74"/>
      <c r="FH111" s="51"/>
      <c r="FI111" s="74"/>
      <c r="FJ111" s="74"/>
      <c r="FK111" s="74"/>
      <c r="FL111" s="74"/>
      <c r="FM111" s="74"/>
      <c r="FN111" s="74"/>
      <c r="FO111" s="74"/>
      <c r="FP111" s="74"/>
      <c r="FQ111" s="74"/>
      <c r="FR111" s="74"/>
      <c r="FS111" s="74"/>
    </row>
    <row r="112" customFormat="false" ht="10.8" hidden="false" customHeight="true" outlineLevel="0" collapsed="false">
      <c r="A112" s="39" t="n">
        <v>8</v>
      </c>
      <c r="B112" s="39" t="n">
        <v>9</v>
      </c>
      <c r="C112" s="39" t="n">
        <v>10</v>
      </c>
      <c r="D112" s="39" t="n">
        <v>11</v>
      </c>
      <c r="E112" s="39" t="n">
        <v>12</v>
      </c>
      <c r="F112" s="41" t="n">
        <v>13</v>
      </c>
      <c r="G112" s="39" t="n">
        <v>14</v>
      </c>
      <c r="H112" s="42"/>
      <c r="I112" s="39" t="n">
        <v>15</v>
      </c>
      <c r="J112" s="43" t="n">
        <v>16</v>
      </c>
      <c r="K112" s="39" t="n">
        <v>17</v>
      </c>
      <c r="L112" s="39" t="n">
        <v>18</v>
      </c>
      <c r="M112" s="39" t="n">
        <v>19</v>
      </c>
      <c r="N112" s="39" t="n">
        <v>20</v>
      </c>
      <c r="O112" s="39" t="n">
        <v>21</v>
      </c>
      <c r="P112" s="103"/>
      <c r="Q112" s="74"/>
      <c r="R112" s="74"/>
      <c r="S112" s="74"/>
      <c r="T112" s="51"/>
      <c r="U112" s="74"/>
      <c r="V112" s="74"/>
      <c r="W112" s="74"/>
      <c r="X112" s="74"/>
      <c r="Y112" s="74"/>
      <c r="Z112" s="74"/>
      <c r="AA112" s="74"/>
      <c r="AB112" s="74"/>
      <c r="AC112" s="74"/>
      <c r="AD112" s="74"/>
      <c r="AE112" s="74"/>
      <c r="AF112" s="103"/>
      <c r="AG112" s="55"/>
      <c r="AH112" s="55"/>
      <c r="AI112" s="55"/>
      <c r="AJ112" s="55"/>
      <c r="AK112" s="55"/>
      <c r="AL112" s="55"/>
      <c r="AM112" s="55"/>
      <c r="AN112" s="55"/>
      <c r="AO112" s="55"/>
      <c r="AP112" s="55"/>
      <c r="AQ112" s="55"/>
      <c r="AR112" s="55"/>
      <c r="AS112" s="55"/>
      <c r="AT112" s="55"/>
      <c r="AU112" s="55"/>
      <c r="AV112" s="24"/>
      <c r="AW112" s="55"/>
      <c r="AX112" s="55"/>
      <c r="AY112" s="55"/>
      <c r="AZ112" s="55"/>
      <c r="BA112" s="55"/>
      <c r="BB112" s="55"/>
      <c r="BC112" s="55"/>
      <c r="BD112" s="55"/>
      <c r="BE112" s="55"/>
      <c r="BF112" s="55"/>
      <c r="BG112" s="55"/>
      <c r="BH112" s="55"/>
      <c r="BI112" s="55"/>
      <c r="BJ112" s="55"/>
      <c r="BK112" s="55"/>
      <c r="BL112" s="55"/>
      <c r="BM112" s="55"/>
      <c r="BN112" s="55"/>
      <c r="BO112" s="55"/>
      <c r="BP112" s="104"/>
      <c r="BQ112" s="107"/>
      <c r="BR112" s="106"/>
      <c r="BS112" s="103"/>
      <c r="BT112" s="103"/>
      <c r="BU112" s="74"/>
      <c r="BV112" s="74"/>
      <c r="BW112" s="74"/>
      <c r="BX112" s="74"/>
      <c r="BY112" s="74"/>
      <c r="BZ112" s="74"/>
      <c r="CA112" s="74"/>
      <c r="CB112" s="74"/>
      <c r="CC112" s="74"/>
      <c r="CD112" s="74"/>
      <c r="CE112" s="74"/>
      <c r="CF112" s="74"/>
      <c r="CG112" s="56"/>
      <c r="CH112" s="74"/>
      <c r="CI112" s="74"/>
      <c r="CJ112" s="74"/>
      <c r="CK112" s="74"/>
      <c r="CL112" s="74"/>
      <c r="CM112" s="74"/>
      <c r="CN112" s="74"/>
      <c r="CO112" s="74"/>
      <c r="CP112" s="74"/>
      <c r="CQ112" s="74"/>
      <c r="CR112" s="74"/>
      <c r="CS112" s="74"/>
      <c r="CT112" s="74"/>
      <c r="CU112" s="74"/>
      <c r="CV112" s="112"/>
      <c r="CW112" s="74"/>
      <c r="CX112" s="74"/>
      <c r="CY112" s="74"/>
      <c r="CZ112" s="74"/>
      <c r="DA112" s="74"/>
      <c r="DB112" s="74"/>
      <c r="DC112" s="74"/>
      <c r="DD112" s="74"/>
      <c r="DE112" s="74"/>
      <c r="DF112" s="74"/>
      <c r="DG112" s="74"/>
      <c r="DH112" s="74"/>
      <c r="DI112" s="74"/>
      <c r="DJ112" s="74"/>
      <c r="DK112" s="74"/>
      <c r="DL112" s="51"/>
      <c r="DM112" s="74"/>
      <c r="DN112" s="74"/>
      <c r="DO112" s="74"/>
      <c r="DP112" s="74"/>
      <c r="DQ112" s="74"/>
      <c r="DR112" s="74"/>
      <c r="DS112" s="74"/>
      <c r="DT112" s="74"/>
      <c r="DU112" s="74"/>
      <c r="DV112" s="74"/>
      <c r="DW112" s="74"/>
      <c r="DX112" s="56"/>
      <c r="DY112" s="74"/>
      <c r="DZ112" s="74"/>
      <c r="EA112" s="74"/>
      <c r="EB112" s="74"/>
      <c r="EC112" s="56"/>
      <c r="ED112" s="74"/>
      <c r="EE112" s="74"/>
      <c r="EF112" s="74"/>
      <c r="EG112" s="74"/>
      <c r="EH112" s="74"/>
      <c r="EI112" s="74"/>
      <c r="EJ112" s="74"/>
      <c r="EK112" s="74"/>
      <c r="EL112" s="74"/>
      <c r="EM112" s="74"/>
      <c r="EN112" s="74"/>
      <c r="EO112" s="74"/>
      <c r="EP112" s="74"/>
      <c r="EQ112" s="74"/>
      <c r="ER112" s="112"/>
      <c r="ES112" s="74"/>
      <c r="ET112" s="74"/>
      <c r="EU112" s="74"/>
      <c r="EV112" s="74"/>
      <c r="EW112" s="74"/>
      <c r="EX112" s="74"/>
      <c r="EY112" s="74"/>
      <c r="EZ112" s="74"/>
      <c r="FA112" s="74"/>
      <c r="FB112" s="74"/>
      <c r="FC112" s="74"/>
      <c r="FD112" s="74"/>
      <c r="FE112" s="74"/>
      <c r="FF112" s="74"/>
      <c r="FG112" s="74"/>
      <c r="FH112" s="51"/>
      <c r="FI112" s="74"/>
      <c r="FJ112" s="74"/>
      <c r="FK112" s="74"/>
      <c r="FL112" s="74"/>
      <c r="FM112" s="74"/>
      <c r="FN112" s="74"/>
      <c r="FO112" s="74"/>
      <c r="FP112" s="74"/>
      <c r="FQ112" s="74"/>
      <c r="FR112" s="74"/>
      <c r="FS112" s="74"/>
    </row>
    <row r="113" customFormat="false" ht="10.8" hidden="false" customHeight="true" outlineLevel="0" collapsed="false">
      <c r="A113" s="48" t="s">
        <v>83</v>
      </c>
      <c r="B113" s="48" t="s">
        <v>84</v>
      </c>
      <c r="C113" s="48" t="s">
        <v>85</v>
      </c>
      <c r="D113" s="48" t="s">
        <v>86</v>
      </c>
      <c r="E113" s="48" t="s">
        <v>85</v>
      </c>
      <c r="F113" s="48" t="s">
        <v>87</v>
      </c>
      <c r="G113" s="48" t="s">
        <v>83</v>
      </c>
      <c r="H113" s="49"/>
      <c r="I113" s="50" t="s">
        <v>83</v>
      </c>
      <c r="J113" s="50" t="s">
        <v>84</v>
      </c>
      <c r="K113" s="50" t="s">
        <v>85</v>
      </c>
      <c r="L113" s="50" t="s">
        <v>86</v>
      </c>
      <c r="M113" s="50" t="s">
        <v>85</v>
      </c>
      <c r="N113" s="50" t="s">
        <v>87</v>
      </c>
      <c r="O113" s="50" t="s">
        <v>83</v>
      </c>
      <c r="P113" s="103"/>
      <c r="Q113" s="88"/>
      <c r="R113" s="88"/>
      <c r="S113" s="88"/>
      <c r="T113" s="51"/>
      <c r="U113" s="88"/>
      <c r="V113" s="88"/>
      <c r="W113" s="88"/>
      <c r="X113" s="88"/>
      <c r="Y113" s="88"/>
      <c r="Z113" s="88"/>
      <c r="AA113" s="88"/>
      <c r="AB113" s="74"/>
      <c r="AC113" s="88"/>
      <c r="AD113" s="88"/>
      <c r="AE113" s="88"/>
      <c r="AF113" s="103"/>
      <c r="AG113" s="55"/>
      <c r="AH113" s="55"/>
      <c r="AI113" s="55"/>
      <c r="AJ113" s="55"/>
      <c r="AK113" s="55"/>
      <c r="AL113" s="55"/>
      <c r="AM113" s="55"/>
      <c r="AN113" s="55"/>
      <c r="AO113" s="55"/>
      <c r="AP113" s="55"/>
      <c r="AQ113" s="55"/>
      <c r="AR113" s="55"/>
      <c r="AS113" s="55"/>
      <c r="AT113" s="55"/>
      <c r="AU113" s="55"/>
      <c r="AV113" s="24"/>
      <c r="AW113" s="55"/>
      <c r="AX113" s="55"/>
      <c r="AY113" s="55"/>
      <c r="AZ113" s="55"/>
      <c r="BA113" s="55"/>
      <c r="BB113" s="55"/>
      <c r="BC113" s="55"/>
      <c r="BD113" s="55"/>
      <c r="BE113" s="55"/>
      <c r="BF113" s="55"/>
      <c r="BG113" s="55"/>
      <c r="BH113" s="55"/>
      <c r="BI113" s="55"/>
      <c r="BJ113" s="55"/>
      <c r="BK113" s="55"/>
      <c r="BL113" s="55"/>
      <c r="BM113" s="55"/>
      <c r="BN113" s="55"/>
      <c r="BO113" s="55"/>
      <c r="BP113" s="104"/>
      <c r="BQ113" s="107"/>
      <c r="BR113" s="106"/>
      <c r="BS113" s="103"/>
      <c r="BT113" s="103"/>
      <c r="BU113" s="87"/>
      <c r="BV113" s="87"/>
      <c r="BW113" s="87"/>
      <c r="BX113" s="87"/>
      <c r="BY113" s="56"/>
      <c r="BZ113" s="87"/>
      <c r="CA113" s="87"/>
      <c r="CB113" s="87"/>
      <c r="CC113" s="87"/>
      <c r="CD113" s="87"/>
      <c r="CE113" s="87"/>
      <c r="CF113" s="87"/>
      <c r="CG113" s="56"/>
      <c r="CH113" s="87"/>
      <c r="CI113" s="87"/>
      <c r="CJ113" s="87"/>
      <c r="CK113" s="87"/>
      <c r="CL113" s="87"/>
      <c r="CM113" s="87"/>
      <c r="CN113" s="56"/>
      <c r="CO113" s="87"/>
      <c r="CP113" s="87"/>
      <c r="CQ113" s="87"/>
      <c r="CR113" s="87"/>
      <c r="CS113" s="87"/>
      <c r="CT113" s="87"/>
      <c r="CU113" s="87"/>
      <c r="CV113" s="51"/>
      <c r="CW113" s="87"/>
      <c r="CX113" s="87"/>
      <c r="CY113" s="87"/>
      <c r="CZ113" s="87"/>
      <c r="DA113" s="87"/>
      <c r="DB113" s="87"/>
      <c r="DC113" s="87"/>
      <c r="DD113" s="56"/>
      <c r="DE113" s="87"/>
      <c r="DF113" s="87"/>
      <c r="DG113" s="87"/>
      <c r="DH113" s="87"/>
      <c r="DI113" s="88"/>
      <c r="DJ113" s="88"/>
      <c r="DK113" s="88"/>
      <c r="DL113" s="51"/>
      <c r="DM113" s="88"/>
      <c r="DN113" s="88"/>
      <c r="DO113" s="88"/>
      <c r="DP113" s="88"/>
      <c r="DQ113" s="88"/>
      <c r="DR113" s="88"/>
      <c r="DS113" s="88"/>
      <c r="DT113" s="74"/>
      <c r="DU113" s="88"/>
      <c r="DV113" s="88"/>
      <c r="DW113" s="88"/>
      <c r="DX113" s="56"/>
      <c r="DY113" s="87"/>
      <c r="DZ113" s="87"/>
      <c r="EA113" s="87"/>
      <c r="EB113" s="87"/>
      <c r="EC113" s="56"/>
      <c r="ED113" s="87"/>
      <c r="EE113" s="87"/>
      <c r="EF113" s="87"/>
      <c r="EG113" s="87"/>
      <c r="EH113" s="87"/>
      <c r="EI113" s="87"/>
      <c r="EJ113" s="56"/>
      <c r="EK113" s="87"/>
      <c r="EL113" s="87"/>
      <c r="EM113" s="87"/>
      <c r="EN113" s="87"/>
      <c r="EO113" s="87"/>
      <c r="EP113" s="87"/>
      <c r="EQ113" s="87"/>
      <c r="ER113" s="51"/>
      <c r="ES113" s="87"/>
      <c r="ET113" s="87"/>
      <c r="EU113" s="87"/>
      <c r="EV113" s="87"/>
      <c r="EW113" s="87"/>
      <c r="EX113" s="87"/>
      <c r="EY113" s="87"/>
      <c r="EZ113" s="56"/>
      <c r="FA113" s="87"/>
      <c r="FB113" s="87"/>
      <c r="FC113" s="87"/>
      <c r="FD113" s="87"/>
      <c r="FE113" s="88"/>
      <c r="FF113" s="88"/>
      <c r="FG113" s="88"/>
      <c r="FH113" s="51"/>
      <c r="FI113" s="88"/>
      <c r="FJ113" s="88"/>
      <c r="FK113" s="88"/>
      <c r="FL113" s="88"/>
      <c r="FM113" s="88"/>
      <c r="FN113" s="88"/>
      <c r="FO113" s="88"/>
      <c r="FP113" s="74"/>
      <c r="FQ113" s="88"/>
      <c r="FR113" s="88"/>
      <c r="FS113" s="88"/>
    </row>
    <row r="114" customFormat="false" ht="10.8" hidden="false" customHeight="true" outlineLevel="0" collapsed="false">
      <c r="A114" s="74"/>
      <c r="B114" s="74"/>
      <c r="C114" s="74"/>
      <c r="D114" s="112"/>
      <c r="E114" s="74"/>
      <c r="F114" s="74"/>
      <c r="G114" s="74"/>
      <c r="H114" s="55"/>
      <c r="I114" s="74"/>
      <c r="J114" s="74"/>
      <c r="K114" s="74"/>
      <c r="L114" s="74"/>
      <c r="M114" s="74"/>
      <c r="N114" s="74"/>
      <c r="O114" s="74"/>
      <c r="P114" s="103"/>
      <c r="Q114" s="74"/>
      <c r="R114" s="74"/>
      <c r="S114" s="74"/>
      <c r="T114" s="112"/>
      <c r="U114" s="74"/>
      <c r="V114" s="74"/>
      <c r="W114" s="74"/>
      <c r="X114" s="74"/>
      <c r="Y114" s="74"/>
      <c r="Z114" s="74"/>
      <c r="AA114" s="74"/>
      <c r="AB114" s="74"/>
      <c r="AC114" s="74"/>
      <c r="AD114" s="74"/>
      <c r="AE114" s="74"/>
      <c r="AF114" s="103"/>
      <c r="AG114" s="55"/>
      <c r="AH114" s="55"/>
      <c r="AI114" s="55"/>
      <c r="AJ114" s="55"/>
      <c r="AK114" s="55"/>
      <c r="AL114" s="55"/>
      <c r="AM114" s="55"/>
      <c r="AN114" s="55"/>
      <c r="AO114" s="55"/>
      <c r="AP114" s="55"/>
      <c r="AQ114" s="55"/>
      <c r="AR114" s="55"/>
      <c r="AS114" s="55"/>
      <c r="AT114" s="55"/>
      <c r="AU114" s="55"/>
      <c r="AV114" s="24"/>
      <c r="AW114" s="55"/>
      <c r="AX114" s="55"/>
      <c r="AY114" s="55"/>
      <c r="AZ114" s="55"/>
      <c r="BA114" s="55"/>
      <c r="BB114" s="55"/>
      <c r="BC114" s="55"/>
      <c r="BD114" s="55"/>
      <c r="BE114" s="55"/>
      <c r="BF114" s="55"/>
      <c r="BG114" s="55"/>
      <c r="BH114" s="55"/>
      <c r="BI114" s="55"/>
      <c r="BJ114" s="55"/>
      <c r="BK114" s="55"/>
      <c r="BL114" s="55"/>
      <c r="BM114" s="55"/>
      <c r="BN114" s="55"/>
      <c r="BO114" s="55"/>
      <c r="BP114" s="104"/>
      <c r="BQ114" s="107"/>
      <c r="BR114" s="106"/>
      <c r="BS114" s="103"/>
      <c r="BT114" s="103"/>
      <c r="BU114" s="56"/>
      <c r="BV114" s="56"/>
      <c r="BW114" s="56"/>
      <c r="BX114" s="56"/>
      <c r="BY114" s="56"/>
      <c r="BZ114" s="56"/>
      <c r="CA114" s="56"/>
      <c r="CB114" s="56"/>
      <c r="CC114" s="56"/>
      <c r="CD114" s="56"/>
      <c r="CE114" s="56"/>
      <c r="CF114" s="56"/>
      <c r="CG114" s="56"/>
      <c r="CH114" s="56"/>
      <c r="CI114" s="56"/>
      <c r="CJ114" s="56"/>
      <c r="CK114" s="56"/>
      <c r="CL114" s="56"/>
      <c r="CM114" s="56"/>
      <c r="CN114" s="56"/>
      <c r="CO114" s="56"/>
      <c r="CP114" s="56"/>
      <c r="CQ114" s="56"/>
      <c r="CR114" s="56"/>
      <c r="CS114" s="56"/>
      <c r="CT114" s="56"/>
      <c r="CU114" s="56"/>
      <c r="CV114" s="51"/>
      <c r="CW114" s="56"/>
      <c r="CX114" s="56"/>
      <c r="CY114" s="56"/>
      <c r="CZ114" s="56"/>
      <c r="DA114" s="56"/>
      <c r="DB114" s="56"/>
      <c r="DC114" s="56"/>
      <c r="DD114" s="56"/>
      <c r="DE114" s="56"/>
      <c r="DF114" s="56"/>
      <c r="DG114" s="56"/>
      <c r="DH114" s="56"/>
      <c r="DI114" s="74"/>
      <c r="DJ114" s="74"/>
      <c r="DK114" s="74"/>
      <c r="DL114" s="112"/>
      <c r="DM114" s="74"/>
      <c r="DN114" s="74"/>
      <c r="DO114" s="74"/>
      <c r="DP114" s="74"/>
      <c r="DQ114" s="74"/>
      <c r="DR114" s="74"/>
      <c r="DS114" s="74"/>
      <c r="DT114" s="74"/>
      <c r="DU114" s="74"/>
      <c r="DV114" s="74"/>
      <c r="DW114" s="74"/>
      <c r="DX114" s="56"/>
      <c r="DY114" s="56"/>
      <c r="DZ114" s="56"/>
      <c r="EA114" s="56"/>
      <c r="EB114" s="56"/>
      <c r="EC114" s="56"/>
      <c r="ED114" s="56"/>
      <c r="EE114" s="56"/>
      <c r="EF114" s="56"/>
      <c r="EG114" s="56"/>
      <c r="EH114" s="56"/>
      <c r="EI114" s="56"/>
      <c r="EJ114" s="56"/>
      <c r="EK114" s="56"/>
      <c r="EL114" s="56"/>
      <c r="EM114" s="56"/>
      <c r="EN114" s="56"/>
      <c r="EO114" s="56"/>
      <c r="EP114" s="56"/>
      <c r="EQ114" s="56"/>
      <c r="ER114" s="51"/>
      <c r="ES114" s="56"/>
      <c r="ET114" s="56"/>
      <c r="EU114" s="56"/>
      <c r="EV114" s="56"/>
      <c r="EW114" s="56"/>
      <c r="EX114" s="56"/>
      <c r="EY114" s="56"/>
      <c r="EZ114" s="56"/>
      <c r="FA114" s="56"/>
      <c r="FB114" s="56"/>
      <c r="FC114" s="56"/>
      <c r="FD114" s="56"/>
      <c r="FE114" s="74"/>
      <c r="FF114" s="74"/>
      <c r="FG114" s="74"/>
      <c r="FH114" s="112"/>
      <c r="FI114" s="74"/>
      <c r="FJ114" s="74"/>
      <c r="FK114" s="74"/>
      <c r="FL114" s="74"/>
      <c r="FM114" s="74"/>
      <c r="FN114" s="74"/>
      <c r="FO114" s="74"/>
      <c r="FP114" s="74"/>
      <c r="FQ114" s="74"/>
      <c r="FR114" s="74"/>
      <c r="FS114" s="74"/>
    </row>
    <row r="115" customFormat="false" ht="10.8" hidden="false" customHeight="true" outlineLevel="0" collapsed="false">
      <c r="A115" s="74"/>
      <c r="B115" s="74"/>
      <c r="C115" s="74"/>
      <c r="D115" s="51"/>
      <c r="E115" s="74"/>
      <c r="F115" s="74"/>
      <c r="G115" s="74"/>
      <c r="H115" s="55"/>
      <c r="I115" s="74"/>
      <c r="J115" s="74"/>
      <c r="K115" s="74"/>
      <c r="L115" s="74"/>
      <c r="M115" s="74"/>
      <c r="N115" s="74"/>
      <c r="O115" s="74"/>
      <c r="P115" s="103"/>
      <c r="Q115" s="74"/>
      <c r="R115" s="74"/>
      <c r="S115" s="74"/>
      <c r="T115" s="51"/>
      <c r="U115" s="74"/>
      <c r="V115" s="74"/>
      <c r="W115" s="74"/>
      <c r="X115" s="74"/>
      <c r="Y115" s="74"/>
      <c r="Z115" s="74"/>
      <c r="AA115" s="74"/>
      <c r="AB115" s="74"/>
      <c r="AC115" s="74"/>
      <c r="AD115" s="74"/>
      <c r="AE115" s="74"/>
      <c r="AF115" s="103"/>
      <c r="AG115" s="55"/>
      <c r="AH115" s="55"/>
      <c r="AI115" s="55"/>
      <c r="AJ115" s="55"/>
      <c r="AK115" s="55"/>
      <c r="AL115" s="55"/>
      <c r="AM115" s="55"/>
      <c r="AN115" s="55"/>
      <c r="AO115" s="55"/>
      <c r="AP115" s="55"/>
      <c r="AQ115" s="55"/>
      <c r="AR115" s="55"/>
      <c r="AS115" s="55"/>
      <c r="AT115" s="55"/>
      <c r="AU115" s="55"/>
      <c r="AV115" s="24"/>
      <c r="AW115" s="55"/>
      <c r="AX115" s="55"/>
      <c r="AY115" s="55"/>
      <c r="AZ115" s="55"/>
      <c r="BA115" s="55"/>
      <c r="BB115" s="55"/>
      <c r="BC115" s="55"/>
      <c r="BD115" s="55"/>
      <c r="BE115" s="55"/>
      <c r="BF115" s="55"/>
      <c r="BG115" s="55"/>
      <c r="BH115" s="55"/>
      <c r="BI115" s="55"/>
      <c r="BJ115" s="55"/>
      <c r="BK115" s="55"/>
      <c r="BL115" s="55"/>
      <c r="BM115" s="55"/>
      <c r="BN115" s="55"/>
      <c r="BO115" s="55"/>
      <c r="BP115" s="104"/>
      <c r="BQ115" s="107"/>
      <c r="BR115" s="106"/>
      <c r="BS115" s="103"/>
      <c r="BT115" s="103"/>
      <c r="BU115" s="56"/>
      <c r="BV115" s="56"/>
      <c r="BW115" s="56"/>
      <c r="BX115" s="56"/>
      <c r="BY115" s="56"/>
      <c r="BZ115" s="56"/>
      <c r="CA115" s="56"/>
      <c r="CB115" s="56"/>
      <c r="CC115" s="56"/>
      <c r="CD115" s="56"/>
      <c r="CE115" s="56"/>
      <c r="CF115" s="56"/>
      <c r="CG115" s="56"/>
      <c r="CH115" s="56"/>
      <c r="CI115" s="56"/>
      <c r="CJ115" s="56"/>
      <c r="CK115" s="56"/>
      <c r="CL115" s="56"/>
      <c r="CM115" s="56"/>
      <c r="CN115" s="56"/>
      <c r="CO115" s="56"/>
      <c r="CP115" s="56"/>
      <c r="CQ115" s="56"/>
      <c r="CR115" s="56"/>
      <c r="CS115" s="56"/>
      <c r="CT115" s="56"/>
      <c r="CU115" s="56"/>
      <c r="CV115" s="51"/>
      <c r="CW115" s="56"/>
      <c r="CX115" s="56"/>
      <c r="CY115" s="56"/>
      <c r="CZ115" s="56"/>
      <c r="DA115" s="56"/>
      <c r="DB115" s="56"/>
      <c r="DC115" s="56"/>
      <c r="DD115" s="56"/>
      <c r="DE115" s="56"/>
      <c r="DF115" s="56"/>
      <c r="DG115" s="56"/>
      <c r="DH115" s="56"/>
      <c r="DI115" s="74"/>
      <c r="DJ115" s="74"/>
      <c r="DK115" s="74"/>
      <c r="DL115" s="51"/>
      <c r="DM115" s="74"/>
      <c r="DN115" s="74"/>
      <c r="DO115" s="74"/>
      <c r="DP115" s="74"/>
      <c r="DQ115" s="74"/>
      <c r="DR115" s="74"/>
      <c r="DS115" s="74"/>
      <c r="DT115" s="74"/>
      <c r="DU115" s="74"/>
      <c r="DV115" s="74"/>
      <c r="DW115" s="74"/>
      <c r="DX115" s="56"/>
      <c r="DY115" s="56"/>
      <c r="DZ115" s="56"/>
      <c r="EA115" s="56"/>
      <c r="EB115" s="56"/>
      <c r="EC115" s="56"/>
      <c r="ED115" s="56"/>
      <c r="EE115" s="56"/>
      <c r="EF115" s="56"/>
      <c r="EG115" s="56"/>
      <c r="EH115" s="56"/>
      <c r="EI115" s="56"/>
      <c r="EJ115" s="56"/>
      <c r="EK115" s="56"/>
      <c r="EL115" s="56"/>
      <c r="EM115" s="56"/>
      <c r="EN115" s="56"/>
      <c r="EO115" s="56"/>
      <c r="EP115" s="56"/>
      <c r="EQ115" s="56"/>
      <c r="ER115" s="51"/>
      <c r="ES115" s="56"/>
      <c r="ET115" s="56"/>
      <c r="EU115" s="56"/>
      <c r="EV115" s="56"/>
      <c r="EW115" s="56"/>
      <c r="EX115" s="56"/>
      <c r="EY115" s="56"/>
      <c r="EZ115" s="56"/>
      <c r="FA115" s="56"/>
      <c r="FB115" s="56"/>
      <c r="FC115" s="56"/>
      <c r="FD115" s="56"/>
      <c r="FE115" s="74"/>
      <c r="FF115" s="74"/>
      <c r="FG115" s="74"/>
      <c r="FH115" s="51"/>
      <c r="FI115" s="74"/>
      <c r="FJ115" s="74"/>
      <c r="FK115" s="74"/>
      <c r="FL115" s="74"/>
      <c r="FM115" s="74"/>
      <c r="FN115" s="74"/>
      <c r="FO115" s="74"/>
      <c r="FP115" s="74"/>
      <c r="FQ115" s="74"/>
      <c r="FR115" s="74"/>
      <c r="FS115" s="74"/>
    </row>
    <row r="116" customFormat="false" ht="10.8" hidden="false" customHeight="true" outlineLevel="0" collapsed="false">
      <c r="A116" s="31" t="n">
        <v>20</v>
      </c>
      <c r="B116" s="31"/>
      <c r="C116" s="31"/>
      <c r="D116" s="31"/>
      <c r="E116" s="31"/>
      <c r="F116" s="31"/>
      <c r="J116" s="31"/>
      <c r="K116" s="31"/>
      <c r="L116" s="32"/>
      <c r="M116" s="31"/>
      <c r="N116" s="33"/>
      <c r="O116" s="29"/>
      <c r="P116" s="103"/>
      <c r="Q116" s="51"/>
      <c r="R116" s="51"/>
      <c r="S116" s="51"/>
      <c r="T116" s="51"/>
      <c r="U116" s="51"/>
      <c r="V116" s="51"/>
      <c r="W116" s="51"/>
      <c r="X116" s="51"/>
      <c r="Y116" s="51"/>
      <c r="Z116" s="51"/>
      <c r="AA116" s="51"/>
      <c r="AB116" s="51"/>
      <c r="AC116" s="51"/>
      <c r="AD116" s="51"/>
      <c r="AE116" s="51"/>
      <c r="AF116" s="103"/>
      <c r="AG116" s="55"/>
      <c r="AH116" s="55"/>
      <c r="AI116" s="55"/>
      <c r="AJ116" s="55"/>
      <c r="AK116" s="55"/>
      <c r="AL116" s="55"/>
      <c r="AM116" s="55"/>
      <c r="AN116" s="55"/>
      <c r="AO116" s="55"/>
      <c r="AP116" s="55"/>
      <c r="AQ116" s="55"/>
      <c r="AR116" s="55"/>
      <c r="AS116" s="55"/>
      <c r="AT116" s="55"/>
      <c r="AU116" s="55"/>
      <c r="AV116" s="24"/>
      <c r="AW116" s="55"/>
      <c r="AX116" s="55"/>
      <c r="AY116" s="55"/>
      <c r="AZ116" s="55"/>
      <c r="BA116" s="55"/>
      <c r="BB116" s="55"/>
      <c r="BC116" s="55"/>
      <c r="BD116" s="55"/>
      <c r="BE116" s="55"/>
      <c r="BF116" s="55"/>
      <c r="BG116" s="55"/>
      <c r="BH116" s="55"/>
      <c r="BI116" s="55"/>
      <c r="BJ116" s="55"/>
      <c r="BK116" s="55"/>
      <c r="BL116" s="55"/>
      <c r="BM116" s="55"/>
      <c r="BN116" s="55"/>
      <c r="BO116" s="55"/>
      <c r="BP116" s="104"/>
      <c r="BQ116" s="107"/>
      <c r="BR116" s="106"/>
      <c r="BS116" s="103"/>
      <c r="BT116" s="103"/>
      <c r="BU116" s="51"/>
      <c r="BV116" s="51"/>
      <c r="BW116" s="51"/>
      <c r="BX116" s="51"/>
      <c r="BY116" s="51"/>
      <c r="BZ116" s="51"/>
      <c r="CA116" s="51"/>
      <c r="CB116" s="51"/>
      <c r="CC116" s="51"/>
      <c r="CD116" s="51"/>
      <c r="CE116" s="51"/>
      <c r="CF116" s="51"/>
      <c r="CG116" s="56"/>
      <c r="CH116" s="51"/>
      <c r="CI116" s="51"/>
      <c r="CJ116" s="51"/>
      <c r="CK116" s="51"/>
      <c r="CL116" s="51"/>
      <c r="CM116" s="51"/>
      <c r="CN116" s="51"/>
      <c r="CO116" s="51"/>
      <c r="CP116" s="51"/>
      <c r="CQ116" s="51"/>
      <c r="CR116" s="51"/>
      <c r="CS116" s="51"/>
      <c r="CT116" s="51"/>
      <c r="CU116" s="51"/>
      <c r="CV116" s="88"/>
      <c r="CW116" s="51"/>
      <c r="CX116" s="51"/>
      <c r="CY116" s="51"/>
      <c r="CZ116" s="51"/>
      <c r="DA116" s="51"/>
      <c r="DB116" s="51"/>
      <c r="DC116" s="51"/>
      <c r="DD116" s="51"/>
      <c r="DE116" s="51"/>
      <c r="DF116" s="51"/>
      <c r="DG116" s="51"/>
      <c r="DH116" s="51"/>
      <c r="DI116" s="51"/>
      <c r="DJ116" s="51"/>
      <c r="DK116" s="51"/>
      <c r="DL116" s="51"/>
      <c r="DM116" s="51"/>
      <c r="DN116" s="51"/>
      <c r="DO116" s="51"/>
      <c r="DP116" s="51"/>
      <c r="DQ116" s="51"/>
      <c r="DR116" s="51"/>
      <c r="DS116" s="51"/>
      <c r="DT116" s="51"/>
      <c r="DU116" s="51"/>
      <c r="DV116" s="51"/>
      <c r="DW116" s="51"/>
      <c r="DX116" s="56"/>
      <c r="DY116" s="51"/>
      <c r="DZ116" s="51"/>
      <c r="EA116" s="51"/>
      <c r="EB116" s="51"/>
      <c r="EC116" s="56"/>
      <c r="ED116" s="51"/>
      <c r="EE116" s="51"/>
      <c r="EF116" s="51"/>
      <c r="EG116" s="51"/>
      <c r="EH116" s="51"/>
      <c r="EI116" s="51"/>
      <c r="EJ116" s="51"/>
      <c r="EK116" s="51"/>
      <c r="EL116" s="51"/>
      <c r="EM116" s="51"/>
      <c r="EN116" s="51"/>
      <c r="EO116" s="51"/>
      <c r="EP116" s="51"/>
      <c r="EQ116" s="51"/>
      <c r="ER116" s="88"/>
      <c r="ES116" s="51"/>
      <c r="ET116" s="51"/>
      <c r="EU116" s="51"/>
      <c r="EV116" s="51"/>
      <c r="EW116" s="51"/>
      <c r="EX116" s="51"/>
      <c r="EY116" s="51"/>
      <c r="EZ116" s="51"/>
      <c r="FA116" s="51"/>
      <c r="FB116" s="51"/>
      <c r="FC116" s="51"/>
      <c r="FD116" s="51"/>
      <c r="FE116" s="51"/>
      <c r="FF116" s="51"/>
      <c r="FG116" s="51"/>
      <c r="FH116" s="51"/>
      <c r="FI116" s="51"/>
      <c r="FJ116" s="51"/>
      <c r="FK116" s="51"/>
      <c r="FL116" s="51"/>
      <c r="FM116" s="51"/>
      <c r="FN116" s="51"/>
      <c r="FO116" s="51"/>
      <c r="FP116" s="51"/>
      <c r="FQ116" s="51"/>
      <c r="FR116" s="51"/>
      <c r="FS116" s="51"/>
    </row>
    <row r="117" customFormat="false" ht="10.8" hidden="false" customHeight="true" outlineLevel="0" collapsed="false">
      <c r="A117" s="34" t="s">
        <v>95</v>
      </c>
      <c r="B117" s="35"/>
      <c r="C117" s="35"/>
      <c r="D117" s="35"/>
      <c r="E117" s="34"/>
      <c r="F117" s="34"/>
      <c r="G117" s="35"/>
      <c r="H117" s="37" t="n">
        <v>2019</v>
      </c>
      <c r="I117" s="34"/>
      <c r="J117" s="35"/>
      <c r="K117" s="35" t="s">
        <v>96</v>
      </c>
      <c r="L117" s="35"/>
      <c r="M117" s="35"/>
      <c r="N117" s="35"/>
      <c r="O117" s="35"/>
      <c r="P117" s="103"/>
      <c r="Q117" s="74"/>
      <c r="R117" s="74"/>
      <c r="S117" s="74"/>
      <c r="T117" s="51"/>
      <c r="U117" s="74"/>
      <c r="V117" s="74"/>
      <c r="W117" s="74"/>
      <c r="X117" s="74"/>
      <c r="Y117" s="74"/>
      <c r="Z117" s="74"/>
      <c r="AA117" s="74"/>
      <c r="AB117" s="74"/>
      <c r="AC117" s="74"/>
      <c r="AD117" s="74"/>
      <c r="AE117" s="74"/>
      <c r="AF117" s="103"/>
      <c r="AG117" s="55"/>
      <c r="AH117" s="55"/>
      <c r="AI117" s="55"/>
      <c r="AJ117" s="55"/>
      <c r="AK117" s="55"/>
      <c r="AL117" s="55"/>
      <c r="AM117" s="55"/>
      <c r="AN117" s="55"/>
      <c r="AO117" s="55"/>
      <c r="AP117" s="55"/>
      <c r="AQ117" s="55"/>
      <c r="AR117" s="55"/>
      <c r="AS117" s="55"/>
      <c r="AT117" s="55"/>
      <c r="AU117" s="55"/>
      <c r="AV117" s="24"/>
      <c r="AW117" s="55"/>
      <c r="AX117" s="55"/>
      <c r="AY117" s="55"/>
      <c r="AZ117" s="55"/>
      <c r="BA117" s="55"/>
      <c r="BB117" s="55"/>
      <c r="BC117" s="55"/>
      <c r="BD117" s="55"/>
      <c r="BE117" s="55"/>
      <c r="BF117" s="55"/>
      <c r="BG117" s="55"/>
      <c r="BH117" s="55"/>
      <c r="BI117" s="55"/>
      <c r="BJ117" s="55"/>
      <c r="BK117" s="55"/>
      <c r="BL117" s="55"/>
      <c r="BM117" s="55"/>
      <c r="BN117" s="55"/>
      <c r="BO117" s="55"/>
      <c r="BP117" s="104"/>
      <c r="BQ117" s="107"/>
      <c r="BR117" s="106"/>
      <c r="BS117" s="103"/>
      <c r="BT117" s="103"/>
      <c r="BU117" s="56"/>
      <c r="BV117" s="56"/>
      <c r="BW117" s="56"/>
      <c r="BX117" s="56"/>
      <c r="BY117" s="56"/>
      <c r="BZ117" s="56"/>
      <c r="CA117" s="56"/>
      <c r="CB117" s="56"/>
      <c r="CC117" s="56"/>
      <c r="CD117" s="56"/>
      <c r="CE117" s="56"/>
      <c r="CF117" s="56"/>
      <c r="CG117" s="56"/>
      <c r="CH117" s="56"/>
      <c r="CI117" s="56"/>
      <c r="CJ117" s="56"/>
      <c r="CK117" s="56"/>
      <c r="CL117" s="56"/>
      <c r="CM117" s="56"/>
      <c r="CN117" s="56"/>
      <c r="CO117" s="56"/>
      <c r="CP117" s="56"/>
      <c r="CQ117" s="56"/>
      <c r="CR117" s="56"/>
      <c r="CS117" s="56"/>
      <c r="CT117" s="56"/>
      <c r="CU117" s="56"/>
      <c r="CV117" s="87"/>
      <c r="CW117" s="56"/>
      <c r="CX117" s="56"/>
      <c r="CY117" s="56"/>
      <c r="CZ117" s="56"/>
      <c r="DA117" s="56"/>
      <c r="DB117" s="56"/>
      <c r="DC117" s="56"/>
      <c r="DD117" s="56"/>
      <c r="DE117" s="56"/>
      <c r="DF117" s="56"/>
      <c r="DG117" s="56"/>
      <c r="DH117" s="56"/>
      <c r="DI117" s="74"/>
      <c r="DJ117" s="74"/>
      <c r="DK117" s="74"/>
      <c r="DL117" s="51"/>
      <c r="DM117" s="74"/>
      <c r="DN117" s="74"/>
      <c r="DO117" s="74"/>
      <c r="DP117" s="74"/>
      <c r="DQ117" s="74"/>
      <c r="DR117" s="74"/>
      <c r="DS117" s="74"/>
      <c r="DT117" s="74"/>
      <c r="DU117" s="74"/>
      <c r="DV117" s="74"/>
      <c r="DW117" s="74"/>
      <c r="DX117" s="56"/>
      <c r="DY117" s="56"/>
      <c r="DZ117" s="56"/>
      <c r="EA117" s="56"/>
      <c r="EB117" s="56"/>
      <c r="EC117" s="56"/>
      <c r="ED117" s="56"/>
      <c r="EE117" s="56"/>
      <c r="EF117" s="56"/>
      <c r="EG117" s="56"/>
      <c r="EH117" s="56"/>
      <c r="EI117" s="56"/>
      <c r="EJ117" s="56"/>
      <c r="EK117" s="56"/>
      <c r="EL117" s="56"/>
      <c r="EM117" s="56"/>
      <c r="EN117" s="56"/>
      <c r="EO117" s="56"/>
      <c r="EP117" s="56"/>
      <c r="EQ117" s="56"/>
      <c r="ER117" s="87"/>
      <c r="ES117" s="56"/>
      <c r="ET117" s="56"/>
      <c r="EU117" s="56"/>
      <c r="EV117" s="56"/>
      <c r="EW117" s="56"/>
      <c r="EX117" s="56"/>
      <c r="EY117" s="56"/>
      <c r="EZ117" s="56"/>
      <c r="FA117" s="56"/>
      <c r="FB117" s="56"/>
      <c r="FC117" s="56"/>
      <c r="FD117" s="56"/>
      <c r="FE117" s="74"/>
      <c r="FF117" s="74"/>
      <c r="FG117" s="74"/>
      <c r="FH117" s="51"/>
      <c r="FI117" s="74"/>
      <c r="FJ117" s="74"/>
      <c r="FK117" s="74"/>
      <c r="FL117" s="74"/>
      <c r="FM117" s="74"/>
      <c r="FN117" s="74"/>
      <c r="FO117" s="74"/>
      <c r="FP117" s="74"/>
      <c r="FQ117" s="74"/>
      <c r="FR117" s="74"/>
      <c r="FS117" s="74"/>
    </row>
    <row r="118" customFormat="false" ht="10.8" hidden="false" customHeight="true" outlineLevel="0" collapsed="false">
      <c r="A118" s="39" t="n">
        <v>22</v>
      </c>
      <c r="B118" s="39" t="n">
        <v>23</v>
      </c>
      <c r="C118" s="39" t="n">
        <v>24</v>
      </c>
      <c r="D118" s="39" t="n">
        <v>25</v>
      </c>
      <c r="E118" s="39" t="n">
        <v>26</v>
      </c>
      <c r="F118" s="41" t="n">
        <v>27</v>
      </c>
      <c r="G118" s="39" t="n">
        <v>28</v>
      </c>
      <c r="H118" s="42"/>
      <c r="I118" s="39" t="n">
        <v>29</v>
      </c>
      <c r="J118" s="43" t="n">
        <v>30</v>
      </c>
      <c r="K118" s="39" t="n">
        <v>1</v>
      </c>
      <c r="L118" s="39" t="n">
        <v>2</v>
      </c>
      <c r="M118" s="39" t="n">
        <v>3</v>
      </c>
      <c r="N118" s="39" t="n">
        <v>4</v>
      </c>
      <c r="O118" s="39" t="n">
        <v>5</v>
      </c>
      <c r="P118" s="103"/>
      <c r="Q118" s="51"/>
      <c r="R118" s="51"/>
      <c r="S118" s="51"/>
      <c r="T118" s="88"/>
      <c r="U118" s="51"/>
      <c r="V118" s="74"/>
      <c r="W118" s="51"/>
      <c r="X118" s="51"/>
      <c r="Y118" s="51"/>
      <c r="Z118" s="51"/>
      <c r="AA118" s="51"/>
      <c r="AB118" s="51"/>
      <c r="AC118" s="51"/>
      <c r="AD118" s="51"/>
      <c r="AE118" s="51"/>
      <c r="AF118" s="103"/>
      <c r="AG118" s="55"/>
      <c r="AH118" s="55"/>
      <c r="AI118" s="55"/>
      <c r="AJ118" s="55"/>
      <c r="AK118" s="55"/>
      <c r="AL118" s="55"/>
      <c r="AM118" s="55"/>
      <c r="AN118" s="55"/>
      <c r="AO118" s="55"/>
      <c r="AP118" s="55"/>
      <c r="AQ118" s="55"/>
      <c r="AR118" s="55"/>
      <c r="AS118" s="55"/>
      <c r="AT118" s="55"/>
      <c r="AU118" s="55"/>
      <c r="AV118" s="24"/>
      <c r="AW118" s="55"/>
      <c r="AX118" s="55"/>
      <c r="AY118" s="55"/>
      <c r="AZ118" s="55"/>
      <c r="BA118" s="55"/>
      <c r="BB118" s="55"/>
      <c r="BC118" s="55"/>
      <c r="BD118" s="55"/>
      <c r="BE118" s="55"/>
      <c r="BF118" s="55"/>
      <c r="BG118" s="55"/>
      <c r="BH118" s="55"/>
      <c r="BI118" s="55"/>
      <c r="BJ118" s="55"/>
      <c r="BK118" s="55"/>
      <c r="BL118" s="55"/>
      <c r="BM118" s="55"/>
      <c r="BN118" s="55"/>
      <c r="BO118" s="55"/>
      <c r="BP118" s="104"/>
      <c r="BQ118" s="107"/>
      <c r="BR118" s="106"/>
      <c r="BS118" s="103"/>
      <c r="BT118" s="103"/>
      <c r="BU118" s="51"/>
      <c r="BV118" s="51"/>
      <c r="BW118" s="51"/>
      <c r="BX118" s="51"/>
      <c r="BY118" s="51"/>
      <c r="BZ118" s="51"/>
      <c r="CA118" s="51"/>
      <c r="CB118" s="51"/>
      <c r="CC118" s="51"/>
      <c r="CD118" s="51"/>
      <c r="CE118" s="51"/>
      <c r="CF118" s="51"/>
      <c r="CG118" s="56"/>
      <c r="CH118" s="51"/>
      <c r="CI118" s="74"/>
      <c r="CJ118" s="51"/>
      <c r="CK118" s="51"/>
      <c r="CL118" s="51"/>
      <c r="CM118" s="51"/>
      <c r="CN118" s="51"/>
      <c r="CO118" s="51"/>
      <c r="CP118" s="51"/>
      <c r="CQ118" s="51"/>
      <c r="CR118" s="51"/>
      <c r="CS118" s="51"/>
      <c r="CT118" s="51"/>
      <c r="CU118" s="51"/>
      <c r="CV118" s="74"/>
      <c r="CW118" s="51"/>
      <c r="CX118" s="74"/>
      <c r="CY118" s="51"/>
      <c r="CZ118" s="51"/>
      <c r="DA118" s="51"/>
      <c r="DB118" s="51"/>
      <c r="DC118" s="51"/>
      <c r="DD118" s="51"/>
      <c r="DE118" s="51"/>
      <c r="DF118" s="51"/>
      <c r="DG118" s="51"/>
      <c r="DH118" s="51"/>
      <c r="DI118" s="51"/>
      <c r="DJ118" s="51"/>
      <c r="DK118" s="51"/>
      <c r="DL118" s="88"/>
      <c r="DM118" s="51"/>
      <c r="DN118" s="74"/>
      <c r="DO118" s="51"/>
      <c r="DP118" s="51"/>
      <c r="DQ118" s="51"/>
      <c r="DR118" s="51"/>
      <c r="DS118" s="51"/>
      <c r="DT118" s="51"/>
      <c r="DU118" s="51"/>
      <c r="DV118" s="51"/>
      <c r="DW118" s="51"/>
      <c r="DX118" s="56"/>
      <c r="DY118" s="51"/>
      <c r="DZ118" s="51"/>
      <c r="EA118" s="51"/>
      <c r="EB118" s="51"/>
      <c r="EC118" s="56"/>
      <c r="ED118" s="51"/>
      <c r="EE118" s="74"/>
      <c r="EF118" s="51"/>
      <c r="EG118" s="51"/>
      <c r="EH118" s="51"/>
      <c r="EI118" s="51"/>
      <c r="EJ118" s="51"/>
      <c r="EK118" s="51"/>
      <c r="EL118" s="51"/>
      <c r="EM118" s="51"/>
      <c r="EN118" s="51"/>
      <c r="EO118" s="51"/>
      <c r="EP118" s="51"/>
      <c r="EQ118" s="51"/>
      <c r="ER118" s="74"/>
      <c r="ES118" s="51"/>
      <c r="ET118" s="74"/>
      <c r="EU118" s="51"/>
      <c r="EV118" s="51"/>
      <c r="EW118" s="51"/>
      <c r="EX118" s="51"/>
      <c r="EY118" s="51"/>
      <c r="EZ118" s="51"/>
      <c r="FA118" s="51"/>
      <c r="FB118" s="51"/>
      <c r="FC118" s="51"/>
      <c r="FD118" s="51"/>
      <c r="FE118" s="51"/>
      <c r="FF118" s="51"/>
      <c r="FG118" s="51"/>
      <c r="FH118" s="88"/>
      <c r="FI118" s="51"/>
      <c r="FJ118" s="74"/>
      <c r="FK118" s="51"/>
      <c r="FL118" s="51"/>
      <c r="FM118" s="51"/>
      <c r="FN118" s="51"/>
      <c r="FO118" s="51"/>
      <c r="FP118" s="51"/>
      <c r="FQ118" s="51"/>
      <c r="FR118" s="51"/>
      <c r="FS118" s="51"/>
    </row>
    <row r="119" customFormat="false" ht="10.8" hidden="false" customHeight="true" outlineLevel="0" collapsed="false">
      <c r="A119" s="48" t="s">
        <v>83</v>
      </c>
      <c r="B119" s="48" t="s">
        <v>84</v>
      </c>
      <c r="C119" s="48" t="s">
        <v>85</v>
      </c>
      <c r="D119" s="48" t="s">
        <v>86</v>
      </c>
      <c r="E119" s="48" t="s">
        <v>85</v>
      </c>
      <c r="F119" s="48" t="s">
        <v>87</v>
      </c>
      <c r="G119" s="48" t="s">
        <v>83</v>
      </c>
      <c r="H119" s="49"/>
      <c r="I119" s="50" t="s">
        <v>83</v>
      </c>
      <c r="J119" s="50" t="s">
        <v>84</v>
      </c>
      <c r="K119" s="50" t="s">
        <v>85</v>
      </c>
      <c r="L119" s="50" t="s">
        <v>86</v>
      </c>
      <c r="M119" s="50" t="s">
        <v>85</v>
      </c>
      <c r="N119" s="113" t="s">
        <v>87</v>
      </c>
      <c r="O119" s="50" t="s">
        <v>83</v>
      </c>
      <c r="P119" s="103"/>
      <c r="Q119" s="74"/>
      <c r="R119" s="74"/>
      <c r="S119" s="74"/>
      <c r="T119" s="88"/>
      <c r="U119" s="74"/>
      <c r="V119" s="74"/>
      <c r="W119" s="74"/>
      <c r="X119" s="74"/>
      <c r="Y119" s="74"/>
      <c r="Z119" s="74"/>
      <c r="AA119" s="74"/>
      <c r="AB119" s="74"/>
      <c r="AC119" s="74"/>
      <c r="AD119" s="74"/>
      <c r="AE119" s="74"/>
      <c r="AF119" s="103"/>
      <c r="AG119" s="55"/>
      <c r="AH119" s="55"/>
      <c r="AI119" s="55"/>
      <c r="AJ119" s="55"/>
      <c r="AK119" s="55"/>
      <c r="AL119" s="55"/>
      <c r="AM119" s="55"/>
      <c r="AN119" s="55"/>
      <c r="AO119" s="55"/>
      <c r="AP119" s="55"/>
      <c r="AQ119" s="55"/>
      <c r="AR119" s="55"/>
      <c r="AS119" s="55"/>
      <c r="AT119" s="55"/>
      <c r="AU119" s="55"/>
      <c r="AV119" s="24"/>
      <c r="AW119" s="55"/>
      <c r="AX119" s="55"/>
      <c r="AY119" s="55"/>
      <c r="AZ119" s="55"/>
      <c r="BA119" s="55"/>
      <c r="BB119" s="55"/>
      <c r="BC119" s="55"/>
      <c r="BD119" s="55"/>
      <c r="BE119" s="55"/>
      <c r="BF119" s="55"/>
      <c r="BG119" s="55"/>
      <c r="BH119" s="55"/>
      <c r="BI119" s="55"/>
      <c r="BJ119" s="55"/>
      <c r="BK119" s="55"/>
      <c r="BL119" s="55"/>
      <c r="BM119" s="55"/>
      <c r="BN119" s="55"/>
      <c r="BO119" s="55"/>
      <c r="BP119" s="104"/>
      <c r="BQ119" s="107"/>
      <c r="BR119" s="106"/>
      <c r="BS119" s="103"/>
      <c r="BT119" s="103"/>
      <c r="BU119" s="56"/>
      <c r="BV119" s="56"/>
      <c r="BW119" s="56"/>
      <c r="BX119" s="56"/>
      <c r="BY119" s="56"/>
      <c r="BZ119" s="56"/>
      <c r="CA119" s="56"/>
      <c r="CB119" s="56"/>
      <c r="CC119" s="56"/>
      <c r="CD119" s="56"/>
      <c r="CE119" s="56"/>
      <c r="CF119" s="56"/>
      <c r="CG119" s="56"/>
      <c r="CH119" s="56"/>
      <c r="CI119" s="56"/>
      <c r="CJ119" s="56"/>
      <c r="CK119" s="56"/>
      <c r="CL119" s="56"/>
      <c r="CM119" s="56"/>
      <c r="CN119" s="56"/>
      <c r="CO119" s="56"/>
      <c r="CP119" s="56"/>
      <c r="CQ119" s="56"/>
      <c r="CR119" s="56"/>
      <c r="CS119" s="56"/>
      <c r="CT119" s="56"/>
      <c r="CU119" s="56"/>
      <c r="CV119" s="56"/>
      <c r="CW119" s="56"/>
      <c r="CX119" s="56"/>
      <c r="CY119" s="56"/>
      <c r="CZ119" s="56"/>
      <c r="DA119" s="56"/>
      <c r="DB119" s="56"/>
      <c r="DC119" s="56"/>
      <c r="DD119" s="56"/>
      <c r="DE119" s="56"/>
      <c r="DF119" s="56"/>
      <c r="DG119" s="56"/>
      <c r="DH119" s="56"/>
      <c r="DI119" s="74"/>
      <c r="DJ119" s="74"/>
      <c r="DK119" s="74"/>
      <c r="DL119" s="88"/>
      <c r="DM119" s="74"/>
      <c r="DN119" s="74"/>
      <c r="DO119" s="74"/>
      <c r="DP119" s="74"/>
      <c r="DQ119" s="74"/>
      <c r="DR119" s="74"/>
      <c r="DS119" s="74"/>
      <c r="DT119" s="74"/>
      <c r="DU119" s="74"/>
      <c r="DV119" s="74"/>
      <c r="DW119" s="74"/>
      <c r="DX119" s="56"/>
      <c r="DY119" s="56"/>
      <c r="DZ119" s="56"/>
      <c r="EA119" s="56"/>
      <c r="EB119" s="56"/>
      <c r="EC119" s="56"/>
      <c r="ED119" s="56"/>
      <c r="EE119" s="56"/>
      <c r="EF119" s="56"/>
      <c r="EG119" s="56"/>
      <c r="EH119" s="56"/>
      <c r="EI119" s="56"/>
      <c r="EJ119" s="56"/>
      <c r="EK119" s="56"/>
      <c r="EL119" s="56"/>
      <c r="EM119" s="56"/>
      <c r="EN119" s="56"/>
      <c r="EO119" s="56"/>
      <c r="EP119" s="56"/>
      <c r="EQ119" s="56"/>
      <c r="ER119" s="56"/>
      <c r="ES119" s="56"/>
      <c r="ET119" s="56"/>
      <c r="EU119" s="56"/>
      <c r="EV119" s="56"/>
      <c r="EW119" s="56"/>
      <c r="EX119" s="56"/>
      <c r="EY119" s="56"/>
      <c r="EZ119" s="56"/>
      <c r="FA119" s="56"/>
      <c r="FB119" s="56"/>
      <c r="FC119" s="56"/>
      <c r="FD119" s="56"/>
      <c r="FE119" s="74"/>
      <c r="FF119" s="74"/>
      <c r="FG119" s="74"/>
      <c r="FH119" s="88"/>
      <c r="FI119" s="74"/>
      <c r="FJ119" s="74"/>
      <c r="FK119" s="74"/>
      <c r="FL119" s="74"/>
      <c r="FM119" s="74"/>
      <c r="FN119" s="74"/>
      <c r="FO119" s="74"/>
      <c r="FP119" s="74"/>
      <c r="FQ119" s="74"/>
      <c r="FR119" s="74"/>
      <c r="FS119" s="74"/>
    </row>
    <row r="120" customFormat="false" ht="10.8" hidden="false" customHeight="true" outlineLevel="0" collapsed="false">
      <c r="A120" s="51"/>
      <c r="B120" s="51"/>
      <c r="C120" s="51"/>
      <c r="D120" s="74"/>
      <c r="E120" s="51"/>
      <c r="F120" s="51"/>
      <c r="G120" s="74"/>
      <c r="H120" s="42"/>
      <c r="I120" s="51"/>
      <c r="J120" s="51"/>
      <c r="K120" s="51"/>
      <c r="L120" s="51"/>
      <c r="M120" s="51"/>
      <c r="N120" s="51"/>
      <c r="O120" s="51"/>
      <c r="P120" s="103"/>
      <c r="Q120" s="51"/>
      <c r="R120" s="51"/>
      <c r="S120" s="51"/>
      <c r="T120" s="74"/>
      <c r="U120" s="51"/>
      <c r="V120" s="51"/>
      <c r="W120" s="74"/>
      <c r="X120" s="51"/>
      <c r="Y120" s="51"/>
      <c r="Z120" s="51"/>
      <c r="AA120" s="51"/>
      <c r="AB120" s="51"/>
      <c r="AC120" s="51"/>
      <c r="AD120" s="51"/>
      <c r="AE120" s="51"/>
      <c r="AF120" s="103"/>
      <c r="AG120" s="55"/>
      <c r="AH120" s="55"/>
      <c r="AI120" s="55"/>
      <c r="AJ120" s="55"/>
      <c r="AK120" s="55"/>
      <c r="AL120" s="55"/>
      <c r="AM120" s="55"/>
      <c r="AN120" s="55"/>
      <c r="AO120" s="55"/>
      <c r="AP120" s="55"/>
      <c r="AQ120" s="55"/>
      <c r="AR120" s="55"/>
      <c r="AS120" s="55"/>
      <c r="AT120" s="55"/>
      <c r="AU120" s="55"/>
      <c r="AV120" s="24"/>
      <c r="AW120" s="55"/>
      <c r="AX120" s="55"/>
      <c r="AY120" s="55"/>
      <c r="AZ120" s="55"/>
      <c r="BA120" s="55"/>
      <c r="BB120" s="55"/>
      <c r="BC120" s="55"/>
      <c r="BD120" s="55"/>
      <c r="BE120" s="55"/>
      <c r="BF120" s="55"/>
      <c r="BG120" s="55"/>
      <c r="BH120" s="55"/>
      <c r="BI120" s="55"/>
      <c r="BJ120" s="55"/>
      <c r="BK120" s="55"/>
      <c r="BL120" s="55"/>
      <c r="BM120" s="55"/>
      <c r="BN120" s="55"/>
      <c r="BO120" s="55"/>
      <c r="BP120" s="104"/>
      <c r="BQ120" s="107"/>
      <c r="BR120" s="106"/>
      <c r="BS120" s="103"/>
      <c r="BT120" s="103"/>
      <c r="BU120" s="74"/>
      <c r="BV120" s="51"/>
      <c r="BW120" s="51"/>
      <c r="BX120" s="51"/>
      <c r="BY120" s="51"/>
      <c r="BZ120" s="51"/>
      <c r="CA120" s="51"/>
      <c r="CB120" s="51"/>
      <c r="CC120" s="51"/>
      <c r="CD120" s="51"/>
      <c r="CE120" s="51"/>
      <c r="CF120" s="51"/>
      <c r="CG120" s="56"/>
      <c r="CH120" s="51"/>
      <c r="CI120" s="51"/>
      <c r="CJ120" s="74"/>
      <c r="CK120" s="51"/>
      <c r="CL120" s="51"/>
      <c r="CM120" s="51"/>
      <c r="CN120" s="51"/>
      <c r="CO120" s="51"/>
      <c r="CP120" s="51"/>
      <c r="CQ120" s="51"/>
      <c r="CR120" s="51"/>
      <c r="CS120" s="51"/>
      <c r="CT120" s="51"/>
      <c r="CU120" s="51"/>
      <c r="CV120" s="56"/>
      <c r="CW120" s="51"/>
      <c r="CX120" s="51"/>
      <c r="CY120" s="74"/>
      <c r="CZ120" s="51"/>
      <c r="DA120" s="51"/>
      <c r="DB120" s="51"/>
      <c r="DC120" s="51"/>
      <c r="DD120" s="51"/>
      <c r="DE120" s="51"/>
      <c r="DF120" s="51"/>
      <c r="DG120" s="51"/>
      <c r="DH120" s="51"/>
      <c r="DI120" s="51"/>
      <c r="DJ120" s="51"/>
      <c r="DK120" s="51"/>
      <c r="DL120" s="74"/>
      <c r="DM120" s="51"/>
      <c r="DN120" s="51"/>
      <c r="DO120" s="74"/>
      <c r="DP120" s="51"/>
      <c r="DQ120" s="51"/>
      <c r="DR120" s="51"/>
      <c r="DS120" s="51"/>
      <c r="DT120" s="51"/>
      <c r="DU120" s="51"/>
      <c r="DV120" s="51"/>
      <c r="DW120" s="51"/>
      <c r="DX120" s="56"/>
      <c r="DY120" s="51"/>
      <c r="DZ120" s="51"/>
      <c r="EA120" s="51"/>
      <c r="EB120" s="51"/>
      <c r="EC120" s="56"/>
      <c r="ED120" s="51"/>
      <c r="EE120" s="51"/>
      <c r="EF120" s="74"/>
      <c r="EG120" s="51"/>
      <c r="EH120" s="51"/>
      <c r="EI120" s="51"/>
      <c r="EJ120" s="51"/>
      <c r="EK120" s="51"/>
      <c r="EL120" s="51"/>
      <c r="EM120" s="51"/>
      <c r="EN120" s="51"/>
      <c r="EO120" s="51"/>
      <c r="EP120" s="51"/>
      <c r="EQ120" s="51"/>
      <c r="ER120" s="56"/>
      <c r="ES120" s="51"/>
      <c r="ET120" s="51"/>
      <c r="EU120" s="74"/>
      <c r="EV120" s="51"/>
      <c r="EW120" s="51"/>
      <c r="EX120" s="51"/>
      <c r="EY120" s="51"/>
      <c r="EZ120" s="51"/>
      <c r="FA120" s="51"/>
      <c r="FB120" s="51"/>
      <c r="FC120" s="51"/>
      <c r="FD120" s="51"/>
      <c r="FE120" s="51"/>
      <c r="FF120" s="51"/>
      <c r="FG120" s="51"/>
      <c r="FH120" s="74"/>
      <c r="FI120" s="51"/>
      <c r="FJ120" s="51"/>
      <c r="FK120" s="74"/>
      <c r="FL120" s="51"/>
      <c r="FM120" s="51"/>
      <c r="FN120" s="51"/>
      <c r="FO120" s="51"/>
      <c r="FP120" s="51"/>
      <c r="FQ120" s="51"/>
      <c r="FR120" s="51"/>
      <c r="FS120" s="51"/>
    </row>
    <row r="121" customFormat="false" ht="10.8" hidden="false" customHeight="true" outlineLevel="0" collapsed="false">
      <c r="A121" s="74"/>
      <c r="B121" s="74"/>
      <c r="C121" s="74"/>
      <c r="D121" s="74"/>
      <c r="E121" s="74"/>
      <c r="F121" s="74"/>
      <c r="G121" s="74"/>
      <c r="H121" s="55"/>
      <c r="I121" s="74"/>
      <c r="J121" s="74"/>
      <c r="K121" s="74"/>
      <c r="L121" s="74"/>
      <c r="M121" s="74"/>
      <c r="N121" s="74"/>
      <c r="O121" s="74"/>
      <c r="P121" s="103"/>
      <c r="Q121" s="74"/>
      <c r="R121" s="74"/>
      <c r="S121" s="74"/>
      <c r="T121" s="74"/>
      <c r="U121" s="74"/>
      <c r="V121" s="74"/>
      <c r="W121" s="74"/>
      <c r="X121" s="74"/>
      <c r="Y121" s="74"/>
      <c r="Z121" s="74"/>
      <c r="AA121" s="74"/>
      <c r="AB121" s="74"/>
      <c r="AC121" s="74"/>
      <c r="AD121" s="74"/>
      <c r="AE121" s="74"/>
      <c r="AF121" s="103"/>
      <c r="AG121" s="55"/>
      <c r="AH121" s="55"/>
      <c r="AI121" s="55"/>
      <c r="AJ121" s="55"/>
      <c r="AK121" s="55"/>
      <c r="AL121" s="55"/>
      <c r="AM121" s="55"/>
      <c r="AN121" s="55"/>
      <c r="AO121" s="55"/>
      <c r="AP121" s="55"/>
      <c r="AQ121" s="55"/>
      <c r="AR121" s="55"/>
      <c r="AS121" s="55"/>
      <c r="AT121" s="55"/>
      <c r="AU121" s="55"/>
      <c r="AV121" s="24"/>
      <c r="AW121" s="55"/>
      <c r="AX121" s="55"/>
      <c r="AY121" s="55"/>
      <c r="AZ121" s="55"/>
      <c r="BA121" s="55"/>
      <c r="BB121" s="55"/>
      <c r="BC121" s="55"/>
      <c r="BD121" s="55"/>
      <c r="BE121" s="55"/>
      <c r="BF121" s="55"/>
      <c r="BG121" s="55"/>
      <c r="BH121" s="55"/>
      <c r="BI121" s="55"/>
      <c r="BJ121" s="55"/>
      <c r="BK121" s="55"/>
      <c r="BL121" s="55"/>
      <c r="BM121" s="55"/>
      <c r="BN121" s="55"/>
      <c r="BO121" s="55"/>
      <c r="BP121" s="104"/>
      <c r="BQ121" s="107"/>
      <c r="BR121" s="106"/>
      <c r="BS121" s="103"/>
      <c r="BT121" s="103"/>
      <c r="BU121" s="56"/>
      <c r="BV121" s="56"/>
      <c r="BW121" s="56"/>
      <c r="BX121" s="56"/>
      <c r="BY121" s="56"/>
      <c r="BZ121" s="56"/>
      <c r="CA121" s="56"/>
      <c r="CB121" s="56"/>
      <c r="CC121" s="56"/>
      <c r="CD121" s="56"/>
      <c r="CE121" s="56"/>
      <c r="CF121" s="56"/>
      <c r="CG121" s="56"/>
      <c r="CH121" s="56"/>
      <c r="CI121" s="56"/>
      <c r="CJ121" s="56"/>
      <c r="CK121" s="56"/>
      <c r="CL121" s="56"/>
      <c r="CM121" s="56"/>
      <c r="CN121" s="56"/>
      <c r="CO121" s="56"/>
      <c r="CP121" s="56"/>
      <c r="CQ121" s="56"/>
      <c r="CR121" s="56"/>
      <c r="CS121" s="56"/>
      <c r="CT121" s="56"/>
      <c r="CU121" s="56"/>
      <c r="CV121" s="51"/>
      <c r="CW121" s="56"/>
      <c r="CX121" s="56"/>
      <c r="CY121" s="56"/>
      <c r="CZ121" s="56"/>
      <c r="DA121" s="56"/>
      <c r="DB121" s="56"/>
      <c r="DC121" s="56"/>
      <c r="DD121" s="56"/>
      <c r="DE121" s="56"/>
      <c r="DF121" s="56"/>
      <c r="DG121" s="56"/>
      <c r="DH121" s="56"/>
      <c r="DI121" s="74"/>
      <c r="DJ121" s="74"/>
      <c r="DK121" s="74"/>
      <c r="DL121" s="74"/>
      <c r="DM121" s="74"/>
      <c r="DN121" s="74"/>
      <c r="DO121" s="74"/>
      <c r="DP121" s="74"/>
      <c r="DQ121" s="74"/>
      <c r="DR121" s="74"/>
      <c r="DS121" s="74"/>
      <c r="DT121" s="74"/>
      <c r="DU121" s="74"/>
      <c r="DV121" s="74"/>
      <c r="DW121" s="74"/>
      <c r="DX121" s="56"/>
      <c r="DY121" s="56"/>
      <c r="DZ121" s="56"/>
      <c r="EA121" s="56"/>
      <c r="EB121" s="56"/>
      <c r="EC121" s="56"/>
      <c r="ED121" s="56"/>
      <c r="EE121" s="56"/>
      <c r="EF121" s="56"/>
      <c r="EG121" s="56"/>
      <c r="EH121" s="56"/>
      <c r="EI121" s="56"/>
      <c r="EJ121" s="56"/>
      <c r="EK121" s="56"/>
      <c r="EL121" s="56"/>
      <c r="EM121" s="56"/>
      <c r="EN121" s="56"/>
      <c r="EO121" s="56"/>
      <c r="EP121" s="56"/>
      <c r="EQ121" s="56"/>
      <c r="ER121" s="51"/>
      <c r="ES121" s="56"/>
      <c r="ET121" s="56"/>
      <c r="EU121" s="56"/>
      <c r="EV121" s="56"/>
      <c r="EW121" s="56"/>
      <c r="EX121" s="56"/>
      <c r="EY121" s="56"/>
      <c r="EZ121" s="56"/>
      <c r="FA121" s="56"/>
      <c r="FB121" s="56"/>
      <c r="FC121" s="56"/>
      <c r="FD121" s="56"/>
      <c r="FE121" s="74"/>
      <c r="FF121" s="74"/>
      <c r="FG121" s="74"/>
      <c r="FH121" s="74"/>
      <c r="FI121" s="74"/>
      <c r="FJ121" s="74"/>
      <c r="FK121" s="74"/>
      <c r="FL121" s="74"/>
      <c r="FM121" s="74"/>
      <c r="FN121" s="74"/>
      <c r="FO121" s="74"/>
      <c r="FP121" s="74"/>
      <c r="FQ121" s="74"/>
      <c r="FR121" s="74"/>
      <c r="FS121" s="74"/>
    </row>
    <row r="122" customFormat="false" ht="10.8" hidden="false" customHeight="true" outlineLevel="0" collapsed="false">
      <c r="A122" s="31" t="n">
        <v>21</v>
      </c>
      <c r="B122" s="31"/>
      <c r="C122" s="31"/>
      <c r="D122" s="31"/>
      <c r="E122" s="31"/>
      <c r="F122" s="31"/>
      <c r="J122" s="31"/>
      <c r="K122" s="31"/>
      <c r="L122" s="32"/>
      <c r="M122" s="31"/>
      <c r="N122" s="33"/>
      <c r="O122" s="29"/>
      <c r="P122" s="103"/>
      <c r="Q122" s="51"/>
      <c r="R122" s="51"/>
      <c r="S122" s="51"/>
      <c r="T122" s="52"/>
      <c r="U122" s="51"/>
      <c r="V122" s="51"/>
      <c r="W122" s="74"/>
      <c r="X122" s="51"/>
      <c r="Y122" s="51"/>
      <c r="Z122" s="51"/>
      <c r="AA122" s="51"/>
      <c r="AB122" s="51"/>
      <c r="AC122" s="51"/>
      <c r="AD122" s="51"/>
      <c r="AE122" s="51"/>
      <c r="AF122" s="103"/>
      <c r="AG122" s="55"/>
      <c r="AH122" s="55"/>
      <c r="AI122" s="55"/>
      <c r="AJ122" s="55"/>
      <c r="AK122" s="55"/>
      <c r="AL122" s="55"/>
      <c r="AM122" s="55"/>
      <c r="AN122" s="55"/>
      <c r="AO122" s="55"/>
      <c r="AP122" s="55"/>
      <c r="AQ122" s="55"/>
      <c r="AR122" s="55"/>
      <c r="AS122" s="55"/>
      <c r="AT122" s="55"/>
      <c r="AU122" s="55"/>
      <c r="AV122" s="24"/>
      <c r="AW122" s="55"/>
      <c r="AX122" s="55"/>
      <c r="AY122" s="55"/>
      <c r="AZ122" s="55"/>
      <c r="BA122" s="55"/>
      <c r="BB122" s="55"/>
      <c r="BC122" s="55"/>
      <c r="BD122" s="55"/>
      <c r="BE122" s="55"/>
      <c r="BF122" s="55"/>
      <c r="BG122" s="55"/>
      <c r="BH122" s="55"/>
      <c r="BI122" s="55"/>
      <c r="BJ122" s="55"/>
      <c r="BK122" s="55"/>
      <c r="BL122" s="55"/>
      <c r="BM122" s="55"/>
      <c r="BN122" s="55"/>
      <c r="BO122" s="55"/>
      <c r="BP122" s="104"/>
      <c r="BQ122" s="107"/>
      <c r="BR122" s="106"/>
      <c r="BS122" s="103"/>
      <c r="BT122" s="103"/>
      <c r="BU122" s="74"/>
      <c r="BV122" s="51"/>
      <c r="BW122" s="51"/>
      <c r="BX122" s="51"/>
      <c r="BY122" s="51"/>
      <c r="BZ122" s="51"/>
      <c r="CA122" s="51"/>
      <c r="CB122" s="51"/>
      <c r="CC122" s="51"/>
      <c r="CD122" s="51"/>
      <c r="CE122" s="51"/>
      <c r="CF122" s="51"/>
      <c r="CG122" s="56"/>
      <c r="CH122" s="51"/>
      <c r="CI122" s="51"/>
      <c r="CJ122" s="74"/>
      <c r="CK122" s="51"/>
      <c r="CL122" s="51"/>
      <c r="CM122" s="51"/>
      <c r="CN122" s="51"/>
      <c r="CO122" s="51"/>
      <c r="CP122" s="51"/>
      <c r="CQ122" s="51"/>
      <c r="CR122" s="51"/>
      <c r="CS122" s="51"/>
      <c r="CT122" s="51"/>
      <c r="CU122" s="51"/>
      <c r="CV122" s="90"/>
      <c r="CW122" s="51"/>
      <c r="CX122" s="51"/>
      <c r="CY122" s="74"/>
      <c r="CZ122" s="51"/>
      <c r="DA122" s="51"/>
      <c r="DB122" s="51"/>
      <c r="DC122" s="51"/>
      <c r="DD122" s="51"/>
      <c r="DE122" s="51"/>
      <c r="DF122" s="51"/>
      <c r="DG122" s="51"/>
      <c r="DH122" s="51"/>
      <c r="DI122" s="51"/>
      <c r="DJ122" s="51"/>
      <c r="DK122" s="51"/>
      <c r="DL122" s="52"/>
      <c r="DM122" s="51"/>
      <c r="DN122" s="51"/>
      <c r="DO122" s="74"/>
      <c r="DP122" s="51"/>
      <c r="DQ122" s="51"/>
      <c r="DR122" s="51"/>
      <c r="DS122" s="51"/>
      <c r="DT122" s="51"/>
      <c r="DU122" s="51"/>
      <c r="DV122" s="51"/>
      <c r="DW122" s="51"/>
      <c r="DX122" s="56"/>
      <c r="DY122" s="51"/>
      <c r="DZ122" s="51"/>
      <c r="EA122" s="51"/>
      <c r="EB122" s="51"/>
      <c r="EC122" s="56"/>
      <c r="ED122" s="51"/>
      <c r="EE122" s="51"/>
      <c r="EF122" s="74"/>
      <c r="EG122" s="51"/>
      <c r="EH122" s="51"/>
      <c r="EI122" s="51"/>
      <c r="EJ122" s="51"/>
      <c r="EK122" s="51"/>
      <c r="EL122" s="51"/>
      <c r="EM122" s="51"/>
      <c r="EN122" s="51"/>
      <c r="EO122" s="51"/>
      <c r="EP122" s="51"/>
      <c r="EQ122" s="51"/>
      <c r="ER122" s="90"/>
      <c r="ES122" s="51"/>
      <c r="ET122" s="51"/>
      <c r="EU122" s="74"/>
      <c r="EV122" s="51"/>
      <c r="EW122" s="51"/>
      <c r="EX122" s="51"/>
      <c r="EY122" s="51"/>
      <c r="EZ122" s="51"/>
      <c r="FA122" s="51"/>
      <c r="FB122" s="51"/>
      <c r="FC122" s="51"/>
      <c r="FD122" s="51"/>
      <c r="FE122" s="51"/>
      <c r="FF122" s="51"/>
      <c r="FG122" s="51"/>
      <c r="FH122" s="52"/>
      <c r="FI122" s="51"/>
      <c r="FJ122" s="51"/>
      <c r="FK122" s="74"/>
      <c r="FL122" s="51"/>
      <c r="FM122" s="51"/>
      <c r="FN122" s="51"/>
      <c r="FO122" s="51"/>
      <c r="FP122" s="51"/>
      <c r="FQ122" s="51"/>
      <c r="FR122" s="51"/>
      <c r="FS122" s="51"/>
    </row>
    <row r="123" customFormat="false" ht="10.8" hidden="false" customHeight="true" outlineLevel="0" collapsed="false">
      <c r="A123" s="34" t="s">
        <v>96</v>
      </c>
      <c r="B123" s="35"/>
      <c r="C123" s="35"/>
      <c r="D123" s="35"/>
      <c r="E123" s="34"/>
      <c r="F123" s="35"/>
      <c r="G123" s="35"/>
      <c r="H123" s="37" t="n">
        <v>2019</v>
      </c>
      <c r="I123" s="35"/>
      <c r="J123" s="35"/>
      <c r="K123" s="35"/>
      <c r="L123" s="35"/>
      <c r="M123" s="35"/>
      <c r="N123" s="35"/>
      <c r="O123" s="35"/>
      <c r="P123" s="103"/>
      <c r="Q123" s="74"/>
      <c r="R123" s="74"/>
      <c r="S123" s="74"/>
      <c r="T123" s="74"/>
      <c r="U123" s="74"/>
      <c r="V123" s="74"/>
      <c r="W123" s="74"/>
      <c r="X123" s="74"/>
      <c r="Y123" s="74"/>
      <c r="Z123" s="74"/>
      <c r="AA123" s="74"/>
      <c r="AB123" s="74"/>
      <c r="AC123" s="74"/>
      <c r="AD123" s="74"/>
      <c r="AE123" s="74"/>
      <c r="AF123" s="103"/>
      <c r="AG123" s="55"/>
      <c r="AH123" s="55"/>
      <c r="AI123" s="55"/>
      <c r="AJ123" s="55"/>
      <c r="AK123" s="55"/>
      <c r="AL123" s="55"/>
      <c r="AM123" s="55"/>
      <c r="AN123" s="55"/>
      <c r="AO123" s="55"/>
      <c r="AP123" s="55"/>
      <c r="AQ123" s="55"/>
      <c r="AR123" s="55"/>
      <c r="AS123" s="55"/>
      <c r="AT123" s="55"/>
      <c r="AU123" s="55"/>
      <c r="AV123" s="24"/>
      <c r="AW123" s="55"/>
      <c r="AX123" s="55"/>
      <c r="AY123" s="55"/>
      <c r="AZ123" s="55"/>
      <c r="BA123" s="55"/>
      <c r="BB123" s="55"/>
      <c r="BC123" s="55"/>
      <c r="BD123" s="55"/>
      <c r="BE123" s="55"/>
      <c r="BF123" s="55"/>
      <c r="BG123" s="55"/>
      <c r="BH123" s="55"/>
      <c r="BI123" s="55"/>
      <c r="BJ123" s="55"/>
      <c r="BK123" s="55"/>
      <c r="BL123" s="55"/>
      <c r="BM123" s="55"/>
      <c r="BN123" s="55"/>
      <c r="BO123" s="55"/>
      <c r="BP123" s="104"/>
      <c r="BQ123" s="107"/>
      <c r="BR123" s="106"/>
      <c r="BS123" s="103"/>
      <c r="BT123" s="103"/>
      <c r="BU123" s="56"/>
      <c r="BV123" s="56"/>
      <c r="BW123" s="56"/>
      <c r="BX123" s="56"/>
      <c r="BY123" s="56"/>
      <c r="BZ123" s="56"/>
      <c r="CA123" s="56"/>
      <c r="CB123" s="56"/>
      <c r="CC123" s="56"/>
      <c r="CD123" s="56"/>
      <c r="CE123" s="56"/>
      <c r="CF123" s="56"/>
      <c r="CG123" s="56"/>
      <c r="CH123" s="56"/>
      <c r="CI123" s="56"/>
      <c r="CJ123" s="56"/>
      <c r="CK123" s="56"/>
      <c r="CL123" s="56"/>
      <c r="CM123" s="56"/>
      <c r="CN123" s="56"/>
      <c r="CO123" s="56"/>
      <c r="CP123" s="56"/>
      <c r="CQ123" s="56"/>
      <c r="CR123" s="56"/>
      <c r="CS123" s="56"/>
      <c r="CT123" s="56"/>
      <c r="CU123" s="56"/>
      <c r="CV123" s="51"/>
      <c r="CW123" s="56"/>
      <c r="CX123" s="56"/>
      <c r="CY123" s="56"/>
      <c r="CZ123" s="56"/>
      <c r="DA123" s="56"/>
      <c r="DB123" s="56"/>
      <c r="DC123" s="56"/>
      <c r="DD123" s="56"/>
      <c r="DE123" s="56"/>
      <c r="DF123" s="56"/>
      <c r="DG123" s="56"/>
      <c r="DH123" s="56"/>
      <c r="DI123" s="74"/>
      <c r="DJ123" s="74"/>
      <c r="DK123" s="74"/>
      <c r="DL123" s="74"/>
      <c r="DM123" s="74"/>
      <c r="DN123" s="74"/>
      <c r="DO123" s="74"/>
      <c r="DP123" s="74"/>
      <c r="DQ123" s="74"/>
      <c r="DR123" s="74"/>
      <c r="DS123" s="74"/>
      <c r="DT123" s="74"/>
      <c r="DU123" s="74"/>
      <c r="DV123" s="74"/>
      <c r="DW123" s="74"/>
      <c r="DX123" s="56"/>
      <c r="DY123" s="56"/>
      <c r="DZ123" s="56"/>
      <c r="EA123" s="56"/>
      <c r="EB123" s="56"/>
      <c r="EC123" s="56"/>
      <c r="ED123" s="56"/>
      <c r="EE123" s="56"/>
      <c r="EF123" s="56"/>
      <c r="EG123" s="56"/>
      <c r="EH123" s="56"/>
      <c r="EI123" s="56"/>
      <c r="EJ123" s="56"/>
      <c r="EK123" s="56"/>
      <c r="EL123" s="56"/>
      <c r="EM123" s="56"/>
      <c r="EN123" s="56"/>
      <c r="EO123" s="56"/>
      <c r="EP123" s="56"/>
      <c r="EQ123" s="56"/>
      <c r="ER123" s="51"/>
      <c r="ES123" s="56"/>
      <c r="ET123" s="56"/>
      <c r="EU123" s="56"/>
      <c r="EV123" s="56"/>
      <c r="EW123" s="56"/>
      <c r="EX123" s="56"/>
      <c r="EY123" s="56"/>
      <c r="EZ123" s="56"/>
      <c r="FA123" s="56"/>
      <c r="FB123" s="56"/>
      <c r="FC123" s="56"/>
      <c r="FD123" s="56"/>
      <c r="FE123" s="74"/>
      <c r="FF123" s="74"/>
      <c r="FG123" s="74"/>
      <c r="FH123" s="74"/>
      <c r="FI123" s="74"/>
      <c r="FJ123" s="74"/>
      <c r="FK123" s="74"/>
      <c r="FL123" s="74"/>
      <c r="FM123" s="74"/>
      <c r="FN123" s="74"/>
      <c r="FO123" s="74"/>
      <c r="FP123" s="74"/>
      <c r="FQ123" s="74"/>
      <c r="FR123" s="74"/>
      <c r="FS123" s="74"/>
    </row>
    <row r="124" customFormat="false" ht="10.8" hidden="false" customHeight="true" outlineLevel="0" collapsed="false">
      <c r="A124" s="39" t="n">
        <v>6</v>
      </c>
      <c r="B124" s="39" t="n">
        <v>7</v>
      </c>
      <c r="C124" s="39" t="n">
        <v>8</v>
      </c>
      <c r="D124" s="39" t="n">
        <v>9</v>
      </c>
      <c r="E124" s="39" t="n">
        <v>10</v>
      </c>
      <c r="F124" s="41" t="n">
        <v>11</v>
      </c>
      <c r="G124" s="39" t="n">
        <v>12</v>
      </c>
      <c r="H124" s="42"/>
      <c r="I124" s="39" t="n">
        <v>13</v>
      </c>
      <c r="J124" s="43" t="n">
        <v>14</v>
      </c>
      <c r="K124" s="39" t="n">
        <v>15</v>
      </c>
      <c r="L124" s="39" t="n">
        <v>16</v>
      </c>
      <c r="M124" s="39" t="n">
        <v>17</v>
      </c>
      <c r="N124" s="39" t="n">
        <v>18</v>
      </c>
      <c r="O124" s="39" t="n">
        <v>19</v>
      </c>
      <c r="P124" s="103"/>
      <c r="Q124" s="51"/>
      <c r="R124" s="51"/>
      <c r="S124" s="51"/>
      <c r="T124" s="74"/>
      <c r="U124" s="51"/>
      <c r="V124" s="51"/>
      <c r="W124" s="51"/>
      <c r="X124" s="51"/>
      <c r="Y124" s="51"/>
      <c r="Z124" s="51"/>
      <c r="AA124" s="51"/>
      <c r="AB124" s="51"/>
      <c r="AC124" s="51"/>
      <c r="AD124" s="51"/>
      <c r="AE124" s="51"/>
      <c r="AF124" s="103"/>
      <c r="AG124" s="55"/>
      <c r="AH124" s="55"/>
      <c r="AI124" s="55"/>
      <c r="AJ124" s="55"/>
      <c r="AK124" s="55"/>
      <c r="AL124" s="55"/>
      <c r="AM124" s="55"/>
      <c r="AN124" s="55"/>
      <c r="AO124" s="55"/>
      <c r="AP124" s="55"/>
      <c r="AQ124" s="55"/>
      <c r="AR124" s="55"/>
      <c r="AS124" s="55"/>
      <c r="AT124" s="55"/>
      <c r="AU124" s="55"/>
      <c r="AV124" s="24"/>
      <c r="AW124" s="55"/>
      <c r="AX124" s="55"/>
      <c r="AY124" s="55"/>
      <c r="AZ124" s="55"/>
      <c r="BA124" s="55"/>
      <c r="BB124" s="55"/>
      <c r="BC124" s="55"/>
      <c r="BD124" s="55"/>
      <c r="BE124" s="55"/>
      <c r="BF124" s="55"/>
      <c r="BG124" s="55"/>
      <c r="BH124" s="55"/>
      <c r="BI124" s="55"/>
      <c r="BJ124" s="55"/>
      <c r="BK124" s="55"/>
      <c r="BL124" s="55"/>
      <c r="BM124" s="55"/>
      <c r="BN124" s="55"/>
      <c r="BO124" s="55"/>
      <c r="BP124" s="104"/>
      <c r="BQ124" s="107"/>
      <c r="BR124" s="106"/>
      <c r="BS124" s="103"/>
      <c r="BT124" s="103"/>
      <c r="BU124" s="51"/>
      <c r="BV124" s="51"/>
      <c r="BW124" s="51"/>
      <c r="BX124" s="51"/>
      <c r="BY124" s="51"/>
      <c r="BZ124" s="51"/>
      <c r="CA124" s="51"/>
      <c r="CB124" s="51"/>
      <c r="CC124" s="74"/>
      <c r="CD124" s="51"/>
      <c r="CE124" s="51"/>
      <c r="CF124" s="51"/>
      <c r="CG124" s="56"/>
      <c r="CH124" s="51"/>
      <c r="CI124" s="51"/>
      <c r="CJ124" s="51"/>
      <c r="CK124" s="51"/>
      <c r="CL124" s="51"/>
      <c r="CM124" s="51"/>
      <c r="CN124" s="51"/>
      <c r="CO124" s="51"/>
      <c r="CP124" s="51"/>
      <c r="CQ124" s="51"/>
      <c r="CR124" s="74"/>
      <c r="CS124" s="51"/>
      <c r="CT124" s="51"/>
      <c r="CU124" s="51"/>
      <c r="CV124" s="91"/>
      <c r="CW124" s="51"/>
      <c r="CX124" s="51"/>
      <c r="CY124" s="51"/>
      <c r="CZ124" s="51"/>
      <c r="DA124" s="51"/>
      <c r="DB124" s="51"/>
      <c r="DC124" s="51"/>
      <c r="DD124" s="51"/>
      <c r="DE124" s="51"/>
      <c r="DF124" s="51"/>
      <c r="DG124" s="51"/>
      <c r="DH124" s="74"/>
      <c r="DI124" s="51"/>
      <c r="DJ124" s="51"/>
      <c r="DK124" s="51"/>
      <c r="DL124" s="74"/>
      <c r="DM124" s="51"/>
      <c r="DN124" s="51"/>
      <c r="DO124" s="51"/>
      <c r="DP124" s="51"/>
      <c r="DQ124" s="51"/>
      <c r="DR124" s="51"/>
      <c r="DS124" s="51"/>
      <c r="DT124" s="51"/>
      <c r="DU124" s="51"/>
      <c r="DV124" s="51"/>
      <c r="DW124" s="51"/>
      <c r="DX124" s="56"/>
      <c r="DY124" s="74"/>
      <c r="DZ124" s="51"/>
      <c r="EA124" s="51"/>
      <c r="EB124" s="51"/>
      <c r="EC124" s="56"/>
      <c r="ED124" s="51"/>
      <c r="EE124" s="51"/>
      <c r="EF124" s="51"/>
      <c r="EG124" s="51"/>
      <c r="EH124" s="51"/>
      <c r="EI124" s="51"/>
      <c r="EJ124" s="51"/>
      <c r="EK124" s="51"/>
      <c r="EL124" s="51"/>
      <c r="EM124" s="51"/>
      <c r="EN124" s="74"/>
      <c r="EO124" s="51"/>
      <c r="EP124" s="51"/>
      <c r="EQ124" s="51"/>
      <c r="ER124" s="91"/>
      <c r="ES124" s="51"/>
      <c r="ET124" s="51"/>
      <c r="EU124" s="51"/>
      <c r="EV124" s="51"/>
      <c r="EW124" s="51"/>
      <c r="EX124" s="51"/>
      <c r="EY124" s="51"/>
      <c r="EZ124" s="51"/>
      <c r="FA124" s="51"/>
      <c r="FB124" s="51"/>
      <c r="FC124" s="51"/>
      <c r="FD124" s="74"/>
      <c r="FE124" s="51"/>
      <c r="FF124" s="51"/>
      <c r="FG124" s="51"/>
      <c r="FH124" s="74"/>
      <c r="FI124" s="51"/>
      <c r="FJ124" s="51"/>
      <c r="FK124" s="51"/>
      <c r="FL124" s="51"/>
      <c r="FM124" s="51"/>
      <c r="FN124" s="51"/>
      <c r="FO124" s="51"/>
      <c r="FP124" s="51"/>
      <c r="FQ124" s="51"/>
      <c r="FR124" s="51"/>
      <c r="FS124" s="51"/>
    </row>
    <row r="125" customFormat="false" ht="10.8" hidden="false" customHeight="true" outlineLevel="0" collapsed="false">
      <c r="A125" s="48" t="s">
        <v>83</v>
      </c>
      <c r="B125" s="48" t="s">
        <v>84</v>
      </c>
      <c r="C125" s="48" t="s">
        <v>85</v>
      </c>
      <c r="D125" s="48" t="s">
        <v>86</v>
      </c>
      <c r="E125" s="48" t="s">
        <v>85</v>
      </c>
      <c r="F125" s="48" t="s">
        <v>87</v>
      </c>
      <c r="G125" s="48" t="s">
        <v>83</v>
      </c>
      <c r="H125" s="49"/>
      <c r="I125" s="50" t="s">
        <v>83</v>
      </c>
      <c r="J125" s="50" t="s">
        <v>84</v>
      </c>
      <c r="K125" s="50" t="s">
        <v>85</v>
      </c>
      <c r="L125" s="50" t="s">
        <v>86</v>
      </c>
      <c r="M125" s="50" t="s">
        <v>85</v>
      </c>
      <c r="N125" s="50" t="s">
        <v>87</v>
      </c>
      <c r="O125" s="50" t="s">
        <v>83</v>
      </c>
      <c r="P125" s="103"/>
      <c r="Q125" s="74"/>
      <c r="R125" s="74"/>
      <c r="S125" s="74"/>
      <c r="T125" s="92"/>
      <c r="U125" s="74"/>
      <c r="V125" s="74"/>
      <c r="W125" s="74"/>
      <c r="X125" s="74"/>
      <c r="Y125" s="74"/>
      <c r="Z125" s="74"/>
      <c r="AA125" s="74"/>
      <c r="AB125" s="74"/>
      <c r="AC125" s="74"/>
      <c r="AD125" s="74"/>
      <c r="AE125" s="74"/>
      <c r="AF125" s="103"/>
      <c r="AG125" s="55"/>
      <c r="AH125" s="55"/>
      <c r="AI125" s="55"/>
      <c r="AJ125" s="55"/>
      <c r="AK125" s="55"/>
      <c r="AL125" s="55"/>
      <c r="AM125" s="55"/>
      <c r="AN125" s="55"/>
      <c r="AO125" s="55"/>
      <c r="AP125" s="55"/>
      <c r="AQ125" s="55"/>
      <c r="AR125" s="55"/>
      <c r="AS125" s="55"/>
      <c r="AT125" s="55"/>
      <c r="AU125" s="55"/>
      <c r="AV125" s="24"/>
      <c r="AW125" s="55"/>
      <c r="AX125" s="55"/>
      <c r="AY125" s="55"/>
      <c r="AZ125" s="55"/>
      <c r="BA125" s="55"/>
      <c r="BB125" s="55"/>
      <c r="BC125" s="55"/>
      <c r="BD125" s="55"/>
      <c r="BE125" s="55"/>
      <c r="BF125" s="55"/>
      <c r="BG125" s="55"/>
      <c r="BH125" s="55"/>
      <c r="BI125" s="55"/>
      <c r="BJ125" s="55"/>
      <c r="BK125" s="55"/>
      <c r="BL125" s="55"/>
      <c r="BM125" s="55"/>
      <c r="BN125" s="55"/>
      <c r="BO125" s="55"/>
      <c r="BP125" s="104"/>
      <c r="BQ125" s="107"/>
      <c r="BR125" s="106"/>
      <c r="BS125" s="103"/>
      <c r="BT125" s="103"/>
      <c r="BU125" s="56"/>
      <c r="BV125" s="56"/>
      <c r="BW125" s="56"/>
      <c r="BX125" s="56"/>
      <c r="BY125" s="56"/>
      <c r="BZ125" s="56"/>
      <c r="CA125" s="56"/>
      <c r="CB125" s="56"/>
      <c r="CC125" s="56"/>
      <c r="CD125" s="56"/>
      <c r="CE125" s="56"/>
      <c r="CF125" s="56"/>
      <c r="CG125" s="56"/>
      <c r="CH125" s="56"/>
      <c r="CI125" s="56"/>
      <c r="CJ125" s="56"/>
      <c r="CK125" s="56"/>
      <c r="CL125" s="56"/>
      <c r="CM125" s="56"/>
      <c r="CN125" s="56"/>
      <c r="CO125" s="56"/>
      <c r="CP125" s="56"/>
      <c r="CQ125" s="56"/>
      <c r="CR125" s="56"/>
      <c r="CS125" s="56"/>
      <c r="CT125" s="56"/>
      <c r="CU125" s="56"/>
      <c r="CV125" s="52"/>
      <c r="CW125" s="56"/>
      <c r="CX125" s="56"/>
      <c r="CY125" s="56"/>
      <c r="CZ125" s="56"/>
      <c r="DA125" s="56"/>
      <c r="DB125" s="56"/>
      <c r="DC125" s="56"/>
      <c r="DD125" s="56"/>
      <c r="DE125" s="56"/>
      <c r="DF125" s="56"/>
      <c r="DG125" s="56"/>
      <c r="DH125" s="56"/>
      <c r="DI125" s="74"/>
      <c r="DJ125" s="74"/>
      <c r="DK125" s="74"/>
      <c r="DL125" s="92"/>
      <c r="DM125" s="74"/>
      <c r="DN125" s="74"/>
      <c r="DO125" s="74"/>
      <c r="DP125" s="74"/>
      <c r="DQ125" s="74"/>
      <c r="DR125" s="74"/>
      <c r="DS125" s="74"/>
      <c r="DT125" s="74"/>
      <c r="DU125" s="74"/>
      <c r="DV125" s="74"/>
      <c r="DW125" s="74"/>
      <c r="DX125" s="56"/>
      <c r="DY125" s="56"/>
      <c r="DZ125" s="56"/>
      <c r="EA125" s="56"/>
      <c r="EB125" s="56"/>
      <c r="EC125" s="56"/>
      <c r="ED125" s="56"/>
      <c r="EE125" s="56"/>
      <c r="EF125" s="56"/>
      <c r="EG125" s="56"/>
      <c r="EH125" s="56"/>
      <c r="EI125" s="56"/>
      <c r="EJ125" s="56"/>
      <c r="EK125" s="56"/>
      <c r="EL125" s="56"/>
      <c r="EM125" s="56"/>
      <c r="EN125" s="56"/>
      <c r="EO125" s="56"/>
      <c r="EP125" s="56"/>
      <c r="EQ125" s="56"/>
      <c r="ER125" s="52"/>
      <c r="ES125" s="56"/>
      <c r="ET125" s="56"/>
      <c r="EU125" s="56"/>
      <c r="EV125" s="56"/>
      <c r="EW125" s="56"/>
      <c r="EX125" s="56"/>
      <c r="EY125" s="56"/>
      <c r="EZ125" s="56"/>
      <c r="FA125" s="56"/>
      <c r="FB125" s="56"/>
      <c r="FC125" s="56"/>
      <c r="FD125" s="56"/>
      <c r="FE125" s="74"/>
      <c r="FF125" s="74"/>
      <c r="FG125" s="74"/>
      <c r="FH125" s="92"/>
      <c r="FI125" s="74"/>
      <c r="FJ125" s="74"/>
      <c r="FK125" s="74"/>
      <c r="FL125" s="74"/>
      <c r="FM125" s="74"/>
      <c r="FN125" s="74"/>
      <c r="FO125" s="74"/>
      <c r="FP125" s="74"/>
      <c r="FQ125" s="74"/>
      <c r="FR125" s="74"/>
      <c r="FS125" s="74"/>
    </row>
    <row r="126" customFormat="false" ht="10.8" hidden="false" customHeight="true" outlineLevel="0" collapsed="false">
      <c r="A126" s="74"/>
      <c r="B126" s="74"/>
      <c r="C126" s="74"/>
      <c r="D126" s="74"/>
      <c r="E126" s="74"/>
      <c r="F126" s="74"/>
      <c r="G126" s="74"/>
      <c r="H126" s="55"/>
      <c r="I126" s="74"/>
      <c r="J126" s="74"/>
      <c r="K126" s="74"/>
      <c r="L126" s="74"/>
      <c r="M126" s="74"/>
      <c r="N126" s="74"/>
      <c r="O126" s="74"/>
      <c r="P126" s="103"/>
      <c r="Q126" s="74"/>
      <c r="R126" s="74"/>
      <c r="S126" s="74"/>
      <c r="T126" s="74"/>
      <c r="U126" s="74"/>
      <c r="V126" s="74"/>
      <c r="W126" s="74"/>
      <c r="X126" s="74"/>
      <c r="Y126" s="74"/>
      <c r="Z126" s="74"/>
      <c r="AA126" s="74"/>
      <c r="AB126" s="74"/>
      <c r="AC126" s="74"/>
      <c r="AD126" s="74"/>
      <c r="AE126" s="74"/>
      <c r="AF126" s="103"/>
      <c r="AG126" s="55"/>
      <c r="AH126" s="55"/>
      <c r="AI126" s="55"/>
      <c r="AJ126" s="55"/>
      <c r="AK126" s="55"/>
      <c r="AL126" s="55"/>
      <c r="AM126" s="55"/>
      <c r="AN126" s="55"/>
      <c r="AO126" s="55"/>
      <c r="AP126" s="55"/>
      <c r="AQ126" s="55"/>
      <c r="AR126" s="55"/>
      <c r="AS126" s="55"/>
      <c r="AT126" s="55"/>
      <c r="AU126" s="55"/>
      <c r="AV126" s="24"/>
      <c r="AW126" s="55"/>
      <c r="AX126" s="55"/>
      <c r="AY126" s="55"/>
      <c r="AZ126" s="55"/>
      <c r="BA126" s="55"/>
      <c r="BB126" s="55"/>
      <c r="BC126" s="55"/>
      <c r="BD126" s="55"/>
      <c r="BE126" s="55"/>
      <c r="BF126" s="55"/>
      <c r="BG126" s="55"/>
      <c r="BH126" s="55"/>
      <c r="BI126" s="55"/>
      <c r="BJ126" s="55"/>
      <c r="BK126" s="55"/>
      <c r="BL126" s="55"/>
      <c r="BM126" s="55"/>
      <c r="BN126" s="55"/>
      <c r="BO126" s="55"/>
      <c r="BP126" s="104"/>
      <c r="BQ126" s="107"/>
      <c r="BR126" s="106"/>
      <c r="BS126" s="103"/>
      <c r="BT126" s="103"/>
      <c r="BU126" s="56"/>
      <c r="BV126" s="56"/>
      <c r="BW126" s="56"/>
      <c r="BX126" s="56"/>
      <c r="BY126" s="56"/>
      <c r="BZ126" s="56"/>
      <c r="CA126" s="56"/>
      <c r="CB126" s="56"/>
      <c r="CC126" s="56"/>
      <c r="CD126" s="56"/>
      <c r="CE126" s="56"/>
      <c r="CF126" s="56"/>
      <c r="CG126" s="56"/>
      <c r="CH126" s="56"/>
      <c r="CI126" s="56"/>
      <c r="CJ126" s="56"/>
      <c r="CK126" s="56"/>
      <c r="CL126" s="56"/>
      <c r="CM126" s="56"/>
      <c r="CN126" s="56"/>
      <c r="CO126" s="56"/>
      <c r="CP126" s="56"/>
      <c r="CQ126" s="56"/>
      <c r="CR126" s="56"/>
      <c r="CS126" s="56"/>
      <c r="CT126" s="56"/>
      <c r="CU126" s="56"/>
      <c r="CV126" s="51"/>
      <c r="CW126" s="56"/>
      <c r="CX126" s="56"/>
      <c r="CY126" s="56"/>
      <c r="CZ126" s="56"/>
      <c r="DA126" s="56"/>
      <c r="DB126" s="56"/>
      <c r="DC126" s="56"/>
      <c r="DD126" s="56"/>
      <c r="DE126" s="56"/>
      <c r="DF126" s="56"/>
      <c r="DG126" s="56"/>
      <c r="DH126" s="56"/>
      <c r="DI126" s="74"/>
      <c r="DJ126" s="74"/>
      <c r="DK126" s="74"/>
      <c r="DL126" s="74"/>
      <c r="DM126" s="74"/>
      <c r="DN126" s="74"/>
      <c r="DO126" s="74"/>
      <c r="DP126" s="74"/>
      <c r="DQ126" s="74"/>
      <c r="DR126" s="74"/>
      <c r="DS126" s="74"/>
      <c r="DT126" s="74"/>
      <c r="DU126" s="74"/>
      <c r="DV126" s="74"/>
      <c r="DW126" s="74"/>
      <c r="DX126" s="56"/>
      <c r="DY126" s="56"/>
      <c r="DZ126" s="56"/>
      <c r="EA126" s="56"/>
      <c r="EB126" s="56"/>
      <c r="EC126" s="56"/>
      <c r="ED126" s="56"/>
      <c r="EE126" s="56"/>
      <c r="EF126" s="56"/>
      <c r="EG126" s="56"/>
      <c r="EH126" s="56"/>
      <c r="EI126" s="56"/>
      <c r="EJ126" s="56"/>
      <c r="EK126" s="56"/>
      <c r="EL126" s="56"/>
      <c r="EM126" s="56"/>
      <c r="EN126" s="56"/>
      <c r="EO126" s="56"/>
      <c r="EP126" s="56"/>
      <c r="EQ126" s="56"/>
      <c r="ER126" s="51"/>
      <c r="ES126" s="56"/>
      <c r="ET126" s="56"/>
      <c r="EU126" s="56"/>
      <c r="EV126" s="56"/>
      <c r="EW126" s="56"/>
      <c r="EX126" s="56"/>
      <c r="EY126" s="56"/>
      <c r="EZ126" s="56"/>
      <c r="FA126" s="56"/>
      <c r="FB126" s="56"/>
      <c r="FC126" s="56"/>
      <c r="FD126" s="56"/>
      <c r="FE126" s="74"/>
      <c r="FF126" s="74"/>
      <c r="FG126" s="74"/>
      <c r="FH126" s="74"/>
      <c r="FI126" s="74"/>
      <c r="FJ126" s="74"/>
      <c r="FK126" s="74"/>
      <c r="FL126" s="74"/>
      <c r="FM126" s="74"/>
      <c r="FN126" s="74"/>
      <c r="FO126" s="74"/>
      <c r="FP126" s="74"/>
      <c r="FQ126" s="74"/>
      <c r="FR126" s="74"/>
      <c r="FS126" s="74"/>
    </row>
    <row r="127" customFormat="false" ht="10.8" hidden="false" customHeight="true" outlineLevel="0" collapsed="false">
      <c r="A127" s="88"/>
      <c r="B127" s="88"/>
      <c r="C127" s="88"/>
      <c r="D127" s="74"/>
      <c r="E127" s="88"/>
      <c r="F127" s="88"/>
      <c r="G127" s="88"/>
      <c r="H127" s="79"/>
      <c r="I127" s="88"/>
      <c r="J127" s="88"/>
      <c r="K127" s="88"/>
      <c r="L127" s="88"/>
      <c r="M127" s="88"/>
      <c r="N127" s="88"/>
      <c r="O127" s="88"/>
      <c r="P127" s="103"/>
      <c r="Q127" s="88"/>
      <c r="R127" s="88"/>
      <c r="S127" s="88"/>
      <c r="T127" s="74"/>
      <c r="U127" s="88"/>
      <c r="V127" s="88"/>
      <c r="W127" s="88"/>
      <c r="X127" s="88"/>
      <c r="Y127" s="88"/>
      <c r="Z127" s="88"/>
      <c r="AA127" s="88"/>
      <c r="AB127" s="88"/>
      <c r="AC127" s="88"/>
      <c r="AD127" s="88"/>
      <c r="AE127" s="88"/>
      <c r="AF127" s="103"/>
      <c r="AG127" s="55"/>
      <c r="AH127" s="55"/>
      <c r="AI127" s="55"/>
      <c r="AJ127" s="55"/>
      <c r="AK127" s="55"/>
      <c r="AL127" s="55"/>
      <c r="AM127" s="55"/>
      <c r="AN127" s="55"/>
      <c r="AO127" s="55"/>
      <c r="AP127" s="55"/>
      <c r="AQ127" s="55"/>
      <c r="AR127" s="55"/>
      <c r="AS127" s="55"/>
      <c r="AT127" s="55"/>
      <c r="AU127" s="55"/>
      <c r="AV127" s="24"/>
      <c r="AW127" s="55"/>
      <c r="AX127" s="55"/>
      <c r="AY127" s="55"/>
      <c r="AZ127" s="55"/>
      <c r="BA127" s="55"/>
      <c r="BB127" s="55"/>
      <c r="BC127" s="55"/>
      <c r="BD127" s="55"/>
      <c r="BE127" s="55"/>
      <c r="BF127" s="55"/>
      <c r="BG127" s="55"/>
      <c r="BH127" s="55"/>
      <c r="BI127" s="55"/>
      <c r="BJ127" s="55"/>
      <c r="BK127" s="55"/>
      <c r="BL127" s="55"/>
      <c r="BM127" s="55"/>
      <c r="BN127" s="55"/>
      <c r="BO127" s="55"/>
      <c r="BP127" s="104"/>
      <c r="BQ127" s="107"/>
      <c r="BR127" s="106"/>
      <c r="BS127" s="103"/>
      <c r="BT127" s="103"/>
      <c r="BU127" s="87"/>
      <c r="BV127" s="87"/>
      <c r="BW127" s="87"/>
      <c r="BX127" s="87"/>
      <c r="BY127" s="87"/>
      <c r="BZ127" s="87"/>
      <c r="CA127" s="87"/>
      <c r="CB127" s="87"/>
      <c r="CC127" s="87"/>
      <c r="CD127" s="87"/>
      <c r="CE127" s="87"/>
      <c r="CF127" s="87"/>
      <c r="CG127" s="56"/>
      <c r="CH127" s="87"/>
      <c r="CI127" s="87"/>
      <c r="CJ127" s="87"/>
      <c r="CK127" s="87"/>
      <c r="CL127" s="87"/>
      <c r="CM127" s="87"/>
      <c r="CN127" s="87"/>
      <c r="CO127" s="87"/>
      <c r="CP127" s="87"/>
      <c r="CQ127" s="87"/>
      <c r="CR127" s="87"/>
      <c r="CS127" s="87"/>
      <c r="CT127" s="87"/>
      <c r="CU127" s="87"/>
      <c r="CV127" s="51"/>
      <c r="CW127" s="87"/>
      <c r="CX127" s="87"/>
      <c r="CY127" s="87"/>
      <c r="CZ127" s="87"/>
      <c r="DA127" s="87"/>
      <c r="DB127" s="87"/>
      <c r="DC127" s="87"/>
      <c r="DD127" s="87"/>
      <c r="DE127" s="87"/>
      <c r="DF127" s="87"/>
      <c r="DG127" s="87"/>
      <c r="DH127" s="87"/>
      <c r="DI127" s="88"/>
      <c r="DJ127" s="88"/>
      <c r="DK127" s="88"/>
      <c r="DL127" s="74"/>
      <c r="DM127" s="88"/>
      <c r="DN127" s="88"/>
      <c r="DO127" s="88"/>
      <c r="DP127" s="88"/>
      <c r="DQ127" s="88"/>
      <c r="DR127" s="88"/>
      <c r="DS127" s="88"/>
      <c r="DT127" s="88"/>
      <c r="DU127" s="88"/>
      <c r="DV127" s="88"/>
      <c r="DW127" s="88"/>
      <c r="DX127" s="56"/>
      <c r="DY127" s="87"/>
      <c r="DZ127" s="87"/>
      <c r="EA127" s="87"/>
      <c r="EB127" s="87"/>
      <c r="EC127" s="56"/>
      <c r="ED127" s="87"/>
      <c r="EE127" s="87"/>
      <c r="EF127" s="87"/>
      <c r="EG127" s="87"/>
      <c r="EH127" s="87"/>
      <c r="EI127" s="87"/>
      <c r="EJ127" s="87"/>
      <c r="EK127" s="87"/>
      <c r="EL127" s="87"/>
      <c r="EM127" s="87"/>
      <c r="EN127" s="87"/>
      <c r="EO127" s="87"/>
      <c r="EP127" s="87"/>
      <c r="EQ127" s="87"/>
      <c r="ER127" s="51"/>
      <c r="ES127" s="87"/>
      <c r="ET127" s="87"/>
      <c r="EU127" s="87"/>
      <c r="EV127" s="87"/>
      <c r="EW127" s="87"/>
      <c r="EX127" s="87"/>
      <c r="EY127" s="87"/>
      <c r="EZ127" s="87"/>
      <c r="FA127" s="87"/>
      <c r="FB127" s="87"/>
      <c r="FC127" s="87"/>
      <c r="FD127" s="87"/>
      <c r="FE127" s="88"/>
      <c r="FF127" s="88"/>
      <c r="FG127" s="88"/>
      <c r="FH127" s="74"/>
      <c r="FI127" s="88"/>
      <c r="FJ127" s="88"/>
      <c r="FK127" s="88"/>
      <c r="FL127" s="88"/>
      <c r="FM127" s="88"/>
      <c r="FN127" s="88"/>
      <c r="FO127" s="88"/>
      <c r="FP127" s="88"/>
      <c r="FQ127" s="88"/>
      <c r="FR127" s="88"/>
      <c r="FS127" s="88"/>
    </row>
    <row r="128" customFormat="false" ht="10.8" hidden="false" customHeight="true" outlineLevel="0" collapsed="false">
      <c r="A128" s="31" t="n">
        <v>22</v>
      </c>
      <c r="B128" s="31"/>
      <c r="C128" s="31"/>
      <c r="D128" s="31"/>
      <c r="E128" s="31"/>
      <c r="F128" s="31"/>
      <c r="J128" s="31"/>
      <c r="K128" s="31"/>
      <c r="L128" s="32"/>
      <c r="M128" s="31"/>
      <c r="N128" s="33"/>
      <c r="O128" s="29"/>
      <c r="P128" s="103"/>
      <c r="Q128" s="74"/>
      <c r="R128" s="74"/>
      <c r="S128" s="74"/>
      <c r="T128" s="52"/>
      <c r="U128" s="74"/>
      <c r="V128" s="74"/>
      <c r="W128" s="74"/>
      <c r="X128" s="74"/>
      <c r="Y128" s="74"/>
      <c r="Z128" s="74"/>
      <c r="AA128" s="74"/>
      <c r="AB128" s="74"/>
      <c r="AC128" s="90"/>
      <c r="AD128" s="74"/>
      <c r="AE128" s="74"/>
      <c r="AF128" s="103"/>
      <c r="AG128" s="55"/>
      <c r="AH128" s="55"/>
      <c r="AI128" s="55"/>
      <c r="AJ128" s="55"/>
      <c r="AK128" s="55"/>
      <c r="AL128" s="55"/>
      <c r="AM128" s="55"/>
      <c r="AN128" s="55"/>
      <c r="AO128" s="55"/>
      <c r="AP128" s="55"/>
      <c r="AQ128" s="55"/>
      <c r="AR128" s="55"/>
      <c r="AS128" s="55"/>
      <c r="AT128" s="55"/>
      <c r="AU128" s="55"/>
      <c r="AV128" s="24"/>
      <c r="AW128" s="55"/>
      <c r="AX128" s="55"/>
      <c r="AY128" s="55"/>
      <c r="AZ128" s="55"/>
      <c r="BA128" s="55"/>
      <c r="BB128" s="55"/>
      <c r="BC128" s="55"/>
      <c r="BD128" s="55"/>
      <c r="BE128" s="55"/>
      <c r="BF128" s="55"/>
      <c r="BG128" s="55"/>
      <c r="BH128" s="55"/>
      <c r="BI128" s="55"/>
      <c r="BJ128" s="55"/>
      <c r="BK128" s="55"/>
      <c r="BL128" s="55"/>
      <c r="BM128" s="55"/>
      <c r="BN128" s="55"/>
      <c r="BO128" s="55"/>
      <c r="BP128" s="104"/>
      <c r="BQ128" s="107"/>
      <c r="BR128" s="106"/>
      <c r="BS128" s="103"/>
      <c r="BT128" s="103"/>
      <c r="BU128" s="56"/>
      <c r="BV128" s="56"/>
      <c r="BW128" s="56"/>
      <c r="BX128" s="56"/>
      <c r="BY128" s="56"/>
      <c r="BZ128" s="90"/>
      <c r="CA128" s="56"/>
      <c r="CB128" s="56"/>
      <c r="CC128" s="56"/>
      <c r="CD128" s="56"/>
      <c r="CE128" s="56"/>
      <c r="CF128" s="56"/>
      <c r="CG128" s="56"/>
      <c r="CH128" s="56"/>
      <c r="CI128" s="56"/>
      <c r="CJ128" s="56"/>
      <c r="CK128" s="56"/>
      <c r="CL128" s="56"/>
      <c r="CM128" s="56"/>
      <c r="CN128" s="56"/>
      <c r="CO128" s="90"/>
      <c r="CP128" s="56"/>
      <c r="CQ128" s="56"/>
      <c r="CR128" s="56"/>
      <c r="CS128" s="56"/>
      <c r="CT128" s="56"/>
      <c r="CU128" s="56"/>
      <c r="CV128" s="51"/>
      <c r="CW128" s="56"/>
      <c r="CX128" s="56"/>
      <c r="CY128" s="56"/>
      <c r="CZ128" s="56"/>
      <c r="DA128" s="56"/>
      <c r="DB128" s="56"/>
      <c r="DC128" s="56"/>
      <c r="DD128" s="56"/>
      <c r="DE128" s="90"/>
      <c r="DF128" s="56"/>
      <c r="DG128" s="56"/>
      <c r="DH128" s="56"/>
      <c r="DI128" s="74"/>
      <c r="DJ128" s="74"/>
      <c r="DK128" s="74"/>
      <c r="DL128" s="52"/>
      <c r="DM128" s="74"/>
      <c r="DN128" s="74"/>
      <c r="DO128" s="74"/>
      <c r="DP128" s="74"/>
      <c r="DQ128" s="74"/>
      <c r="DR128" s="74"/>
      <c r="DS128" s="74"/>
      <c r="DT128" s="74"/>
      <c r="DU128" s="90"/>
      <c r="DV128" s="74"/>
      <c r="DW128" s="74"/>
      <c r="DX128" s="56"/>
      <c r="DY128" s="56"/>
      <c r="DZ128" s="56"/>
      <c r="EA128" s="56"/>
      <c r="EB128" s="56"/>
      <c r="EC128" s="56"/>
      <c r="ED128" s="56"/>
      <c r="EE128" s="56"/>
      <c r="EF128" s="56"/>
      <c r="EG128" s="56"/>
      <c r="EH128" s="56"/>
      <c r="EI128" s="56"/>
      <c r="EJ128" s="56"/>
      <c r="EK128" s="90"/>
      <c r="EL128" s="56"/>
      <c r="EM128" s="56"/>
      <c r="EN128" s="56"/>
      <c r="EO128" s="56"/>
      <c r="EP128" s="56"/>
      <c r="EQ128" s="56"/>
      <c r="ER128" s="51"/>
      <c r="ES128" s="56"/>
      <c r="ET128" s="56"/>
      <c r="EU128" s="56"/>
      <c r="EV128" s="56"/>
      <c r="EW128" s="56"/>
      <c r="EX128" s="56"/>
      <c r="EY128" s="56"/>
      <c r="EZ128" s="56"/>
      <c r="FA128" s="90"/>
      <c r="FB128" s="56"/>
      <c r="FC128" s="56"/>
      <c r="FD128" s="56"/>
      <c r="FE128" s="74"/>
      <c r="FF128" s="74"/>
      <c r="FG128" s="74"/>
      <c r="FH128" s="52"/>
      <c r="FI128" s="74"/>
      <c r="FJ128" s="74"/>
      <c r="FK128" s="74"/>
      <c r="FL128" s="74"/>
      <c r="FM128" s="74"/>
      <c r="FN128" s="74"/>
      <c r="FO128" s="74"/>
      <c r="FP128" s="74"/>
      <c r="FQ128" s="90"/>
      <c r="FR128" s="74"/>
      <c r="FS128" s="74"/>
    </row>
    <row r="129" customFormat="false" ht="10.8" hidden="false" customHeight="true" outlineLevel="0" collapsed="false">
      <c r="A129" s="34" t="s">
        <v>96</v>
      </c>
      <c r="B129" s="35"/>
      <c r="C129" s="35"/>
      <c r="D129" s="35"/>
      <c r="E129" s="36"/>
      <c r="F129" s="35"/>
      <c r="G129" s="35"/>
      <c r="H129" s="37" t="n">
        <v>2019</v>
      </c>
      <c r="I129" s="34"/>
      <c r="J129" s="35"/>
      <c r="K129" s="34"/>
      <c r="L129" s="35"/>
      <c r="M129" s="35"/>
      <c r="N129" s="34" t="s">
        <v>97</v>
      </c>
      <c r="O129" s="35"/>
      <c r="P129" s="103"/>
      <c r="Q129" s="51"/>
      <c r="R129" s="51"/>
      <c r="S129" s="51"/>
      <c r="T129" s="51"/>
      <c r="U129" s="51"/>
      <c r="V129" s="51"/>
      <c r="W129" s="51"/>
      <c r="X129" s="51"/>
      <c r="Y129" s="51"/>
      <c r="Z129" s="51"/>
      <c r="AA129" s="51"/>
      <c r="AB129" s="51"/>
      <c r="AC129" s="51"/>
      <c r="AD129" s="51"/>
      <c r="AE129" s="51"/>
      <c r="AF129" s="103"/>
      <c r="AG129" s="55"/>
      <c r="AH129" s="55"/>
      <c r="AI129" s="55"/>
      <c r="AJ129" s="55"/>
      <c r="AK129" s="55"/>
      <c r="AL129" s="55"/>
      <c r="AM129" s="55"/>
      <c r="AN129" s="55"/>
      <c r="AO129" s="55"/>
      <c r="AP129" s="55"/>
      <c r="AQ129" s="55"/>
      <c r="AR129" s="55"/>
      <c r="AS129" s="55"/>
      <c r="AT129" s="55"/>
      <c r="AU129" s="55"/>
      <c r="AV129" s="24"/>
      <c r="AW129" s="55"/>
      <c r="AX129" s="55"/>
      <c r="AY129" s="55"/>
      <c r="AZ129" s="55"/>
      <c r="BA129" s="55"/>
      <c r="BB129" s="55"/>
      <c r="BC129" s="55"/>
      <c r="BD129" s="55"/>
      <c r="BE129" s="55"/>
      <c r="BF129" s="55"/>
      <c r="BG129" s="55"/>
      <c r="BH129" s="55"/>
      <c r="BI129" s="55"/>
      <c r="BJ129" s="55"/>
      <c r="BK129" s="55"/>
      <c r="BL129" s="55"/>
      <c r="BM129" s="55"/>
      <c r="BN129" s="55"/>
      <c r="BO129" s="55"/>
      <c r="BP129" s="104"/>
      <c r="BQ129" s="107"/>
      <c r="BR129" s="106"/>
      <c r="BS129" s="103"/>
      <c r="BT129" s="103"/>
      <c r="BU129" s="51"/>
      <c r="BV129" s="51"/>
      <c r="BW129" s="51"/>
      <c r="BX129" s="51"/>
      <c r="BY129" s="51"/>
      <c r="BZ129" s="51"/>
      <c r="CA129" s="51"/>
      <c r="CB129" s="51"/>
      <c r="CC129" s="51"/>
      <c r="CD129" s="51"/>
      <c r="CE129" s="51"/>
      <c r="CF129" s="51"/>
      <c r="CG129" s="56"/>
      <c r="CH129" s="51"/>
      <c r="CI129" s="51"/>
      <c r="CJ129" s="51"/>
      <c r="CK129" s="51"/>
      <c r="CL129" s="51"/>
      <c r="CM129" s="51"/>
      <c r="CN129" s="51"/>
      <c r="CO129" s="51"/>
      <c r="CP129" s="51"/>
      <c r="CQ129" s="51"/>
      <c r="CR129" s="51"/>
      <c r="CS129" s="51"/>
      <c r="CT129" s="51"/>
      <c r="CU129" s="51"/>
      <c r="CV129" s="74"/>
      <c r="CW129" s="51"/>
      <c r="CX129" s="51"/>
      <c r="CY129" s="51"/>
      <c r="CZ129" s="51"/>
      <c r="DA129" s="51"/>
      <c r="DB129" s="51"/>
      <c r="DC129" s="51"/>
      <c r="DD129" s="51"/>
      <c r="DE129" s="51"/>
      <c r="DF129" s="51"/>
      <c r="DG129" s="51"/>
      <c r="DH129" s="51"/>
      <c r="DI129" s="51"/>
      <c r="DJ129" s="51"/>
      <c r="DK129" s="51"/>
      <c r="DL129" s="51"/>
      <c r="DM129" s="51"/>
      <c r="DN129" s="51"/>
      <c r="DO129" s="51"/>
      <c r="DP129" s="51"/>
      <c r="DQ129" s="51"/>
      <c r="DR129" s="51"/>
      <c r="DS129" s="51"/>
      <c r="DT129" s="51"/>
      <c r="DU129" s="51"/>
      <c r="DV129" s="51"/>
      <c r="DW129" s="51"/>
      <c r="DX129" s="56"/>
      <c r="DY129" s="51"/>
      <c r="DZ129" s="51"/>
      <c r="EA129" s="51"/>
      <c r="EB129" s="51"/>
      <c r="EC129" s="56"/>
      <c r="ED129" s="51"/>
      <c r="EE129" s="51"/>
      <c r="EF129" s="51"/>
      <c r="EG129" s="51"/>
      <c r="EH129" s="51"/>
      <c r="EI129" s="51"/>
      <c r="EJ129" s="51"/>
      <c r="EK129" s="51"/>
      <c r="EL129" s="51"/>
      <c r="EM129" s="51"/>
      <c r="EN129" s="51"/>
      <c r="EO129" s="51"/>
      <c r="EP129" s="51"/>
      <c r="EQ129" s="51"/>
      <c r="ER129" s="74"/>
      <c r="ES129" s="51"/>
      <c r="ET129" s="51"/>
      <c r="EU129" s="51"/>
      <c r="EV129" s="51"/>
      <c r="EW129" s="51"/>
      <c r="EX129" s="51"/>
      <c r="EY129" s="51"/>
      <c r="EZ129" s="51"/>
      <c r="FA129" s="51"/>
      <c r="FB129" s="51"/>
      <c r="FC129" s="51"/>
      <c r="FD129" s="51"/>
      <c r="FE129" s="51"/>
      <c r="FF129" s="51"/>
      <c r="FG129" s="51"/>
      <c r="FH129" s="51"/>
      <c r="FI129" s="51"/>
      <c r="FJ129" s="51"/>
      <c r="FK129" s="51"/>
      <c r="FL129" s="51"/>
      <c r="FM129" s="51"/>
      <c r="FN129" s="51"/>
      <c r="FO129" s="51"/>
      <c r="FP129" s="51"/>
      <c r="FQ129" s="51"/>
      <c r="FR129" s="51"/>
      <c r="FS129" s="51"/>
    </row>
    <row r="130" customFormat="false" ht="10.8" hidden="false" customHeight="true" outlineLevel="0" collapsed="false">
      <c r="A130" s="39" t="n">
        <v>20</v>
      </c>
      <c r="B130" s="39" t="n">
        <v>21</v>
      </c>
      <c r="C130" s="39" t="n">
        <v>22</v>
      </c>
      <c r="D130" s="39" t="n">
        <v>23</v>
      </c>
      <c r="E130" s="39" t="n">
        <v>24</v>
      </c>
      <c r="F130" s="41" t="n">
        <v>25</v>
      </c>
      <c r="G130" s="39" t="n">
        <v>26</v>
      </c>
      <c r="H130" s="42"/>
      <c r="I130" s="39" t="n">
        <v>27</v>
      </c>
      <c r="J130" s="43" t="n">
        <v>28</v>
      </c>
      <c r="K130" s="39" t="n">
        <v>29</v>
      </c>
      <c r="L130" s="39" t="n">
        <v>30</v>
      </c>
      <c r="M130" s="39" t="n">
        <v>31</v>
      </c>
      <c r="N130" s="39" t="n">
        <v>1</v>
      </c>
      <c r="O130" s="39" t="n">
        <v>2</v>
      </c>
      <c r="P130" s="103"/>
      <c r="Q130" s="88"/>
      <c r="R130" s="88"/>
      <c r="S130" s="88"/>
      <c r="T130" s="74"/>
      <c r="U130" s="88"/>
      <c r="V130" s="88"/>
      <c r="W130" s="88"/>
      <c r="X130" s="88"/>
      <c r="Y130" s="88"/>
      <c r="Z130" s="88"/>
      <c r="AA130" s="88"/>
      <c r="AB130" s="74"/>
      <c r="AC130" s="88"/>
      <c r="AD130" s="88"/>
      <c r="AE130" s="88"/>
      <c r="AF130" s="103"/>
      <c r="AG130" s="55"/>
      <c r="AH130" s="55"/>
      <c r="AI130" s="55"/>
      <c r="AJ130" s="55"/>
      <c r="AK130" s="55"/>
      <c r="AL130" s="55"/>
      <c r="AM130" s="55"/>
      <c r="AN130" s="55"/>
      <c r="AO130" s="55"/>
      <c r="AP130" s="55"/>
      <c r="AQ130" s="55"/>
      <c r="AR130" s="55"/>
      <c r="AS130" s="55"/>
      <c r="AT130" s="55"/>
      <c r="AU130" s="55"/>
      <c r="AV130" s="24"/>
      <c r="AW130" s="55"/>
      <c r="AX130" s="55"/>
      <c r="AY130" s="55"/>
      <c r="AZ130" s="55"/>
      <c r="BA130" s="55"/>
      <c r="BB130" s="55"/>
      <c r="BC130" s="55"/>
      <c r="BD130" s="55"/>
      <c r="BE130" s="55"/>
      <c r="BF130" s="55"/>
      <c r="BG130" s="55"/>
      <c r="BH130" s="55"/>
      <c r="BI130" s="55"/>
      <c r="BJ130" s="55"/>
      <c r="BK130" s="55"/>
      <c r="BL130" s="55"/>
      <c r="BM130" s="55"/>
      <c r="BN130" s="55"/>
      <c r="BO130" s="55"/>
      <c r="BP130" s="104"/>
      <c r="BQ130" s="107"/>
      <c r="BR130" s="106"/>
      <c r="BS130" s="103"/>
      <c r="BT130" s="103"/>
      <c r="BU130" s="87"/>
      <c r="BV130" s="87"/>
      <c r="BW130" s="87"/>
      <c r="BX130" s="87"/>
      <c r="BY130" s="56"/>
      <c r="BZ130" s="87"/>
      <c r="CA130" s="87"/>
      <c r="CB130" s="87"/>
      <c r="CC130" s="87"/>
      <c r="CD130" s="87"/>
      <c r="CE130" s="87"/>
      <c r="CF130" s="87"/>
      <c r="CG130" s="56"/>
      <c r="CH130" s="87"/>
      <c r="CI130" s="87"/>
      <c r="CJ130" s="87"/>
      <c r="CK130" s="87"/>
      <c r="CL130" s="87"/>
      <c r="CM130" s="87"/>
      <c r="CN130" s="56"/>
      <c r="CO130" s="87"/>
      <c r="CP130" s="87"/>
      <c r="CQ130" s="87"/>
      <c r="CR130" s="87"/>
      <c r="CS130" s="87"/>
      <c r="CT130" s="87"/>
      <c r="CU130" s="87"/>
      <c r="CV130" s="52"/>
      <c r="CW130" s="87"/>
      <c r="CX130" s="87"/>
      <c r="CY130" s="87"/>
      <c r="CZ130" s="87"/>
      <c r="DA130" s="87"/>
      <c r="DB130" s="87"/>
      <c r="DC130" s="87"/>
      <c r="DD130" s="56"/>
      <c r="DE130" s="87"/>
      <c r="DF130" s="87"/>
      <c r="DG130" s="87"/>
      <c r="DH130" s="87"/>
      <c r="DI130" s="88"/>
      <c r="DJ130" s="88"/>
      <c r="DK130" s="88"/>
      <c r="DL130" s="74"/>
      <c r="DM130" s="88"/>
      <c r="DN130" s="88"/>
      <c r="DO130" s="88"/>
      <c r="DP130" s="88"/>
      <c r="DQ130" s="88"/>
      <c r="DR130" s="88"/>
      <c r="DS130" s="88"/>
      <c r="DT130" s="74"/>
      <c r="DU130" s="88"/>
      <c r="DV130" s="88"/>
      <c r="DW130" s="88"/>
      <c r="DX130" s="56"/>
      <c r="DY130" s="87"/>
      <c r="DZ130" s="87"/>
      <c r="EA130" s="87"/>
      <c r="EB130" s="87"/>
      <c r="EC130" s="56"/>
      <c r="ED130" s="87"/>
      <c r="EE130" s="87"/>
      <c r="EF130" s="87"/>
      <c r="EG130" s="87"/>
      <c r="EH130" s="87"/>
      <c r="EI130" s="87"/>
      <c r="EJ130" s="56"/>
      <c r="EK130" s="87"/>
      <c r="EL130" s="87"/>
      <c r="EM130" s="87"/>
      <c r="EN130" s="87"/>
      <c r="EO130" s="87"/>
      <c r="EP130" s="87"/>
      <c r="EQ130" s="87"/>
      <c r="ER130" s="52"/>
      <c r="ES130" s="87"/>
      <c r="ET130" s="87"/>
      <c r="EU130" s="87"/>
      <c r="EV130" s="87"/>
      <c r="EW130" s="87"/>
      <c r="EX130" s="87"/>
      <c r="EY130" s="87"/>
      <c r="EZ130" s="56"/>
      <c r="FA130" s="87"/>
      <c r="FB130" s="87"/>
      <c r="FC130" s="87"/>
      <c r="FD130" s="87"/>
      <c r="FE130" s="88"/>
      <c r="FF130" s="88"/>
      <c r="FG130" s="88"/>
      <c r="FH130" s="74"/>
      <c r="FI130" s="88"/>
      <c r="FJ130" s="88"/>
      <c r="FK130" s="88"/>
      <c r="FL130" s="88"/>
      <c r="FM130" s="88"/>
      <c r="FN130" s="88"/>
      <c r="FO130" s="88"/>
      <c r="FP130" s="74"/>
      <c r="FQ130" s="88"/>
      <c r="FR130" s="88"/>
      <c r="FS130" s="88"/>
    </row>
    <row r="131" customFormat="false" ht="10.8" hidden="false" customHeight="true" outlineLevel="0" collapsed="false">
      <c r="A131" s="48" t="s">
        <v>83</v>
      </c>
      <c r="B131" s="48" t="s">
        <v>84</v>
      </c>
      <c r="C131" s="48" t="s">
        <v>85</v>
      </c>
      <c r="D131" s="48" t="s">
        <v>86</v>
      </c>
      <c r="E131" s="48" t="s">
        <v>85</v>
      </c>
      <c r="F131" s="48" t="s">
        <v>87</v>
      </c>
      <c r="G131" s="48" t="s">
        <v>83</v>
      </c>
      <c r="H131" s="49"/>
      <c r="I131" s="50" t="s">
        <v>83</v>
      </c>
      <c r="J131" s="50" t="s">
        <v>84</v>
      </c>
      <c r="K131" s="50" t="s">
        <v>85</v>
      </c>
      <c r="L131" s="50" t="s">
        <v>86</v>
      </c>
      <c r="M131" s="50" t="s">
        <v>85</v>
      </c>
      <c r="N131" s="50" t="s">
        <v>87</v>
      </c>
      <c r="O131" s="50" t="s">
        <v>83</v>
      </c>
      <c r="P131" s="103"/>
      <c r="Q131" s="74"/>
      <c r="R131" s="74"/>
      <c r="S131" s="74"/>
      <c r="T131" s="52"/>
      <c r="U131" s="74"/>
      <c r="V131" s="74"/>
      <c r="W131" s="74"/>
      <c r="X131" s="74"/>
      <c r="Y131" s="74"/>
      <c r="Z131" s="74"/>
      <c r="AA131" s="74"/>
      <c r="AB131" s="74"/>
      <c r="AC131" s="74"/>
      <c r="AD131" s="74"/>
      <c r="AE131" s="74"/>
      <c r="AF131" s="103"/>
      <c r="AG131" s="55"/>
      <c r="AH131" s="55"/>
      <c r="AI131" s="55"/>
      <c r="AJ131" s="55"/>
      <c r="AK131" s="55"/>
      <c r="AL131" s="55"/>
      <c r="AM131" s="55"/>
      <c r="AN131" s="55"/>
      <c r="AO131" s="55"/>
      <c r="AP131" s="55"/>
      <c r="AQ131" s="55"/>
      <c r="AR131" s="55"/>
      <c r="AS131" s="55"/>
      <c r="AT131" s="55"/>
      <c r="AU131" s="55"/>
      <c r="AV131" s="24"/>
      <c r="AW131" s="55"/>
      <c r="AX131" s="55"/>
      <c r="AY131" s="55"/>
      <c r="AZ131" s="55"/>
      <c r="BA131" s="55"/>
      <c r="BB131" s="55"/>
      <c r="BC131" s="55"/>
      <c r="BD131" s="55"/>
      <c r="BE131" s="55"/>
      <c r="BF131" s="55"/>
      <c r="BG131" s="55"/>
      <c r="BH131" s="55"/>
      <c r="BI131" s="55"/>
      <c r="BJ131" s="55"/>
      <c r="BK131" s="55"/>
      <c r="BL131" s="55"/>
      <c r="BM131" s="55"/>
      <c r="BN131" s="55"/>
      <c r="BO131" s="55"/>
      <c r="BP131" s="104"/>
      <c r="BQ131" s="107"/>
      <c r="BR131" s="106"/>
      <c r="BS131" s="103"/>
      <c r="BT131" s="103"/>
      <c r="BU131" s="56"/>
      <c r="BV131" s="56"/>
      <c r="BW131" s="56"/>
      <c r="BX131" s="56"/>
      <c r="BY131" s="56"/>
      <c r="BZ131" s="56"/>
      <c r="CA131" s="56"/>
      <c r="CB131" s="56"/>
      <c r="CC131" s="56"/>
      <c r="CD131" s="56"/>
      <c r="CE131" s="56"/>
      <c r="CF131" s="56"/>
      <c r="CG131" s="56"/>
      <c r="CH131" s="56"/>
      <c r="CI131" s="56"/>
      <c r="CJ131" s="56"/>
      <c r="CK131" s="56"/>
      <c r="CL131" s="56"/>
      <c r="CM131" s="56"/>
      <c r="CN131" s="56"/>
      <c r="CO131" s="56"/>
      <c r="CP131" s="56"/>
      <c r="CQ131" s="56"/>
      <c r="CR131" s="56"/>
      <c r="CS131" s="56"/>
      <c r="CT131" s="56"/>
      <c r="CU131" s="56"/>
      <c r="CV131" s="51"/>
      <c r="CW131" s="56"/>
      <c r="CX131" s="56"/>
      <c r="CY131" s="56"/>
      <c r="CZ131" s="56"/>
      <c r="DA131" s="56"/>
      <c r="DB131" s="56"/>
      <c r="DC131" s="56"/>
      <c r="DD131" s="56"/>
      <c r="DE131" s="56"/>
      <c r="DF131" s="56"/>
      <c r="DG131" s="56"/>
      <c r="DH131" s="56"/>
      <c r="DI131" s="74"/>
      <c r="DJ131" s="74"/>
      <c r="DK131" s="74"/>
      <c r="DL131" s="52"/>
      <c r="DM131" s="74"/>
      <c r="DN131" s="74"/>
      <c r="DO131" s="74"/>
      <c r="DP131" s="74"/>
      <c r="DQ131" s="74"/>
      <c r="DR131" s="74"/>
      <c r="DS131" s="74"/>
      <c r="DT131" s="74"/>
      <c r="DU131" s="74"/>
      <c r="DV131" s="74"/>
      <c r="DW131" s="74"/>
      <c r="DX131" s="56"/>
      <c r="DY131" s="56"/>
      <c r="DZ131" s="56"/>
      <c r="EA131" s="56"/>
      <c r="EB131" s="56"/>
      <c r="EC131" s="56"/>
      <c r="ED131" s="56"/>
      <c r="EE131" s="56"/>
      <c r="EF131" s="56"/>
      <c r="EG131" s="56"/>
      <c r="EH131" s="56"/>
      <c r="EI131" s="56"/>
      <c r="EJ131" s="56"/>
      <c r="EK131" s="56"/>
      <c r="EL131" s="56"/>
      <c r="EM131" s="56"/>
      <c r="EN131" s="56"/>
      <c r="EO131" s="56"/>
      <c r="EP131" s="56"/>
      <c r="EQ131" s="56"/>
      <c r="ER131" s="51"/>
      <c r="ES131" s="56"/>
      <c r="ET131" s="56"/>
      <c r="EU131" s="56"/>
      <c r="EV131" s="56"/>
      <c r="EW131" s="56"/>
      <c r="EX131" s="56"/>
      <c r="EY131" s="56"/>
      <c r="EZ131" s="56"/>
      <c r="FA131" s="56"/>
      <c r="FB131" s="56"/>
      <c r="FC131" s="56"/>
      <c r="FD131" s="56"/>
      <c r="FE131" s="74"/>
      <c r="FF131" s="74"/>
      <c r="FG131" s="74"/>
      <c r="FH131" s="52"/>
      <c r="FI131" s="74"/>
      <c r="FJ131" s="74"/>
      <c r="FK131" s="74"/>
      <c r="FL131" s="74"/>
      <c r="FM131" s="74"/>
      <c r="FN131" s="74"/>
      <c r="FO131" s="74"/>
      <c r="FP131" s="74"/>
      <c r="FQ131" s="74"/>
      <c r="FR131" s="74"/>
      <c r="FS131" s="74"/>
    </row>
    <row r="132" customFormat="false" ht="10.8" hidden="false" customHeight="true" outlineLevel="0" collapsed="false">
      <c r="A132" s="74"/>
      <c r="B132" s="74"/>
      <c r="C132" s="74"/>
      <c r="D132" s="74"/>
      <c r="E132" s="74"/>
      <c r="F132" s="74"/>
      <c r="G132" s="74"/>
      <c r="H132" s="55"/>
      <c r="I132" s="74"/>
      <c r="J132" s="74"/>
      <c r="K132" s="74"/>
      <c r="L132" s="74"/>
      <c r="M132" s="74"/>
      <c r="N132" s="74"/>
      <c r="O132" s="74"/>
      <c r="P132" s="103"/>
      <c r="Q132" s="74"/>
      <c r="R132" s="74"/>
      <c r="S132" s="74"/>
      <c r="T132" s="74"/>
      <c r="U132" s="74"/>
      <c r="V132" s="74"/>
      <c r="W132" s="74"/>
      <c r="X132" s="74"/>
      <c r="Y132" s="74"/>
      <c r="Z132" s="74"/>
      <c r="AA132" s="74"/>
      <c r="AB132" s="74"/>
      <c r="AC132" s="74"/>
      <c r="AD132" s="74"/>
      <c r="AE132" s="74"/>
      <c r="AF132" s="103"/>
      <c r="AG132" s="55"/>
      <c r="AH132" s="55"/>
      <c r="AI132" s="55"/>
      <c r="AJ132" s="55"/>
      <c r="AK132" s="55"/>
      <c r="AL132" s="55"/>
      <c r="AM132" s="55"/>
      <c r="AN132" s="55"/>
      <c r="AO132" s="55"/>
      <c r="AP132" s="55"/>
      <c r="AQ132" s="55"/>
      <c r="AR132" s="55"/>
      <c r="AS132" s="55"/>
      <c r="AT132" s="55"/>
      <c r="AU132" s="55"/>
      <c r="AV132" s="24"/>
      <c r="AW132" s="55"/>
      <c r="AX132" s="55"/>
      <c r="AY132" s="55"/>
      <c r="AZ132" s="55"/>
      <c r="BA132" s="55"/>
      <c r="BB132" s="55"/>
      <c r="BC132" s="55"/>
      <c r="BD132" s="55"/>
      <c r="BE132" s="55"/>
      <c r="BF132" s="55"/>
      <c r="BG132" s="55"/>
      <c r="BH132" s="55"/>
      <c r="BI132" s="55"/>
      <c r="BJ132" s="55"/>
      <c r="BK132" s="55"/>
      <c r="BL132" s="55"/>
      <c r="BM132" s="55"/>
      <c r="BN132" s="55"/>
      <c r="BO132" s="55"/>
      <c r="BP132" s="104"/>
      <c r="BQ132" s="107"/>
      <c r="BR132" s="106"/>
      <c r="BS132" s="103"/>
      <c r="BT132" s="103"/>
      <c r="BU132" s="74"/>
      <c r="BV132" s="74"/>
      <c r="BW132" s="74"/>
      <c r="BX132" s="74"/>
      <c r="BY132" s="74"/>
      <c r="BZ132" s="74"/>
      <c r="CA132" s="74"/>
      <c r="CB132" s="74"/>
      <c r="CC132" s="74"/>
      <c r="CD132" s="74"/>
      <c r="CE132" s="74"/>
      <c r="CF132" s="74"/>
      <c r="CG132" s="56"/>
      <c r="CH132" s="74"/>
      <c r="CI132" s="74"/>
      <c r="CJ132" s="74"/>
      <c r="CK132" s="74"/>
      <c r="CL132" s="74"/>
      <c r="CM132" s="74"/>
      <c r="CN132" s="74"/>
      <c r="CO132" s="74"/>
      <c r="CP132" s="74"/>
      <c r="CQ132" s="74"/>
      <c r="CR132" s="74"/>
      <c r="CS132" s="74"/>
      <c r="CT132" s="74"/>
      <c r="CU132" s="74"/>
      <c r="CV132" s="74"/>
      <c r="CW132" s="74"/>
      <c r="CX132" s="74"/>
      <c r="CY132" s="74"/>
      <c r="CZ132" s="74"/>
      <c r="DA132" s="74"/>
      <c r="DB132" s="74"/>
      <c r="DC132" s="74"/>
      <c r="DD132" s="74"/>
      <c r="DE132" s="74"/>
      <c r="DF132" s="74"/>
      <c r="DG132" s="74"/>
      <c r="DH132" s="74"/>
      <c r="DI132" s="74"/>
      <c r="DJ132" s="74"/>
      <c r="DK132" s="74"/>
      <c r="DL132" s="74"/>
      <c r="DM132" s="74"/>
      <c r="DN132" s="74"/>
      <c r="DO132" s="74"/>
      <c r="DP132" s="74"/>
      <c r="DQ132" s="74"/>
      <c r="DR132" s="74"/>
      <c r="DS132" s="74"/>
      <c r="DT132" s="74"/>
      <c r="DU132" s="74"/>
      <c r="DV132" s="74"/>
      <c r="DW132" s="74"/>
      <c r="DX132" s="56"/>
      <c r="DY132" s="74"/>
      <c r="DZ132" s="74"/>
      <c r="EA132" s="74"/>
      <c r="EB132" s="74"/>
      <c r="EC132" s="56"/>
      <c r="ED132" s="74"/>
      <c r="EE132" s="74"/>
      <c r="EF132" s="74"/>
      <c r="EG132" s="74"/>
      <c r="EH132" s="74"/>
      <c r="EI132" s="74"/>
      <c r="EJ132" s="74"/>
      <c r="EK132" s="74"/>
      <c r="EL132" s="74"/>
      <c r="EM132" s="74"/>
      <c r="EN132" s="74"/>
      <c r="EO132" s="74"/>
      <c r="EP132" s="74"/>
      <c r="EQ132" s="74"/>
      <c r="ER132" s="74"/>
      <c r="ES132" s="74"/>
      <c r="ET132" s="74"/>
      <c r="EU132" s="74"/>
      <c r="EV132" s="74"/>
      <c r="EW132" s="74"/>
      <c r="EX132" s="74"/>
      <c r="EY132" s="74"/>
      <c r="EZ132" s="74"/>
      <c r="FA132" s="74"/>
      <c r="FB132" s="74"/>
      <c r="FC132" s="74"/>
      <c r="FD132" s="74"/>
      <c r="FE132" s="74"/>
      <c r="FF132" s="74"/>
      <c r="FG132" s="74"/>
      <c r="FH132" s="74"/>
      <c r="FI132" s="74"/>
      <c r="FJ132" s="74"/>
      <c r="FK132" s="74"/>
      <c r="FL132" s="74"/>
      <c r="FM132" s="74"/>
      <c r="FN132" s="74"/>
      <c r="FO132" s="74"/>
      <c r="FP132" s="74"/>
      <c r="FQ132" s="74"/>
      <c r="FR132" s="74"/>
      <c r="FS132" s="74"/>
    </row>
    <row r="133" customFormat="false" ht="10.8" hidden="false" customHeight="true" outlineLevel="0" collapsed="false">
      <c r="A133" s="52"/>
      <c r="B133" s="74"/>
      <c r="C133" s="92"/>
      <c r="D133" s="92"/>
      <c r="E133" s="92"/>
      <c r="F133" s="92"/>
      <c r="G133" s="92"/>
      <c r="H133" s="78"/>
      <c r="I133" s="92"/>
      <c r="J133" s="74"/>
      <c r="K133" s="52"/>
      <c r="L133" s="52"/>
      <c r="M133" s="52"/>
      <c r="N133" s="52"/>
      <c r="O133" s="52"/>
      <c r="P133" s="103"/>
      <c r="Q133" s="52"/>
      <c r="R133" s="74"/>
      <c r="S133" s="92"/>
      <c r="T133" s="92"/>
      <c r="U133" s="92"/>
      <c r="V133" s="92"/>
      <c r="W133" s="92"/>
      <c r="X133" s="92"/>
      <c r="Y133" s="92"/>
      <c r="Z133" s="74"/>
      <c r="AA133" s="52"/>
      <c r="AB133" s="52"/>
      <c r="AC133" s="52"/>
      <c r="AD133" s="52"/>
      <c r="AE133" s="52"/>
      <c r="AF133" s="103"/>
      <c r="AG133" s="55"/>
      <c r="AH133" s="55"/>
      <c r="AI133" s="55"/>
      <c r="AJ133" s="55"/>
      <c r="AK133" s="55"/>
      <c r="AL133" s="55"/>
      <c r="AM133" s="55"/>
      <c r="AN133" s="55"/>
      <c r="AO133" s="55"/>
      <c r="AP133" s="55"/>
      <c r="AQ133" s="55"/>
      <c r="AR133" s="55"/>
      <c r="AS133" s="55"/>
      <c r="AT133" s="55"/>
      <c r="AU133" s="55"/>
      <c r="AV133" s="24"/>
      <c r="AW133" s="55"/>
      <c r="AX133" s="55"/>
      <c r="AY133" s="55"/>
      <c r="AZ133" s="55"/>
      <c r="BA133" s="55"/>
      <c r="BB133" s="55"/>
      <c r="BC133" s="55"/>
      <c r="BD133" s="55"/>
      <c r="BE133" s="55"/>
      <c r="BF133" s="55"/>
      <c r="BG133" s="55"/>
      <c r="BH133" s="55"/>
      <c r="BI133" s="55"/>
      <c r="BJ133" s="55"/>
      <c r="BK133" s="55"/>
      <c r="BL133" s="55"/>
      <c r="BM133" s="55"/>
      <c r="BN133" s="55"/>
      <c r="BO133" s="55"/>
      <c r="BP133" s="104"/>
      <c r="BQ133" s="107"/>
      <c r="BR133" s="106"/>
      <c r="BS133" s="103"/>
      <c r="BT133" s="103"/>
      <c r="BU133" s="56"/>
      <c r="BV133" s="74"/>
      <c r="BW133" s="74"/>
      <c r="BX133" s="52"/>
      <c r="BY133" s="52"/>
      <c r="BZ133" s="52"/>
      <c r="CA133" s="52"/>
      <c r="CB133" s="52"/>
      <c r="CC133" s="52"/>
      <c r="CD133" s="52"/>
      <c r="CE133" s="74"/>
      <c r="CF133" s="92"/>
      <c r="CG133" s="92"/>
      <c r="CH133" s="92"/>
      <c r="CI133" s="92"/>
      <c r="CJ133" s="92"/>
      <c r="CK133" s="92"/>
      <c r="CL133" s="92"/>
      <c r="CM133" s="56"/>
      <c r="CN133" s="52"/>
      <c r="CO133" s="52"/>
      <c r="CP133" s="52"/>
      <c r="CQ133" s="52"/>
      <c r="CR133" s="52"/>
      <c r="CS133" s="52"/>
      <c r="CT133" s="74"/>
      <c r="CU133" s="92"/>
      <c r="CV133" s="92"/>
      <c r="CW133" s="92"/>
      <c r="CX133" s="92"/>
      <c r="CY133" s="92"/>
      <c r="CZ133" s="92"/>
      <c r="DA133" s="92"/>
      <c r="DB133" s="100"/>
      <c r="DC133" s="52"/>
      <c r="DD133" s="52"/>
      <c r="DE133" s="52"/>
      <c r="DF133" s="52"/>
      <c r="DG133" s="52"/>
      <c r="DH133" s="52"/>
      <c r="DI133" s="52"/>
      <c r="DJ133" s="74"/>
      <c r="DK133" s="92"/>
      <c r="DL133" s="92"/>
      <c r="DM133" s="92"/>
      <c r="DN133" s="92"/>
      <c r="DO133" s="92"/>
      <c r="DP133" s="92"/>
      <c r="DQ133" s="92"/>
      <c r="DR133" s="74"/>
      <c r="DS133" s="52"/>
      <c r="DT133" s="52"/>
      <c r="DU133" s="52"/>
      <c r="DV133" s="52"/>
      <c r="DW133" s="52"/>
      <c r="DX133" s="56"/>
      <c r="DY133" s="52"/>
      <c r="DZ133" s="52"/>
      <c r="EA133" s="74"/>
      <c r="EB133" s="92"/>
      <c r="EC133" s="92"/>
      <c r="ED133" s="92"/>
      <c r="EE133" s="92"/>
      <c r="EF133" s="92"/>
      <c r="EG133" s="92"/>
      <c r="EH133" s="92"/>
      <c r="EI133" s="56"/>
      <c r="EJ133" s="52"/>
      <c r="EK133" s="52"/>
      <c r="EL133" s="52"/>
      <c r="EM133" s="52"/>
      <c r="EN133" s="52"/>
      <c r="EO133" s="52"/>
      <c r="EP133" s="74"/>
      <c r="EQ133" s="92"/>
      <c r="ER133" s="92"/>
      <c r="ES133" s="92"/>
      <c r="ET133" s="92"/>
      <c r="EU133" s="92"/>
      <c r="EV133" s="92"/>
      <c r="EW133" s="92"/>
      <c r="EX133" s="100"/>
      <c r="EY133" s="52"/>
      <c r="EZ133" s="52"/>
      <c r="FA133" s="52"/>
      <c r="FB133" s="52"/>
      <c r="FC133" s="52"/>
      <c r="FD133" s="52"/>
      <c r="FE133" s="52"/>
      <c r="FF133" s="74"/>
      <c r="FG133" s="92"/>
      <c r="FH133" s="92"/>
      <c r="FI133" s="92"/>
      <c r="FJ133" s="92"/>
      <c r="FK133" s="92"/>
      <c r="FL133" s="92"/>
      <c r="FM133" s="92"/>
      <c r="FN133" s="74"/>
      <c r="FO133" s="52"/>
      <c r="FP133" s="52"/>
      <c r="FQ133" s="52"/>
      <c r="FR133" s="52"/>
      <c r="FS133" s="52"/>
    </row>
    <row r="134" customFormat="false" ht="10.8" hidden="false" customHeight="true" outlineLevel="0" collapsed="false">
      <c r="A134" s="31" t="n">
        <v>23</v>
      </c>
      <c r="B134" s="31"/>
      <c r="C134" s="31"/>
      <c r="D134" s="31"/>
      <c r="E134" s="31"/>
      <c r="F134" s="31"/>
      <c r="J134" s="31"/>
      <c r="K134" s="31"/>
      <c r="L134" s="32"/>
      <c r="M134" s="31"/>
      <c r="N134" s="33"/>
      <c r="O134" s="29"/>
      <c r="P134" s="103"/>
      <c r="Q134" s="51"/>
      <c r="R134" s="51"/>
      <c r="S134" s="51"/>
      <c r="T134" s="51"/>
      <c r="U134" s="51"/>
      <c r="V134" s="51"/>
      <c r="W134" s="51"/>
      <c r="X134" s="51"/>
      <c r="Y134" s="51"/>
      <c r="Z134" s="90"/>
      <c r="AA134" s="51"/>
      <c r="AB134" s="51"/>
      <c r="AC134" s="51"/>
      <c r="AD134" s="51"/>
      <c r="AE134" s="51"/>
      <c r="AF134" s="103"/>
      <c r="AG134" s="55"/>
      <c r="AH134" s="55"/>
      <c r="AI134" s="55"/>
      <c r="AJ134" s="55"/>
      <c r="AK134" s="55"/>
      <c r="AL134" s="55"/>
      <c r="AM134" s="55"/>
      <c r="AN134" s="55"/>
      <c r="AO134" s="55"/>
      <c r="AP134" s="55"/>
      <c r="AQ134" s="55"/>
      <c r="AR134" s="55"/>
      <c r="AS134" s="55"/>
      <c r="AT134" s="55"/>
      <c r="AU134" s="55"/>
      <c r="AV134" s="24"/>
      <c r="AW134" s="55"/>
      <c r="AX134" s="55"/>
      <c r="AY134" s="55"/>
      <c r="AZ134" s="55"/>
      <c r="BA134" s="55"/>
      <c r="BB134" s="55"/>
      <c r="BC134" s="55"/>
      <c r="BD134" s="55"/>
      <c r="BE134" s="55"/>
      <c r="BF134" s="55"/>
      <c r="BG134" s="55"/>
      <c r="BH134" s="55"/>
      <c r="BI134" s="55"/>
      <c r="BJ134" s="55"/>
      <c r="BK134" s="55"/>
      <c r="BL134" s="55"/>
      <c r="BM134" s="55"/>
      <c r="BN134" s="55"/>
      <c r="BO134" s="55"/>
      <c r="BP134" s="104"/>
      <c r="BQ134" s="107"/>
      <c r="BR134" s="106"/>
      <c r="BS134" s="103"/>
      <c r="BT134" s="103"/>
      <c r="BU134" s="56"/>
      <c r="BV134" s="56"/>
      <c r="BW134" s="56"/>
      <c r="BX134" s="51"/>
      <c r="BY134" s="51"/>
      <c r="BZ134" s="51"/>
      <c r="CA134" s="51"/>
      <c r="CB134" s="51"/>
      <c r="CC134" s="51"/>
      <c r="CD134" s="51"/>
      <c r="CE134" s="91"/>
      <c r="CF134" s="51"/>
      <c r="CG134" s="51"/>
      <c r="CH134" s="51"/>
      <c r="CI134" s="51"/>
      <c r="CJ134" s="51"/>
      <c r="CK134" s="51"/>
      <c r="CL134" s="51"/>
      <c r="CM134" s="56"/>
      <c r="CN134" s="51"/>
      <c r="CO134" s="51"/>
      <c r="CP134" s="51"/>
      <c r="CQ134" s="51"/>
      <c r="CR134" s="51"/>
      <c r="CS134" s="51"/>
      <c r="CT134" s="91"/>
      <c r="CU134" s="51"/>
      <c r="CV134" s="51"/>
      <c r="CW134" s="51"/>
      <c r="CX134" s="51"/>
      <c r="CY134" s="51"/>
      <c r="CZ134" s="51"/>
      <c r="DA134" s="51"/>
      <c r="DB134" s="51"/>
      <c r="DC134" s="51"/>
      <c r="DD134" s="51"/>
      <c r="DE134" s="51"/>
      <c r="DF134" s="51"/>
      <c r="DG134" s="51"/>
      <c r="DH134" s="51"/>
      <c r="DI134" s="51"/>
      <c r="DJ134" s="51"/>
      <c r="DK134" s="51"/>
      <c r="DL134" s="51"/>
      <c r="DM134" s="51"/>
      <c r="DN134" s="51"/>
      <c r="DO134" s="51"/>
      <c r="DP134" s="51"/>
      <c r="DQ134" s="51"/>
      <c r="DR134" s="90"/>
      <c r="DS134" s="51"/>
      <c r="DT134" s="51"/>
      <c r="DU134" s="51"/>
      <c r="DV134" s="51"/>
      <c r="DW134" s="51"/>
      <c r="DX134" s="56"/>
      <c r="DY134" s="51"/>
      <c r="DZ134" s="51"/>
      <c r="EA134" s="91"/>
      <c r="EB134" s="51"/>
      <c r="EC134" s="51"/>
      <c r="ED134" s="51"/>
      <c r="EE134" s="51"/>
      <c r="EF134" s="51"/>
      <c r="EG134" s="51"/>
      <c r="EH134" s="51"/>
      <c r="EI134" s="56"/>
      <c r="EJ134" s="51"/>
      <c r="EK134" s="51"/>
      <c r="EL134" s="51"/>
      <c r="EM134" s="51"/>
      <c r="EN134" s="51"/>
      <c r="EO134" s="51"/>
      <c r="EP134" s="91"/>
      <c r="EQ134" s="51"/>
      <c r="ER134" s="51"/>
      <c r="ES134" s="51"/>
      <c r="ET134" s="51"/>
      <c r="EU134" s="51"/>
      <c r="EV134" s="51"/>
      <c r="EW134" s="51"/>
      <c r="EX134" s="51"/>
      <c r="EY134" s="51"/>
      <c r="EZ134" s="51"/>
      <c r="FA134" s="51"/>
      <c r="FB134" s="51"/>
      <c r="FC134" s="51"/>
      <c r="FD134" s="51"/>
      <c r="FE134" s="51"/>
      <c r="FF134" s="51"/>
      <c r="FG134" s="51"/>
      <c r="FH134" s="51"/>
      <c r="FI134" s="51"/>
      <c r="FJ134" s="51"/>
      <c r="FK134" s="51"/>
      <c r="FL134" s="51"/>
      <c r="FM134" s="51"/>
      <c r="FN134" s="90"/>
      <c r="FO134" s="51"/>
      <c r="FP134" s="51"/>
      <c r="FQ134" s="51"/>
      <c r="FR134" s="51"/>
      <c r="FS134" s="51"/>
    </row>
    <row r="135" customFormat="false" ht="10.8" hidden="false" customHeight="true" outlineLevel="0" collapsed="false">
      <c r="A135" s="34" t="s">
        <v>97</v>
      </c>
      <c r="B135" s="35"/>
      <c r="C135" s="35"/>
      <c r="D135" s="35"/>
      <c r="E135" s="34"/>
      <c r="F135" s="34"/>
      <c r="G135" s="35"/>
      <c r="H135" s="37" t="n">
        <v>2019</v>
      </c>
      <c r="I135" s="35"/>
      <c r="J135" s="35"/>
      <c r="K135" s="35"/>
      <c r="L135" s="35"/>
      <c r="M135" s="35"/>
      <c r="N135" s="35"/>
      <c r="O135" s="35"/>
      <c r="P135" s="103"/>
      <c r="Q135" s="74"/>
      <c r="R135" s="74"/>
      <c r="S135" s="74"/>
      <c r="T135" s="74"/>
      <c r="U135" s="74"/>
      <c r="V135" s="74"/>
      <c r="W135" s="74"/>
      <c r="X135" s="74"/>
      <c r="Y135" s="74"/>
      <c r="Z135" s="74"/>
      <c r="AA135" s="74"/>
      <c r="AB135" s="74"/>
      <c r="AC135" s="74"/>
      <c r="AD135" s="74"/>
      <c r="AE135" s="74"/>
      <c r="AF135" s="103"/>
      <c r="AG135" s="55"/>
      <c r="AH135" s="55"/>
      <c r="AI135" s="55"/>
      <c r="AJ135" s="55"/>
      <c r="AK135" s="55"/>
      <c r="AL135" s="55"/>
      <c r="AM135" s="55"/>
      <c r="AN135" s="55"/>
      <c r="AO135" s="55"/>
      <c r="AP135" s="55"/>
      <c r="AQ135" s="55"/>
      <c r="AR135" s="55"/>
      <c r="AS135" s="55"/>
      <c r="AT135" s="55"/>
      <c r="AU135" s="55"/>
      <c r="AV135" s="24"/>
      <c r="AW135" s="55"/>
      <c r="AX135" s="55"/>
      <c r="AY135" s="55"/>
      <c r="AZ135" s="55"/>
      <c r="BA135" s="55"/>
      <c r="BB135" s="55"/>
      <c r="BC135" s="55"/>
      <c r="BD135" s="55"/>
      <c r="BE135" s="55"/>
      <c r="BF135" s="55"/>
      <c r="BG135" s="55"/>
      <c r="BH135" s="55"/>
      <c r="BI135" s="55"/>
      <c r="BJ135" s="55"/>
      <c r="BK135" s="55"/>
      <c r="BL135" s="55"/>
      <c r="BM135" s="55"/>
      <c r="BN135" s="55"/>
      <c r="BO135" s="55"/>
      <c r="BP135" s="104"/>
      <c r="BQ135" s="107"/>
      <c r="BR135" s="106"/>
      <c r="BS135" s="103"/>
      <c r="BT135" s="103"/>
      <c r="BU135" s="56"/>
      <c r="BV135" s="56"/>
      <c r="BW135" s="56"/>
      <c r="BX135" s="56"/>
      <c r="BY135" s="56"/>
      <c r="BZ135" s="56"/>
      <c r="CA135" s="56"/>
      <c r="CB135" s="56"/>
      <c r="CC135" s="56"/>
      <c r="CD135" s="56"/>
      <c r="CE135" s="56"/>
      <c r="CF135" s="56"/>
      <c r="CG135" s="56"/>
      <c r="CH135" s="56"/>
      <c r="CI135" s="56"/>
      <c r="CJ135" s="56"/>
      <c r="CK135" s="56"/>
      <c r="CL135" s="56"/>
      <c r="CM135" s="56"/>
      <c r="CN135" s="56"/>
      <c r="CO135" s="56"/>
      <c r="CP135" s="56"/>
      <c r="CQ135" s="56"/>
      <c r="CR135" s="56"/>
      <c r="CS135" s="56"/>
      <c r="CT135" s="56"/>
      <c r="CU135" s="56"/>
      <c r="CV135" s="56"/>
      <c r="CW135" s="56"/>
      <c r="CX135" s="56"/>
      <c r="CY135" s="56"/>
      <c r="CZ135" s="56"/>
      <c r="DA135" s="56"/>
      <c r="DB135" s="56"/>
      <c r="DC135" s="56"/>
      <c r="DD135" s="56"/>
      <c r="DE135" s="56"/>
      <c r="DF135" s="56"/>
      <c r="DG135" s="56"/>
      <c r="DH135" s="56"/>
      <c r="DI135" s="74"/>
      <c r="DJ135" s="74"/>
      <c r="DK135" s="74"/>
      <c r="DL135" s="74"/>
      <c r="DM135" s="74"/>
      <c r="DN135" s="74"/>
      <c r="DO135" s="74"/>
      <c r="DP135" s="74"/>
      <c r="DQ135" s="74"/>
      <c r="DR135" s="74"/>
      <c r="DS135" s="74"/>
      <c r="DT135" s="74"/>
      <c r="DU135" s="74"/>
      <c r="DV135" s="74"/>
      <c r="DW135" s="74"/>
      <c r="DX135" s="56"/>
      <c r="DY135" s="56"/>
      <c r="DZ135" s="56"/>
      <c r="EA135" s="56"/>
      <c r="EB135" s="56"/>
      <c r="EC135" s="56"/>
      <c r="ED135" s="56"/>
      <c r="EE135" s="56"/>
      <c r="EF135" s="56"/>
      <c r="EG135" s="56"/>
      <c r="EH135" s="56"/>
      <c r="EI135" s="56"/>
      <c r="EJ135" s="56"/>
      <c r="EK135" s="56"/>
      <c r="EL135" s="56"/>
      <c r="EM135" s="56"/>
      <c r="EN135" s="56"/>
      <c r="EO135" s="56"/>
      <c r="EP135" s="56"/>
      <c r="EQ135" s="56"/>
      <c r="ER135" s="56"/>
      <c r="ES135" s="56"/>
      <c r="ET135" s="56"/>
      <c r="EU135" s="56"/>
      <c r="EV135" s="56"/>
      <c r="EW135" s="56"/>
      <c r="EX135" s="56"/>
      <c r="EY135" s="56"/>
      <c r="EZ135" s="56"/>
      <c r="FA135" s="56"/>
      <c r="FB135" s="56"/>
      <c r="FC135" s="56"/>
      <c r="FD135" s="56"/>
      <c r="FE135" s="74"/>
      <c r="FF135" s="74"/>
      <c r="FG135" s="74"/>
      <c r="FH135" s="74"/>
      <c r="FI135" s="74"/>
      <c r="FJ135" s="74"/>
      <c r="FK135" s="74"/>
      <c r="FL135" s="74"/>
      <c r="FM135" s="74"/>
      <c r="FN135" s="74"/>
      <c r="FO135" s="74"/>
      <c r="FP135" s="74"/>
      <c r="FQ135" s="74"/>
      <c r="FR135" s="74"/>
      <c r="FS135" s="74"/>
    </row>
    <row r="136" customFormat="false" ht="10.8" hidden="false" customHeight="true" outlineLevel="0" collapsed="false">
      <c r="A136" s="39" t="n">
        <v>3</v>
      </c>
      <c r="B136" s="39" t="n">
        <v>4</v>
      </c>
      <c r="C136" s="39" t="n">
        <v>5</v>
      </c>
      <c r="D136" s="39" t="n">
        <v>6</v>
      </c>
      <c r="E136" s="39" t="n">
        <v>7</v>
      </c>
      <c r="F136" s="41" t="n">
        <v>8</v>
      </c>
      <c r="G136" s="39" t="n">
        <v>9</v>
      </c>
      <c r="H136" s="42"/>
      <c r="I136" s="39" t="n">
        <v>10</v>
      </c>
      <c r="J136" s="43" t="n">
        <v>11</v>
      </c>
      <c r="K136" s="39" t="n">
        <v>12</v>
      </c>
      <c r="L136" s="39" t="n">
        <v>13</v>
      </c>
      <c r="M136" s="39" t="n">
        <v>14</v>
      </c>
      <c r="N136" s="39" t="n">
        <v>15</v>
      </c>
      <c r="O136" s="39" t="n">
        <v>16</v>
      </c>
      <c r="P136" s="103"/>
      <c r="Q136" s="51"/>
      <c r="R136" s="51"/>
      <c r="S136" s="51"/>
      <c r="T136" s="74"/>
      <c r="U136" s="51"/>
      <c r="V136" s="51"/>
      <c r="W136" s="51"/>
      <c r="X136" s="51"/>
      <c r="Y136" s="51"/>
      <c r="Z136" s="51"/>
      <c r="AA136" s="51"/>
      <c r="AB136" s="51"/>
      <c r="AC136" s="51"/>
      <c r="AD136" s="51"/>
      <c r="AE136" s="51"/>
      <c r="AF136" s="103"/>
      <c r="AG136" s="55"/>
      <c r="AH136" s="55"/>
      <c r="AI136" s="55"/>
      <c r="AJ136" s="55"/>
      <c r="AK136" s="55"/>
      <c r="AL136" s="55"/>
      <c r="AM136" s="55"/>
      <c r="AN136" s="55"/>
      <c r="AO136" s="55"/>
      <c r="AP136" s="55"/>
      <c r="AQ136" s="55"/>
      <c r="AR136" s="55"/>
      <c r="AS136" s="55"/>
      <c r="AT136" s="55"/>
      <c r="AU136" s="55"/>
      <c r="AV136" s="24"/>
      <c r="AW136" s="55"/>
      <c r="AX136" s="55"/>
      <c r="AY136" s="55"/>
      <c r="AZ136" s="55"/>
      <c r="BA136" s="55"/>
      <c r="BB136" s="55"/>
      <c r="BC136" s="55"/>
      <c r="BD136" s="55"/>
      <c r="BE136" s="55"/>
      <c r="BF136" s="55"/>
      <c r="BG136" s="55"/>
      <c r="BH136" s="55"/>
      <c r="BI136" s="55"/>
      <c r="BJ136" s="55"/>
      <c r="BK136" s="55"/>
      <c r="BL136" s="55"/>
      <c r="BM136" s="55"/>
      <c r="BN136" s="55"/>
      <c r="BO136" s="55"/>
      <c r="BP136" s="114"/>
      <c r="BQ136" s="115"/>
      <c r="BR136" s="116"/>
      <c r="BS136" s="103"/>
      <c r="BT136" s="103"/>
      <c r="BU136" s="51"/>
      <c r="BV136" s="51"/>
      <c r="BW136" s="51"/>
      <c r="BX136" s="51"/>
      <c r="BY136" s="91"/>
      <c r="BZ136" s="51"/>
      <c r="CA136" s="51"/>
      <c r="CB136" s="51"/>
      <c r="CC136" s="51"/>
      <c r="CD136" s="51"/>
      <c r="CE136" s="51"/>
      <c r="CF136" s="51"/>
      <c r="CG136" s="56"/>
      <c r="CH136" s="51"/>
      <c r="CI136" s="51"/>
      <c r="CJ136" s="51"/>
      <c r="CK136" s="51"/>
      <c r="CL136" s="51"/>
      <c r="CM136" s="51"/>
      <c r="CN136" s="91"/>
      <c r="CO136" s="51"/>
      <c r="CP136" s="51"/>
      <c r="CQ136" s="51"/>
      <c r="CR136" s="51"/>
      <c r="CS136" s="51"/>
      <c r="CT136" s="51"/>
      <c r="CU136" s="51"/>
      <c r="CV136" s="56"/>
      <c r="CW136" s="51"/>
      <c r="CX136" s="51"/>
      <c r="CY136" s="51"/>
      <c r="CZ136" s="51"/>
      <c r="DA136" s="51"/>
      <c r="DB136" s="51"/>
      <c r="DC136" s="51"/>
      <c r="DD136" s="91"/>
      <c r="DE136" s="51"/>
      <c r="DF136" s="51"/>
      <c r="DG136" s="51"/>
      <c r="DH136" s="51"/>
      <c r="DI136" s="51"/>
      <c r="DJ136" s="51"/>
      <c r="DK136" s="51"/>
      <c r="DL136" s="74"/>
      <c r="DM136" s="51"/>
      <c r="DN136" s="51"/>
      <c r="DO136" s="51"/>
      <c r="DP136" s="51"/>
      <c r="DQ136" s="51"/>
      <c r="DR136" s="51"/>
      <c r="DS136" s="51"/>
      <c r="DT136" s="51"/>
      <c r="DU136" s="51"/>
      <c r="DV136" s="51"/>
      <c r="DW136" s="51"/>
      <c r="DX136" s="56"/>
      <c r="DY136" s="51"/>
      <c r="DZ136" s="51"/>
      <c r="EA136" s="51"/>
      <c r="EB136" s="51"/>
      <c r="EC136" s="56"/>
      <c r="ED136" s="51"/>
      <c r="EE136" s="51"/>
      <c r="EF136" s="51"/>
      <c r="EG136" s="51"/>
      <c r="EH136" s="51"/>
      <c r="EI136" s="51"/>
      <c r="EJ136" s="91"/>
      <c r="EK136" s="51"/>
      <c r="EL136" s="51"/>
      <c r="EM136" s="51"/>
      <c r="EN136" s="51"/>
      <c r="EO136" s="51"/>
      <c r="EP136" s="51"/>
      <c r="EQ136" s="51"/>
      <c r="ER136" s="56"/>
      <c r="ES136" s="51"/>
      <c r="ET136" s="51"/>
      <c r="EU136" s="51"/>
      <c r="EV136" s="51"/>
      <c r="EW136" s="51"/>
      <c r="EX136" s="51"/>
      <c r="EY136" s="51"/>
      <c r="EZ136" s="91"/>
      <c r="FA136" s="51"/>
      <c r="FB136" s="51"/>
      <c r="FC136" s="51"/>
      <c r="FD136" s="51"/>
      <c r="FE136" s="51"/>
      <c r="FF136" s="51"/>
      <c r="FG136" s="51"/>
      <c r="FH136" s="74"/>
      <c r="FI136" s="51"/>
      <c r="FJ136" s="51"/>
      <c r="FK136" s="51"/>
      <c r="FL136" s="51"/>
      <c r="FM136" s="51"/>
      <c r="FN136" s="51"/>
      <c r="FO136" s="51"/>
      <c r="FP136" s="51"/>
      <c r="FQ136" s="51"/>
      <c r="FR136" s="51"/>
      <c r="FS136" s="51"/>
    </row>
    <row r="137" customFormat="false" ht="10.8" hidden="false" customHeight="true" outlineLevel="0" collapsed="false">
      <c r="A137" s="48" t="s">
        <v>83</v>
      </c>
      <c r="B137" s="48" t="s">
        <v>84</v>
      </c>
      <c r="C137" s="48" t="s">
        <v>85</v>
      </c>
      <c r="D137" s="48" t="s">
        <v>86</v>
      </c>
      <c r="E137" s="48" t="s">
        <v>85</v>
      </c>
      <c r="F137" s="48" t="s">
        <v>87</v>
      </c>
      <c r="G137" s="48" t="s">
        <v>83</v>
      </c>
      <c r="H137" s="49"/>
      <c r="I137" s="50" t="s">
        <v>83</v>
      </c>
      <c r="J137" s="50" t="s">
        <v>84</v>
      </c>
      <c r="K137" s="50" t="s">
        <v>85</v>
      </c>
      <c r="L137" s="50" t="s">
        <v>86</v>
      </c>
      <c r="M137" s="50" t="s">
        <v>85</v>
      </c>
      <c r="N137" s="50" t="s">
        <v>87</v>
      </c>
      <c r="O137" s="50" t="s">
        <v>83</v>
      </c>
      <c r="P137" s="103"/>
      <c r="Q137" s="92"/>
      <c r="R137" s="92"/>
      <c r="S137" s="92"/>
      <c r="T137" s="74"/>
      <c r="U137" s="52"/>
      <c r="V137" s="52"/>
      <c r="W137" s="52"/>
      <c r="X137" s="52"/>
      <c r="Y137" s="52"/>
      <c r="Z137" s="52"/>
      <c r="AA137" s="52"/>
      <c r="AB137" s="74"/>
      <c r="AC137" s="92"/>
      <c r="AD137" s="92"/>
      <c r="AE137" s="92"/>
      <c r="AF137" s="103"/>
      <c r="AG137" s="55"/>
      <c r="AH137" s="55"/>
      <c r="AI137" s="55"/>
      <c r="AJ137" s="55"/>
      <c r="AK137" s="55"/>
      <c r="AL137" s="55"/>
      <c r="AM137" s="55"/>
      <c r="AN137" s="55"/>
      <c r="AO137" s="55"/>
      <c r="AP137" s="55"/>
      <c r="AQ137" s="55"/>
      <c r="AR137" s="55"/>
      <c r="AS137" s="55"/>
      <c r="AT137" s="55"/>
      <c r="AU137" s="55"/>
      <c r="AV137" s="24"/>
      <c r="AW137" s="55"/>
      <c r="AX137" s="55"/>
      <c r="AY137" s="55"/>
      <c r="AZ137" s="55"/>
      <c r="BA137" s="55"/>
      <c r="BB137" s="55"/>
      <c r="BC137" s="55"/>
      <c r="BD137" s="55"/>
      <c r="BE137" s="55"/>
      <c r="BF137" s="55"/>
      <c r="BG137" s="55"/>
      <c r="BH137" s="55"/>
      <c r="BI137" s="55"/>
      <c r="BJ137" s="55"/>
      <c r="BK137" s="55"/>
      <c r="BL137" s="55"/>
      <c r="BM137" s="55"/>
      <c r="BN137" s="55"/>
      <c r="BO137" s="55"/>
      <c r="BP137" s="114"/>
      <c r="BQ137" s="115"/>
      <c r="BR137" s="116"/>
      <c r="BS137" s="103"/>
      <c r="BT137" s="103"/>
      <c r="BU137" s="52"/>
      <c r="BV137" s="52"/>
      <c r="BW137" s="52"/>
      <c r="BX137" s="52"/>
      <c r="BY137" s="74"/>
      <c r="BZ137" s="92"/>
      <c r="CA137" s="92"/>
      <c r="CB137" s="92"/>
      <c r="CC137" s="92"/>
      <c r="CD137" s="92"/>
      <c r="CE137" s="92"/>
      <c r="CF137" s="92"/>
      <c r="CG137" s="74"/>
      <c r="CH137" s="52"/>
      <c r="CI137" s="52"/>
      <c r="CJ137" s="52"/>
      <c r="CK137" s="52"/>
      <c r="CL137" s="52"/>
      <c r="CM137" s="52"/>
      <c r="CN137" s="74"/>
      <c r="CO137" s="92"/>
      <c r="CP137" s="92"/>
      <c r="CQ137" s="92"/>
      <c r="CR137" s="92"/>
      <c r="CS137" s="92"/>
      <c r="CT137" s="92"/>
      <c r="CU137" s="92"/>
      <c r="CV137" s="74"/>
      <c r="CW137" s="52"/>
      <c r="CX137" s="52"/>
      <c r="CY137" s="52"/>
      <c r="CZ137" s="52"/>
      <c r="DA137" s="52"/>
      <c r="DB137" s="52"/>
      <c r="DC137" s="52"/>
      <c r="DD137" s="74"/>
      <c r="DE137" s="92"/>
      <c r="DF137" s="92"/>
      <c r="DG137" s="92"/>
      <c r="DH137" s="92"/>
      <c r="DI137" s="92"/>
      <c r="DJ137" s="92"/>
      <c r="DK137" s="92"/>
      <c r="DL137" s="74"/>
      <c r="DM137" s="52"/>
      <c r="DN137" s="52"/>
      <c r="DO137" s="52"/>
      <c r="DP137" s="52"/>
      <c r="DQ137" s="52"/>
      <c r="DR137" s="52"/>
      <c r="DS137" s="52"/>
      <c r="DT137" s="74"/>
      <c r="DU137" s="92"/>
      <c r="DV137" s="92"/>
      <c r="DW137" s="92"/>
      <c r="DX137" s="56"/>
      <c r="DY137" s="92"/>
      <c r="DZ137" s="92"/>
      <c r="EA137" s="92"/>
      <c r="EB137" s="92"/>
      <c r="EC137" s="74"/>
      <c r="ED137" s="52"/>
      <c r="EE137" s="52"/>
      <c r="EF137" s="52"/>
      <c r="EG137" s="52"/>
      <c r="EH137" s="52"/>
      <c r="EI137" s="52"/>
      <c r="EJ137" s="74"/>
      <c r="EK137" s="92"/>
      <c r="EL137" s="92"/>
      <c r="EM137" s="92"/>
      <c r="EN137" s="92"/>
      <c r="EO137" s="92"/>
      <c r="EP137" s="92"/>
      <c r="EQ137" s="92"/>
      <c r="ER137" s="74"/>
      <c r="ES137" s="52"/>
      <c r="ET137" s="52"/>
      <c r="EU137" s="52"/>
      <c r="EV137" s="52"/>
      <c r="EW137" s="52"/>
      <c r="EX137" s="52"/>
      <c r="EY137" s="52"/>
      <c r="EZ137" s="74"/>
      <c r="FA137" s="92"/>
      <c r="FB137" s="92"/>
      <c r="FC137" s="92"/>
      <c r="FD137" s="92"/>
      <c r="FE137" s="92"/>
      <c r="FF137" s="92"/>
      <c r="FG137" s="92"/>
      <c r="FH137" s="74"/>
      <c r="FI137" s="52"/>
      <c r="FJ137" s="52"/>
      <c r="FK137" s="52"/>
      <c r="FL137" s="52"/>
      <c r="FM137" s="52"/>
      <c r="FN137" s="52"/>
      <c r="FO137" s="52"/>
      <c r="FP137" s="74"/>
      <c r="FQ137" s="92"/>
      <c r="FR137" s="92"/>
      <c r="FS137" s="92"/>
    </row>
    <row r="138" customFormat="false" ht="10.8" hidden="false" customHeight="true" outlineLevel="0" collapsed="false">
      <c r="A138" s="74"/>
      <c r="B138" s="74"/>
      <c r="C138" s="74"/>
      <c r="D138" s="52"/>
      <c r="E138" s="52"/>
      <c r="F138" s="52"/>
      <c r="G138" s="52"/>
      <c r="H138" s="55"/>
      <c r="I138" s="74"/>
      <c r="J138" s="74"/>
      <c r="K138" s="74"/>
      <c r="L138" s="74"/>
      <c r="M138" s="74"/>
      <c r="N138" s="74"/>
      <c r="O138" s="74"/>
      <c r="P138" s="103"/>
      <c r="Q138" s="74"/>
      <c r="R138" s="74"/>
      <c r="S138" s="74"/>
      <c r="T138" s="52"/>
      <c r="U138" s="52"/>
      <c r="V138" s="52"/>
      <c r="W138" s="52"/>
      <c r="X138" s="74"/>
      <c r="Y138" s="74"/>
      <c r="Z138" s="74"/>
      <c r="AA138" s="74"/>
      <c r="AB138" s="74"/>
      <c r="AC138" s="74"/>
      <c r="AD138" s="74"/>
      <c r="AE138" s="74"/>
      <c r="AF138" s="103"/>
      <c r="AG138" s="55"/>
      <c r="AH138" s="55"/>
      <c r="AI138" s="55"/>
      <c r="AJ138" s="55"/>
      <c r="AK138" s="55"/>
      <c r="AL138" s="55"/>
      <c r="AM138" s="55"/>
      <c r="AN138" s="55"/>
      <c r="AO138" s="55"/>
      <c r="AP138" s="55"/>
      <c r="AQ138" s="55"/>
      <c r="AR138" s="55"/>
      <c r="AS138" s="55"/>
      <c r="AT138" s="55"/>
      <c r="AU138" s="55"/>
      <c r="AV138" s="24"/>
      <c r="AW138" s="55"/>
      <c r="AX138" s="55"/>
      <c r="AY138" s="55"/>
      <c r="AZ138" s="55"/>
      <c r="BA138" s="55"/>
      <c r="BB138" s="55"/>
      <c r="BC138" s="55"/>
      <c r="BD138" s="55"/>
      <c r="BE138" s="55"/>
      <c r="BF138" s="55"/>
      <c r="BG138" s="55"/>
      <c r="BH138" s="55"/>
      <c r="BI138" s="55"/>
      <c r="BJ138" s="55"/>
      <c r="BK138" s="55"/>
      <c r="BL138" s="55"/>
      <c r="BM138" s="55"/>
      <c r="BN138" s="55"/>
      <c r="BO138" s="55"/>
      <c r="BP138" s="114"/>
      <c r="BQ138" s="115"/>
      <c r="BR138" s="116"/>
      <c r="BS138" s="103"/>
      <c r="BT138" s="103"/>
      <c r="BU138" s="102"/>
      <c r="BV138" s="56"/>
      <c r="BW138" s="56"/>
      <c r="BX138" s="56"/>
      <c r="BY138" s="56"/>
      <c r="BZ138" s="56"/>
      <c r="CA138" s="56"/>
      <c r="CB138" s="56"/>
      <c r="CC138" s="56"/>
      <c r="CD138" s="56"/>
      <c r="CE138" s="56"/>
      <c r="CF138" s="56"/>
      <c r="CG138" s="56"/>
      <c r="CH138" s="102"/>
      <c r="CI138" s="102"/>
      <c r="CJ138" s="102"/>
      <c r="CK138" s="56"/>
      <c r="CL138" s="56"/>
      <c r="CM138" s="56"/>
      <c r="CN138" s="56"/>
      <c r="CO138" s="56"/>
      <c r="CP138" s="56"/>
      <c r="CQ138" s="56"/>
      <c r="CR138" s="56"/>
      <c r="CS138" s="56"/>
      <c r="CT138" s="56"/>
      <c r="CU138" s="56"/>
      <c r="CV138" s="100"/>
      <c r="CW138" s="102"/>
      <c r="CX138" s="102"/>
      <c r="CY138" s="102"/>
      <c r="CZ138" s="56"/>
      <c r="DA138" s="56"/>
      <c r="DB138" s="56"/>
      <c r="DC138" s="56"/>
      <c r="DD138" s="56"/>
      <c r="DE138" s="56"/>
      <c r="DF138" s="56"/>
      <c r="DG138" s="56"/>
      <c r="DH138" s="56"/>
      <c r="DI138" s="74"/>
      <c r="DJ138" s="74"/>
      <c r="DK138" s="74"/>
      <c r="DL138" s="52"/>
      <c r="DM138" s="52"/>
      <c r="DN138" s="52"/>
      <c r="DO138" s="52"/>
      <c r="DP138" s="74"/>
      <c r="DQ138" s="74"/>
      <c r="DR138" s="74"/>
      <c r="DS138" s="74"/>
      <c r="DT138" s="74"/>
      <c r="DU138" s="74"/>
      <c r="DV138" s="74"/>
      <c r="DW138" s="74"/>
      <c r="DX138" s="56"/>
      <c r="DY138" s="56"/>
      <c r="DZ138" s="56"/>
      <c r="EA138" s="56"/>
      <c r="EB138" s="56"/>
      <c r="EC138" s="56"/>
      <c r="ED138" s="102"/>
      <c r="EE138" s="102"/>
      <c r="EF138" s="102"/>
      <c r="EG138" s="56"/>
      <c r="EH138" s="56"/>
      <c r="EI138" s="56"/>
      <c r="EJ138" s="56"/>
      <c r="EK138" s="56"/>
      <c r="EL138" s="56"/>
      <c r="EM138" s="56"/>
      <c r="EN138" s="56"/>
      <c r="EO138" s="56"/>
      <c r="EP138" s="56"/>
      <c r="EQ138" s="56"/>
      <c r="ER138" s="100"/>
      <c r="ES138" s="102"/>
      <c r="ET138" s="102"/>
      <c r="EU138" s="102"/>
      <c r="EV138" s="56"/>
      <c r="EW138" s="56"/>
      <c r="EX138" s="56"/>
      <c r="EY138" s="56"/>
      <c r="EZ138" s="56"/>
      <c r="FA138" s="56"/>
      <c r="FB138" s="56"/>
      <c r="FC138" s="56"/>
      <c r="FD138" s="56"/>
      <c r="FE138" s="74"/>
      <c r="FF138" s="74"/>
      <c r="FG138" s="74"/>
      <c r="FH138" s="52"/>
      <c r="FI138" s="52"/>
      <c r="FJ138" s="52"/>
      <c r="FK138" s="52"/>
      <c r="FL138" s="74"/>
      <c r="FM138" s="74"/>
      <c r="FN138" s="74"/>
      <c r="FO138" s="74"/>
      <c r="FP138" s="74"/>
      <c r="FQ138" s="74"/>
      <c r="FR138" s="74"/>
      <c r="FS138" s="74"/>
    </row>
    <row r="139" customFormat="false" ht="10.8" hidden="false" customHeight="true" outlineLevel="0" collapsed="false">
      <c r="A139" s="74"/>
      <c r="B139" s="74"/>
      <c r="C139" s="74"/>
      <c r="D139" s="74"/>
      <c r="E139" s="74"/>
      <c r="F139" s="74"/>
      <c r="G139" s="74"/>
      <c r="H139" s="55"/>
      <c r="I139" s="74"/>
      <c r="J139" s="74"/>
      <c r="K139" s="74"/>
      <c r="L139" s="74"/>
      <c r="M139" s="74"/>
      <c r="N139" s="74"/>
      <c r="O139" s="74"/>
      <c r="P139" s="103"/>
      <c r="Q139" s="74"/>
      <c r="R139" s="74"/>
      <c r="S139" s="74"/>
      <c r="T139" s="74"/>
      <c r="U139" s="74"/>
      <c r="V139" s="74"/>
      <c r="W139" s="74"/>
      <c r="X139" s="74"/>
      <c r="Y139" s="74"/>
      <c r="Z139" s="74"/>
      <c r="AA139" s="74"/>
      <c r="AB139" s="74"/>
      <c r="AC139" s="74"/>
      <c r="AD139" s="74"/>
      <c r="AE139" s="74"/>
      <c r="AF139" s="103"/>
      <c r="AG139" s="55"/>
      <c r="AH139" s="55"/>
      <c r="AI139" s="55"/>
      <c r="AJ139" s="55"/>
      <c r="AK139" s="55"/>
      <c r="AL139" s="55"/>
      <c r="AM139" s="55"/>
      <c r="AN139" s="55"/>
      <c r="AO139" s="55"/>
      <c r="AP139" s="55"/>
      <c r="AQ139" s="55"/>
      <c r="AR139" s="55"/>
      <c r="AS139" s="55"/>
      <c r="AT139" s="55"/>
      <c r="AU139" s="55"/>
      <c r="AV139" s="24"/>
      <c r="AW139" s="55"/>
      <c r="AX139" s="55"/>
      <c r="AY139" s="55"/>
      <c r="AZ139" s="55"/>
      <c r="BA139" s="55"/>
      <c r="BB139" s="55"/>
      <c r="BC139" s="55"/>
      <c r="BD139" s="55"/>
      <c r="BE139" s="55"/>
      <c r="BF139" s="55"/>
      <c r="BG139" s="55"/>
      <c r="BH139" s="55"/>
      <c r="BI139" s="55"/>
      <c r="BJ139" s="55"/>
      <c r="BK139" s="55"/>
      <c r="BL139" s="55"/>
      <c r="BM139" s="55"/>
      <c r="BN139" s="55"/>
      <c r="BO139" s="55"/>
      <c r="BP139" s="114"/>
      <c r="BQ139" s="115"/>
      <c r="BR139" s="116"/>
      <c r="BS139" s="103"/>
      <c r="BT139" s="103"/>
      <c r="BU139" s="74"/>
      <c r="BV139" s="74"/>
      <c r="BW139" s="74"/>
      <c r="BX139" s="74"/>
      <c r="BY139" s="56"/>
      <c r="BZ139" s="74"/>
      <c r="CA139" s="74"/>
      <c r="CB139" s="74"/>
      <c r="CC139" s="74"/>
      <c r="CD139" s="74"/>
      <c r="CE139" s="74"/>
      <c r="CF139" s="74"/>
      <c r="CG139" s="56"/>
      <c r="CH139" s="74"/>
      <c r="CI139" s="74"/>
      <c r="CJ139" s="74"/>
      <c r="CK139" s="74"/>
      <c r="CL139" s="74"/>
      <c r="CM139" s="74"/>
      <c r="CN139" s="56"/>
      <c r="CO139" s="74"/>
      <c r="CP139" s="74"/>
      <c r="CQ139" s="74"/>
      <c r="CR139" s="74"/>
      <c r="CS139" s="74"/>
      <c r="CT139" s="74"/>
      <c r="CU139" s="74"/>
      <c r="CV139" s="51"/>
      <c r="CW139" s="74"/>
      <c r="CX139" s="74"/>
      <c r="CY139" s="74"/>
      <c r="CZ139" s="74"/>
      <c r="DA139" s="74"/>
      <c r="DB139" s="74"/>
      <c r="DC139" s="74"/>
      <c r="DD139" s="56"/>
      <c r="DE139" s="74"/>
      <c r="DF139" s="74"/>
      <c r="DG139" s="74"/>
      <c r="DH139" s="74"/>
      <c r="DI139" s="74"/>
      <c r="DJ139" s="74"/>
      <c r="DK139" s="74"/>
      <c r="DL139" s="74"/>
      <c r="DM139" s="74"/>
      <c r="DN139" s="74"/>
      <c r="DO139" s="74"/>
      <c r="DP139" s="74"/>
      <c r="DQ139" s="74"/>
      <c r="DR139" s="74"/>
      <c r="DS139" s="74"/>
      <c r="DT139" s="74"/>
      <c r="DU139" s="74"/>
      <c r="DV139" s="74"/>
      <c r="DW139" s="74"/>
      <c r="DX139" s="56"/>
      <c r="DY139" s="74"/>
      <c r="DZ139" s="74"/>
      <c r="EA139" s="74"/>
      <c r="EB139" s="74"/>
      <c r="EC139" s="56"/>
      <c r="ED139" s="74"/>
      <c r="EE139" s="74"/>
      <c r="EF139" s="74"/>
      <c r="EG139" s="74"/>
      <c r="EH139" s="74"/>
      <c r="EI139" s="74"/>
      <c r="EJ139" s="56"/>
      <c r="EK139" s="74"/>
      <c r="EL139" s="74"/>
      <c r="EM139" s="74"/>
      <c r="EN139" s="74"/>
      <c r="EO139" s="74"/>
      <c r="EP139" s="74"/>
      <c r="EQ139" s="74"/>
      <c r="ER139" s="51"/>
      <c r="ES139" s="74"/>
      <c r="ET139" s="74"/>
      <c r="EU139" s="74"/>
      <c r="EV139" s="74"/>
      <c r="EW139" s="74"/>
      <c r="EX139" s="74"/>
      <c r="EY139" s="74"/>
      <c r="EZ139" s="56"/>
      <c r="FA139" s="74"/>
      <c r="FB139" s="74"/>
      <c r="FC139" s="74"/>
      <c r="FD139" s="74"/>
      <c r="FE139" s="74"/>
      <c r="FF139" s="74"/>
      <c r="FG139" s="74"/>
      <c r="FH139" s="74"/>
      <c r="FI139" s="74"/>
      <c r="FJ139" s="74"/>
      <c r="FK139" s="74"/>
      <c r="FL139" s="74"/>
      <c r="FM139" s="74"/>
      <c r="FN139" s="74"/>
      <c r="FO139" s="74"/>
      <c r="FP139" s="74"/>
      <c r="FQ139" s="74"/>
      <c r="FR139" s="74"/>
      <c r="FS139" s="74"/>
    </row>
    <row r="140" customFormat="false" ht="10.8" hidden="false" customHeight="true" outlineLevel="0" collapsed="false">
      <c r="A140" s="31" t="n">
        <v>24</v>
      </c>
      <c r="B140" s="31"/>
      <c r="C140" s="31"/>
      <c r="D140" s="31"/>
      <c r="E140" s="31"/>
      <c r="F140" s="31"/>
      <c r="J140" s="31"/>
      <c r="K140" s="31"/>
      <c r="L140" s="32"/>
      <c r="M140" s="31"/>
      <c r="N140" s="33"/>
      <c r="O140" s="29"/>
      <c r="P140" s="103"/>
      <c r="Q140" s="74"/>
      <c r="R140" s="74"/>
      <c r="S140" s="74"/>
      <c r="T140" s="74"/>
      <c r="U140" s="74"/>
      <c r="V140" s="74"/>
      <c r="W140" s="74"/>
      <c r="X140" s="74"/>
      <c r="Y140" s="74"/>
      <c r="Z140" s="74"/>
      <c r="AA140" s="74"/>
      <c r="AB140" s="74"/>
      <c r="AC140" s="74"/>
      <c r="AD140" s="74"/>
      <c r="AE140" s="74"/>
      <c r="AF140" s="103"/>
      <c r="AG140" s="55"/>
      <c r="AH140" s="55"/>
      <c r="AI140" s="55"/>
      <c r="AJ140" s="55"/>
      <c r="AK140" s="55"/>
      <c r="AL140" s="55"/>
      <c r="AM140" s="55"/>
      <c r="AN140" s="55"/>
      <c r="AO140" s="55"/>
      <c r="AP140" s="55"/>
      <c r="AQ140" s="55"/>
      <c r="AR140" s="55"/>
      <c r="AS140" s="55"/>
      <c r="AT140" s="55"/>
      <c r="AU140" s="55"/>
      <c r="AV140" s="24"/>
      <c r="AW140" s="55"/>
      <c r="AX140" s="55"/>
      <c r="AY140" s="55"/>
      <c r="AZ140" s="55"/>
      <c r="BA140" s="55"/>
      <c r="BB140" s="55"/>
      <c r="BC140" s="55"/>
      <c r="BD140" s="55"/>
      <c r="BE140" s="55"/>
      <c r="BF140" s="55"/>
      <c r="BG140" s="55"/>
      <c r="BH140" s="55"/>
      <c r="BI140" s="55"/>
      <c r="BJ140" s="55"/>
      <c r="BK140" s="55"/>
      <c r="BL140" s="55"/>
      <c r="BM140" s="55"/>
      <c r="BN140" s="55"/>
      <c r="BO140" s="55"/>
      <c r="BP140" s="114"/>
      <c r="BQ140" s="115"/>
      <c r="BR140" s="116"/>
      <c r="BS140" s="103"/>
      <c r="BT140" s="103"/>
      <c r="BU140" s="56"/>
      <c r="BV140" s="56"/>
      <c r="BW140" s="56"/>
      <c r="BX140" s="56"/>
      <c r="BY140" s="56"/>
      <c r="BZ140" s="56"/>
      <c r="CA140" s="56"/>
      <c r="CB140" s="56"/>
      <c r="CC140" s="56"/>
      <c r="CD140" s="56"/>
      <c r="CE140" s="56"/>
      <c r="CF140" s="56"/>
      <c r="CG140" s="56"/>
      <c r="CH140" s="56"/>
      <c r="CI140" s="56"/>
      <c r="CJ140" s="56"/>
      <c r="CK140" s="56"/>
      <c r="CL140" s="56"/>
      <c r="CM140" s="56"/>
      <c r="CN140" s="56"/>
      <c r="CO140" s="56"/>
      <c r="CP140" s="56"/>
      <c r="CQ140" s="56"/>
      <c r="CR140" s="56"/>
      <c r="CS140" s="56"/>
      <c r="CT140" s="56"/>
      <c r="CU140" s="56"/>
      <c r="CV140" s="56"/>
      <c r="CW140" s="56"/>
      <c r="CX140" s="56"/>
      <c r="CY140" s="56"/>
      <c r="CZ140" s="56"/>
      <c r="DA140" s="56"/>
      <c r="DB140" s="56"/>
      <c r="DC140" s="56"/>
      <c r="DD140" s="56"/>
      <c r="DE140" s="56"/>
      <c r="DF140" s="56"/>
      <c r="DG140" s="56"/>
      <c r="DH140" s="56"/>
      <c r="DI140" s="74"/>
      <c r="DJ140" s="74"/>
      <c r="DK140" s="74"/>
      <c r="DL140" s="74"/>
      <c r="DM140" s="74"/>
      <c r="DN140" s="74"/>
      <c r="DO140" s="74"/>
      <c r="DP140" s="74"/>
      <c r="DQ140" s="74"/>
      <c r="DR140" s="74"/>
      <c r="DS140" s="74"/>
      <c r="DT140" s="74"/>
      <c r="DU140" s="74"/>
      <c r="DV140" s="74"/>
      <c r="DW140" s="74"/>
      <c r="DX140" s="56"/>
      <c r="DY140" s="56"/>
      <c r="DZ140" s="56"/>
      <c r="EA140" s="56"/>
      <c r="EB140" s="56"/>
      <c r="EC140" s="56"/>
      <c r="ED140" s="56"/>
      <c r="EE140" s="56"/>
      <c r="EF140" s="56"/>
      <c r="EG140" s="56"/>
      <c r="EH140" s="56"/>
      <c r="EI140" s="56"/>
      <c r="EJ140" s="56"/>
      <c r="EK140" s="56"/>
      <c r="EL140" s="56"/>
      <c r="EM140" s="56"/>
      <c r="EN140" s="56"/>
      <c r="EO140" s="56"/>
      <c r="EP140" s="56"/>
      <c r="EQ140" s="56"/>
      <c r="ER140" s="56"/>
      <c r="ES140" s="56"/>
      <c r="ET140" s="56"/>
      <c r="EU140" s="56"/>
      <c r="EV140" s="56"/>
      <c r="EW140" s="56"/>
      <c r="EX140" s="56"/>
      <c r="EY140" s="56"/>
      <c r="EZ140" s="56"/>
      <c r="FA140" s="56"/>
      <c r="FB140" s="56"/>
      <c r="FC140" s="56"/>
      <c r="FD140" s="56"/>
      <c r="FE140" s="74"/>
      <c r="FF140" s="74"/>
      <c r="FG140" s="74"/>
      <c r="FH140" s="74"/>
      <c r="FI140" s="74"/>
      <c r="FJ140" s="74"/>
      <c r="FK140" s="74"/>
      <c r="FL140" s="74"/>
      <c r="FM140" s="74"/>
      <c r="FN140" s="74"/>
      <c r="FO140" s="74"/>
      <c r="FP140" s="74"/>
      <c r="FQ140" s="74"/>
      <c r="FR140" s="74"/>
      <c r="FS140" s="74"/>
    </row>
    <row r="141" customFormat="false" ht="10.8" hidden="false" customHeight="true" outlineLevel="0" collapsed="false">
      <c r="A141" s="34" t="s">
        <v>97</v>
      </c>
      <c r="B141" s="35"/>
      <c r="C141" s="35"/>
      <c r="D141" s="35"/>
      <c r="E141" s="34"/>
      <c r="F141" s="35"/>
      <c r="G141" s="35"/>
      <c r="H141" s="37" t="n">
        <v>2019</v>
      </c>
      <c r="I141" s="35"/>
      <c r="J141" s="34"/>
      <c r="K141" s="35"/>
      <c r="L141" s="35"/>
      <c r="M141" s="34"/>
      <c r="N141" s="35"/>
      <c r="O141" s="35"/>
      <c r="P141" s="103"/>
      <c r="Q141" s="74"/>
      <c r="R141" s="74"/>
      <c r="S141" s="74"/>
      <c r="T141" s="90"/>
      <c r="U141" s="74"/>
      <c r="V141" s="74"/>
      <c r="W141" s="74"/>
      <c r="X141" s="74"/>
      <c r="Y141" s="74"/>
      <c r="Z141" s="74"/>
      <c r="AA141" s="74"/>
      <c r="AB141" s="74"/>
      <c r="AC141" s="74"/>
      <c r="AD141" s="74"/>
      <c r="AE141" s="74"/>
      <c r="AF141" s="103"/>
      <c r="AG141" s="55"/>
      <c r="AH141" s="55"/>
      <c r="AI141" s="55"/>
      <c r="AJ141" s="55"/>
      <c r="AK141" s="55"/>
      <c r="AL141" s="55"/>
      <c r="AM141" s="55"/>
      <c r="AN141" s="55"/>
      <c r="AO141" s="55"/>
      <c r="AP141" s="55"/>
      <c r="AQ141" s="55"/>
      <c r="AR141" s="55"/>
      <c r="AS141" s="55"/>
      <c r="AT141" s="55"/>
      <c r="AU141" s="55"/>
      <c r="AV141" s="24"/>
      <c r="AW141" s="55"/>
      <c r="AX141" s="55"/>
      <c r="AY141" s="55"/>
      <c r="AZ141" s="55"/>
      <c r="BA141" s="55"/>
      <c r="BB141" s="55"/>
      <c r="BC141" s="55"/>
      <c r="BD141" s="55"/>
      <c r="BE141" s="55"/>
      <c r="BF141" s="55"/>
      <c r="BG141" s="55"/>
      <c r="BH141" s="55"/>
      <c r="BI141" s="55"/>
      <c r="BJ141" s="55"/>
      <c r="BK141" s="55"/>
      <c r="BL141" s="55"/>
      <c r="BM141" s="55"/>
      <c r="BN141" s="55"/>
      <c r="BO141" s="55"/>
      <c r="BP141" s="114"/>
      <c r="BQ141" s="115"/>
      <c r="BR141" s="116"/>
      <c r="BS141" s="103"/>
      <c r="BT141" s="103"/>
      <c r="BU141" s="74"/>
      <c r="BV141" s="74"/>
      <c r="BW141" s="74"/>
      <c r="BX141" s="74"/>
      <c r="BY141" s="56"/>
      <c r="BZ141" s="74"/>
      <c r="CA141" s="74"/>
      <c r="CB141" s="74"/>
      <c r="CC141" s="74"/>
      <c r="CD141" s="74"/>
      <c r="CE141" s="74"/>
      <c r="CF141" s="74"/>
      <c r="CG141" s="56"/>
      <c r="CH141" s="74"/>
      <c r="CI141" s="74"/>
      <c r="CJ141" s="74"/>
      <c r="CK141" s="74"/>
      <c r="CL141" s="74"/>
      <c r="CM141" s="74"/>
      <c r="CN141" s="56"/>
      <c r="CO141" s="74"/>
      <c r="CP141" s="74"/>
      <c r="CQ141" s="74"/>
      <c r="CR141" s="74"/>
      <c r="CS141" s="74"/>
      <c r="CT141" s="74"/>
      <c r="CU141" s="74"/>
      <c r="CV141" s="56"/>
      <c r="CW141" s="74"/>
      <c r="CX141" s="74"/>
      <c r="CY141" s="74"/>
      <c r="CZ141" s="74"/>
      <c r="DA141" s="74"/>
      <c r="DB141" s="74"/>
      <c r="DC141" s="74"/>
      <c r="DD141" s="56"/>
      <c r="DE141" s="74"/>
      <c r="DF141" s="74"/>
      <c r="DG141" s="74"/>
      <c r="DH141" s="74"/>
      <c r="DI141" s="74"/>
      <c r="DJ141" s="74"/>
      <c r="DK141" s="74"/>
      <c r="DL141" s="90"/>
      <c r="DM141" s="74"/>
      <c r="DN141" s="74"/>
      <c r="DO141" s="74"/>
      <c r="DP141" s="74"/>
      <c r="DQ141" s="74"/>
      <c r="DR141" s="74"/>
      <c r="DS141" s="74"/>
      <c r="DT141" s="74"/>
      <c r="DU141" s="74"/>
      <c r="DV141" s="74"/>
      <c r="DW141" s="74"/>
      <c r="DX141" s="56"/>
      <c r="DY141" s="74"/>
      <c r="DZ141" s="74"/>
      <c r="EA141" s="74"/>
      <c r="EB141" s="74"/>
      <c r="EC141" s="56"/>
      <c r="ED141" s="74"/>
      <c r="EE141" s="74"/>
      <c r="EF141" s="74"/>
      <c r="EG141" s="74"/>
      <c r="EH141" s="74"/>
      <c r="EI141" s="74"/>
      <c r="EJ141" s="56"/>
      <c r="EK141" s="74"/>
      <c r="EL141" s="74"/>
      <c r="EM141" s="74"/>
      <c r="EN141" s="74"/>
      <c r="EO141" s="74"/>
      <c r="EP141" s="74"/>
      <c r="EQ141" s="74"/>
      <c r="ER141" s="56"/>
      <c r="ES141" s="74"/>
      <c r="ET141" s="74"/>
      <c r="EU141" s="74"/>
      <c r="EV141" s="74"/>
      <c r="EW141" s="74"/>
      <c r="EX141" s="74"/>
      <c r="EY141" s="74"/>
      <c r="EZ141" s="56"/>
      <c r="FA141" s="74"/>
      <c r="FB141" s="74"/>
      <c r="FC141" s="74"/>
      <c r="FD141" s="74"/>
      <c r="FE141" s="74"/>
      <c r="FF141" s="74"/>
      <c r="FG141" s="74"/>
      <c r="FH141" s="90"/>
      <c r="FI141" s="74"/>
      <c r="FJ141" s="74"/>
      <c r="FK141" s="74"/>
      <c r="FL141" s="74"/>
      <c r="FM141" s="74"/>
      <c r="FN141" s="74"/>
      <c r="FO141" s="74"/>
      <c r="FP141" s="74"/>
      <c r="FQ141" s="74"/>
      <c r="FR141" s="74"/>
      <c r="FS141" s="74"/>
    </row>
    <row r="142" customFormat="false" ht="10.8" hidden="false" customHeight="true" outlineLevel="0" collapsed="false">
      <c r="A142" s="39" t="n">
        <v>17</v>
      </c>
      <c r="B142" s="39" t="n">
        <v>18</v>
      </c>
      <c r="C142" s="39" t="n">
        <v>19</v>
      </c>
      <c r="D142" s="39" t="n">
        <v>20</v>
      </c>
      <c r="E142" s="39" t="n">
        <v>21</v>
      </c>
      <c r="F142" s="41" t="n">
        <v>22</v>
      </c>
      <c r="G142" s="39" t="n">
        <v>23</v>
      </c>
      <c r="H142" s="42"/>
      <c r="I142" s="39" t="n">
        <v>24</v>
      </c>
      <c r="J142" s="43" t="n">
        <v>25</v>
      </c>
      <c r="K142" s="39" t="n">
        <v>26</v>
      </c>
      <c r="L142" s="39" t="n">
        <v>27</v>
      </c>
      <c r="M142" s="40" t="n">
        <v>28</v>
      </c>
      <c r="N142" s="39" t="n">
        <v>29</v>
      </c>
      <c r="O142" s="39" t="n">
        <v>30</v>
      </c>
      <c r="P142" s="103"/>
      <c r="Q142" s="74"/>
      <c r="R142" s="74"/>
      <c r="S142" s="74"/>
      <c r="T142" s="51"/>
      <c r="U142" s="74"/>
      <c r="V142" s="74"/>
      <c r="W142" s="74"/>
      <c r="X142" s="74"/>
      <c r="Y142" s="74"/>
      <c r="Z142" s="74"/>
      <c r="AA142" s="74"/>
      <c r="AB142" s="74"/>
      <c r="AC142" s="74"/>
      <c r="AD142" s="74"/>
      <c r="AE142" s="74"/>
      <c r="AF142" s="103"/>
      <c r="AG142" s="55"/>
      <c r="AH142" s="55"/>
      <c r="AI142" s="55"/>
      <c r="AJ142" s="55"/>
      <c r="AK142" s="55"/>
      <c r="AL142" s="55"/>
      <c r="AM142" s="55"/>
      <c r="AN142" s="55"/>
      <c r="AO142" s="55"/>
      <c r="AP142" s="55"/>
      <c r="AQ142" s="55"/>
      <c r="AR142" s="55"/>
      <c r="AS142" s="55"/>
      <c r="AT142" s="55"/>
      <c r="AU142" s="55"/>
      <c r="AV142" s="24"/>
      <c r="AW142" s="55"/>
      <c r="AX142" s="55"/>
      <c r="AY142" s="55"/>
      <c r="AZ142" s="55"/>
      <c r="BA142" s="55"/>
      <c r="BB142" s="55"/>
      <c r="BC142" s="55"/>
      <c r="BD142" s="55"/>
      <c r="BE142" s="55"/>
      <c r="BF142" s="55"/>
      <c r="BG142" s="55"/>
      <c r="BH142" s="55"/>
      <c r="BI142" s="55"/>
      <c r="BJ142" s="55"/>
      <c r="BK142" s="55"/>
      <c r="BL142" s="55"/>
      <c r="BM142" s="55"/>
      <c r="BN142" s="55"/>
      <c r="BO142" s="55"/>
      <c r="BP142" s="114"/>
      <c r="BQ142" s="115"/>
      <c r="BR142" s="116"/>
      <c r="BS142" s="103"/>
      <c r="BT142" s="103"/>
      <c r="BU142" s="56"/>
      <c r="BV142" s="56"/>
      <c r="BW142" s="56"/>
      <c r="BX142" s="56"/>
      <c r="BY142" s="56"/>
      <c r="BZ142" s="56"/>
      <c r="CA142" s="56"/>
      <c r="CB142" s="56"/>
      <c r="CC142" s="56"/>
      <c r="CD142" s="56"/>
      <c r="CE142" s="56"/>
      <c r="CF142" s="56"/>
      <c r="CG142" s="56"/>
      <c r="CH142" s="56"/>
      <c r="CI142" s="56"/>
      <c r="CJ142" s="56"/>
      <c r="CK142" s="56"/>
      <c r="CL142" s="56"/>
      <c r="CM142" s="56"/>
      <c r="CN142" s="56"/>
      <c r="CO142" s="56"/>
      <c r="CP142" s="56"/>
      <c r="CQ142" s="56"/>
      <c r="CR142" s="56"/>
      <c r="CS142" s="56"/>
      <c r="CT142" s="56"/>
      <c r="CU142" s="56"/>
      <c r="CV142" s="56"/>
      <c r="CW142" s="56"/>
      <c r="CX142" s="56"/>
      <c r="CY142" s="56"/>
      <c r="CZ142" s="56"/>
      <c r="DA142" s="56"/>
      <c r="DB142" s="56"/>
      <c r="DC142" s="56"/>
      <c r="DD142" s="56"/>
      <c r="DE142" s="56"/>
      <c r="DF142" s="56"/>
      <c r="DG142" s="56"/>
      <c r="DH142" s="56"/>
      <c r="DI142" s="74"/>
      <c r="DJ142" s="74"/>
      <c r="DK142" s="74"/>
      <c r="DL142" s="51"/>
      <c r="DM142" s="74"/>
      <c r="DN142" s="74"/>
      <c r="DO142" s="74"/>
      <c r="DP142" s="74"/>
      <c r="DQ142" s="74"/>
      <c r="DR142" s="74"/>
      <c r="DS142" s="74"/>
      <c r="DT142" s="74"/>
      <c r="DU142" s="74"/>
      <c r="DV142" s="74"/>
      <c r="DW142" s="74"/>
      <c r="DX142" s="56"/>
      <c r="DY142" s="56"/>
      <c r="DZ142" s="56"/>
      <c r="EA142" s="56"/>
      <c r="EB142" s="56"/>
      <c r="EC142" s="56"/>
      <c r="ED142" s="56"/>
      <c r="EE142" s="56"/>
      <c r="EF142" s="56"/>
      <c r="EG142" s="56"/>
      <c r="EH142" s="56"/>
      <c r="EI142" s="56"/>
      <c r="EJ142" s="56"/>
      <c r="EK142" s="56"/>
      <c r="EL142" s="56"/>
      <c r="EM142" s="56"/>
      <c r="EN142" s="56"/>
      <c r="EO142" s="56"/>
      <c r="EP142" s="56"/>
      <c r="EQ142" s="56"/>
      <c r="ER142" s="56"/>
      <c r="ES142" s="56"/>
      <c r="ET142" s="56"/>
      <c r="EU142" s="56"/>
      <c r="EV142" s="56"/>
      <c r="EW142" s="56"/>
      <c r="EX142" s="56"/>
      <c r="EY142" s="56"/>
      <c r="EZ142" s="56"/>
      <c r="FA142" s="56"/>
      <c r="FB142" s="56"/>
      <c r="FC142" s="56"/>
      <c r="FD142" s="56"/>
      <c r="FE142" s="74"/>
      <c r="FF142" s="74"/>
      <c r="FG142" s="74"/>
      <c r="FH142" s="51"/>
      <c r="FI142" s="74"/>
      <c r="FJ142" s="74"/>
      <c r="FK142" s="74"/>
      <c r="FL142" s="74"/>
      <c r="FM142" s="74"/>
      <c r="FN142" s="74"/>
      <c r="FO142" s="74"/>
      <c r="FP142" s="74"/>
      <c r="FQ142" s="74"/>
      <c r="FR142" s="74"/>
      <c r="FS142" s="74"/>
    </row>
    <row r="143" customFormat="false" ht="10.8" hidden="false" customHeight="true" outlineLevel="0" collapsed="false">
      <c r="A143" s="48" t="s">
        <v>83</v>
      </c>
      <c r="B143" s="48" t="s">
        <v>84</v>
      </c>
      <c r="C143" s="48" t="s">
        <v>85</v>
      </c>
      <c r="D143" s="48" t="s">
        <v>86</v>
      </c>
      <c r="E143" s="48" t="s">
        <v>85</v>
      </c>
      <c r="F143" s="48" t="s">
        <v>87</v>
      </c>
      <c r="G143" s="48" t="s">
        <v>83</v>
      </c>
      <c r="H143" s="49"/>
      <c r="I143" s="50" t="s">
        <v>83</v>
      </c>
      <c r="J143" s="50" t="s">
        <v>84</v>
      </c>
      <c r="K143" s="50" t="s">
        <v>85</v>
      </c>
      <c r="L143" s="50" t="s">
        <v>86</v>
      </c>
      <c r="M143" s="50" t="s">
        <v>85</v>
      </c>
      <c r="N143" s="50" t="s">
        <v>87</v>
      </c>
      <c r="O143" s="50" t="s">
        <v>83</v>
      </c>
      <c r="P143" s="103"/>
      <c r="Q143" s="51"/>
      <c r="R143" s="51"/>
      <c r="S143" s="51"/>
      <c r="T143" s="51"/>
      <c r="U143" s="51"/>
      <c r="V143" s="51"/>
      <c r="W143" s="51"/>
      <c r="X143" s="51"/>
      <c r="Y143" s="51"/>
      <c r="Z143" s="51"/>
      <c r="AA143" s="51"/>
      <c r="AB143" s="74"/>
      <c r="AC143" s="51"/>
      <c r="AD143" s="51"/>
      <c r="AE143" s="51"/>
      <c r="AF143" s="103"/>
      <c r="AG143" s="55"/>
      <c r="AH143" s="55"/>
      <c r="AI143" s="55"/>
      <c r="AJ143" s="55"/>
      <c r="AK143" s="55"/>
      <c r="AL143" s="55"/>
      <c r="AM143" s="55"/>
      <c r="AN143" s="55"/>
      <c r="AO143" s="55"/>
      <c r="AP143" s="55"/>
      <c r="AQ143" s="55"/>
      <c r="AR143" s="55"/>
      <c r="AS143" s="55"/>
      <c r="AT143" s="55"/>
      <c r="AU143" s="55"/>
      <c r="AV143" s="24"/>
      <c r="AW143" s="55"/>
      <c r="AX143" s="55"/>
      <c r="AY143" s="55"/>
      <c r="AZ143" s="55"/>
      <c r="BA143" s="55"/>
      <c r="BB143" s="55"/>
      <c r="BC143" s="55"/>
      <c r="BD143" s="55"/>
      <c r="BE143" s="55"/>
      <c r="BF143" s="55"/>
      <c r="BG143" s="55"/>
      <c r="BH143" s="55"/>
      <c r="BI143" s="55"/>
      <c r="BJ143" s="55"/>
      <c r="BK143" s="55"/>
      <c r="BL143" s="55"/>
      <c r="BM143" s="55"/>
      <c r="BN143" s="55"/>
      <c r="BO143" s="55"/>
      <c r="BP143" s="114"/>
      <c r="BQ143" s="115"/>
      <c r="BR143" s="116"/>
      <c r="BS143" s="103"/>
      <c r="BT143" s="103"/>
      <c r="BU143" s="51"/>
      <c r="BV143" s="51"/>
      <c r="BW143" s="51"/>
      <c r="BX143" s="51"/>
      <c r="BY143" s="74"/>
      <c r="BZ143" s="51"/>
      <c r="CA143" s="51"/>
      <c r="CB143" s="51"/>
      <c r="CC143" s="51"/>
      <c r="CD143" s="51"/>
      <c r="CE143" s="51"/>
      <c r="CF143" s="51"/>
      <c r="CG143" s="56"/>
      <c r="CH143" s="51"/>
      <c r="CI143" s="51"/>
      <c r="CJ143" s="51"/>
      <c r="CK143" s="51"/>
      <c r="CL143" s="51"/>
      <c r="CM143" s="51"/>
      <c r="CN143" s="74"/>
      <c r="CO143" s="51"/>
      <c r="CP143" s="51"/>
      <c r="CQ143" s="51"/>
      <c r="CR143" s="51"/>
      <c r="CS143" s="51"/>
      <c r="CT143" s="51"/>
      <c r="CU143" s="51"/>
      <c r="CV143" s="56"/>
      <c r="CW143" s="51"/>
      <c r="CX143" s="51"/>
      <c r="CY143" s="51"/>
      <c r="CZ143" s="51"/>
      <c r="DA143" s="51"/>
      <c r="DB143" s="51"/>
      <c r="DC143" s="51"/>
      <c r="DD143" s="74"/>
      <c r="DE143" s="51"/>
      <c r="DF143" s="51"/>
      <c r="DG143" s="51"/>
      <c r="DH143" s="51"/>
      <c r="DI143" s="51"/>
      <c r="DJ143" s="51"/>
      <c r="DK143" s="51"/>
      <c r="DL143" s="51"/>
      <c r="DM143" s="51"/>
      <c r="DN143" s="51"/>
      <c r="DO143" s="51"/>
      <c r="DP143" s="51"/>
      <c r="DQ143" s="51"/>
      <c r="DR143" s="51"/>
      <c r="DS143" s="51"/>
      <c r="DT143" s="74"/>
      <c r="DU143" s="51"/>
      <c r="DV143" s="51"/>
      <c r="DW143" s="51"/>
      <c r="DX143" s="56"/>
      <c r="DY143" s="51"/>
      <c r="DZ143" s="51"/>
      <c r="EA143" s="51"/>
      <c r="EB143" s="51"/>
      <c r="EC143" s="56"/>
      <c r="ED143" s="51"/>
      <c r="EE143" s="51"/>
      <c r="EF143" s="51"/>
      <c r="EG143" s="51"/>
      <c r="EH143" s="51"/>
      <c r="EI143" s="51"/>
      <c r="EJ143" s="74"/>
      <c r="EK143" s="51"/>
      <c r="EL143" s="51"/>
      <c r="EM143" s="51"/>
      <c r="EN143" s="51"/>
      <c r="EO143" s="51"/>
      <c r="EP143" s="51"/>
      <c r="EQ143" s="51"/>
      <c r="ER143" s="56"/>
      <c r="ES143" s="51"/>
      <c r="ET143" s="51"/>
      <c r="EU143" s="51"/>
      <c r="EV143" s="51"/>
      <c r="EW143" s="51"/>
      <c r="EX143" s="51"/>
      <c r="EY143" s="51"/>
      <c r="EZ143" s="74"/>
      <c r="FA143" s="51"/>
      <c r="FB143" s="51"/>
      <c r="FC143" s="51"/>
      <c r="FD143" s="51"/>
      <c r="FE143" s="51"/>
      <c r="FF143" s="51"/>
      <c r="FG143" s="51"/>
      <c r="FH143" s="51"/>
      <c r="FI143" s="51"/>
      <c r="FJ143" s="51"/>
      <c r="FK143" s="51"/>
      <c r="FL143" s="51"/>
      <c r="FM143" s="51"/>
      <c r="FN143" s="51"/>
      <c r="FO143" s="51"/>
      <c r="FP143" s="74"/>
      <c r="FQ143" s="51"/>
      <c r="FR143" s="51"/>
      <c r="FS143" s="51"/>
    </row>
    <row r="144" customFormat="false" ht="10.8" hidden="false" customHeight="true" outlineLevel="0" collapsed="false">
      <c r="A144" s="74"/>
      <c r="B144" s="74"/>
      <c r="C144" s="74"/>
      <c r="D144" s="51"/>
      <c r="E144" s="74"/>
      <c r="F144" s="74"/>
      <c r="G144" s="74"/>
      <c r="H144" s="55"/>
      <c r="I144" s="74"/>
      <c r="J144" s="74"/>
      <c r="K144" s="74"/>
      <c r="L144" s="74"/>
      <c r="M144" s="74"/>
      <c r="N144" s="74"/>
      <c r="O144" s="74"/>
      <c r="P144" s="103"/>
      <c r="Q144" s="74"/>
      <c r="R144" s="74"/>
      <c r="S144" s="74"/>
      <c r="T144" s="51"/>
      <c r="U144" s="74"/>
      <c r="V144" s="74"/>
      <c r="W144" s="74"/>
      <c r="X144" s="74"/>
      <c r="Y144" s="74"/>
      <c r="Z144" s="74"/>
      <c r="AA144" s="74"/>
      <c r="AB144" s="74"/>
      <c r="AC144" s="74"/>
      <c r="AD144" s="74"/>
      <c r="AE144" s="74"/>
      <c r="AF144" s="103"/>
      <c r="AG144" s="55"/>
      <c r="AH144" s="55"/>
      <c r="AI144" s="55"/>
      <c r="AJ144" s="55"/>
      <c r="AK144" s="55"/>
      <c r="AL144" s="55"/>
      <c r="AM144" s="55"/>
      <c r="AN144" s="55"/>
      <c r="AO144" s="55"/>
      <c r="AP144" s="55"/>
      <c r="AQ144" s="55"/>
      <c r="AR144" s="55"/>
      <c r="AS144" s="55"/>
      <c r="AT144" s="55"/>
      <c r="AU144" s="55"/>
      <c r="AV144" s="24"/>
      <c r="AW144" s="55"/>
      <c r="AX144" s="55"/>
      <c r="AY144" s="55"/>
      <c r="AZ144" s="55"/>
      <c r="BA144" s="55"/>
      <c r="BB144" s="55"/>
      <c r="BC144" s="55"/>
      <c r="BD144" s="55"/>
      <c r="BE144" s="55"/>
      <c r="BF144" s="55"/>
      <c r="BG144" s="55"/>
      <c r="BH144" s="55"/>
      <c r="BI144" s="55"/>
      <c r="BJ144" s="55"/>
      <c r="BK144" s="55"/>
      <c r="BL144" s="55"/>
      <c r="BM144" s="55"/>
      <c r="BN144" s="55"/>
      <c r="BO144" s="55"/>
      <c r="BP144" s="114"/>
      <c r="BQ144" s="115"/>
      <c r="BR144" s="116"/>
      <c r="BS144" s="103"/>
      <c r="BT144" s="103"/>
      <c r="BU144" s="56"/>
      <c r="BV144" s="56"/>
      <c r="BW144" s="56"/>
      <c r="BX144" s="56"/>
      <c r="BY144" s="56"/>
      <c r="BZ144" s="56"/>
      <c r="CA144" s="56"/>
      <c r="CB144" s="56"/>
      <c r="CC144" s="56"/>
      <c r="CD144" s="56"/>
      <c r="CE144" s="56"/>
      <c r="CF144" s="56"/>
      <c r="CG144" s="56"/>
      <c r="CH144" s="56"/>
      <c r="CI144" s="56"/>
      <c r="CJ144" s="56"/>
      <c r="CK144" s="56"/>
      <c r="CL144" s="56"/>
      <c r="CM144" s="56"/>
      <c r="CN144" s="56"/>
      <c r="CO144" s="56"/>
      <c r="CP144" s="56"/>
      <c r="CQ144" s="56"/>
      <c r="CR144" s="56"/>
      <c r="CS144" s="56"/>
      <c r="CT144" s="56"/>
      <c r="CU144" s="56"/>
      <c r="CV144" s="56"/>
      <c r="CW144" s="56"/>
      <c r="CX144" s="56"/>
      <c r="CY144" s="56"/>
      <c r="CZ144" s="56"/>
      <c r="DA144" s="56"/>
      <c r="DB144" s="56"/>
      <c r="DC144" s="56"/>
      <c r="DD144" s="56"/>
      <c r="DE144" s="56"/>
      <c r="DF144" s="56"/>
      <c r="DG144" s="56"/>
      <c r="DH144" s="56"/>
      <c r="DI144" s="74"/>
      <c r="DJ144" s="74"/>
      <c r="DK144" s="74"/>
      <c r="DL144" s="51"/>
      <c r="DM144" s="74"/>
      <c r="DN144" s="74"/>
      <c r="DO144" s="74"/>
      <c r="DP144" s="74"/>
      <c r="DQ144" s="74"/>
      <c r="DR144" s="74"/>
      <c r="DS144" s="74"/>
      <c r="DT144" s="74"/>
      <c r="DU144" s="74"/>
      <c r="DV144" s="74"/>
      <c r="DW144" s="74"/>
      <c r="DX144" s="56"/>
      <c r="DY144" s="56"/>
      <c r="DZ144" s="56"/>
      <c r="EA144" s="56"/>
      <c r="EB144" s="56"/>
      <c r="EC144" s="56"/>
      <c r="ED144" s="56"/>
      <c r="EE144" s="56"/>
      <c r="EF144" s="56"/>
      <c r="EG144" s="56"/>
      <c r="EH144" s="56"/>
      <c r="EI144" s="56"/>
      <c r="EJ144" s="56"/>
      <c r="EK144" s="56"/>
      <c r="EL144" s="56"/>
      <c r="EM144" s="56"/>
      <c r="EN144" s="56"/>
      <c r="EO144" s="56"/>
      <c r="EP144" s="56"/>
      <c r="EQ144" s="56"/>
      <c r="ER144" s="56"/>
      <c r="ES144" s="56"/>
      <c r="ET144" s="56"/>
      <c r="EU144" s="56"/>
      <c r="EV144" s="56"/>
      <c r="EW144" s="56"/>
      <c r="EX144" s="56"/>
      <c r="EY144" s="56"/>
      <c r="EZ144" s="56"/>
      <c r="FA144" s="56"/>
      <c r="FB144" s="56"/>
      <c r="FC144" s="56"/>
      <c r="FD144" s="56"/>
      <c r="FE144" s="74"/>
      <c r="FF144" s="74"/>
      <c r="FG144" s="74"/>
      <c r="FH144" s="51"/>
      <c r="FI144" s="74"/>
      <c r="FJ144" s="74"/>
      <c r="FK144" s="74"/>
      <c r="FL144" s="74"/>
      <c r="FM144" s="74"/>
      <c r="FN144" s="74"/>
      <c r="FO144" s="74"/>
      <c r="FP144" s="74"/>
      <c r="FQ144" s="74"/>
      <c r="FR144" s="74"/>
      <c r="FS144" s="74"/>
    </row>
    <row r="145" customFormat="false" ht="10.8" hidden="false" customHeight="true" outlineLevel="0" collapsed="false">
      <c r="A145" s="51"/>
      <c r="B145" s="51"/>
      <c r="C145" s="51"/>
      <c r="D145" s="51"/>
      <c r="E145" s="51"/>
      <c r="F145" s="51"/>
      <c r="G145" s="74"/>
      <c r="H145" s="42"/>
      <c r="I145" s="51"/>
      <c r="J145" s="51"/>
      <c r="K145" s="51"/>
      <c r="L145" s="51"/>
      <c r="M145" s="51"/>
      <c r="N145" s="51"/>
      <c r="O145" s="51"/>
      <c r="P145" s="103"/>
      <c r="Q145" s="51"/>
      <c r="R145" s="51"/>
      <c r="S145" s="51"/>
      <c r="T145" s="51"/>
      <c r="U145" s="51"/>
      <c r="V145" s="51"/>
      <c r="W145" s="74"/>
      <c r="X145" s="51"/>
      <c r="Y145" s="51"/>
      <c r="Z145" s="51"/>
      <c r="AA145" s="51"/>
      <c r="AB145" s="51"/>
      <c r="AC145" s="51"/>
      <c r="AD145" s="51"/>
      <c r="AE145" s="51"/>
      <c r="AF145" s="103"/>
      <c r="AG145" s="55"/>
      <c r="AH145" s="55"/>
      <c r="AI145" s="55"/>
      <c r="AJ145" s="55"/>
      <c r="AK145" s="55"/>
      <c r="AL145" s="55"/>
      <c r="AM145" s="55"/>
      <c r="AN145" s="55"/>
      <c r="AO145" s="55"/>
      <c r="AP145" s="55"/>
      <c r="AQ145" s="55"/>
      <c r="AR145" s="55"/>
      <c r="AS145" s="55"/>
      <c r="AT145" s="55"/>
      <c r="AU145" s="55"/>
      <c r="AV145" s="24"/>
      <c r="AW145" s="55"/>
      <c r="AX145" s="55"/>
      <c r="AY145" s="55"/>
      <c r="AZ145" s="55"/>
      <c r="BA145" s="55"/>
      <c r="BB145" s="55"/>
      <c r="BC145" s="55"/>
      <c r="BD145" s="55"/>
      <c r="BE145" s="55"/>
      <c r="BF145" s="55"/>
      <c r="BG145" s="55"/>
      <c r="BH145" s="55"/>
      <c r="BI145" s="55"/>
      <c r="BJ145" s="55"/>
      <c r="BK145" s="55"/>
      <c r="BL145" s="55"/>
      <c r="BM145" s="55"/>
      <c r="BN145" s="55"/>
      <c r="BO145" s="55"/>
      <c r="BP145" s="114"/>
      <c r="BQ145" s="115"/>
      <c r="BR145" s="116"/>
      <c r="BS145" s="103"/>
      <c r="BT145" s="103"/>
      <c r="BU145" s="74"/>
      <c r="BV145" s="51"/>
      <c r="BW145" s="51"/>
      <c r="BX145" s="51"/>
      <c r="BY145" s="51"/>
      <c r="BZ145" s="51"/>
      <c r="CA145" s="51"/>
      <c r="CB145" s="51"/>
      <c r="CC145" s="51"/>
      <c r="CD145" s="51"/>
      <c r="CE145" s="51"/>
      <c r="CF145" s="51"/>
      <c r="CG145" s="56"/>
      <c r="CH145" s="51"/>
      <c r="CI145" s="51"/>
      <c r="CJ145" s="74"/>
      <c r="CK145" s="51"/>
      <c r="CL145" s="51"/>
      <c r="CM145" s="51"/>
      <c r="CN145" s="51"/>
      <c r="CO145" s="51"/>
      <c r="CP145" s="51"/>
      <c r="CQ145" s="51"/>
      <c r="CR145" s="51"/>
      <c r="CS145" s="51"/>
      <c r="CT145" s="51"/>
      <c r="CU145" s="51"/>
      <c r="CV145" s="56"/>
      <c r="CW145" s="51"/>
      <c r="CX145" s="51"/>
      <c r="CY145" s="74"/>
      <c r="CZ145" s="51"/>
      <c r="DA145" s="51"/>
      <c r="DB145" s="51"/>
      <c r="DC145" s="51"/>
      <c r="DD145" s="51"/>
      <c r="DE145" s="51"/>
      <c r="DF145" s="51"/>
      <c r="DG145" s="51"/>
      <c r="DH145" s="51"/>
      <c r="DI145" s="51"/>
      <c r="DJ145" s="51"/>
      <c r="DK145" s="51"/>
      <c r="DL145" s="51"/>
      <c r="DM145" s="51"/>
      <c r="DN145" s="51"/>
      <c r="DO145" s="74"/>
      <c r="DP145" s="51"/>
      <c r="DQ145" s="51"/>
      <c r="DR145" s="51"/>
      <c r="DS145" s="51"/>
      <c r="DT145" s="51"/>
      <c r="DU145" s="51"/>
      <c r="DV145" s="51"/>
      <c r="DW145" s="51"/>
      <c r="DX145" s="56"/>
      <c r="DY145" s="51"/>
      <c r="DZ145" s="51"/>
      <c r="EA145" s="51"/>
      <c r="EB145" s="51"/>
      <c r="EC145" s="56"/>
      <c r="ED145" s="51"/>
      <c r="EE145" s="51"/>
      <c r="EF145" s="74"/>
      <c r="EG145" s="51"/>
      <c r="EH145" s="51"/>
      <c r="EI145" s="51"/>
      <c r="EJ145" s="51"/>
      <c r="EK145" s="51"/>
      <c r="EL145" s="51"/>
      <c r="EM145" s="51"/>
      <c r="EN145" s="51"/>
      <c r="EO145" s="51"/>
      <c r="EP145" s="51"/>
      <c r="EQ145" s="51"/>
      <c r="ER145" s="56"/>
      <c r="ES145" s="51"/>
      <c r="ET145" s="51"/>
      <c r="EU145" s="74"/>
      <c r="EV145" s="51"/>
      <c r="EW145" s="51"/>
      <c r="EX145" s="51"/>
      <c r="EY145" s="51"/>
      <c r="EZ145" s="51"/>
      <c r="FA145" s="51"/>
      <c r="FB145" s="51"/>
      <c r="FC145" s="51"/>
      <c r="FD145" s="51"/>
      <c r="FE145" s="51"/>
      <c r="FF145" s="51"/>
      <c r="FG145" s="51"/>
      <c r="FH145" s="51"/>
      <c r="FI145" s="51"/>
      <c r="FJ145" s="51"/>
      <c r="FK145" s="74"/>
      <c r="FL145" s="51"/>
      <c r="FM145" s="51"/>
      <c r="FN145" s="51"/>
      <c r="FO145" s="51"/>
      <c r="FP145" s="51"/>
      <c r="FQ145" s="51"/>
      <c r="FR145" s="51"/>
      <c r="FS145" s="51"/>
    </row>
    <row r="146" customFormat="false" ht="10.8" hidden="false" customHeight="true" outlineLevel="0" collapsed="false">
      <c r="A146" s="31" t="n">
        <v>25</v>
      </c>
      <c r="B146" s="31"/>
      <c r="C146" s="31"/>
      <c r="D146" s="31"/>
      <c r="E146" s="31"/>
      <c r="F146" s="31"/>
      <c r="J146" s="31"/>
      <c r="K146" s="31"/>
      <c r="L146" s="32"/>
      <c r="M146" s="31"/>
      <c r="N146" s="33"/>
      <c r="O146" s="29"/>
      <c r="P146" s="103"/>
      <c r="Q146" s="74"/>
      <c r="R146" s="74"/>
      <c r="S146" s="74"/>
      <c r="T146" s="51"/>
      <c r="U146" s="74"/>
      <c r="V146" s="74"/>
      <c r="W146" s="74"/>
      <c r="X146" s="74"/>
      <c r="Y146" s="74"/>
      <c r="Z146" s="74"/>
      <c r="AA146" s="74"/>
      <c r="AB146" s="74"/>
      <c r="AC146" s="74"/>
      <c r="AD146" s="74"/>
      <c r="AE146" s="74"/>
      <c r="AF146" s="103"/>
      <c r="AG146" s="55"/>
      <c r="AH146" s="55"/>
      <c r="AI146" s="55"/>
      <c r="AJ146" s="55"/>
      <c r="AK146" s="55"/>
      <c r="AL146" s="55"/>
      <c r="AM146" s="55"/>
      <c r="AN146" s="55"/>
      <c r="AO146" s="55"/>
      <c r="AP146" s="55"/>
      <c r="AQ146" s="55"/>
      <c r="AR146" s="55"/>
      <c r="AS146" s="55"/>
      <c r="AT146" s="55"/>
      <c r="AU146" s="55"/>
      <c r="AV146" s="24"/>
      <c r="AW146" s="55"/>
      <c r="AX146" s="55"/>
      <c r="AY146" s="55"/>
      <c r="AZ146" s="55"/>
      <c r="BA146" s="55"/>
      <c r="BB146" s="55"/>
      <c r="BC146" s="55"/>
      <c r="BD146" s="55"/>
      <c r="BE146" s="55"/>
      <c r="BF146" s="55"/>
      <c r="BG146" s="55"/>
      <c r="BH146" s="55"/>
      <c r="BI146" s="55"/>
      <c r="BJ146" s="55"/>
      <c r="BK146" s="55"/>
      <c r="BL146" s="55"/>
      <c r="BM146" s="55"/>
      <c r="BN146" s="55"/>
      <c r="BO146" s="55"/>
      <c r="BP146" s="114"/>
      <c r="BQ146" s="115"/>
      <c r="BR146" s="116"/>
      <c r="BS146" s="103"/>
      <c r="BT146" s="103"/>
      <c r="BU146" s="56"/>
      <c r="BV146" s="56"/>
      <c r="BW146" s="56"/>
      <c r="BX146" s="56"/>
      <c r="BY146" s="56"/>
      <c r="BZ146" s="56"/>
      <c r="CA146" s="56"/>
      <c r="CB146" s="56"/>
      <c r="CC146" s="56"/>
      <c r="CD146" s="56"/>
      <c r="CE146" s="56"/>
      <c r="CF146" s="56"/>
      <c r="CG146" s="56"/>
      <c r="CH146" s="56"/>
      <c r="CI146" s="56"/>
      <c r="CJ146" s="56"/>
      <c r="CK146" s="56"/>
      <c r="CL146" s="56"/>
      <c r="CM146" s="56"/>
      <c r="CN146" s="56"/>
      <c r="CO146" s="56"/>
      <c r="CP146" s="56"/>
      <c r="CQ146" s="56"/>
      <c r="CR146" s="56"/>
      <c r="CS146" s="56"/>
      <c r="CT146" s="56"/>
      <c r="CU146" s="56"/>
      <c r="CV146" s="56"/>
      <c r="CW146" s="56"/>
      <c r="CX146" s="56"/>
      <c r="CY146" s="56"/>
      <c r="CZ146" s="56"/>
      <c r="DA146" s="56"/>
      <c r="DB146" s="56"/>
      <c r="DC146" s="56"/>
      <c r="DD146" s="56"/>
      <c r="DE146" s="56"/>
      <c r="DF146" s="56"/>
      <c r="DG146" s="56"/>
      <c r="DH146" s="56"/>
      <c r="DI146" s="74"/>
      <c r="DJ146" s="74"/>
      <c r="DK146" s="74"/>
      <c r="DL146" s="51"/>
      <c r="DM146" s="74"/>
      <c r="DN146" s="74"/>
      <c r="DO146" s="74"/>
      <c r="DP146" s="74"/>
      <c r="DQ146" s="74"/>
      <c r="DR146" s="74"/>
      <c r="DS146" s="74"/>
      <c r="DT146" s="74"/>
      <c r="DU146" s="74"/>
      <c r="DV146" s="74"/>
      <c r="DW146" s="74"/>
      <c r="DX146" s="56"/>
      <c r="DY146" s="56"/>
      <c r="DZ146" s="56"/>
      <c r="EA146" s="56"/>
      <c r="EB146" s="56"/>
      <c r="EC146" s="56"/>
      <c r="ED146" s="56"/>
      <c r="EE146" s="56"/>
      <c r="EF146" s="56"/>
      <c r="EG146" s="56"/>
      <c r="EH146" s="56"/>
      <c r="EI146" s="56"/>
      <c r="EJ146" s="56"/>
      <c r="EK146" s="56"/>
      <c r="EL146" s="56"/>
      <c r="EM146" s="56"/>
      <c r="EN146" s="56"/>
      <c r="EO146" s="56"/>
      <c r="EP146" s="56"/>
      <c r="EQ146" s="56"/>
      <c r="ER146" s="56"/>
      <c r="ES146" s="56"/>
      <c r="ET146" s="56"/>
      <c r="EU146" s="56"/>
      <c r="EV146" s="56"/>
      <c r="EW146" s="56"/>
      <c r="EX146" s="56"/>
      <c r="EY146" s="56"/>
      <c r="EZ146" s="56"/>
      <c r="FA146" s="56"/>
      <c r="FB146" s="56"/>
      <c r="FC146" s="56"/>
      <c r="FD146" s="56"/>
      <c r="FE146" s="74"/>
      <c r="FF146" s="74"/>
      <c r="FG146" s="74"/>
      <c r="FH146" s="51"/>
      <c r="FI146" s="74"/>
      <c r="FJ146" s="74"/>
      <c r="FK146" s="74"/>
      <c r="FL146" s="74"/>
      <c r="FM146" s="74"/>
      <c r="FN146" s="74"/>
      <c r="FO146" s="74"/>
      <c r="FP146" s="74"/>
      <c r="FQ146" s="74"/>
      <c r="FR146" s="74"/>
      <c r="FS146" s="74"/>
    </row>
    <row r="147" customFormat="false" ht="10.8" hidden="false" customHeight="true" outlineLevel="0" collapsed="false">
      <c r="A147" s="34" t="s">
        <v>98</v>
      </c>
      <c r="B147" s="35"/>
      <c r="C147" s="35"/>
      <c r="D147" s="35"/>
      <c r="E147" s="36"/>
      <c r="F147" s="35"/>
      <c r="G147" s="35"/>
      <c r="H147" s="37" t="n">
        <v>2019</v>
      </c>
      <c r="I147" s="34"/>
      <c r="J147" s="35"/>
      <c r="K147" s="34"/>
      <c r="L147" s="35"/>
      <c r="M147" s="35"/>
      <c r="N147" s="35"/>
      <c r="O147" s="35"/>
      <c r="P147" s="103"/>
      <c r="Q147" s="51"/>
      <c r="R147" s="51"/>
      <c r="S147" s="51"/>
      <c r="T147" s="51"/>
      <c r="U147" s="51"/>
      <c r="V147" s="51"/>
      <c r="W147" s="51"/>
      <c r="X147" s="51"/>
      <c r="Y147" s="51"/>
      <c r="Z147" s="51"/>
      <c r="AA147" s="51"/>
      <c r="AB147" s="51"/>
      <c r="AC147" s="51"/>
      <c r="AD147" s="51"/>
      <c r="AE147" s="51"/>
      <c r="AF147" s="103"/>
      <c r="AG147" s="55"/>
      <c r="AH147" s="55"/>
      <c r="AI147" s="55"/>
      <c r="AJ147" s="55"/>
      <c r="AK147" s="55"/>
      <c r="AL147" s="55"/>
      <c r="AM147" s="55"/>
      <c r="AN147" s="55"/>
      <c r="AO147" s="55"/>
      <c r="AP147" s="55"/>
      <c r="AQ147" s="55"/>
      <c r="AR147" s="55"/>
      <c r="AS147" s="55"/>
      <c r="AT147" s="55"/>
      <c r="AU147" s="55"/>
      <c r="AV147" s="24"/>
      <c r="AW147" s="55"/>
      <c r="AX147" s="55"/>
      <c r="AY147" s="55"/>
      <c r="AZ147" s="55"/>
      <c r="BA147" s="55"/>
      <c r="BB147" s="55"/>
      <c r="BC147" s="55"/>
      <c r="BD147" s="55"/>
      <c r="BE147" s="55"/>
      <c r="BF147" s="55"/>
      <c r="BG147" s="55"/>
      <c r="BH147" s="55"/>
      <c r="BI147" s="55"/>
      <c r="BJ147" s="55"/>
      <c r="BK147" s="55"/>
      <c r="BL147" s="55"/>
      <c r="BM147" s="55"/>
      <c r="BN147" s="55"/>
      <c r="BO147" s="55"/>
      <c r="BP147" s="114"/>
      <c r="BQ147" s="115"/>
      <c r="BR147" s="116"/>
      <c r="BS147" s="103"/>
      <c r="BT147" s="103"/>
      <c r="BU147" s="51"/>
      <c r="BV147" s="51"/>
      <c r="BW147" s="51"/>
      <c r="BX147" s="51"/>
      <c r="BY147" s="51"/>
      <c r="BZ147" s="51"/>
      <c r="CA147" s="51"/>
      <c r="CB147" s="51"/>
      <c r="CC147" s="51"/>
      <c r="CD147" s="51"/>
      <c r="CE147" s="51"/>
      <c r="CF147" s="51"/>
      <c r="CG147" s="56"/>
      <c r="CH147" s="51"/>
      <c r="CI147" s="51"/>
      <c r="CJ147" s="51"/>
      <c r="CK147" s="51"/>
      <c r="CL147" s="51"/>
      <c r="CM147" s="51"/>
      <c r="CN147" s="51"/>
      <c r="CO147" s="51"/>
      <c r="CP147" s="51"/>
      <c r="CQ147" s="51"/>
      <c r="CR147" s="51"/>
      <c r="CS147" s="51"/>
      <c r="CT147" s="51"/>
      <c r="CU147" s="51"/>
      <c r="CV147" s="56"/>
      <c r="CW147" s="51"/>
      <c r="CX147" s="51"/>
      <c r="CY147" s="51"/>
      <c r="CZ147" s="51"/>
      <c r="DA147" s="51"/>
      <c r="DB147" s="51"/>
      <c r="DC147" s="51"/>
      <c r="DD147" s="51"/>
      <c r="DE147" s="51"/>
      <c r="DF147" s="51"/>
      <c r="DG147" s="51"/>
      <c r="DH147" s="51"/>
      <c r="DI147" s="51"/>
      <c r="DJ147" s="51"/>
      <c r="DK147" s="51"/>
      <c r="DL147" s="51"/>
      <c r="DM147" s="51"/>
      <c r="DN147" s="51"/>
      <c r="DO147" s="51"/>
      <c r="DP147" s="51"/>
      <c r="DQ147" s="51"/>
      <c r="DR147" s="51"/>
      <c r="DS147" s="51"/>
      <c r="DT147" s="51"/>
      <c r="DU147" s="51"/>
      <c r="DV147" s="51"/>
      <c r="DW147" s="51"/>
      <c r="DX147" s="56"/>
      <c r="DY147" s="51"/>
      <c r="DZ147" s="51"/>
      <c r="EA147" s="51"/>
      <c r="EB147" s="51"/>
      <c r="EC147" s="56"/>
      <c r="ED147" s="51"/>
      <c r="EE147" s="51"/>
      <c r="EF147" s="51"/>
      <c r="EG147" s="51"/>
      <c r="EH147" s="51"/>
      <c r="EI147" s="51"/>
      <c r="EJ147" s="51"/>
      <c r="EK147" s="51"/>
      <c r="EL147" s="51"/>
      <c r="EM147" s="51"/>
      <c r="EN147" s="51"/>
      <c r="EO147" s="51"/>
      <c r="EP147" s="51"/>
      <c r="EQ147" s="51"/>
      <c r="ER147" s="56"/>
      <c r="ES147" s="51"/>
      <c r="ET147" s="51"/>
      <c r="EU147" s="51"/>
      <c r="EV147" s="51"/>
      <c r="EW147" s="51"/>
      <c r="EX147" s="51"/>
      <c r="EY147" s="51"/>
      <c r="EZ147" s="51"/>
      <c r="FA147" s="51"/>
      <c r="FB147" s="51"/>
      <c r="FC147" s="51"/>
      <c r="FD147" s="51"/>
      <c r="FE147" s="51"/>
      <c r="FF147" s="51"/>
      <c r="FG147" s="51"/>
      <c r="FH147" s="51"/>
      <c r="FI147" s="51"/>
      <c r="FJ147" s="51"/>
      <c r="FK147" s="51"/>
      <c r="FL147" s="51"/>
      <c r="FM147" s="51"/>
      <c r="FN147" s="51"/>
      <c r="FO147" s="51"/>
      <c r="FP147" s="51"/>
      <c r="FQ147" s="51"/>
      <c r="FR147" s="51"/>
      <c r="FS147" s="51"/>
    </row>
    <row r="148" customFormat="false" ht="10.8" hidden="false" customHeight="true" outlineLevel="0" collapsed="false">
      <c r="A148" s="39" t="n">
        <v>1</v>
      </c>
      <c r="B148" s="39" t="n">
        <v>2</v>
      </c>
      <c r="C148" s="39" t="n">
        <v>3</v>
      </c>
      <c r="D148" s="39" t="n">
        <v>4</v>
      </c>
      <c r="E148" s="39" t="n">
        <v>5</v>
      </c>
      <c r="F148" s="41" t="n">
        <v>6</v>
      </c>
      <c r="G148" s="39" t="n">
        <v>7</v>
      </c>
      <c r="H148" s="42"/>
      <c r="I148" s="39" t="n">
        <v>8</v>
      </c>
      <c r="J148" s="43" t="n">
        <v>9</v>
      </c>
      <c r="K148" s="39" t="n">
        <v>10</v>
      </c>
      <c r="L148" s="39" t="n">
        <v>11</v>
      </c>
      <c r="M148" s="39" t="n">
        <v>12</v>
      </c>
      <c r="N148" s="39" t="n">
        <v>13</v>
      </c>
      <c r="O148" s="39" t="n">
        <v>14</v>
      </c>
      <c r="P148" s="103"/>
      <c r="Q148" s="74"/>
      <c r="R148" s="74"/>
      <c r="S148" s="74"/>
      <c r="T148" s="51"/>
      <c r="U148" s="74"/>
      <c r="V148" s="74"/>
      <c r="W148" s="74"/>
      <c r="X148" s="74"/>
      <c r="Y148" s="74"/>
      <c r="Z148" s="74"/>
      <c r="AA148" s="74"/>
      <c r="AB148" s="74"/>
      <c r="AC148" s="74"/>
      <c r="AD148" s="74"/>
      <c r="AE148" s="74"/>
      <c r="AF148" s="103"/>
      <c r="AG148" s="55"/>
      <c r="AH148" s="55"/>
      <c r="AI148" s="55"/>
      <c r="AJ148" s="55"/>
      <c r="AK148" s="55"/>
      <c r="AL148" s="55"/>
      <c r="AM148" s="55"/>
      <c r="AN148" s="55"/>
      <c r="AO148" s="55"/>
      <c r="AP148" s="55"/>
      <c r="AQ148" s="55"/>
      <c r="AR148" s="55"/>
      <c r="AS148" s="55"/>
      <c r="AT148" s="55"/>
      <c r="AU148" s="55"/>
      <c r="AV148" s="24"/>
      <c r="AW148" s="55"/>
      <c r="AX148" s="55"/>
      <c r="AY148" s="55"/>
      <c r="AZ148" s="55"/>
      <c r="BA148" s="55"/>
      <c r="BB148" s="55"/>
      <c r="BC148" s="55"/>
      <c r="BD148" s="55"/>
      <c r="BE148" s="55"/>
      <c r="BF148" s="55"/>
      <c r="BG148" s="55"/>
      <c r="BH148" s="55"/>
      <c r="BI148" s="55"/>
      <c r="BJ148" s="55"/>
      <c r="BK148" s="55"/>
      <c r="BL148" s="55"/>
      <c r="BM148" s="55"/>
      <c r="BN148" s="55"/>
      <c r="BO148" s="55"/>
      <c r="BP148" s="114"/>
      <c r="BQ148" s="115"/>
      <c r="BR148" s="116"/>
      <c r="BS148" s="103"/>
      <c r="BT148" s="103"/>
      <c r="BU148" s="56"/>
      <c r="BV148" s="56"/>
      <c r="BW148" s="56"/>
      <c r="BX148" s="56"/>
      <c r="BY148" s="56"/>
      <c r="BZ148" s="56"/>
      <c r="CA148" s="56"/>
      <c r="CB148" s="56"/>
      <c r="CC148" s="56"/>
      <c r="CD148" s="56"/>
      <c r="CE148" s="56"/>
      <c r="CF148" s="56"/>
      <c r="CG148" s="56"/>
      <c r="CH148" s="56"/>
      <c r="CI148" s="56"/>
      <c r="CJ148" s="56"/>
      <c r="CK148" s="56"/>
      <c r="CL148" s="56"/>
      <c r="CM148" s="56"/>
      <c r="CN148" s="56"/>
      <c r="CO148" s="56"/>
      <c r="CP148" s="56"/>
      <c r="CQ148" s="56"/>
      <c r="CR148" s="56"/>
      <c r="CS148" s="56"/>
      <c r="CT148" s="56"/>
      <c r="CU148" s="56"/>
      <c r="CV148" s="51"/>
      <c r="CW148" s="56"/>
      <c r="CX148" s="56"/>
      <c r="CY148" s="56"/>
      <c r="CZ148" s="56"/>
      <c r="DA148" s="56"/>
      <c r="DB148" s="56"/>
      <c r="DC148" s="56"/>
      <c r="DD148" s="56"/>
      <c r="DE148" s="56"/>
      <c r="DF148" s="56"/>
      <c r="DG148" s="56"/>
      <c r="DH148" s="56"/>
      <c r="DI148" s="74"/>
      <c r="DJ148" s="74"/>
      <c r="DK148" s="74"/>
      <c r="DL148" s="51"/>
      <c r="DM148" s="74"/>
      <c r="DN148" s="74"/>
      <c r="DO148" s="74"/>
      <c r="DP148" s="74"/>
      <c r="DQ148" s="74"/>
      <c r="DR148" s="74"/>
      <c r="DS148" s="74"/>
      <c r="DT148" s="74"/>
      <c r="DU148" s="74"/>
      <c r="DV148" s="74"/>
      <c r="DW148" s="74"/>
      <c r="DX148" s="56"/>
      <c r="DY148" s="56"/>
      <c r="DZ148" s="56"/>
      <c r="EA148" s="56"/>
      <c r="EB148" s="56"/>
      <c r="EC148" s="56"/>
      <c r="ED148" s="56"/>
      <c r="EE148" s="56"/>
      <c r="EF148" s="56"/>
      <c r="EG148" s="56"/>
      <c r="EH148" s="56"/>
      <c r="EI148" s="56"/>
      <c r="EJ148" s="56"/>
      <c r="EK148" s="56"/>
      <c r="EL148" s="56"/>
      <c r="EM148" s="56"/>
      <c r="EN148" s="56"/>
      <c r="EO148" s="56"/>
      <c r="EP148" s="56"/>
      <c r="EQ148" s="56"/>
      <c r="ER148" s="51"/>
      <c r="ES148" s="56"/>
      <c r="ET148" s="56"/>
      <c r="EU148" s="56"/>
      <c r="EV148" s="56"/>
      <c r="EW148" s="56"/>
      <c r="EX148" s="56"/>
      <c r="EY148" s="56"/>
      <c r="EZ148" s="56"/>
      <c r="FA148" s="56"/>
      <c r="FB148" s="56"/>
      <c r="FC148" s="56"/>
      <c r="FD148" s="56"/>
      <c r="FE148" s="74"/>
      <c r="FF148" s="74"/>
      <c r="FG148" s="74"/>
      <c r="FH148" s="51"/>
      <c r="FI148" s="74"/>
      <c r="FJ148" s="74"/>
      <c r="FK148" s="74"/>
      <c r="FL148" s="74"/>
      <c r="FM148" s="74"/>
      <c r="FN148" s="74"/>
      <c r="FO148" s="74"/>
      <c r="FP148" s="74"/>
      <c r="FQ148" s="74"/>
      <c r="FR148" s="74"/>
      <c r="FS148" s="74"/>
    </row>
    <row r="149" customFormat="false" ht="10.8" hidden="false" customHeight="true" outlineLevel="0" collapsed="false">
      <c r="A149" s="48" t="s">
        <v>83</v>
      </c>
      <c r="B149" s="48" t="s">
        <v>84</v>
      </c>
      <c r="C149" s="48" t="s">
        <v>85</v>
      </c>
      <c r="D149" s="48" t="s">
        <v>86</v>
      </c>
      <c r="E149" s="48" t="s">
        <v>85</v>
      </c>
      <c r="F149" s="48" t="s">
        <v>87</v>
      </c>
      <c r="G149" s="48" t="s">
        <v>83</v>
      </c>
      <c r="H149" s="49"/>
      <c r="I149" s="50" t="s">
        <v>83</v>
      </c>
      <c r="J149" s="50" t="s">
        <v>84</v>
      </c>
      <c r="K149" s="50" t="s">
        <v>85</v>
      </c>
      <c r="L149" s="50" t="s">
        <v>86</v>
      </c>
      <c r="M149" s="50" t="s">
        <v>85</v>
      </c>
      <c r="N149" s="50" t="s">
        <v>87</v>
      </c>
      <c r="O149" s="50" t="s">
        <v>83</v>
      </c>
      <c r="P149" s="103"/>
      <c r="Q149" s="51"/>
      <c r="R149" s="51"/>
      <c r="S149" s="51"/>
      <c r="T149" s="51"/>
      <c r="U149" s="51"/>
      <c r="V149" s="74"/>
      <c r="W149" s="51"/>
      <c r="X149" s="51"/>
      <c r="Y149" s="51"/>
      <c r="Z149" s="51"/>
      <c r="AA149" s="51"/>
      <c r="AB149" s="51"/>
      <c r="AC149" s="51"/>
      <c r="AD149" s="51"/>
      <c r="AE149" s="51"/>
      <c r="AF149" s="103"/>
      <c r="AG149" s="55"/>
      <c r="AH149" s="55"/>
      <c r="AI149" s="55"/>
      <c r="AJ149" s="55"/>
      <c r="AK149" s="55"/>
      <c r="AL149" s="55"/>
      <c r="AM149" s="55"/>
      <c r="AN149" s="55"/>
      <c r="AO149" s="55"/>
      <c r="AP149" s="55"/>
      <c r="AQ149" s="55"/>
      <c r="AR149" s="55"/>
      <c r="AS149" s="55"/>
      <c r="AT149" s="55"/>
      <c r="AU149" s="55"/>
      <c r="AV149" s="24"/>
      <c r="AW149" s="55"/>
      <c r="AX149" s="55"/>
      <c r="AY149" s="55"/>
      <c r="AZ149" s="55"/>
      <c r="BA149" s="55"/>
      <c r="BB149" s="55"/>
      <c r="BC149" s="55"/>
      <c r="BD149" s="55"/>
      <c r="BE149" s="55"/>
      <c r="BF149" s="55"/>
      <c r="BG149" s="55"/>
      <c r="BH149" s="55"/>
      <c r="BI149" s="55"/>
      <c r="BJ149" s="55"/>
      <c r="BK149" s="55"/>
      <c r="BL149" s="55"/>
      <c r="BM149" s="55"/>
      <c r="BN149" s="55"/>
      <c r="BO149" s="55"/>
      <c r="BP149" s="114"/>
      <c r="BQ149" s="115"/>
      <c r="BR149" s="116"/>
      <c r="BS149" s="103"/>
      <c r="BT149" s="103"/>
      <c r="BU149" s="51"/>
      <c r="BV149" s="51"/>
      <c r="BW149" s="51"/>
      <c r="BX149" s="51"/>
      <c r="BY149" s="51"/>
      <c r="BZ149" s="51"/>
      <c r="CA149" s="51"/>
      <c r="CB149" s="51"/>
      <c r="CC149" s="51"/>
      <c r="CD149" s="51"/>
      <c r="CE149" s="51"/>
      <c r="CF149" s="51"/>
      <c r="CG149" s="56"/>
      <c r="CH149" s="51"/>
      <c r="CI149" s="74"/>
      <c r="CJ149" s="51"/>
      <c r="CK149" s="51"/>
      <c r="CL149" s="51"/>
      <c r="CM149" s="51"/>
      <c r="CN149" s="51"/>
      <c r="CO149" s="51"/>
      <c r="CP149" s="51"/>
      <c r="CQ149" s="51"/>
      <c r="CR149" s="51"/>
      <c r="CS149" s="51"/>
      <c r="CT149" s="51"/>
      <c r="CU149" s="51"/>
      <c r="CV149" s="51"/>
      <c r="CW149" s="51"/>
      <c r="CX149" s="74"/>
      <c r="CY149" s="51"/>
      <c r="CZ149" s="51"/>
      <c r="DA149" s="51"/>
      <c r="DB149" s="51"/>
      <c r="DC149" s="51"/>
      <c r="DD149" s="51"/>
      <c r="DE149" s="51"/>
      <c r="DF149" s="51"/>
      <c r="DG149" s="51"/>
      <c r="DH149" s="51"/>
      <c r="DI149" s="51"/>
      <c r="DJ149" s="51"/>
      <c r="DK149" s="51"/>
      <c r="DL149" s="51"/>
      <c r="DM149" s="51"/>
      <c r="DN149" s="74"/>
      <c r="DO149" s="51"/>
      <c r="DP149" s="51"/>
      <c r="DQ149" s="51"/>
      <c r="DR149" s="51"/>
      <c r="DS149" s="51"/>
      <c r="DT149" s="51"/>
      <c r="DU149" s="51"/>
      <c r="DV149" s="51"/>
      <c r="DW149" s="51"/>
      <c r="DX149" s="56"/>
      <c r="DY149" s="51"/>
      <c r="DZ149" s="51"/>
      <c r="EA149" s="51"/>
      <c r="EB149" s="51"/>
      <c r="EC149" s="56"/>
      <c r="ED149" s="51"/>
      <c r="EE149" s="74"/>
      <c r="EF149" s="51"/>
      <c r="EG149" s="51"/>
      <c r="EH149" s="51"/>
      <c r="EI149" s="51"/>
      <c r="EJ149" s="51"/>
      <c r="EK149" s="51"/>
      <c r="EL149" s="51"/>
      <c r="EM149" s="51"/>
      <c r="EN149" s="51"/>
      <c r="EO149" s="51"/>
      <c r="EP149" s="51"/>
      <c r="EQ149" s="51"/>
      <c r="ER149" s="51"/>
      <c r="ES149" s="51"/>
      <c r="ET149" s="74"/>
      <c r="EU149" s="51"/>
      <c r="EV149" s="51"/>
      <c r="EW149" s="51"/>
      <c r="EX149" s="51"/>
      <c r="EY149" s="51"/>
      <c r="EZ149" s="51"/>
      <c r="FA149" s="51"/>
      <c r="FB149" s="51"/>
      <c r="FC149" s="51"/>
      <c r="FD149" s="51"/>
      <c r="FE149" s="51"/>
      <c r="FF149" s="51"/>
      <c r="FG149" s="51"/>
      <c r="FH149" s="51"/>
      <c r="FI149" s="51"/>
      <c r="FJ149" s="74"/>
      <c r="FK149" s="51"/>
      <c r="FL149" s="51"/>
      <c r="FM149" s="51"/>
      <c r="FN149" s="51"/>
      <c r="FO149" s="51"/>
      <c r="FP149" s="51"/>
      <c r="FQ149" s="51"/>
      <c r="FR149" s="51"/>
      <c r="FS149" s="51"/>
    </row>
    <row r="150" customFormat="false" ht="10.8" hidden="false" customHeight="true" outlineLevel="0" collapsed="false">
      <c r="A150" s="74"/>
      <c r="B150" s="74"/>
      <c r="C150" s="74"/>
      <c r="D150" s="88"/>
      <c r="E150" s="74"/>
      <c r="F150" s="74"/>
      <c r="G150" s="74"/>
      <c r="H150" s="55"/>
      <c r="I150" s="74"/>
      <c r="J150" s="74"/>
      <c r="K150" s="74"/>
      <c r="L150" s="74"/>
      <c r="M150" s="74"/>
      <c r="N150" s="74"/>
      <c r="O150" s="74"/>
      <c r="P150" s="103"/>
      <c r="Q150" s="74"/>
      <c r="R150" s="74"/>
      <c r="S150" s="74"/>
      <c r="T150" s="88"/>
      <c r="U150" s="74"/>
      <c r="V150" s="74"/>
      <c r="W150" s="74"/>
      <c r="X150" s="74"/>
      <c r="Y150" s="74"/>
      <c r="Z150" s="74"/>
      <c r="AA150" s="74"/>
      <c r="AB150" s="74"/>
      <c r="AC150" s="74"/>
      <c r="AD150" s="74"/>
      <c r="AE150" s="74"/>
      <c r="AF150" s="103"/>
      <c r="AG150" s="55"/>
      <c r="AH150" s="55"/>
      <c r="AI150" s="55"/>
      <c r="AJ150" s="55"/>
      <c r="AK150" s="55"/>
      <c r="AL150" s="55"/>
      <c r="AM150" s="55"/>
      <c r="AN150" s="55"/>
      <c r="AO150" s="55"/>
      <c r="AP150" s="55"/>
      <c r="AQ150" s="55"/>
      <c r="AR150" s="55"/>
      <c r="AS150" s="55"/>
      <c r="AT150" s="55"/>
      <c r="AU150" s="55"/>
      <c r="AV150" s="24"/>
      <c r="AW150" s="55"/>
      <c r="AX150" s="55"/>
      <c r="AY150" s="55"/>
      <c r="AZ150" s="55"/>
      <c r="BA150" s="55"/>
      <c r="BB150" s="55"/>
      <c r="BC150" s="55"/>
      <c r="BD150" s="55"/>
      <c r="BE150" s="55"/>
      <c r="BF150" s="55"/>
      <c r="BG150" s="55"/>
      <c r="BH150" s="55"/>
      <c r="BI150" s="55"/>
      <c r="BJ150" s="55"/>
      <c r="BK150" s="55"/>
      <c r="BL150" s="55"/>
      <c r="BM150" s="55"/>
      <c r="BN150" s="55"/>
      <c r="BO150" s="55"/>
      <c r="BP150" s="114"/>
      <c r="BQ150" s="115"/>
      <c r="BR150" s="116"/>
      <c r="BS150" s="103"/>
      <c r="BT150" s="103"/>
      <c r="BU150" s="56"/>
      <c r="BV150" s="56"/>
      <c r="BW150" s="56"/>
      <c r="BX150" s="56"/>
      <c r="BY150" s="56"/>
      <c r="BZ150" s="56"/>
      <c r="CA150" s="56"/>
      <c r="CB150" s="56"/>
      <c r="CC150" s="56"/>
      <c r="CD150" s="56"/>
      <c r="CE150" s="56"/>
      <c r="CF150" s="56"/>
      <c r="CG150" s="56"/>
      <c r="CH150" s="56"/>
      <c r="CI150" s="56"/>
      <c r="CJ150" s="56"/>
      <c r="CK150" s="56"/>
      <c r="CL150" s="56"/>
      <c r="CM150" s="56"/>
      <c r="CN150" s="56"/>
      <c r="CO150" s="56"/>
      <c r="CP150" s="56"/>
      <c r="CQ150" s="56"/>
      <c r="CR150" s="56"/>
      <c r="CS150" s="56"/>
      <c r="CT150" s="56"/>
      <c r="CU150" s="56"/>
      <c r="CV150" s="87"/>
      <c r="CW150" s="56"/>
      <c r="CX150" s="56"/>
      <c r="CY150" s="56"/>
      <c r="CZ150" s="56"/>
      <c r="DA150" s="56"/>
      <c r="DB150" s="56"/>
      <c r="DC150" s="56"/>
      <c r="DD150" s="56"/>
      <c r="DE150" s="56"/>
      <c r="DF150" s="56"/>
      <c r="DG150" s="56"/>
      <c r="DH150" s="56"/>
      <c r="DI150" s="74"/>
      <c r="DJ150" s="74"/>
      <c r="DK150" s="74"/>
      <c r="DL150" s="88"/>
      <c r="DM150" s="74"/>
      <c r="DN150" s="74"/>
      <c r="DO150" s="74"/>
      <c r="DP150" s="74"/>
      <c r="DQ150" s="74"/>
      <c r="DR150" s="74"/>
      <c r="DS150" s="74"/>
      <c r="DT150" s="74"/>
      <c r="DU150" s="74"/>
      <c r="DV150" s="74"/>
      <c r="DW150" s="74"/>
      <c r="DX150" s="56"/>
      <c r="DY150" s="56"/>
      <c r="DZ150" s="56"/>
      <c r="EA150" s="56"/>
      <c r="EB150" s="56"/>
      <c r="EC150" s="56"/>
      <c r="ED150" s="56"/>
      <c r="EE150" s="56"/>
      <c r="EF150" s="56"/>
      <c r="EG150" s="56"/>
      <c r="EH150" s="56"/>
      <c r="EI150" s="56"/>
      <c r="EJ150" s="56"/>
      <c r="EK150" s="56"/>
      <c r="EL150" s="56"/>
      <c r="EM150" s="56"/>
      <c r="EN150" s="56"/>
      <c r="EO150" s="56"/>
      <c r="EP150" s="56"/>
      <c r="EQ150" s="56"/>
      <c r="ER150" s="87"/>
      <c r="ES150" s="56"/>
      <c r="ET150" s="56"/>
      <c r="EU150" s="56"/>
      <c r="EV150" s="56"/>
      <c r="EW150" s="56"/>
      <c r="EX150" s="56"/>
      <c r="EY150" s="56"/>
      <c r="EZ150" s="56"/>
      <c r="FA150" s="56"/>
      <c r="FB150" s="56"/>
      <c r="FC150" s="56"/>
      <c r="FD150" s="56"/>
      <c r="FE150" s="74"/>
      <c r="FF150" s="74"/>
      <c r="FG150" s="74"/>
      <c r="FH150" s="88"/>
      <c r="FI150" s="74"/>
      <c r="FJ150" s="74"/>
      <c r="FK150" s="74"/>
      <c r="FL150" s="74"/>
      <c r="FM150" s="74"/>
      <c r="FN150" s="74"/>
      <c r="FO150" s="74"/>
      <c r="FP150" s="74"/>
      <c r="FQ150" s="74"/>
      <c r="FR150" s="74"/>
      <c r="FS150" s="74"/>
    </row>
    <row r="151" customFormat="false" ht="10.8" hidden="false" customHeight="true" outlineLevel="0" collapsed="false">
      <c r="A151" s="51"/>
      <c r="B151" s="51"/>
      <c r="C151" s="51"/>
      <c r="D151" s="92"/>
      <c r="E151" s="51"/>
      <c r="F151" s="51"/>
      <c r="G151" s="74"/>
      <c r="H151" s="42"/>
      <c r="I151" s="51"/>
      <c r="J151" s="51"/>
      <c r="K151" s="51"/>
      <c r="L151" s="51"/>
      <c r="M151" s="51"/>
      <c r="N151" s="51"/>
      <c r="O151" s="51"/>
      <c r="P151" s="103"/>
      <c r="Q151" s="51"/>
      <c r="R151" s="51"/>
      <c r="S151" s="51"/>
      <c r="T151" s="92"/>
      <c r="U151" s="51"/>
      <c r="V151" s="51"/>
      <c r="W151" s="74"/>
      <c r="X151" s="51"/>
      <c r="Y151" s="51"/>
      <c r="Z151" s="51"/>
      <c r="AA151" s="51"/>
      <c r="AB151" s="51"/>
      <c r="AC151" s="51"/>
      <c r="AD151" s="51"/>
      <c r="AE151" s="51"/>
      <c r="AF151" s="103"/>
      <c r="AG151" s="55"/>
      <c r="AH151" s="55"/>
      <c r="AI151" s="55"/>
      <c r="AJ151" s="55"/>
      <c r="AK151" s="55"/>
      <c r="AL151" s="55"/>
      <c r="AM151" s="55"/>
      <c r="AN151" s="55"/>
      <c r="AO151" s="55"/>
      <c r="AP151" s="55"/>
      <c r="AQ151" s="55"/>
      <c r="AR151" s="55"/>
      <c r="AS151" s="55"/>
      <c r="AT151" s="55"/>
      <c r="AU151" s="55"/>
      <c r="AV151" s="24"/>
      <c r="AW151" s="55"/>
      <c r="AX151" s="55"/>
      <c r="AY151" s="55"/>
      <c r="AZ151" s="55"/>
      <c r="BA151" s="55"/>
      <c r="BB151" s="55"/>
      <c r="BC151" s="55"/>
      <c r="BD151" s="55"/>
      <c r="BE151" s="55"/>
      <c r="BF151" s="55"/>
      <c r="BG151" s="55"/>
      <c r="BH151" s="55"/>
      <c r="BI151" s="55"/>
      <c r="BJ151" s="55"/>
      <c r="BK151" s="55"/>
      <c r="BL151" s="55"/>
      <c r="BM151" s="55"/>
      <c r="BN151" s="55"/>
      <c r="BO151" s="55"/>
      <c r="BP151" s="114"/>
      <c r="BQ151" s="115"/>
      <c r="BR151" s="116"/>
      <c r="BS151" s="103"/>
      <c r="BT151" s="103"/>
      <c r="BU151" s="74"/>
      <c r="BV151" s="51"/>
      <c r="BW151" s="51"/>
      <c r="BX151" s="51"/>
      <c r="BY151" s="51"/>
      <c r="BZ151" s="51"/>
      <c r="CA151" s="51"/>
      <c r="CB151" s="51"/>
      <c r="CC151" s="51"/>
      <c r="CD151" s="51"/>
      <c r="CE151" s="51"/>
      <c r="CF151" s="51"/>
      <c r="CG151" s="56"/>
      <c r="CH151" s="51"/>
      <c r="CI151" s="51"/>
      <c r="CJ151" s="74"/>
      <c r="CK151" s="51"/>
      <c r="CL151" s="51"/>
      <c r="CM151" s="51"/>
      <c r="CN151" s="51"/>
      <c r="CO151" s="51"/>
      <c r="CP151" s="51"/>
      <c r="CQ151" s="51"/>
      <c r="CR151" s="51"/>
      <c r="CS151" s="51"/>
      <c r="CT151" s="51"/>
      <c r="CU151" s="51"/>
      <c r="CV151" s="56"/>
      <c r="CW151" s="51"/>
      <c r="CX151" s="51"/>
      <c r="CY151" s="74"/>
      <c r="CZ151" s="51"/>
      <c r="DA151" s="51"/>
      <c r="DB151" s="51"/>
      <c r="DC151" s="51"/>
      <c r="DD151" s="51"/>
      <c r="DE151" s="51"/>
      <c r="DF151" s="51"/>
      <c r="DG151" s="51"/>
      <c r="DH151" s="51"/>
      <c r="DI151" s="51"/>
      <c r="DJ151" s="51"/>
      <c r="DK151" s="51"/>
      <c r="DL151" s="92"/>
      <c r="DM151" s="51"/>
      <c r="DN151" s="51"/>
      <c r="DO151" s="74"/>
      <c r="DP151" s="51"/>
      <c r="DQ151" s="51"/>
      <c r="DR151" s="51"/>
      <c r="DS151" s="51"/>
      <c r="DT151" s="51"/>
      <c r="DU151" s="51"/>
      <c r="DV151" s="51"/>
      <c r="DW151" s="51"/>
      <c r="DX151" s="56"/>
      <c r="DY151" s="51"/>
      <c r="DZ151" s="51"/>
      <c r="EA151" s="51"/>
      <c r="EB151" s="51"/>
      <c r="EC151" s="56"/>
      <c r="ED151" s="51"/>
      <c r="EE151" s="51"/>
      <c r="EF151" s="74"/>
      <c r="EG151" s="51"/>
      <c r="EH151" s="51"/>
      <c r="EI151" s="51"/>
      <c r="EJ151" s="51"/>
      <c r="EK151" s="51"/>
      <c r="EL151" s="51"/>
      <c r="EM151" s="51"/>
      <c r="EN151" s="51"/>
      <c r="EO151" s="51"/>
      <c r="EP151" s="51"/>
      <c r="EQ151" s="51"/>
      <c r="ER151" s="56"/>
      <c r="ES151" s="51"/>
      <c r="ET151" s="51"/>
      <c r="EU151" s="74"/>
      <c r="EV151" s="51"/>
      <c r="EW151" s="51"/>
      <c r="EX151" s="51"/>
      <c r="EY151" s="51"/>
      <c r="EZ151" s="51"/>
      <c r="FA151" s="51"/>
      <c r="FB151" s="51"/>
      <c r="FC151" s="51"/>
      <c r="FD151" s="51"/>
      <c r="FE151" s="51"/>
      <c r="FF151" s="51"/>
      <c r="FG151" s="51"/>
      <c r="FH151" s="92"/>
      <c r="FI151" s="51"/>
      <c r="FJ151" s="51"/>
      <c r="FK151" s="74"/>
      <c r="FL151" s="51"/>
      <c r="FM151" s="51"/>
      <c r="FN151" s="51"/>
      <c r="FO151" s="51"/>
      <c r="FP151" s="51"/>
      <c r="FQ151" s="51"/>
      <c r="FR151" s="51"/>
      <c r="FS151" s="51"/>
    </row>
    <row r="152" customFormat="false" ht="10.8" hidden="false" customHeight="true" outlineLevel="0" collapsed="false">
      <c r="A152" s="31" t="n">
        <v>26</v>
      </c>
      <c r="B152" s="31"/>
      <c r="C152" s="31"/>
      <c r="D152" s="31"/>
      <c r="E152" s="31"/>
      <c r="F152" s="31"/>
      <c r="J152" s="31"/>
      <c r="K152" s="31"/>
      <c r="L152" s="32"/>
      <c r="M152" s="31"/>
      <c r="N152" s="33"/>
      <c r="O152" s="29"/>
      <c r="P152" s="103"/>
      <c r="Q152" s="74"/>
      <c r="R152" s="74"/>
      <c r="S152" s="74"/>
      <c r="T152" s="51"/>
      <c r="U152" s="74"/>
      <c r="V152" s="74"/>
      <c r="W152" s="74"/>
      <c r="X152" s="74"/>
      <c r="Y152" s="74"/>
      <c r="Z152" s="74"/>
      <c r="AA152" s="74"/>
      <c r="AB152" s="74"/>
      <c r="AC152" s="74"/>
      <c r="AD152" s="74"/>
      <c r="AE152" s="74"/>
      <c r="AF152" s="103"/>
      <c r="AG152" s="55"/>
      <c r="AH152" s="55"/>
      <c r="AI152" s="55"/>
      <c r="AJ152" s="55"/>
      <c r="AK152" s="55"/>
      <c r="AL152" s="55"/>
      <c r="AM152" s="55"/>
      <c r="AN152" s="55"/>
      <c r="AO152" s="55"/>
      <c r="AP152" s="55"/>
      <c r="AQ152" s="55"/>
      <c r="AR152" s="55"/>
      <c r="AS152" s="55"/>
      <c r="AT152" s="55"/>
      <c r="AU152" s="55"/>
      <c r="AV152" s="24"/>
      <c r="AW152" s="55"/>
      <c r="AX152" s="55"/>
      <c r="AY152" s="55"/>
      <c r="AZ152" s="55"/>
      <c r="BA152" s="55"/>
      <c r="BB152" s="55"/>
      <c r="BC152" s="55"/>
      <c r="BD152" s="55"/>
      <c r="BE152" s="55"/>
      <c r="BF152" s="55"/>
      <c r="BG152" s="55"/>
      <c r="BH152" s="55"/>
      <c r="BI152" s="55"/>
      <c r="BJ152" s="55"/>
      <c r="BK152" s="55"/>
      <c r="BL152" s="55"/>
      <c r="BM152" s="55"/>
      <c r="BN152" s="55"/>
      <c r="BO152" s="55"/>
      <c r="BP152" s="114"/>
      <c r="BQ152" s="115"/>
      <c r="BR152" s="116"/>
      <c r="BS152" s="103"/>
      <c r="BT152" s="103"/>
      <c r="BU152" s="56"/>
      <c r="BV152" s="56"/>
      <c r="BW152" s="56"/>
      <c r="BX152" s="56"/>
      <c r="BY152" s="56"/>
      <c r="BZ152" s="56"/>
      <c r="CA152" s="56"/>
      <c r="CB152" s="56"/>
      <c r="CC152" s="56"/>
      <c r="CD152" s="56"/>
      <c r="CE152" s="56"/>
      <c r="CF152" s="56"/>
      <c r="CG152" s="56"/>
      <c r="CH152" s="56"/>
      <c r="CI152" s="56"/>
      <c r="CJ152" s="56"/>
      <c r="CK152" s="56"/>
      <c r="CL152" s="56"/>
      <c r="CM152" s="56"/>
      <c r="CN152" s="56"/>
      <c r="CO152" s="56"/>
      <c r="CP152" s="56"/>
      <c r="CQ152" s="56"/>
      <c r="CR152" s="56"/>
      <c r="CS152" s="56"/>
      <c r="CT152" s="56"/>
      <c r="CU152" s="56"/>
      <c r="CV152" s="92"/>
      <c r="CW152" s="56"/>
      <c r="CX152" s="56"/>
      <c r="CY152" s="56"/>
      <c r="CZ152" s="56"/>
      <c r="DA152" s="56"/>
      <c r="DB152" s="56"/>
      <c r="DC152" s="56"/>
      <c r="DD152" s="56"/>
      <c r="DE152" s="56"/>
      <c r="DF152" s="56"/>
      <c r="DG152" s="56"/>
      <c r="DH152" s="56"/>
      <c r="DI152" s="74"/>
      <c r="DJ152" s="74"/>
      <c r="DK152" s="74"/>
      <c r="DL152" s="51"/>
      <c r="DM152" s="74"/>
      <c r="DN152" s="74"/>
      <c r="DO152" s="74"/>
      <c r="DP152" s="74"/>
      <c r="DQ152" s="74"/>
      <c r="DR152" s="74"/>
      <c r="DS152" s="74"/>
      <c r="DT152" s="74"/>
      <c r="DU152" s="74"/>
      <c r="DV152" s="74"/>
      <c r="DW152" s="74"/>
      <c r="DX152" s="56"/>
      <c r="DY152" s="56"/>
      <c r="DZ152" s="56"/>
      <c r="EA152" s="56"/>
      <c r="EB152" s="56"/>
      <c r="EC152" s="56"/>
      <c r="ED152" s="56"/>
      <c r="EE152" s="56"/>
      <c r="EF152" s="56"/>
      <c r="EG152" s="56"/>
      <c r="EH152" s="56"/>
      <c r="EI152" s="56"/>
      <c r="EJ152" s="56"/>
      <c r="EK152" s="56"/>
      <c r="EL152" s="56"/>
      <c r="EM152" s="56"/>
      <c r="EN152" s="56"/>
      <c r="EO152" s="56"/>
      <c r="EP152" s="56"/>
      <c r="EQ152" s="56"/>
      <c r="ER152" s="92"/>
      <c r="ES152" s="56"/>
      <c r="ET152" s="56"/>
      <c r="EU152" s="56"/>
      <c r="EV152" s="56"/>
      <c r="EW152" s="56"/>
      <c r="EX152" s="56"/>
      <c r="EY152" s="56"/>
      <c r="EZ152" s="56"/>
      <c r="FA152" s="56"/>
      <c r="FB152" s="56"/>
      <c r="FC152" s="56"/>
      <c r="FD152" s="56"/>
      <c r="FE152" s="74"/>
      <c r="FF152" s="74"/>
      <c r="FG152" s="74"/>
      <c r="FH152" s="51"/>
      <c r="FI152" s="74"/>
      <c r="FJ152" s="74"/>
      <c r="FK152" s="74"/>
      <c r="FL152" s="74"/>
      <c r="FM152" s="74"/>
      <c r="FN152" s="74"/>
      <c r="FO152" s="74"/>
      <c r="FP152" s="74"/>
      <c r="FQ152" s="74"/>
      <c r="FR152" s="74"/>
      <c r="FS152" s="74"/>
    </row>
    <row r="153" customFormat="false" ht="10.8" hidden="false" customHeight="true" outlineLevel="0" collapsed="false">
      <c r="A153" s="34" t="s">
        <v>98</v>
      </c>
      <c r="B153" s="35"/>
      <c r="C153" s="35"/>
      <c r="D153" s="35"/>
      <c r="E153" s="34"/>
      <c r="F153" s="34"/>
      <c r="G153" s="35"/>
      <c r="H153" s="37" t="n">
        <v>2019</v>
      </c>
      <c r="I153" s="35"/>
      <c r="J153" s="35"/>
      <c r="K153" s="35"/>
      <c r="L153" s="35"/>
      <c r="M153" s="35"/>
      <c r="N153" s="34"/>
      <c r="O153" s="35"/>
      <c r="P153" s="103"/>
      <c r="Q153" s="51"/>
      <c r="R153" s="51"/>
      <c r="S153" s="51"/>
      <c r="T153" s="88"/>
      <c r="U153" s="51"/>
      <c r="V153" s="51"/>
      <c r="W153" s="51"/>
      <c r="X153" s="51"/>
      <c r="Y153" s="51"/>
      <c r="Z153" s="51"/>
      <c r="AA153" s="51"/>
      <c r="AB153" s="51"/>
      <c r="AC153" s="51"/>
      <c r="AD153" s="51"/>
      <c r="AE153" s="51"/>
      <c r="AF153" s="103"/>
      <c r="AG153" s="55"/>
      <c r="AH153" s="55"/>
      <c r="AI153" s="55"/>
      <c r="AJ153" s="55"/>
      <c r="AK153" s="55"/>
      <c r="AL153" s="55"/>
      <c r="AM153" s="55"/>
      <c r="AN153" s="55"/>
      <c r="AO153" s="55"/>
      <c r="AP153" s="55"/>
      <c r="AQ153" s="55"/>
      <c r="AR153" s="55"/>
      <c r="AS153" s="55"/>
      <c r="AT153" s="55"/>
      <c r="AU153" s="55"/>
      <c r="AV153" s="24"/>
      <c r="AW153" s="55"/>
      <c r="AX153" s="55"/>
      <c r="AY153" s="55"/>
      <c r="AZ153" s="55"/>
      <c r="BA153" s="55"/>
      <c r="BB153" s="55"/>
      <c r="BC153" s="55"/>
      <c r="BD153" s="55"/>
      <c r="BE153" s="55"/>
      <c r="BF153" s="55"/>
      <c r="BG153" s="55"/>
      <c r="BH153" s="55"/>
      <c r="BI153" s="55"/>
      <c r="BJ153" s="55"/>
      <c r="BK153" s="55"/>
      <c r="BL153" s="55"/>
      <c r="BM153" s="55"/>
      <c r="BN153" s="55"/>
      <c r="BO153" s="55"/>
      <c r="BP153" s="114"/>
      <c r="BQ153" s="115"/>
      <c r="BR153" s="116"/>
      <c r="BS153" s="103"/>
      <c r="BT153" s="103"/>
      <c r="BU153" s="51"/>
      <c r="BV153" s="51"/>
      <c r="BW153" s="51"/>
      <c r="BX153" s="51"/>
      <c r="BY153" s="51"/>
      <c r="BZ153" s="51"/>
      <c r="CA153" s="51"/>
      <c r="CB153" s="51"/>
      <c r="CC153" s="84"/>
      <c r="CD153" s="51"/>
      <c r="CE153" s="51"/>
      <c r="CF153" s="51"/>
      <c r="CG153" s="56"/>
      <c r="CH153" s="51"/>
      <c r="CI153" s="51"/>
      <c r="CJ153" s="51"/>
      <c r="CK153" s="51"/>
      <c r="CL153" s="51"/>
      <c r="CM153" s="51"/>
      <c r="CN153" s="51"/>
      <c r="CO153" s="51"/>
      <c r="CP153" s="51"/>
      <c r="CQ153" s="51"/>
      <c r="CR153" s="84"/>
      <c r="CS153" s="51"/>
      <c r="CT153" s="51"/>
      <c r="CU153" s="51"/>
      <c r="CV153" s="56"/>
      <c r="CW153" s="51"/>
      <c r="CX153" s="51"/>
      <c r="CY153" s="51"/>
      <c r="CZ153" s="51"/>
      <c r="DA153" s="51"/>
      <c r="DB153" s="51"/>
      <c r="DC153" s="51"/>
      <c r="DD153" s="51"/>
      <c r="DE153" s="51"/>
      <c r="DF153" s="51"/>
      <c r="DG153" s="51"/>
      <c r="DH153" s="84"/>
      <c r="DI153" s="51"/>
      <c r="DJ153" s="51"/>
      <c r="DK153" s="51"/>
      <c r="DL153" s="88"/>
      <c r="DM153" s="51"/>
      <c r="DN153" s="51"/>
      <c r="DO153" s="51"/>
      <c r="DP153" s="51"/>
      <c r="DQ153" s="51"/>
      <c r="DR153" s="51"/>
      <c r="DS153" s="51"/>
      <c r="DT153" s="51"/>
      <c r="DU153" s="51"/>
      <c r="DV153" s="51"/>
      <c r="DW153" s="51"/>
      <c r="DX153" s="56"/>
      <c r="DY153" s="84"/>
      <c r="DZ153" s="51"/>
      <c r="EA153" s="51"/>
      <c r="EB153" s="51"/>
      <c r="EC153" s="56"/>
      <c r="ED153" s="51"/>
      <c r="EE153" s="51"/>
      <c r="EF153" s="51"/>
      <c r="EG153" s="51"/>
      <c r="EH153" s="51"/>
      <c r="EI153" s="51"/>
      <c r="EJ153" s="51"/>
      <c r="EK153" s="51"/>
      <c r="EL153" s="51"/>
      <c r="EM153" s="51"/>
      <c r="EN153" s="84"/>
      <c r="EO153" s="51"/>
      <c r="EP153" s="51"/>
      <c r="EQ153" s="51"/>
      <c r="ER153" s="56"/>
      <c r="ES153" s="51"/>
      <c r="ET153" s="51"/>
      <c r="EU153" s="51"/>
      <c r="EV153" s="51"/>
      <c r="EW153" s="51"/>
      <c r="EX153" s="51"/>
      <c r="EY153" s="51"/>
      <c r="EZ153" s="51"/>
      <c r="FA153" s="51"/>
      <c r="FB153" s="51"/>
      <c r="FC153" s="51"/>
      <c r="FD153" s="84"/>
      <c r="FE153" s="51"/>
      <c r="FF153" s="51"/>
      <c r="FG153" s="51"/>
      <c r="FH153" s="88"/>
      <c r="FI153" s="51"/>
      <c r="FJ153" s="51"/>
      <c r="FK153" s="51"/>
      <c r="FL153" s="51"/>
      <c r="FM153" s="51"/>
      <c r="FN153" s="51"/>
      <c r="FO153" s="51"/>
      <c r="FP153" s="51"/>
      <c r="FQ153" s="51"/>
      <c r="FR153" s="51"/>
      <c r="FS153" s="51"/>
    </row>
    <row r="154" customFormat="false" ht="10.8" hidden="false" customHeight="true" outlineLevel="0" collapsed="false">
      <c r="A154" s="39" t="n">
        <v>15</v>
      </c>
      <c r="B154" s="39" t="n">
        <v>16</v>
      </c>
      <c r="C154" s="39" t="n">
        <v>17</v>
      </c>
      <c r="D154" s="39" t="n">
        <v>18</v>
      </c>
      <c r="E154" s="39" t="n">
        <v>19</v>
      </c>
      <c r="F154" s="41" t="n">
        <v>20</v>
      </c>
      <c r="G154" s="39" t="n">
        <v>21</v>
      </c>
      <c r="H154" s="42"/>
      <c r="I154" s="39" t="n">
        <v>22</v>
      </c>
      <c r="J154" s="43" t="n">
        <v>23</v>
      </c>
      <c r="K154" s="39" t="n">
        <v>24</v>
      </c>
      <c r="L154" s="40" t="n">
        <v>25</v>
      </c>
      <c r="M154" s="39" t="n">
        <v>26</v>
      </c>
      <c r="N154" s="39" t="n">
        <v>27</v>
      </c>
      <c r="O154" s="39" t="n">
        <v>28</v>
      </c>
      <c r="P154" s="103"/>
      <c r="Q154" s="74"/>
      <c r="R154" s="74"/>
      <c r="S154" s="74"/>
      <c r="T154" s="88"/>
      <c r="U154" s="74"/>
      <c r="V154" s="74"/>
      <c r="W154" s="74"/>
      <c r="X154" s="74"/>
      <c r="Y154" s="74"/>
      <c r="Z154" s="74"/>
      <c r="AA154" s="74"/>
      <c r="AB154" s="74"/>
      <c r="AC154" s="74"/>
      <c r="AD154" s="74"/>
      <c r="AE154" s="74"/>
      <c r="AF154" s="103"/>
      <c r="AG154" s="55"/>
      <c r="AH154" s="55"/>
      <c r="AI154" s="55"/>
      <c r="AJ154" s="55"/>
      <c r="AK154" s="55"/>
      <c r="AL154" s="55"/>
      <c r="AM154" s="55"/>
      <c r="AN154" s="55"/>
      <c r="AO154" s="55"/>
      <c r="AP154" s="55"/>
      <c r="AQ154" s="55"/>
      <c r="AR154" s="55"/>
      <c r="AS154" s="55"/>
      <c r="AT154" s="55"/>
      <c r="AU154" s="55"/>
      <c r="AV154" s="24"/>
      <c r="AW154" s="55"/>
      <c r="AX154" s="55"/>
      <c r="AY154" s="55"/>
      <c r="AZ154" s="55"/>
      <c r="BA154" s="55"/>
      <c r="BB154" s="55"/>
      <c r="BC154" s="55"/>
      <c r="BD154" s="55"/>
      <c r="BE154" s="55"/>
      <c r="BF154" s="55"/>
      <c r="BG154" s="55"/>
      <c r="BH154" s="55"/>
      <c r="BI154" s="55"/>
      <c r="BJ154" s="55"/>
      <c r="BK154" s="55"/>
      <c r="BL154" s="55"/>
      <c r="BM154" s="55"/>
      <c r="BN154" s="55"/>
      <c r="BO154" s="55"/>
      <c r="BP154" s="114"/>
      <c r="BQ154" s="115"/>
      <c r="BR154" s="115"/>
      <c r="BS154" s="103"/>
      <c r="BT154" s="103"/>
      <c r="BU154" s="56"/>
      <c r="BV154" s="56"/>
      <c r="BW154" s="56"/>
      <c r="BX154" s="56"/>
      <c r="BY154" s="56"/>
      <c r="BZ154" s="56"/>
      <c r="CA154" s="56"/>
      <c r="CB154" s="56"/>
      <c r="CC154" s="56"/>
      <c r="CD154" s="56"/>
      <c r="CE154" s="56"/>
      <c r="CF154" s="56"/>
      <c r="CG154" s="56"/>
      <c r="CH154" s="56"/>
      <c r="CI154" s="56"/>
      <c r="CJ154" s="56"/>
      <c r="CK154" s="56"/>
      <c r="CL154" s="56"/>
      <c r="CM154" s="56"/>
      <c r="CN154" s="56"/>
      <c r="CO154" s="56"/>
      <c r="CP154" s="56"/>
      <c r="CQ154" s="56"/>
      <c r="CR154" s="56"/>
      <c r="CS154" s="56"/>
      <c r="CT154" s="56"/>
      <c r="CU154" s="56"/>
      <c r="CV154" s="51"/>
      <c r="CW154" s="56"/>
      <c r="CX154" s="56"/>
      <c r="CY154" s="56"/>
      <c r="CZ154" s="56"/>
      <c r="DA154" s="56"/>
      <c r="DB154" s="56"/>
      <c r="DC154" s="56"/>
      <c r="DD154" s="56"/>
      <c r="DE154" s="56"/>
      <c r="DF154" s="56"/>
      <c r="DG154" s="56"/>
      <c r="DH154" s="56"/>
      <c r="DI154" s="74"/>
      <c r="DJ154" s="74"/>
      <c r="DK154" s="74"/>
      <c r="DL154" s="88"/>
      <c r="DM154" s="74"/>
      <c r="DN154" s="74"/>
      <c r="DO154" s="74"/>
      <c r="DP154" s="74"/>
      <c r="DQ154" s="74"/>
      <c r="DR154" s="74"/>
      <c r="DS154" s="74"/>
      <c r="DT154" s="74"/>
      <c r="DU154" s="74"/>
      <c r="DV154" s="74"/>
      <c r="DW154" s="74"/>
      <c r="DX154" s="56"/>
      <c r="DY154" s="56"/>
      <c r="DZ154" s="56"/>
      <c r="EA154" s="56"/>
      <c r="EB154" s="56"/>
      <c r="EC154" s="56"/>
      <c r="ED154" s="56"/>
      <c r="EE154" s="56"/>
      <c r="EF154" s="56"/>
      <c r="EG154" s="56"/>
      <c r="EH154" s="56"/>
      <c r="EI154" s="56"/>
      <c r="EJ154" s="56"/>
      <c r="EK154" s="56"/>
      <c r="EL154" s="56"/>
      <c r="EM154" s="56"/>
      <c r="EN154" s="56"/>
      <c r="EO154" s="56"/>
      <c r="EP154" s="56"/>
      <c r="EQ154" s="56"/>
      <c r="ER154" s="51"/>
      <c r="ES154" s="56"/>
      <c r="ET154" s="56"/>
      <c r="EU154" s="56"/>
      <c r="EV154" s="56"/>
      <c r="EW154" s="56"/>
      <c r="EX154" s="56"/>
      <c r="EY154" s="56"/>
      <c r="EZ154" s="56"/>
      <c r="FA154" s="56"/>
      <c r="FB154" s="56"/>
      <c r="FC154" s="56"/>
      <c r="FD154" s="56"/>
      <c r="FE154" s="74"/>
      <c r="FF154" s="74"/>
      <c r="FG154" s="74"/>
      <c r="FH154" s="88"/>
      <c r="FI154" s="74"/>
      <c r="FJ154" s="74"/>
      <c r="FK154" s="74"/>
      <c r="FL154" s="74"/>
      <c r="FM154" s="74"/>
      <c r="FN154" s="74"/>
      <c r="FO154" s="74"/>
      <c r="FP154" s="74"/>
      <c r="FQ154" s="74"/>
      <c r="FR154" s="74"/>
      <c r="FS154" s="74"/>
    </row>
    <row r="155" customFormat="false" ht="10.8" hidden="false" customHeight="true" outlineLevel="0" collapsed="false">
      <c r="A155" s="48" t="s">
        <v>83</v>
      </c>
      <c r="B155" s="48" t="s">
        <v>84</v>
      </c>
      <c r="C155" s="48" t="s">
        <v>85</v>
      </c>
      <c r="D155" s="48" t="s">
        <v>86</v>
      </c>
      <c r="E155" s="48" t="s">
        <v>85</v>
      </c>
      <c r="F155" s="48" t="s">
        <v>87</v>
      </c>
      <c r="G155" s="48" t="s">
        <v>83</v>
      </c>
      <c r="H155" s="49"/>
      <c r="I155" s="50" t="s">
        <v>83</v>
      </c>
      <c r="J155" s="50" t="s">
        <v>84</v>
      </c>
      <c r="K155" s="50" t="s">
        <v>85</v>
      </c>
      <c r="L155" s="50" t="s">
        <v>86</v>
      </c>
      <c r="M155" s="50" t="s">
        <v>85</v>
      </c>
      <c r="N155" s="50" t="s">
        <v>87</v>
      </c>
      <c r="O155" s="50" t="s">
        <v>83</v>
      </c>
      <c r="P155" s="103"/>
      <c r="Q155" s="51"/>
      <c r="R155" s="51"/>
      <c r="S155" s="51"/>
      <c r="T155" s="51"/>
      <c r="U155" s="51"/>
      <c r="V155" s="51"/>
      <c r="W155" s="51"/>
      <c r="X155" s="51"/>
      <c r="Y155" s="51"/>
      <c r="Z155" s="51"/>
      <c r="AA155" s="51"/>
      <c r="AB155" s="51"/>
      <c r="AC155" s="51"/>
      <c r="AD155" s="51"/>
      <c r="AE155" s="51"/>
      <c r="AF155" s="103"/>
      <c r="AG155" s="55"/>
      <c r="AH155" s="55"/>
      <c r="AI155" s="55"/>
      <c r="AJ155" s="55"/>
      <c r="AK155" s="55"/>
      <c r="AL155" s="55"/>
      <c r="AM155" s="55"/>
      <c r="AN155" s="55"/>
      <c r="AO155" s="55"/>
      <c r="AP155" s="55"/>
      <c r="AQ155" s="55"/>
      <c r="AR155" s="55"/>
      <c r="AS155" s="55"/>
      <c r="AT155" s="55"/>
      <c r="AU155" s="55"/>
      <c r="AV155" s="24"/>
      <c r="AW155" s="55"/>
      <c r="AX155" s="55"/>
      <c r="AY155" s="55"/>
      <c r="AZ155" s="55"/>
      <c r="BA155" s="55"/>
      <c r="BB155" s="55"/>
      <c r="BC155" s="55"/>
      <c r="BD155" s="55"/>
      <c r="BE155" s="55"/>
      <c r="BF155" s="55"/>
      <c r="BG155" s="55"/>
      <c r="BH155" s="55"/>
      <c r="BI155" s="55"/>
      <c r="BJ155" s="55"/>
      <c r="BK155" s="55"/>
      <c r="BL155" s="55"/>
      <c r="BM155" s="55"/>
      <c r="BN155" s="55"/>
      <c r="BO155" s="55"/>
      <c r="BP155" s="114"/>
      <c r="BQ155" s="115"/>
      <c r="BR155" s="115"/>
      <c r="BS155" s="103"/>
      <c r="BT155" s="103"/>
      <c r="BU155" s="51"/>
      <c r="BV155" s="51"/>
      <c r="BW155" s="51"/>
      <c r="BX155" s="51"/>
      <c r="BY155" s="51"/>
      <c r="BZ155" s="51"/>
      <c r="CA155" s="51"/>
      <c r="CB155" s="51"/>
      <c r="CC155" s="51"/>
      <c r="CD155" s="51"/>
      <c r="CE155" s="51"/>
      <c r="CF155" s="51"/>
      <c r="CG155" s="56"/>
      <c r="CH155" s="51"/>
      <c r="CI155" s="51"/>
      <c r="CJ155" s="51"/>
      <c r="CK155" s="51"/>
      <c r="CL155" s="51"/>
      <c r="CM155" s="51"/>
      <c r="CN155" s="51"/>
      <c r="CO155" s="51"/>
      <c r="CP155" s="51"/>
      <c r="CQ155" s="51"/>
      <c r="CR155" s="51"/>
      <c r="CS155" s="51"/>
      <c r="CT155" s="51"/>
      <c r="CU155" s="51"/>
      <c r="CV155" s="87"/>
      <c r="CW155" s="51"/>
      <c r="CX155" s="51"/>
      <c r="CY155" s="51"/>
      <c r="CZ155" s="51"/>
      <c r="DA155" s="51"/>
      <c r="DB155" s="51"/>
      <c r="DC155" s="51"/>
      <c r="DD155" s="51"/>
      <c r="DE155" s="51"/>
      <c r="DF155" s="51"/>
      <c r="DG155" s="51"/>
      <c r="DH155" s="51"/>
      <c r="DI155" s="51"/>
      <c r="DJ155" s="51"/>
      <c r="DK155" s="51"/>
      <c r="DL155" s="51"/>
      <c r="DM155" s="51"/>
      <c r="DN155" s="51"/>
      <c r="DO155" s="51"/>
      <c r="DP155" s="51"/>
      <c r="DQ155" s="51"/>
      <c r="DR155" s="51"/>
      <c r="DS155" s="51"/>
      <c r="DT155" s="51"/>
      <c r="DU155" s="51"/>
      <c r="DV155" s="51"/>
      <c r="DW155" s="51"/>
      <c r="DX155" s="56"/>
      <c r="DY155" s="51"/>
      <c r="DZ155" s="51"/>
      <c r="EA155" s="51"/>
      <c r="EB155" s="51"/>
      <c r="EC155" s="56"/>
      <c r="ED155" s="51"/>
      <c r="EE155" s="51"/>
      <c r="EF155" s="51"/>
      <c r="EG155" s="51"/>
      <c r="EH155" s="51"/>
      <c r="EI155" s="51"/>
      <c r="EJ155" s="51"/>
      <c r="EK155" s="51"/>
      <c r="EL155" s="51"/>
      <c r="EM155" s="51"/>
      <c r="EN155" s="51"/>
      <c r="EO155" s="51"/>
      <c r="EP155" s="51"/>
      <c r="EQ155" s="51"/>
      <c r="ER155" s="87"/>
      <c r="ES155" s="51"/>
      <c r="ET155" s="51"/>
      <c r="EU155" s="51"/>
      <c r="EV155" s="51"/>
      <c r="EW155" s="51"/>
      <c r="EX155" s="51"/>
      <c r="EY155" s="51"/>
      <c r="EZ155" s="51"/>
      <c r="FA155" s="51"/>
      <c r="FB155" s="51"/>
      <c r="FC155" s="51"/>
      <c r="FD155" s="51"/>
      <c r="FE155" s="51"/>
      <c r="FF155" s="51"/>
      <c r="FG155" s="51"/>
      <c r="FH155" s="51"/>
      <c r="FI155" s="51"/>
      <c r="FJ155" s="51"/>
      <c r="FK155" s="51"/>
      <c r="FL155" s="51"/>
      <c r="FM155" s="51"/>
      <c r="FN155" s="51"/>
      <c r="FO155" s="51"/>
      <c r="FP155" s="51"/>
      <c r="FQ155" s="51"/>
      <c r="FR155" s="51"/>
      <c r="FS155" s="51"/>
    </row>
    <row r="156" customFormat="false" ht="10.8" hidden="false" customHeight="true" outlineLevel="0" collapsed="false">
      <c r="A156" s="88"/>
      <c r="B156" s="88"/>
      <c r="C156" s="88"/>
      <c r="D156" s="51"/>
      <c r="E156" s="88"/>
      <c r="F156" s="88"/>
      <c r="G156" s="88"/>
      <c r="H156" s="79"/>
      <c r="I156" s="88"/>
      <c r="J156" s="88"/>
      <c r="K156" s="88"/>
      <c r="L156" s="110"/>
      <c r="M156" s="88"/>
      <c r="N156" s="88"/>
      <c r="O156" s="88"/>
      <c r="P156" s="103"/>
      <c r="Q156" s="88"/>
      <c r="R156" s="88"/>
      <c r="S156" s="88"/>
      <c r="T156" s="51"/>
      <c r="U156" s="88"/>
      <c r="V156" s="88"/>
      <c r="W156" s="88"/>
      <c r="X156" s="88"/>
      <c r="Y156" s="88"/>
      <c r="Z156" s="88"/>
      <c r="AA156" s="88"/>
      <c r="AB156" s="110"/>
      <c r="AC156" s="88"/>
      <c r="AD156" s="88"/>
      <c r="AE156" s="88"/>
      <c r="AF156" s="103"/>
      <c r="AG156" s="55"/>
      <c r="AH156" s="55"/>
      <c r="AI156" s="55"/>
      <c r="AJ156" s="55"/>
      <c r="AK156" s="55"/>
      <c r="AL156" s="55"/>
      <c r="AM156" s="55"/>
      <c r="AN156" s="55"/>
      <c r="AO156" s="55"/>
      <c r="AP156" s="55"/>
      <c r="AQ156" s="55"/>
      <c r="AR156" s="55"/>
      <c r="AS156" s="55"/>
      <c r="AT156" s="55"/>
      <c r="AU156" s="55"/>
      <c r="AV156" s="24"/>
      <c r="AW156" s="55"/>
      <c r="AX156" s="55"/>
      <c r="AY156" s="55"/>
      <c r="AZ156" s="55"/>
      <c r="BA156" s="55"/>
      <c r="BB156" s="55"/>
      <c r="BC156" s="55"/>
      <c r="BD156" s="55"/>
      <c r="BE156" s="55"/>
      <c r="BF156" s="55"/>
      <c r="BG156" s="55"/>
      <c r="BH156" s="55"/>
      <c r="BI156" s="55"/>
      <c r="BJ156" s="55"/>
      <c r="BK156" s="55"/>
      <c r="BL156" s="55"/>
      <c r="BM156" s="55"/>
      <c r="BN156" s="55"/>
      <c r="BO156" s="55"/>
      <c r="BP156" s="114"/>
      <c r="BQ156" s="115"/>
      <c r="BR156" s="115"/>
      <c r="BS156" s="103"/>
      <c r="BT156" s="103"/>
      <c r="BU156" s="87"/>
      <c r="BV156" s="87"/>
      <c r="BW156" s="87"/>
      <c r="BX156" s="87"/>
      <c r="BY156" s="111"/>
      <c r="BZ156" s="87"/>
      <c r="CA156" s="87"/>
      <c r="CB156" s="87"/>
      <c r="CC156" s="87"/>
      <c r="CD156" s="87"/>
      <c r="CE156" s="87"/>
      <c r="CF156" s="87"/>
      <c r="CG156" s="56"/>
      <c r="CH156" s="87"/>
      <c r="CI156" s="87"/>
      <c r="CJ156" s="87"/>
      <c r="CK156" s="87"/>
      <c r="CL156" s="87"/>
      <c r="CM156" s="87"/>
      <c r="CN156" s="111"/>
      <c r="CO156" s="87"/>
      <c r="CP156" s="87"/>
      <c r="CQ156" s="87"/>
      <c r="CR156" s="87"/>
      <c r="CS156" s="87"/>
      <c r="CT156" s="87"/>
      <c r="CU156" s="87"/>
      <c r="CV156" s="88"/>
      <c r="CW156" s="87"/>
      <c r="CX156" s="87"/>
      <c r="CY156" s="87"/>
      <c r="CZ156" s="87"/>
      <c r="DA156" s="87"/>
      <c r="DB156" s="87"/>
      <c r="DC156" s="87"/>
      <c r="DD156" s="111"/>
      <c r="DE156" s="87"/>
      <c r="DF156" s="87"/>
      <c r="DG156" s="87"/>
      <c r="DH156" s="87"/>
      <c r="DI156" s="88"/>
      <c r="DJ156" s="88"/>
      <c r="DK156" s="88"/>
      <c r="DL156" s="51"/>
      <c r="DM156" s="88"/>
      <c r="DN156" s="88"/>
      <c r="DO156" s="88"/>
      <c r="DP156" s="88"/>
      <c r="DQ156" s="88"/>
      <c r="DR156" s="88"/>
      <c r="DS156" s="88"/>
      <c r="DT156" s="110"/>
      <c r="DU156" s="88"/>
      <c r="DV156" s="88"/>
      <c r="DW156" s="88"/>
      <c r="DX156" s="56"/>
      <c r="DY156" s="87"/>
      <c r="DZ156" s="87"/>
      <c r="EA156" s="87"/>
      <c r="EB156" s="87"/>
      <c r="EC156" s="56"/>
      <c r="ED156" s="87"/>
      <c r="EE156" s="87"/>
      <c r="EF156" s="87"/>
      <c r="EG156" s="87"/>
      <c r="EH156" s="87"/>
      <c r="EI156" s="87"/>
      <c r="EJ156" s="111"/>
      <c r="EK156" s="87"/>
      <c r="EL156" s="87"/>
      <c r="EM156" s="87"/>
      <c r="EN156" s="87"/>
      <c r="EO156" s="87"/>
      <c r="EP156" s="87"/>
      <c r="EQ156" s="87"/>
      <c r="ER156" s="88"/>
      <c r="ES156" s="87"/>
      <c r="ET156" s="87"/>
      <c r="EU156" s="87"/>
      <c r="EV156" s="87"/>
      <c r="EW156" s="87"/>
      <c r="EX156" s="87"/>
      <c r="EY156" s="87"/>
      <c r="EZ156" s="111"/>
      <c r="FA156" s="87"/>
      <c r="FB156" s="87"/>
      <c r="FC156" s="87"/>
      <c r="FD156" s="87"/>
      <c r="FE156" s="88"/>
      <c r="FF156" s="88"/>
      <c r="FG156" s="88"/>
      <c r="FH156" s="51"/>
      <c r="FI156" s="88"/>
      <c r="FJ156" s="88"/>
      <c r="FK156" s="88"/>
      <c r="FL156" s="88"/>
      <c r="FM156" s="88"/>
      <c r="FN156" s="88"/>
      <c r="FO156" s="88"/>
      <c r="FP156" s="110"/>
      <c r="FQ156" s="88"/>
      <c r="FR156" s="88"/>
      <c r="FS156" s="88"/>
    </row>
    <row r="157" customFormat="false" ht="10.8" hidden="false" customHeight="true" outlineLevel="0" collapsed="false">
      <c r="A157" s="74"/>
      <c r="B157" s="74"/>
      <c r="C157" s="74"/>
      <c r="D157" s="51"/>
      <c r="E157" s="74"/>
      <c r="F157" s="74"/>
      <c r="G157" s="74"/>
      <c r="H157" s="55"/>
      <c r="I157" s="74"/>
      <c r="J157" s="74"/>
      <c r="K157" s="74"/>
      <c r="L157" s="74"/>
      <c r="M157" s="74"/>
      <c r="N157" s="74"/>
      <c r="O157" s="74"/>
      <c r="P157" s="103"/>
      <c r="Q157" s="74"/>
      <c r="R157" s="74"/>
      <c r="S157" s="74"/>
      <c r="T157" s="51"/>
      <c r="U157" s="74"/>
      <c r="V157" s="74"/>
      <c r="W157" s="74"/>
      <c r="X157" s="74"/>
      <c r="Y157" s="74"/>
      <c r="Z157" s="74"/>
      <c r="AA157" s="74"/>
      <c r="AB157" s="74"/>
      <c r="AC157" s="74"/>
      <c r="AD157" s="74"/>
      <c r="AE157" s="74"/>
      <c r="AF157" s="103"/>
      <c r="AG157" s="55"/>
      <c r="AH157" s="55"/>
      <c r="AI157" s="55"/>
      <c r="AJ157" s="55"/>
      <c r="AK157" s="55"/>
      <c r="AL157" s="55"/>
      <c r="AM157" s="55"/>
      <c r="AN157" s="55"/>
      <c r="AO157" s="55"/>
      <c r="AP157" s="55"/>
      <c r="AQ157" s="55"/>
      <c r="AR157" s="55"/>
      <c r="AS157" s="55"/>
      <c r="AT157" s="55"/>
      <c r="AU157" s="55"/>
      <c r="AV157" s="24"/>
      <c r="AW157" s="55"/>
      <c r="AX157" s="55"/>
      <c r="AY157" s="55"/>
      <c r="AZ157" s="55"/>
      <c r="BA157" s="55"/>
      <c r="BB157" s="55"/>
      <c r="BC157" s="55"/>
      <c r="BD157" s="55"/>
      <c r="BE157" s="55"/>
      <c r="BF157" s="55"/>
      <c r="BG157" s="55"/>
      <c r="BH157" s="55"/>
      <c r="BI157" s="55"/>
      <c r="BJ157" s="55"/>
      <c r="BK157" s="55"/>
      <c r="BL157" s="55"/>
      <c r="BM157" s="55"/>
      <c r="BN157" s="55"/>
      <c r="BO157" s="55"/>
      <c r="BP157" s="114"/>
      <c r="BQ157" s="115"/>
      <c r="BR157" s="115"/>
      <c r="BS157" s="103"/>
      <c r="BT157" s="103"/>
      <c r="BU157" s="56"/>
      <c r="BV157" s="56"/>
      <c r="BW157" s="56"/>
      <c r="BX157" s="56"/>
      <c r="BY157" s="56"/>
      <c r="BZ157" s="56"/>
      <c r="CA157" s="56"/>
      <c r="CB157" s="56"/>
      <c r="CC157" s="56"/>
      <c r="CD157" s="56"/>
      <c r="CE157" s="56"/>
      <c r="CF157" s="56"/>
      <c r="CG157" s="56"/>
      <c r="CH157" s="56"/>
      <c r="CI157" s="56"/>
      <c r="CJ157" s="56"/>
      <c r="CK157" s="56"/>
      <c r="CL157" s="56"/>
      <c r="CM157" s="56"/>
      <c r="CN157" s="56"/>
      <c r="CO157" s="56"/>
      <c r="CP157" s="56"/>
      <c r="CQ157" s="56"/>
      <c r="CR157" s="56"/>
      <c r="CS157" s="56"/>
      <c r="CT157" s="56"/>
      <c r="CU157" s="56"/>
      <c r="CV157" s="51"/>
      <c r="CW157" s="56"/>
      <c r="CX157" s="56"/>
      <c r="CY157" s="56"/>
      <c r="CZ157" s="56"/>
      <c r="DA157" s="56"/>
      <c r="DB157" s="56"/>
      <c r="DC157" s="56"/>
      <c r="DD157" s="56"/>
      <c r="DE157" s="56"/>
      <c r="DF157" s="56"/>
      <c r="DG157" s="56"/>
      <c r="DH157" s="56"/>
      <c r="DI157" s="74"/>
      <c r="DJ157" s="74"/>
      <c r="DK157" s="74"/>
      <c r="DL157" s="51"/>
      <c r="DM157" s="74"/>
      <c r="DN157" s="74"/>
      <c r="DO157" s="74"/>
      <c r="DP157" s="74"/>
      <c r="DQ157" s="74"/>
      <c r="DR157" s="74"/>
      <c r="DS157" s="74"/>
      <c r="DT157" s="74"/>
      <c r="DU157" s="74"/>
      <c r="DV157" s="74"/>
      <c r="DW157" s="74"/>
      <c r="DX157" s="56"/>
      <c r="DY157" s="56"/>
      <c r="DZ157" s="56"/>
      <c r="EA157" s="56"/>
      <c r="EB157" s="56"/>
      <c r="EC157" s="56"/>
      <c r="ED157" s="56"/>
      <c r="EE157" s="56"/>
      <c r="EF157" s="56"/>
      <c r="EG157" s="56"/>
      <c r="EH157" s="56"/>
      <c r="EI157" s="56"/>
      <c r="EJ157" s="56"/>
      <c r="EK157" s="56"/>
      <c r="EL157" s="56"/>
      <c r="EM157" s="56"/>
      <c r="EN157" s="56"/>
      <c r="EO157" s="56"/>
      <c r="EP157" s="56"/>
      <c r="EQ157" s="56"/>
      <c r="ER157" s="51"/>
      <c r="ES157" s="56"/>
      <c r="ET157" s="56"/>
      <c r="EU157" s="56"/>
      <c r="EV157" s="56"/>
      <c r="EW157" s="56"/>
      <c r="EX157" s="56"/>
      <c r="EY157" s="56"/>
      <c r="EZ157" s="56"/>
      <c r="FA157" s="56"/>
      <c r="FB157" s="56"/>
      <c r="FC157" s="56"/>
      <c r="FD157" s="56"/>
      <c r="FE157" s="74"/>
      <c r="FF157" s="74"/>
      <c r="FG157" s="74"/>
      <c r="FH157" s="51"/>
      <c r="FI157" s="74"/>
      <c r="FJ157" s="74"/>
      <c r="FK157" s="74"/>
      <c r="FL157" s="74"/>
      <c r="FM157" s="74"/>
      <c r="FN157" s="74"/>
      <c r="FO157" s="74"/>
      <c r="FP157" s="74"/>
      <c r="FQ157" s="74"/>
      <c r="FR157" s="74"/>
      <c r="FS157" s="74"/>
    </row>
    <row r="158" customFormat="false" ht="10.8" hidden="false" customHeight="true" outlineLevel="0" collapsed="false">
      <c r="A158" s="31" t="n">
        <v>1</v>
      </c>
      <c r="B158" s="31"/>
      <c r="C158" s="31"/>
      <c r="D158" s="31"/>
      <c r="E158" s="31"/>
      <c r="F158" s="31"/>
      <c r="J158" s="31"/>
      <c r="K158" s="31"/>
      <c r="L158" s="32"/>
      <c r="M158" s="31"/>
      <c r="N158" s="33"/>
      <c r="O158" s="29"/>
      <c r="P158" s="103"/>
      <c r="Q158" s="88"/>
      <c r="R158" s="88"/>
      <c r="S158" s="88"/>
      <c r="T158" s="51"/>
      <c r="U158" s="88"/>
      <c r="V158" s="88"/>
      <c r="W158" s="88"/>
      <c r="X158" s="88"/>
      <c r="Y158" s="88"/>
      <c r="Z158" s="88"/>
      <c r="AA158" s="88"/>
      <c r="AB158" s="74"/>
      <c r="AC158" s="88"/>
      <c r="AD158" s="88"/>
      <c r="AE158" s="88"/>
      <c r="AF158" s="103"/>
      <c r="AG158" s="55"/>
      <c r="AH158" s="55"/>
      <c r="AI158" s="55"/>
      <c r="AJ158" s="55"/>
      <c r="AK158" s="55"/>
      <c r="AL158" s="55"/>
      <c r="AM158" s="55"/>
      <c r="AN158" s="55"/>
      <c r="AO158" s="55"/>
      <c r="AP158" s="55"/>
      <c r="AQ158" s="55"/>
      <c r="AR158" s="55"/>
      <c r="AS158" s="55"/>
      <c r="AT158" s="55"/>
      <c r="AU158" s="55"/>
      <c r="AV158" s="24"/>
      <c r="AW158" s="55"/>
      <c r="AX158" s="55"/>
      <c r="AY158" s="55"/>
      <c r="AZ158" s="55"/>
      <c r="BA158" s="55"/>
      <c r="BB158" s="55"/>
      <c r="BC158" s="55"/>
      <c r="BD158" s="55"/>
      <c r="BE158" s="55"/>
      <c r="BF158" s="55"/>
      <c r="BG158" s="55"/>
      <c r="BH158" s="55"/>
      <c r="BI158" s="55"/>
      <c r="BJ158" s="55"/>
      <c r="BK158" s="55"/>
      <c r="BL158" s="55"/>
      <c r="BM158" s="55"/>
      <c r="BN158" s="55"/>
      <c r="BO158" s="55"/>
      <c r="BP158" s="114"/>
      <c r="BQ158" s="115"/>
      <c r="BR158" s="115"/>
      <c r="BS158" s="103"/>
      <c r="BT158" s="103"/>
      <c r="BU158" s="87"/>
      <c r="BV158" s="87"/>
      <c r="BW158" s="87"/>
      <c r="BX158" s="87"/>
      <c r="BY158" s="56"/>
      <c r="BZ158" s="87"/>
      <c r="CA158" s="87"/>
      <c r="CB158" s="87"/>
      <c r="CC158" s="87"/>
      <c r="CD158" s="87"/>
      <c r="CE158" s="87"/>
      <c r="CF158" s="87"/>
      <c r="CG158" s="56"/>
      <c r="CH158" s="87"/>
      <c r="CI158" s="87"/>
      <c r="CJ158" s="87"/>
      <c r="CK158" s="87"/>
      <c r="CL158" s="87"/>
      <c r="CM158" s="87"/>
      <c r="CN158" s="56"/>
      <c r="CO158" s="87"/>
      <c r="CP158" s="87"/>
      <c r="CQ158" s="87"/>
      <c r="CR158" s="87"/>
      <c r="CS158" s="87"/>
      <c r="CT158" s="87"/>
      <c r="CU158" s="87"/>
      <c r="CV158" s="51"/>
      <c r="CW158" s="87"/>
      <c r="CX158" s="87"/>
      <c r="CY158" s="87"/>
      <c r="CZ158" s="87"/>
      <c r="DA158" s="87"/>
      <c r="DB158" s="87"/>
      <c r="DC158" s="87"/>
      <c r="DD158" s="56"/>
      <c r="DE158" s="87"/>
      <c r="DF158" s="87"/>
      <c r="DG158" s="87"/>
      <c r="DH158" s="87"/>
      <c r="DI158" s="88"/>
      <c r="DJ158" s="88"/>
      <c r="DK158" s="88"/>
      <c r="DL158" s="51"/>
      <c r="DM158" s="88"/>
      <c r="DN158" s="88"/>
      <c r="DO158" s="88"/>
      <c r="DP158" s="88"/>
      <c r="DQ158" s="88"/>
      <c r="DR158" s="88"/>
      <c r="DS158" s="88"/>
      <c r="DT158" s="74"/>
      <c r="DU158" s="88"/>
      <c r="DV158" s="88"/>
      <c r="DW158" s="88"/>
      <c r="DX158" s="56"/>
      <c r="DY158" s="87"/>
      <c r="DZ158" s="87"/>
      <c r="EA158" s="87"/>
      <c r="EB158" s="87"/>
      <c r="EC158" s="56"/>
      <c r="ED158" s="87"/>
      <c r="EE158" s="87"/>
      <c r="EF158" s="87"/>
      <c r="EG158" s="87"/>
      <c r="EH158" s="87"/>
      <c r="EI158" s="87"/>
      <c r="EJ158" s="56"/>
      <c r="EK158" s="87"/>
      <c r="EL158" s="87"/>
      <c r="EM158" s="87"/>
      <c r="EN158" s="87"/>
      <c r="EO158" s="87"/>
      <c r="EP158" s="87"/>
      <c r="EQ158" s="87"/>
      <c r="ER158" s="51"/>
      <c r="ES158" s="87"/>
      <c r="ET158" s="87"/>
      <c r="EU158" s="87"/>
      <c r="EV158" s="87"/>
      <c r="EW158" s="87"/>
      <c r="EX158" s="87"/>
      <c r="EY158" s="87"/>
      <c r="EZ158" s="56"/>
      <c r="FA158" s="87"/>
      <c r="FB158" s="87"/>
      <c r="FC158" s="87"/>
      <c r="FD158" s="87"/>
      <c r="FE158" s="88"/>
      <c r="FF158" s="88"/>
      <c r="FG158" s="88"/>
      <c r="FH158" s="51"/>
      <c r="FI158" s="88"/>
      <c r="FJ158" s="88"/>
      <c r="FK158" s="88"/>
      <c r="FL158" s="88"/>
      <c r="FM158" s="88"/>
      <c r="FN158" s="88"/>
      <c r="FO158" s="88"/>
      <c r="FP158" s="74"/>
      <c r="FQ158" s="88"/>
      <c r="FR158" s="88"/>
      <c r="FS158" s="88"/>
    </row>
    <row r="159" customFormat="false" ht="10.8" hidden="false" customHeight="true" outlineLevel="0" collapsed="false">
      <c r="A159" s="34"/>
      <c r="B159" s="35"/>
      <c r="C159" s="35"/>
      <c r="D159" s="35" t="s">
        <v>82</v>
      </c>
      <c r="E159" s="34"/>
      <c r="F159" s="35"/>
      <c r="G159" s="35"/>
      <c r="H159" s="37" t="n">
        <v>2020</v>
      </c>
      <c r="I159" s="35"/>
      <c r="J159" s="34"/>
      <c r="K159" s="35"/>
      <c r="L159" s="35"/>
      <c r="M159" s="34"/>
      <c r="N159" s="35"/>
      <c r="O159" s="35"/>
      <c r="P159" s="103"/>
      <c r="Q159" s="74"/>
      <c r="R159" s="74"/>
      <c r="S159" s="74"/>
      <c r="T159" s="112"/>
      <c r="U159" s="74"/>
      <c r="V159" s="74"/>
      <c r="W159" s="74"/>
      <c r="X159" s="74"/>
      <c r="Y159" s="74"/>
      <c r="Z159" s="74"/>
      <c r="AA159" s="74"/>
      <c r="AB159" s="74"/>
      <c r="AC159" s="74"/>
      <c r="AD159" s="74"/>
      <c r="AE159" s="74"/>
      <c r="AF159" s="103"/>
      <c r="AG159" s="55"/>
      <c r="AH159" s="55"/>
      <c r="AI159" s="55"/>
      <c r="AJ159" s="55"/>
      <c r="AK159" s="55"/>
      <c r="AL159" s="55"/>
      <c r="AM159" s="55"/>
      <c r="AN159" s="55"/>
      <c r="AO159" s="55"/>
      <c r="AP159" s="55"/>
      <c r="AQ159" s="55"/>
      <c r="AR159" s="55"/>
      <c r="AS159" s="55"/>
      <c r="AT159" s="55"/>
      <c r="AU159" s="55"/>
      <c r="AV159" s="24"/>
      <c r="AW159" s="55"/>
      <c r="AX159" s="55"/>
      <c r="AY159" s="55"/>
      <c r="AZ159" s="55"/>
      <c r="BA159" s="55"/>
      <c r="BB159" s="55"/>
      <c r="BC159" s="55"/>
      <c r="BD159" s="55"/>
      <c r="BE159" s="55"/>
      <c r="BF159" s="55"/>
      <c r="BG159" s="55"/>
      <c r="BH159" s="55"/>
      <c r="BI159" s="55"/>
      <c r="BJ159" s="55"/>
      <c r="BK159" s="55"/>
      <c r="BL159" s="55"/>
      <c r="BM159" s="55"/>
      <c r="BN159" s="55"/>
      <c r="BO159" s="55"/>
      <c r="BP159" s="114"/>
      <c r="BQ159" s="115"/>
      <c r="BR159" s="115"/>
      <c r="BS159" s="103"/>
      <c r="BT159" s="103"/>
      <c r="BU159" s="56"/>
      <c r="BV159" s="56"/>
      <c r="BW159" s="56"/>
      <c r="BX159" s="56"/>
      <c r="BY159" s="56"/>
      <c r="BZ159" s="56"/>
      <c r="CA159" s="56"/>
      <c r="CB159" s="56"/>
      <c r="CC159" s="56"/>
      <c r="CD159" s="56"/>
      <c r="CE159" s="56"/>
      <c r="CF159" s="56"/>
      <c r="CG159" s="56"/>
      <c r="CH159" s="56"/>
      <c r="CI159" s="56"/>
      <c r="CJ159" s="56"/>
      <c r="CK159" s="56"/>
      <c r="CL159" s="56"/>
      <c r="CM159" s="56"/>
      <c r="CN159" s="56"/>
      <c r="CO159" s="56"/>
      <c r="CP159" s="56"/>
      <c r="CQ159" s="56"/>
      <c r="CR159" s="56"/>
      <c r="CS159" s="56"/>
      <c r="CT159" s="56"/>
      <c r="CU159" s="56"/>
      <c r="CV159" s="51"/>
      <c r="CW159" s="56"/>
      <c r="CX159" s="56"/>
      <c r="CY159" s="56"/>
      <c r="CZ159" s="56"/>
      <c r="DA159" s="56"/>
      <c r="DB159" s="56"/>
      <c r="DC159" s="56"/>
      <c r="DD159" s="56"/>
      <c r="DE159" s="56"/>
      <c r="DF159" s="56"/>
      <c r="DG159" s="56"/>
      <c r="DH159" s="56"/>
      <c r="DI159" s="74"/>
      <c r="DJ159" s="74"/>
      <c r="DK159" s="74"/>
      <c r="DL159" s="112"/>
      <c r="DM159" s="74"/>
      <c r="DN159" s="74"/>
      <c r="DO159" s="74"/>
      <c r="DP159" s="74"/>
      <c r="DQ159" s="74"/>
      <c r="DR159" s="74"/>
      <c r="DS159" s="74"/>
      <c r="DT159" s="74"/>
      <c r="DU159" s="74"/>
      <c r="DV159" s="74"/>
      <c r="DW159" s="74"/>
      <c r="DX159" s="56"/>
      <c r="DY159" s="56"/>
      <c r="DZ159" s="56"/>
      <c r="EA159" s="56"/>
      <c r="EB159" s="56"/>
      <c r="EC159" s="56"/>
      <c r="ED159" s="56"/>
      <c r="EE159" s="56"/>
      <c r="EF159" s="56"/>
      <c r="EG159" s="56"/>
      <c r="EH159" s="56"/>
      <c r="EI159" s="56"/>
      <c r="EJ159" s="56"/>
      <c r="EK159" s="56"/>
      <c r="EL159" s="56"/>
      <c r="EM159" s="56"/>
      <c r="EN159" s="56"/>
      <c r="EO159" s="56"/>
      <c r="EP159" s="56"/>
      <c r="EQ159" s="56"/>
      <c r="ER159" s="51"/>
      <c r="ES159" s="56"/>
      <c r="ET159" s="56"/>
      <c r="EU159" s="56"/>
      <c r="EV159" s="56"/>
      <c r="EW159" s="56"/>
      <c r="EX159" s="56"/>
      <c r="EY159" s="56"/>
      <c r="EZ159" s="56"/>
      <c r="FA159" s="56"/>
      <c r="FB159" s="56"/>
      <c r="FC159" s="56"/>
      <c r="FD159" s="56"/>
      <c r="FE159" s="74"/>
      <c r="FF159" s="74"/>
      <c r="FG159" s="74"/>
      <c r="FH159" s="112"/>
      <c r="FI159" s="74"/>
      <c r="FJ159" s="74"/>
      <c r="FK159" s="74"/>
      <c r="FL159" s="74"/>
      <c r="FM159" s="74"/>
      <c r="FN159" s="74"/>
      <c r="FO159" s="74"/>
      <c r="FP159" s="74"/>
      <c r="FQ159" s="74"/>
      <c r="FR159" s="74"/>
      <c r="FS159" s="74"/>
    </row>
    <row r="160" customFormat="false" ht="10.8" hidden="false" customHeight="true" outlineLevel="0" collapsed="false">
      <c r="A160" s="39" t="n">
        <v>29</v>
      </c>
      <c r="B160" s="39" t="n">
        <v>30</v>
      </c>
      <c r="C160" s="39" t="n">
        <v>31</v>
      </c>
      <c r="D160" s="40" t="n">
        <v>1</v>
      </c>
      <c r="E160" s="39" t="n">
        <v>2</v>
      </c>
      <c r="F160" s="41" t="n">
        <v>3</v>
      </c>
      <c r="G160" s="39" t="n">
        <v>4</v>
      </c>
      <c r="H160" s="42"/>
      <c r="I160" s="39" t="n">
        <v>5</v>
      </c>
      <c r="J160" s="43" t="n">
        <v>6</v>
      </c>
      <c r="K160" s="39" t="n">
        <v>7</v>
      </c>
      <c r="L160" s="39" t="n">
        <v>8</v>
      </c>
      <c r="M160" s="39" t="n">
        <v>9</v>
      </c>
      <c r="N160" s="39" t="n">
        <v>10</v>
      </c>
      <c r="O160" s="39" t="n">
        <v>11</v>
      </c>
      <c r="P160" s="103"/>
      <c r="Q160" s="74"/>
      <c r="R160" s="74"/>
      <c r="S160" s="74"/>
      <c r="T160" s="51"/>
      <c r="U160" s="74"/>
      <c r="V160" s="74"/>
      <c r="W160" s="74"/>
      <c r="X160" s="74"/>
      <c r="Y160" s="74"/>
      <c r="Z160" s="74"/>
      <c r="AA160" s="74"/>
      <c r="AB160" s="74"/>
      <c r="AC160" s="74"/>
      <c r="AD160" s="74"/>
      <c r="AE160" s="74"/>
      <c r="AF160" s="103"/>
      <c r="AG160" s="55"/>
      <c r="AH160" s="55"/>
      <c r="AI160" s="55"/>
      <c r="AJ160" s="55"/>
      <c r="AK160" s="55"/>
      <c r="AL160" s="55"/>
      <c r="AM160" s="55"/>
      <c r="AN160" s="55"/>
      <c r="AO160" s="55"/>
      <c r="AP160" s="55"/>
      <c r="AQ160" s="55"/>
      <c r="AR160" s="55"/>
      <c r="AS160" s="55"/>
      <c r="AT160" s="55"/>
      <c r="AU160" s="55"/>
      <c r="AV160" s="24"/>
      <c r="AW160" s="55"/>
      <c r="AX160" s="55"/>
      <c r="AY160" s="55"/>
      <c r="AZ160" s="55"/>
      <c r="BA160" s="55"/>
      <c r="BB160" s="55"/>
      <c r="BC160" s="55"/>
      <c r="BD160" s="55"/>
      <c r="BE160" s="55"/>
      <c r="BF160" s="55"/>
      <c r="BG160" s="55"/>
      <c r="BH160" s="55"/>
      <c r="BI160" s="55"/>
      <c r="BJ160" s="55"/>
      <c r="BK160" s="55"/>
      <c r="BL160" s="55"/>
      <c r="BM160" s="55"/>
      <c r="BN160" s="55"/>
      <c r="BO160" s="55"/>
      <c r="BP160" s="114"/>
      <c r="BQ160" s="115"/>
      <c r="BR160" s="115"/>
      <c r="BS160" s="103"/>
      <c r="BT160" s="103"/>
      <c r="BU160" s="56"/>
      <c r="BV160" s="56"/>
      <c r="BW160" s="56"/>
      <c r="BX160" s="56"/>
      <c r="BY160" s="56"/>
      <c r="BZ160" s="56"/>
      <c r="CA160" s="56"/>
      <c r="CB160" s="56"/>
      <c r="CC160" s="56"/>
      <c r="CD160" s="56"/>
      <c r="CE160" s="56"/>
      <c r="CF160" s="56"/>
      <c r="CG160" s="56"/>
      <c r="CH160" s="56"/>
      <c r="CI160" s="56"/>
      <c r="CJ160" s="56"/>
      <c r="CK160" s="56"/>
      <c r="CL160" s="56"/>
      <c r="CM160" s="56"/>
      <c r="CN160" s="56"/>
      <c r="CO160" s="56"/>
      <c r="CP160" s="56"/>
      <c r="CQ160" s="56"/>
      <c r="CR160" s="56"/>
      <c r="CS160" s="56"/>
      <c r="CT160" s="56"/>
      <c r="CU160" s="56"/>
      <c r="CV160" s="51"/>
      <c r="CW160" s="56"/>
      <c r="CX160" s="56"/>
      <c r="CY160" s="56"/>
      <c r="CZ160" s="56"/>
      <c r="DA160" s="56"/>
      <c r="DB160" s="56"/>
      <c r="DC160" s="56"/>
      <c r="DD160" s="56"/>
      <c r="DE160" s="56"/>
      <c r="DF160" s="56"/>
      <c r="DG160" s="56"/>
      <c r="DH160" s="56"/>
      <c r="DI160" s="74"/>
      <c r="DJ160" s="74"/>
      <c r="DK160" s="74"/>
      <c r="DL160" s="51"/>
      <c r="DM160" s="74"/>
      <c r="DN160" s="74"/>
      <c r="DO160" s="74"/>
      <c r="DP160" s="74"/>
      <c r="DQ160" s="74"/>
      <c r="DR160" s="74"/>
      <c r="DS160" s="74"/>
      <c r="DT160" s="74"/>
      <c r="DU160" s="74"/>
      <c r="DV160" s="74"/>
      <c r="DW160" s="74"/>
      <c r="DX160" s="56"/>
      <c r="DY160" s="56"/>
      <c r="DZ160" s="56"/>
      <c r="EA160" s="56"/>
      <c r="EB160" s="56"/>
      <c r="EC160" s="56"/>
      <c r="ED160" s="56"/>
      <c r="EE160" s="56"/>
      <c r="EF160" s="56"/>
      <c r="EG160" s="56"/>
      <c r="EH160" s="56"/>
      <c r="EI160" s="56"/>
      <c r="EJ160" s="56"/>
      <c r="EK160" s="56"/>
      <c r="EL160" s="56"/>
      <c r="EM160" s="56"/>
      <c r="EN160" s="56"/>
      <c r="EO160" s="56"/>
      <c r="EP160" s="56"/>
      <c r="EQ160" s="56"/>
      <c r="ER160" s="51"/>
      <c r="ES160" s="56"/>
      <c r="ET160" s="56"/>
      <c r="EU160" s="56"/>
      <c r="EV160" s="56"/>
      <c r="EW160" s="56"/>
      <c r="EX160" s="56"/>
      <c r="EY160" s="56"/>
      <c r="EZ160" s="56"/>
      <c r="FA160" s="56"/>
      <c r="FB160" s="56"/>
      <c r="FC160" s="56"/>
      <c r="FD160" s="56"/>
      <c r="FE160" s="74"/>
      <c r="FF160" s="74"/>
      <c r="FG160" s="74"/>
      <c r="FH160" s="51"/>
      <c r="FI160" s="74"/>
      <c r="FJ160" s="74"/>
      <c r="FK160" s="74"/>
      <c r="FL160" s="74"/>
      <c r="FM160" s="74"/>
      <c r="FN160" s="74"/>
      <c r="FO160" s="74"/>
      <c r="FP160" s="74"/>
      <c r="FQ160" s="74"/>
      <c r="FR160" s="74"/>
      <c r="FS160" s="74"/>
    </row>
    <row r="161" customFormat="false" ht="10.8" hidden="false" customHeight="true" outlineLevel="0" collapsed="false">
      <c r="A161" s="48" t="s">
        <v>83</v>
      </c>
      <c r="B161" s="48" t="s">
        <v>84</v>
      </c>
      <c r="C161" s="48" t="s">
        <v>85</v>
      </c>
      <c r="D161" s="48" t="s">
        <v>86</v>
      </c>
      <c r="E161" s="48" t="s">
        <v>85</v>
      </c>
      <c r="F161" s="48" t="s">
        <v>87</v>
      </c>
      <c r="G161" s="48" t="s">
        <v>83</v>
      </c>
      <c r="H161" s="49"/>
      <c r="I161" s="50" t="s">
        <v>83</v>
      </c>
      <c r="J161" s="50" t="s">
        <v>84</v>
      </c>
      <c r="K161" s="50" t="s">
        <v>85</v>
      </c>
      <c r="L161" s="50" t="s">
        <v>86</v>
      </c>
      <c r="M161" s="50" t="s">
        <v>85</v>
      </c>
      <c r="N161" s="50" t="s">
        <v>87</v>
      </c>
      <c r="O161" s="50" t="s">
        <v>83</v>
      </c>
      <c r="P161" s="103"/>
      <c r="Q161" s="51"/>
      <c r="R161" s="51"/>
      <c r="S161" s="51"/>
      <c r="T161" s="51"/>
      <c r="U161" s="51"/>
      <c r="V161" s="51"/>
      <c r="W161" s="51"/>
      <c r="X161" s="51"/>
      <c r="Y161" s="51"/>
      <c r="Z161" s="51"/>
      <c r="AA161" s="51"/>
      <c r="AB161" s="51"/>
      <c r="AC161" s="51"/>
      <c r="AD161" s="51"/>
      <c r="AE161" s="51"/>
      <c r="AF161" s="103"/>
      <c r="AG161" s="55"/>
      <c r="AH161" s="55"/>
      <c r="AI161" s="55"/>
      <c r="AJ161" s="55"/>
      <c r="AK161" s="55"/>
      <c r="AL161" s="55"/>
      <c r="AM161" s="55"/>
      <c r="AN161" s="55"/>
      <c r="AO161" s="55"/>
      <c r="AP161" s="55"/>
      <c r="AQ161" s="55"/>
      <c r="AR161" s="55"/>
      <c r="AS161" s="55"/>
      <c r="AT161" s="55"/>
      <c r="AU161" s="55"/>
      <c r="AV161" s="24"/>
      <c r="AW161" s="55"/>
      <c r="AX161" s="55"/>
      <c r="AY161" s="55"/>
      <c r="AZ161" s="55"/>
      <c r="BA161" s="55"/>
      <c r="BB161" s="55"/>
      <c r="BC161" s="55"/>
      <c r="BD161" s="55"/>
      <c r="BE161" s="55"/>
      <c r="BF161" s="55"/>
      <c r="BG161" s="55"/>
      <c r="BH161" s="55"/>
      <c r="BI161" s="55"/>
      <c r="BJ161" s="55"/>
      <c r="BK161" s="55"/>
      <c r="BL161" s="55"/>
      <c r="BM161" s="55"/>
      <c r="BN161" s="55"/>
      <c r="BO161" s="55"/>
      <c r="BP161" s="114"/>
      <c r="BQ161" s="115"/>
      <c r="BR161" s="115"/>
      <c r="BS161" s="103"/>
      <c r="BT161" s="103"/>
      <c r="BU161" s="51"/>
      <c r="BV161" s="51"/>
      <c r="BW161" s="51"/>
      <c r="BX161" s="51"/>
      <c r="BY161" s="51"/>
      <c r="BZ161" s="51"/>
      <c r="CA161" s="51"/>
      <c r="CB161" s="51"/>
      <c r="CC161" s="51"/>
      <c r="CD161" s="51"/>
      <c r="CE161" s="51"/>
      <c r="CF161" s="51"/>
      <c r="CG161" s="56"/>
      <c r="CH161" s="51"/>
      <c r="CI161" s="51"/>
      <c r="CJ161" s="51"/>
      <c r="CK161" s="51"/>
      <c r="CL161" s="51"/>
      <c r="CM161" s="51"/>
      <c r="CN161" s="51"/>
      <c r="CO161" s="51"/>
      <c r="CP161" s="51"/>
      <c r="CQ161" s="51"/>
      <c r="CR161" s="51"/>
      <c r="CS161" s="51"/>
      <c r="CT161" s="51"/>
      <c r="CU161" s="51"/>
      <c r="CV161" s="88"/>
      <c r="CW161" s="51"/>
      <c r="CX161" s="51"/>
      <c r="CY161" s="51"/>
      <c r="CZ161" s="51"/>
      <c r="DA161" s="51"/>
      <c r="DB161" s="51"/>
      <c r="DC161" s="51"/>
      <c r="DD161" s="51"/>
      <c r="DE161" s="51"/>
      <c r="DF161" s="51"/>
      <c r="DG161" s="51"/>
      <c r="DH161" s="51"/>
      <c r="DI161" s="51"/>
      <c r="DJ161" s="51"/>
      <c r="DK161" s="51"/>
      <c r="DL161" s="51"/>
      <c r="DM161" s="51"/>
      <c r="DN161" s="51"/>
      <c r="DO161" s="51"/>
      <c r="DP161" s="51"/>
      <c r="DQ161" s="51"/>
      <c r="DR161" s="51"/>
      <c r="DS161" s="51"/>
      <c r="DT161" s="51"/>
      <c r="DU161" s="51"/>
      <c r="DV161" s="51"/>
      <c r="DW161" s="51"/>
      <c r="DX161" s="56"/>
      <c r="DY161" s="51"/>
      <c r="DZ161" s="51"/>
      <c r="EA161" s="51"/>
      <c r="EB161" s="51"/>
      <c r="EC161" s="56"/>
      <c r="ED161" s="51"/>
      <c r="EE161" s="51"/>
      <c r="EF161" s="51"/>
      <c r="EG161" s="51"/>
      <c r="EH161" s="51"/>
      <c r="EI161" s="51"/>
      <c r="EJ161" s="51"/>
      <c r="EK161" s="51"/>
      <c r="EL161" s="51"/>
      <c r="EM161" s="51"/>
      <c r="EN161" s="51"/>
      <c r="EO161" s="51"/>
      <c r="EP161" s="51"/>
      <c r="EQ161" s="51"/>
      <c r="ER161" s="88"/>
      <c r="ES161" s="51"/>
      <c r="ET161" s="51"/>
      <c r="EU161" s="51"/>
      <c r="EV161" s="51"/>
      <c r="EW161" s="51"/>
      <c r="EX161" s="51"/>
      <c r="EY161" s="51"/>
      <c r="EZ161" s="51"/>
      <c r="FA161" s="51"/>
      <c r="FB161" s="51"/>
      <c r="FC161" s="51"/>
      <c r="FD161" s="51"/>
      <c r="FE161" s="51"/>
      <c r="FF161" s="51"/>
      <c r="FG161" s="51"/>
      <c r="FH161" s="51"/>
      <c r="FI161" s="51"/>
      <c r="FJ161" s="51"/>
      <c r="FK161" s="51"/>
      <c r="FL161" s="51"/>
      <c r="FM161" s="51"/>
      <c r="FN161" s="51"/>
      <c r="FO161" s="51"/>
      <c r="FP161" s="51"/>
      <c r="FQ161" s="51"/>
      <c r="FR161" s="51"/>
      <c r="FS161" s="51"/>
    </row>
  </sheetData>
  <sheetProtection sheet="true" objects="true" scenarios="true"/>
  <printOptions headings="false" gridLines="false" gridLinesSet="true" horizontalCentered="false" verticalCentered="false"/>
  <pageMargins left="0.18125" right="0" top="0.148611111111111" bottom="0.0930555555555556" header="0.511805555555555" footer="0.511805555555555"/>
  <pageSetup paperSize="1" scale="90" firstPageNumber="0" fitToWidth="1" fitToHeight="1" pageOrder="downThenOver" orientation="landscape" blackAndWhite="false" draft="false" cellComments="none" useFirstPageNumber="false" horizontalDpi="300" verticalDpi="300" copies="1"/>
  <headerFooter differentFirst="false" differentOddEven="false">
    <oddHeader/>
    <oddFooter/>
  </headerFooter>
</worksheet>
</file>

<file path=xl/worksheets/sheet30.xml><?xml version="1.0" encoding="utf-8"?>
<worksheet xmlns="http://schemas.openxmlformats.org/spreadsheetml/2006/main" xmlns:r="http://schemas.openxmlformats.org/officeDocument/2006/relationships">
  <sheetPr filterMode="false">
    <tabColor rgb="FFCCFFFF"/>
    <pageSetUpPr fitToPage="false"/>
  </sheetPr>
  <dimension ref="A1:AMJ1048576"/>
  <sheetViews>
    <sheetView showFormulas="false" showGridLines="true" showRowColHeaders="true" showZeros="true" rightToLeft="false" tabSelected="false" showOutlineSymbols="true" defaultGridColor="true" view="normal" topLeftCell="A1" colorId="64" zoomScale="100" zoomScaleNormal="100" zoomScalePageLayoutView="60" workbookViewId="0">
      <selection pane="topLeft" activeCell="A1" activeCellId="0" sqref="A1"/>
    </sheetView>
  </sheetViews>
  <sheetFormatPr defaultRowHeight="10.1" zeroHeight="false" outlineLevelRow="0" outlineLevelCol="0"/>
  <cols>
    <col collapsed="false" customWidth="true" hidden="false" outlineLevel="0" max="1" min="1" style="156" width="6.96"/>
    <col collapsed="false" customWidth="true" hidden="false" outlineLevel="0" max="2" min="2" style="157" width="7.55"/>
    <col collapsed="false" customWidth="true" hidden="false" outlineLevel="0" max="3" min="3" style="158" width="4.5"/>
    <col collapsed="false" customWidth="true" hidden="false" outlineLevel="0" max="4" min="4" style="159" width="5.07"/>
    <col collapsed="false" customWidth="true" hidden="false" outlineLevel="0" max="5" min="5" style="160" width="4.89"/>
    <col collapsed="false" customWidth="true" hidden="false" outlineLevel="0" max="6" min="6" style="159" width="11.02"/>
    <col collapsed="false" customWidth="true" hidden="false" outlineLevel="0" max="7" min="7" style="159" width="6.7"/>
    <col collapsed="false" customWidth="true" hidden="false" outlineLevel="0" max="8" min="8" style="161" width="8.21"/>
    <col collapsed="false" customWidth="true" hidden="false" outlineLevel="0" max="9" min="9" style="162" width="7.31"/>
    <col collapsed="false" customWidth="true" hidden="false" outlineLevel="0" max="10" min="10" style="163" width="5.66"/>
    <col collapsed="false" customWidth="true" hidden="false" outlineLevel="0" max="11" min="11" style="164" width="5.06"/>
    <col collapsed="false" customWidth="true" hidden="false" outlineLevel="0" max="12" min="12" style="163" width="4.85"/>
    <col collapsed="false" customWidth="true" hidden="false" outlineLevel="0" max="19" min="13" style="163" width="6.87"/>
    <col collapsed="false" customWidth="true" hidden="false" outlineLevel="0" max="20" min="20" style="165" width="6.87"/>
    <col collapsed="false" customWidth="true" hidden="false" outlineLevel="0" max="26" min="21" style="163" width="6.87"/>
    <col collapsed="false" customWidth="true" hidden="false" outlineLevel="0" max="27" min="27" style="165" width="6.74"/>
    <col collapsed="false" customWidth="true" hidden="false" outlineLevel="0" max="30" min="28" style="166" width="6.48"/>
    <col collapsed="false" customWidth="true" hidden="false" outlineLevel="0" max="31" min="31" style="167" width="11.04"/>
    <col collapsed="false" customWidth="true" hidden="false" outlineLevel="0" max="32" min="32" style="168" width="6.95"/>
    <col collapsed="false" customWidth="true" hidden="false" outlineLevel="0" max="33" min="33" style="168" width="7.07"/>
    <col collapsed="false" customWidth="true" hidden="false" outlineLevel="0" max="34" min="34" style="168" width="8.4"/>
    <col collapsed="false" customWidth="true" hidden="false" outlineLevel="0" max="35" min="35" style="168" width="6.11"/>
    <col collapsed="false" customWidth="true" hidden="false" outlineLevel="0" max="36" min="36" style="169" width="7.75"/>
    <col collapsed="false" customWidth="true" hidden="false" outlineLevel="0" max="37" min="37" style="169" width="8.48"/>
    <col collapsed="false" customWidth="true" hidden="false" outlineLevel="0" max="38" min="38" style="169" width="11.23"/>
    <col collapsed="false" customWidth="true" hidden="false" outlineLevel="0" max="39" min="39" style="169" width="7.55"/>
    <col collapsed="false" customWidth="true" hidden="false" outlineLevel="0" max="40" min="40" style="169" width="9.67"/>
    <col collapsed="false" customWidth="true" hidden="false" outlineLevel="0" max="41" min="41" style="170" width="6.45"/>
    <col collapsed="false" customWidth="true" hidden="false" outlineLevel="0" max="42" min="42" style="171" width="6.8"/>
    <col collapsed="false" customWidth="true" hidden="false" outlineLevel="0" max="43" min="43" style="171" width="7.22"/>
    <col collapsed="false" customWidth="true" hidden="false" outlineLevel="0" max="44" min="44" style="172" width="8.58"/>
    <col collapsed="false" customWidth="true" hidden="false" outlineLevel="0" max="45" min="45" style="172" width="9.98"/>
    <col collapsed="false" customWidth="true" hidden="false" outlineLevel="0" max="46" min="46" style="165" width="8.67"/>
    <col collapsed="false" customWidth="true" hidden="false" outlineLevel="0" max="47" min="47" style="165" width="6.19"/>
    <col collapsed="false" customWidth="true" hidden="false" outlineLevel="0" max="48" min="48" style="165" width="8.54"/>
    <col collapsed="false" customWidth="true" hidden="false" outlineLevel="0" max="49" min="49" style="168" width="8.94"/>
    <col collapsed="false" customWidth="true" hidden="false" outlineLevel="0" max="50" min="50" style="165" width="7.95"/>
    <col collapsed="false" customWidth="true" hidden="false" outlineLevel="0" max="51" min="51" style="165" width="8.85"/>
    <col collapsed="false" customWidth="true" hidden="false" outlineLevel="0" max="52" min="52" style="165" width="10.14"/>
    <col collapsed="false" customWidth="true" hidden="false" outlineLevel="0" max="53" min="53" style="165" width="10.08"/>
    <col collapsed="false" customWidth="true" hidden="false" outlineLevel="0" max="54" min="54" style="165" width="9.06"/>
    <col collapsed="false" customWidth="true" hidden="false" outlineLevel="0" max="55" min="55" style="165" width="9.38"/>
    <col collapsed="false" customWidth="true" hidden="false" outlineLevel="0" max="56" min="56" style="165" width="7.42"/>
    <col collapsed="false" customWidth="true" hidden="false" outlineLevel="0" max="62" min="57" style="166" width="6.48"/>
    <col collapsed="false" customWidth="true" hidden="false" outlineLevel="0" max="63" min="63" style="173" width="5.66"/>
    <col collapsed="false" customWidth="true" hidden="false" outlineLevel="0" max="64" min="64" style="174" width="20.28"/>
    <col collapsed="false" customWidth="true" hidden="false" outlineLevel="0" max="65" min="65" style="174" width="6.09"/>
    <col collapsed="false" customWidth="true" hidden="false" outlineLevel="0" max="66" min="66" style="174" width="8.72"/>
    <col collapsed="false" customWidth="true" hidden="false" outlineLevel="0" max="67" min="67" style="174" width="8.4"/>
    <col collapsed="false" customWidth="true" hidden="false" outlineLevel="0" max="68" min="68" style="174" width="6.21"/>
    <col collapsed="false" customWidth="true" hidden="false" outlineLevel="0" max="69" min="69" style="174" width="7.75"/>
    <col collapsed="false" customWidth="true" hidden="false" outlineLevel="0" max="70" min="70" style="174" width="8.48"/>
    <col collapsed="false" customWidth="true" hidden="false" outlineLevel="0" max="71" min="71" style="174" width="11.23"/>
    <col collapsed="false" customWidth="true" hidden="false" outlineLevel="0" max="72" min="72" style="174" width="6.21"/>
    <col collapsed="false" customWidth="true" hidden="false" outlineLevel="0" max="73" min="73" style="174" width="10.68"/>
    <col collapsed="false" customWidth="true" hidden="false" outlineLevel="0" max="74" min="74" style="174" width="7.4"/>
    <col collapsed="false" customWidth="true" hidden="false" outlineLevel="0" max="75" min="75" style="174" width="6.15"/>
    <col collapsed="false" customWidth="true" hidden="false" outlineLevel="0" max="76" min="76" style="174" width="9.01"/>
    <col collapsed="false" customWidth="true" hidden="false" outlineLevel="0" max="77" min="77" style="174" width="8.58"/>
    <col collapsed="false" customWidth="true" hidden="false" outlineLevel="0" max="78" min="78" style="174" width="9.98"/>
    <col collapsed="false" customWidth="true" hidden="false" outlineLevel="0" max="79" min="79" style="1" width="8.67"/>
    <col collapsed="false" customWidth="true" hidden="false" outlineLevel="0" max="80" min="80" style="1" width="6.19"/>
    <col collapsed="false" customWidth="true" hidden="false" outlineLevel="0" max="81" min="81" style="1" width="8.54"/>
    <col collapsed="false" customWidth="true" hidden="false" outlineLevel="0" max="82" min="82" style="1" width="8.94"/>
    <col collapsed="false" customWidth="true" hidden="false" outlineLevel="0" max="83" min="83" style="1" width="7.95"/>
    <col collapsed="false" customWidth="true" hidden="false" outlineLevel="0" max="84" min="84" style="1" width="8.85"/>
    <col collapsed="false" customWidth="true" hidden="false" outlineLevel="0" max="85" min="85" style="1" width="10.14"/>
    <col collapsed="false" customWidth="true" hidden="false" outlineLevel="0" max="86" min="86" style="1" width="10.08"/>
    <col collapsed="false" customWidth="true" hidden="false" outlineLevel="0" max="87" min="87" style="1" width="9.06"/>
    <col collapsed="false" customWidth="true" hidden="false" outlineLevel="0" max="88" min="88" style="1" width="9.38"/>
    <col collapsed="false" customWidth="true" hidden="false" outlineLevel="0" max="89" min="89" style="1" width="7.42"/>
    <col collapsed="false" customWidth="true" hidden="false" outlineLevel="0" max="90" min="90" style="174" width="6.48"/>
    <col collapsed="false" customWidth="true" hidden="false" outlineLevel="0" max="91" min="91" style="174" width="5.66"/>
    <col collapsed="false" customWidth="true" hidden="false" outlineLevel="0" max="92" min="92" style="174" width="20.28"/>
    <col collapsed="false" customWidth="true" hidden="false" outlineLevel="0" max="93" min="93" style="174" width="6.09"/>
    <col collapsed="false" customWidth="true" hidden="false" outlineLevel="0" max="94" min="94" style="174" width="8.72"/>
    <col collapsed="false" customWidth="true" hidden="false" outlineLevel="0" max="95" min="95" style="174" width="8.4"/>
    <col collapsed="false" customWidth="true" hidden="false" outlineLevel="0" max="96" min="96" style="1" width="6.21"/>
    <col collapsed="false" customWidth="true" hidden="false" outlineLevel="0" max="97" min="97" style="1" width="7.75"/>
    <col collapsed="false" customWidth="true" hidden="false" outlineLevel="0" max="98" min="98" style="1" width="8.48"/>
    <col collapsed="false" customWidth="true" hidden="false" outlineLevel="0" max="99" min="99" style="1" width="11.23"/>
    <col collapsed="false" customWidth="true" hidden="false" outlineLevel="0" max="100" min="100" style="1" width="6.21"/>
    <col collapsed="false" customWidth="true" hidden="false" outlineLevel="0" max="101" min="101" style="1" width="10.68"/>
    <col collapsed="false" customWidth="true" hidden="false" outlineLevel="0" max="102" min="102" style="1" width="7.4"/>
    <col collapsed="false" customWidth="true" hidden="false" outlineLevel="0" max="103" min="103" style="1" width="6.15"/>
    <col collapsed="false" customWidth="true" hidden="false" outlineLevel="0" max="104" min="104" style="1" width="9.01"/>
    <col collapsed="false" customWidth="true" hidden="false" outlineLevel="0" max="105" min="105" style="1" width="8.58"/>
    <col collapsed="false" customWidth="true" hidden="false" outlineLevel="0" max="106" min="106" style="1" width="9.98"/>
    <col collapsed="false" customWidth="true" hidden="false" outlineLevel="0" max="107" min="107" style="1" width="8.67"/>
    <col collapsed="false" customWidth="true" hidden="false" outlineLevel="0" max="108" min="108" style="1" width="6.19"/>
    <col collapsed="false" customWidth="true" hidden="false" outlineLevel="0" max="109" min="109" style="1" width="8.54"/>
    <col collapsed="false" customWidth="true" hidden="false" outlineLevel="0" max="110" min="110" style="1" width="8.94"/>
    <col collapsed="false" customWidth="true" hidden="false" outlineLevel="0" max="111" min="111" style="1" width="7.95"/>
    <col collapsed="false" customWidth="true" hidden="false" outlineLevel="0" max="112" min="112" style="1" width="8.85"/>
    <col collapsed="false" customWidth="true" hidden="false" outlineLevel="0" max="113" min="113" style="1" width="10.14"/>
    <col collapsed="false" customWidth="true" hidden="false" outlineLevel="0" max="114" min="114" style="1" width="10.08"/>
    <col collapsed="false" customWidth="true" hidden="false" outlineLevel="0" max="115" min="115" style="1" width="9.06"/>
    <col collapsed="false" customWidth="true" hidden="false" outlineLevel="0" max="116" min="116" style="1" width="9.38"/>
    <col collapsed="false" customWidth="true" hidden="false" outlineLevel="0" max="117" min="117" style="1" width="7.42"/>
    <col collapsed="false" customWidth="true" hidden="false" outlineLevel="0" max="118" min="118" style="166" width="6.48"/>
    <col collapsed="false" customWidth="true" hidden="false" outlineLevel="0" max="134" min="119" style="175" width="6.48"/>
    <col collapsed="false" customWidth="false" hidden="false" outlineLevel="0" max="142" min="135" style="166" width="11.57"/>
    <col collapsed="false" customWidth="false" hidden="false" outlineLevel="0" max="1022" min="143" style="163" width="11.57"/>
    <col collapsed="false" customWidth="false" hidden="false" outlineLevel="0" max="1025" min="1023" style="1" width="11.57"/>
  </cols>
  <sheetData>
    <row r="1" customFormat="false" ht="10.1" hidden="false" customHeight="true" outlineLevel="0" collapsed="false">
      <c r="A1" s="176"/>
      <c r="B1" s="177"/>
      <c r="C1" s="165"/>
      <c r="S1" s="165"/>
      <c r="T1" s="163"/>
      <c r="AA1" s="176"/>
      <c r="AB1" s="178"/>
      <c r="AE1" s="173"/>
      <c r="AI1" s="179"/>
      <c r="AJ1" s="165"/>
      <c r="AP1" s="169"/>
      <c r="AR1" s="171"/>
      <c r="AT1" s="172"/>
      <c r="AW1" s="165"/>
      <c r="AX1" s="168"/>
      <c r="BH1" s="165"/>
      <c r="BK1" s="174"/>
    </row>
    <row r="2" customFormat="false" ht="10.1" hidden="false" customHeight="true" outlineLevel="0" collapsed="false">
      <c r="A2" s="180"/>
      <c r="B2" s="181"/>
      <c r="C2" s="0"/>
      <c r="D2" s="1"/>
      <c r="E2" s="175"/>
      <c r="F2" s="1"/>
      <c r="G2" s="1"/>
      <c r="H2" s="1"/>
      <c r="I2" s="1"/>
      <c r="J2" s="1"/>
      <c r="K2" s="182"/>
      <c r="L2" s="1"/>
      <c r="M2" s="1"/>
      <c r="N2" s="1"/>
      <c r="O2" s="1"/>
      <c r="P2" s="1"/>
      <c r="Q2" s="1"/>
      <c r="R2" s="1"/>
      <c r="S2" s="3"/>
      <c r="T2" s="1"/>
      <c r="U2" s="1"/>
      <c r="V2" s="1"/>
      <c r="W2" s="1"/>
      <c r="X2" s="1"/>
      <c r="Y2" s="1"/>
      <c r="Z2" s="1"/>
      <c r="AA2" s="183"/>
      <c r="AB2" s="178"/>
      <c r="AE2" s="0"/>
      <c r="AF2" s="0"/>
      <c r="AG2" s="0"/>
      <c r="AH2" s="0"/>
      <c r="AI2" s="0"/>
      <c r="AJ2" s="0"/>
      <c r="AK2" s="0"/>
      <c r="AL2" s="0"/>
      <c r="AM2" s="0"/>
      <c r="AN2" s="0"/>
      <c r="AO2" s="0"/>
      <c r="AP2" s="0"/>
      <c r="AQ2" s="0"/>
      <c r="AR2" s="0"/>
      <c r="AS2" s="0"/>
      <c r="AT2" s="0"/>
      <c r="AW2" s="165"/>
      <c r="AX2" s="168"/>
      <c r="BH2" s="165"/>
      <c r="BK2" s="174"/>
    </row>
    <row r="3" customFormat="false" ht="10.1" hidden="false" customHeight="true" outlineLevel="0" collapsed="false">
      <c r="A3" s="180"/>
      <c r="B3" s="181"/>
      <c r="C3" s="0"/>
      <c r="D3" s="1"/>
      <c r="E3" s="175"/>
      <c r="F3" s="1"/>
      <c r="G3" s="1"/>
      <c r="H3" s="1"/>
      <c r="I3" s="1"/>
      <c r="J3" s="1"/>
      <c r="K3" s="182"/>
      <c r="L3" s="1"/>
      <c r="M3" s="1"/>
      <c r="N3" s="1"/>
      <c r="O3" s="1"/>
      <c r="P3" s="1"/>
      <c r="Q3" s="1"/>
      <c r="R3" s="1"/>
      <c r="S3" s="3"/>
      <c r="T3" s="1"/>
      <c r="U3" s="1"/>
      <c r="V3" s="1"/>
      <c r="W3" s="1"/>
      <c r="X3" s="1"/>
      <c r="Y3" s="1"/>
      <c r="Z3" s="1"/>
      <c r="AA3" s="183"/>
      <c r="AB3" s="178"/>
      <c r="AE3" s="0"/>
      <c r="AF3" s="0"/>
      <c r="AG3" s="0"/>
      <c r="AH3" s="0"/>
      <c r="AI3" s="0"/>
      <c r="AJ3" s="0"/>
      <c r="AK3" s="0"/>
      <c r="AL3" s="0"/>
      <c r="AM3" s="0"/>
      <c r="AN3" s="0"/>
      <c r="AO3" s="0"/>
      <c r="AP3" s="0"/>
      <c r="AQ3" s="0"/>
      <c r="AR3" s="0"/>
      <c r="AS3" s="0"/>
      <c r="AT3" s="0"/>
      <c r="AW3" s="165"/>
      <c r="AX3" s="168"/>
      <c r="BH3" s="165"/>
      <c r="BK3" s="174"/>
    </row>
    <row r="4" customFormat="false" ht="10.1" hidden="false" customHeight="true" outlineLevel="0" collapsed="false">
      <c r="A4" s="180"/>
      <c r="B4" s="181"/>
      <c r="C4" s="0"/>
      <c r="D4" s="1"/>
      <c r="E4" s="184"/>
      <c r="F4" s="0"/>
      <c r="G4" s="0"/>
      <c r="H4" s="0"/>
      <c r="I4" s="0"/>
      <c r="J4" s="0"/>
      <c r="K4" s="185"/>
      <c r="L4" s="0"/>
      <c r="M4" s="0"/>
      <c r="N4" s="0"/>
      <c r="O4" s="0"/>
      <c r="P4" s="0"/>
      <c r="Q4" s="0"/>
      <c r="R4" s="0"/>
      <c r="S4" s="0"/>
      <c r="T4" s="0"/>
      <c r="U4" s="0"/>
      <c r="V4" s="0"/>
      <c r="W4" s="0"/>
      <c r="X4" s="0"/>
      <c r="Y4" s="0"/>
      <c r="Z4" s="0"/>
      <c r="AA4" s="183"/>
      <c r="AB4" s="186"/>
      <c r="AC4" s="186"/>
      <c r="AD4" s="186"/>
      <c r="AE4" s="0"/>
      <c r="AF4" s="0"/>
      <c r="AG4" s="0"/>
      <c r="AH4" s="0"/>
      <c r="AI4" s="0"/>
      <c r="AJ4" s="0"/>
      <c r="AK4" s="0"/>
      <c r="AL4" s="0"/>
      <c r="AM4" s="0"/>
      <c r="AN4" s="0"/>
      <c r="AO4" s="0"/>
      <c r="AP4" s="0"/>
      <c r="AQ4" s="0"/>
      <c r="AR4" s="0"/>
      <c r="AS4" s="0"/>
      <c r="AT4" s="0"/>
      <c r="AW4" s="165"/>
      <c r="AX4" s="168"/>
      <c r="BH4" s="165"/>
      <c r="BK4" s="174"/>
    </row>
    <row r="5" customFormat="false" ht="10.1" hidden="false" customHeight="true" outlineLevel="0" collapsed="false">
      <c r="A5" s="180"/>
      <c r="B5" s="181"/>
      <c r="C5" s="0"/>
      <c r="D5" s="1"/>
      <c r="E5" s="184"/>
      <c r="F5" s="0"/>
      <c r="G5" s="0"/>
      <c r="H5" s="0"/>
      <c r="I5" s="0"/>
      <c r="J5" s="0"/>
      <c r="K5" s="185"/>
      <c r="L5" s="0"/>
      <c r="M5" s="0"/>
      <c r="N5" s="0"/>
      <c r="O5" s="0"/>
      <c r="P5" s="0"/>
      <c r="Q5" s="0"/>
      <c r="R5" s="0"/>
      <c r="S5" s="0"/>
      <c r="T5" s="0"/>
      <c r="U5" s="0"/>
      <c r="V5" s="0"/>
      <c r="W5" s="0"/>
      <c r="X5" s="0"/>
      <c r="Y5" s="0"/>
      <c r="Z5" s="0"/>
      <c r="AA5" s="183"/>
      <c r="AB5" s="186"/>
      <c r="AC5" s="186"/>
      <c r="AD5" s="186"/>
      <c r="AE5" s="0"/>
      <c r="AF5" s="0"/>
      <c r="AG5" s="0"/>
      <c r="AH5" s="0"/>
      <c r="AI5" s="0"/>
      <c r="AJ5" s="0"/>
      <c r="AK5" s="0"/>
      <c r="AL5" s="0"/>
      <c r="AM5" s="0"/>
      <c r="AN5" s="0"/>
      <c r="AO5" s="0"/>
      <c r="AP5" s="0"/>
      <c r="AQ5" s="0"/>
      <c r="AR5" s="0"/>
      <c r="AS5" s="0"/>
      <c r="AT5" s="0"/>
      <c r="AW5" s="165"/>
      <c r="AX5" s="168"/>
      <c r="BH5" s="165"/>
      <c r="BK5" s="174"/>
    </row>
    <row r="6" s="178" customFormat="true" ht="10.1" hidden="false" customHeight="true" outlineLevel="0" collapsed="false">
      <c r="A6" s="156"/>
      <c r="B6" s="157"/>
      <c r="C6" s="165"/>
      <c r="D6" s="159"/>
      <c r="E6" s="184"/>
      <c r="F6" s="0"/>
      <c r="G6" s="0"/>
      <c r="H6" s="0"/>
      <c r="I6" s="0"/>
      <c r="J6" s="0"/>
      <c r="K6" s="185"/>
      <c r="L6" s="0"/>
      <c r="M6" s="0"/>
      <c r="N6" s="0"/>
      <c r="O6" s="0"/>
      <c r="P6" s="0"/>
      <c r="Q6" s="0"/>
      <c r="R6" s="0"/>
      <c r="S6" s="0"/>
      <c r="T6" s="0"/>
      <c r="U6" s="0"/>
      <c r="V6" s="0"/>
      <c r="W6" s="0"/>
      <c r="X6" s="0"/>
      <c r="Y6" s="0"/>
      <c r="Z6" s="0"/>
      <c r="AA6" s="156"/>
      <c r="AB6" s="186"/>
      <c r="AC6" s="186"/>
      <c r="AD6" s="186"/>
      <c r="AE6" s="0"/>
      <c r="AF6" s="0"/>
      <c r="AG6" s="0"/>
      <c r="AH6" s="0"/>
      <c r="AI6" s="0"/>
      <c r="AJ6" s="0"/>
      <c r="AK6" s="0"/>
      <c r="AL6" s="0"/>
      <c r="AM6" s="0"/>
      <c r="AN6" s="0"/>
      <c r="AO6" s="0"/>
      <c r="AP6" s="0"/>
      <c r="AQ6" s="0"/>
      <c r="AR6" s="0"/>
      <c r="AS6" s="0"/>
      <c r="AT6" s="0"/>
      <c r="AU6" s="165"/>
      <c r="AV6" s="165"/>
      <c r="AW6" s="165"/>
      <c r="AX6" s="168"/>
      <c r="AY6" s="165"/>
      <c r="AZ6" s="165"/>
      <c r="BA6" s="165"/>
      <c r="BB6" s="165"/>
      <c r="BC6" s="165"/>
      <c r="BD6" s="165"/>
      <c r="BE6" s="166"/>
      <c r="BF6" s="166"/>
      <c r="BG6" s="166"/>
      <c r="BH6" s="165"/>
      <c r="BI6" s="166"/>
      <c r="BJ6" s="166"/>
      <c r="BK6" s="174"/>
      <c r="BL6" s="174"/>
      <c r="BM6" s="174"/>
      <c r="BN6" s="174"/>
      <c r="BO6" s="174"/>
      <c r="BP6" s="174"/>
      <c r="BQ6" s="174"/>
      <c r="BR6" s="174"/>
      <c r="BS6" s="174"/>
      <c r="BT6" s="174"/>
      <c r="BU6" s="174"/>
      <c r="BV6" s="174"/>
      <c r="BW6" s="174"/>
      <c r="BX6" s="174"/>
      <c r="BY6" s="174"/>
      <c r="BZ6" s="174"/>
      <c r="CA6" s="1"/>
      <c r="CB6" s="1"/>
      <c r="CC6" s="1"/>
      <c r="CD6" s="1"/>
      <c r="CE6" s="1"/>
      <c r="CF6" s="1"/>
      <c r="CG6" s="1"/>
      <c r="CH6" s="1"/>
      <c r="CI6" s="1"/>
      <c r="CJ6" s="1"/>
      <c r="CK6" s="1"/>
      <c r="CL6" s="174"/>
      <c r="CM6" s="174"/>
      <c r="CN6" s="174"/>
      <c r="CO6" s="174"/>
      <c r="CP6" s="174"/>
      <c r="CQ6" s="174"/>
      <c r="CR6" s="1"/>
      <c r="CS6" s="1"/>
      <c r="CT6" s="1"/>
      <c r="CU6" s="1"/>
      <c r="CV6" s="1"/>
      <c r="CW6" s="1"/>
      <c r="CX6" s="1"/>
      <c r="CY6" s="1"/>
      <c r="CZ6" s="1"/>
      <c r="DA6" s="1"/>
      <c r="DB6" s="1"/>
      <c r="DC6" s="1"/>
      <c r="DD6" s="1"/>
      <c r="DE6" s="1"/>
      <c r="DF6" s="1"/>
      <c r="DG6" s="1"/>
      <c r="DH6" s="1"/>
      <c r="DI6" s="1"/>
      <c r="DJ6" s="1"/>
      <c r="DK6" s="1"/>
      <c r="DL6" s="1"/>
      <c r="DM6" s="1"/>
      <c r="DN6" s="166"/>
      <c r="DO6" s="175"/>
      <c r="DP6" s="175"/>
      <c r="DQ6" s="175"/>
      <c r="DR6" s="175"/>
      <c r="DS6" s="175"/>
      <c r="DT6" s="175"/>
      <c r="DU6" s="175"/>
      <c r="DV6" s="175"/>
      <c r="DW6" s="175"/>
      <c r="DX6" s="175"/>
      <c r="DY6" s="175"/>
      <c r="DZ6" s="175"/>
      <c r="EA6" s="175"/>
      <c r="EB6" s="175"/>
      <c r="EC6" s="175"/>
      <c r="ED6" s="175"/>
      <c r="EE6" s="166"/>
      <c r="AMI6" s="1"/>
      <c r="AMJ6" s="1"/>
    </row>
    <row r="7" s="165" customFormat="true" ht="10.1" hidden="false" customHeight="true" outlineLevel="0" collapsed="false">
      <c r="A7" s="156"/>
      <c r="B7" s="157"/>
      <c r="D7" s="159"/>
      <c r="E7" s="184"/>
      <c r="F7" s="0"/>
      <c r="G7" s="0"/>
      <c r="H7" s="0"/>
      <c r="I7" s="187"/>
      <c r="J7" s="188"/>
      <c r="K7" s="189"/>
      <c r="L7" s="1"/>
      <c r="M7" s="1"/>
      <c r="N7" s="63"/>
      <c r="O7" s="63"/>
      <c r="P7" s="63"/>
      <c r="Q7" s="63"/>
      <c r="R7" s="63"/>
      <c r="S7" s="0"/>
      <c r="T7" s="0"/>
      <c r="U7" s="0"/>
      <c r="V7" s="0"/>
      <c r="W7" s="0"/>
      <c r="X7" s="0"/>
      <c r="Y7" s="0"/>
      <c r="Z7" s="0"/>
      <c r="AA7" s="156"/>
      <c r="AB7" s="186"/>
      <c r="AC7" s="186"/>
      <c r="AD7" s="186"/>
      <c r="AE7" s="173"/>
      <c r="AF7" s="190"/>
      <c r="AG7" s="190"/>
      <c r="AH7" s="168"/>
      <c r="AI7" s="168"/>
      <c r="AJ7" s="191"/>
      <c r="AK7" s="192"/>
      <c r="AL7" s="192"/>
      <c r="AM7" s="169"/>
      <c r="AN7" s="192"/>
      <c r="AO7" s="193"/>
      <c r="AP7" s="192"/>
      <c r="AQ7" s="171"/>
      <c r="AR7" s="171"/>
      <c r="AS7" s="194"/>
      <c r="AT7" s="194"/>
      <c r="AX7" s="168"/>
      <c r="BE7" s="166"/>
      <c r="BF7" s="166"/>
      <c r="BG7" s="166"/>
      <c r="BI7" s="166"/>
      <c r="BJ7" s="166"/>
      <c r="BK7" s="174"/>
      <c r="BL7" s="174"/>
      <c r="BM7" s="174"/>
      <c r="BN7" s="174"/>
      <c r="BO7" s="174"/>
      <c r="BP7" s="174"/>
      <c r="BQ7" s="174"/>
      <c r="BR7" s="174"/>
      <c r="BS7" s="174"/>
      <c r="BT7" s="174"/>
      <c r="BU7" s="174"/>
      <c r="BV7" s="174"/>
      <c r="BW7" s="174"/>
      <c r="BX7" s="174"/>
      <c r="BY7" s="174"/>
      <c r="BZ7" s="174"/>
      <c r="CA7" s="1"/>
      <c r="CB7" s="1"/>
      <c r="CC7" s="1"/>
      <c r="CD7" s="1"/>
      <c r="CE7" s="1"/>
      <c r="CF7" s="1"/>
      <c r="CG7" s="1"/>
      <c r="CH7" s="1"/>
      <c r="CI7" s="1"/>
      <c r="CJ7" s="1"/>
      <c r="CK7" s="1"/>
      <c r="CL7" s="174"/>
      <c r="CM7" s="174"/>
      <c r="CN7" s="174"/>
      <c r="CO7" s="174"/>
      <c r="CP7" s="174"/>
      <c r="CQ7" s="174"/>
      <c r="CR7" s="1"/>
      <c r="CS7" s="1"/>
      <c r="CT7" s="1"/>
      <c r="CU7" s="1"/>
      <c r="CV7" s="1"/>
      <c r="CW7" s="1"/>
      <c r="CX7" s="1"/>
      <c r="CY7" s="1"/>
      <c r="CZ7" s="1"/>
      <c r="DA7" s="1"/>
      <c r="DB7" s="1"/>
      <c r="DC7" s="1"/>
      <c r="DD7" s="1"/>
      <c r="DE7" s="1"/>
      <c r="DF7" s="1"/>
      <c r="DG7" s="1"/>
      <c r="DH7" s="1"/>
      <c r="DI7" s="1"/>
      <c r="DJ7" s="1"/>
      <c r="DK7" s="1"/>
      <c r="DL7" s="1"/>
      <c r="DM7" s="1"/>
      <c r="DN7" s="166"/>
      <c r="DO7" s="175"/>
      <c r="DP7" s="175"/>
      <c r="DQ7" s="175"/>
      <c r="DR7" s="175"/>
      <c r="DS7" s="175"/>
      <c r="DT7" s="175"/>
      <c r="DU7" s="175"/>
      <c r="DV7" s="175"/>
      <c r="DW7" s="175"/>
      <c r="DX7" s="175"/>
      <c r="DY7" s="175"/>
      <c r="DZ7" s="175"/>
      <c r="EA7" s="175"/>
      <c r="EB7" s="175"/>
      <c r="EC7" s="175"/>
      <c r="ED7" s="175"/>
      <c r="EE7" s="166"/>
      <c r="EF7" s="178"/>
      <c r="EG7" s="178"/>
      <c r="EH7" s="178"/>
      <c r="EI7" s="178"/>
      <c r="EJ7" s="178"/>
      <c r="EK7" s="178"/>
      <c r="EL7" s="178"/>
      <c r="AMI7" s="1"/>
      <c r="AMJ7" s="1"/>
    </row>
    <row r="8" customFormat="false" ht="10.1" hidden="false" customHeight="true" outlineLevel="0" collapsed="false">
      <c r="C8" s="165"/>
      <c r="E8" s="184"/>
      <c r="F8" s="0"/>
      <c r="G8" s="0"/>
      <c r="H8" s="0"/>
      <c r="I8" s="187"/>
      <c r="J8" s="188"/>
      <c r="K8" s="189"/>
      <c r="L8" s="1"/>
      <c r="M8" s="1"/>
      <c r="N8" s="63"/>
      <c r="O8" s="63"/>
      <c r="P8" s="63"/>
      <c r="Q8" s="63"/>
      <c r="R8" s="63"/>
      <c r="S8" s="0"/>
      <c r="T8" s="0"/>
      <c r="U8" s="0"/>
      <c r="V8" s="0"/>
      <c r="W8" s="0"/>
      <c r="X8" s="0"/>
      <c r="Y8" s="0"/>
      <c r="Z8" s="0"/>
      <c r="AA8" s="156"/>
      <c r="AB8" s="186"/>
      <c r="AC8" s="186"/>
      <c r="AD8" s="186"/>
      <c r="AE8" s="173"/>
      <c r="AF8" s="190"/>
      <c r="AG8" s="195"/>
      <c r="AI8" s="190"/>
      <c r="AJ8" s="191"/>
      <c r="AK8" s="192"/>
      <c r="AL8" s="192"/>
      <c r="AN8" s="192"/>
      <c r="AO8" s="193"/>
      <c r="AP8" s="192"/>
      <c r="AR8" s="165"/>
      <c r="AS8" s="194"/>
      <c r="AT8" s="194"/>
      <c r="AW8" s="165"/>
      <c r="BH8" s="165"/>
      <c r="BK8" s="174"/>
    </row>
    <row r="9" s="165" customFormat="true" ht="10.1" hidden="false" customHeight="true" outlineLevel="0" collapsed="false">
      <c r="A9" s="156"/>
      <c r="B9" s="157"/>
      <c r="D9" s="159"/>
      <c r="E9" s="184"/>
      <c r="F9" s="0"/>
      <c r="G9" s="0"/>
      <c r="H9" s="0"/>
      <c r="I9" s="196"/>
      <c r="J9" s="188"/>
      <c r="K9" s="189"/>
      <c r="L9" s="1"/>
      <c r="M9" s="1"/>
      <c r="N9" s="166"/>
      <c r="O9" s="166"/>
      <c r="P9" s="166"/>
      <c r="Q9" s="166"/>
      <c r="R9" s="166"/>
      <c r="S9" s="0"/>
      <c r="T9" s="0"/>
      <c r="U9" s="0"/>
      <c r="V9" s="0"/>
      <c r="W9" s="0"/>
      <c r="X9" s="0"/>
      <c r="Y9" s="0"/>
      <c r="Z9" s="0"/>
      <c r="AA9" s="156"/>
      <c r="AB9" s="186"/>
      <c r="AC9" s="186"/>
      <c r="AD9" s="186"/>
      <c r="AE9" s="173"/>
      <c r="AF9" s="168"/>
      <c r="AG9" s="168"/>
      <c r="AH9" s="168"/>
      <c r="AI9" s="168"/>
      <c r="AK9" s="169"/>
      <c r="AL9" s="169"/>
      <c r="AM9" s="169"/>
      <c r="AN9" s="169"/>
      <c r="AO9" s="170"/>
      <c r="AP9" s="169"/>
      <c r="AQ9" s="171"/>
      <c r="AR9" s="171"/>
      <c r="AS9" s="172"/>
      <c r="AT9" s="172"/>
      <c r="AX9" s="168"/>
      <c r="BE9" s="166"/>
      <c r="BF9" s="166"/>
      <c r="BG9" s="166"/>
      <c r="BI9" s="166"/>
      <c r="BJ9" s="166"/>
      <c r="BK9" s="174"/>
      <c r="BL9" s="174"/>
      <c r="BM9" s="174"/>
      <c r="BN9" s="174"/>
      <c r="BO9" s="174"/>
      <c r="BP9" s="174"/>
      <c r="BQ9" s="174"/>
      <c r="BR9" s="174"/>
      <c r="BS9" s="174"/>
      <c r="BT9" s="174"/>
      <c r="BU9" s="174"/>
      <c r="BV9" s="174"/>
      <c r="BW9" s="174"/>
      <c r="BX9" s="174"/>
      <c r="BY9" s="174"/>
      <c r="BZ9" s="174"/>
      <c r="CA9" s="1"/>
      <c r="CB9" s="1"/>
      <c r="CC9" s="1"/>
      <c r="CD9" s="1"/>
      <c r="CE9" s="1"/>
      <c r="CF9" s="1"/>
      <c r="CG9" s="1"/>
      <c r="CH9" s="1"/>
      <c r="CI9" s="1"/>
      <c r="CJ9" s="1"/>
      <c r="CK9" s="1"/>
      <c r="CL9" s="174"/>
      <c r="CM9" s="174"/>
      <c r="CN9" s="174"/>
      <c r="CO9" s="174"/>
      <c r="CP9" s="174"/>
      <c r="CQ9" s="174"/>
      <c r="CR9" s="1"/>
      <c r="CS9" s="1"/>
      <c r="CT9" s="1"/>
      <c r="CU9" s="1"/>
      <c r="CV9" s="1"/>
      <c r="CW9" s="1"/>
      <c r="CX9" s="1"/>
      <c r="CY9" s="1"/>
      <c r="CZ9" s="1"/>
      <c r="DA9" s="1"/>
      <c r="DB9" s="1"/>
      <c r="DC9" s="1"/>
      <c r="DD9" s="1"/>
      <c r="DE9" s="1"/>
      <c r="DF9" s="1"/>
      <c r="DG9" s="1"/>
      <c r="DH9" s="1"/>
      <c r="DI9" s="1"/>
      <c r="DJ9" s="1"/>
      <c r="DK9" s="1"/>
      <c r="DL9" s="1"/>
      <c r="DM9" s="1"/>
      <c r="DN9" s="166"/>
      <c r="DO9" s="175"/>
      <c r="DP9" s="175"/>
      <c r="DQ9" s="175"/>
      <c r="DR9" s="175"/>
      <c r="DS9" s="175"/>
      <c r="DT9" s="175"/>
      <c r="DU9" s="175"/>
      <c r="DV9" s="175"/>
      <c r="DW9" s="175"/>
      <c r="DX9" s="175"/>
      <c r="DY9" s="175"/>
      <c r="DZ9" s="175"/>
      <c r="EA9" s="175"/>
      <c r="EB9" s="175"/>
      <c r="EC9" s="175"/>
      <c r="ED9" s="175"/>
      <c r="EE9" s="166"/>
      <c r="EF9" s="178"/>
      <c r="EG9" s="178"/>
      <c r="EH9" s="178"/>
      <c r="EI9" s="178"/>
      <c r="EJ9" s="178"/>
      <c r="EK9" s="178"/>
      <c r="EL9" s="178"/>
      <c r="AMI9" s="1"/>
      <c r="AMJ9" s="1"/>
    </row>
    <row r="10" s="199" customFormat="true" ht="10.1" hidden="false" customHeight="true" outlineLevel="0" collapsed="false">
      <c r="A10" s="156"/>
      <c r="B10" s="157"/>
      <c r="C10" s="165"/>
      <c r="D10" s="159"/>
      <c r="E10" s="184"/>
      <c r="F10" s="1"/>
      <c r="G10" s="0"/>
      <c r="H10" s="0"/>
      <c r="I10" s="0"/>
      <c r="J10" s="0"/>
      <c r="K10" s="185"/>
      <c r="L10" s="0"/>
      <c r="M10" s="0"/>
      <c r="N10" s="0"/>
      <c r="O10" s="0"/>
      <c r="P10" s="0"/>
      <c r="Q10" s="0"/>
      <c r="R10" s="0"/>
      <c r="S10" s="0"/>
      <c r="T10" s="0"/>
      <c r="U10" s="0"/>
      <c r="V10" s="0"/>
      <c r="W10" s="0"/>
      <c r="X10" s="0"/>
      <c r="Y10" s="0"/>
      <c r="Z10" s="0"/>
      <c r="AA10" s="156"/>
      <c r="AB10" s="197"/>
      <c r="AC10" s="198"/>
      <c r="AD10" s="198"/>
      <c r="AE10" s="173"/>
      <c r="AF10" s="168"/>
      <c r="AG10" s="168"/>
      <c r="AH10" s="168"/>
      <c r="AI10" s="190"/>
      <c r="AJ10" s="165"/>
      <c r="AK10" s="169"/>
      <c r="AL10" s="169"/>
      <c r="AM10" s="169"/>
      <c r="AN10" s="169"/>
      <c r="AO10" s="170"/>
      <c r="AP10" s="192"/>
      <c r="AQ10" s="171"/>
      <c r="AR10" s="171"/>
      <c r="AS10" s="172"/>
      <c r="AT10" s="172"/>
      <c r="AX10" s="200"/>
      <c r="BE10" s="198"/>
      <c r="BF10" s="198"/>
      <c r="BG10" s="198"/>
      <c r="BH10" s="198"/>
      <c r="BI10" s="198"/>
      <c r="BJ10" s="198"/>
      <c r="BK10" s="174"/>
      <c r="BL10" s="174"/>
      <c r="BM10" s="174"/>
      <c r="BN10" s="174"/>
      <c r="BO10" s="174"/>
      <c r="BP10" s="174"/>
      <c r="BQ10" s="174"/>
      <c r="BR10" s="174"/>
      <c r="BS10" s="174"/>
      <c r="BT10" s="174"/>
      <c r="BU10" s="174"/>
      <c r="BV10" s="174"/>
      <c r="BW10" s="174"/>
      <c r="BX10" s="174"/>
      <c r="BY10" s="174"/>
      <c r="BZ10" s="174"/>
      <c r="CA10" s="1"/>
      <c r="CB10" s="1"/>
      <c r="CC10" s="1"/>
      <c r="CD10" s="1"/>
      <c r="CE10" s="1"/>
      <c r="CF10" s="1"/>
      <c r="CG10" s="1"/>
      <c r="CH10" s="1"/>
      <c r="CI10" s="1"/>
      <c r="CJ10" s="1"/>
      <c r="CK10" s="1"/>
      <c r="CL10" s="174"/>
      <c r="CM10" s="174"/>
      <c r="CN10" s="174"/>
      <c r="CO10" s="174"/>
      <c r="CP10" s="174"/>
      <c r="CQ10" s="174"/>
      <c r="CR10" s="1"/>
      <c r="CS10" s="1"/>
      <c r="CT10" s="1"/>
      <c r="CU10" s="1"/>
      <c r="CV10" s="1"/>
      <c r="CW10" s="1"/>
      <c r="CX10" s="1"/>
      <c r="CY10" s="1"/>
      <c r="CZ10" s="1"/>
      <c r="DA10" s="1"/>
      <c r="DB10" s="1"/>
      <c r="DC10" s="1"/>
      <c r="DD10" s="1"/>
      <c r="DE10" s="1"/>
      <c r="DF10" s="1"/>
      <c r="DG10" s="1"/>
      <c r="DH10" s="1"/>
      <c r="DI10" s="1"/>
      <c r="DJ10" s="1"/>
      <c r="DK10" s="1"/>
      <c r="DL10" s="1"/>
      <c r="DM10" s="1"/>
      <c r="DN10" s="198"/>
      <c r="DO10" s="201"/>
      <c r="DP10" s="201"/>
      <c r="DQ10" s="201"/>
      <c r="DR10" s="201"/>
      <c r="DS10" s="201"/>
      <c r="DT10" s="201"/>
      <c r="DU10" s="201"/>
      <c r="DV10" s="201"/>
      <c r="DW10" s="201"/>
      <c r="DX10" s="201"/>
      <c r="DY10" s="201"/>
      <c r="DZ10" s="201"/>
      <c r="EA10" s="201"/>
      <c r="EB10" s="201"/>
      <c r="EC10" s="201"/>
      <c r="ED10" s="201"/>
      <c r="EE10" s="198"/>
      <c r="EF10" s="197"/>
      <c r="EG10" s="197"/>
      <c r="EH10" s="197"/>
      <c r="EI10" s="197"/>
      <c r="EJ10" s="197"/>
      <c r="EK10" s="197"/>
      <c r="EL10" s="197"/>
      <c r="AMI10" s="202"/>
      <c r="AMJ10" s="202"/>
    </row>
    <row r="11" customFormat="false" ht="10.1" hidden="false" customHeight="true" outlineLevel="0" collapsed="false">
      <c r="A11" s="184"/>
      <c r="B11" s="0"/>
      <c r="C11" s="0"/>
      <c r="D11" s="0"/>
      <c r="E11" s="184"/>
      <c r="F11" s="0"/>
      <c r="G11" s="0"/>
      <c r="H11" s="0"/>
      <c r="I11" s="0"/>
      <c r="J11" s="0"/>
      <c r="K11" s="185"/>
      <c r="L11" s="0"/>
      <c r="M11" s="0"/>
      <c r="N11" s="0"/>
      <c r="O11" s="0"/>
      <c r="P11" s="0"/>
      <c r="Q11" s="0"/>
      <c r="R11" s="0"/>
      <c r="S11" s="0"/>
      <c r="T11" s="0"/>
      <c r="U11" s="0"/>
      <c r="V11" s="0"/>
      <c r="W11" s="0"/>
      <c r="X11" s="0"/>
      <c r="Y11" s="0"/>
      <c r="Z11" s="0"/>
      <c r="AA11" s="0"/>
      <c r="AB11" s="0"/>
      <c r="AC11" s="0"/>
      <c r="AD11" s="0"/>
      <c r="AE11" s="0"/>
      <c r="AF11" s="0"/>
      <c r="AG11" s="0"/>
      <c r="AH11" s="0"/>
      <c r="AI11" s="0"/>
      <c r="AJ11" s="0"/>
      <c r="AK11" s="0"/>
      <c r="AL11" s="0"/>
      <c r="AM11" s="0"/>
      <c r="AN11" s="0"/>
      <c r="AO11" s="0"/>
      <c r="AP11" s="0"/>
      <c r="AQ11" s="0"/>
      <c r="AR11" s="0"/>
      <c r="AS11" s="0"/>
      <c r="AT11" s="0"/>
      <c r="AU11" s="0"/>
      <c r="AV11" s="0"/>
      <c r="AW11" s="0"/>
      <c r="AX11" s="0"/>
      <c r="AY11" s="0"/>
      <c r="AZ11" s="0"/>
      <c r="BA11" s="0"/>
      <c r="BB11" s="0"/>
      <c r="BC11" s="0"/>
      <c r="BD11" s="0"/>
      <c r="BE11" s="0"/>
      <c r="BF11" s="0"/>
      <c r="BG11" s="0"/>
      <c r="BH11" s="0"/>
      <c r="BI11" s="0"/>
      <c r="BJ11" s="0"/>
      <c r="BK11" s="0"/>
      <c r="BL11" s="0"/>
      <c r="BM11" s="0"/>
      <c r="BN11" s="0"/>
      <c r="BO11" s="0"/>
      <c r="BP11" s="0"/>
      <c r="BQ11" s="0"/>
      <c r="BR11" s="0"/>
      <c r="BS11" s="0"/>
      <c r="BT11" s="0"/>
      <c r="BU11" s="0"/>
      <c r="BV11" s="0"/>
      <c r="BW11" s="0"/>
      <c r="BX11" s="0"/>
      <c r="BY11" s="0"/>
      <c r="BZ11" s="0"/>
      <c r="CA11" s="0"/>
      <c r="CB11" s="0"/>
      <c r="CC11" s="0"/>
      <c r="CD11" s="0"/>
      <c r="CE11" s="0"/>
      <c r="CF11" s="0"/>
      <c r="CG11" s="0"/>
      <c r="CH11" s="0"/>
      <c r="CI11" s="0"/>
      <c r="CJ11" s="0"/>
      <c r="CK11" s="0"/>
      <c r="CL11" s="0"/>
      <c r="CM11" s="0"/>
      <c r="CN11" s="0"/>
      <c r="CO11" s="0"/>
      <c r="CP11" s="0"/>
      <c r="CQ11" s="0"/>
      <c r="CR11" s="0"/>
      <c r="CS11" s="0"/>
      <c r="CT11" s="0"/>
      <c r="CU11" s="0"/>
      <c r="CV11" s="0"/>
      <c r="CW11" s="0"/>
      <c r="CX11" s="0"/>
      <c r="CY11" s="0"/>
      <c r="CZ11" s="0"/>
      <c r="DA11" s="0"/>
      <c r="DB11" s="0"/>
      <c r="DC11" s="0"/>
      <c r="DD11" s="0"/>
      <c r="DE11" s="0"/>
      <c r="DF11" s="0"/>
      <c r="DG11" s="0"/>
      <c r="DH11" s="0"/>
      <c r="DI11" s="0"/>
      <c r="DJ11" s="0"/>
      <c r="DK11" s="0"/>
      <c r="DL11" s="0"/>
      <c r="DM11" s="0"/>
      <c r="DN11" s="0"/>
      <c r="DO11" s="0"/>
      <c r="DP11" s="0"/>
      <c r="DQ11" s="0"/>
      <c r="DR11" s="0"/>
      <c r="DS11" s="0"/>
      <c r="DT11" s="0"/>
      <c r="DU11" s="0"/>
      <c r="DV11" s="0"/>
      <c r="DW11" s="0"/>
      <c r="DX11" s="0"/>
      <c r="DY11" s="0"/>
      <c r="DZ11" s="0"/>
      <c r="EA11" s="0"/>
      <c r="EB11" s="0"/>
      <c r="EC11" s="0"/>
      <c r="ED11" s="0"/>
      <c r="EE11" s="0"/>
      <c r="EF11" s="0"/>
      <c r="EG11" s="0"/>
      <c r="EH11" s="0"/>
      <c r="EI11" s="0"/>
      <c r="EJ11" s="0"/>
      <c r="EK11" s="0"/>
      <c r="EL11" s="0"/>
      <c r="EM11" s="0"/>
      <c r="EN11" s="0"/>
      <c r="EO11" s="0"/>
      <c r="EP11" s="0"/>
      <c r="EQ11" s="0"/>
      <c r="ER11" s="0"/>
      <c r="ES11" s="0"/>
      <c r="ET11" s="0"/>
      <c r="EU11" s="0"/>
      <c r="EV11" s="0"/>
      <c r="EW11" s="0"/>
      <c r="EX11" s="0"/>
      <c r="EY11" s="0"/>
      <c r="EZ11" s="0"/>
      <c r="FA11" s="0"/>
      <c r="FB11" s="0"/>
      <c r="FC11" s="0"/>
      <c r="FD11" s="0"/>
      <c r="FE11" s="0"/>
      <c r="FF11" s="0"/>
      <c r="FG11" s="0"/>
      <c r="FH11" s="0"/>
      <c r="FI11" s="0"/>
      <c r="FJ11" s="0"/>
      <c r="FK11" s="0"/>
      <c r="FL11" s="0"/>
      <c r="FM11" s="0"/>
      <c r="FN11" s="0"/>
      <c r="FO11" s="0"/>
      <c r="FP11" s="0"/>
      <c r="FQ11" s="0"/>
      <c r="FR11" s="0"/>
      <c r="FS11" s="0"/>
      <c r="FT11" s="0"/>
      <c r="FU11" s="0"/>
      <c r="FV11" s="0"/>
      <c r="FW11" s="0"/>
      <c r="FX11" s="0"/>
      <c r="FY11" s="0"/>
      <c r="FZ11" s="0"/>
      <c r="GA11" s="0"/>
      <c r="GB11" s="0"/>
      <c r="GC11" s="0"/>
      <c r="GD11" s="0"/>
      <c r="GE11" s="0"/>
      <c r="GF11" s="0"/>
      <c r="GG11" s="0"/>
      <c r="GH11" s="0"/>
      <c r="GI11" s="0"/>
      <c r="GJ11" s="0"/>
      <c r="GK11" s="0"/>
      <c r="GL11" s="0"/>
      <c r="GM11" s="0"/>
      <c r="GN11" s="0"/>
      <c r="GO11" s="0"/>
      <c r="GP11" s="0"/>
      <c r="GQ11" s="0"/>
      <c r="GR11" s="0"/>
      <c r="GS11" s="0"/>
      <c r="GT11" s="0"/>
      <c r="GU11" s="0"/>
      <c r="GV11" s="0"/>
      <c r="GW11" s="0"/>
      <c r="GX11" s="0"/>
      <c r="GY11" s="0"/>
      <c r="GZ11" s="0"/>
      <c r="HA11" s="0"/>
      <c r="HB11" s="0"/>
      <c r="HC11" s="0"/>
      <c r="HD11" s="0"/>
      <c r="HE11" s="0"/>
      <c r="HF11" s="0"/>
      <c r="HG11" s="0"/>
      <c r="HH11" s="0"/>
      <c r="HI11" s="0"/>
      <c r="HJ11" s="0"/>
      <c r="HK11" s="0"/>
      <c r="HL11" s="0"/>
      <c r="HM11" s="0"/>
      <c r="HN11" s="0"/>
      <c r="HO11" s="0"/>
      <c r="HP11" s="0"/>
      <c r="HQ11" s="0"/>
      <c r="HR11" s="0"/>
      <c r="HS11" s="0"/>
      <c r="HT11" s="0"/>
      <c r="HU11" s="0"/>
      <c r="HV11" s="0"/>
      <c r="HW11" s="0"/>
      <c r="HX11" s="0"/>
      <c r="HY11" s="0"/>
      <c r="HZ11" s="0"/>
      <c r="IA11" s="0"/>
      <c r="IB11" s="0"/>
      <c r="IC11" s="0"/>
      <c r="ID11" s="0"/>
      <c r="IE11" s="0"/>
      <c r="IF11" s="0"/>
      <c r="IG11" s="0"/>
      <c r="IH11" s="0"/>
      <c r="II11" s="0"/>
      <c r="IJ11" s="0"/>
      <c r="IK11" s="0"/>
      <c r="IL11" s="0"/>
      <c r="IM11" s="0"/>
      <c r="IN11" s="0"/>
      <c r="IO11" s="0"/>
      <c r="IP11" s="0"/>
      <c r="IQ11" s="0"/>
      <c r="IR11" s="0"/>
      <c r="IS11" s="0"/>
      <c r="IT11" s="0"/>
      <c r="IU11" s="0"/>
      <c r="IV11" s="0"/>
      <c r="IW11" s="0"/>
      <c r="IX11" s="0"/>
      <c r="IY11" s="0"/>
      <c r="IZ11" s="0"/>
      <c r="JA11" s="0"/>
      <c r="JB11" s="0"/>
      <c r="JC11" s="0"/>
      <c r="JD11" s="0"/>
      <c r="JE11" s="0"/>
      <c r="JF11" s="0"/>
      <c r="JG11" s="0"/>
      <c r="JH11" s="0"/>
      <c r="JI11" s="0"/>
      <c r="JJ11" s="0"/>
      <c r="JK11" s="0"/>
      <c r="JL11" s="0"/>
      <c r="JM11" s="0"/>
      <c r="JN11" s="0"/>
      <c r="JO11" s="0"/>
      <c r="JP11" s="0"/>
      <c r="JQ11" s="0"/>
      <c r="JR11" s="0"/>
      <c r="JS11" s="0"/>
      <c r="JT11" s="0"/>
      <c r="JU11" s="0"/>
      <c r="JV11" s="0"/>
      <c r="JW11" s="0"/>
      <c r="JX11" s="0"/>
      <c r="JY11" s="0"/>
      <c r="JZ11" s="0"/>
      <c r="KA11" s="0"/>
      <c r="KB11" s="0"/>
      <c r="KC11" s="0"/>
      <c r="KD11" s="0"/>
      <c r="KE11" s="0"/>
      <c r="KF11" s="0"/>
      <c r="KG11" s="0"/>
      <c r="KH11" s="0"/>
      <c r="KI11" s="0"/>
      <c r="KJ11" s="0"/>
      <c r="KK11" s="0"/>
      <c r="KL11" s="0"/>
      <c r="KM11" s="0"/>
      <c r="KN11" s="0"/>
      <c r="KO11" s="0"/>
      <c r="KP11" s="0"/>
      <c r="KQ11" s="0"/>
      <c r="KR11" s="0"/>
      <c r="KS11" s="0"/>
      <c r="KT11" s="0"/>
      <c r="KU11" s="0"/>
      <c r="KV11" s="0"/>
      <c r="KW11" s="0"/>
      <c r="KX11" s="0"/>
      <c r="KY11" s="0"/>
      <c r="KZ11" s="0"/>
      <c r="LA11" s="0"/>
      <c r="LB11" s="0"/>
      <c r="LC11" s="0"/>
      <c r="LD11" s="0"/>
      <c r="LE11" s="0"/>
      <c r="LF11" s="0"/>
      <c r="LG11" s="0"/>
      <c r="LH11" s="0"/>
      <c r="LI11" s="0"/>
      <c r="LJ11" s="0"/>
      <c r="LK11" s="0"/>
      <c r="LL11" s="0"/>
      <c r="LM11" s="0"/>
      <c r="LN11" s="0"/>
      <c r="LO11" s="0"/>
      <c r="LP11" s="0"/>
      <c r="LQ11" s="0"/>
      <c r="LR11" s="0"/>
      <c r="LS11" s="0"/>
      <c r="LT11" s="0"/>
      <c r="LU11" s="0"/>
      <c r="LV11" s="0"/>
      <c r="LW11" s="0"/>
      <c r="LX11" s="0"/>
      <c r="LY11" s="0"/>
      <c r="LZ11" s="0"/>
      <c r="MA11" s="0"/>
      <c r="MB11" s="0"/>
      <c r="MC11" s="0"/>
      <c r="MD11" s="0"/>
      <c r="ME11" s="0"/>
      <c r="MF11" s="0"/>
      <c r="MG11" s="0"/>
      <c r="MH11" s="0"/>
      <c r="MI11" s="0"/>
      <c r="MJ11" s="0"/>
      <c r="MK11" s="0"/>
      <c r="ML11" s="0"/>
      <c r="MM11" s="0"/>
      <c r="MN11" s="0"/>
      <c r="MO11" s="0"/>
      <c r="MP11" s="0"/>
      <c r="MQ11" s="0"/>
      <c r="MR11" s="0"/>
      <c r="MS11" s="0"/>
      <c r="MT11" s="0"/>
      <c r="MU11" s="0"/>
      <c r="MV11" s="0"/>
      <c r="MW11" s="0"/>
      <c r="MX11" s="0"/>
      <c r="MY11" s="0"/>
      <c r="MZ11" s="0"/>
      <c r="NA11" s="0"/>
      <c r="NB11" s="0"/>
      <c r="NC11" s="0"/>
      <c r="ND11" s="0"/>
      <c r="NE11" s="0"/>
      <c r="NF11" s="0"/>
      <c r="NG11" s="0"/>
      <c r="NH11" s="0"/>
      <c r="NI11" s="0"/>
      <c r="NJ11" s="0"/>
      <c r="NK11" s="0"/>
      <c r="NL11" s="0"/>
      <c r="NM11" s="0"/>
      <c r="NN11" s="0"/>
      <c r="NO11" s="0"/>
      <c r="NP11" s="0"/>
      <c r="NQ11" s="0"/>
      <c r="NR11" s="0"/>
      <c r="NS11" s="0"/>
      <c r="NT11" s="0"/>
      <c r="NU11" s="0"/>
      <c r="NV11" s="0"/>
      <c r="NW11" s="0"/>
      <c r="NX11" s="0"/>
      <c r="NY11" s="0"/>
      <c r="NZ11" s="0"/>
      <c r="OA11" s="0"/>
      <c r="OB11" s="0"/>
      <c r="OC11" s="0"/>
      <c r="OD11" s="0"/>
      <c r="OE11" s="0"/>
      <c r="OF11" s="0"/>
      <c r="OG11" s="0"/>
      <c r="OH11" s="0"/>
      <c r="OI11" s="0"/>
      <c r="OJ11" s="0"/>
      <c r="OK11" s="0"/>
      <c r="OL11" s="0"/>
      <c r="OM11" s="0"/>
      <c r="ON11" s="0"/>
      <c r="OO11" s="0"/>
      <c r="OP11" s="0"/>
      <c r="OQ11" s="0"/>
      <c r="OR11" s="0"/>
      <c r="OS11" s="0"/>
      <c r="OT11" s="0"/>
      <c r="OU11" s="0"/>
      <c r="OV11" s="0"/>
      <c r="OW11" s="0"/>
      <c r="OX11" s="0"/>
      <c r="OY11" s="0"/>
      <c r="OZ11" s="0"/>
      <c r="PA11" s="0"/>
      <c r="PB11" s="0"/>
      <c r="PC11" s="0"/>
      <c r="PD11" s="0"/>
      <c r="PE11" s="0"/>
      <c r="PF11" s="0"/>
      <c r="PG11" s="0"/>
      <c r="PH11" s="0"/>
      <c r="PI11" s="0"/>
      <c r="PJ11" s="0"/>
      <c r="PK11" s="0"/>
      <c r="PL11" s="0"/>
      <c r="PM11" s="0"/>
      <c r="PN11" s="0"/>
      <c r="PO11" s="0"/>
      <c r="PP11" s="0"/>
      <c r="PQ11" s="0"/>
      <c r="PR11" s="0"/>
      <c r="PS11" s="0"/>
      <c r="PT11" s="0"/>
      <c r="PU11" s="0"/>
      <c r="PV11" s="0"/>
      <c r="PW11" s="0"/>
      <c r="PX11" s="0"/>
      <c r="PY11" s="0"/>
      <c r="PZ11" s="0"/>
      <c r="QA11" s="0"/>
      <c r="QB11" s="0"/>
      <c r="QC11" s="0"/>
      <c r="QD11" s="0"/>
      <c r="QE11" s="0"/>
      <c r="QF11" s="0"/>
      <c r="QG11" s="0"/>
      <c r="QH11" s="0"/>
      <c r="QI11" s="0"/>
      <c r="QJ11" s="0"/>
      <c r="QK11" s="0"/>
      <c r="QL11" s="0"/>
      <c r="QM11" s="0"/>
      <c r="QN11" s="0"/>
      <c r="QO11" s="0"/>
      <c r="QP11" s="0"/>
      <c r="QQ11" s="0"/>
      <c r="QR11" s="0"/>
      <c r="QS11" s="0"/>
      <c r="QT11" s="0"/>
      <c r="QU11" s="0"/>
      <c r="QV11" s="0"/>
      <c r="QW11" s="0"/>
      <c r="QX11" s="0"/>
      <c r="QY11" s="0"/>
      <c r="QZ11" s="0"/>
      <c r="RA11" s="0"/>
      <c r="RB11" s="0"/>
      <c r="RC11" s="0"/>
      <c r="RD11" s="0"/>
      <c r="RE11" s="0"/>
      <c r="RF11" s="0"/>
      <c r="RG11" s="0"/>
      <c r="RH11" s="0"/>
      <c r="RI11" s="0"/>
      <c r="RJ11" s="0"/>
      <c r="RK11" s="0"/>
      <c r="RL11" s="0"/>
      <c r="RM11" s="0"/>
      <c r="RN11" s="0"/>
      <c r="RO11" s="0"/>
      <c r="RP11" s="0"/>
      <c r="RQ11" s="0"/>
      <c r="RR11" s="0"/>
      <c r="RS11" s="0"/>
      <c r="RT11" s="0"/>
      <c r="RU11" s="0"/>
      <c r="RV11" s="0"/>
      <c r="RW11" s="0"/>
      <c r="RX11" s="0"/>
      <c r="RY11" s="0"/>
      <c r="RZ11" s="0"/>
      <c r="SA11" s="0"/>
      <c r="SB11" s="0"/>
      <c r="SC11" s="0"/>
      <c r="SD11" s="0"/>
      <c r="SE11" s="0"/>
      <c r="SF11" s="0"/>
      <c r="SG11" s="0"/>
      <c r="SH11" s="0"/>
      <c r="SI11" s="0"/>
      <c r="SJ11" s="0"/>
      <c r="SK11" s="0"/>
      <c r="SL11" s="0"/>
      <c r="SM11" s="0"/>
      <c r="SN11" s="0"/>
      <c r="SO11" s="0"/>
      <c r="SP11" s="0"/>
      <c r="SQ11" s="0"/>
      <c r="SR11" s="0"/>
      <c r="SS11" s="0"/>
      <c r="ST11" s="0"/>
      <c r="SU11" s="0"/>
      <c r="SV11" s="0"/>
      <c r="SW11" s="0"/>
      <c r="SX11" s="0"/>
      <c r="SY11" s="0"/>
      <c r="SZ11" s="0"/>
      <c r="TA11" s="0"/>
      <c r="TB11" s="0"/>
      <c r="TC11" s="0"/>
      <c r="TD11" s="0"/>
      <c r="TE11" s="0"/>
      <c r="TF11" s="0"/>
      <c r="TG11" s="0"/>
      <c r="TH11" s="0"/>
      <c r="TI11" s="0"/>
      <c r="TJ11" s="0"/>
      <c r="TK11" s="0"/>
      <c r="TL11" s="0"/>
      <c r="TM11" s="0"/>
      <c r="TN11" s="0"/>
      <c r="TO11" s="0"/>
      <c r="TP11" s="0"/>
      <c r="TQ11" s="0"/>
      <c r="TR11" s="0"/>
      <c r="TS11" s="0"/>
      <c r="TT11" s="0"/>
      <c r="TU11" s="0"/>
      <c r="TV11" s="0"/>
      <c r="TW11" s="0"/>
      <c r="TX11" s="0"/>
      <c r="TY11" s="0"/>
      <c r="TZ11" s="0"/>
      <c r="UA11" s="0"/>
      <c r="UB11" s="0"/>
      <c r="UC11" s="0"/>
      <c r="UD11" s="0"/>
      <c r="UE11" s="0"/>
      <c r="UF11" s="0"/>
      <c r="UG11" s="0"/>
      <c r="UH11" s="0"/>
      <c r="UI11" s="0"/>
      <c r="UJ11" s="0"/>
      <c r="UK11" s="0"/>
      <c r="UL11" s="0"/>
      <c r="UM11" s="0"/>
      <c r="UN11" s="0"/>
      <c r="UO11" s="0"/>
      <c r="UP11" s="0"/>
      <c r="UQ11" s="0"/>
      <c r="UR11" s="0"/>
      <c r="US11" s="0"/>
      <c r="UT11" s="0"/>
      <c r="UU11" s="0"/>
      <c r="UV11" s="0"/>
      <c r="UW11" s="0"/>
      <c r="UX11" s="0"/>
      <c r="UY11" s="0"/>
      <c r="UZ11" s="0"/>
      <c r="VA11" s="0"/>
      <c r="VB11" s="0"/>
      <c r="VC11" s="0"/>
      <c r="VD11" s="0"/>
      <c r="VE11" s="0"/>
      <c r="VF11" s="0"/>
      <c r="VG11" s="0"/>
      <c r="VH11" s="0"/>
      <c r="VI11" s="0"/>
      <c r="VJ11" s="0"/>
      <c r="VK11" s="0"/>
      <c r="VL11" s="0"/>
      <c r="VM11" s="0"/>
      <c r="VN11" s="0"/>
      <c r="VO11" s="0"/>
      <c r="VP11" s="0"/>
      <c r="VQ11" s="0"/>
      <c r="VR11" s="0"/>
      <c r="VS11" s="0"/>
      <c r="VT11" s="0"/>
      <c r="VU11" s="0"/>
      <c r="VV11" s="0"/>
      <c r="VW11" s="0"/>
      <c r="VX11" s="0"/>
      <c r="VY11" s="0"/>
      <c r="VZ11" s="0"/>
      <c r="WA11" s="0"/>
      <c r="WB11" s="0"/>
      <c r="WC11" s="0"/>
      <c r="WD11" s="0"/>
      <c r="WE11" s="0"/>
      <c r="WF11" s="0"/>
      <c r="WG11" s="0"/>
      <c r="WH11" s="0"/>
      <c r="WI11" s="0"/>
      <c r="WJ11" s="0"/>
      <c r="WK11" s="0"/>
      <c r="WL11" s="0"/>
      <c r="WM11" s="0"/>
      <c r="WN11" s="0"/>
      <c r="WO11" s="0"/>
      <c r="WP11" s="0"/>
      <c r="WQ11" s="0"/>
      <c r="WR11" s="0"/>
      <c r="WS11" s="0"/>
      <c r="WT11" s="0"/>
      <c r="WU11" s="0"/>
      <c r="WV11" s="0"/>
      <c r="WW11" s="0"/>
      <c r="WX11" s="0"/>
      <c r="WY11" s="0"/>
      <c r="WZ11" s="0"/>
      <c r="XA11" s="0"/>
      <c r="XB11" s="0"/>
      <c r="XC11" s="0"/>
      <c r="XD11" s="0"/>
      <c r="XE11" s="0"/>
      <c r="XF11" s="0"/>
      <c r="XG11" s="0"/>
      <c r="XH11" s="0"/>
      <c r="XI11" s="0"/>
      <c r="XJ11" s="0"/>
      <c r="XK11" s="0"/>
      <c r="XL11" s="0"/>
      <c r="XM11" s="0"/>
      <c r="XN11" s="0"/>
      <c r="XO11" s="0"/>
      <c r="XP11" s="0"/>
      <c r="XQ11" s="0"/>
      <c r="XR11" s="0"/>
      <c r="XS11" s="0"/>
      <c r="XT11" s="0"/>
      <c r="XU11" s="0"/>
      <c r="XV11" s="0"/>
      <c r="XW11" s="0"/>
      <c r="XX11" s="0"/>
      <c r="XY11" s="0"/>
      <c r="XZ11" s="0"/>
      <c r="YA11" s="0"/>
      <c r="YB11" s="0"/>
      <c r="YC11" s="0"/>
      <c r="YD11" s="0"/>
      <c r="YE11" s="0"/>
      <c r="YF11" s="0"/>
      <c r="YG11" s="0"/>
      <c r="YH11" s="0"/>
      <c r="YI11" s="0"/>
      <c r="YJ11" s="0"/>
      <c r="YK11" s="0"/>
      <c r="YL11" s="0"/>
      <c r="YM11" s="0"/>
      <c r="YN11" s="0"/>
      <c r="YO11" s="0"/>
      <c r="YP11" s="0"/>
      <c r="YQ11" s="0"/>
      <c r="YR11" s="0"/>
      <c r="YS11" s="0"/>
      <c r="YT11" s="0"/>
      <c r="YU11" s="0"/>
      <c r="YV11" s="0"/>
      <c r="YW11" s="0"/>
      <c r="YX11" s="0"/>
      <c r="YY11" s="0"/>
      <c r="YZ11" s="0"/>
      <c r="ZA11" s="0"/>
      <c r="ZB11" s="0"/>
      <c r="ZC11" s="0"/>
      <c r="ZD11" s="0"/>
      <c r="ZE11" s="0"/>
      <c r="ZF11" s="0"/>
      <c r="ZG11" s="0"/>
      <c r="ZH11" s="0"/>
      <c r="ZI11" s="0"/>
      <c r="ZJ11" s="0"/>
      <c r="ZK11" s="0"/>
      <c r="ZL11" s="0"/>
      <c r="ZM11" s="0"/>
      <c r="ZN11" s="0"/>
      <c r="ZO11" s="0"/>
      <c r="ZP11" s="0"/>
      <c r="ZQ11" s="0"/>
      <c r="ZR11" s="0"/>
      <c r="ZS11" s="0"/>
      <c r="ZT11" s="0"/>
      <c r="ZU11" s="0"/>
      <c r="ZV11" s="0"/>
      <c r="ZW11" s="0"/>
      <c r="ZX11" s="0"/>
      <c r="ZY11" s="0"/>
      <c r="ZZ11" s="0"/>
      <c r="AAA11" s="0"/>
      <c r="AAB11" s="0"/>
      <c r="AAC11" s="0"/>
      <c r="AAD11" s="0"/>
      <c r="AAE11" s="0"/>
      <c r="AAF11" s="0"/>
      <c r="AAG11" s="0"/>
      <c r="AAH11" s="0"/>
      <c r="AAI11" s="0"/>
      <c r="AAJ11" s="0"/>
      <c r="AAK11" s="0"/>
      <c r="AAL11" s="0"/>
      <c r="AAM11" s="0"/>
      <c r="AAN11" s="0"/>
      <c r="AAO11" s="0"/>
      <c r="AAP11" s="0"/>
      <c r="AAQ11" s="0"/>
      <c r="AAR11" s="0"/>
      <c r="AAS11" s="0"/>
      <c r="AAT11" s="0"/>
      <c r="AAU11" s="0"/>
      <c r="AAV11" s="0"/>
      <c r="AAW11" s="0"/>
      <c r="AAX11" s="0"/>
      <c r="AAY11" s="0"/>
      <c r="AAZ11" s="0"/>
      <c r="ABA11" s="0"/>
      <c r="ABB11" s="0"/>
      <c r="ABC11" s="0"/>
      <c r="ABD11" s="0"/>
      <c r="ABE11" s="0"/>
      <c r="ABF11" s="0"/>
      <c r="ABG11" s="0"/>
      <c r="ABH11" s="0"/>
      <c r="ABI11" s="0"/>
      <c r="ABJ11" s="0"/>
      <c r="ABK11" s="0"/>
      <c r="ABL11" s="0"/>
      <c r="ABM11" s="0"/>
      <c r="ABN11" s="0"/>
      <c r="ABO11" s="0"/>
      <c r="ABP11" s="0"/>
      <c r="ABQ11" s="0"/>
      <c r="ABR11" s="0"/>
      <c r="ABS11" s="0"/>
      <c r="ABT11" s="0"/>
      <c r="ABU11" s="0"/>
      <c r="ABV11" s="0"/>
      <c r="ABW11" s="0"/>
      <c r="ABX11" s="0"/>
      <c r="ABY11" s="0"/>
      <c r="ABZ11" s="0"/>
      <c r="ACA11" s="0"/>
      <c r="ACB11" s="0"/>
      <c r="ACC11" s="0"/>
      <c r="ACD11" s="0"/>
      <c r="ACE11" s="0"/>
      <c r="ACF11" s="0"/>
      <c r="ACG11" s="0"/>
      <c r="ACH11" s="0"/>
      <c r="ACI11" s="0"/>
      <c r="ACJ11" s="0"/>
      <c r="ACK11" s="0"/>
      <c r="ACL11" s="0"/>
      <c r="ACM11" s="0"/>
      <c r="ACN11" s="0"/>
      <c r="ACO11" s="0"/>
      <c r="ACP11" s="0"/>
      <c r="ACQ11" s="0"/>
      <c r="ACR11" s="0"/>
      <c r="ACS11" s="0"/>
      <c r="ACT11" s="0"/>
      <c r="ACU11" s="0"/>
      <c r="ACV11" s="0"/>
      <c r="ACW11" s="0"/>
      <c r="ACX11" s="0"/>
      <c r="ACY11" s="0"/>
      <c r="ACZ11" s="0"/>
      <c r="ADA11" s="0"/>
      <c r="ADB11" s="0"/>
      <c r="ADC11" s="0"/>
      <c r="ADD11" s="0"/>
      <c r="ADE11" s="0"/>
      <c r="ADF11" s="0"/>
      <c r="ADG11" s="0"/>
      <c r="ADH11" s="0"/>
      <c r="ADI11" s="0"/>
      <c r="ADJ11" s="0"/>
      <c r="ADK11" s="0"/>
      <c r="ADL11" s="0"/>
      <c r="ADM11" s="0"/>
      <c r="ADN11" s="0"/>
      <c r="ADO11" s="0"/>
      <c r="ADP11" s="0"/>
      <c r="ADQ11" s="0"/>
      <c r="ADR11" s="0"/>
      <c r="ADS11" s="0"/>
      <c r="ADT11" s="0"/>
      <c r="ADU11" s="0"/>
      <c r="ADV11" s="0"/>
      <c r="ADW11" s="0"/>
      <c r="ADX11" s="0"/>
      <c r="ADY11" s="0"/>
      <c r="ADZ11" s="0"/>
      <c r="AEA11" s="0"/>
      <c r="AEB11" s="0"/>
      <c r="AEC11" s="0"/>
      <c r="AED11" s="0"/>
      <c r="AEE11" s="0"/>
      <c r="AEF11" s="0"/>
      <c r="AEG11" s="0"/>
      <c r="AEH11" s="0"/>
      <c r="AEI11" s="0"/>
      <c r="AEJ11" s="0"/>
      <c r="AEK11" s="0"/>
      <c r="AEL11" s="0"/>
      <c r="AEM11" s="0"/>
      <c r="AEN11" s="0"/>
      <c r="AEO11" s="0"/>
      <c r="AEP11" s="0"/>
      <c r="AEQ11" s="0"/>
      <c r="AER11" s="0"/>
      <c r="AES11" s="0"/>
      <c r="AET11" s="0"/>
      <c r="AEU11" s="0"/>
      <c r="AEV11" s="0"/>
      <c r="AEW11" s="0"/>
      <c r="AEX11" s="0"/>
      <c r="AEY11" s="0"/>
      <c r="AEZ11" s="0"/>
      <c r="AFA11" s="0"/>
      <c r="AFB11" s="0"/>
      <c r="AFC11" s="0"/>
      <c r="AFD11" s="0"/>
      <c r="AFE11" s="0"/>
      <c r="AFF11" s="0"/>
      <c r="AFG11" s="0"/>
      <c r="AFH11" s="0"/>
      <c r="AFI11" s="0"/>
      <c r="AFJ11" s="0"/>
      <c r="AFK11" s="0"/>
      <c r="AFL11" s="0"/>
      <c r="AFM11" s="0"/>
      <c r="AFN11" s="0"/>
      <c r="AFO11" s="0"/>
      <c r="AFP11" s="0"/>
      <c r="AFQ11" s="0"/>
      <c r="AFR11" s="0"/>
      <c r="AFS11" s="0"/>
      <c r="AFT11" s="0"/>
      <c r="AFU11" s="0"/>
      <c r="AFV11" s="0"/>
      <c r="AFW11" s="0"/>
      <c r="AFX11" s="0"/>
      <c r="AFY11" s="0"/>
      <c r="AFZ11" s="0"/>
      <c r="AGA11" s="0"/>
      <c r="AGB11" s="0"/>
      <c r="AGC11" s="0"/>
      <c r="AGD11" s="0"/>
      <c r="AGE11" s="0"/>
      <c r="AGF11" s="0"/>
      <c r="AGG11" s="0"/>
      <c r="AGH11" s="0"/>
      <c r="AGI11" s="0"/>
      <c r="AGJ11" s="0"/>
      <c r="AGK11" s="0"/>
      <c r="AGL11" s="0"/>
      <c r="AGM11" s="0"/>
      <c r="AGN11" s="0"/>
      <c r="AGO11" s="0"/>
      <c r="AGP11" s="0"/>
      <c r="AGQ11" s="0"/>
      <c r="AGR11" s="0"/>
      <c r="AGS11" s="0"/>
      <c r="AGT11" s="0"/>
      <c r="AGU11" s="0"/>
      <c r="AGV11" s="0"/>
      <c r="AGW11" s="0"/>
      <c r="AGX11" s="0"/>
      <c r="AGY11" s="0"/>
      <c r="AGZ11" s="0"/>
      <c r="AHA11" s="0"/>
      <c r="AHB11" s="0"/>
      <c r="AHC11" s="0"/>
      <c r="AHD11" s="0"/>
      <c r="AHE11" s="0"/>
      <c r="AHF11" s="0"/>
      <c r="AHG11" s="0"/>
      <c r="AHH11" s="0"/>
      <c r="AHI11" s="0"/>
      <c r="AHJ11" s="0"/>
      <c r="AHK11" s="0"/>
      <c r="AHL11" s="0"/>
      <c r="AHM11" s="0"/>
      <c r="AHN11" s="0"/>
      <c r="AHO11" s="0"/>
      <c r="AHP11" s="0"/>
      <c r="AHQ11" s="0"/>
      <c r="AHR11" s="0"/>
      <c r="AHS11" s="0"/>
      <c r="AHT11" s="0"/>
      <c r="AHU11" s="0"/>
      <c r="AHV11" s="0"/>
      <c r="AHW11" s="0"/>
      <c r="AHX11" s="0"/>
      <c r="AHY11" s="0"/>
      <c r="AHZ11" s="0"/>
      <c r="AIA11" s="0"/>
      <c r="AIB11" s="0"/>
      <c r="AIC11" s="0"/>
      <c r="AID11" s="0"/>
      <c r="AIE11" s="0"/>
      <c r="AIF11" s="0"/>
      <c r="AIG11" s="0"/>
      <c r="AIH11" s="0"/>
      <c r="AII11" s="0"/>
      <c r="AIJ11" s="0"/>
      <c r="AIK11" s="0"/>
      <c r="AIL11" s="0"/>
      <c r="AIM11" s="0"/>
      <c r="AIN11" s="0"/>
      <c r="AIO11" s="0"/>
      <c r="AIP11" s="0"/>
      <c r="AIQ11" s="0"/>
      <c r="AIR11" s="0"/>
      <c r="AIS11" s="0"/>
      <c r="AIT11" s="0"/>
      <c r="AIU11" s="0"/>
      <c r="AIV11" s="0"/>
      <c r="AIW11" s="0"/>
      <c r="AIX11" s="0"/>
      <c r="AIY11" s="0"/>
      <c r="AIZ11" s="0"/>
      <c r="AJA11" s="0"/>
      <c r="AJB11" s="0"/>
      <c r="AJC11" s="0"/>
      <c r="AJD11" s="0"/>
      <c r="AJE11" s="0"/>
      <c r="AJF11" s="0"/>
      <c r="AJG11" s="0"/>
      <c r="AJH11" s="0"/>
      <c r="AJI11" s="0"/>
      <c r="AJJ11" s="0"/>
      <c r="AJK11" s="0"/>
      <c r="AJL11" s="0"/>
      <c r="AJM11" s="0"/>
      <c r="AJN11" s="0"/>
      <c r="AJO11" s="0"/>
      <c r="AJP11" s="0"/>
      <c r="AJQ11" s="0"/>
      <c r="AJR11" s="0"/>
      <c r="AJS11" s="0"/>
      <c r="AJT11" s="0"/>
      <c r="AJU11" s="0"/>
      <c r="AJV11" s="0"/>
      <c r="AJW11" s="0"/>
      <c r="AJX11" s="0"/>
      <c r="AJY11" s="0"/>
      <c r="AJZ11" s="0"/>
      <c r="AKA11" s="0"/>
      <c r="AKB11" s="0"/>
      <c r="AKC11" s="0"/>
      <c r="AKD11" s="0"/>
      <c r="AKE11" s="0"/>
      <c r="AKF11" s="0"/>
      <c r="AKG11" s="0"/>
      <c r="AKH11" s="0"/>
      <c r="AKI11" s="0"/>
      <c r="AKJ11" s="0"/>
      <c r="AKK11" s="0"/>
      <c r="AKL11" s="0"/>
      <c r="AKM11" s="0"/>
      <c r="AKN11" s="0"/>
      <c r="AKO11" s="0"/>
      <c r="AKP11" s="0"/>
      <c r="AKQ11" s="0"/>
      <c r="AKR11" s="0"/>
      <c r="AKS11" s="0"/>
      <c r="AKT11" s="0"/>
      <c r="AKU11" s="0"/>
      <c r="AKV11" s="0"/>
      <c r="AKW11" s="0"/>
      <c r="AKX11" s="0"/>
      <c r="AKY11" s="0"/>
      <c r="AKZ11" s="0"/>
      <c r="ALA11" s="0"/>
      <c r="ALB11" s="0"/>
      <c r="ALC11" s="0"/>
      <c r="ALD11" s="0"/>
      <c r="ALE11" s="0"/>
      <c r="ALF11" s="0"/>
      <c r="ALG11" s="0"/>
      <c r="ALH11" s="0"/>
      <c r="ALI11" s="0"/>
      <c r="ALJ11" s="0"/>
      <c r="ALK11" s="0"/>
      <c r="ALL11" s="0"/>
      <c r="ALM11" s="0"/>
      <c r="ALN11" s="0"/>
      <c r="ALO11" s="0"/>
      <c r="ALP11" s="0"/>
      <c r="ALQ11" s="0"/>
      <c r="ALR11" s="0"/>
      <c r="ALS11" s="0"/>
      <c r="ALT11" s="0"/>
      <c r="ALU11" s="0"/>
      <c r="ALV11" s="0"/>
      <c r="ALW11" s="0"/>
      <c r="ALX11" s="0"/>
      <c r="ALY11" s="0"/>
      <c r="ALZ11" s="0"/>
      <c r="AMA11" s="0"/>
      <c r="AMB11" s="0"/>
      <c r="AMC11" s="0"/>
      <c r="AMD11" s="0"/>
      <c r="AME11" s="0"/>
      <c r="AMF11" s="0"/>
      <c r="AMG11" s="0"/>
      <c r="AMH11" s="0"/>
      <c r="AMI11" s="0"/>
      <c r="AMJ11" s="0"/>
    </row>
    <row r="12" customFormat="false" ht="10.1" hidden="false" customHeight="true" outlineLevel="0" collapsed="false">
      <c r="A12" s="184"/>
      <c r="B12" s="0"/>
      <c r="C12" s="0"/>
      <c r="D12" s="0"/>
      <c r="E12" s="184"/>
      <c r="F12" s="0"/>
      <c r="G12" s="0"/>
      <c r="H12" s="0"/>
      <c r="I12" s="0"/>
      <c r="J12" s="0"/>
      <c r="K12" s="185"/>
      <c r="L12" s="0"/>
      <c r="M12" s="0"/>
      <c r="N12" s="0"/>
      <c r="O12" s="0"/>
      <c r="P12" s="0"/>
      <c r="Q12" s="0"/>
      <c r="R12" s="0"/>
      <c r="S12" s="0"/>
      <c r="T12" s="0"/>
      <c r="U12" s="0"/>
      <c r="V12" s="0"/>
      <c r="W12" s="0"/>
      <c r="X12" s="0"/>
      <c r="Y12" s="0"/>
      <c r="Z12" s="0"/>
      <c r="AA12" s="0"/>
      <c r="AB12" s="0"/>
      <c r="AC12" s="0"/>
      <c r="AD12" s="0"/>
      <c r="AE12" s="0"/>
      <c r="AF12" s="0"/>
      <c r="AG12" s="0"/>
      <c r="AH12" s="0"/>
      <c r="AI12" s="0"/>
      <c r="AJ12" s="0"/>
      <c r="AK12" s="0"/>
      <c r="AL12" s="0"/>
      <c r="AM12" s="0"/>
      <c r="AN12" s="0"/>
      <c r="AO12" s="0"/>
      <c r="AP12" s="0"/>
      <c r="AQ12" s="0"/>
      <c r="AR12" s="0"/>
      <c r="AS12" s="0"/>
      <c r="AT12" s="0"/>
      <c r="AU12" s="0"/>
      <c r="AV12" s="0"/>
      <c r="AW12" s="0"/>
      <c r="AX12" s="0"/>
      <c r="AY12" s="0"/>
      <c r="AZ12" s="0"/>
      <c r="BA12" s="0"/>
      <c r="BB12" s="0"/>
      <c r="BC12" s="0"/>
      <c r="BD12" s="0"/>
      <c r="BE12" s="0"/>
      <c r="BF12" s="0"/>
      <c r="BG12" s="0"/>
      <c r="BH12" s="0"/>
      <c r="BI12" s="0"/>
      <c r="BJ12" s="0"/>
      <c r="BK12" s="0"/>
      <c r="BL12" s="0"/>
      <c r="BM12" s="0"/>
      <c r="BN12" s="0"/>
      <c r="BO12" s="0"/>
      <c r="BP12" s="0"/>
      <c r="BQ12" s="0"/>
      <c r="BR12" s="0"/>
      <c r="BS12" s="0"/>
      <c r="BT12" s="0"/>
      <c r="BU12" s="0"/>
      <c r="BV12" s="0"/>
      <c r="BW12" s="0"/>
      <c r="BX12" s="0"/>
      <c r="BY12" s="0"/>
      <c r="BZ12" s="0"/>
      <c r="CA12" s="0"/>
      <c r="CB12" s="0"/>
      <c r="CC12" s="0"/>
      <c r="CD12" s="0"/>
      <c r="CE12" s="0"/>
      <c r="CF12" s="0"/>
      <c r="CG12" s="0"/>
      <c r="CH12" s="0"/>
      <c r="CI12" s="0"/>
      <c r="CJ12" s="0"/>
      <c r="CK12" s="0"/>
      <c r="CL12" s="0"/>
      <c r="CM12" s="0"/>
      <c r="CN12" s="0"/>
      <c r="CO12" s="0"/>
      <c r="CP12" s="0"/>
      <c r="CQ12" s="0"/>
      <c r="CR12" s="0"/>
      <c r="CS12" s="0"/>
      <c r="CT12" s="0"/>
      <c r="CU12" s="0"/>
      <c r="CV12" s="0"/>
      <c r="CW12" s="0"/>
      <c r="CX12" s="0"/>
      <c r="CY12" s="0"/>
      <c r="CZ12" s="0"/>
      <c r="DA12" s="0"/>
      <c r="DB12" s="0"/>
      <c r="DC12" s="0"/>
      <c r="DD12" s="0"/>
      <c r="DE12" s="0"/>
      <c r="DF12" s="0"/>
      <c r="DG12" s="0"/>
      <c r="DH12" s="0"/>
      <c r="DI12" s="0"/>
      <c r="DJ12" s="0"/>
      <c r="DK12" s="0"/>
      <c r="DL12" s="0"/>
      <c r="DM12" s="0"/>
      <c r="DN12" s="0"/>
      <c r="DO12" s="0"/>
      <c r="DP12" s="0"/>
      <c r="DQ12" s="0"/>
      <c r="DR12" s="0"/>
      <c r="DS12" s="0"/>
      <c r="DT12" s="0"/>
      <c r="DU12" s="0"/>
      <c r="DV12" s="0"/>
      <c r="DW12" s="0"/>
      <c r="DX12" s="0"/>
      <c r="DY12" s="0"/>
      <c r="DZ12" s="0"/>
      <c r="EA12" s="0"/>
      <c r="EB12" s="0"/>
      <c r="EC12" s="0"/>
      <c r="ED12" s="0"/>
      <c r="EE12" s="0"/>
      <c r="EF12" s="0"/>
      <c r="EG12" s="0"/>
      <c r="EH12" s="0"/>
      <c r="EI12" s="0"/>
      <c r="EJ12" s="0"/>
      <c r="EK12" s="0"/>
      <c r="EL12" s="0"/>
      <c r="EM12" s="0"/>
      <c r="EN12" s="0"/>
      <c r="EO12" s="0"/>
      <c r="EP12" s="0"/>
      <c r="EQ12" s="0"/>
      <c r="ER12" s="0"/>
      <c r="ES12" s="0"/>
      <c r="ET12" s="0"/>
      <c r="EU12" s="0"/>
      <c r="EV12" s="0"/>
      <c r="EW12" s="0"/>
      <c r="EX12" s="0"/>
      <c r="EY12" s="0"/>
      <c r="EZ12" s="0"/>
      <c r="FA12" s="0"/>
      <c r="FB12" s="0"/>
      <c r="FC12" s="0"/>
      <c r="FD12" s="0"/>
      <c r="FE12" s="0"/>
      <c r="FF12" s="0"/>
      <c r="FG12" s="0"/>
      <c r="FH12" s="0"/>
      <c r="FI12" s="0"/>
      <c r="FJ12" s="0"/>
      <c r="FK12" s="0"/>
      <c r="FL12" s="0"/>
      <c r="FM12" s="0"/>
      <c r="FN12" s="0"/>
      <c r="FO12" s="0"/>
      <c r="FP12" s="0"/>
      <c r="FQ12" s="0"/>
      <c r="FR12" s="0"/>
      <c r="FS12" s="0"/>
      <c r="FT12" s="0"/>
      <c r="FU12" s="0"/>
      <c r="FV12" s="0"/>
      <c r="FW12" s="0"/>
      <c r="FX12" s="0"/>
      <c r="FY12" s="0"/>
      <c r="FZ12" s="0"/>
      <c r="GA12" s="0"/>
      <c r="GB12" s="0"/>
      <c r="GC12" s="0"/>
      <c r="GD12" s="0"/>
      <c r="GE12" s="0"/>
      <c r="GF12" s="0"/>
      <c r="GG12" s="0"/>
      <c r="GH12" s="0"/>
      <c r="GI12" s="0"/>
      <c r="GJ12" s="0"/>
      <c r="GK12" s="0"/>
      <c r="GL12" s="0"/>
      <c r="GM12" s="0"/>
      <c r="GN12" s="0"/>
      <c r="GO12" s="0"/>
      <c r="GP12" s="0"/>
      <c r="GQ12" s="0"/>
      <c r="GR12" s="0"/>
      <c r="GS12" s="0"/>
      <c r="GT12" s="0"/>
      <c r="GU12" s="0"/>
      <c r="GV12" s="0"/>
      <c r="GW12" s="0"/>
      <c r="GX12" s="0"/>
      <c r="GY12" s="0"/>
      <c r="GZ12" s="0"/>
      <c r="HA12" s="0"/>
      <c r="HB12" s="0"/>
      <c r="HC12" s="0"/>
      <c r="HD12" s="0"/>
      <c r="HE12" s="0"/>
      <c r="HF12" s="0"/>
      <c r="HG12" s="0"/>
      <c r="HH12" s="0"/>
      <c r="HI12" s="0"/>
      <c r="HJ12" s="0"/>
      <c r="HK12" s="0"/>
      <c r="HL12" s="0"/>
      <c r="HM12" s="0"/>
      <c r="HN12" s="0"/>
      <c r="HO12" s="0"/>
      <c r="HP12" s="0"/>
      <c r="HQ12" s="0"/>
      <c r="HR12" s="0"/>
      <c r="HS12" s="0"/>
      <c r="HT12" s="0"/>
      <c r="HU12" s="0"/>
      <c r="HV12" s="0"/>
      <c r="HW12" s="0"/>
      <c r="HX12" s="0"/>
      <c r="HY12" s="0"/>
      <c r="HZ12" s="0"/>
      <c r="IA12" s="0"/>
      <c r="IB12" s="0"/>
      <c r="IC12" s="0"/>
      <c r="ID12" s="0"/>
      <c r="IE12" s="0"/>
      <c r="IF12" s="0"/>
      <c r="IG12" s="0"/>
      <c r="IH12" s="0"/>
      <c r="II12" s="0"/>
      <c r="IJ12" s="0"/>
      <c r="IK12" s="0"/>
      <c r="IL12" s="0"/>
      <c r="IM12" s="0"/>
      <c r="IN12" s="0"/>
      <c r="IO12" s="0"/>
      <c r="IP12" s="0"/>
      <c r="IQ12" s="0"/>
      <c r="IR12" s="0"/>
      <c r="IS12" s="0"/>
      <c r="IT12" s="0"/>
      <c r="IU12" s="0"/>
      <c r="IV12" s="0"/>
      <c r="IW12" s="0"/>
      <c r="IX12" s="0"/>
      <c r="IY12" s="0"/>
      <c r="IZ12" s="0"/>
      <c r="JA12" s="0"/>
      <c r="JB12" s="0"/>
      <c r="JC12" s="0"/>
      <c r="JD12" s="0"/>
      <c r="JE12" s="0"/>
      <c r="JF12" s="0"/>
      <c r="JG12" s="0"/>
      <c r="JH12" s="0"/>
      <c r="JI12" s="0"/>
      <c r="JJ12" s="0"/>
      <c r="JK12" s="0"/>
      <c r="JL12" s="0"/>
      <c r="JM12" s="0"/>
      <c r="JN12" s="0"/>
      <c r="JO12" s="0"/>
      <c r="JP12" s="0"/>
      <c r="JQ12" s="0"/>
      <c r="JR12" s="0"/>
      <c r="JS12" s="0"/>
      <c r="JT12" s="0"/>
      <c r="JU12" s="0"/>
      <c r="JV12" s="0"/>
      <c r="JW12" s="0"/>
      <c r="JX12" s="0"/>
      <c r="JY12" s="0"/>
      <c r="JZ12" s="0"/>
      <c r="KA12" s="0"/>
      <c r="KB12" s="0"/>
      <c r="KC12" s="0"/>
      <c r="KD12" s="0"/>
      <c r="KE12" s="0"/>
      <c r="KF12" s="0"/>
      <c r="KG12" s="0"/>
      <c r="KH12" s="0"/>
      <c r="KI12" s="0"/>
      <c r="KJ12" s="0"/>
      <c r="KK12" s="0"/>
      <c r="KL12" s="0"/>
      <c r="KM12" s="0"/>
      <c r="KN12" s="0"/>
      <c r="KO12" s="0"/>
      <c r="KP12" s="0"/>
      <c r="KQ12" s="0"/>
      <c r="KR12" s="0"/>
      <c r="KS12" s="0"/>
      <c r="KT12" s="0"/>
      <c r="KU12" s="0"/>
      <c r="KV12" s="0"/>
      <c r="KW12" s="0"/>
      <c r="KX12" s="0"/>
      <c r="KY12" s="0"/>
      <c r="KZ12" s="0"/>
      <c r="LA12" s="0"/>
      <c r="LB12" s="0"/>
      <c r="LC12" s="0"/>
      <c r="LD12" s="0"/>
      <c r="LE12" s="0"/>
      <c r="LF12" s="0"/>
      <c r="LG12" s="0"/>
      <c r="LH12" s="0"/>
      <c r="LI12" s="0"/>
      <c r="LJ12" s="0"/>
      <c r="LK12" s="0"/>
      <c r="LL12" s="0"/>
      <c r="LM12" s="0"/>
      <c r="LN12" s="0"/>
      <c r="LO12" s="0"/>
      <c r="LP12" s="0"/>
      <c r="LQ12" s="0"/>
      <c r="LR12" s="0"/>
      <c r="LS12" s="0"/>
      <c r="LT12" s="0"/>
      <c r="LU12" s="0"/>
      <c r="LV12" s="0"/>
      <c r="LW12" s="0"/>
      <c r="LX12" s="0"/>
      <c r="LY12" s="0"/>
      <c r="LZ12" s="0"/>
      <c r="MA12" s="0"/>
      <c r="MB12" s="0"/>
      <c r="MC12" s="0"/>
      <c r="MD12" s="0"/>
      <c r="ME12" s="0"/>
      <c r="MF12" s="0"/>
      <c r="MG12" s="0"/>
      <c r="MH12" s="0"/>
      <c r="MI12" s="0"/>
      <c r="MJ12" s="0"/>
      <c r="MK12" s="0"/>
      <c r="ML12" s="0"/>
      <c r="MM12" s="0"/>
      <c r="MN12" s="0"/>
      <c r="MO12" s="0"/>
      <c r="MP12" s="0"/>
      <c r="MQ12" s="0"/>
      <c r="MR12" s="0"/>
      <c r="MS12" s="0"/>
      <c r="MT12" s="0"/>
      <c r="MU12" s="0"/>
      <c r="MV12" s="0"/>
      <c r="MW12" s="0"/>
      <c r="MX12" s="0"/>
      <c r="MY12" s="0"/>
      <c r="MZ12" s="0"/>
      <c r="NA12" s="0"/>
      <c r="NB12" s="0"/>
      <c r="NC12" s="0"/>
      <c r="ND12" s="0"/>
      <c r="NE12" s="0"/>
      <c r="NF12" s="0"/>
      <c r="NG12" s="0"/>
      <c r="NH12" s="0"/>
      <c r="NI12" s="0"/>
      <c r="NJ12" s="0"/>
      <c r="NK12" s="0"/>
      <c r="NL12" s="0"/>
      <c r="NM12" s="0"/>
      <c r="NN12" s="0"/>
      <c r="NO12" s="0"/>
      <c r="NP12" s="0"/>
      <c r="NQ12" s="0"/>
      <c r="NR12" s="0"/>
      <c r="NS12" s="0"/>
      <c r="NT12" s="0"/>
      <c r="NU12" s="0"/>
      <c r="NV12" s="0"/>
      <c r="NW12" s="0"/>
      <c r="NX12" s="0"/>
      <c r="NY12" s="0"/>
      <c r="NZ12" s="0"/>
      <c r="OA12" s="0"/>
      <c r="OB12" s="0"/>
      <c r="OC12" s="0"/>
      <c r="OD12" s="0"/>
      <c r="OE12" s="0"/>
      <c r="OF12" s="0"/>
      <c r="OG12" s="0"/>
      <c r="OH12" s="0"/>
      <c r="OI12" s="0"/>
      <c r="OJ12" s="0"/>
      <c r="OK12" s="0"/>
      <c r="OL12" s="0"/>
      <c r="OM12" s="0"/>
      <c r="ON12" s="0"/>
      <c r="OO12" s="0"/>
      <c r="OP12" s="0"/>
      <c r="OQ12" s="0"/>
      <c r="OR12" s="0"/>
      <c r="OS12" s="0"/>
      <c r="OT12" s="0"/>
      <c r="OU12" s="0"/>
      <c r="OV12" s="0"/>
      <c r="OW12" s="0"/>
      <c r="OX12" s="0"/>
      <c r="OY12" s="0"/>
      <c r="OZ12" s="0"/>
      <c r="PA12" s="0"/>
      <c r="PB12" s="0"/>
      <c r="PC12" s="0"/>
      <c r="PD12" s="0"/>
      <c r="PE12" s="0"/>
      <c r="PF12" s="0"/>
      <c r="PG12" s="0"/>
      <c r="PH12" s="0"/>
      <c r="PI12" s="0"/>
      <c r="PJ12" s="0"/>
      <c r="PK12" s="0"/>
      <c r="PL12" s="0"/>
      <c r="PM12" s="0"/>
      <c r="PN12" s="0"/>
      <c r="PO12" s="0"/>
      <c r="PP12" s="0"/>
      <c r="PQ12" s="0"/>
      <c r="PR12" s="0"/>
      <c r="PS12" s="0"/>
      <c r="PT12" s="0"/>
      <c r="PU12" s="0"/>
      <c r="PV12" s="0"/>
      <c r="PW12" s="0"/>
      <c r="PX12" s="0"/>
      <c r="PY12" s="0"/>
      <c r="PZ12" s="0"/>
      <c r="QA12" s="0"/>
      <c r="QB12" s="0"/>
      <c r="QC12" s="0"/>
      <c r="QD12" s="0"/>
      <c r="QE12" s="0"/>
      <c r="QF12" s="0"/>
      <c r="QG12" s="0"/>
      <c r="QH12" s="0"/>
      <c r="QI12" s="0"/>
      <c r="QJ12" s="0"/>
      <c r="QK12" s="0"/>
      <c r="QL12" s="0"/>
      <c r="QM12" s="0"/>
      <c r="QN12" s="0"/>
      <c r="QO12" s="0"/>
      <c r="QP12" s="0"/>
      <c r="QQ12" s="0"/>
      <c r="QR12" s="0"/>
      <c r="QS12" s="0"/>
      <c r="QT12" s="0"/>
      <c r="QU12" s="0"/>
      <c r="QV12" s="0"/>
      <c r="QW12" s="0"/>
      <c r="QX12" s="0"/>
      <c r="QY12" s="0"/>
      <c r="QZ12" s="0"/>
      <c r="RA12" s="0"/>
      <c r="RB12" s="0"/>
      <c r="RC12" s="0"/>
      <c r="RD12" s="0"/>
      <c r="RE12" s="0"/>
      <c r="RF12" s="0"/>
      <c r="RG12" s="0"/>
      <c r="RH12" s="0"/>
      <c r="RI12" s="0"/>
      <c r="RJ12" s="0"/>
      <c r="RK12" s="0"/>
      <c r="RL12" s="0"/>
      <c r="RM12" s="0"/>
      <c r="RN12" s="0"/>
      <c r="RO12" s="0"/>
      <c r="RP12" s="0"/>
      <c r="RQ12" s="0"/>
      <c r="RR12" s="0"/>
      <c r="RS12" s="0"/>
      <c r="RT12" s="0"/>
      <c r="RU12" s="0"/>
      <c r="RV12" s="0"/>
      <c r="RW12" s="0"/>
      <c r="RX12" s="0"/>
      <c r="RY12" s="0"/>
      <c r="RZ12" s="0"/>
      <c r="SA12" s="0"/>
      <c r="SB12" s="0"/>
      <c r="SC12" s="0"/>
      <c r="SD12" s="0"/>
      <c r="SE12" s="0"/>
      <c r="SF12" s="0"/>
      <c r="SG12" s="0"/>
      <c r="SH12" s="0"/>
      <c r="SI12" s="0"/>
      <c r="SJ12" s="0"/>
      <c r="SK12" s="0"/>
      <c r="SL12" s="0"/>
      <c r="SM12" s="0"/>
      <c r="SN12" s="0"/>
      <c r="SO12" s="0"/>
      <c r="SP12" s="0"/>
      <c r="SQ12" s="0"/>
      <c r="SR12" s="0"/>
      <c r="SS12" s="0"/>
      <c r="ST12" s="0"/>
      <c r="SU12" s="0"/>
      <c r="SV12" s="0"/>
      <c r="SW12" s="0"/>
      <c r="SX12" s="0"/>
      <c r="SY12" s="0"/>
      <c r="SZ12" s="0"/>
      <c r="TA12" s="0"/>
      <c r="TB12" s="0"/>
      <c r="TC12" s="0"/>
      <c r="TD12" s="0"/>
      <c r="TE12" s="0"/>
      <c r="TF12" s="0"/>
      <c r="TG12" s="0"/>
      <c r="TH12" s="0"/>
      <c r="TI12" s="0"/>
      <c r="TJ12" s="0"/>
      <c r="TK12" s="0"/>
      <c r="TL12" s="0"/>
      <c r="TM12" s="0"/>
      <c r="TN12" s="0"/>
      <c r="TO12" s="0"/>
      <c r="TP12" s="0"/>
      <c r="TQ12" s="0"/>
      <c r="TR12" s="0"/>
      <c r="TS12" s="0"/>
      <c r="TT12" s="0"/>
      <c r="TU12" s="0"/>
      <c r="TV12" s="0"/>
      <c r="TW12" s="0"/>
      <c r="TX12" s="0"/>
      <c r="TY12" s="0"/>
      <c r="TZ12" s="0"/>
      <c r="UA12" s="0"/>
      <c r="UB12" s="0"/>
      <c r="UC12" s="0"/>
      <c r="UD12" s="0"/>
      <c r="UE12" s="0"/>
      <c r="UF12" s="0"/>
      <c r="UG12" s="0"/>
      <c r="UH12" s="0"/>
      <c r="UI12" s="0"/>
      <c r="UJ12" s="0"/>
      <c r="UK12" s="0"/>
      <c r="UL12" s="0"/>
      <c r="UM12" s="0"/>
      <c r="UN12" s="0"/>
      <c r="UO12" s="0"/>
      <c r="UP12" s="0"/>
      <c r="UQ12" s="0"/>
      <c r="UR12" s="0"/>
      <c r="US12" s="0"/>
      <c r="UT12" s="0"/>
      <c r="UU12" s="0"/>
      <c r="UV12" s="0"/>
      <c r="UW12" s="0"/>
      <c r="UX12" s="0"/>
      <c r="UY12" s="0"/>
      <c r="UZ12" s="0"/>
      <c r="VA12" s="0"/>
      <c r="VB12" s="0"/>
      <c r="VC12" s="0"/>
      <c r="VD12" s="0"/>
      <c r="VE12" s="0"/>
      <c r="VF12" s="0"/>
      <c r="VG12" s="0"/>
      <c r="VH12" s="0"/>
      <c r="VI12" s="0"/>
      <c r="VJ12" s="0"/>
      <c r="VK12" s="0"/>
      <c r="VL12" s="0"/>
      <c r="VM12" s="0"/>
      <c r="VN12" s="0"/>
      <c r="VO12" s="0"/>
      <c r="VP12" s="0"/>
      <c r="VQ12" s="0"/>
      <c r="VR12" s="0"/>
      <c r="VS12" s="0"/>
      <c r="VT12" s="0"/>
      <c r="VU12" s="0"/>
      <c r="VV12" s="0"/>
      <c r="VW12" s="0"/>
      <c r="VX12" s="0"/>
      <c r="VY12" s="0"/>
      <c r="VZ12" s="0"/>
      <c r="WA12" s="0"/>
      <c r="WB12" s="0"/>
      <c r="WC12" s="0"/>
      <c r="WD12" s="0"/>
      <c r="WE12" s="0"/>
      <c r="WF12" s="0"/>
      <c r="WG12" s="0"/>
      <c r="WH12" s="0"/>
      <c r="WI12" s="0"/>
      <c r="WJ12" s="0"/>
      <c r="WK12" s="0"/>
      <c r="WL12" s="0"/>
      <c r="WM12" s="0"/>
      <c r="WN12" s="0"/>
      <c r="WO12" s="0"/>
      <c r="WP12" s="0"/>
      <c r="WQ12" s="0"/>
      <c r="WR12" s="0"/>
      <c r="WS12" s="0"/>
      <c r="WT12" s="0"/>
      <c r="WU12" s="0"/>
      <c r="WV12" s="0"/>
      <c r="WW12" s="0"/>
      <c r="WX12" s="0"/>
      <c r="WY12" s="0"/>
      <c r="WZ12" s="0"/>
      <c r="XA12" s="0"/>
      <c r="XB12" s="0"/>
      <c r="XC12" s="0"/>
      <c r="XD12" s="0"/>
      <c r="XE12" s="0"/>
      <c r="XF12" s="0"/>
      <c r="XG12" s="0"/>
      <c r="XH12" s="0"/>
      <c r="XI12" s="0"/>
      <c r="XJ12" s="0"/>
      <c r="XK12" s="0"/>
      <c r="XL12" s="0"/>
      <c r="XM12" s="0"/>
      <c r="XN12" s="0"/>
      <c r="XO12" s="0"/>
      <c r="XP12" s="0"/>
      <c r="XQ12" s="0"/>
      <c r="XR12" s="0"/>
      <c r="XS12" s="0"/>
      <c r="XT12" s="0"/>
      <c r="XU12" s="0"/>
      <c r="XV12" s="0"/>
      <c r="XW12" s="0"/>
      <c r="XX12" s="0"/>
      <c r="XY12" s="0"/>
      <c r="XZ12" s="0"/>
      <c r="YA12" s="0"/>
      <c r="YB12" s="0"/>
      <c r="YC12" s="0"/>
      <c r="YD12" s="0"/>
      <c r="YE12" s="0"/>
      <c r="YF12" s="0"/>
      <c r="YG12" s="0"/>
      <c r="YH12" s="0"/>
      <c r="YI12" s="0"/>
      <c r="YJ12" s="0"/>
      <c r="YK12" s="0"/>
      <c r="YL12" s="0"/>
      <c r="YM12" s="0"/>
      <c r="YN12" s="0"/>
      <c r="YO12" s="0"/>
      <c r="YP12" s="0"/>
      <c r="YQ12" s="0"/>
      <c r="YR12" s="0"/>
      <c r="YS12" s="0"/>
      <c r="YT12" s="0"/>
      <c r="YU12" s="0"/>
      <c r="YV12" s="0"/>
      <c r="YW12" s="0"/>
      <c r="YX12" s="0"/>
      <c r="YY12" s="0"/>
      <c r="YZ12" s="0"/>
      <c r="ZA12" s="0"/>
      <c r="ZB12" s="0"/>
      <c r="ZC12" s="0"/>
      <c r="ZD12" s="0"/>
      <c r="ZE12" s="0"/>
      <c r="ZF12" s="0"/>
      <c r="ZG12" s="0"/>
      <c r="ZH12" s="0"/>
      <c r="ZI12" s="0"/>
      <c r="ZJ12" s="0"/>
      <c r="ZK12" s="0"/>
      <c r="ZL12" s="0"/>
      <c r="ZM12" s="0"/>
      <c r="ZN12" s="0"/>
      <c r="ZO12" s="0"/>
      <c r="ZP12" s="0"/>
      <c r="ZQ12" s="0"/>
      <c r="ZR12" s="0"/>
      <c r="ZS12" s="0"/>
      <c r="ZT12" s="0"/>
      <c r="ZU12" s="0"/>
      <c r="ZV12" s="0"/>
      <c r="ZW12" s="0"/>
      <c r="ZX12" s="0"/>
      <c r="ZY12" s="0"/>
      <c r="ZZ12" s="0"/>
      <c r="AAA12" s="0"/>
      <c r="AAB12" s="0"/>
      <c r="AAC12" s="0"/>
      <c r="AAD12" s="0"/>
      <c r="AAE12" s="0"/>
      <c r="AAF12" s="0"/>
      <c r="AAG12" s="0"/>
      <c r="AAH12" s="0"/>
      <c r="AAI12" s="0"/>
      <c r="AAJ12" s="0"/>
      <c r="AAK12" s="0"/>
      <c r="AAL12" s="0"/>
      <c r="AAM12" s="0"/>
      <c r="AAN12" s="0"/>
      <c r="AAO12" s="0"/>
      <c r="AAP12" s="0"/>
      <c r="AAQ12" s="0"/>
      <c r="AAR12" s="0"/>
      <c r="AAS12" s="0"/>
      <c r="AAT12" s="0"/>
      <c r="AAU12" s="0"/>
      <c r="AAV12" s="0"/>
      <c r="AAW12" s="0"/>
      <c r="AAX12" s="0"/>
      <c r="AAY12" s="0"/>
      <c r="AAZ12" s="0"/>
      <c r="ABA12" s="0"/>
      <c r="ABB12" s="0"/>
      <c r="ABC12" s="0"/>
      <c r="ABD12" s="0"/>
      <c r="ABE12" s="0"/>
      <c r="ABF12" s="0"/>
      <c r="ABG12" s="0"/>
      <c r="ABH12" s="0"/>
      <c r="ABI12" s="0"/>
      <c r="ABJ12" s="0"/>
      <c r="ABK12" s="0"/>
      <c r="ABL12" s="0"/>
      <c r="ABM12" s="0"/>
      <c r="ABN12" s="0"/>
      <c r="ABO12" s="0"/>
      <c r="ABP12" s="0"/>
      <c r="ABQ12" s="0"/>
      <c r="ABR12" s="0"/>
      <c r="ABS12" s="0"/>
      <c r="ABT12" s="0"/>
      <c r="ABU12" s="0"/>
      <c r="ABV12" s="0"/>
      <c r="ABW12" s="0"/>
      <c r="ABX12" s="0"/>
      <c r="ABY12" s="0"/>
      <c r="ABZ12" s="0"/>
      <c r="ACA12" s="0"/>
      <c r="ACB12" s="0"/>
      <c r="ACC12" s="0"/>
      <c r="ACD12" s="0"/>
      <c r="ACE12" s="0"/>
      <c r="ACF12" s="0"/>
      <c r="ACG12" s="0"/>
      <c r="ACH12" s="0"/>
      <c r="ACI12" s="0"/>
      <c r="ACJ12" s="0"/>
      <c r="ACK12" s="0"/>
      <c r="ACL12" s="0"/>
      <c r="ACM12" s="0"/>
      <c r="ACN12" s="0"/>
      <c r="ACO12" s="0"/>
      <c r="ACP12" s="0"/>
      <c r="ACQ12" s="0"/>
      <c r="ACR12" s="0"/>
      <c r="ACS12" s="0"/>
      <c r="ACT12" s="0"/>
      <c r="ACU12" s="0"/>
      <c r="ACV12" s="0"/>
      <c r="ACW12" s="0"/>
      <c r="ACX12" s="0"/>
      <c r="ACY12" s="0"/>
      <c r="ACZ12" s="0"/>
      <c r="ADA12" s="0"/>
      <c r="ADB12" s="0"/>
      <c r="ADC12" s="0"/>
      <c r="ADD12" s="0"/>
      <c r="ADE12" s="0"/>
      <c r="ADF12" s="0"/>
      <c r="ADG12" s="0"/>
      <c r="ADH12" s="0"/>
      <c r="ADI12" s="0"/>
      <c r="ADJ12" s="0"/>
      <c r="ADK12" s="0"/>
      <c r="ADL12" s="0"/>
      <c r="ADM12" s="0"/>
      <c r="ADN12" s="0"/>
      <c r="ADO12" s="0"/>
      <c r="ADP12" s="0"/>
      <c r="ADQ12" s="0"/>
      <c r="ADR12" s="0"/>
      <c r="ADS12" s="0"/>
      <c r="ADT12" s="0"/>
      <c r="ADU12" s="0"/>
      <c r="ADV12" s="0"/>
      <c r="ADW12" s="0"/>
      <c r="ADX12" s="0"/>
      <c r="ADY12" s="0"/>
      <c r="ADZ12" s="0"/>
      <c r="AEA12" s="0"/>
      <c r="AEB12" s="0"/>
      <c r="AEC12" s="0"/>
      <c r="AED12" s="0"/>
      <c r="AEE12" s="0"/>
      <c r="AEF12" s="0"/>
      <c r="AEG12" s="0"/>
      <c r="AEH12" s="0"/>
      <c r="AEI12" s="0"/>
      <c r="AEJ12" s="0"/>
      <c r="AEK12" s="0"/>
      <c r="AEL12" s="0"/>
      <c r="AEM12" s="0"/>
      <c r="AEN12" s="0"/>
      <c r="AEO12" s="0"/>
      <c r="AEP12" s="0"/>
      <c r="AEQ12" s="0"/>
      <c r="AER12" s="0"/>
      <c r="AES12" s="0"/>
      <c r="AET12" s="0"/>
      <c r="AEU12" s="0"/>
      <c r="AEV12" s="0"/>
      <c r="AEW12" s="0"/>
      <c r="AEX12" s="0"/>
      <c r="AEY12" s="0"/>
      <c r="AEZ12" s="0"/>
      <c r="AFA12" s="0"/>
      <c r="AFB12" s="0"/>
      <c r="AFC12" s="0"/>
      <c r="AFD12" s="0"/>
      <c r="AFE12" s="0"/>
      <c r="AFF12" s="0"/>
      <c r="AFG12" s="0"/>
      <c r="AFH12" s="0"/>
      <c r="AFI12" s="0"/>
      <c r="AFJ12" s="0"/>
      <c r="AFK12" s="0"/>
      <c r="AFL12" s="0"/>
      <c r="AFM12" s="0"/>
      <c r="AFN12" s="0"/>
      <c r="AFO12" s="0"/>
      <c r="AFP12" s="0"/>
      <c r="AFQ12" s="0"/>
      <c r="AFR12" s="0"/>
      <c r="AFS12" s="0"/>
      <c r="AFT12" s="0"/>
      <c r="AFU12" s="0"/>
      <c r="AFV12" s="0"/>
      <c r="AFW12" s="0"/>
      <c r="AFX12" s="0"/>
      <c r="AFY12" s="0"/>
      <c r="AFZ12" s="0"/>
      <c r="AGA12" s="0"/>
      <c r="AGB12" s="0"/>
      <c r="AGC12" s="0"/>
      <c r="AGD12" s="0"/>
      <c r="AGE12" s="0"/>
      <c r="AGF12" s="0"/>
      <c r="AGG12" s="0"/>
      <c r="AGH12" s="0"/>
      <c r="AGI12" s="0"/>
      <c r="AGJ12" s="0"/>
      <c r="AGK12" s="0"/>
      <c r="AGL12" s="0"/>
      <c r="AGM12" s="0"/>
      <c r="AGN12" s="0"/>
      <c r="AGO12" s="0"/>
      <c r="AGP12" s="0"/>
      <c r="AGQ12" s="0"/>
      <c r="AGR12" s="0"/>
      <c r="AGS12" s="0"/>
      <c r="AGT12" s="0"/>
      <c r="AGU12" s="0"/>
      <c r="AGV12" s="0"/>
      <c r="AGW12" s="0"/>
      <c r="AGX12" s="0"/>
      <c r="AGY12" s="0"/>
      <c r="AGZ12" s="0"/>
      <c r="AHA12" s="0"/>
      <c r="AHB12" s="0"/>
      <c r="AHC12" s="0"/>
      <c r="AHD12" s="0"/>
      <c r="AHE12" s="0"/>
      <c r="AHF12" s="0"/>
      <c r="AHG12" s="0"/>
      <c r="AHH12" s="0"/>
      <c r="AHI12" s="0"/>
      <c r="AHJ12" s="0"/>
      <c r="AHK12" s="0"/>
      <c r="AHL12" s="0"/>
      <c r="AHM12" s="0"/>
      <c r="AHN12" s="0"/>
      <c r="AHO12" s="0"/>
      <c r="AHP12" s="0"/>
      <c r="AHQ12" s="0"/>
      <c r="AHR12" s="0"/>
      <c r="AHS12" s="0"/>
      <c r="AHT12" s="0"/>
      <c r="AHU12" s="0"/>
      <c r="AHV12" s="0"/>
      <c r="AHW12" s="0"/>
      <c r="AHX12" s="0"/>
      <c r="AHY12" s="0"/>
      <c r="AHZ12" s="0"/>
      <c r="AIA12" s="0"/>
      <c r="AIB12" s="0"/>
      <c r="AIC12" s="0"/>
      <c r="AID12" s="0"/>
      <c r="AIE12" s="0"/>
      <c r="AIF12" s="0"/>
      <c r="AIG12" s="0"/>
      <c r="AIH12" s="0"/>
      <c r="AII12" s="0"/>
      <c r="AIJ12" s="0"/>
      <c r="AIK12" s="0"/>
      <c r="AIL12" s="0"/>
      <c r="AIM12" s="0"/>
      <c r="AIN12" s="0"/>
      <c r="AIO12" s="0"/>
      <c r="AIP12" s="0"/>
      <c r="AIQ12" s="0"/>
      <c r="AIR12" s="0"/>
      <c r="AIS12" s="0"/>
      <c r="AIT12" s="0"/>
      <c r="AIU12" s="0"/>
      <c r="AIV12" s="0"/>
      <c r="AIW12" s="0"/>
      <c r="AIX12" s="0"/>
      <c r="AIY12" s="0"/>
      <c r="AIZ12" s="0"/>
      <c r="AJA12" s="0"/>
      <c r="AJB12" s="0"/>
      <c r="AJC12" s="0"/>
      <c r="AJD12" s="0"/>
      <c r="AJE12" s="0"/>
      <c r="AJF12" s="0"/>
      <c r="AJG12" s="0"/>
      <c r="AJH12" s="0"/>
      <c r="AJI12" s="0"/>
      <c r="AJJ12" s="0"/>
      <c r="AJK12" s="0"/>
      <c r="AJL12" s="0"/>
      <c r="AJM12" s="0"/>
      <c r="AJN12" s="0"/>
      <c r="AJO12" s="0"/>
      <c r="AJP12" s="0"/>
      <c r="AJQ12" s="0"/>
      <c r="AJR12" s="0"/>
      <c r="AJS12" s="0"/>
      <c r="AJT12" s="0"/>
      <c r="AJU12" s="0"/>
      <c r="AJV12" s="0"/>
      <c r="AJW12" s="0"/>
      <c r="AJX12" s="0"/>
      <c r="AJY12" s="0"/>
      <c r="AJZ12" s="0"/>
      <c r="AKA12" s="0"/>
      <c r="AKB12" s="0"/>
      <c r="AKC12" s="0"/>
      <c r="AKD12" s="0"/>
      <c r="AKE12" s="0"/>
      <c r="AKF12" s="0"/>
      <c r="AKG12" s="0"/>
      <c r="AKH12" s="0"/>
      <c r="AKI12" s="0"/>
      <c r="AKJ12" s="0"/>
      <c r="AKK12" s="0"/>
      <c r="AKL12" s="0"/>
      <c r="AKM12" s="0"/>
      <c r="AKN12" s="0"/>
      <c r="AKO12" s="0"/>
      <c r="AKP12" s="0"/>
      <c r="AKQ12" s="0"/>
      <c r="AKR12" s="0"/>
      <c r="AKS12" s="0"/>
      <c r="AKT12" s="0"/>
      <c r="AKU12" s="0"/>
      <c r="AKV12" s="0"/>
      <c r="AKW12" s="0"/>
      <c r="AKX12" s="0"/>
      <c r="AKY12" s="0"/>
      <c r="AKZ12" s="0"/>
      <c r="ALA12" s="0"/>
      <c r="ALB12" s="0"/>
      <c r="ALC12" s="0"/>
      <c r="ALD12" s="0"/>
      <c r="ALE12" s="0"/>
      <c r="ALF12" s="0"/>
      <c r="ALG12" s="0"/>
      <c r="ALH12" s="0"/>
      <c r="ALI12" s="0"/>
      <c r="ALJ12" s="0"/>
      <c r="ALK12" s="0"/>
      <c r="ALL12" s="0"/>
      <c r="ALM12" s="0"/>
      <c r="ALN12" s="0"/>
      <c r="ALO12" s="0"/>
      <c r="ALP12" s="0"/>
      <c r="ALQ12" s="0"/>
      <c r="ALR12" s="0"/>
      <c r="ALS12" s="0"/>
      <c r="ALT12" s="0"/>
      <c r="ALU12" s="0"/>
      <c r="ALV12" s="0"/>
      <c r="ALW12" s="0"/>
      <c r="ALX12" s="0"/>
      <c r="ALY12" s="0"/>
      <c r="ALZ12" s="0"/>
      <c r="AMA12" s="0"/>
      <c r="AMB12" s="0"/>
      <c r="AMC12" s="0"/>
      <c r="AMD12" s="0"/>
      <c r="AME12" s="0"/>
      <c r="AMF12" s="0"/>
      <c r="AMG12" s="0"/>
      <c r="AMH12" s="0"/>
      <c r="AMI12" s="0"/>
      <c r="AMJ12" s="0"/>
    </row>
    <row r="13" customFormat="false" ht="10.1" hidden="false" customHeight="true" outlineLevel="0" collapsed="false">
      <c r="A13" s="184"/>
      <c r="B13" s="0"/>
      <c r="C13" s="0"/>
      <c r="D13" s="0"/>
      <c r="E13" s="184"/>
      <c r="F13" s="203" t="s">
        <v>188</v>
      </c>
      <c r="G13" s="203"/>
      <c r="H13" s="203"/>
      <c r="I13" s="203"/>
      <c r="J13" s="0"/>
      <c r="K13" s="185"/>
      <c r="L13" s="0"/>
      <c r="M13" s="0"/>
      <c r="N13" s="0"/>
      <c r="O13" s="0"/>
      <c r="P13" s="0"/>
      <c r="Q13" s="0"/>
      <c r="R13" s="0"/>
      <c r="S13" s="0"/>
      <c r="T13" s="0"/>
      <c r="U13" s="0"/>
      <c r="V13" s="0"/>
      <c r="W13" s="0"/>
      <c r="X13" s="0"/>
      <c r="Y13" s="0"/>
      <c r="Z13" s="0"/>
      <c r="AA13" s="0"/>
      <c r="AB13" s="0"/>
      <c r="AC13" s="0"/>
      <c r="AD13" s="0"/>
      <c r="AE13" s="0"/>
      <c r="AF13" s="0"/>
      <c r="AG13" s="0"/>
      <c r="AH13" s="0"/>
      <c r="AI13" s="0"/>
      <c r="AJ13" s="0"/>
      <c r="AK13" s="0"/>
      <c r="AL13" s="0"/>
      <c r="AM13" s="0"/>
      <c r="AN13" s="0"/>
      <c r="AO13" s="0"/>
      <c r="AP13" s="0"/>
      <c r="AQ13" s="0"/>
      <c r="AR13" s="0"/>
      <c r="AS13" s="0"/>
      <c r="AT13" s="0"/>
      <c r="AU13" s="0"/>
      <c r="AV13" s="0"/>
      <c r="AW13" s="0"/>
      <c r="AX13" s="0"/>
      <c r="AY13" s="0"/>
      <c r="AZ13" s="0"/>
      <c r="BA13" s="0"/>
      <c r="BB13" s="0"/>
      <c r="BC13" s="0"/>
      <c r="BD13" s="0"/>
      <c r="BE13" s="0"/>
      <c r="BF13" s="0"/>
      <c r="BG13" s="0"/>
      <c r="BH13" s="0"/>
      <c r="BI13" s="0"/>
      <c r="BJ13" s="0"/>
      <c r="BK13" s="0"/>
      <c r="BL13" s="0"/>
      <c r="BM13" s="0"/>
      <c r="BN13" s="0"/>
      <c r="BO13" s="0"/>
      <c r="BP13" s="0"/>
      <c r="BQ13" s="0"/>
      <c r="BR13" s="0"/>
      <c r="BS13" s="0"/>
      <c r="BT13" s="0"/>
      <c r="BU13" s="0"/>
      <c r="BV13" s="0"/>
      <c r="BW13" s="0"/>
      <c r="BX13" s="0"/>
      <c r="BY13" s="0"/>
      <c r="BZ13" s="0"/>
      <c r="CA13" s="0"/>
      <c r="CB13" s="0"/>
      <c r="CC13" s="0"/>
      <c r="CD13" s="0"/>
      <c r="CE13" s="0"/>
      <c r="CF13" s="0"/>
      <c r="CG13" s="0"/>
      <c r="CH13" s="0"/>
      <c r="CI13" s="0"/>
      <c r="CJ13" s="0"/>
      <c r="CK13" s="0"/>
      <c r="CL13" s="0"/>
      <c r="CM13" s="0"/>
      <c r="CN13" s="0"/>
      <c r="CO13" s="0"/>
      <c r="CP13" s="0"/>
      <c r="CQ13" s="0"/>
      <c r="CR13" s="0"/>
      <c r="CS13" s="0"/>
      <c r="CT13" s="0"/>
      <c r="CU13" s="0"/>
      <c r="CV13" s="0"/>
      <c r="CW13" s="0"/>
      <c r="CX13" s="0"/>
      <c r="CY13" s="0"/>
      <c r="CZ13" s="0"/>
      <c r="DA13" s="0"/>
      <c r="DB13" s="0"/>
      <c r="DC13" s="0"/>
      <c r="DD13" s="0"/>
      <c r="DE13" s="0"/>
      <c r="DF13" s="0"/>
      <c r="DG13" s="0"/>
      <c r="DH13" s="0"/>
      <c r="DI13" s="0"/>
      <c r="DJ13" s="0"/>
      <c r="DK13" s="0"/>
      <c r="DL13" s="0"/>
      <c r="DM13" s="0"/>
      <c r="DN13" s="0"/>
      <c r="DO13" s="0"/>
      <c r="DP13" s="0"/>
      <c r="DQ13" s="0"/>
      <c r="DR13" s="0"/>
      <c r="DS13" s="0"/>
      <c r="DT13" s="0"/>
      <c r="DU13" s="0"/>
      <c r="DV13" s="0"/>
      <c r="DW13" s="0"/>
      <c r="DX13" s="0"/>
      <c r="DY13" s="0"/>
      <c r="DZ13" s="0"/>
      <c r="EA13" s="0"/>
      <c r="EB13" s="0"/>
      <c r="EC13" s="0"/>
      <c r="ED13" s="0"/>
      <c r="EE13" s="0"/>
      <c r="EF13" s="0"/>
      <c r="EG13" s="0"/>
      <c r="EH13" s="0"/>
      <c r="EI13" s="0"/>
      <c r="EJ13" s="0"/>
      <c r="EK13" s="0"/>
      <c r="EL13" s="0"/>
      <c r="EM13" s="0"/>
      <c r="EN13" s="0"/>
      <c r="EO13" s="0"/>
      <c r="EP13" s="0"/>
      <c r="EQ13" s="0"/>
      <c r="ER13" s="0"/>
      <c r="ES13" s="0"/>
      <c r="ET13" s="0"/>
      <c r="EU13" s="0"/>
      <c r="EV13" s="0"/>
      <c r="EW13" s="0"/>
      <c r="EX13" s="0"/>
      <c r="EY13" s="0"/>
      <c r="EZ13" s="0"/>
      <c r="FA13" s="0"/>
      <c r="FB13" s="0"/>
      <c r="FC13" s="0"/>
      <c r="FD13" s="0"/>
      <c r="FE13" s="0"/>
      <c r="FF13" s="0"/>
      <c r="FG13" s="0"/>
      <c r="FH13" s="0"/>
      <c r="FI13" s="0"/>
      <c r="FJ13" s="0"/>
      <c r="FK13" s="0"/>
      <c r="FL13" s="0"/>
      <c r="FM13" s="0"/>
      <c r="FN13" s="0"/>
      <c r="FO13" s="0"/>
      <c r="FP13" s="0"/>
      <c r="FQ13" s="0"/>
      <c r="FR13" s="0"/>
      <c r="FS13" s="0"/>
      <c r="FT13" s="0"/>
      <c r="FU13" s="0"/>
      <c r="FV13" s="0"/>
      <c r="FW13" s="0"/>
      <c r="FX13" s="0"/>
      <c r="FY13" s="0"/>
      <c r="FZ13" s="0"/>
      <c r="GA13" s="0"/>
      <c r="GB13" s="0"/>
      <c r="GC13" s="0"/>
      <c r="GD13" s="0"/>
      <c r="GE13" s="0"/>
      <c r="GF13" s="0"/>
      <c r="GG13" s="0"/>
      <c r="GH13" s="0"/>
      <c r="GI13" s="0"/>
      <c r="GJ13" s="0"/>
      <c r="GK13" s="0"/>
      <c r="GL13" s="0"/>
      <c r="GM13" s="0"/>
      <c r="GN13" s="0"/>
      <c r="GO13" s="0"/>
      <c r="GP13" s="0"/>
      <c r="GQ13" s="0"/>
      <c r="GR13" s="0"/>
      <c r="GS13" s="0"/>
      <c r="GT13" s="0"/>
      <c r="GU13" s="0"/>
      <c r="GV13" s="0"/>
      <c r="GW13" s="0"/>
      <c r="GX13" s="0"/>
      <c r="GY13" s="0"/>
      <c r="GZ13" s="0"/>
      <c r="HA13" s="0"/>
      <c r="HB13" s="0"/>
      <c r="HC13" s="0"/>
      <c r="HD13" s="0"/>
      <c r="HE13" s="0"/>
      <c r="HF13" s="0"/>
      <c r="HG13" s="0"/>
      <c r="HH13" s="0"/>
      <c r="HI13" s="0"/>
      <c r="HJ13" s="0"/>
      <c r="HK13" s="0"/>
      <c r="HL13" s="0"/>
      <c r="HM13" s="0"/>
      <c r="HN13" s="0"/>
      <c r="HO13" s="0"/>
      <c r="HP13" s="0"/>
      <c r="HQ13" s="0"/>
      <c r="HR13" s="0"/>
      <c r="HS13" s="0"/>
      <c r="HT13" s="0"/>
      <c r="HU13" s="0"/>
      <c r="HV13" s="0"/>
      <c r="HW13" s="0"/>
      <c r="HX13" s="0"/>
      <c r="HY13" s="0"/>
      <c r="HZ13" s="0"/>
      <c r="IA13" s="0"/>
      <c r="IB13" s="0"/>
      <c r="IC13" s="0"/>
      <c r="ID13" s="0"/>
      <c r="IE13" s="0"/>
      <c r="IF13" s="0"/>
      <c r="IG13" s="0"/>
      <c r="IH13" s="0"/>
      <c r="II13" s="0"/>
      <c r="IJ13" s="0"/>
      <c r="IK13" s="0"/>
      <c r="IL13" s="0"/>
      <c r="IM13" s="0"/>
      <c r="IN13" s="0"/>
      <c r="IO13" s="0"/>
      <c r="IP13" s="0"/>
      <c r="IQ13" s="0"/>
      <c r="IR13" s="0"/>
      <c r="IS13" s="0"/>
      <c r="IT13" s="0"/>
      <c r="IU13" s="0"/>
      <c r="IV13" s="0"/>
      <c r="IW13" s="0"/>
      <c r="IX13" s="0"/>
      <c r="IY13" s="0"/>
      <c r="IZ13" s="0"/>
      <c r="JA13" s="0"/>
      <c r="JB13" s="0"/>
      <c r="JC13" s="0"/>
      <c r="JD13" s="0"/>
      <c r="JE13" s="0"/>
      <c r="JF13" s="0"/>
      <c r="JG13" s="0"/>
      <c r="JH13" s="0"/>
      <c r="JI13" s="0"/>
      <c r="JJ13" s="0"/>
      <c r="JK13" s="0"/>
      <c r="JL13" s="0"/>
      <c r="JM13" s="0"/>
      <c r="JN13" s="0"/>
      <c r="JO13" s="0"/>
      <c r="JP13" s="0"/>
      <c r="JQ13" s="0"/>
      <c r="JR13" s="0"/>
      <c r="JS13" s="0"/>
      <c r="JT13" s="0"/>
      <c r="JU13" s="0"/>
      <c r="JV13" s="0"/>
      <c r="JW13" s="0"/>
      <c r="JX13" s="0"/>
      <c r="JY13" s="0"/>
      <c r="JZ13" s="0"/>
      <c r="KA13" s="0"/>
      <c r="KB13" s="0"/>
      <c r="KC13" s="0"/>
      <c r="KD13" s="0"/>
      <c r="KE13" s="0"/>
      <c r="KF13" s="0"/>
      <c r="KG13" s="0"/>
      <c r="KH13" s="0"/>
      <c r="KI13" s="0"/>
      <c r="KJ13" s="0"/>
      <c r="KK13" s="0"/>
      <c r="KL13" s="0"/>
      <c r="KM13" s="0"/>
      <c r="KN13" s="0"/>
      <c r="KO13" s="0"/>
      <c r="KP13" s="0"/>
      <c r="KQ13" s="0"/>
      <c r="KR13" s="0"/>
      <c r="KS13" s="0"/>
      <c r="KT13" s="0"/>
      <c r="KU13" s="0"/>
      <c r="KV13" s="0"/>
      <c r="KW13" s="0"/>
      <c r="KX13" s="0"/>
      <c r="KY13" s="0"/>
      <c r="KZ13" s="0"/>
      <c r="LA13" s="0"/>
      <c r="LB13" s="0"/>
      <c r="LC13" s="0"/>
      <c r="LD13" s="0"/>
      <c r="LE13" s="0"/>
      <c r="LF13" s="0"/>
      <c r="LG13" s="0"/>
      <c r="LH13" s="0"/>
      <c r="LI13" s="0"/>
      <c r="LJ13" s="0"/>
      <c r="LK13" s="0"/>
      <c r="LL13" s="0"/>
      <c r="LM13" s="0"/>
      <c r="LN13" s="0"/>
      <c r="LO13" s="0"/>
      <c r="LP13" s="0"/>
      <c r="LQ13" s="0"/>
      <c r="LR13" s="0"/>
      <c r="LS13" s="0"/>
      <c r="LT13" s="0"/>
      <c r="LU13" s="0"/>
      <c r="LV13" s="0"/>
      <c r="LW13" s="0"/>
      <c r="LX13" s="0"/>
      <c r="LY13" s="0"/>
      <c r="LZ13" s="0"/>
      <c r="MA13" s="0"/>
      <c r="MB13" s="0"/>
      <c r="MC13" s="0"/>
      <c r="MD13" s="0"/>
      <c r="ME13" s="0"/>
      <c r="MF13" s="0"/>
      <c r="MG13" s="0"/>
      <c r="MH13" s="0"/>
      <c r="MI13" s="0"/>
      <c r="MJ13" s="0"/>
      <c r="MK13" s="0"/>
      <c r="ML13" s="0"/>
      <c r="MM13" s="0"/>
      <c r="MN13" s="0"/>
      <c r="MO13" s="0"/>
      <c r="MP13" s="0"/>
      <c r="MQ13" s="0"/>
      <c r="MR13" s="0"/>
      <c r="MS13" s="0"/>
      <c r="MT13" s="0"/>
      <c r="MU13" s="0"/>
      <c r="MV13" s="0"/>
      <c r="MW13" s="0"/>
      <c r="MX13" s="0"/>
      <c r="MY13" s="0"/>
      <c r="MZ13" s="0"/>
      <c r="NA13" s="0"/>
      <c r="NB13" s="0"/>
      <c r="NC13" s="0"/>
      <c r="ND13" s="0"/>
      <c r="NE13" s="0"/>
      <c r="NF13" s="0"/>
      <c r="NG13" s="0"/>
      <c r="NH13" s="0"/>
      <c r="NI13" s="0"/>
      <c r="NJ13" s="0"/>
      <c r="NK13" s="0"/>
      <c r="NL13" s="0"/>
      <c r="NM13" s="0"/>
      <c r="NN13" s="0"/>
      <c r="NO13" s="0"/>
      <c r="NP13" s="0"/>
      <c r="NQ13" s="0"/>
      <c r="NR13" s="0"/>
      <c r="NS13" s="0"/>
      <c r="NT13" s="0"/>
      <c r="NU13" s="0"/>
      <c r="NV13" s="0"/>
      <c r="NW13" s="0"/>
      <c r="NX13" s="0"/>
      <c r="NY13" s="0"/>
      <c r="NZ13" s="0"/>
      <c r="OA13" s="0"/>
      <c r="OB13" s="0"/>
      <c r="OC13" s="0"/>
      <c r="OD13" s="0"/>
      <c r="OE13" s="0"/>
      <c r="OF13" s="0"/>
      <c r="OG13" s="0"/>
      <c r="OH13" s="0"/>
      <c r="OI13" s="0"/>
      <c r="OJ13" s="0"/>
      <c r="OK13" s="0"/>
      <c r="OL13" s="0"/>
      <c r="OM13" s="0"/>
      <c r="ON13" s="0"/>
      <c r="OO13" s="0"/>
      <c r="OP13" s="0"/>
      <c r="OQ13" s="0"/>
      <c r="OR13" s="0"/>
      <c r="OS13" s="0"/>
      <c r="OT13" s="0"/>
      <c r="OU13" s="0"/>
      <c r="OV13" s="0"/>
      <c r="OW13" s="0"/>
      <c r="OX13" s="0"/>
      <c r="OY13" s="0"/>
      <c r="OZ13" s="0"/>
      <c r="PA13" s="0"/>
      <c r="PB13" s="0"/>
      <c r="PC13" s="0"/>
      <c r="PD13" s="0"/>
      <c r="PE13" s="0"/>
      <c r="PF13" s="0"/>
      <c r="PG13" s="0"/>
      <c r="PH13" s="0"/>
      <c r="PI13" s="0"/>
      <c r="PJ13" s="0"/>
      <c r="PK13" s="0"/>
      <c r="PL13" s="0"/>
      <c r="PM13" s="0"/>
      <c r="PN13" s="0"/>
      <c r="PO13" s="0"/>
      <c r="PP13" s="0"/>
      <c r="PQ13" s="0"/>
      <c r="PR13" s="0"/>
      <c r="PS13" s="0"/>
      <c r="PT13" s="0"/>
      <c r="PU13" s="0"/>
      <c r="PV13" s="0"/>
      <c r="PW13" s="0"/>
      <c r="PX13" s="0"/>
      <c r="PY13" s="0"/>
      <c r="PZ13" s="0"/>
      <c r="QA13" s="0"/>
      <c r="QB13" s="0"/>
      <c r="QC13" s="0"/>
      <c r="QD13" s="0"/>
      <c r="QE13" s="0"/>
      <c r="QF13" s="0"/>
      <c r="QG13" s="0"/>
      <c r="QH13" s="0"/>
      <c r="QI13" s="0"/>
      <c r="QJ13" s="0"/>
      <c r="QK13" s="0"/>
      <c r="QL13" s="0"/>
      <c r="QM13" s="0"/>
      <c r="QN13" s="0"/>
      <c r="QO13" s="0"/>
      <c r="QP13" s="0"/>
      <c r="QQ13" s="0"/>
      <c r="QR13" s="0"/>
      <c r="QS13" s="0"/>
      <c r="QT13" s="0"/>
      <c r="QU13" s="0"/>
      <c r="QV13" s="0"/>
      <c r="QW13" s="0"/>
      <c r="QX13" s="0"/>
      <c r="QY13" s="0"/>
      <c r="QZ13" s="0"/>
      <c r="RA13" s="0"/>
      <c r="RB13" s="0"/>
      <c r="RC13" s="0"/>
      <c r="RD13" s="0"/>
      <c r="RE13" s="0"/>
      <c r="RF13" s="0"/>
      <c r="RG13" s="0"/>
      <c r="RH13" s="0"/>
      <c r="RI13" s="0"/>
      <c r="RJ13" s="0"/>
      <c r="RK13" s="0"/>
      <c r="RL13" s="0"/>
      <c r="RM13" s="0"/>
      <c r="RN13" s="0"/>
      <c r="RO13" s="0"/>
      <c r="RP13" s="0"/>
      <c r="RQ13" s="0"/>
      <c r="RR13" s="0"/>
      <c r="RS13" s="0"/>
      <c r="RT13" s="0"/>
      <c r="RU13" s="0"/>
      <c r="RV13" s="0"/>
      <c r="RW13" s="0"/>
      <c r="RX13" s="0"/>
      <c r="RY13" s="0"/>
      <c r="RZ13" s="0"/>
      <c r="SA13" s="0"/>
      <c r="SB13" s="0"/>
      <c r="SC13" s="0"/>
      <c r="SD13" s="0"/>
      <c r="SE13" s="0"/>
      <c r="SF13" s="0"/>
      <c r="SG13" s="0"/>
      <c r="SH13" s="0"/>
      <c r="SI13" s="0"/>
      <c r="SJ13" s="0"/>
      <c r="SK13" s="0"/>
      <c r="SL13" s="0"/>
      <c r="SM13" s="0"/>
      <c r="SN13" s="0"/>
      <c r="SO13" s="0"/>
      <c r="SP13" s="0"/>
      <c r="SQ13" s="0"/>
      <c r="SR13" s="0"/>
      <c r="SS13" s="0"/>
      <c r="ST13" s="0"/>
      <c r="SU13" s="0"/>
      <c r="SV13" s="0"/>
      <c r="SW13" s="0"/>
      <c r="SX13" s="0"/>
      <c r="SY13" s="0"/>
      <c r="SZ13" s="0"/>
      <c r="TA13" s="0"/>
      <c r="TB13" s="0"/>
      <c r="TC13" s="0"/>
      <c r="TD13" s="0"/>
      <c r="TE13" s="0"/>
      <c r="TF13" s="0"/>
      <c r="TG13" s="0"/>
      <c r="TH13" s="0"/>
      <c r="TI13" s="0"/>
      <c r="TJ13" s="0"/>
      <c r="TK13" s="0"/>
      <c r="TL13" s="0"/>
      <c r="TM13" s="0"/>
      <c r="TN13" s="0"/>
      <c r="TO13" s="0"/>
      <c r="TP13" s="0"/>
      <c r="TQ13" s="0"/>
      <c r="TR13" s="0"/>
      <c r="TS13" s="0"/>
      <c r="TT13" s="0"/>
      <c r="TU13" s="0"/>
      <c r="TV13" s="0"/>
      <c r="TW13" s="0"/>
      <c r="TX13" s="0"/>
      <c r="TY13" s="0"/>
      <c r="TZ13" s="0"/>
      <c r="UA13" s="0"/>
      <c r="UB13" s="0"/>
      <c r="UC13" s="0"/>
      <c r="UD13" s="0"/>
      <c r="UE13" s="0"/>
      <c r="UF13" s="0"/>
      <c r="UG13" s="0"/>
      <c r="UH13" s="0"/>
      <c r="UI13" s="0"/>
      <c r="UJ13" s="0"/>
      <c r="UK13" s="0"/>
      <c r="UL13" s="0"/>
      <c r="UM13" s="0"/>
      <c r="UN13" s="0"/>
      <c r="UO13" s="0"/>
      <c r="UP13" s="0"/>
      <c r="UQ13" s="0"/>
      <c r="UR13" s="0"/>
      <c r="US13" s="0"/>
      <c r="UT13" s="0"/>
      <c r="UU13" s="0"/>
      <c r="UV13" s="0"/>
      <c r="UW13" s="0"/>
      <c r="UX13" s="0"/>
      <c r="UY13" s="0"/>
      <c r="UZ13" s="0"/>
      <c r="VA13" s="0"/>
      <c r="VB13" s="0"/>
      <c r="VC13" s="0"/>
      <c r="VD13" s="0"/>
      <c r="VE13" s="0"/>
      <c r="VF13" s="0"/>
      <c r="VG13" s="0"/>
      <c r="VH13" s="0"/>
      <c r="VI13" s="0"/>
      <c r="VJ13" s="0"/>
      <c r="VK13" s="0"/>
      <c r="VL13" s="0"/>
      <c r="VM13" s="0"/>
      <c r="VN13" s="0"/>
      <c r="VO13" s="0"/>
      <c r="VP13" s="0"/>
      <c r="VQ13" s="0"/>
      <c r="VR13" s="0"/>
      <c r="VS13" s="0"/>
      <c r="VT13" s="0"/>
      <c r="VU13" s="0"/>
      <c r="VV13" s="0"/>
      <c r="VW13" s="0"/>
      <c r="VX13" s="0"/>
      <c r="VY13" s="0"/>
      <c r="VZ13" s="0"/>
      <c r="WA13" s="0"/>
      <c r="WB13" s="0"/>
      <c r="WC13" s="0"/>
      <c r="WD13" s="0"/>
      <c r="WE13" s="0"/>
      <c r="WF13" s="0"/>
      <c r="WG13" s="0"/>
      <c r="WH13" s="0"/>
      <c r="WI13" s="0"/>
      <c r="WJ13" s="0"/>
      <c r="WK13" s="0"/>
      <c r="WL13" s="0"/>
      <c r="WM13" s="0"/>
      <c r="WN13" s="0"/>
      <c r="WO13" s="0"/>
      <c r="WP13" s="0"/>
      <c r="WQ13" s="0"/>
      <c r="WR13" s="0"/>
      <c r="WS13" s="0"/>
      <c r="WT13" s="0"/>
      <c r="WU13" s="0"/>
      <c r="WV13" s="0"/>
      <c r="WW13" s="0"/>
      <c r="WX13" s="0"/>
      <c r="WY13" s="0"/>
      <c r="WZ13" s="0"/>
      <c r="XA13" s="0"/>
      <c r="XB13" s="0"/>
      <c r="XC13" s="0"/>
      <c r="XD13" s="0"/>
      <c r="XE13" s="0"/>
      <c r="XF13" s="0"/>
      <c r="XG13" s="0"/>
      <c r="XH13" s="0"/>
      <c r="XI13" s="0"/>
      <c r="XJ13" s="0"/>
      <c r="XK13" s="0"/>
      <c r="XL13" s="0"/>
      <c r="XM13" s="0"/>
      <c r="XN13" s="0"/>
      <c r="XO13" s="0"/>
      <c r="XP13" s="0"/>
      <c r="XQ13" s="0"/>
      <c r="XR13" s="0"/>
      <c r="XS13" s="0"/>
      <c r="XT13" s="0"/>
      <c r="XU13" s="0"/>
      <c r="XV13" s="0"/>
      <c r="XW13" s="0"/>
      <c r="XX13" s="0"/>
      <c r="XY13" s="0"/>
      <c r="XZ13" s="0"/>
      <c r="YA13" s="0"/>
      <c r="YB13" s="0"/>
      <c r="YC13" s="0"/>
      <c r="YD13" s="0"/>
      <c r="YE13" s="0"/>
      <c r="YF13" s="0"/>
      <c r="YG13" s="0"/>
      <c r="YH13" s="0"/>
      <c r="YI13" s="0"/>
      <c r="YJ13" s="0"/>
      <c r="YK13" s="0"/>
      <c r="YL13" s="0"/>
      <c r="YM13" s="0"/>
      <c r="YN13" s="0"/>
      <c r="YO13" s="0"/>
      <c r="YP13" s="0"/>
      <c r="YQ13" s="0"/>
      <c r="YR13" s="0"/>
      <c r="YS13" s="0"/>
      <c r="YT13" s="0"/>
      <c r="YU13" s="0"/>
      <c r="YV13" s="0"/>
      <c r="YW13" s="0"/>
      <c r="YX13" s="0"/>
      <c r="YY13" s="0"/>
      <c r="YZ13" s="0"/>
      <c r="ZA13" s="0"/>
      <c r="ZB13" s="0"/>
      <c r="ZC13" s="0"/>
      <c r="ZD13" s="0"/>
      <c r="ZE13" s="0"/>
      <c r="ZF13" s="0"/>
      <c r="ZG13" s="0"/>
      <c r="ZH13" s="0"/>
      <c r="ZI13" s="0"/>
      <c r="ZJ13" s="0"/>
      <c r="ZK13" s="0"/>
      <c r="ZL13" s="0"/>
      <c r="ZM13" s="0"/>
      <c r="ZN13" s="0"/>
      <c r="ZO13" s="0"/>
      <c r="ZP13" s="0"/>
      <c r="ZQ13" s="0"/>
      <c r="ZR13" s="0"/>
      <c r="ZS13" s="0"/>
      <c r="ZT13" s="0"/>
      <c r="ZU13" s="0"/>
      <c r="ZV13" s="0"/>
      <c r="ZW13" s="0"/>
      <c r="ZX13" s="0"/>
      <c r="ZY13" s="0"/>
      <c r="ZZ13" s="0"/>
      <c r="AAA13" s="0"/>
      <c r="AAB13" s="0"/>
      <c r="AAC13" s="0"/>
      <c r="AAD13" s="0"/>
      <c r="AAE13" s="0"/>
      <c r="AAF13" s="0"/>
      <c r="AAG13" s="0"/>
      <c r="AAH13" s="0"/>
      <c r="AAI13" s="0"/>
      <c r="AAJ13" s="0"/>
      <c r="AAK13" s="0"/>
      <c r="AAL13" s="0"/>
      <c r="AAM13" s="0"/>
      <c r="AAN13" s="0"/>
      <c r="AAO13" s="0"/>
      <c r="AAP13" s="0"/>
      <c r="AAQ13" s="0"/>
      <c r="AAR13" s="0"/>
      <c r="AAS13" s="0"/>
      <c r="AAT13" s="0"/>
      <c r="AAU13" s="0"/>
      <c r="AAV13" s="0"/>
      <c r="AAW13" s="0"/>
      <c r="AAX13" s="0"/>
      <c r="AAY13" s="0"/>
      <c r="AAZ13" s="0"/>
      <c r="ABA13" s="0"/>
      <c r="ABB13" s="0"/>
      <c r="ABC13" s="0"/>
      <c r="ABD13" s="0"/>
      <c r="ABE13" s="0"/>
      <c r="ABF13" s="0"/>
      <c r="ABG13" s="0"/>
      <c r="ABH13" s="0"/>
      <c r="ABI13" s="0"/>
      <c r="ABJ13" s="0"/>
      <c r="ABK13" s="0"/>
      <c r="ABL13" s="0"/>
      <c r="ABM13" s="0"/>
      <c r="ABN13" s="0"/>
      <c r="ABO13" s="0"/>
      <c r="ABP13" s="0"/>
      <c r="ABQ13" s="0"/>
      <c r="ABR13" s="0"/>
      <c r="ABS13" s="0"/>
      <c r="ABT13" s="0"/>
      <c r="ABU13" s="0"/>
      <c r="ABV13" s="0"/>
      <c r="ABW13" s="0"/>
      <c r="ABX13" s="0"/>
      <c r="ABY13" s="0"/>
      <c r="ABZ13" s="0"/>
      <c r="ACA13" s="0"/>
      <c r="ACB13" s="0"/>
      <c r="ACC13" s="0"/>
      <c r="ACD13" s="0"/>
      <c r="ACE13" s="0"/>
      <c r="ACF13" s="0"/>
      <c r="ACG13" s="0"/>
      <c r="ACH13" s="0"/>
      <c r="ACI13" s="0"/>
      <c r="ACJ13" s="0"/>
      <c r="ACK13" s="0"/>
      <c r="ACL13" s="0"/>
      <c r="ACM13" s="0"/>
      <c r="ACN13" s="0"/>
      <c r="ACO13" s="0"/>
      <c r="ACP13" s="0"/>
      <c r="ACQ13" s="0"/>
      <c r="ACR13" s="0"/>
      <c r="ACS13" s="0"/>
      <c r="ACT13" s="0"/>
      <c r="ACU13" s="0"/>
      <c r="ACV13" s="0"/>
      <c r="ACW13" s="0"/>
      <c r="ACX13" s="0"/>
      <c r="ACY13" s="0"/>
      <c r="ACZ13" s="0"/>
      <c r="ADA13" s="0"/>
      <c r="ADB13" s="0"/>
      <c r="ADC13" s="0"/>
      <c r="ADD13" s="0"/>
      <c r="ADE13" s="0"/>
      <c r="ADF13" s="0"/>
      <c r="ADG13" s="0"/>
      <c r="ADH13" s="0"/>
      <c r="ADI13" s="0"/>
      <c r="ADJ13" s="0"/>
      <c r="ADK13" s="0"/>
      <c r="ADL13" s="0"/>
      <c r="ADM13" s="0"/>
      <c r="ADN13" s="0"/>
      <c r="ADO13" s="0"/>
      <c r="ADP13" s="0"/>
      <c r="ADQ13" s="0"/>
      <c r="ADR13" s="0"/>
      <c r="ADS13" s="0"/>
      <c r="ADT13" s="0"/>
      <c r="ADU13" s="0"/>
      <c r="ADV13" s="0"/>
      <c r="ADW13" s="0"/>
      <c r="ADX13" s="0"/>
      <c r="ADY13" s="0"/>
      <c r="ADZ13" s="0"/>
      <c r="AEA13" s="0"/>
      <c r="AEB13" s="0"/>
      <c r="AEC13" s="0"/>
      <c r="AED13" s="0"/>
      <c r="AEE13" s="0"/>
      <c r="AEF13" s="0"/>
      <c r="AEG13" s="0"/>
      <c r="AEH13" s="0"/>
      <c r="AEI13" s="0"/>
      <c r="AEJ13" s="0"/>
      <c r="AEK13" s="0"/>
      <c r="AEL13" s="0"/>
      <c r="AEM13" s="0"/>
      <c r="AEN13" s="0"/>
      <c r="AEO13" s="0"/>
      <c r="AEP13" s="0"/>
      <c r="AEQ13" s="0"/>
      <c r="AER13" s="0"/>
      <c r="AES13" s="0"/>
      <c r="AET13" s="0"/>
      <c r="AEU13" s="0"/>
      <c r="AEV13" s="0"/>
      <c r="AEW13" s="0"/>
      <c r="AEX13" s="0"/>
      <c r="AEY13" s="0"/>
      <c r="AEZ13" s="0"/>
      <c r="AFA13" s="0"/>
      <c r="AFB13" s="0"/>
      <c r="AFC13" s="0"/>
      <c r="AFD13" s="0"/>
      <c r="AFE13" s="0"/>
      <c r="AFF13" s="0"/>
      <c r="AFG13" s="0"/>
      <c r="AFH13" s="0"/>
      <c r="AFI13" s="0"/>
      <c r="AFJ13" s="0"/>
      <c r="AFK13" s="0"/>
      <c r="AFL13" s="0"/>
      <c r="AFM13" s="0"/>
      <c r="AFN13" s="0"/>
      <c r="AFO13" s="0"/>
      <c r="AFP13" s="0"/>
      <c r="AFQ13" s="0"/>
      <c r="AFR13" s="0"/>
      <c r="AFS13" s="0"/>
      <c r="AFT13" s="0"/>
      <c r="AFU13" s="0"/>
      <c r="AFV13" s="0"/>
      <c r="AFW13" s="0"/>
      <c r="AFX13" s="0"/>
      <c r="AFY13" s="0"/>
      <c r="AFZ13" s="0"/>
      <c r="AGA13" s="0"/>
      <c r="AGB13" s="0"/>
      <c r="AGC13" s="0"/>
      <c r="AGD13" s="0"/>
      <c r="AGE13" s="0"/>
      <c r="AGF13" s="0"/>
      <c r="AGG13" s="0"/>
      <c r="AGH13" s="0"/>
      <c r="AGI13" s="0"/>
      <c r="AGJ13" s="0"/>
      <c r="AGK13" s="0"/>
      <c r="AGL13" s="0"/>
      <c r="AGM13" s="0"/>
      <c r="AGN13" s="0"/>
      <c r="AGO13" s="0"/>
      <c r="AGP13" s="0"/>
      <c r="AGQ13" s="0"/>
      <c r="AGR13" s="0"/>
      <c r="AGS13" s="0"/>
      <c r="AGT13" s="0"/>
      <c r="AGU13" s="0"/>
      <c r="AGV13" s="0"/>
      <c r="AGW13" s="0"/>
      <c r="AGX13" s="0"/>
      <c r="AGY13" s="0"/>
      <c r="AGZ13" s="0"/>
      <c r="AHA13" s="0"/>
      <c r="AHB13" s="0"/>
      <c r="AHC13" s="0"/>
      <c r="AHD13" s="0"/>
      <c r="AHE13" s="0"/>
      <c r="AHF13" s="0"/>
      <c r="AHG13" s="0"/>
      <c r="AHH13" s="0"/>
      <c r="AHI13" s="0"/>
      <c r="AHJ13" s="0"/>
      <c r="AHK13" s="0"/>
      <c r="AHL13" s="0"/>
      <c r="AHM13" s="0"/>
      <c r="AHN13" s="0"/>
      <c r="AHO13" s="0"/>
      <c r="AHP13" s="0"/>
      <c r="AHQ13" s="0"/>
      <c r="AHR13" s="0"/>
      <c r="AHS13" s="0"/>
      <c r="AHT13" s="0"/>
      <c r="AHU13" s="0"/>
      <c r="AHV13" s="0"/>
      <c r="AHW13" s="0"/>
      <c r="AHX13" s="0"/>
      <c r="AHY13" s="0"/>
      <c r="AHZ13" s="0"/>
      <c r="AIA13" s="0"/>
      <c r="AIB13" s="0"/>
      <c r="AIC13" s="0"/>
      <c r="AID13" s="0"/>
      <c r="AIE13" s="0"/>
      <c r="AIF13" s="0"/>
      <c r="AIG13" s="0"/>
      <c r="AIH13" s="0"/>
      <c r="AII13" s="0"/>
      <c r="AIJ13" s="0"/>
      <c r="AIK13" s="0"/>
      <c r="AIL13" s="0"/>
      <c r="AIM13" s="0"/>
      <c r="AIN13" s="0"/>
      <c r="AIO13" s="0"/>
      <c r="AIP13" s="0"/>
      <c r="AIQ13" s="0"/>
      <c r="AIR13" s="0"/>
      <c r="AIS13" s="0"/>
      <c r="AIT13" s="0"/>
      <c r="AIU13" s="0"/>
      <c r="AIV13" s="0"/>
      <c r="AIW13" s="0"/>
      <c r="AIX13" s="0"/>
      <c r="AIY13" s="0"/>
      <c r="AIZ13" s="0"/>
      <c r="AJA13" s="0"/>
      <c r="AJB13" s="0"/>
      <c r="AJC13" s="0"/>
      <c r="AJD13" s="0"/>
      <c r="AJE13" s="0"/>
      <c r="AJF13" s="0"/>
      <c r="AJG13" s="0"/>
      <c r="AJH13" s="0"/>
      <c r="AJI13" s="0"/>
      <c r="AJJ13" s="0"/>
      <c r="AJK13" s="0"/>
      <c r="AJL13" s="0"/>
      <c r="AJM13" s="0"/>
      <c r="AJN13" s="0"/>
      <c r="AJO13" s="0"/>
      <c r="AJP13" s="0"/>
      <c r="AJQ13" s="0"/>
      <c r="AJR13" s="0"/>
      <c r="AJS13" s="0"/>
      <c r="AJT13" s="0"/>
      <c r="AJU13" s="0"/>
      <c r="AJV13" s="0"/>
      <c r="AJW13" s="0"/>
      <c r="AJX13" s="0"/>
      <c r="AJY13" s="0"/>
      <c r="AJZ13" s="0"/>
      <c r="AKA13" s="0"/>
      <c r="AKB13" s="0"/>
      <c r="AKC13" s="0"/>
      <c r="AKD13" s="0"/>
      <c r="AKE13" s="0"/>
      <c r="AKF13" s="0"/>
      <c r="AKG13" s="0"/>
      <c r="AKH13" s="0"/>
      <c r="AKI13" s="0"/>
      <c r="AKJ13" s="0"/>
      <c r="AKK13" s="0"/>
      <c r="AKL13" s="0"/>
      <c r="AKM13" s="0"/>
      <c r="AKN13" s="0"/>
      <c r="AKO13" s="0"/>
      <c r="AKP13" s="0"/>
      <c r="AKQ13" s="0"/>
      <c r="AKR13" s="0"/>
      <c r="AKS13" s="0"/>
      <c r="AKT13" s="0"/>
      <c r="AKU13" s="0"/>
      <c r="AKV13" s="0"/>
      <c r="AKW13" s="0"/>
      <c r="AKX13" s="0"/>
      <c r="AKY13" s="0"/>
      <c r="AKZ13" s="0"/>
      <c r="ALA13" s="0"/>
      <c r="ALB13" s="0"/>
      <c r="ALC13" s="0"/>
      <c r="ALD13" s="0"/>
      <c r="ALE13" s="0"/>
      <c r="ALF13" s="0"/>
      <c r="ALG13" s="0"/>
      <c r="ALH13" s="0"/>
      <c r="ALI13" s="0"/>
      <c r="ALJ13" s="0"/>
      <c r="ALK13" s="0"/>
      <c r="ALL13" s="0"/>
      <c r="ALM13" s="0"/>
      <c r="ALN13" s="0"/>
      <c r="ALO13" s="0"/>
      <c r="ALP13" s="0"/>
      <c r="ALQ13" s="0"/>
      <c r="ALR13" s="0"/>
      <c r="ALS13" s="0"/>
      <c r="ALT13" s="0"/>
      <c r="ALU13" s="0"/>
      <c r="ALV13" s="0"/>
      <c r="ALW13" s="0"/>
      <c r="ALX13" s="0"/>
      <c r="ALY13" s="0"/>
      <c r="ALZ13" s="0"/>
      <c r="AMA13" s="0"/>
      <c r="AMB13" s="0"/>
      <c r="AMC13" s="0"/>
      <c r="AMD13" s="0"/>
      <c r="AME13" s="0"/>
      <c r="AMF13" s="0"/>
      <c r="AMG13" s="0"/>
      <c r="AMH13" s="0"/>
      <c r="AMI13" s="0"/>
      <c r="AMJ13" s="0"/>
    </row>
    <row r="14" customFormat="false" ht="10.1" hidden="false" customHeight="true" outlineLevel="0" collapsed="false">
      <c r="A14" s="184"/>
      <c r="B14" s="0"/>
      <c r="C14" s="0"/>
      <c r="D14" s="0"/>
      <c r="E14" s="184"/>
      <c r="F14" s="0"/>
      <c r="G14" s="0"/>
      <c r="H14" s="0"/>
      <c r="I14" s="0"/>
      <c r="J14" s="0"/>
      <c r="K14" s="185"/>
      <c r="L14" s="0"/>
      <c r="M14" s="0"/>
      <c r="N14" s="0"/>
      <c r="O14" s="0"/>
      <c r="P14" s="0"/>
      <c r="Q14" s="0"/>
      <c r="R14" s="0"/>
      <c r="S14" s="0"/>
      <c r="T14" s="0"/>
      <c r="U14" s="0"/>
      <c r="V14" s="0"/>
      <c r="W14" s="0"/>
      <c r="X14" s="0"/>
      <c r="Y14" s="0"/>
      <c r="Z14" s="0"/>
      <c r="AA14" s="0"/>
      <c r="AB14" s="0"/>
      <c r="AC14" s="0"/>
      <c r="AD14" s="0"/>
      <c r="AE14" s="0"/>
      <c r="AF14" s="0"/>
      <c r="AG14" s="0"/>
      <c r="AH14" s="0"/>
      <c r="AI14" s="0"/>
      <c r="AJ14" s="0"/>
      <c r="AK14" s="0"/>
      <c r="AL14" s="0"/>
      <c r="AM14" s="0"/>
      <c r="AN14" s="0"/>
      <c r="AO14" s="0"/>
      <c r="AP14" s="0"/>
      <c r="AQ14" s="0"/>
      <c r="AR14" s="0"/>
      <c r="AS14" s="0"/>
      <c r="AT14" s="0"/>
      <c r="AU14" s="0"/>
      <c r="AV14" s="0"/>
      <c r="AW14" s="0"/>
      <c r="AX14" s="0"/>
      <c r="AY14" s="0"/>
      <c r="AZ14" s="0"/>
      <c r="BA14" s="0"/>
      <c r="BB14" s="0"/>
      <c r="BC14" s="0"/>
      <c r="BD14" s="0"/>
      <c r="BE14" s="0"/>
      <c r="BF14" s="0"/>
      <c r="BG14" s="0"/>
      <c r="BH14" s="0"/>
      <c r="BI14" s="0"/>
      <c r="BJ14" s="0"/>
      <c r="BK14" s="0"/>
      <c r="BL14" s="0"/>
      <c r="BM14" s="0"/>
      <c r="BN14" s="0"/>
      <c r="BO14" s="0"/>
      <c r="BP14" s="0"/>
      <c r="BQ14" s="0"/>
      <c r="BR14" s="0"/>
      <c r="BS14" s="0"/>
      <c r="BT14" s="0"/>
      <c r="BU14" s="0"/>
      <c r="BV14" s="0"/>
      <c r="BW14" s="0"/>
      <c r="BX14" s="0"/>
      <c r="BY14" s="0"/>
      <c r="BZ14" s="0"/>
      <c r="CA14" s="0"/>
      <c r="CB14" s="0"/>
      <c r="CC14" s="0"/>
      <c r="CD14" s="0"/>
      <c r="CE14" s="0"/>
      <c r="CF14" s="0"/>
      <c r="CG14" s="0"/>
      <c r="CH14" s="0"/>
      <c r="CI14" s="0"/>
      <c r="CJ14" s="0"/>
      <c r="CK14" s="0"/>
      <c r="CL14" s="0"/>
      <c r="CM14" s="0"/>
      <c r="CN14" s="0"/>
      <c r="CO14" s="0"/>
      <c r="CP14" s="0"/>
      <c r="CQ14" s="0"/>
      <c r="CR14" s="0"/>
      <c r="CS14" s="0"/>
      <c r="CT14" s="0"/>
      <c r="CU14" s="0"/>
      <c r="CV14" s="0"/>
      <c r="CW14" s="0"/>
      <c r="CX14" s="0"/>
      <c r="CY14" s="0"/>
      <c r="CZ14" s="0"/>
      <c r="DA14" s="0"/>
      <c r="DB14" s="0"/>
      <c r="DC14" s="0"/>
      <c r="DD14" s="0"/>
      <c r="DE14" s="0"/>
      <c r="DF14" s="0"/>
      <c r="DG14" s="0"/>
      <c r="DH14" s="0"/>
      <c r="DI14" s="0"/>
      <c r="DJ14" s="0"/>
      <c r="DK14" s="0"/>
      <c r="DL14" s="0"/>
      <c r="DM14" s="0"/>
      <c r="DN14" s="0"/>
      <c r="DO14" s="0"/>
      <c r="DP14" s="0"/>
      <c r="DQ14" s="0"/>
      <c r="DR14" s="0"/>
      <c r="DS14" s="0"/>
      <c r="DT14" s="0"/>
      <c r="DU14" s="0"/>
      <c r="DV14" s="0"/>
      <c r="DW14" s="0"/>
      <c r="DX14" s="0"/>
      <c r="DY14" s="0"/>
      <c r="DZ14" s="0"/>
      <c r="EA14" s="0"/>
      <c r="EB14" s="0"/>
      <c r="EC14" s="0"/>
      <c r="ED14" s="0"/>
      <c r="EE14" s="0"/>
      <c r="EF14" s="0"/>
      <c r="EG14" s="0"/>
      <c r="EH14" s="0"/>
      <c r="EI14" s="0"/>
      <c r="EJ14" s="0"/>
      <c r="EK14" s="0"/>
      <c r="EL14" s="0"/>
      <c r="EM14" s="0"/>
      <c r="EN14" s="0"/>
      <c r="EO14" s="0"/>
      <c r="EP14" s="0"/>
      <c r="EQ14" s="0"/>
      <c r="ER14" s="0"/>
      <c r="ES14" s="0"/>
      <c r="ET14" s="0"/>
      <c r="EU14" s="0"/>
      <c r="EV14" s="0"/>
      <c r="EW14" s="0"/>
      <c r="EX14" s="0"/>
      <c r="EY14" s="0"/>
      <c r="EZ14" s="0"/>
      <c r="FA14" s="0"/>
      <c r="FB14" s="0"/>
      <c r="FC14" s="0"/>
      <c r="FD14" s="0"/>
      <c r="FE14" s="0"/>
      <c r="FF14" s="0"/>
      <c r="FG14" s="0"/>
      <c r="FH14" s="0"/>
      <c r="FI14" s="0"/>
      <c r="FJ14" s="0"/>
      <c r="FK14" s="0"/>
      <c r="FL14" s="0"/>
      <c r="FM14" s="0"/>
      <c r="FN14" s="0"/>
      <c r="FO14" s="0"/>
      <c r="FP14" s="0"/>
      <c r="FQ14" s="0"/>
      <c r="FR14" s="0"/>
      <c r="FS14" s="0"/>
      <c r="FT14" s="0"/>
      <c r="FU14" s="0"/>
      <c r="FV14" s="0"/>
      <c r="FW14" s="0"/>
      <c r="FX14" s="0"/>
      <c r="FY14" s="0"/>
      <c r="FZ14" s="0"/>
      <c r="GA14" s="0"/>
      <c r="GB14" s="0"/>
      <c r="GC14" s="0"/>
      <c r="GD14" s="0"/>
      <c r="GE14" s="0"/>
      <c r="GF14" s="0"/>
      <c r="GG14" s="0"/>
      <c r="GH14" s="0"/>
      <c r="GI14" s="0"/>
      <c r="GJ14" s="0"/>
      <c r="GK14" s="0"/>
      <c r="GL14" s="0"/>
      <c r="GM14" s="0"/>
      <c r="GN14" s="0"/>
      <c r="GO14" s="0"/>
      <c r="GP14" s="0"/>
      <c r="GQ14" s="0"/>
      <c r="GR14" s="0"/>
      <c r="GS14" s="0"/>
      <c r="GT14" s="0"/>
      <c r="GU14" s="0"/>
      <c r="GV14" s="0"/>
      <c r="GW14" s="0"/>
      <c r="GX14" s="0"/>
      <c r="GY14" s="0"/>
      <c r="GZ14" s="0"/>
      <c r="HA14" s="0"/>
      <c r="HB14" s="0"/>
      <c r="HC14" s="0"/>
      <c r="HD14" s="0"/>
      <c r="HE14" s="0"/>
      <c r="HF14" s="0"/>
      <c r="HG14" s="0"/>
      <c r="HH14" s="0"/>
      <c r="HI14" s="0"/>
      <c r="HJ14" s="0"/>
      <c r="HK14" s="0"/>
      <c r="HL14" s="0"/>
      <c r="HM14" s="0"/>
      <c r="HN14" s="0"/>
      <c r="HO14" s="0"/>
      <c r="HP14" s="0"/>
      <c r="HQ14" s="0"/>
      <c r="HR14" s="0"/>
      <c r="HS14" s="0"/>
      <c r="HT14" s="0"/>
      <c r="HU14" s="0"/>
      <c r="HV14" s="0"/>
      <c r="HW14" s="0"/>
      <c r="HX14" s="0"/>
      <c r="HY14" s="0"/>
      <c r="HZ14" s="0"/>
      <c r="IA14" s="0"/>
      <c r="IB14" s="0"/>
      <c r="IC14" s="0"/>
      <c r="ID14" s="0"/>
      <c r="IE14" s="0"/>
      <c r="IF14" s="0"/>
      <c r="IG14" s="0"/>
      <c r="IH14" s="0"/>
      <c r="II14" s="0"/>
      <c r="IJ14" s="0"/>
      <c r="IK14" s="0"/>
      <c r="IL14" s="0"/>
      <c r="IM14" s="0"/>
      <c r="IN14" s="0"/>
      <c r="IO14" s="0"/>
      <c r="IP14" s="0"/>
      <c r="IQ14" s="0"/>
      <c r="IR14" s="0"/>
      <c r="IS14" s="0"/>
      <c r="IT14" s="0"/>
      <c r="IU14" s="0"/>
      <c r="IV14" s="0"/>
      <c r="IW14" s="0"/>
      <c r="IX14" s="0"/>
      <c r="IY14" s="0"/>
      <c r="IZ14" s="0"/>
      <c r="JA14" s="0"/>
      <c r="JB14" s="0"/>
      <c r="JC14" s="0"/>
      <c r="JD14" s="0"/>
      <c r="JE14" s="0"/>
      <c r="JF14" s="0"/>
      <c r="JG14" s="0"/>
      <c r="JH14" s="0"/>
      <c r="JI14" s="0"/>
      <c r="JJ14" s="0"/>
      <c r="JK14" s="0"/>
      <c r="JL14" s="0"/>
      <c r="JM14" s="0"/>
      <c r="JN14" s="0"/>
      <c r="JO14" s="0"/>
      <c r="JP14" s="0"/>
      <c r="JQ14" s="0"/>
      <c r="JR14" s="0"/>
      <c r="JS14" s="0"/>
      <c r="JT14" s="0"/>
      <c r="JU14" s="0"/>
      <c r="JV14" s="0"/>
      <c r="JW14" s="0"/>
      <c r="JX14" s="0"/>
      <c r="JY14" s="0"/>
      <c r="JZ14" s="0"/>
      <c r="KA14" s="0"/>
      <c r="KB14" s="0"/>
      <c r="KC14" s="0"/>
      <c r="KD14" s="0"/>
      <c r="KE14" s="0"/>
      <c r="KF14" s="0"/>
      <c r="KG14" s="0"/>
      <c r="KH14" s="0"/>
      <c r="KI14" s="0"/>
      <c r="KJ14" s="0"/>
      <c r="KK14" s="0"/>
      <c r="KL14" s="0"/>
      <c r="KM14" s="0"/>
      <c r="KN14" s="0"/>
      <c r="KO14" s="0"/>
      <c r="KP14" s="0"/>
      <c r="KQ14" s="0"/>
      <c r="KR14" s="0"/>
      <c r="KS14" s="0"/>
      <c r="KT14" s="0"/>
      <c r="KU14" s="0"/>
      <c r="KV14" s="0"/>
      <c r="KW14" s="0"/>
      <c r="KX14" s="0"/>
      <c r="KY14" s="0"/>
      <c r="KZ14" s="0"/>
      <c r="LA14" s="0"/>
      <c r="LB14" s="0"/>
      <c r="LC14" s="0"/>
      <c r="LD14" s="0"/>
      <c r="LE14" s="0"/>
      <c r="LF14" s="0"/>
      <c r="LG14" s="0"/>
      <c r="LH14" s="0"/>
      <c r="LI14" s="0"/>
      <c r="LJ14" s="0"/>
      <c r="LK14" s="0"/>
      <c r="LL14" s="0"/>
      <c r="LM14" s="0"/>
      <c r="LN14" s="0"/>
      <c r="LO14" s="0"/>
      <c r="LP14" s="0"/>
      <c r="LQ14" s="0"/>
      <c r="LR14" s="0"/>
      <c r="LS14" s="0"/>
      <c r="LT14" s="0"/>
      <c r="LU14" s="0"/>
      <c r="LV14" s="0"/>
      <c r="LW14" s="0"/>
      <c r="LX14" s="0"/>
      <c r="LY14" s="0"/>
      <c r="LZ14" s="0"/>
      <c r="MA14" s="0"/>
      <c r="MB14" s="0"/>
      <c r="MC14" s="0"/>
      <c r="MD14" s="0"/>
      <c r="ME14" s="0"/>
      <c r="MF14" s="0"/>
      <c r="MG14" s="0"/>
      <c r="MH14" s="0"/>
      <c r="MI14" s="0"/>
      <c r="MJ14" s="0"/>
      <c r="MK14" s="0"/>
      <c r="ML14" s="0"/>
      <c r="MM14" s="0"/>
      <c r="MN14" s="0"/>
      <c r="MO14" s="0"/>
      <c r="MP14" s="0"/>
      <c r="MQ14" s="0"/>
      <c r="MR14" s="0"/>
      <c r="MS14" s="0"/>
      <c r="MT14" s="0"/>
      <c r="MU14" s="0"/>
      <c r="MV14" s="0"/>
      <c r="MW14" s="0"/>
      <c r="MX14" s="0"/>
      <c r="MY14" s="0"/>
      <c r="MZ14" s="0"/>
      <c r="NA14" s="0"/>
      <c r="NB14" s="0"/>
      <c r="NC14" s="0"/>
      <c r="ND14" s="0"/>
      <c r="NE14" s="0"/>
      <c r="NF14" s="0"/>
      <c r="NG14" s="0"/>
      <c r="NH14" s="0"/>
      <c r="NI14" s="0"/>
      <c r="NJ14" s="0"/>
      <c r="NK14" s="0"/>
      <c r="NL14" s="0"/>
      <c r="NM14" s="0"/>
      <c r="NN14" s="0"/>
      <c r="NO14" s="0"/>
      <c r="NP14" s="0"/>
      <c r="NQ14" s="0"/>
      <c r="NR14" s="0"/>
      <c r="NS14" s="0"/>
      <c r="NT14" s="0"/>
      <c r="NU14" s="0"/>
      <c r="NV14" s="0"/>
      <c r="NW14" s="0"/>
      <c r="NX14" s="0"/>
      <c r="NY14" s="0"/>
      <c r="NZ14" s="0"/>
      <c r="OA14" s="0"/>
      <c r="OB14" s="0"/>
      <c r="OC14" s="0"/>
      <c r="OD14" s="0"/>
      <c r="OE14" s="0"/>
      <c r="OF14" s="0"/>
      <c r="OG14" s="0"/>
      <c r="OH14" s="0"/>
      <c r="OI14" s="0"/>
      <c r="OJ14" s="0"/>
      <c r="OK14" s="0"/>
      <c r="OL14" s="0"/>
      <c r="OM14" s="0"/>
      <c r="ON14" s="0"/>
      <c r="OO14" s="0"/>
      <c r="OP14" s="0"/>
      <c r="OQ14" s="0"/>
      <c r="OR14" s="0"/>
      <c r="OS14" s="0"/>
      <c r="OT14" s="0"/>
      <c r="OU14" s="0"/>
      <c r="OV14" s="0"/>
      <c r="OW14" s="0"/>
      <c r="OX14" s="0"/>
      <c r="OY14" s="0"/>
      <c r="OZ14" s="0"/>
      <c r="PA14" s="0"/>
      <c r="PB14" s="0"/>
      <c r="PC14" s="0"/>
      <c r="PD14" s="0"/>
      <c r="PE14" s="0"/>
      <c r="PF14" s="0"/>
      <c r="PG14" s="0"/>
      <c r="PH14" s="0"/>
      <c r="PI14" s="0"/>
      <c r="PJ14" s="0"/>
      <c r="PK14" s="0"/>
      <c r="PL14" s="0"/>
      <c r="PM14" s="0"/>
      <c r="PN14" s="0"/>
      <c r="PO14" s="0"/>
      <c r="PP14" s="0"/>
      <c r="PQ14" s="0"/>
      <c r="PR14" s="0"/>
      <c r="PS14" s="0"/>
      <c r="PT14" s="0"/>
      <c r="PU14" s="0"/>
      <c r="PV14" s="0"/>
      <c r="PW14" s="0"/>
      <c r="PX14" s="0"/>
      <c r="PY14" s="0"/>
      <c r="PZ14" s="0"/>
      <c r="QA14" s="0"/>
      <c r="QB14" s="0"/>
      <c r="QC14" s="0"/>
      <c r="QD14" s="0"/>
      <c r="QE14" s="0"/>
      <c r="QF14" s="0"/>
      <c r="QG14" s="0"/>
      <c r="QH14" s="0"/>
      <c r="QI14" s="0"/>
      <c r="QJ14" s="0"/>
      <c r="QK14" s="0"/>
      <c r="QL14" s="0"/>
      <c r="QM14" s="0"/>
      <c r="QN14" s="0"/>
      <c r="QO14" s="0"/>
      <c r="QP14" s="0"/>
      <c r="QQ14" s="0"/>
      <c r="QR14" s="0"/>
      <c r="QS14" s="0"/>
      <c r="QT14" s="0"/>
      <c r="QU14" s="0"/>
      <c r="QV14" s="0"/>
      <c r="QW14" s="0"/>
      <c r="QX14" s="0"/>
      <c r="QY14" s="0"/>
      <c r="QZ14" s="0"/>
      <c r="RA14" s="0"/>
      <c r="RB14" s="0"/>
      <c r="RC14" s="0"/>
      <c r="RD14" s="0"/>
      <c r="RE14" s="0"/>
      <c r="RF14" s="0"/>
      <c r="RG14" s="0"/>
      <c r="RH14" s="0"/>
      <c r="RI14" s="0"/>
      <c r="RJ14" s="0"/>
      <c r="RK14" s="0"/>
      <c r="RL14" s="0"/>
      <c r="RM14" s="0"/>
      <c r="RN14" s="0"/>
      <c r="RO14" s="0"/>
      <c r="RP14" s="0"/>
      <c r="RQ14" s="0"/>
      <c r="RR14" s="0"/>
      <c r="RS14" s="0"/>
      <c r="RT14" s="0"/>
      <c r="RU14" s="0"/>
      <c r="RV14" s="0"/>
      <c r="RW14" s="0"/>
      <c r="RX14" s="0"/>
      <c r="RY14" s="0"/>
      <c r="RZ14" s="0"/>
      <c r="SA14" s="0"/>
      <c r="SB14" s="0"/>
      <c r="SC14" s="0"/>
      <c r="SD14" s="0"/>
      <c r="SE14" s="0"/>
      <c r="SF14" s="0"/>
      <c r="SG14" s="0"/>
      <c r="SH14" s="0"/>
      <c r="SI14" s="0"/>
      <c r="SJ14" s="0"/>
      <c r="SK14" s="0"/>
      <c r="SL14" s="0"/>
      <c r="SM14" s="0"/>
      <c r="SN14" s="0"/>
      <c r="SO14" s="0"/>
      <c r="SP14" s="0"/>
      <c r="SQ14" s="0"/>
      <c r="SR14" s="0"/>
      <c r="SS14" s="0"/>
      <c r="ST14" s="0"/>
      <c r="SU14" s="0"/>
      <c r="SV14" s="0"/>
      <c r="SW14" s="0"/>
      <c r="SX14" s="0"/>
      <c r="SY14" s="0"/>
      <c r="SZ14" s="0"/>
      <c r="TA14" s="0"/>
      <c r="TB14" s="0"/>
      <c r="TC14" s="0"/>
      <c r="TD14" s="0"/>
      <c r="TE14" s="0"/>
      <c r="TF14" s="0"/>
      <c r="TG14" s="0"/>
      <c r="TH14" s="0"/>
      <c r="TI14" s="0"/>
      <c r="TJ14" s="0"/>
      <c r="TK14" s="0"/>
      <c r="TL14" s="0"/>
      <c r="TM14" s="0"/>
      <c r="TN14" s="0"/>
      <c r="TO14" s="0"/>
      <c r="TP14" s="0"/>
      <c r="TQ14" s="0"/>
      <c r="TR14" s="0"/>
      <c r="TS14" s="0"/>
      <c r="TT14" s="0"/>
      <c r="TU14" s="0"/>
      <c r="TV14" s="0"/>
      <c r="TW14" s="0"/>
      <c r="TX14" s="0"/>
      <c r="TY14" s="0"/>
      <c r="TZ14" s="0"/>
      <c r="UA14" s="0"/>
      <c r="UB14" s="0"/>
      <c r="UC14" s="0"/>
      <c r="UD14" s="0"/>
      <c r="UE14" s="0"/>
      <c r="UF14" s="0"/>
      <c r="UG14" s="0"/>
      <c r="UH14" s="0"/>
      <c r="UI14" s="0"/>
      <c r="UJ14" s="0"/>
      <c r="UK14" s="0"/>
      <c r="UL14" s="0"/>
      <c r="UM14" s="0"/>
      <c r="UN14" s="0"/>
      <c r="UO14" s="0"/>
      <c r="UP14" s="0"/>
      <c r="UQ14" s="0"/>
      <c r="UR14" s="0"/>
      <c r="US14" s="0"/>
      <c r="UT14" s="0"/>
      <c r="UU14" s="0"/>
      <c r="UV14" s="0"/>
      <c r="UW14" s="0"/>
      <c r="UX14" s="0"/>
      <c r="UY14" s="0"/>
      <c r="UZ14" s="0"/>
      <c r="VA14" s="0"/>
      <c r="VB14" s="0"/>
      <c r="VC14" s="0"/>
      <c r="VD14" s="0"/>
      <c r="VE14" s="0"/>
      <c r="VF14" s="0"/>
      <c r="VG14" s="0"/>
      <c r="VH14" s="0"/>
      <c r="VI14" s="0"/>
      <c r="VJ14" s="0"/>
      <c r="VK14" s="0"/>
      <c r="VL14" s="0"/>
      <c r="VM14" s="0"/>
      <c r="VN14" s="0"/>
      <c r="VO14" s="0"/>
      <c r="VP14" s="0"/>
      <c r="VQ14" s="0"/>
      <c r="VR14" s="0"/>
      <c r="VS14" s="0"/>
      <c r="VT14" s="0"/>
      <c r="VU14" s="0"/>
      <c r="VV14" s="0"/>
      <c r="VW14" s="0"/>
      <c r="VX14" s="0"/>
      <c r="VY14" s="0"/>
      <c r="VZ14" s="0"/>
      <c r="WA14" s="0"/>
      <c r="WB14" s="0"/>
      <c r="WC14" s="0"/>
      <c r="WD14" s="0"/>
      <c r="WE14" s="0"/>
      <c r="WF14" s="0"/>
      <c r="WG14" s="0"/>
      <c r="WH14" s="0"/>
      <c r="WI14" s="0"/>
      <c r="WJ14" s="0"/>
      <c r="WK14" s="0"/>
      <c r="WL14" s="0"/>
      <c r="WM14" s="0"/>
      <c r="WN14" s="0"/>
      <c r="WO14" s="0"/>
      <c r="WP14" s="0"/>
      <c r="WQ14" s="0"/>
      <c r="WR14" s="0"/>
      <c r="WS14" s="0"/>
      <c r="WT14" s="0"/>
      <c r="WU14" s="0"/>
      <c r="WV14" s="0"/>
      <c r="WW14" s="0"/>
      <c r="WX14" s="0"/>
      <c r="WY14" s="0"/>
      <c r="WZ14" s="0"/>
      <c r="XA14" s="0"/>
      <c r="XB14" s="0"/>
      <c r="XC14" s="0"/>
      <c r="XD14" s="0"/>
      <c r="XE14" s="0"/>
      <c r="XF14" s="0"/>
      <c r="XG14" s="0"/>
      <c r="XH14" s="0"/>
      <c r="XI14" s="0"/>
      <c r="XJ14" s="0"/>
      <c r="XK14" s="0"/>
      <c r="XL14" s="0"/>
      <c r="XM14" s="0"/>
      <c r="XN14" s="0"/>
      <c r="XO14" s="0"/>
      <c r="XP14" s="0"/>
      <c r="XQ14" s="0"/>
      <c r="XR14" s="0"/>
      <c r="XS14" s="0"/>
      <c r="XT14" s="0"/>
      <c r="XU14" s="0"/>
      <c r="XV14" s="0"/>
      <c r="XW14" s="0"/>
      <c r="XX14" s="0"/>
      <c r="XY14" s="0"/>
      <c r="XZ14" s="0"/>
      <c r="YA14" s="0"/>
      <c r="YB14" s="0"/>
      <c r="YC14" s="0"/>
      <c r="YD14" s="0"/>
      <c r="YE14" s="0"/>
      <c r="YF14" s="0"/>
      <c r="YG14" s="0"/>
      <c r="YH14" s="0"/>
      <c r="YI14" s="0"/>
      <c r="YJ14" s="0"/>
      <c r="YK14" s="0"/>
      <c r="YL14" s="0"/>
      <c r="YM14" s="0"/>
      <c r="YN14" s="0"/>
      <c r="YO14" s="0"/>
      <c r="YP14" s="0"/>
      <c r="YQ14" s="0"/>
      <c r="YR14" s="0"/>
      <c r="YS14" s="0"/>
      <c r="YT14" s="0"/>
      <c r="YU14" s="0"/>
      <c r="YV14" s="0"/>
      <c r="YW14" s="0"/>
      <c r="YX14" s="0"/>
      <c r="YY14" s="0"/>
      <c r="YZ14" s="0"/>
      <c r="ZA14" s="0"/>
      <c r="ZB14" s="0"/>
      <c r="ZC14" s="0"/>
      <c r="ZD14" s="0"/>
      <c r="ZE14" s="0"/>
      <c r="ZF14" s="0"/>
      <c r="ZG14" s="0"/>
      <c r="ZH14" s="0"/>
      <c r="ZI14" s="0"/>
      <c r="ZJ14" s="0"/>
      <c r="ZK14" s="0"/>
      <c r="ZL14" s="0"/>
      <c r="ZM14" s="0"/>
      <c r="ZN14" s="0"/>
      <c r="ZO14" s="0"/>
      <c r="ZP14" s="0"/>
      <c r="ZQ14" s="0"/>
      <c r="ZR14" s="0"/>
      <c r="ZS14" s="0"/>
      <c r="ZT14" s="0"/>
      <c r="ZU14" s="0"/>
      <c r="ZV14" s="0"/>
      <c r="ZW14" s="0"/>
      <c r="ZX14" s="0"/>
      <c r="ZY14" s="0"/>
      <c r="ZZ14" s="0"/>
      <c r="AAA14" s="0"/>
      <c r="AAB14" s="0"/>
      <c r="AAC14" s="0"/>
      <c r="AAD14" s="0"/>
      <c r="AAE14" s="0"/>
      <c r="AAF14" s="0"/>
      <c r="AAG14" s="0"/>
      <c r="AAH14" s="0"/>
      <c r="AAI14" s="0"/>
      <c r="AAJ14" s="0"/>
      <c r="AAK14" s="0"/>
      <c r="AAL14" s="0"/>
      <c r="AAM14" s="0"/>
      <c r="AAN14" s="0"/>
      <c r="AAO14" s="0"/>
      <c r="AAP14" s="0"/>
      <c r="AAQ14" s="0"/>
      <c r="AAR14" s="0"/>
      <c r="AAS14" s="0"/>
      <c r="AAT14" s="0"/>
      <c r="AAU14" s="0"/>
      <c r="AAV14" s="0"/>
      <c r="AAW14" s="0"/>
      <c r="AAX14" s="0"/>
      <c r="AAY14" s="0"/>
      <c r="AAZ14" s="0"/>
      <c r="ABA14" s="0"/>
      <c r="ABB14" s="0"/>
      <c r="ABC14" s="0"/>
      <c r="ABD14" s="0"/>
      <c r="ABE14" s="0"/>
      <c r="ABF14" s="0"/>
      <c r="ABG14" s="0"/>
      <c r="ABH14" s="0"/>
      <c r="ABI14" s="0"/>
      <c r="ABJ14" s="0"/>
      <c r="ABK14" s="0"/>
      <c r="ABL14" s="0"/>
      <c r="ABM14" s="0"/>
      <c r="ABN14" s="0"/>
      <c r="ABO14" s="0"/>
      <c r="ABP14" s="0"/>
      <c r="ABQ14" s="0"/>
      <c r="ABR14" s="0"/>
      <c r="ABS14" s="0"/>
      <c r="ABT14" s="0"/>
      <c r="ABU14" s="0"/>
      <c r="ABV14" s="0"/>
      <c r="ABW14" s="0"/>
      <c r="ABX14" s="0"/>
      <c r="ABY14" s="0"/>
      <c r="ABZ14" s="0"/>
      <c r="ACA14" s="0"/>
      <c r="ACB14" s="0"/>
      <c r="ACC14" s="0"/>
      <c r="ACD14" s="0"/>
      <c r="ACE14" s="0"/>
      <c r="ACF14" s="0"/>
      <c r="ACG14" s="0"/>
      <c r="ACH14" s="0"/>
      <c r="ACI14" s="0"/>
      <c r="ACJ14" s="0"/>
      <c r="ACK14" s="0"/>
      <c r="ACL14" s="0"/>
      <c r="ACM14" s="0"/>
      <c r="ACN14" s="0"/>
      <c r="ACO14" s="0"/>
      <c r="ACP14" s="0"/>
      <c r="ACQ14" s="0"/>
      <c r="ACR14" s="0"/>
      <c r="ACS14" s="0"/>
      <c r="ACT14" s="0"/>
      <c r="ACU14" s="0"/>
      <c r="ACV14" s="0"/>
      <c r="ACW14" s="0"/>
      <c r="ACX14" s="0"/>
      <c r="ACY14" s="0"/>
      <c r="ACZ14" s="0"/>
      <c r="ADA14" s="0"/>
      <c r="ADB14" s="0"/>
      <c r="ADC14" s="0"/>
      <c r="ADD14" s="0"/>
      <c r="ADE14" s="0"/>
      <c r="ADF14" s="0"/>
      <c r="ADG14" s="0"/>
      <c r="ADH14" s="0"/>
      <c r="ADI14" s="0"/>
      <c r="ADJ14" s="0"/>
      <c r="ADK14" s="0"/>
      <c r="ADL14" s="0"/>
      <c r="ADM14" s="0"/>
      <c r="ADN14" s="0"/>
      <c r="ADO14" s="0"/>
      <c r="ADP14" s="0"/>
      <c r="ADQ14" s="0"/>
      <c r="ADR14" s="0"/>
      <c r="ADS14" s="0"/>
      <c r="ADT14" s="0"/>
      <c r="ADU14" s="0"/>
      <c r="ADV14" s="0"/>
      <c r="ADW14" s="0"/>
      <c r="ADX14" s="0"/>
      <c r="ADY14" s="0"/>
      <c r="ADZ14" s="0"/>
      <c r="AEA14" s="0"/>
      <c r="AEB14" s="0"/>
      <c r="AEC14" s="0"/>
      <c r="AED14" s="0"/>
      <c r="AEE14" s="0"/>
      <c r="AEF14" s="0"/>
      <c r="AEG14" s="0"/>
      <c r="AEH14" s="0"/>
      <c r="AEI14" s="0"/>
      <c r="AEJ14" s="0"/>
      <c r="AEK14" s="0"/>
      <c r="AEL14" s="0"/>
      <c r="AEM14" s="0"/>
      <c r="AEN14" s="0"/>
      <c r="AEO14" s="0"/>
      <c r="AEP14" s="0"/>
      <c r="AEQ14" s="0"/>
      <c r="AER14" s="0"/>
      <c r="AES14" s="0"/>
      <c r="AET14" s="0"/>
      <c r="AEU14" s="0"/>
      <c r="AEV14" s="0"/>
      <c r="AEW14" s="0"/>
      <c r="AEX14" s="0"/>
      <c r="AEY14" s="0"/>
      <c r="AEZ14" s="0"/>
      <c r="AFA14" s="0"/>
      <c r="AFB14" s="0"/>
      <c r="AFC14" s="0"/>
      <c r="AFD14" s="0"/>
      <c r="AFE14" s="0"/>
      <c r="AFF14" s="0"/>
      <c r="AFG14" s="0"/>
      <c r="AFH14" s="0"/>
      <c r="AFI14" s="0"/>
      <c r="AFJ14" s="0"/>
      <c r="AFK14" s="0"/>
      <c r="AFL14" s="0"/>
      <c r="AFM14" s="0"/>
      <c r="AFN14" s="0"/>
      <c r="AFO14" s="0"/>
      <c r="AFP14" s="0"/>
      <c r="AFQ14" s="0"/>
      <c r="AFR14" s="0"/>
      <c r="AFS14" s="0"/>
      <c r="AFT14" s="0"/>
      <c r="AFU14" s="0"/>
      <c r="AFV14" s="0"/>
      <c r="AFW14" s="0"/>
      <c r="AFX14" s="0"/>
      <c r="AFY14" s="0"/>
      <c r="AFZ14" s="0"/>
      <c r="AGA14" s="0"/>
      <c r="AGB14" s="0"/>
      <c r="AGC14" s="0"/>
      <c r="AGD14" s="0"/>
      <c r="AGE14" s="0"/>
      <c r="AGF14" s="0"/>
      <c r="AGG14" s="0"/>
      <c r="AGH14" s="0"/>
      <c r="AGI14" s="0"/>
      <c r="AGJ14" s="0"/>
      <c r="AGK14" s="0"/>
      <c r="AGL14" s="0"/>
      <c r="AGM14" s="0"/>
      <c r="AGN14" s="0"/>
      <c r="AGO14" s="0"/>
      <c r="AGP14" s="0"/>
      <c r="AGQ14" s="0"/>
      <c r="AGR14" s="0"/>
      <c r="AGS14" s="0"/>
      <c r="AGT14" s="0"/>
      <c r="AGU14" s="0"/>
      <c r="AGV14" s="0"/>
      <c r="AGW14" s="0"/>
      <c r="AGX14" s="0"/>
      <c r="AGY14" s="0"/>
      <c r="AGZ14" s="0"/>
      <c r="AHA14" s="0"/>
      <c r="AHB14" s="0"/>
      <c r="AHC14" s="0"/>
      <c r="AHD14" s="0"/>
      <c r="AHE14" s="0"/>
      <c r="AHF14" s="0"/>
      <c r="AHG14" s="0"/>
      <c r="AHH14" s="0"/>
      <c r="AHI14" s="0"/>
      <c r="AHJ14" s="0"/>
      <c r="AHK14" s="0"/>
      <c r="AHL14" s="0"/>
      <c r="AHM14" s="0"/>
      <c r="AHN14" s="0"/>
      <c r="AHO14" s="0"/>
      <c r="AHP14" s="0"/>
      <c r="AHQ14" s="0"/>
      <c r="AHR14" s="0"/>
      <c r="AHS14" s="0"/>
      <c r="AHT14" s="0"/>
      <c r="AHU14" s="0"/>
      <c r="AHV14" s="0"/>
      <c r="AHW14" s="0"/>
      <c r="AHX14" s="0"/>
      <c r="AHY14" s="0"/>
      <c r="AHZ14" s="0"/>
      <c r="AIA14" s="0"/>
      <c r="AIB14" s="0"/>
      <c r="AIC14" s="0"/>
      <c r="AID14" s="0"/>
      <c r="AIE14" s="0"/>
      <c r="AIF14" s="0"/>
      <c r="AIG14" s="0"/>
      <c r="AIH14" s="0"/>
      <c r="AII14" s="0"/>
      <c r="AIJ14" s="0"/>
      <c r="AIK14" s="0"/>
      <c r="AIL14" s="0"/>
      <c r="AIM14" s="0"/>
      <c r="AIN14" s="0"/>
      <c r="AIO14" s="0"/>
      <c r="AIP14" s="0"/>
      <c r="AIQ14" s="0"/>
      <c r="AIR14" s="0"/>
      <c r="AIS14" s="0"/>
      <c r="AIT14" s="0"/>
      <c r="AIU14" s="0"/>
      <c r="AIV14" s="0"/>
      <c r="AIW14" s="0"/>
      <c r="AIX14" s="0"/>
      <c r="AIY14" s="0"/>
      <c r="AIZ14" s="0"/>
      <c r="AJA14" s="0"/>
      <c r="AJB14" s="0"/>
      <c r="AJC14" s="0"/>
      <c r="AJD14" s="0"/>
      <c r="AJE14" s="0"/>
      <c r="AJF14" s="0"/>
      <c r="AJG14" s="0"/>
      <c r="AJH14" s="0"/>
      <c r="AJI14" s="0"/>
      <c r="AJJ14" s="0"/>
      <c r="AJK14" s="0"/>
      <c r="AJL14" s="0"/>
      <c r="AJM14" s="0"/>
      <c r="AJN14" s="0"/>
      <c r="AJO14" s="0"/>
      <c r="AJP14" s="0"/>
      <c r="AJQ14" s="0"/>
      <c r="AJR14" s="0"/>
      <c r="AJS14" s="0"/>
      <c r="AJT14" s="0"/>
      <c r="AJU14" s="0"/>
      <c r="AJV14" s="0"/>
      <c r="AJW14" s="0"/>
      <c r="AJX14" s="0"/>
      <c r="AJY14" s="0"/>
      <c r="AJZ14" s="0"/>
      <c r="AKA14" s="0"/>
      <c r="AKB14" s="0"/>
      <c r="AKC14" s="0"/>
      <c r="AKD14" s="0"/>
      <c r="AKE14" s="0"/>
      <c r="AKF14" s="0"/>
      <c r="AKG14" s="0"/>
      <c r="AKH14" s="0"/>
      <c r="AKI14" s="0"/>
      <c r="AKJ14" s="0"/>
      <c r="AKK14" s="0"/>
      <c r="AKL14" s="0"/>
      <c r="AKM14" s="0"/>
      <c r="AKN14" s="0"/>
      <c r="AKO14" s="0"/>
      <c r="AKP14" s="0"/>
      <c r="AKQ14" s="0"/>
      <c r="AKR14" s="0"/>
      <c r="AKS14" s="0"/>
      <c r="AKT14" s="0"/>
      <c r="AKU14" s="0"/>
      <c r="AKV14" s="0"/>
      <c r="AKW14" s="0"/>
      <c r="AKX14" s="0"/>
      <c r="AKY14" s="0"/>
      <c r="AKZ14" s="0"/>
      <c r="ALA14" s="0"/>
      <c r="ALB14" s="0"/>
      <c r="ALC14" s="0"/>
      <c r="ALD14" s="0"/>
      <c r="ALE14" s="0"/>
      <c r="ALF14" s="0"/>
      <c r="ALG14" s="0"/>
      <c r="ALH14" s="0"/>
      <c r="ALI14" s="0"/>
      <c r="ALJ14" s="0"/>
      <c r="ALK14" s="0"/>
      <c r="ALL14" s="0"/>
      <c r="ALM14" s="0"/>
      <c r="ALN14" s="0"/>
      <c r="ALO14" s="0"/>
      <c r="ALP14" s="0"/>
      <c r="ALQ14" s="0"/>
      <c r="ALR14" s="0"/>
      <c r="ALS14" s="0"/>
      <c r="ALT14" s="0"/>
      <c r="ALU14" s="0"/>
      <c r="ALV14" s="0"/>
      <c r="ALW14" s="0"/>
      <c r="ALX14" s="0"/>
      <c r="ALY14" s="0"/>
      <c r="ALZ14" s="0"/>
      <c r="AMA14" s="0"/>
      <c r="AMB14" s="0"/>
      <c r="AMC14" s="0"/>
      <c r="AMD14" s="0"/>
      <c r="AME14" s="0"/>
      <c r="AMF14" s="0"/>
      <c r="AMG14" s="0"/>
      <c r="AMH14" s="0"/>
      <c r="AMI14" s="0"/>
      <c r="AMJ14" s="0"/>
    </row>
    <row r="15" s="165" customFormat="true" ht="11.5" hidden="false" customHeight="true" outlineLevel="0" collapsed="false">
      <c r="A15" s="156"/>
      <c r="B15" s="157"/>
      <c r="D15" s="159"/>
      <c r="E15" s="184"/>
      <c r="F15" s="204"/>
      <c r="G15" s="181"/>
      <c r="H15" s="181"/>
      <c r="I15" s="205"/>
      <c r="J15" s="181"/>
      <c r="K15" s="185"/>
      <c r="L15" s="0"/>
      <c r="M15" s="0"/>
      <c r="N15" s="0"/>
      <c r="O15" s="0"/>
      <c r="P15" s="0"/>
      <c r="Q15" s="0"/>
      <c r="R15" s="0"/>
      <c r="S15" s="0"/>
      <c r="T15" s="0"/>
      <c r="U15" s="0"/>
      <c r="V15" s="0"/>
      <c r="W15" s="0"/>
      <c r="X15" s="0"/>
      <c r="Y15" s="0"/>
      <c r="Z15" s="0"/>
      <c r="AA15" s="0"/>
      <c r="AB15" s="178"/>
      <c r="AC15" s="166"/>
      <c r="AD15" s="166"/>
      <c r="AE15" s="173"/>
      <c r="AF15" s="168"/>
      <c r="AG15" s="168"/>
      <c r="AH15" s="168"/>
      <c r="AI15" s="190"/>
      <c r="AK15" s="169"/>
      <c r="AL15" s="169"/>
      <c r="AM15" s="169"/>
      <c r="AN15" s="169"/>
      <c r="AO15" s="170"/>
      <c r="AP15" s="192"/>
      <c r="AQ15" s="171"/>
      <c r="AR15" s="171"/>
      <c r="AS15" s="172"/>
      <c r="AT15" s="172"/>
      <c r="AX15" s="168"/>
      <c r="BE15" s="166"/>
      <c r="BF15" s="166"/>
      <c r="BG15" s="166"/>
      <c r="BH15" s="166"/>
      <c r="BI15" s="166"/>
      <c r="BJ15" s="166"/>
      <c r="BK15" s="174"/>
      <c r="BL15" s="174"/>
      <c r="BM15" s="174"/>
      <c r="BN15" s="174"/>
      <c r="BO15" s="174"/>
      <c r="BP15" s="174"/>
      <c r="BQ15" s="174"/>
      <c r="BR15" s="174"/>
      <c r="BS15" s="174"/>
      <c r="BT15" s="174"/>
      <c r="BU15" s="174"/>
      <c r="BV15" s="174"/>
      <c r="BW15" s="174"/>
      <c r="BX15" s="174"/>
      <c r="BY15" s="174"/>
      <c r="BZ15" s="174"/>
      <c r="CA15" s="1"/>
      <c r="CB15" s="1"/>
      <c r="CC15" s="1"/>
      <c r="CD15" s="1"/>
      <c r="CE15" s="1"/>
      <c r="CF15" s="1"/>
      <c r="CG15" s="1"/>
      <c r="CH15" s="1"/>
      <c r="CI15" s="1"/>
      <c r="CJ15" s="1"/>
      <c r="CK15" s="1"/>
      <c r="CL15" s="174"/>
      <c r="CM15" s="174"/>
      <c r="CN15" s="174"/>
      <c r="CO15" s="174"/>
      <c r="CP15" s="174"/>
      <c r="CQ15" s="174"/>
      <c r="CR15" s="1"/>
      <c r="CS15" s="1"/>
      <c r="CT15" s="1"/>
      <c r="CU15" s="1"/>
      <c r="CV15" s="1"/>
      <c r="CW15" s="1"/>
      <c r="CX15" s="1"/>
      <c r="CY15" s="1"/>
      <c r="CZ15" s="1"/>
      <c r="DA15" s="1"/>
      <c r="DB15" s="1"/>
      <c r="DC15" s="1"/>
      <c r="DD15" s="1"/>
      <c r="DE15" s="1"/>
      <c r="DF15" s="1"/>
      <c r="DG15" s="1"/>
      <c r="DH15" s="1"/>
      <c r="DI15" s="1"/>
      <c r="DJ15" s="1"/>
      <c r="DK15" s="1"/>
      <c r="DL15" s="1"/>
      <c r="DM15" s="1"/>
      <c r="DN15" s="166"/>
      <c r="DO15" s="175"/>
      <c r="DP15" s="175"/>
      <c r="DQ15" s="175"/>
      <c r="DR15" s="175"/>
      <c r="DS15" s="175"/>
      <c r="DT15" s="175"/>
      <c r="DU15" s="175"/>
      <c r="DV15" s="175"/>
      <c r="DW15" s="175"/>
      <c r="DX15" s="175"/>
      <c r="DY15" s="175"/>
      <c r="DZ15" s="175"/>
      <c r="EA15" s="175"/>
      <c r="EB15" s="175"/>
      <c r="EC15" s="175"/>
      <c r="ED15" s="175"/>
      <c r="EE15" s="166"/>
      <c r="EF15" s="178"/>
      <c r="EG15" s="178"/>
      <c r="EH15" s="178"/>
      <c r="EI15" s="178"/>
      <c r="EJ15" s="178"/>
      <c r="EK15" s="178"/>
      <c r="EL15" s="178"/>
      <c r="AMI15" s="1"/>
      <c r="AMJ15" s="1"/>
    </row>
    <row r="16" customFormat="false" ht="10.8" hidden="false" customHeight="true" outlineLevel="0" collapsed="false">
      <c r="C16" s="165"/>
      <c r="E16" s="184"/>
      <c r="F16" s="181"/>
      <c r="G16" s="181"/>
      <c r="H16" s="181"/>
      <c r="I16" s="181"/>
      <c r="J16" s="181"/>
      <c r="K16" s="185"/>
      <c r="L16" s="0"/>
      <c r="M16" s="0"/>
      <c r="N16" s="0"/>
      <c r="O16" s="0"/>
      <c r="P16" s="0"/>
      <c r="Q16" s="0"/>
      <c r="R16" s="0"/>
      <c r="S16" s="0"/>
      <c r="T16" s="0"/>
      <c r="U16" s="0"/>
      <c r="V16" s="0"/>
      <c r="W16" s="206"/>
      <c r="X16" s="207"/>
      <c r="Y16" s="207"/>
      <c r="Z16" s="208"/>
      <c r="AA16" s="209"/>
      <c r="AB16" s="178"/>
      <c r="AE16" s="173"/>
      <c r="AI16" s="190"/>
      <c r="AJ16" s="165"/>
      <c r="AK16" s="165"/>
      <c r="AP16" s="165"/>
      <c r="AQ16" s="165"/>
      <c r="AR16" s="165"/>
      <c r="AT16" s="172"/>
      <c r="AW16" s="165"/>
      <c r="AX16" s="168"/>
      <c r="BK16" s="174"/>
    </row>
    <row r="17" customFormat="false" ht="10.8" hidden="false" customHeight="true" outlineLevel="0" collapsed="false">
      <c r="A17" s="180"/>
      <c r="B17" s="181"/>
      <c r="C17" s="0"/>
      <c r="D17" s="1"/>
      <c r="E17" s="184"/>
      <c r="F17" s="210" t="str">
        <f aca="false">'Master Pay Period'!F17</f>
        <v>Company</v>
      </c>
      <c r="G17" s="210"/>
      <c r="H17" s="210"/>
      <c r="I17" s="210"/>
      <c r="J17" s="181"/>
      <c r="K17" s="185"/>
      <c r="L17" s="0"/>
      <c r="M17" s="0"/>
      <c r="N17" s="0"/>
      <c r="O17" s="0"/>
      <c r="P17" s="0"/>
      <c r="Q17" s="0"/>
      <c r="R17" s="0"/>
      <c r="S17" s="0"/>
      <c r="T17" s="0"/>
      <c r="U17" s="0"/>
      <c r="V17" s="206" t="s">
        <v>190</v>
      </c>
      <c r="W17" s="207"/>
      <c r="X17" s="207"/>
      <c r="Y17" s="208"/>
      <c r="Z17" s="209"/>
      <c r="AA17" s="209"/>
      <c r="AB17" s="63"/>
      <c r="AC17" s="63"/>
      <c r="AD17" s="63"/>
      <c r="AE17" s="173"/>
      <c r="AI17" s="190"/>
      <c r="AJ17" s="165"/>
      <c r="AP17" s="192"/>
      <c r="AR17" s="171"/>
      <c r="AT17" s="172"/>
      <c r="AW17" s="165"/>
      <c r="AX17" s="168"/>
      <c r="BE17" s="63"/>
      <c r="BF17" s="63"/>
      <c r="BG17" s="63"/>
      <c r="BH17" s="71"/>
      <c r="BI17" s="63"/>
      <c r="BJ17" s="63"/>
      <c r="BK17" s="174"/>
      <c r="DN17" s="63"/>
    </row>
    <row r="18" customFormat="false" ht="10.8" hidden="false" customHeight="true" outlineLevel="0" collapsed="false">
      <c r="A18" s="180"/>
      <c r="B18" s="181"/>
      <c r="C18" s="0"/>
      <c r="D18" s="1"/>
      <c r="E18" s="184"/>
      <c r="F18" s="210" t="n">
        <f aca="false">'Master Pay Period'!F18</f>
        <v>0</v>
      </c>
      <c r="G18" s="210"/>
      <c r="H18" s="210"/>
      <c r="I18" s="210"/>
      <c r="J18" s="181"/>
      <c r="K18" s="185"/>
      <c r="L18" s="0"/>
      <c r="M18" s="0"/>
      <c r="N18" s="0"/>
      <c r="O18" s="0"/>
      <c r="P18" s="0"/>
      <c r="Q18" s="0"/>
      <c r="R18" s="0"/>
      <c r="S18" s="0"/>
      <c r="T18" s="0"/>
      <c r="U18" s="0"/>
      <c r="V18" s="206" t="s">
        <v>100</v>
      </c>
      <c r="W18" s="207"/>
      <c r="X18" s="207"/>
      <c r="Y18" s="208"/>
      <c r="Z18" s="209"/>
      <c r="AA18" s="209"/>
      <c r="AB18" s="63"/>
      <c r="AC18" s="63"/>
      <c r="AD18" s="63"/>
      <c r="AE18" s="0"/>
      <c r="AF18" s="0"/>
      <c r="AG18" s="0"/>
      <c r="AH18" s="0"/>
      <c r="AI18" s="0"/>
      <c r="AJ18" s="0"/>
      <c r="AK18" s="0"/>
      <c r="AL18" s="0"/>
      <c r="AM18" s="0"/>
      <c r="AN18" s="0"/>
      <c r="AO18" s="0"/>
      <c r="AP18" s="0"/>
      <c r="AQ18" s="0"/>
      <c r="AR18" s="0"/>
      <c r="AS18" s="0"/>
      <c r="AT18" s="0"/>
      <c r="AW18" s="165"/>
      <c r="AX18" s="168"/>
      <c r="BE18" s="63"/>
      <c r="BF18" s="63"/>
      <c r="BG18" s="63"/>
      <c r="BH18" s="71"/>
      <c r="BI18" s="63"/>
      <c r="BJ18" s="63"/>
      <c r="BK18" s="174"/>
      <c r="DN18" s="63"/>
      <c r="EF18" s="178"/>
      <c r="EG18" s="178"/>
      <c r="EH18" s="178"/>
      <c r="EI18" s="178"/>
      <c r="EJ18" s="178"/>
      <c r="EK18" s="178"/>
      <c r="EL18" s="178"/>
      <c r="EM18" s="165"/>
      <c r="EN18" s="165"/>
      <c r="EO18" s="165"/>
      <c r="EP18" s="165"/>
      <c r="EQ18" s="165"/>
      <c r="ER18" s="165"/>
      <c r="ES18" s="165"/>
      <c r="ET18" s="165"/>
      <c r="EU18" s="165"/>
      <c r="EV18" s="165"/>
      <c r="EW18" s="165"/>
      <c r="EX18" s="165"/>
      <c r="EY18" s="165"/>
      <c r="EZ18" s="165"/>
      <c r="FA18" s="165"/>
      <c r="FB18" s="165"/>
      <c r="FC18" s="165"/>
      <c r="FD18" s="165"/>
      <c r="FE18" s="165"/>
      <c r="FF18" s="165"/>
      <c r="FG18" s="165"/>
      <c r="FH18" s="165"/>
      <c r="FI18" s="165"/>
      <c r="FJ18" s="165"/>
      <c r="FK18" s="165"/>
      <c r="FL18" s="165"/>
      <c r="FM18" s="165"/>
      <c r="FN18" s="165"/>
      <c r="FO18" s="165"/>
      <c r="FP18" s="165"/>
      <c r="FQ18" s="165"/>
      <c r="FR18" s="165"/>
      <c r="FS18" s="165"/>
      <c r="FT18" s="165"/>
      <c r="FU18" s="165"/>
      <c r="FV18" s="165"/>
      <c r="FW18" s="165"/>
      <c r="FX18" s="165"/>
      <c r="FY18" s="165"/>
      <c r="FZ18" s="165"/>
      <c r="GA18" s="165"/>
      <c r="GB18" s="165"/>
      <c r="GC18" s="165"/>
      <c r="GD18" s="165"/>
      <c r="GE18" s="165"/>
      <c r="GF18" s="165"/>
      <c r="GG18" s="165"/>
      <c r="GH18" s="165"/>
      <c r="GI18" s="165"/>
      <c r="GJ18" s="165"/>
      <c r="GK18" s="165"/>
      <c r="GL18" s="165"/>
      <c r="GM18" s="165"/>
      <c r="GN18" s="165"/>
      <c r="GO18" s="165"/>
    </row>
    <row r="19" customFormat="false" ht="10.1" hidden="false" customHeight="true" outlineLevel="0" collapsed="false">
      <c r="A19" s="180"/>
      <c r="B19" s="181"/>
      <c r="C19" s="0"/>
      <c r="D19" s="1"/>
      <c r="E19" s="184"/>
      <c r="F19" s="341" t="n">
        <f aca="false">'Master Pay Period'!F19</f>
        <v>0</v>
      </c>
      <c r="G19" s="341"/>
      <c r="H19" s="341"/>
      <c r="I19" s="341"/>
      <c r="J19" s="0"/>
      <c r="K19" s="185"/>
      <c r="L19" s="0"/>
      <c r="M19" s="0"/>
      <c r="N19" s="0"/>
      <c r="O19" s="0"/>
      <c r="P19" s="0"/>
      <c r="Q19" s="0"/>
      <c r="R19" s="0"/>
      <c r="S19" s="0"/>
      <c r="T19" s="0"/>
      <c r="U19" s="0"/>
      <c r="V19" s="212" t="s">
        <v>101</v>
      </c>
      <c r="W19" s="213"/>
      <c r="X19" s="214"/>
      <c r="Y19" s="215"/>
      <c r="Z19" s="209"/>
      <c r="AA19" s="209"/>
      <c r="AB19" s="63"/>
      <c r="AC19" s="63"/>
      <c r="AD19" s="63"/>
      <c r="AE19" s="32"/>
      <c r="AF19" s="216"/>
      <c r="AG19" s="217"/>
      <c r="AJ19" s="165"/>
      <c r="AP19" s="169"/>
      <c r="AR19" s="171"/>
      <c r="AT19" s="172"/>
      <c r="AW19" s="165"/>
      <c r="AX19" s="168"/>
      <c r="BE19" s="63"/>
      <c r="BF19" s="63"/>
      <c r="BG19" s="63"/>
      <c r="BH19" s="71"/>
      <c r="BI19" s="63"/>
      <c r="BJ19" s="63"/>
      <c r="BK19" s="174"/>
      <c r="DN19" s="63"/>
      <c r="EF19" s="178"/>
      <c r="EG19" s="178"/>
      <c r="EH19" s="178"/>
      <c r="EI19" s="178"/>
      <c r="EJ19" s="178"/>
      <c r="EK19" s="178"/>
      <c r="EL19" s="178"/>
      <c r="EM19" s="165"/>
      <c r="EN19" s="165"/>
      <c r="EO19" s="165"/>
      <c r="EP19" s="165"/>
      <c r="EQ19" s="165"/>
      <c r="ER19" s="165"/>
      <c r="ES19" s="165"/>
      <c r="ET19" s="165"/>
      <c r="EU19" s="165"/>
      <c r="EV19" s="165"/>
      <c r="EW19" s="165"/>
      <c r="EX19" s="165"/>
      <c r="EY19" s="165"/>
      <c r="EZ19" s="165"/>
      <c r="FA19" s="165"/>
      <c r="FB19" s="165"/>
      <c r="FC19" s="165"/>
      <c r="FD19" s="165"/>
      <c r="FE19" s="165"/>
      <c r="FF19" s="165"/>
      <c r="FG19" s="165"/>
      <c r="FH19" s="165"/>
      <c r="FI19" s="165"/>
      <c r="FJ19" s="165"/>
      <c r="FK19" s="165"/>
      <c r="FL19" s="165"/>
      <c r="FM19" s="165"/>
      <c r="FN19" s="165"/>
      <c r="FO19" s="165"/>
      <c r="FP19" s="165"/>
      <c r="FQ19" s="165"/>
      <c r="FR19" s="165"/>
      <c r="FS19" s="165"/>
      <c r="FT19" s="165"/>
      <c r="FU19" s="165"/>
      <c r="FV19" s="165"/>
      <c r="FW19" s="165"/>
      <c r="FX19" s="165"/>
      <c r="FY19" s="165"/>
      <c r="FZ19" s="165"/>
      <c r="GA19" s="165"/>
      <c r="GB19" s="165"/>
      <c r="GC19" s="165"/>
      <c r="GD19" s="165"/>
      <c r="GE19" s="165"/>
      <c r="GF19" s="165"/>
      <c r="GG19" s="165"/>
      <c r="GH19" s="165"/>
      <c r="GI19" s="165"/>
      <c r="GJ19" s="165"/>
      <c r="GK19" s="165"/>
      <c r="GL19" s="165"/>
      <c r="GM19" s="165"/>
      <c r="GN19" s="165"/>
      <c r="GO19" s="165"/>
    </row>
    <row r="20" customFormat="false" ht="10.1" hidden="false" customHeight="true" outlineLevel="0" collapsed="false">
      <c r="A20" s="176"/>
      <c r="B20" s="156"/>
      <c r="C20" s="157"/>
      <c r="D20" s="165"/>
      <c r="F20" s="1"/>
      <c r="G20" s="1"/>
      <c r="H20" s="1"/>
      <c r="I20" s="1"/>
      <c r="J20" s="1"/>
      <c r="K20" s="182"/>
      <c r="L20" s="1"/>
      <c r="M20" s="1"/>
      <c r="N20" s="1"/>
      <c r="O20" s="1"/>
      <c r="P20" s="1"/>
      <c r="Q20" s="1"/>
      <c r="R20" s="1"/>
      <c r="S20" s="1"/>
      <c r="T20" s="3"/>
      <c r="U20" s="1"/>
      <c r="V20" s="25"/>
      <c r="W20" s="25"/>
      <c r="X20" s="25"/>
      <c r="Y20" s="25"/>
      <c r="Z20" s="25"/>
      <c r="AA20" s="25"/>
      <c r="AB20" s="63"/>
      <c r="AC20" s="63"/>
      <c r="AD20" s="63"/>
      <c r="AE20" s="80"/>
      <c r="AF20" s="218"/>
      <c r="AG20" s="218"/>
      <c r="AJ20" s="165"/>
      <c r="AP20" s="169"/>
      <c r="AR20" s="171"/>
      <c r="AT20" s="172"/>
      <c r="AW20" s="165"/>
      <c r="AX20" s="168"/>
      <c r="BE20" s="63"/>
      <c r="BF20" s="63"/>
      <c r="BG20" s="63"/>
      <c r="BH20" s="71"/>
      <c r="BI20" s="63"/>
      <c r="BJ20" s="63"/>
      <c r="BK20" s="174"/>
      <c r="DN20" s="63"/>
      <c r="EF20" s="178"/>
      <c r="EG20" s="178"/>
      <c r="EH20" s="178"/>
      <c r="EI20" s="178"/>
      <c r="EJ20" s="178"/>
      <c r="EK20" s="178"/>
      <c r="EL20" s="178"/>
      <c r="EM20" s="165"/>
      <c r="EN20" s="165"/>
      <c r="EO20" s="165"/>
      <c r="EP20" s="165"/>
      <c r="EQ20" s="165"/>
      <c r="ER20" s="165"/>
      <c r="ES20" s="165"/>
      <c r="ET20" s="165"/>
      <c r="EU20" s="165"/>
      <c r="EV20" s="165"/>
      <c r="EW20" s="165"/>
      <c r="EX20" s="165"/>
      <c r="EY20" s="165"/>
      <c r="EZ20" s="165"/>
      <c r="FA20" s="165"/>
      <c r="FB20" s="165"/>
      <c r="FC20" s="165"/>
      <c r="FD20" s="165"/>
      <c r="FE20" s="165"/>
      <c r="FF20" s="165"/>
      <c r="FG20" s="165"/>
      <c r="FH20" s="165"/>
      <c r="FI20" s="165"/>
      <c r="FJ20" s="165"/>
      <c r="FK20" s="165"/>
      <c r="FL20" s="165"/>
      <c r="FM20" s="165"/>
      <c r="FN20" s="165"/>
      <c r="FO20" s="165"/>
      <c r="FP20" s="165"/>
      <c r="FQ20" s="165"/>
      <c r="FR20" s="165"/>
      <c r="FS20" s="165"/>
      <c r="FT20" s="165"/>
      <c r="FU20" s="165"/>
      <c r="FV20" s="165"/>
      <c r="FW20" s="165"/>
      <c r="FX20" s="165"/>
      <c r="FY20" s="165"/>
      <c r="FZ20" s="165"/>
      <c r="GA20" s="165"/>
      <c r="GB20" s="165"/>
      <c r="GC20" s="165"/>
      <c r="GD20" s="165"/>
      <c r="GE20" s="165"/>
      <c r="GF20" s="165"/>
      <c r="GG20" s="165"/>
      <c r="GH20" s="165"/>
      <c r="GI20" s="165"/>
      <c r="GJ20" s="165"/>
      <c r="GK20" s="165"/>
      <c r="GL20" s="165"/>
      <c r="GM20" s="165"/>
      <c r="GN20" s="165"/>
      <c r="GO20" s="165"/>
    </row>
    <row r="21" customFormat="false" ht="10.1" hidden="false" customHeight="true" outlineLevel="0" collapsed="false">
      <c r="A21" s="184"/>
      <c r="B21" s="0"/>
      <c r="C21" s="0"/>
      <c r="D21" s="0"/>
      <c r="E21" s="184"/>
      <c r="F21" s="219"/>
      <c r="H21" s="159"/>
      <c r="I21" s="161"/>
      <c r="J21" s="162"/>
      <c r="L21" s="177"/>
      <c r="M21" s="31" t="n">
        <f aca="false">Calendar!A146</f>
        <v>25</v>
      </c>
      <c r="N21" s="31"/>
      <c r="O21" s="31"/>
      <c r="P21" s="31"/>
      <c r="Q21" s="31"/>
      <c r="R21" s="31"/>
      <c r="S21" s="342"/>
      <c r="T21" s="342"/>
      <c r="U21" s="342"/>
      <c r="V21" s="31"/>
      <c r="W21" s="31"/>
      <c r="X21" s="31"/>
      <c r="Y21" s="31"/>
      <c r="Z21" s="80"/>
      <c r="AA21" s="31"/>
      <c r="AB21" s="63"/>
      <c r="AC21" s="63"/>
      <c r="AD21" s="63"/>
      <c r="AE21" s="222"/>
      <c r="AF21" s="223"/>
      <c r="AG21" s="223"/>
      <c r="AH21" s="223"/>
      <c r="AI21" s="223"/>
      <c r="AJ21" s="222"/>
      <c r="AK21" s="222"/>
      <c r="AL21" s="222"/>
      <c r="AM21" s="222"/>
      <c r="AN21" s="222"/>
      <c r="AO21" s="224"/>
      <c r="AP21" s="222"/>
      <c r="AQ21" s="222"/>
      <c r="AR21" s="222"/>
      <c r="AS21" s="222"/>
      <c r="AT21" s="222"/>
      <c r="AW21" s="165"/>
      <c r="AX21" s="168"/>
      <c r="BE21" s="63"/>
      <c r="BF21" s="63"/>
      <c r="BG21" s="63"/>
      <c r="BH21" s="71"/>
      <c r="BI21" s="63"/>
      <c r="BJ21" s="63"/>
      <c r="BK21" s="174"/>
      <c r="DN21" s="63"/>
      <c r="EF21" s="178"/>
      <c r="EG21" s="178"/>
      <c r="EH21" s="178"/>
      <c r="EI21" s="178"/>
      <c r="EJ21" s="178"/>
      <c r="EK21" s="178"/>
      <c r="EL21" s="178"/>
      <c r="EM21" s="165"/>
      <c r="EN21" s="165"/>
      <c r="EO21" s="165"/>
      <c r="EP21" s="165"/>
      <c r="EQ21" s="165"/>
      <c r="ER21" s="165"/>
      <c r="ES21" s="165"/>
      <c r="ET21" s="165"/>
      <c r="EU21" s="165"/>
      <c r="EV21" s="165"/>
      <c r="EW21" s="165"/>
      <c r="EX21" s="165"/>
      <c r="EY21" s="165"/>
      <c r="EZ21" s="165"/>
      <c r="FA21" s="165"/>
      <c r="FB21" s="165"/>
      <c r="FC21" s="165"/>
      <c r="FD21" s="165"/>
      <c r="FE21" s="165"/>
      <c r="FF21" s="165"/>
      <c r="FG21" s="165"/>
      <c r="FH21" s="165"/>
      <c r="FI21" s="165"/>
      <c r="FJ21" s="165"/>
      <c r="FK21" s="165"/>
      <c r="FL21" s="165"/>
      <c r="FM21" s="165"/>
      <c r="FN21" s="165"/>
      <c r="FO21" s="165"/>
      <c r="FP21" s="165"/>
      <c r="FQ21" s="165"/>
      <c r="FR21" s="165"/>
      <c r="FS21" s="165"/>
      <c r="FT21" s="165"/>
      <c r="FU21" s="165"/>
      <c r="FV21" s="165"/>
      <c r="FW21" s="165"/>
      <c r="FX21" s="165"/>
      <c r="FY21" s="165"/>
      <c r="FZ21" s="165"/>
      <c r="GA21" s="165"/>
      <c r="GB21" s="165"/>
      <c r="GC21" s="165"/>
      <c r="GD21" s="165"/>
      <c r="GE21" s="165"/>
      <c r="GF21" s="165"/>
      <c r="GG21" s="165"/>
      <c r="GH21" s="165"/>
      <c r="GI21" s="165"/>
      <c r="GJ21" s="165"/>
      <c r="GK21" s="165"/>
      <c r="GL21" s="165"/>
      <c r="GM21" s="165"/>
      <c r="GN21" s="165"/>
      <c r="GO21" s="165"/>
    </row>
    <row r="22" customFormat="false" ht="10.1" hidden="false" customHeight="true" outlineLevel="0" collapsed="false">
      <c r="A22" s="225"/>
      <c r="B22" s="226" t="s">
        <v>191</v>
      </c>
      <c r="C22" s="227" t="s">
        <v>161</v>
      </c>
      <c r="D22" s="228" t="s">
        <v>192</v>
      </c>
      <c r="E22" s="229" t="s">
        <v>193</v>
      </c>
      <c r="F22" s="230" t="s">
        <v>194</v>
      </c>
      <c r="G22" s="231" t="s">
        <v>195</v>
      </c>
      <c r="H22" s="231" t="s">
        <v>193</v>
      </c>
      <c r="I22" s="232" t="s">
        <v>196</v>
      </c>
      <c r="J22" s="233" t="s">
        <v>197</v>
      </c>
      <c r="K22" s="234" t="s">
        <v>197</v>
      </c>
      <c r="L22" s="227" t="s">
        <v>198</v>
      </c>
      <c r="M22" s="37" t="str">
        <f aca="false">Calendar!A147</f>
        <v>December</v>
      </c>
      <c r="N22" s="37" t="n">
        <f aca="false">Calendar!B147</f>
        <v>0</v>
      </c>
      <c r="O22" s="37" t="n">
        <f aca="false">Calendar!C147</f>
        <v>0</v>
      </c>
      <c r="P22" s="37" t="n">
        <f aca="false">Calendar!D147</f>
        <v>0</v>
      </c>
      <c r="Q22" s="37" t="n">
        <f aca="false">Calendar!E147</f>
        <v>0</v>
      </c>
      <c r="R22" s="37" t="n">
        <f aca="false">Calendar!F147</f>
        <v>0</v>
      </c>
      <c r="S22" s="37" t="n">
        <f aca="false">Calendar!G147</f>
        <v>0</v>
      </c>
      <c r="T22" s="37" t="n">
        <f aca="false">Calendar!H147</f>
        <v>2019</v>
      </c>
      <c r="U22" s="37" t="n">
        <f aca="false">Calendar!I147</f>
        <v>0</v>
      </c>
      <c r="V22" s="37" t="n">
        <f aca="false">Calendar!J147</f>
        <v>0</v>
      </c>
      <c r="W22" s="37" t="n">
        <f aca="false">Calendar!K147</f>
        <v>0</v>
      </c>
      <c r="X22" s="37" t="n">
        <f aca="false">Calendar!L147</f>
        <v>0</v>
      </c>
      <c r="Y22" s="37" t="n">
        <f aca="false">Calendar!M147</f>
        <v>0</v>
      </c>
      <c r="Z22" s="37" t="n">
        <f aca="false">Calendar!N147</f>
        <v>0</v>
      </c>
      <c r="AA22" s="37" t="n">
        <f aca="false">Calendar!O147</f>
        <v>0</v>
      </c>
      <c r="AB22" s="63"/>
      <c r="AC22" s="63"/>
      <c r="AD22" s="63"/>
      <c r="AE22" s="235"/>
      <c r="AF22" s="236"/>
      <c r="AG22" s="236"/>
      <c r="AH22" s="236"/>
      <c r="AI22" s="236"/>
      <c r="AJ22" s="236"/>
      <c r="AK22" s="237"/>
      <c r="AL22" s="238"/>
      <c r="AM22" s="238"/>
      <c r="AN22" s="235"/>
      <c r="AP22" s="169"/>
      <c r="AR22" s="171"/>
      <c r="AT22" s="172"/>
      <c r="AW22" s="165"/>
      <c r="AX22" s="168"/>
      <c r="BE22" s="63"/>
      <c r="BF22" s="63"/>
      <c r="BG22" s="63"/>
      <c r="BH22" s="71"/>
      <c r="BI22" s="63"/>
      <c r="BJ22" s="63"/>
      <c r="BK22" s="174"/>
      <c r="DN22" s="63"/>
      <c r="EF22" s="178"/>
      <c r="EG22" s="178"/>
      <c r="EH22" s="178"/>
      <c r="EI22" s="178"/>
      <c r="EJ22" s="178"/>
      <c r="EK22" s="178"/>
      <c r="EL22" s="178"/>
      <c r="EM22" s="165"/>
      <c r="EN22" s="165"/>
      <c r="EO22" s="165"/>
      <c r="EP22" s="165"/>
      <c r="EQ22" s="165"/>
      <c r="ER22" s="165"/>
      <c r="ES22" s="165"/>
      <c r="ET22" s="165"/>
      <c r="EU22" s="165"/>
      <c r="EV22" s="165"/>
      <c r="EW22" s="165"/>
      <c r="EX22" s="165"/>
      <c r="EY22" s="165"/>
      <c r="EZ22" s="165"/>
      <c r="FA22" s="165"/>
      <c r="FB22" s="165"/>
      <c r="FC22" s="165"/>
      <c r="FD22" s="165"/>
      <c r="FE22" s="165"/>
      <c r="FF22" s="165"/>
      <c r="FG22" s="165"/>
      <c r="FH22" s="165"/>
      <c r="FI22" s="165"/>
      <c r="FJ22" s="165"/>
      <c r="FK22" s="165"/>
      <c r="FL22" s="165"/>
      <c r="FM22" s="165"/>
      <c r="FN22" s="165"/>
      <c r="FO22" s="165"/>
      <c r="FP22" s="165"/>
      <c r="FQ22" s="165"/>
      <c r="FR22" s="165"/>
      <c r="FS22" s="165"/>
      <c r="FT22" s="165"/>
      <c r="FU22" s="165"/>
      <c r="FV22" s="165"/>
      <c r="FW22" s="165"/>
      <c r="FX22" s="165"/>
      <c r="FY22" s="165"/>
      <c r="FZ22" s="165"/>
      <c r="GA22" s="165"/>
      <c r="GB22" s="165"/>
      <c r="GC22" s="165"/>
      <c r="GD22" s="165"/>
      <c r="GE22" s="165"/>
      <c r="GF22" s="165"/>
      <c r="GG22" s="165"/>
      <c r="GH22" s="165"/>
      <c r="GI22" s="165"/>
      <c r="GJ22" s="165"/>
      <c r="GK22" s="165"/>
      <c r="GL22" s="165"/>
      <c r="GM22" s="165"/>
      <c r="GN22" s="165"/>
      <c r="GO22" s="165"/>
    </row>
    <row r="23" customFormat="false" ht="10.1" hidden="false" customHeight="true" outlineLevel="0" collapsed="false">
      <c r="A23" s="225"/>
      <c r="B23" s="227" t="s">
        <v>199</v>
      </c>
      <c r="C23" s="227" t="s">
        <v>192</v>
      </c>
      <c r="D23" s="239" t="s">
        <v>200</v>
      </c>
      <c r="E23" s="229" t="s">
        <v>192</v>
      </c>
      <c r="F23" s="240"/>
      <c r="G23" s="241"/>
      <c r="H23" s="240"/>
      <c r="I23" s="232" t="s">
        <v>201</v>
      </c>
      <c r="J23" s="242" t="s">
        <v>201</v>
      </c>
      <c r="K23" s="243" t="s">
        <v>192</v>
      </c>
      <c r="L23" s="226" t="s">
        <v>192</v>
      </c>
      <c r="M23" s="39" t="n">
        <f aca="false">Calendar!A148</f>
        <v>1</v>
      </c>
      <c r="N23" s="39" t="n">
        <f aca="false">Calendar!B148</f>
        <v>2</v>
      </c>
      <c r="O23" s="39" t="n">
        <f aca="false">Calendar!C148</f>
        <v>3</v>
      </c>
      <c r="P23" s="39" t="n">
        <f aca="false">Calendar!D148</f>
        <v>4</v>
      </c>
      <c r="Q23" s="39" t="n">
        <f aca="false">Calendar!E148</f>
        <v>5</v>
      </c>
      <c r="R23" s="39" t="n">
        <f aca="false">Calendar!F148</f>
        <v>6</v>
      </c>
      <c r="S23" s="39" t="n">
        <f aca="false">Calendar!G148</f>
        <v>7</v>
      </c>
      <c r="T23" s="51"/>
      <c r="U23" s="39" t="n">
        <f aca="false">Calendar!I148</f>
        <v>8</v>
      </c>
      <c r="V23" s="39" t="n">
        <f aca="false">Calendar!J148</f>
        <v>9</v>
      </c>
      <c r="W23" s="39" t="n">
        <f aca="false">Calendar!K148</f>
        <v>10</v>
      </c>
      <c r="X23" s="39" t="n">
        <f aca="false">Calendar!L148</f>
        <v>11</v>
      </c>
      <c r="Y23" s="39" t="n">
        <f aca="false">Calendar!M148</f>
        <v>12</v>
      </c>
      <c r="Z23" s="39" t="n">
        <f aca="false">Calendar!N148</f>
        <v>13</v>
      </c>
      <c r="AA23" s="39" t="n">
        <f aca="false">Calendar!O148</f>
        <v>14</v>
      </c>
      <c r="AB23" s="178"/>
      <c r="AE23" s="235"/>
      <c r="AF23" s="236"/>
      <c r="AG23" s="236"/>
      <c r="AH23" s="236"/>
      <c r="AI23" s="236"/>
      <c r="AJ23" s="236"/>
      <c r="AK23" s="237"/>
      <c r="AL23" s="238"/>
      <c r="AM23" s="238"/>
      <c r="AN23" s="235"/>
      <c r="AP23" s="169"/>
      <c r="AR23" s="171"/>
      <c r="AT23" s="172"/>
      <c r="AW23" s="165"/>
      <c r="AX23" s="168"/>
      <c r="BK23" s="174"/>
      <c r="EF23" s="178"/>
      <c r="EG23" s="178"/>
      <c r="EH23" s="178"/>
      <c r="EI23" s="178"/>
      <c r="EJ23" s="178"/>
      <c r="EK23" s="178"/>
      <c r="EL23" s="178"/>
      <c r="EM23" s="165"/>
      <c r="EN23" s="165"/>
      <c r="EO23" s="165"/>
      <c r="EP23" s="165"/>
      <c r="EQ23" s="165"/>
      <c r="ER23" s="165"/>
      <c r="ES23" s="165"/>
      <c r="ET23" s="165"/>
      <c r="EU23" s="165"/>
      <c r="EV23" s="165"/>
      <c r="EW23" s="165"/>
      <c r="EX23" s="165"/>
      <c r="EY23" s="165"/>
      <c r="EZ23" s="165"/>
      <c r="FA23" s="165"/>
      <c r="FB23" s="165"/>
      <c r="FC23" s="165"/>
      <c r="FD23" s="165"/>
      <c r="FE23" s="165"/>
      <c r="FF23" s="165"/>
      <c r="FG23" s="165"/>
      <c r="FH23" s="165"/>
      <c r="FI23" s="165"/>
      <c r="FJ23" s="165"/>
      <c r="FK23" s="165"/>
      <c r="FL23" s="165"/>
      <c r="FM23" s="165"/>
      <c r="FN23" s="165"/>
      <c r="FO23" s="165"/>
      <c r="FP23" s="165"/>
      <c r="FQ23" s="165"/>
      <c r="FR23" s="165"/>
      <c r="FS23" s="165"/>
      <c r="FT23" s="165"/>
      <c r="FU23" s="165"/>
      <c r="FV23" s="165"/>
      <c r="FW23" s="165"/>
      <c r="FX23" s="165"/>
      <c r="FY23" s="165"/>
      <c r="FZ23" s="165"/>
      <c r="GA23" s="165"/>
      <c r="GB23" s="165"/>
      <c r="GC23" s="165"/>
      <c r="GD23" s="165"/>
      <c r="GE23" s="165"/>
      <c r="GF23" s="165"/>
      <c r="GG23" s="165"/>
      <c r="GH23" s="165"/>
      <c r="GI23" s="165"/>
      <c r="GJ23" s="165"/>
      <c r="GK23" s="165"/>
      <c r="GL23" s="165"/>
      <c r="GM23" s="165"/>
      <c r="GN23" s="165"/>
      <c r="GO23" s="165"/>
    </row>
    <row r="24" customFormat="false" ht="10.1" hidden="false" customHeight="true" outlineLevel="0" collapsed="false">
      <c r="A24" s="244"/>
      <c r="B24" s="227" t="s">
        <v>192</v>
      </c>
      <c r="C24" s="181"/>
      <c r="D24" s="192" t="s">
        <v>202</v>
      </c>
      <c r="F24" s="245"/>
      <c r="H24" s="159"/>
      <c r="I24" s="161"/>
      <c r="J24" s="162"/>
      <c r="L24" s="177"/>
      <c r="M24" s="48" t="s">
        <v>83</v>
      </c>
      <c r="N24" s="48" t="s">
        <v>84</v>
      </c>
      <c r="O24" s="48" t="s">
        <v>85</v>
      </c>
      <c r="P24" s="48" t="s">
        <v>86</v>
      </c>
      <c r="Q24" s="48" t="s">
        <v>85</v>
      </c>
      <c r="R24" s="48" t="s">
        <v>87</v>
      </c>
      <c r="S24" s="48" t="s">
        <v>83</v>
      </c>
      <c r="T24" s="247"/>
      <c r="U24" s="50" t="s">
        <v>83</v>
      </c>
      <c r="V24" s="50" t="s">
        <v>84</v>
      </c>
      <c r="W24" s="50" t="s">
        <v>85</v>
      </c>
      <c r="X24" s="50" t="s">
        <v>86</v>
      </c>
      <c r="Y24" s="50" t="s">
        <v>85</v>
      </c>
      <c r="Z24" s="50" t="s">
        <v>87</v>
      </c>
      <c r="AA24" s="50" t="s">
        <v>83</v>
      </c>
      <c r="AB24" s="178"/>
      <c r="AC24" s="71"/>
      <c r="AD24" s="71"/>
      <c r="AE24" s="250"/>
      <c r="AF24" s="251"/>
      <c r="AG24" s="251"/>
      <c r="AH24" s="251"/>
      <c r="AI24" s="251"/>
      <c r="AJ24" s="250"/>
      <c r="AK24" s="250"/>
      <c r="AL24" s="250"/>
      <c r="AM24" s="250"/>
      <c r="AN24" s="250"/>
      <c r="AP24" s="169"/>
      <c r="AR24" s="171"/>
      <c r="AT24" s="172"/>
      <c r="AW24" s="165"/>
      <c r="AX24" s="168"/>
      <c r="BE24" s="71"/>
      <c r="BF24" s="71"/>
      <c r="BG24" s="71"/>
      <c r="BI24" s="71"/>
      <c r="BJ24" s="71"/>
      <c r="BK24" s="174"/>
      <c r="DN24" s="71"/>
      <c r="EF24" s="178"/>
      <c r="EG24" s="178"/>
      <c r="EH24" s="178"/>
      <c r="EI24" s="178"/>
      <c r="EJ24" s="178"/>
      <c r="EK24" s="178"/>
      <c r="EL24" s="178"/>
      <c r="EM24" s="165"/>
      <c r="EN24" s="165"/>
      <c r="EO24" s="165"/>
      <c r="EP24" s="165"/>
      <c r="EQ24" s="165"/>
      <c r="ER24" s="165"/>
      <c r="ES24" s="165"/>
      <c r="ET24" s="165"/>
      <c r="EU24" s="165"/>
      <c r="EV24" s="165"/>
      <c r="EW24" s="165"/>
      <c r="EX24" s="165"/>
      <c r="EY24" s="165"/>
      <c r="EZ24" s="165"/>
      <c r="FA24" s="165"/>
      <c r="FB24" s="165"/>
      <c r="FC24" s="165"/>
      <c r="FD24" s="165"/>
      <c r="FE24" s="165"/>
      <c r="FF24" s="165"/>
      <c r="FG24" s="165"/>
      <c r="FH24" s="165"/>
      <c r="FI24" s="165"/>
      <c r="FJ24" s="165"/>
      <c r="FK24" s="165"/>
      <c r="FL24" s="165"/>
      <c r="FM24" s="165"/>
      <c r="FN24" s="165"/>
      <c r="FO24" s="165"/>
      <c r="FP24" s="165"/>
      <c r="FQ24" s="165"/>
      <c r="FR24" s="165"/>
      <c r="FS24" s="165"/>
      <c r="FT24" s="165"/>
      <c r="FU24" s="165"/>
      <c r="FV24" s="165"/>
      <c r="FW24" s="165"/>
      <c r="FX24" s="165"/>
      <c r="FY24" s="165"/>
      <c r="FZ24" s="165"/>
      <c r="GA24" s="165"/>
      <c r="GB24" s="165"/>
      <c r="GC24" s="165"/>
      <c r="GD24" s="165"/>
      <c r="GE24" s="165"/>
      <c r="GF24" s="165"/>
      <c r="GG24" s="165"/>
      <c r="GH24" s="165"/>
      <c r="GI24" s="165"/>
      <c r="GJ24" s="165"/>
      <c r="GK24" s="165"/>
      <c r="GL24" s="165"/>
      <c r="GM24" s="165"/>
      <c r="GN24" s="165"/>
      <c r="GO24" s="165"/>
    </row>
    <row r="25" customFormat="false" ht="10.1" hidden="false" customHeight="true" outlineLevel="0" collapsed="false">
      <c r="A25" s="252"/>
      <c r="B25" s="156"/>
      <c r="C25" s="157"/>
      <c r="D25" s="165"/>
      <c r="E25" s="253"/>
      <c r="F25" s="254"/>
      <c r="G25" s="255"/>
      <c r="H25" s="255"/>
      <c r="I25" s="256"/>
      <c r="J25" s="167"/>
      <c r="K25" s="243"/>
      <c r="L25" s="257"/>
      <c r="M25" s="258"/>
      <c r="N25" s="258"/>
      <c r="O25" s="258"/>
      <c r="P25" s="258"/>
      <c r="Q25" s="258"/>
      <c r="R25" s="258"/>
      <c r="S25" s="258"/>
      <c r="T25" s="258"/>
      <c r="U25" s="258"/>
      <c r="V25" s="258"/>
      <c r="W25" s="258"/>
      <c r="X25" s="258"/>
      <c r="Y25" s="258"/>
      <c r="Z25" s="258"/>
      <c r="AA25" s="259"/>
      <c r="AB25" s="178"/>
      <c r="AC25" s="71"/>
      <c r="AD25" s="71"/>
      <c r="AE25" s="250"/>
      <c r="AF25" s="251"/>
      <c r="AG25" s="251"/>
      <c r="AH25" s="251"/>
      <c r="AI25" s="251"/>
      <c r="AJ25" s="251"/>
      <c r="AK25" s="260"/>
      <c r="AL25" s="261"/>
      <c r="AM25" s="261"/>
      <c r="AN25" s="262"/>
      <c r="AP25" s="169"/>
      <c r="AR25" s="171"/>
      <c r="AT25" s="172"/>
      <c r="AW25" s="165"/>
      <c r="AX25" s="168"/>
      <c r="BE25" s="71"/>
      <c r="BF25" s="71"/>
      <c r="BG25" s="71"/>
      <c r="BI25" s="71"/>
      <c r="BJ25" s="71"/>
      <c r="BK25" s="174"/>
      <c r="DN25" s="71"/>
      <c r="EF25" s="178"/>
      <c r="EG25" s="178"/>
      <c r="EH25" s="178"/>
      <c r="EI25" s="178"/>
      <c r="EJ25" s="178"/>
      <c r="EK25" s="178"/>
      <c r="EL25" s="178"/>
      <c r="EM25" s="165"/>
      <c r="EN25" s="165"/>
      <c r="EO25" s="165"/>
      <c r="EP25" s="165"/>
      <c r="EQ25" s="165"/>
      <c r="ER25" s="165"/>
      <c r="ES25" s="165"/>
      <c r="ET25" s="165"/>
      <c r="EU25" s="165"/>
      <c r="EV25" s="165"/>
      <c r="EW25" s="165"/>
      <c r="EX25" s="165"/>
      <c r="EY25" s="165"/>
      <c r="EZ25" s="165"/>
      <c r="FA25" s="165"/>
      <c r="FB25" s="165"/>
      <c r="FC25" s="165"/>
      <c r="FD25" s="165"/>
      <c r="FE25" s="165"/>
      <c r="FF25" s="165"/>
      <c r="FG25" s="165"/>
      <c r="FH25" s="165"/>
      <c r="FI25" s="165"/>
      <c r="FJ25" s="165"/>
      <c r="FK25" s="165"/>
      <c r="FL25" s="165"/>
      <c r="FM25" s="165"/>
      <c r="FN25" s="165"/>
      <c r="FO25" s="165"/>
      <c r="FP25" s="165"/>
      <c r="FQ25" s="165"/>
      <c r="FR25" s="165"/>
      <c r="FS25" s="165"/>
      <c r="FT25" s="165"/>
      <c r="FU25" s="165"/>
      <c r="FV25" s="165"/>
      <c r="FW25" s="165"/>
      <c r="FX25" s="165"/>
      <c r="FY25" s="165"/>
      <c r="FZ25" s="165"/>
      <c r="GA25" s="165"/>
      <c r="GB25" s="165"/>
      <c r="GC25" s="165"/>
      <c r="GD25" s="165"/>
      <c r="GE25" s="165"/>
      <c r="GF25" s="165"/>
      <c r="GG25" s="165"/>
      <c r="GH25" s="165"/>
      <c r="GI25" s="165"/>
      <c r="GJ25" s="165"/>
      <c r="GK25" s="165"/>
      <c r="GL25" s="165"/>
      <c r="GM25" s="165"/>
      <c r="GN25" s="165"/>
      <c r="GO25" s="165"/>
    </row>
    <row r="26" customFormat="false" ht="10.1" hidden="false" customHeight="true" outlineLevel="0" collapsed="false">
      <c r="A26" s="263"/>
      <c r="B26" s="264"/>
      <c r="C26" s="264"/>
      <c r="D26" s="188"/>
      <c r="E26" s="265"/>
      <c r="F26" s="266"/>
      <c r="G26" s="176"/>
      <c r="H26" s="158"/>
      <c r="I26" s="267"/>
      <c r="J26" s="167"/>
      <c r="K26" s="243"/>
      <c r="L26" s="257"/>
      <c r="M26" s="268"/>
      <c r="N26" s="268"/>
      <c r="O26" s="268"/>
      <c r="P26" s="268"/>
      <c r="Q26" s="268"/>
      <c r="R26" s="268"/>
      <c r="S26" s="268"/>
      <c r="T26" s="269"/>
      <c r="U26" s="268"/>
      <c r="V26" s="268"/>
      <c r="W26" s="268"/>
      <c r="X26" s="268"/>
      <c r="Y26" s="268"/>
      <c r="Z26" s="268"/>
      <c r="AA26" s="268"/>
      <c r="AB26" s="176"/>
      <c r="AC26" s="270"/>
      <c r="AD26" s="271"/>
      <c r="AE26" s="235"/>
      <c r="AF26" s="236"/>
      <c r="AG26" s="236"/>
      <c r="AH26" s="236"/>
      <c r="AI26" s="236"/>
      <c r="AJ26" s="236"/>
      <c r="AK26" s="272"/>
      <c r="AL26" s="238"/>
      <c r="AM26" s="273"/>
      <c r="AN26" s="235"/>
      <c r="AP26" s="169"/>
      <c r="AR26" s="171"/>
      <c r="AT26" s="172"/>
      <c r="AU26" s="1"/>
      <c r="AV26" s="1"/>
      <c r="AW26" s="1"/>
      <c r="AX26" s="1"/>
      <c r="AY26" s="1"/>
      <c r="AZ26" s="1"/>
      <c r="BA26" s="1"/>
      <c r="BB26" s="1"/>
      <c r="BC26" s="1"/>
      <c r="BD26" s="1"/>
      <c r="BE26" s="274"/>
      <c r="BF26" s="274"/>
      <c r="BG26" s="274"/>
      <c r="BH26" s="275"/>
      <c r="BI26" s="274"/>
      <c r="BJ26" s="274"/>
      <c r="BK26" s="174"/>
      <c r="DN26" s="271"/>
      <c r="EE26" s="178"/>
    </row>
    <row r="27" customFormat="false" ht="10.1" hidden="false" customHeight="true" outlineLevel="0" collapsed="false">
      <c r="A27" s="263"/>
      <c r="B27" s="264" t="n">
        <f aca="false">SUM(IF(M27="V",-E27),IF(N27="V",-E27),IF(O27="V",-E27),IF(P27="V",-E27),IF(Q27="V",-E27),IF(R27="V",-E27),IF(S27="V",-E27),IF(U27="V",-E27),IF(V27="V",-E27),IF(W27="V",-E27),IF(X27="V",-E27),IF(Y27="V",-E27),IF(Z27="V",-E27),IF(AA27="V",-E27),IF(M27="H",-E27),IF(N27="H",-E27),IF(O27="H",-E27),IF(P27="H",-E27),IF(Q27="H",-E27),IF(R27="H",-E27),IF(S27="H",-E27),IF(U27="H",-E27),IF(V27="H",-E27),IF(W27="H",-E27),IF(X27="H",-E27),IF(Y27="H",-E27),IF(Z27="H",-E27),IF(AA27="H",-E27))</f>
        <v>0</v>
      </c>
      <c r="C27" s="264" t="n">
        <f aca="false">SUM(IF(M27="S",-E27),IF(N27="S",-E27),IF(O27="S",-E27),IF(P27="S",-E27),IF(Q27="S",-E27),IF(R27="S",-E27),IF(S27="S",-E27),IF(U27="S",-E27),IF(V27="S",-E27),IF(W27="S",-E27),IF(X27="S",-E27),IF(Y27="S",-E27),IF(Z27="S",-E27),IF(AA27="S",-E27))</f>
        <v>0</v>
      </c>
      <c r="D27" s="188" t="n">
        <f aca="false">(I27*80)-(K27-(B27+C27))</f>
        <v>0</v>
      </c>
      <c r="E27" s="265" t="n">
        <f aca="false">'Master Pay Period'!E27</f>
        <v>8</v>
      </c>
      <c r="F27" s="276" t="n">
        <f aca="false">'Master Pay Period'!F27</f>
        <v>0</v>
      </c>
      <c r="G27" s="277" t="n">
        <f aca="false">'Master Pay Period'!G27</f>
        <v>0</v>
      </c>
      <c r="H27" s="277" t="n">
        <f aca="false">'Master Pay Period'!H27</f>
        <v>0</v>
      </c>
      <c r="I27" s="279" t="n">
        <f aca="false">'Master Pay Period'!I27</f>
        <v>1</v>
      </c>
      <c r="J27" s="280" t="n">
        <f aca="false">K27/80</f>
        <v>1</v>
      </c>
      <c r="K27" s="281" t="n">
        <f aca="false">SUM(M27:S27,U27:AA27)*E27</f>
        <v>80</v>
      </c>
      <c r="L27" s="282"/>
      <c r="M27" s="283" t="n">
        <f aca="false">'Master Pay Period'!M27</f>
        <v>1</v>
      </c>
      <c r="N27" s="283" t="n">
        <f aca="false">'Master Pay Period'!N27</f>
        <v>0</v>
      </c>
      <c r="O27" s="283" t="n">
        <f aca="false">'Master Pay Period'!O27</f>
        <v>1</v>
      </c>
      <c r="P27" s="283" t="n">
        <f aca="false">'Master Pay Period'!P27</f>
        <v>1</v>
      </c>
      <c r="Q27" s="283" t="n">
        <f aca="false">'Master Pay Period'!Q27</f>
        <v>1</v>
      </c>
      <c r="R27" s="283" t="n">
        <f aca="false">'Master Pay Period'!R27</f>
        <v>1</v>
      </c>
      <c r="S27" s="283" t="n">
        <f aca="false">'Master Pay Period'!S27</f>
        <v>0</v>
      </c>
      <c r="T27" s="284"/>
      <c r="U27" s="283" t="n">
        <f aca="false">'Master Pay Period'!U27</f>
        <v>0</v>
      </c>
      <c r="V27" s="283" t="n">
        <f aca="false">'Master Pay Period'!V27</f>
        <v>1</v>
      </c>
      <c r="W27" s="283" t="n">
        <f aca="false">'Master Pay Period'!W27</f>
        <v>1</v>
      </c>
      <c r="X27" s="283" t="n">
        <f aca="false">'Master Pay Period'!X27</f>
        <v>1</v>
      </c>
      <c r="Y27" s="283" t="n">
        <f aca="false">'Master Pay Period'!Y27</f>
        <v>1</v>
      </c>
      <c r="Z27" s="283" t="n">
        <f aca="false">'Master Pay Period'!Z27</f>
        <v>0</v>
      </c>
      <c r="AA27" s="283" t="n">
        <f aca="false">'Master Pay Period'!AA27</f>
        <v>1</v>
      </c>
      <c r="AB27" s="176"/>
      <c r="AC27" s="285"/>
      <c r="AD27" s="285"/>
      <c r="AE27" s="235"/>
      <c r="AF27" s="236"/>
      <c r="AG27" s="236"/>
      <c r="AH27" s="236"/>
      <c r="AI27" s="236"/>
      <c r="AJ27" s="236"/>
      <c r="AK27" s="272"/>
      <c r="AL27" s="238"/>
      <c r="AM27" s="273"/>
      <c r="AN27" s="235"/>
      <c r="AP27" s="169"/>
      <c r="AR27" s="171"/>
      <c r="AT27" s="172"/>
      <c r="AU27" s="1"/>
      <c r="AV27" s="1"/>
      <c r="AW27" s="1"/>
      <c r="AX27" s="1"/>
      <c r="AY27" s="1"/>
      <c r="AZ27" s="1"/>
      <c r="BA27" s="1"/>
      <c r="BB27" s="1"/>
      <c r="BC27" s="1"/>
      <c r="BD27" s="1"/>
      <c r="BE27" s="285"/>
      <c r="BF27" s="285"/>
      <c r="BG27" s="285"/>
      <c r="BH27" s="275"/>
      <c r="BI27" s="285"/>
      <c r="BJ27" s="285"/>
      <c r="BK27" s="174"/>
      <c r="DN27" s="285"/>
      <c r="EE27" s="178"/>
    </row>
    <row r="28" customFormat="false" ht="10.1" hidden="false" customHeight="true" outlineLevel="0" collapsed="false">
      <c r="A28" s="263"/>
      <c r="B28" s="0"/>
      <c r="C28" s="0"/>
      <c r="D28" s="188"/>
      <c r="E28" s="265"/>
      <c r="F28" s="176"/>
      <c r="G28" s="286"/>
      <c r="H28" s="343"/>
      <c r="I28" s="287"/>
      <c r="J28" s="171"/>
      <c r="K28" s="288"/>
      <c r="L28" s="156"/>
      <c r="M28" s="268"/>
      <c r="N28" s="268"/>
      <c r="O28" s="268"/>
      <c r="P28" s="268"/>
      <c r="Q28" s="268"/>
      <c r="R28" s="268"/>
      <c r="S28" s="268"/>
      <c r="T28" s="269"/>
      <c r="U28" s="268"/>
      <c r="V28" s="268"/>
      <c r="W28" s="268"/>
      <c r="X28" s="268"/>
      <c r="Y28" s="268"/>
      <c r="Z28" s="268"/>
      <c r="AA28" s="268"/>
      <c r="AB28" s="176"/>
      <c r="AC28" s="289"/>
      <c r="AD28" s="289"/>
      <c r="AE28" s="235"/>
      <c r="AF28" s="236"/>
      <c r="AG28" s="236"/>
      <c r="AH28" s="236"/>
      <c r="AI28" s="236"/>
      <c r="AJ28" s="236"/>
      <c r="AK28" s="272"/>
      <c r="AL28" s="238"/>
      <c r="AM28" s="273"/>
      <c r="AN28" s="235"/>
      <c r="AP28" s="169"/>
      <c r="AR28" s="171"/>
      <c r="AT28" s="172"/>
      <c r="AU28" s="1"/>
      <c r="AV28" s="1"/>
      <c r="AW28" s="1"/>
      <c r="AX28" s="1"/>
      <c r="AY28" s="1"/>
      <c r="AZ28" s="1"/>
      <c r="BA28" s="1"/>
      <c r="BB28" s="1"/>
      <c r="BC28" s="1"/>
      <c r="BD28" s="1"/>
      <c r="BE28" s="285"/>
      <c r="BF28" s="285"/>
      <c r="BG28" s="285"/>
      <c r="BH28" s="275"/>
      <c r="BI28" s="285"/>
      <c r="BJ28" s="285"/>
      <c r="BK28" s="174"/>
      <c r="DN28" s="285"/>
      <c r="EE28" s="178"/>
    </row>
    <row r="29" customFormat="false" ht="10.1" hidden="false" customHeight="true" outlineLevel="0" collapsed="false">
      <c r="A29" s="263"/>
      <c r="B29" s="264" t="n">
        <f aca="false">SUM(IF(M29="V",-E29),IF(N29="V",-E29),IF(O29="V",-E29),IF(P29="V",-E29),IF(Q29="V",-E29),IF(R29="V",-E29),IF(S29="V",-E29),IF(U29="V",-E29),IF(V29="V",-E29),IF(W29="V",-E29),IF(X29="V",-E29),IF(Y29="V",-E29),IF(Z29="V",-E29),IF(AA29="V",-E29),IF(M29="H",-E29),IF(N29="H",-E29),IF(O29="H",-E29),IF(P29="H",-E29),IF(Q29="H",-E29),IF(R29="H",-E29),IF(S29="H",-E29),IF(U29="H",-E29),IF(V29="H",-E29),IF(W29="H",-E29),IF(X29="H",-E29),IF(Y29="H",-E29),IF(Z29="H",-E29),IF(AA29="H",-E29))</f>
        <v>0</v>
      </c>
      <c r="C29" s="264" t="n">
        <f aca="false">SUM(IF(M29="S",-E29),IF(N29="S",-E29),IF(O29="S",-E29),IF(P29="S",-E29),IF(Q29="S",-E29),IF(R29="S",-E29),IF(S29="S",-E29),IF(U29="S",-E29),IF(V29="S",-E29),IF(W29="S",-E29),IF(X29="S",-E29),IF(Y29="S",-E29),IF(Z29="S",-E29),IF(AA29="S",-E29))</f>
        <v>0</v>
      </c>
      <c r="D29" s="188" t="n">
        <f aca="false">(I29*80)-(K29-(B29+C29))</f>
        <v>0</v>
      </c>
      <c r="E29" s="265" t="n">
        <f aca="false">'Master Pay Period'!E29</f>
        <v>8</v>
      </c>
      <c r="F29" s="276" t="n">
        <f aca="false">'Master Pay Period'!F29</f>
        <v>0</v>
      </c>
      <c r="G29" s="277" t="n">
        <f aca="false">'Master Pay Period'!G29</f>
        <v>0</v>
      </c>
      <c r="H29" s="277" t="n">
        <f aca="false">'Master Pay Period'!H29</f>
        <v>0</v>
      </c>
      <c r="I29" s="279" t="n">
        <f aca="false">'Master Pay Period'!I29</f>
        <v>0.4</v>
      </c>
      <c r="J29" s="280" t="n">
        <f aca="false">K29/80</f>
        <v>0.4</v>
      </c>
      <c r="K29" s="281" t="n">
        <f aca="false">SUM(M29:S29,U29:AA29)*E29</f>
        <v>32</v>
      </c>
      <c r="L29" s="290"/>
      <c r="M29" s="283" t="n">
        <f aca="false">'Master Pay Period'!M29</f>
        <v>0</v>
      </c>
      <c r="N29" s="283" t="n">
        <f aca="false">'Master Pay Period'!N29</f>
        <v>1</v>
      </c>
      <c r="O29" s="283" t="n">
        <f aca="false">'Master Pay Period'!O29</f>
        <v>0</v>
      </c>
      <c r="P29" s="283" t="n">
        <f aca="false">'Master Pay Period'!P29</f>
        <v>0</v>
      </c>
      <c r="Q29" s="283" t="n">
        <f aca="false">'Master Pay Period'!Q29</f>
        <v>0</v>
      </c>
      <c r="R29" s="283" t="n">
        <f aca="false">'Master Pay Period'!R29</f>
        <v>0</v>
      </c>
      <c r="S29" s="283" t="n">
        <f aca="false">'Master Pay Period'!S29</f>
        <v>1</v>
      </c>
      <c r="T29" s="284"/>
      <c r="U29" s="283" t="n">
        <f aca="false">'Master Pay Period'!U29</f>
        <v>1</v>
      </c>
      <c r="V29" s="283" t="n">
        <f aca="false">'Master Pay Period'!V29</f>
        <v>0</v>
      </c>
      <c r="W29" s="283" t="n">
        <f aca="false">'Master Pay Period'!W29</f>
        <v>0</v>
      </c>
      <c r="X29" s="283" t="n">
        <f aca="false">'Master Pay Period'!X29</f>
        <v>0</v>
      </c>
      <c r="Y29" s="283" t="n">
        <f aca="false">'Master Pay Period'!Y29</f>
        <v>0</v>
      </c>
      <c r="Z29" s="283" t="n">
        <f aca="false">'Master Pay Period'!Z29</f>
        <v>1</v>
      </c>
      <c r="AA29" s="283" t="n">
        <f aca="false">'Master Pay Period'!AA29</f>
        <v>0</v>
      </c>
      <c r="AB29" s="291"/>
      <c r="AC29" s="291"/>
      <c r="AD29" s="291"/>
      <c r="AE29" s="235"/>
      <c r="AF29" s="236"/>
      <c r="AG29" s="236"/>
      <c r="AH29" s="236"/>
      <c r="AI29" s="236"/>
      <c r="AJ29" s="236"/>
      <c r="AK29" s="272"/>
      <c r="AL29" s="238"/>
      <c r="AM29" s="273"/>
      <c r="AN29" s="235"/>
      <c r="AP29" s="169"/>
      <c r="AR29" s="171"/>
      <c r="AT29" s="172"/>
      <c r="AU29" s="1"/>
      <c r="AV29" s="1"/>
      <c r="AW29" s="1"/>
      <c r="AX29" s="1"/>
      <c r="AY29" s="1"/>
      <c r="AZ29" s="1"/>
      <c r="BA29" s="1"/>
      <c r="BB29" s="1"/>
      <c r="BC29" s="1"/>
      <c r="BD29" s="1"/>
      <c r="BE29" s="291"/>
      <c r="BF29" s="291"/>
      <c r="BG29" s="291"/>
      <c r="BH29" s="291"/>
      <c r="BI29" s="291"/>
      <c r="BJ29" s="291"/>
      <c r="BK29" s="174"/>
      <c r="DN29" s="291"/>
      <c r="EE29" s="178"/>
    </row>
    <row r="30" customFormat="false" ht="10.1" hidden="false" customHeight="true" outlineLevel="0" collapsed="false">
      <c r="A30" s="263"/>
      <c r="B30" s="0"/>
      <c r="C30" s="0"/>
      <c r="D30" s="188"/>
      <c r="E30" s="265"/>
      <c r="F30" s="266"/>
      <c r="G30" s="177"/>
      <c r="H30" s="286"/>
      <c r="I30" s="292"/>
      <c r="J30" s="293"/>
      <c r="K30" s="243"/>
      <c r="L30" s="257"/>
      <c r="M30" s="268"/>
      <c r="N30" s="268"/>
      <c r="O30" s="268"/>
      <c r="P30" s="268"/>
      <c r="Q30" s="268"/>
      <c r="R30" s="268"/>
      <c r="S30" s="268"/>
      <c r="T30" s="269"/>
      <c r="U30" s="268"/>
      <c r="V30" s="268"/>
      <c r="W30" s="268"/>
      <c r="X30" s="268"/>
      <c r="Y30" s="268"/>
      <c r="Z30" s="268"/>
      <c r="AA30" s="268"/>
      <c r="AB30" s="291"/>
      <c r="AC30" s="286"/>
      <c r="AD30" s="286"/>
      <c r="AE30" s="235"/>
      <c r="AF30" s="236"/>
      <c r="AG30" s="236"/>
      <c r="AH30" s="236"/>
      <c r="AI30" s="236"/>
      <c r="AJ30" s="236"/>
      <c r="AK30" s="272"/>
      <c r="AL30" s="238"/>
      <c r="AM30" s="273"/>
      <c r="AN30" s="235"/>
      <c r="AP30" s="169"/>
      <c r="AR30" s="171"/>
      <c r="AT30" s="172"/>
      <c r="AU30" s="1"/>
      <c r="AV30" s="1"/>
      <c r="AW30" s="1"/>
      <c r="AX30" s="1"/>
      <c r="AY30" s="1"/>
      <c r="AZ30" s="1"/>
      <c r="BA30" s="1"/>
      <c r="BB30" s="1"/>
      <c r="BC30" s="1"/>
      <c r="BD30" s="1"/>
      <c r="BE30" s="286"/>
      <c r="BF30" s="286"/>
      <c r="BG30" s="286"/>
      <c r="BH30" s="174"/>
      <c r="BI30" s="294"/>
      <c r="BJ30" s="294"/>
      <c r="BK30" s="174"/>
      <c r="DN30" s="294"/>
      <c r="EE30" s="178"/>
    </row>
    <row r="31" s="166" customFormat="true" ht="10.1" hidden="false" customHeight="true" outlineLevel="0" collapsed="false">
      <c r="A31" s="263"/>
      <c r="B31" s="264" t="n">
        <f aca="false">SUM(IF(M31="V",-E31),IF(N31="V",-E31),IF(O31="V",-E31),IF(P31="V",-E31),IF(Q31="V",-E31),IF(R31="V",-E31),IF(S31="V",-E31),IF(U31="V",-E31),IF(V31="V",-E31),IF(W31="V",-E31),IF(X31="V",-E31),IF(Y31="V",-E31),IF(Z31="V",-E31),IF(AA31="V",-E31),IF(M31="H",-E31),IF(N31="H",-E31),IF(O31="H",-E31),IF(P31="H",-E31),IF(Q31="H",-E31),IF(R31="H",-E31),IF(S31="H",-E31),IF(U31="H",-E31),IF(V31="H",-E31),IF(W31="H",-E31),IF(X31="H",-E31),IF(Y31="H",-E31),IF(Z31="H",-E31),IF(AA31="H",-E31))</f>
        <v>0</v>
      </c>
      <c r="C31" s="264" t="n">
        <f aca="false">SUM(IF(M31="S",-E31),IF(N31="S",-E31),IF(O31="S",-E31),IF(P31="S",-E31),IF(Q31="S",-E31),IF(R31="S",-E31),IF(S31="S",-E31),IF(U31="S",-E31),IF(V31="S",-E31),IF(W31="S",-E31),IF(X31="S",-E31),IF(Y31="S",-E31),IF(Z31="S",-E31),IF(AA31="S",-E31))</f>
        <v>0</v>
      </c>
      <c r="D31" s="188" t="n">
        <f aca="false">(I31*80)-(K31-(B31+C31))</f>
        <v>0</v>
      </c>
      <c r="E31" s="265" t="n">
        <f aca="false">'Master Pay Period'!E31</f>
        <v>8</v>
      </c>
      <c r="F31" s="276" t="n">
        <f aca="false">'Master Pay Period'!F31</f>
        <v>0</v>
      </c>
      <c r="G31" s="277" t="n">
        <f aca="false">'Master Pay Period'!G31</f>
        <v>0</v>
      </c>
      <c r="H31" s="277" t="n">
        <f aca="false">'Master Pay Period'!H31</f>
        <v>0</v>
      </c>
      <c r="I31" s="279" t="n">
        <f aca="false">'Master Pay Period'!I31</f>
        <v>1</v>
      </c>
      <c r="J31" s="280" t="n">
        <f aca="false">K31/80</f>
        <v>1</v>
      </c>
      <c r="K31" s="281" t="n">
        <f aca="false">SUM(M31:S31,U31:AA31)*E31</f>
        <v>80</v>
      </c>
      <c r="L31" s="290"/>
      <c r="M31" s="283" t="n">
        <f aca="false">'Master Pay Period'!M31</f>
        <v>1</v>
      </c>
      <c r="N31" s="283" t="n">
        <f aca="false">'Master Pay Period'!N31</f>
        <v>0</v>
      </c>
      <c r="O31" s="283" t="n">
        <f aca="false">'Master Pay Period'!O31</f>
        <v>1</v>
      </c>
      <c r="P31" s="283" t="n">
        <f aca="false">'Master Pay Period'!P31</f>
        <v>1</v>
      </c>
      <c r="Q31" s="283" t="n">
        <f aca="false">'Master Pay Period'!Q31</f>
        <v>1</v>
      </c>
      <c r="R31" s="283" t="n">
        <f aca="false">'Master Pay Period'!R31</f>
        <v>1</v>
      </c>
      <c r="S31" s="283" t="n">
        <f aca="false">'Master Pay Period'!S31</f>
        <v>0</v>
      </c>
      <c r="T31" s="284"/>
      <c r="U31" s="283" t="n">
        <f aca="false">'Master Pay Period'!U31</f>
        <v>0</v>
      </c>
      <c r="V31" s="283" t="n">
        <f aca="false">'Master Pay Period'!V31</f>
        <v>1</v>
      </c>
      <c r="W31" s="283" t="n">
        <f aca="false">'Master Pay Period'!W31</f>
        <v>1</v>
      </c>
      <c r="X31" s="283" t="n">
        <f aca="false">'Master Pay Period'!X31</f>
        <v>1</v>
      </c>
      <c r="Y31" s="283" t="n">
        <f aca="false">'Master Pay Period'!Y31</f>
        <v>1</v>
      </c>
      <c r="Z31" s="283" t="n">
        <f aca="false">'Master Pay Period'!Z31</f>
        <v>0</v>
      </c>
      <c r="AA31" s="283" t="n">
        <f aca="false">'Master Pay Period'!AA31</f>
        <v>1</v>
      </c>
      <c r="AB31" s="291"/>
      <c r="AC31" s="286"/>
      <c r="AD31" s="286"/>
      <c r="AE31" s="235"/>
      <c r="AF31" s="236"/>
      <c r="AG31" s="236"/>
      <c r="AH31" s="236"/>
      <c r="AI31" s="236"/>
      <c r="AJ31" s="236"/>
      <c r="AK31" s="272"/>
      <c r="AL31" s="238"/>
      <c r="AM31" s="273"/>
      <c r="AN31" s="235"/>
      <c r="AO31" s="295"/>
      <c r="AP31" s="296"/>
      <c r="AQ31" s="293"/>
      <c r="AR31" s="293"/>
      <c r="AS31" s="297"/>
      <c r="AT31" s="297"/>
      <c r="AU31" s="1"/>
      <c r="AV31" s="1"/>
      <c r="AW31" s="1"/>
      <c r="AX31" s="1"/>
      <c r="AY31" s="1"/>
      <c r="AZ31" s="1"/>
      <c r="BA31" s="1"/>
      <c r="BB31" s="1"/>
      <c r="BC31" s="1"/>
      <c r="BD31" s="1"/>
      <c r="BE31" s="286"/>
      <c r="BF31" s="286"/>
      <c r="BG31" s="286"/>
      <c r="BH31" s="174"/>
      <c r="BI31" s="294"/>
      <c r="BJ31" s="294"/>
      <c r="BK31" s="174"/>
      <c r="BL31" s="174"/>
      <c r="BM31" s="174"/>
      <c r="BN31" s="174"/>
      <c r="BO31" s="174"/>
      <c r="BP31" s="174"/>
      <c r="BQ31" s="174"/>
      <c r="BR31" s="174"/>
      <c r="BS31" s="174"/>
      <c r="BT31" s="174"/>
      <c r="BU31" s="174"/>
      <c r="BV31" s="174"/>
      <c r="BW31" s="174"/>
      <c r="BX31" s="174"/>
      <c r="BY31" s="174"/>
      <c r="BZ31" s="174"/>
      <c r="CA31" s="1"/>
      <c r="CB31" s="1"/>
      <c r="CC31" s="1"/>
      <c r="CD31" s="1"/>
      <c r="CE31" s="1"/>
      <c r="CF31" s="1"/>
      <c r="CG31" s="1"/>
      <c r="CH31" s="1"/>
      <c r="CI31" s="1"/>
      <c r="CJ31" s="1"/>
      <c r="CK31" s="1"/>
      <c r="CL31" s="174"/>
      <c r="CM31" s="174"/>
      <c r="CN31" s="174"/>
      <c r="CO31" s="174"/>
      <c r="CP31" s="174"/>
      <c r="CQ31" s="174"/>
      <c r="CR31" s="1"/>
      <c r="CS31" s="1"/>
      <c r="CT31" s="1"/>
      <c r="CU31" s="1"/>
      <c r="CV31" s="1"/>
      <c r="CW31" s="1"/>
      <c r="CX31" s="1"/>
      <c r="CY31" s="1"/>
      <c r="CZ31" s="1"/>
      <c r="DA31" s="1"/>
      <c r="DB31" s="1"/>
      <c r="DC31" s="1"/>
      <c r="DD31" s="1"/>
      <c r="DE31" s="1"/>
      <c r="DF31" s="1"/>
      <c r="DG31" s="1"/>
      <c r="DH31" s="1"/>
      <c r="DI31" s="1"/>
      <c r="DJ31" s="1"/>
      <c r="DK31" s="1"/>
      <c r="DL31" s="1"/>
      <c r="DM31" s="1"/>
      <c r="DN31" s="294"/>
      <c r="DO31" s="175"/>
      <c r="DP31" s="175"/>
      <c r="DQ31" s="175"/>
      <c r="DR31" s="175"/>
      <c r="DS31" s="175"/>
      <c r="DT31" s="175"/>
      <c r="DU31" s="175"/>
      <c r="DV31" s="175"/>
      <c r="DW31" s="175"/>
      <c r="DX31" s="175"/>
      <c r="DY31" s="175"/>
      <c r="DZ31" s="175"/>
      <c r="EA31" s="175"/>
      <c r="EB31" s="175"/>
      <c r="EC31" s="175"/>
      <c r="ED31" s="175"/>
      <c r="EE31" s="178"/>
      <c r="AMI31" s="1"/>
      <c r="AMJ31" s="1"/>
    </row>
    <row r="32" s="166" customFormat="true" ht="10.1" hidden="false" customHeight="true" outlineLevel="0" collapsed="false">
      <c r="A32" s="263"/>
      <c r="B32" s="0"/>
      <c r="C32" s="0"/>
      <c r="D32" s="188"/>
      <c r="E32" s="265"/>
      <c r="F32" s="266"/>
      <c r="G32" s="275"/>
      <c r="H32" s="286"/>
      <c r="I32" s="292"/>
      <c r="J32" s="298"/>
      <c r="K32" s="298"/>
      <c r="L32" s="257"/>
      <c r="M32" s="268"/>
      <c r="N32" s="268"/>
      <c r="O32" s="268"/>
      <c r="P32" s="268"/>
      <c r="Q32" s="268"/>
      <c r="R32" s="268"/>
      <c r="S32" s="268"/>
      <c r="T32" s="269"/>
      <c r="U32" s="268"/>
      <c r="V32" s="268"/>
      <c r="W32" s="268"/>
      <c r="X32" s="268"/>
      <c r="Y32" s="268"/>
      <c r="Z32" s="268"/>
      <c r="AA32" s="268"/>
      <c r="AB32" s="291"/>
      <c r="AC32" s="286"/>
      <c r="AD32" s="286"/>
      <c r="AE32" s="235"/>
      <c r="AF32" s="236"/>
      <c r="AG32" s="236"/>
      <c r="AH32" s="236"/>
      <c r="AI32" s="236"/>
      <c r="AJ32" s="236"/>
      <c r="AK32" s="272"/>
      <c r="AL32" s="238"/>
      <c r="AM32" s="273"/>
      <c r="AN32" s="235"/>
      <c r="AO32" s="295"/>
      <c r="AP32" s="296"/>
      <c r="AQ32" s="293"/>
      <c r="AR32" s="293"/>
      <c r="AS32" s="297"/>
      <c r="AT32" s="297"/>
      <c r="AU32" s="1"/>
      <c r="AV32" s="1"/>
      <c r="AW32" s="1"/>
      <c r="AX32" s="1"/>
      <c r="AY32" s="1"/>
      <c r="AZ32" s="1"/>
      <c r="BA32" s="1"/>
      <c r="BB32" s="1"/>
      <c r="BC32" s="1"/>
      <c r="BD32" s="1"/>
      <c r="BE32" s="286"/>
      <c r="BF32" s="286"/>
      <c r="BG32" s="286"/>
      <c r="BH32" s="174"/>
      <c r="BI32" s="294"/>
      <c r="BJ32" s="294"/>
      <c r="BK32" s="174"/>
      <c r="BL32" s="174"/>
      <c r="BM32" s="174"/>
      <c r="BN32" s="174"/>
      <c r="BO32" s="174"/>
      <c r="BP32" s="174"/>
      <c r="BQ32" s="174"/>
      <c r="BR32" s="174"/>
      <c r="BS32" s="174"/>
      <c r="BT32" s="174"/>
      <c r="BU32" s="174"/>
      <c r="BV32" s="174"/>
      <c r="BW32" s="174"/>
      <c r="BX32" s="174"/>
      <c r="BY32" s="174"/>
      <c r="BZ32" s="174"/>
      <c r="CA32" s="1"/>
      <c r="CB32" s="1"/>
      <c r="CC32" s="1"/>
      <c r="CD32" s="1"/>
      <c r="CE32" s="1"/>
      <c r="CF32" s="1"/>
      <c r="CG32" s="1"/>
      <c r="CH32" s="1"/>
      <c r="CI32" s="1"/>
      <c r="CJ32" s="1"/>
      <c r="CK32" s="1"/>
      <c r="CL32" s="174"/>
      <c r="CM32" s="174"/>
      <c r="CN32" s="174"/>
      <c r="CO32" s="174"/>
      <c r="CP32" s="174"/>
      <c r="CQ32" s="174"/>
      <c r="CR32" s="1"/>
      <c r="CS32" s="1"/>
      <c r="CT32" s="1"/>
      <c r="CU32" s="1"/>
      <c r="CV32" s="1"/>
      <c r="CW32" s="1"/>
      <c r="CX32" s="1"/>
      <c r="CY32" s="1"/>
      <c r="CZ32" s="1"/>
      <c r="DA32" s="1"/>
      <c r="DB32" s="1"/>
      <c r="DC32" s="1"/>
      <c r="DD32" s="1"/>
      <c r="DE32" s="1"/>
      <c r="DF32" s="1"/>
      <c r="DG32" s="1"/>
      <c r="DH32" s="1"/>
      <c r="DI32" s="1"/>
      <c r="DJ32" s="1"/>
      <c r="DK32" s="1"/>
      <c r="DL32" s="1"/>
      <c r="DM32" s="1"/>
      <c r="DN32" s="294"/>
      <c r="DO32" s="175"/>
      <c r="DP32" s="175"/>
      <c r="DQ32" s="175"/>
      <c r="DR32" s="175"/>
      <c r="DS32" s="175"/>
      <c r="DT32" s="175"/>
      <c r="DU32" s="175"/>
      <c r="DV32" s="175"/>
      <c r="DW32" s="175"/>
      <c r="DX32" s="175"/>
      <c r="DY32" s="175"/>
      <c r="DZ32" s="175"/>
      <c r="EA32" s="175"/>
      <c r="EB32" s="175"/>
      <c r="EC32" s="175"/>
      <c r="ED32" s="175"/>
      <c r="EE32" s="178"/>
      <c r="AMI32" s="1"/>
      <c r="AMJ32" s="1"/>
    </row>
    <row r="33" customFormat="false" ht="10.1" hidden="false" customHeight="true" outlineLevel="0" collapsed="false">
      <c r="A33" s="263"/>
      <c r="B33" s="264" t="n">
        <f aca="false">SUM(IF(M33="V",-E33),IF(N33="V",-E33),IF(O33="V",-E33),IF(P33="V",-E33),IF(Q33="V",-E33),IF(R33="V",-E33),IF(S33="V",-E33),IF(U33="V",-E33),IF(V33="V",-E33),IF(W33="V",-E33),IF(X33="V",-E33),IF(Y33="V",-E33),IF(Z33="V",-E33),IF(AA33="V",-E33),IF(M33="H",-E33),IF(N33="H",-E33),IF(O33="H",-E33),IF(P33="H",-E33),IF(Q33="H",-E33),IF(R33="H",-E33),IF(S33="H",-E33),IF(U33="H",-E33),IF(V33="H",-E33),IF(W33="H",-E33),IF(X33="H",-E33),IF(Y33="H",-E33),IF(Z33="H",-E33),IF(AA33="H",-E33))</f>
        <v>0</v>
      </c>
      <c r="C33" s="264" t="n">
        <f aca="false">SUM(IF(M33="S",-E33),IF(N33="S",-E33),IF(O33="S",-E33),IF(P33="S",-E33),IF(Q33="S",-E33),IF(R33="S",-E33),IF(S33="S",-E33),IF(U33="S",-E33),IF(V33="S",-E33),IF(W33="S",-E33),IF(X33="S",-E33),IF(Y33="S",-E33),IF(Z33="S",-E33),IF(AA33="S",-E33))</f>
        <v>0</v>
      </c>
      <c r="D33" s="188" t="n">
        <f aca="false">(I33*80)-(K33-(B33+C33))</f>
        <v>0</v>
      </c>
      <c r="E33" s="265" t="n">
        <f aca="false">'Master Pay Period'!E33</f>
        <v>8</v>
      </c>
      <c r="F33" s="276" t="n">
        <f aca="false">'Master Pay Period'!F33</f>
        <v>0</v>
      </c>
      <c r="G33" s="277" t="n">
        <f aca="false">'Master Pay Period'!G33</f>
        <v>0</v>
      </c>
      <c r="H33" s="277" t="n">
        <f aca="false">'Master Pay Period'!H33</f>
        <v>0</v>
      </c>
      <c r="I33" s="279" t="n">
        <f aca="false">'Master Pay Period'!I33</f>
        <v>0.4</v>
      </c>
      <c r="J33" s="280" t="n">
        <f aca="false">K33/80</f>
        <v>0.4</v>
      </c>
      <c r="K33" s="299" t="n">
        <f aca="false">SUM(M33:S33,U33:AA33)*E33</f>
        <v>32</v>
      </c>
      <c r="L33" s="290"/>
      <c r="M33" s="283" t="n">
        <f aca="false">'Master Pay Period'!M33</f>
        <v>0</v>
      </c>
      <c r="N33" s="283" t="n">
        <f aca="false">'Master Pay Period'!N33</f>
        <v>1</v>
      </c>
      <c r="O33" s="283" t="n">
        <f aca="false">'Master Pay Period'!O33</f>
        <v>0</v>
      </c>
      <c r="P33" s="283" t="n">
        <f aca="false">'Master Pay Period'!P33</f>
        <v>0</v>
      </c>
      <c r="Q33" s="283" t="n">
        <f aca="false">'Master Pay Period'!Q33</f>
        <v>0</v>
      </c>
      <c r="R33" s="283" t="n">
        <f aca="false">'Master Pay Period'!R33</f>
        <v>0</v>
      </c>
      <c r="S33" s="283" t="n">
        <f aca="false">'Master Pay Period'!S33</f>
        <v>1</v>
      </c>
      <c r="T33" s="284"/>
      <c r="U33" s="283" t="n">
        <f aca="false">'Master Pay Period'!U33</f>
        <v>1</v>
      </c>
      <c r="V33" s="283" t="n">
        <f aca="false">'Master Pay Period'!V33</f>
        <v>0</v>
      </c>
      <c r="W33" s="283" t="n">
        <f aca="false">'Master Pay Period'!W33</f>
        <v>0</v>
      </c>
      <c r="X33" s="283" t="n">
        <f aca="false">'Master Pay Period'!X33</f>
        <v>0</v>
      </c>
      <c r="Y33" s="283" t="n">
        <f aca="false">'Master Pay Period'!Y33</f>
        <v>0</v>
      </c>
      <c r="Z33" s="283" t="n">
        <f aca="false">'Master Pay Period'!Z33</f>
        <v>1</v>
      </c>
      <c r="AA33" s="283" t="n">
        <f aca="false">'Master Pay Period'!AA33</f>
        <v>0</v>
      </c>
      <c r="AB33" s="291"/>
      <c r="AC33" s="286"/>
      <c r="AD33" s="286"/>
      <c r="AE33" s="235"/>
      <c r="AF33" s="236"/>
      <c r="AG33" s="236"/>
      <c r="AH33" s="236"/>
      <c r="AI33" s="236"/>
      <c r="AJ33" s="236"/>
      <c r="AK33" s="272"/>
      <c r="AL33" s="238"/>
      <c r="AM33" s="273"/>
      <c r="AN33" s="235"/>
      <c r="AP33" s="169"/>
      <c r="AR33" s="171"/>
      <c r="AT33" s="172"/>
      <c r="AU33" s="1"/>
      <c r="AV33" s="1"/>
      <c r="AW33" s="1"/>
      <c r="AX33" s="1"/>
      <c r="AY33" s="1"/>
      <c r="AZ33" s="1"/>
      <c r="BA33" s="1"/>
      <c r="BB33" s="1"/>
      <c r="BC33" s="1"/>
      <c r="BD33" s="1"/>
      <c r="BE33" s="286"/>
      <c r="BF33" s="286"/>
      <c r="BG33" s="286"/>
      <c r="BH33" s="174"/>
      <c r="BI33" s="294"/>
      <c r="BJ33" s="294"/>
      <c r="BK33" s="174"/>
      <c r="DN33" s="294"/>
      <c r="EE33" s="178"/>
    </row>
    <row r="34" s="166" customFormat="true" ht="10.1" hidden="false" customHeight="true" outlineLevel="0" collapsed="false">
      <c r="A34" s="263"/>
      <c r="B34" s="0"/>
      <c r="C34" s="0"/>
      <c r="D34" s="188"/>
      <c r="E34" s="265"/>
      <c r="F34" s="266"/>
      <c r="G34" s="177"/>
      <c r="H34" s="286"/>
      <c r="I34" s="292"/>
      <c r="J34" s="298"/>
      <c r="K34" s="298"/>
      <c r="L34" s="257"/>
      <c r="M34" s="268"/>
      <c r="N34" s="268"/>
      <c r="O34" s="268"/>
      <c r="P34" s="268"/>
      <c r="Q34" s="268"/>
      <c r="R34" s="268"/>
      <c r="S34" s="268"/>
      <c r="T34" s="269"/>
      <c r="U34" s="268"/>
      <c r="V34" s="268"/>
      <c r="W34" s="268"/>
      <c r="X34" s="268"/>
      <c r="Y34" s="268"/>
      <c r="Z34" s="268"/>
      <c r="AA34" s="268"/>
      <c r="AB34" s="291"/>
      <c r="AC34" s="286"/>
      <c r="AD34" s="286"/>
      <c r="AE34" s="235"/>
      <c r="AF34" s="236"/>
      <c r="AG34" s="236"/>
      <c r="AH34" s="236"/>
      <c r="AI34" s="236"/>
      <c r="AJ34" s="236"/>
      <c r="AK34" s="272"/>
      <c r="AL34" s="238"/>
      <c r="AM34" s="273"/>
      <c r="AN34" s="235"/>
      <c r="AO34" s="295"/>
      <c r="AP34" s="296"/>
      <c r="AQ34" s="293"/>
      <c r="AR34" s="293"/>
      <c r="AS34" s="297"/>
      <c r="AT34" s="297"/>
      <c r="AU34" s="1"/>
      <c r="AV34" s="1"/>
      <c r="AW34" s="1"/>
      <c r="AX34" s="1"/>
      <c r="AY34" s="1"/>
      <c r="AZ34" s="1"/>
      <c r="BA34" s="1"/>
      <c r="BB34" s="1"/>
      <c r="BC34" s="1"/>
      <c r="BD34" s="1"/>
      <c r="BE34" s="286"/>
      <c r="BF34" s="286"/>
      <c r="BG34" s="286"/>
      <c r="BH34" s="174"/>
      <c r="BI34" s="294"/>
      <c r="BJ34" s="294"/>
      <c r="BK34" s="174"/>
      <c r="BL34" s="174"/>
      <c r="BM34" s="174"/>
      <c r="BN34" s="174"/>
      <c r="BO34" s="174"/>
      <c r="BP34" s="174"/>
      <c r="BQ34" s="174"/>
      <c r="BR34" s="174"/>
      <c r="BS34" s="174"/>
      <c r="BT34" s="174"/>
      <c r="BU34" s="174"/>
      <c r="BV34" s="174"/>
      <c r="BW34" s="174"/>
      <c r="BX34" s="174"/>
      <c r="BY34" s="174"/>
      <c r="BZ34" s="174"/>
      <c r="CA34" s="1"/>
      <c r="CB34" s="1"/>
      <c r="CC34" s="1"/>
      <c r="CD34" s="1"/>
      <c r="CE34" s="1"/>
      <c r="CF34" s="1"/>
      <c r="CG34" s="1"/>
      <c r="CH34" s="1"/>
      <c r="CI34" s="1"/>
      <c r="CJ34" s="1"/>
      <c r="CK34" s="1"/>
      <c r="CL34" s="174"/>
      <c r="CM34" s="174"/>
      <c r="CN34" s="174"/>
      <c r="CO34" s="174"/>
      <c r="CP34" s="174"/>
      <c r="CQ34" s="174"/>
      <c r="CR34" s="1"/>
      <c r="CS34" s="1"/>
      <c r="CT34" s="1"/>
      <c r="CU34" s="1"/>
      <c r="CV34" s="1"/>
      <c r="CW34" s="1"/>
      <c r="CX34" s="1"/>
      <c r="CY34" s="1"/>
      <c r="CZ34" s="1"/>
      <c r="DA34" s="1"/>
      <c r="DB34" s="1"/>
      <c r="DC34" s="1"/>
      <c r="DD34" s="1"/>
      <c r="DE34" s="1"/>
      <c r="DF34" s="1"/>
      <c r="DG34" s="1"/>
      <c r="DH34" s="1"/>
      <c r="DI34" s="1"/>
      <c r="DJ34" s="1"/>
      <c r="DK34" s="1"/>
      <c r="DL34" s="1"/>
      <c r="DM34" s="1"/>
      <c r="DN34" s="294"/>
      <c r="DO34" s="175"/>
      <c r="DP34" s="175"/>
      <c r="DQ34" s="175"/>
      <c r="DR34" s="175"/>
      <c r="DS34" s="175"/>
      <c r="DT34" s="175"/>
      <c r="DU34" s="175"/>
      <c r="DV34" s="175"/>
      <c r="DW34" s="175"/>
      <c r="DX34" s="175"/>
      <c r="DY34" s="175"/>
      <c r="DZ34" s="175"/>
      <c r="EA34" s="175"/>
      <c r="EB34" s="175"/>
      <c r="EC34" s="175"/>
      <c r="ED34" s="175"/>
      <c r="EE34" s="178"/>
      <c r="AMI34" s="1"/>
      <c r="AMJ34" s="1"/>
    </row>
    <row r="35" s="166" customFormat="true" ht="10.1" hidden="false" customHeight="true" outlineLevel="0" collapsed="false">
      <c r="A35" s="263"/>
      <c r="B35" s="264" t="n">
        <f aca="false">SUM(IF(M35="V",-E35),IF(N35="V",-E35),IF(O35="V",-E35),IF(P35="V",-E35),IF(Q35="V",-E35),IF(R35="V",-E35),IF(S35="V",-E35),IF(U35="V",-E35),IF(V35="V",-E35),IF(W35="V",-E35),IF(X35="V",-E35),IF(Y35="V",-E35),IF(Z35="V",-E35),IF(AA35="V",-E35),IF(M35="H",-E35),IF(N35="H",-E35),IF(O35="H",-E35),IF(P35="H",-E35),IF(Q35="H",-E35),IF(R35="H",-E35),IF(S35="H",-E35),IF(U35="H",-E35),IF(V35="H",-E35),IF(W35="H",-E35),IF(X35="H",-E35),IF(Y35="H",-E35),IF(Z35="H",-E35),IF(AA35="H",-E35))</f>
        <v>0</v>
      </c>
      <c r="C35" s="264" t="n">
        <f aca="false">SUM(IF(M35="S",-E35),IF(N35="S",-E35),IF(O35="S",-E35),IF(P35="S",-E35),IF(Q35="S",-E35),IF(R35="S",-E35),IF(S35="S",-E35),IF(U35="S",-E35),IF(V35="S",-E35),IF(W35="S",-E35),IF(X35="S",-E35),IF(Y35="S",-E35),IF(Z35="S",-E35),IF(AA35="S",-E35))</f>
        <v>0</v>
      </c>
      <c r="D35" s="188" t="n">
        <f aca="false">(I35*80)-(K35-(B35+C35))</f>
        <v>0</v>
      </c>
      <c r="E35" s="265" t="n">
        <f aca="false">'Master Pay Period'!E35</f>
        <v>8</v>
      </c>
      <c r="F35" s="276" t="n">
        <f aca="false">'Master Pay Period'!F35</f>
        <v>0</v>
      </c>
      <c r="G35" s="277" t="n">
        <f aca="false">'Master Pay Period'!G35</f>
        <v>0</v>
      </c>
      <c r="H35" s="277" t="n">
        <f aca="false">'Master Pay Period'!H35</f>
        <v>0</v>
      </c>
      <c r="I35" s="279" t="n">
        <f aca="false">'Master Pay Period'!I35</f>
        <v>0</v>
      </c>
      <c r="J35" s="280" t="n">
        <f aca="false">K35/80</f>
        <v>0</v>
      </c>
      <c r="K35" s="299" t="n">
        <f aca="false">SUM(M35:S35,U35:AA35)*E35</f>
        <v>0</v>
      </c>
      <c r="L35" s="290"/>
      <c r="M35" s="283" t="n">
        <f aca="false">'Master Pay Period'!M35</f>
        <v>0</v>
      </c>
      <c r="N35" s="283" t="n">
        <f aca="false">'Master Pay Period'!N35</f>
        <v>0</v>
      </c>
      <c r="O35" s="283" t="n">
        <f aca="false">'Master Pay Period'!O35</f>
        <v>0</v>
      </c>
      <c r="P35" s="283" t="n">
        <f aca="false">'Master Pay Period'!P35</f>
        <v>0</v>
      </c>
      <c r="Q35" s="283" t="n">
        <f aca="false">'Master Pay Period'!Q35</f>
        <v>0</v>
      </c>
      <c r="R35" s="283" t="n">
        <f aca="false">'Master Pay Period'!R35</f>
        <v>0</v>
      </c>
      <c r="S35" s="283" t="n">
        <f aca="false">'Master Pay Period'!S35</f>
        <v>0</v>
      </c>
      <c r="T35" s="284"/>
      <c r="U35" s="283" t="n">
        <f aca="false">'Master Pay Period'!U35</f>
        <v>0</v>
      </c>
      <c r="V35" s="283" t="n">
        <f aca="false">'Master Pay Period'!V35</f>
        <v>0</v>
      </c>
      <c r="W35" s="283" t="n">
        <f aca="false">'Master Pay Period'!W35</f>
        <v>0</v>
      </c>
      <c r="X35" s="283" t="n">
        <f aca="false">'Master Pay Period'!X35</f>
        <v>0</v>
      </c>
      <c r="Y35" s="283" t="n">
        <f aca="false">'Master Pay Period'!Y35</f>
        <v>0</v>
      </c>
      <c r="Z35" s="283" t="n">
        <f aca="false">'Master Pay Period'!Z35</f>
        <v>0</v>
      </c>
      <c r="AA35" s="283" t="n">
        <f aca="false">'Master Pay Period'!AA35</f>
        <v>0</v>
      </c>
      <c r="AB35" s="291"/>
      <c r="AC35" s="286"/>
      <c r="AD35" s="286"/>
      <c r="AE35" s="235"/>
      <c r="AF35" s="236"/>
      <c r="AG35" s="236"/>
      <c r="AH35" s="236"/>
      <c r="AI35" s="236"/>
      <c r="AJ35" s="236"/>
      <c r="AK35" s="272"/>
      <c r="AL35" s="238"/>
      <c r="AM35" s="273"/>
      <c r="AN35" s="235"/>
      <c r="AO35" s="295"/>
      <c r="AP35" s="296"/>
      <c r="AQ35" s="293"/>
      <c r="AR35" s="293"/>
      <c r="AS35" s="297"/>
      <c r="AT35" s="297"/>
      <c r="AU35" s="1"/>
      <c r="AV35" s="1"/>
      <c r="AW35" s="1"/>
      <c r="AX35" s="1"/>
      <c r="AY35" s="1"/>
      <c r="AZ35" s="1"/>
      <c r="BA35" s="1"/>
      <c r="BB35" s="1"/>
      <c r="BC35" s="1"/>
      <c r="BD35" s="1"/>
      <c r="BE35" s="286"/>
      <c r="BF35" s="286"/>
      <c r="BG35" s="286"/>
      <c r="BH35" s="174"/>
      <c r="BI35" s="294"/>
      <c r="BJ35" s="294"/>
      <c r="BK35" s="174"/>
      <c r="BL35" s="174"/>
      <c r="BM35" s="174"/>
      <c r="BN35" s="174"/>
      <c r="BO35" s="174"/>
      <c r="BP35" s="174"/>
      <c r="BQ35" s="174"/>
      <c r="BR35" s="174"/>
      <c r="BS35" s="174"/>
      <c r="BT35" s="174"/>
      <c r="BU35" s="174"/>
      <c r="BV35" s="174"/>
      <c r="BW35" s="174"/>
      <c r="BX35" s="174"/>
      <c r="BY35" s="174"/>
      <c r="BZ35" s="174"/>
      <c r="CA35" s="1"/>
      <c r="CB35" s="1"/>
      <c r="CC35" s="1"/>
      <c r="CD35" s="1"/>
      <c r="CE35" s="1"/>
      <c r="CF35" s="1"/>
      <c r="CG35" s="1"/>
      <c r="CH35" s="1"/>
      <c r="CI35" s="1"/>
      <c r="CJ35" s="1"/>
      <c r="CK35" s="1"/>
      <c r="CL35" s="174"/>
      <c r="CM35" s="174"/>
      <c r="CN35" s="174"/>
      <c r="CO35" s="174"/>
      <c r="CP35" s="174"/>
      <c r="CQ35" s="174"/>
      <c r="CR35" s="1"/>
      <c r="CS35" s="1"/>
      <c r="CT35" s="1"/>
      <c r="CU35" s="1"/>
      <c r="CV35" s="1"/>
      <c r="CW35" s="1"/>
      <c r="CX35" s="1"/>
      <c r="CY35" s="1"/>
      <c r="CZ35" s="1"/>
      <c r="DA35" s="1"/>
      <c r="DB35" s="1"/>
      <c r="DC35" s="1"/>
      <c r="DD35" s="1"/>
      <c r="DE35" s="1"/>
      <c r="DF35" s="1"/>
      <c r="DG35" s="1"/>
      <c r="DH35" s="1"/>
      <c r="DI35" s="1"/>
      <c r="DJ35" s="1"/>
      <c r="DK35" s="1"/>
      <c r="DL35" s="1"/>
      <c r="DM35" s="1"/>
      <c r="DN35" s="294"/>
      <c r="DO35" s="175"/>
      <c r="DP35" s="175"/>
      <c r="DQ35" s="175"/>
      <c r="DR35" s="175"/>
      <c r="DS35" s="175"/>
      <c r="DT35" s="175"/>
      <c r="DU35" s="175"/>
      <c r="DV35" s="175"/>
      <c r="DW35" s="175"/>
      <c r="DX35" s="175"/>
      <c r="DY35" s="175"/>
      <c r="DZ35" s="175"/>
      <c r="EA35" s="175"/>
      <c r="EB35" s="175"/>
      <c r="EC35" s="175"/>
      <c r="ED35" s="175"/>
      <c r="EE35" s="178"/>
      <c r="AMI35" s="1"/>
      <c r="AMJ35" s="1"/>
    </row>
    <row r="36" customFormat="false" ht="10.1" hidden="false" customHeight="true" outlineLevel="0" collapsed="false">
      <c r="A36" s="263"/>
      <c r="B36" s="0"/>
      <c r="C36" s="0"/>
      <c r="D36" s="188"/>
      <c r="E36" s="265"/>
      <c r="F36" s="266"/>
      <c r="G36" s="177"/>
      <c r="H36" s="286"/>
      <c r="I36" s="292"/>
      <c r="J36" s="298"/>
      <c r="K36" s="186"/>
      <c r="L36" s="156"/>
      <c r="M36" s="268"/>
      <c r="N36" s="268"/>
      <c r="O36" s="268"/>
      <c r="P36" s="268"/>
      <c r="Q36" s="268"/>
      <c r="R36" s="268"/>
      <c r="S36" s="268"/>
      <c r="T36" s="269"/>
      <c r="U36" s="268"/>
      <c r="V36" s="268"/>
      <c r="W36" s="268"/>
      <c r="X36" s="268"/>
      <c r="Y36" s="268"/>
      <c r="Z36" s="268"/>
      <c r="AA36" s="268"/>
      <c r="AB36" s="291"/>
      <c r="AC36" s="241"/>
      <c r="AD36" s="241"/>
      <c r="AE36" s="235"/>
      <c r="AF36" s="236"/>
      <c r="AG36" s="236"/>
      <c r="AH36" s="236"/>
      <c r="AI36" s="236"/>
      <c r="AJ36" s="236"/>
      <c r="AK36" s="272"/>
      <c r="AL36" s="238"/>
      <c r="AM36" s="273"/>
      <c r="AN36" s="235"/>
      <c r="AP36" s="169"/>
      <c r="AR36" s="171"/>
      <c r="AT36" s="172"/>
      <c r="AU36" s="1"/>
      <c r="AV36" s="1"/>
      <c r="AW36" s="1"/>
      <c r="AX36" s="1"/>
      <c r="AY36" s="1"/>
      <c r="AZ36" s="1"/>
      <c r="BA36" s="1"/>
      <c r="BB36" s="1"/>
      <c r="BC36" s="1"/>
      <c r="BD36" s="1"/>
      <c r="BE36" s="241"/>
      <c r="BF36" s="241"/>
      <c r="BG36" s="241"/>
      <c r="BH36" s="174"/>
      <c r="BI36" s="294"/>
      <c r="BJ36" s="294"/>
      <c r="BK36" s="174"/>
      <c r="DN36" s="294"/>
    </row>
    <row r="37" s="166" customFormat="true" ht="10.1" hidden="false" customHeight="true" outlineLevel="0" collapsed="false">
      <c r="A37" s="263"/>
      <c r="B37" s="264" t="n">
        <f aca="false">SUM(IF(M37="V",-E37),IF(N37="V",-E37),IF(O37="V",-E37),IF(P37="V",-E37),IF(Q37="V",-E37),IF(R37="V",-E37),IF(S37="V",-E37),IF(U37="V",-E37),IF(V37="V",-E37),IF(W37="V",-E37),IF(X37="V",-E37),IF(Y37="V",-E37),IF(Z37="V",-E37),IF(AA37="V",-E37),IF(M37="H",-E37),IF(N37="H",-E37),IF(O37="H",-E37),IF(P37="H",-E37),IF(Q37="H",-E37),IF(R37="H",-E37),IF(S37="H",-E37),IF(U37="H",-E37),IF(V37="H",-E37),IF(W37="H",-E37),IF(X37="H",-E37),IF(Y37="H",-E37),IF(Z37="H",-E37),IF(AA37="H",-E37))</f>
        <v>0</v>
      </c>
      <c r="C37" s="264" t="n">
        <f aca="false">SUM(IF(M37="S",-E37),IF(N37="S",-E37),IF(O37="S",-E37),IF(P37="S",-E37),IF(Q37="S",-E37),IF(R37="S",-E37),IF(S37="S",-E37),IF(U37="S",-E37),IF(V37="S",-E37),IF(W37="S",-E37),IF(X37="S",-E37),IF(Y37="S",-E37),IF(Z37="S",-E37),IF(AA37="S",-E37))</f>
        <v>0</v>
      </c>
      <c r="D37" s="188" t="n">
        <f aca="false">(I37*80)-(K37-(B37+C37))</f>
        <v>0</v>
      </c>
      <c r="E37" s="265" t="n">
        <f aca="false">'Master Pay Period'!E37</f>
        <v>8</v>
      </c>
      <c r="F37" s="276" t="n">
        <f aca="false">'Master Pay Period'!F37</f>
        <v>0</v>
      </c>
      <c r="G37" s="277" t="n">
        <f aca="false">'Master Pay Period'!G37</f>
        <v>0</v>
      </c>
      <c r="H37" s="277" t="n">
        <f aca="false">'Master Pay Period'!H37</f>
        <v>0</v>
      </c>
      <c r="I37" s="279" t="n">
        <f aca="false">'Master Pay Period'!I37</f>
        <v>0</v>
      </c>
      <c r="J37" s="280" t="n">
        <f aca="false">K37/80</f>
        <v>0</v>
      </c>
      <c r="K37" s="299" t="n">
        <f aca="false">SUM(M37:S37,U37:AA37)*E37</f>
        <v>0</v>
      </c>
      <c r="L37" s="290"/>
      <c r="M37" s="283" t="n">
        <f aca="false">'Master Pay Period'!M37</f>
        <v>0</v>
      </c>
      <c r="N37" s="283" t="n">
        <f aca="false">'Master Pay Period'!N37</f>
        <v>0</v>
      </c>
      <c r="O37" s="283" t="n">
        <f aca="false">'Master Pay Period'!O37</f>
        <v>0</v>
      </c>
      <c r="P37" s="283" t="n">
        <f aca="false">'Master Pay Period'!P37</f>
        <v>0</v>
      </c>
      <c r="Q37" s="283" t="n">
        <f aca="false">'Master Pay Period'!Q37</f>
        <v>0</v>
      </c>
      <c r="R37" s="283" t="n">
        <f aca="false">'Master Pay Period'!R37</f>
        <v>0</v>
      </c>
      <c r="S37" s="283" t="n">
        <f aca="false">'Master Pay Period'!S37</f>
        <v>0</v>
      </c>
      <c r="T37" s="284"/>
      <c r="U37" s="283" t="n">
        <f aca="false">'Master Pay Period'!U37</f>
        <v>0</v>
      </c>
      <c r="V37" s="283" t="n">
        <f aca="false">'Master Pay Period'!V37</f>
        <v>0</v>
      </c>
      <c r="W37" s="283" t="n">
        <f aca="false">'Master Pay Period'!W37</f>
        <v>0</v>
      </c>
      <c r="X37" s="283" t="n">
        <f aca="false">'Master Pay Period'!X37</f>
        <v>0</v>
      </c>
      <c r="Y37" s="283" t="n">
        <f aca="false">'Master Pay Period'!Y37</f>
        <v>0</v>
      </c>
      <c r="Z37" s="283" t="n">
        <f aca="false">'Master Pay Period'!Z37</f>
        <v>0</v>
      </c>
      <c r="AA37" s="283" t="n">
        <f aca="false">'Master Pay Period'!AA37</f>
        <v>0</v>
      </c>
      <c r="AB37" s="275"/>
      <c r="AC37" s="241"/>
      <c r="AD37" s="241"/>
      <c r="AE37" s="235"/>
      <c r="AF37" s="236"/>
      <c r="AG37" s="236"/>
      <c r="AH37" s="236"/>
      <c r="AI37" s="236"/>
      <c r="AJ37" s="236"/>
      <c r="AK37" s="272"/>
      <c r="AL37" s="238"/>
      <c r="AM37" s="273"/>
      <c r="AN37" s="235"/>
      <c r="AO37" s="295"/>
      <c r="AP37" s="296"/>
      <c r="AQ37" s="293"/>
      <c r="AR37" s="293"/>
      <c r="AS37" s="297"/>
      <c r="AT37" s="297"/>
      <c r="AU37" s="1"/>
      <c r="AV37" s="1"/>
      <c r="AW37" s="1"/>
      <c r="AX37" s="1"/>
      <c r="AY37" s="1"/>
      <c r="AZ37" s="1"/>
      <c r="BA37" s="1"/>
      <c r="BB37" s="1"/>
      <c r="BC37" s="1"/>
      <c r="BD37" s="1"/>
      <c r="BE37" s="241"/>
      <c r="BF37" s="241"/>
      <c r="BG37" s="241"/>
      <c r="BH37" s="174"/>
      <c r="BI37" s="294"/>
      <c r="BJ37" s="294"/>
      <c r="BK37" s="174"/>
      <c r="BL37" s="174"/>
      <c r="BM37" s="174"/>
      <c r="BN37" s="174"/>
      <c r="BO37" s="174"/>
      <c r="BP37" s="174"/>
      <c r="BQ37" s="174"/>
      <c r="BR37" s="174"/>
      <c r="BS37" s="174"/>
      <c r="BT37" s="174"/>
      <c r="BU37" s="174"/>
      <c r="BV37" s="174"/>
      <c r="BW37" s="174"/>
      <c r="BX37" s="174"/>
      <c r="BY37" s="174"/>
      <c r="BZ37" s="174"/>
      <c r="CA37" s="1"/>
      <c r="CB37" s="1"/>
      <c r="CC37" s="1"/>
      <c r="CD37" s="1"/>
      <c r="CE37" s="1"/>
      <c r="CF37" s="1"/>
      <c r="CG37" s="1"/>
      <c r="CH37" s="1"/>
      <c r="CI37" s="1"/>
      <c r="CJ37" s="1"/>
      <c r="CK37" s="1"/>
      <c r="CL37" s="174"/>
      <c r="CM37" s="174"/>
      <c r="CN37" s="174"/>
      <c r="CO37" s="174"/>
      <c r="CP37" s="174"/>
      <c r="CQ37" s="174"/>
      <c r="CR37" s="1"/>
      <c r="CS37" s="1"/>
      <c r="CT37" s="1"/>
      <c r="CU37" s="1"/>
      <c r="CV37" s="1"/>
      <c r="CW37" s="1"/>
      <c r="CX37" s="1"/>
      <c r="CY37" s="1"/>
      <c r="CZ37" s="1"/>
      <c r="DA37" s="1"/>
      <c r="DB37" s="1"/>
      <c r="DC37" s="1"/>
      <c r="DD37" s="1"/>
      <c r="DE37" s="1"/>
      <c r="DF37" s="1"/>
      <c r="DG37" s="1"/>
      <c r="DH37" s="1"/>
      <c r="DI37" s="1"/>
      <c r="DJ37" s="1"/>
      <c r="DK37" s="1"/>
      <c r="DL37" s="1"/>
      <c r="DM37" s="1"/>
      <c r="DN37" s="294"/>
      <c r="DO37" s="175"/>
      <c r="DP37" s="175"/>
      <c r="DQ37" s="175"/>
      <c r="DR37" s="175"/>
      <c r="DS37" s="175"/>
      <c r="DT37" s="175"/>
      <c r="DU37" s="175"/>
      <c r="DV37" s="175"/>
      <c r="DW37" s="175"/>
      <c r="DX37" s="175"/>
      <c r="DY37" s="175"/>
      <c r="DZ37" s="175"/>
      <c r="EA37" s="175"/>
      <c r="EB37" s="175"/>
      <c r="EC37" s="175"/>
      <c r="ED37" s="175"/>
      <c r="AMI37" s="1"/>
      <c r="AMJ37" s="1"/>
    </row>
    <row r="38" customFormat="false" ht="10.1" hidden="false" customHeight="true" outlineLevel="0" collapsed="false">
      <c r="A38" s="263"/>
      <c r="B38" s="0"/>
      <c r="C38" s="0"/>
      <c r="D38" s="188"/>
      <c r="E38" s="265"/>
      <c r="F38" s="266"/>
      <c r="G38" s="177"/>
      <c r="H38" s="286"/>
      <c r="I38" s="292"/>
      <c r="J38" s="186"/>
      <c r="K38" s="298"/>
      <c r="L38" s="257"/>
      <c r="M38" s="268"/>
      <c r="N38" s="268"/>
      <c r="O38" s="268"/>
      <c r="P38" s="268"/>
      <c r="Q38" s="268"/>
      <c r="R38" s="268"/>
      <c r="S38" s="268"/>
      <c r="T38" s="269"/>
      <c r="U38" s="268"/>
      <c r="V38" s="268"/>
      <c r="W38" s="268"/>
      <c r="X38" s="268"/>
      <c r="Y38" s="268"/>
      <c r="Z38" s="268"/>
      <c r="AA38" s="268"/>
      <c r="AB38" s="291"/>
      <c r="AC38" s="241"/>
      <c r="AD38" s="241"/>
      <c r="AE38" s="235"/>
      <c r="AF38" s="236"/>
      <c r="AG38" s="236"/>
      <c r="AH38" s="236"/>
      <c r="AI38" s="236"/>
      <c r="AJ38" s="236"/>
      <c r="AK38" s="272"/>
      <c r="AL38" s="238"/>
      <c r="AM38" s="273"/>
      <c r="AN38" s="235"/>
      <c r="AP38" s="169"/>
      <c r="AR38" s="171"/>
      <c r="AT38" s="172"/>
      <c r="AU38" s="1"/>
      <c r="AV38" s="1"/>
      <c r="AW38" s="1"/>
      <c r="AX38" s="1"/>
      <c r="AY38" s="1"/>
      <c r="AZ38" s="1"/>
      <c r="BA38" s="1"/>
      <c r="BB38" s="1"/>
      <c r="BC38" s="1"/>
      <c r="BD38" s="1"/>
      <c r="BE38" s="241"/>
      <c r="BF38" s="241"/>
      <c r="BG38" s="241"/>
      <c r="BH38" s="174"/>
      <c r="BI38" s="294"/>
      <c r="BJ38" s="294"/>
      <c r="BK38" s="174"/>
      <c r="DN38" s="294"/>
    </row>
    <row r="39" customFormat="false" ht="10.1" hidden="false" customHeight="true" outlineLevel="0" collapsed="false">
      <c r="A39" s="263"/>
      <c r="B39" s="264" t="n">
        <f aca="false">SUM(IF(M39="V",-E39),IF(N39="V",-E39),IF(O39="V",-E39),IF(P39="V",-E39),IF(Q39="V",-E39),IF(R39="V",-E39),IF(S39="V",-E39),IF(U39="V",-E39),IF(V39="V",-E39),IF(W39="V",-E39),IF(X39="V",-E39),IF(Y39="V",-E39),IF(Z39="V",-E39),IF(AA39="V",-E39),IF(M39="H",-E39),IF(N39="H",-E39),IF(O39="H",-E39),IF(P39="H",-E39),IF(Q39="H",-E39),IF(R39="H",-E39),IF(S39="H",-E39),IF(U39="H",-E39),IF(V39="H",-E39),IF(W39="H",-E39),IF(X39="H",-E39),IF(Y39="H",-E39),IF(Z39="H",-E39),IF(AA39="H",-E39))</f>
        <v>0</v>
      </c>
      <c r="C39" s="264" t="n">
        <f aca="false">SUM(IF(M39="S",-E39),IF(N39="S",-E39),IF(O39="S",-E39),IF(P39="S",-E39),IF(Q39="S",-E39),IF(R39="S",-E39),IF(S39="S",-E39),IF(U39="S",-E39),IF(V39="S",-E39),IF(W39="S",-E39),IF(X39="S",-E39),IF(Y39="S",-E39),IF(Z39="S",-E39),IF(AA39="S",-E39))</f>
        <v>0</v>
      </c>
      <c r="D39" s="188" t="n">
        <f aca="false">(I39*80)-(K39-(B39+C39))</f>
        <v>0</v>
      </c>
      <c r="E39" s="265" t="n">
        <f aca="false">'Master Pay Period'!E39</f>
        <v>8</v>
      </c>
      <c r="F39" s="276" t="n">
        <f aca="false">'Master Pay Period'!F39</f>
        <v>0</v>
      </c>
      <c r="G39" s="277" t="n">
        <f aca="false">'Master Pay Period'!G39</f>
        <v>0</v>
      </c>
      <c r="H39" s="277" t="n">
        <f aca="false">'Master Pay Period'!H39</f>
        <v>0</v>
      </c>
      <c r="I39" s="279" t="n">
        <f aca="false">'Master Pay Period'!I39</f>
        <v>0</v>
      </c>
      <c r="J39" s="280" t="n">
        <f aca="false">K39/80</f>
        <v>0</v>
      </c>
      <c r="K39" s="299" t="n">
        <f aca="false">SUM(M39:S39,U39:AA39)*E39</f>
        <v>0</v>
      </c>
      <c r="L39" s="290"/>
      <c r="M39" s="283" t="n">
        <f aca="false">'Master Pay Period'!M39</f>
        <v>0</v>
      </c>
      <c r="N39" s="283" t="n">
        <f aca="false">'Master Pay Period'!N39</f>
        <v>0</v>
      </c>
      <c r="O39" s="283" t="n">
        <f aca="false">'Master Pay Period'!O39</f>
        <v>0</v>
      </c>
      <c r="P39" s="283" t="n">
        <f aca="false">'Master Pay Period'!P39</f>
        <v>0</v>
      </c>
      <c r="Q39" s="283" t="n">
        <f aca="false">'Master Pay Period'!Q39</f>
        <v>0</v>
      </c>
      <c r="R39" s="283" t="n">
        <f aca="false">'Master Pay Period'!R39</f>
        <v>0</v>
      </c>
      <c r="S39" s="283" t="n">
        <f aca="false">'Master Pay Period'!S39</f>
        <v>0</v>
      </c>
      <c r="T39" s="284"/>
      <c r="U39" s="283" t="n">
        <f aca="false">'Master Pay Period'!U39</f>
        <v>0</v>
      </c>
      <c r="V39" s="283" t="n">
        <f aca="false">'Master Pay Period'!V39</f>
        <v>0</v>
      </c>
      <c r="W39" s="283" t="n">
        <f aca="false">'Master Pay Period'!W39</f>
        <v>0</v>
      </c>
      <c r="X39" s="283" t="n">
        <f aca="false">'Master Pay Period'!X39</f>
        <v>0</v>
      </c>
      <c r="Y39" s="283" t="n">
        <f aca="false">'Master Pay Period'!Y39</f>
        <v>0</v>
      </c>
      <c r="Z39" s="283" t="n">
        <f aca="false">'Master Pay Period'!Z39</f>
        <v>0</v>
      </c>
      <c r="AA39" s="283" t="n">
        <f aca="false">'Master Pay Period'!AA39</f>
        <v>0</v>
      </c>
      <c r="AB39" s="300"/>
      <c r="AC39" s="241"/>
      <c r="AD39" s="241"/>
      <c r="AE39" s="235"/>
      <c r="AF39" s="236"/>
      <c r="AG39" s="236"/>
      <c r="AH39" s="236"/>
      <c r="AI39" s="236"/>
      <c r="AJ39" s="236"/>
      <c r="AK39" s="272"/>
      <c r="AL39" s="238"/>
      <c r="AM39" s="273"/>
      <c r="AN39" s="235"/>
      <c r="AP39" s="169"/>
      <c r="AR39" s="171"/>
      <c r="AT39" s="172"/>
      <c r="AU39" s="1"/>
      <c r="AV39" s="1"/>
      <c r="AW39" s="1"/>
      <c r="AX39" s="1"/>
      <c r="AY39" s="1"/>
      <c r="AZ39" s="1"/>
      <c r="BA39" s="1"/>
      <c r="BB39" s="1"/>
      <c r="BC39" s="1"/>
      <c r="BD39" s="1"/>
      <c r="BE39" s="241"/>
      <c r="BF39" s="241"/>
      <c r="BG39" s="241"/>
      <c r="BH39" s="174"/>
      <c r="BI39" s="294"/>
      <c r="BJ39" s="294"/>
      <c r="BK39" s="174"/>
      <c r="DN39" s="294"/>
      <c r="EF39" s="178"/>
      <c r="EG39" s="178"/>
      <c r="EH39" s="178"/>
      <c r="EI39" s="178"/>
      <c r="EJ39" s="178"/>
      <c r="EK39" s="178"/>
      <c r="EL39" s="178"/>
      <c r="EM39" s="165"/>
      <c r="EN39" s="165"/>
      <c r="EO39" s="165"/>
      <c r="EP39" s="165"/>
      <c r="EQ39" s="165"/>
      <c r="ER39" s="165"/>
      <c r="ES39" s="165"/>
      <c r="ET39" s="165"/>
      <c r="EU39" s="165"/>
      <c r="EV39" s="165"/>
      <c r="EW39" s="165"/>
      <c r="EX39" s="165"/>
      <c r="EY39" s="165"/>
      <c r="EZ39" s="165"/>
      <c r="FA39" s="165"/>
      <c r="FB39" s="165"/>
      <c r="FC39" s="165"/>
      <c r="FD39" s="165"/>
      <c r="FE39" s="165"/>
      <c r="FF39" s="165"/>
      <c r="FG39" s="165"/>
      <c r="FH39" s="165"/>
      <c r="FI39" s="165"/>
      <c r="FJ39" s="165"/>
      <c r="FK39" s="165"/>
      <c r="FL39" s="165"/>
      <c r="FM39" s="165"/>
      <c r="FN39" s="165"/>
      <c r="FO39" s="165"/>
      <c r="FP39" s="165"/>
      <c r="FQ39" s="165"/>
      <c r="FR39" s="165"/>
      <c r="FS39" s="165"/>
      <c r="FT39" s="165"/>
      <c r="FU39" s="165"/>
      <c r="FV39" s="165"/>
      <c r="FW39" s="165"/>
      <c r="FX39" s="165"/>
      <c r="FY39" s="165"/>
      <c r="FZ39" s="165"/>
      <c r="GA39" s="165"/>
      <c r="GB39" s="165"/>
      <c r="GC39" s="165"/>
      <c r="GD39" s="165"/>
      <c r="GE39" s="165"/>
      <c r="GF39" s="165"/>
      <c r="GG39" s="165"/>
      <c r="GH39" s="165"/>
      <c r="GI39" s="165"/>
      <c r="GJ39" s="165"/>
      <c r="GK39" s="165"/>
      <c r="GL39" s="165"/>
      <c r="GM39" s="165"/>
      <c r="GN39" s="165"/>
      <c r="GO39" s="165"/>
    </row>
    <row r="40" customFormat="false" ht="10.1" hidden="false" customHeight="true" outlineLevel="0" collapsed="false">
      <c r="A40" s="263"/>
      <c r="B40" s="0"/>
      <c r="C40" s="0"/>
      <c r="D40" s="188"/>
      <c r="E40" s="265"/>
      <c r="F40" s="266"/>
      <c r="G40" s="177"/>
      <c r="H40" s="286"/>
      <c r="I40" s="292"/>
      <c r="J40" s="186"/>
      <c r="K40" s="298"/>
      <c r="L40" s="257"/>
      <c r="M40" s="268"/>
      <c r="N40" s="268"/>
      <c r="O40" s="268"/>
      <c r="P40" s="268"/>
      <c r="Q40" s="268"/>
      <c r="R40" s="268"/>
      <c r="S40" s="268"/>
      <c r="T40" s="269"/>
      <c r="U40" s="268"/>
      <c r="V40" s="268"/>
      <c r="W40" s="268"/>
      <c r="X40" s="268"/>
      <c r="Y40" s="268"/>
      <c r="Z40" s="268"/>
      <c r="AA40" s="268"/>
      <c r="AB40" s="291"/>
      <c r="AC40" s="241"/>
      <c r="AD40" s="241"/>
      <c r="AE40" s="235"/>
      <c r="AF40" s="236"/>
      <c r="AG40" s="236"/>
      <c r="AH40" s="236"/>
      <c r="AI40" s="236"/>
      <c r="AJ40" s="236"/>
      <c r="AK40" s="272"/>
      <c r="AL40" s="238"/>
      <c r="AM40" s="273"/>
      <c r="AN40" s="235"/>
      <c r="AP40" s="169"/>
      <c r="AR40" s="171"/>
      <c r="AT40" s="172"/>
      <c r="AU40" s="1"/>
      <c r="AV40" s="1"/>
      <c r="AW40" s="1"/>
      <c r="AX40" s="1"/>
      <c r="AY40" s="1"/>
      <c r="AZ40" s="1"/>
      <c r="BA40" s="1"/>
      <c r="BB40" s="1"/>
      <c r="BC40" s="1"/>
      <c r="BD40" s="1"/>
      <c r="BE40" s="241"/>
      <c r="BF40" s="241"/>
      <c r="BG40" s="241"/>
      <c r="BH40" s="174"/>
      <c r="BI40" s="285"/>
      <c r="BJ40" s="285"/>
      <c r="BK40" s="174"/>
      <c r="DN40" s="285"/>
      <c r="EE40" s="178"/>
      <c r="EF40" s="178"/>
      <c r="EG40" s="178"/>
      <c r="EH40" s="178"/>
      <c r="EI40" s="178"/>
      <c r="EJ40" s="178"/>
      <c r="EK40" s="178"/>
      <c r="EL40" s="178"/>
      <c r="EM40" s="165"/>
      <c r="EN40" s="165"/>
      <c r="EO40" s="165"/>
      <c r="EP40" s="165"/>
      <c r="EQ40" s="165"/>
      <c r="ER40" s="165"/>
      <c r="ES40" s="165"/>
      <c r="ET40" s="165"/>
      <c r="EU40" s="165"/>
      <c r="EV40" s="165"/>
      <c r="EW40" s="165"/>
      <c r="EX40" s="165"/>
      <c r="EY40" s="165"/>
      <c r="EZ40" s="165"/>
      <c r="FA40" s="165"/>
      <c r="FB40" s="165"/>
      <c r="FC40" s="165"/>
      <c r="FD40" s="165"/>
      <c r="FE40" s="165"/>
      <c r="FF40" s="165"/>
      <c r="FG40" s="165"/>
      <c r="FH40" s="165"/>
      <c r="FI40" s="165"/>
      <c r="FJ40" s="165"/>
      <c r="FK40" s="165"/>
      <c r="FL40" s="165"/>
      <c r="FM40" s="165"/>
      <c r="FN40" s="165"/>
      <c r="FO40" s="165"/>
      <c r="FP40" s="165"/>
      <c r="FQ40" s="165"/>
      <c r="FR40" s="165"/>
      <c r="FS40" s="165"/>
      <c r="FT40" s="165"/>
      <c r="FU40" s="165"/>
      <c r="FV40" s="165"/>
      <c r="FW40" s="165"/>
      <c r="FX40" s="165"/>
      <c r="FY40" s="165"/>
      <c r="FZ40" s="165"/>
      <c r="GA40" s="165"/>
      <c r="GB40" s="165"/>
      <c r="GC40" s="165"/>
      <c r="GD40" s="165"/>
      <c r="GE40" s="165"/>
      <c r="GF40" s="165"/>
      <c r="GG40" s="165"/>
      <c r="GH40" s="165"/>
      <c r="GI40" s="165"/>
      <c r="GJ40" s="165"/>
      <c r="GK40" s="165"/>
      <c r="GL40" s="165"/>
      <c r="GM40" s="165"/>
      <c r="GN40" s="165"/>
      <c r="GO40" s="165"/>
    </row>
    <row r="41" customFormat="false" ht="10.1" hidden="false" customHeight="true" outlineLevel="0" collapsed="false">
      <c r="A41" s="263"/>
      <c r="B41" s="264" t="n">
        <f aca="false">SUM(IF(M41="V",-E41),IF(N41="V",-E41),IF(O41="V",-E41),IF(P41="V",-E41),IF(Q41="V",-E41),IF(R41="V",-E41),IF(S41="V",-E41),IF(U41="V",-E41),IF(V41="V",-E41),IF(W41="V",-E41),IF(X41="V",-E41),IF(Y41="V",-E41),IF(Z41="V",-E41),IF(AA41="V",-E41),IF(M41="H",-E41),IF(N41="H",-E41),IF(O41="H",-E41),IF(P41="H",-E41),IF(Q41="H",-E41),IF(R41="H",-E41),IF(S41="H",-E41),IF(U41="H",-E41),IF(V41="H",-E41),IF(W41="H",-E41),IF(X41="H",-E41),IF(Y41="H",-E41),IF(Z41="H",-E41),IF(AA41="H",-E41))</f>
        <v>0</v>
      </c>
      <c r="C41" s="264" t="n">
        <f aca="false">SUM(IF(M41="S",-E41),IF(N41="S",-E41),IF(O41="S",-E41),IF(P41="S",-E41),IF(Q41="S",-E41),IF(R41="S",-E41),IF(S41="S",-E41),IF(U41="S",-E41),IF(V41="S",-E41),IF(W41="S",-E41),IF(X41="S",-E41),IF(Y41="S",-E41),IF(Z41="S",-E41),IF(AA41="S",-E41))</f>
        <v>0</v>
      </c>
      <c r="D41" s="188" t="n">
        <f aca="false">(I41*80)-(K41-(B41+C41))</f>
        <v>0</v>
      </c>
      <c r="E41" s="265" t="n">
        <f aca="false">'Master Pay Period'!E41</f>
        <v>8</v>
      </c>
      <c r="F41" s="276" t="n">
        <f aca="false">'Master Pay Period'!F41</f>
        <v>0</v>
      </c>
      <c r="G41" s="277" t="n">
        <f aca="false">'Master Pay Period'!G41</f>
        <v>0</v>
      </c>
      <c r="H41" s="277" t="n">
        <f aca="false">'Master Pay Period'!H41</f>
        <v>0</v>
      </c>
      <c r="I41" s="279" t="n">
        <f aca="false">'Master Pay Period'!I41</f>
        <v>0</v>
      </c>
      <c r="J41" s="280" t="n">
        <f aca="false">K41/80</f>
        <v>0</v>
      </c>
      <c r="K41" s="299" t="n">
        <f aca="false">SUM(M41:S41,U41:AA41)*E41</f>
        <v>0</v>
      </c>
      <c r="L41" s="290"/>
      <c r="M41" s="283" t="n">
        <f aca="false">'Master Pay Period'!M41</f>
        <v>0</v>
      </c>
      <c r="N41" s="283" t="n">
        <f aca="false">'Master Pay Period'!N41</f>
        <v>0</v>
      </c>
      <c r="O41" s="283" t="n">
        <f aca="false">'Master Pay Period'!O41</f>
        <v>0</v>
      </c>
      <c r="P41" s="283" t="n">
        <f aca="false">'Master Pay Period'!P41</f>
        <v>0</v>
      </c>
      <c r="Q41" s="283" t="n">
        <f aca="false">'Master Pay Period'!Q41</f>
        <v>0</v>
      </c>
      <c r="R41" s="283" t="n">
        <f aca="false">'Master Pay Period'!R41</f>
        <v>0</v>
      </c>
      <c r="S41" s="283" t="n">
        <f aca="false">'Master Pay Period'!S41</f>
        <v>0</v>
      </c>
      <c r="T41" s="284"/>
      <c r="U41" s="283" t="n">
        <f aca="false">'Master Pay Period'!U41</f>
        <v>0</v>
      </c>
      <c r="V41" s="283" t="n">
        <f aca="false">'Master Pay Period'!V41</f>
        <v>0</v>
      </c>
      <c r="W41" s="283" t="n">
        <f aca="false">'Master Pay Period'!W41</f>
        <v>0</v>
      </c>
      <c r="X41" s="283" t="n">
        <f aca="false">'Master Pay Period'!X41</f>
        <v>0</v>
      </c>
      <c r="Y41" s="283" t="n">
        <f aca="false">'Master Pay Period'!Y41</f>
        <v>0</v>
      </c>
      <c r="Z41" s="283" t="n">
        <f aca="false">'Master Pay Period'!Z41</f>
        <v>0</v>
      </c>
      <c r="AA41" s="283" t="n">
        <f aca="false">'Master Pay Period'!AA41</f>
        <v>0</v>
      </c>
      <c r="AB41" s="176"/>
      <c r="AC41" s="241"/>
      <c r="AD41" s="241"/>
      <c r="AE41" s="235"/>
      <c r="AF41" s="236"/>
      <c r="AG41" s="236"/>
      <c r="AH41" s="236"/>
      <c r="AI41" s="236"/>
      <c r="AJ41" s="236"/>
      <c r="AK41" s="272"/>
      <c r="AL41" s="238"/>
      <c r="AM41" s="273"/>
      <c r="AN41" s="235"/>
      <c r="AP41" s="169"/>
      <c r="AR41" s="171"/>
      <c r="AT41" s="172"/>
      <c r="AU41" s="1"/>
      <c r="AV41" s="1"/>
      <c r="AW41" s="1"/>
      <c r="AX41" s="1"/>
      <c r="AY41" s="1"/>
      <c r="AZ41" s="1"/>
      <c r="BA41" s="1"/>
      <c r="BB41" s="1"/>
      <c r="BC41" s="1"/>
      <c r="BD41" s="1"/>
      <c r="BE41" s="241"/>
      <c r="BF41" s="241"/>
      <c r="BG41" s="241"/>
      <c r="BH41" s="174"/>
      <c r="BI41" s="285"/>
      <c r="BJ41" s="285"/>
      <c r="BK41" s="174"/>
      <c r="DN41" s="285"/>
      <c r="EE41" s="178"/>
      <c r="EF41" s="178"/>
      <c r="EG41" s="178"/>
      <c r="EH41" s="178"/>
      <c r="EI41" s="178"/>
      <c r="EJ41" s="178"/>
      <c r="EK41" s="178"/>
      <c r="EL41" s="178"/>
      <c r="EM41" s="165"/>
      <c r="EN41" s="165"/>
      <c r="EO41" s="165"/>
      <c r="EP41" s="165"/>
      <c r="EQ41" s="165"/>
      <c r="ER41" s="165"/>
      <c r="ES41" s="165"/>
      <c r="ET41" s="165"/>
      <c r="EU41" s="165"/>
      <c r="EV41" s="165"/>
      <c r="EW41" s="165"/>
      <c r="EX41" s="165"/>
      <c r="EY41" s="165"/>
      <c r="EZ41" s="165"/>
      <c r="FA41" s="165"/>
      <c r="FB41" s="165"/>
      <c r="FC41" s="165"/>
      <c r="FD41" s="165"/>
      <c r="FE41" s="165"/>
      <c r="FF41" s="165"/>
      <c r="FG41" s="165"/>
      <c r="FH41" s="165"/>
      <c r="FI41" s="165"/>
      <c r="FJ41" s="165"/>
      <c r="FK41" s="165"/>
      <c r="FL41" s="165"/>
      <c r="FM41" s="165"/>
      <c r="FN41" s="165"/>
      <c r="FO41" s="165"/>
      <c r="FP41" s="165"/>
      <c r="FQ41" s="165"/>
      <c r="FR41" s="165"/>
      <c r="FS41" s="165"/>
      <c r="FT41" s="165"/>
      <c r="FU41" s="165"/>
      <c r="FV41" s="165"/>
      <c r="FW41" s="165"/>
      <c r="FX41" s="165"/>
      <c r="FY41" s="165"/>
      <c r="FZ41" s="165"/>
      <c r="GA41" s="165"/>
      <c r="GB41" s="165"/>
      <c r="GC41" s="165"/>
      <c r="GD41" s="165"/>
      <c r="GE41" s="165"/>
      <c r="GF41" s="165"/>
      <c r="GG41" s="165"/>
      <c r="GH41" s="165"/>
      <c r="GI41" s="165"/>
      <c r="GJ41" s="165"/>
      <c r="GK41" s="165"/>
      <c r="GL41" s="165"/>
      <c r="GM41" s="165"/>
      <c r="GN41" s="165"/>
      <c r="GO41" s="165"/>
    </row>
    <row r="42" customFormat="false" ht="10.1" hidden="false" customHeight="true" outlineLevel="0" collapsed="false">
      <c r="A42" s="263"/>
      <c r="B42" s="0"/>
      <c r="C42" s="0"/>
      <c r="D42" s="188"/>
      <c r="E42" s="265"/>
      <c r="F42" s="176"/>
      <c r="G42" s="176"/>
      <c r="H42" s="344"/>
      <c r="I42" s="301"/>
      <c r="J42" s="298"/>
      <c r="K42" s="298"/>
      <c r="L42" s="257"/>
      <c r="M42" s="268"/>
      <c r="N42" s="268"/>
      <c r="O42" s="268"/>
      <c r="P42" s="268"/>
      <c r="Q42" s="268"/>
      <c r="R42" s="268"/>
      <c r="S42" s="268"/>
      <c r="T42" s="269"/>
      <c r="U42" s="268"/>
      <c r="V42" s="268"/>
      <c r="W42" s="268"/>
      <c r="X42" s="268"/>
      <c r="Y42" s="268"/>
      <c r="Z42" s="268"/>
      <c r="AA42" s="268"/>
      <c r="AB42" s="291"/>
      <c r="AC42" s="241"/>
      <c r="AD42" s="241"/>
      <c r="AE42" s="235"/>
      <c r="AF42" s="236"/>
      <c r="AG42" s="236"/>
      <c r="AH42" s="236"/>
      <c r="AI42" s="236"/>
      <c r="AJ42" s="236"/>
      <c r="AK42" s="272"/>
      <c r="AL42" s="238"/>
      <c r="AM42" s="273"/>
      <c r="AN42" s="235"/>
      <c r="AP42" s="169"/>
      <c r="AR42" s="171"/>
      <c r="AT42" s="172"/>
      <c r="AU42" s="1"/>
      <c r="AV42" s="1"/>
      <c r="AW42" s="1"/>
      <c r="AX42" s="1"/>
      <c r="AY42" s="1"/>
      <c r="AZ42" s="1"/>
      <c r="BA42" s="1"/>
      <c r="BB42" s="1"/>
      <c r="BC42" s="1"/>
      <c r="BD42" s="1"/>
      <c r="BE42" s="241"/>
      <c r="BF42" s="241"/>
      <c r="BG42" s="241"/>
      <c r="BH42" s="174"/>
      <c r="BI42" s="285"/>
      <c r="BJ42" s="285"/>
      <c r="BK42" s="174"/>
      <c r="DN42" s="285"/>
      <c r="EE42" s="178"/>
      <c r="EF42" s="178"/>
      <c r="EG42" s="178"/>
      <c r="EH42" s="178"/>
      <c r="EI42" s="178"/>
      <c r="EJ42" s="178"/>
      <c r="EK42" s="178"/>
      <c r="EL42" s="178"/>
      <c r="EM42" s="165"/>
      <c r="EN42" s="165"/>
      <c r="EO42" s="165"/>
      <c r="EP42" s="165"/>
      <c r="EQ42" s="165"/>
      <c r="ER42" s="165"/>
      <c r="ES42" s="165"/>
      <c r="ET42" s="165"/>
      <c r="EU42" s="165"/>
      <c r="EV42" s="165"/>
      <c r="EW42" s="165"/>
      <c r="EX42" s="165"/>
      <c r="EY42" s="165"/>
      <c r="EZ42" s="165"/>
      <c r="FA42" s="165"/>
      <c r="FB42" s="165"/>
      <c r="FC42" s="165"/>
      <c r="FD42" s="165"/>
      <c r="FE42" s="165"/>
      <c r="FF42" s="165"/>
      <c r="FG42" s="165"/>
      <c r="FH42" s="165"/>
      <c r="FI42" s="165"/>
      <c r="FJ42" s="165"/>
      <c r="FK42" s="165"/>
      <c r="FL42" s="165"/>
      <c r="FM42" s="165"/>
      <c r="FN42" s="165"/>
      <c r="FO42" s="165"/>
      <c r="FP42" s="165"/>
      <c r="FQ42" s="165"/>
      <c r="FR42" s="165"/>
      <c r="FS42" s="165"/>
      <c r="FT42" s="165"/>
      <c r="FU42" s="165"/>
      <c r="FV42" s="165"/>
      <c r="FW42" s="165"/>
      <c r="FX42" s="165"/>
      <c r="FY42" s="165"/>
      <c r="FZ42" s="165"/>
      <c r="GA42" s="165"/>
      <c r="GB42" s="165"/>
      <c r="GC42" s="165"/>
      <c r="GD42" s="165"/>
      <c r="GE42" s="165"/>
      <c r="GF42" s="165"/>
      <c r="GG42" s="165"/>
      <c r="GH42" s="165"/>
      <c r="GI42" s="165"/>
      <c r="GJ42" s="165"/>
      <c r="GK42" s="165"/>
      <c r="GL42" s="165"/>
      <c r="GM42" s="165"/>
      <c r="GN42" s="165"/>
      <c r="GO42" s="165"/>
    </row>
    <row r="43" customFormat="false" ht="10.1" hidden="false" customHeight="true" outlineLevel="0" collapsed="false">
      <c r="A43" s="263"/>
      <c r="B43" s="264" t="n">
        <f aca="false">SUM(IF(M43="V",-E43),IF(N43="V",-E43),IF(O43="V",-E43),IF(P43="V",-E43),IF(Q43="V",-E43),IF(R43="V",-E43),IF(S43="V",-E43),IF(U43="V",-E43),IF(V43="V",-E43),IF(W43="V",-E43),IF(X43="V",-E43),IF(Y43="V",-E43),IF(Z43="V",-E43),IF(AA43="V",-E43),IF(M43="H",-E43),IF(N43="H",-E43),IF(O43="H",-E43),IF(P43="H",-E43),IF(Q43="H",-E43),IF(R43="H",-E43),IF(S43="H",-E43),IF(U43="H",-E43),IF(V43="H",-E43),IF(W43="H",-E43),IF(X43="H",-E43),IF(Y43="H",-E43),IF(Z43="H",-E43),IF(AA43="H",-E43))</f>
        <v>0</v>
      </c>
      <c r="C43" s="264" t="n">
        <f aca="false">SUM(IF(M43="S",-E43),IF(N43="S",-E43),IF(O43="S",-E43),IF(P43="S",-E43),IF(Q43="S",-E43),IF(R43="S",-E43),IF(S43="S",-E43),IF(U43="S",-E43),IF(V43="S",-E43),IF(W43="S",-E43),IF(X43="S",-E43),IF(Y43="S",-E43),IF(Z43="S",-E43),IF(AA43="S",-E43))</f>
        <v>0</v>
      </c>
      <c r="D43" s="188" t="n">
        <f aca="false">(I43*80)-(K43-(B43+C43))</f>
        <v>0</v>
      </c>
      <c r="E43" s="265" t="n">
        <f aca="false">'Master Pay Period'!E43</f>
        <v>8</v>
      </c>
      <c r="F43" s="276" t="n">
        <f aca="false">'Master Pay Period'!F43</f>
        <v>0</v>
      </c>
      <c r="G43" s="277" t="n">
        <f aca="false">'Master Pay Period'!G43</f>
        <v>0</v>
      </c>
      <c r="H43" s="277" t="n">
        <f aca="false">'Master Pay Period'!H43</f>
        <v>0</v>
      </c>
      <c r="I43" s="279" t="n">
        <f aca="false">'Master Pay Period'!I43</f>
        <v>0</v>
      </c>
      <c r="J43" s="280" t="n">
        <f aca="false">K43/80</f>
        <v>0</v>
      </c>
      <c r="K43" s="299" t="n">
        <f aca="false">SUM(M43:S43,U43:AA43)*E43</f>
        <v>0</v>
      </c>
      <c r="L43" s="290"/>
      <c r="M43" s="283" t="n">
        <f aca="false">'Master Pay Period'!M43</f>
        <v>0</v>
      </c>
      <c r="N43" s="283" t="n">
        <f aca="false">'Master Pay Period'!N43</f>
        <v>0</v>
      </c>
      <c r="O43" s="283" t="n">
        <f aca="false">'Master Pay Period'!O43</f>
        <v>0</v>
      </c>
      <c r="P43" s="283" t="n">
        <f aca="false">'Master Pay Period'!P43</f>
        <v>0</v>
      </c>
      <c r="Q43" s="283" t="n">
        <f aca="false">'Master Pay Period'!Q43</f>
        <v>0</v>
      </c>
      <c r="R43" s="283" t="n">
        <f aca="false">'Master Pay Period'!R43</f>
        <v>0</v>
      </c>
      <c r="S43" s="283" t="n">
        <f aca="false">'Master Pay Period'!S43</f>
        <v>0</v>
      </c>
      <c r="T43" s="284"/>
      <c r="U43" s="283" t="n">
        <f aca="false">'Master Pay Period'!U43</f>
        <v>0</v>
      </c>
      <c r="V43" s="283" t="n">
        <f aca="false">'Master Pay Period'!V43</f>
        <v>0</v>
      </c>
      <c r="W43" s="283" t="n">
        <f aca="false">'Master Pay Period'!W43</f>
        <v>0</v>
      </c>
      <c r="X43" s="283" t="n">
        <f aca="false">'Master Pay Period'!X43</f>
        <v>0</v>
      </c>
      <c r="Y43" s="283" t="n">
        <f aca="false">'Master Pay Period'!Y43</f>
        <v>0</v>
      </c>
      <c r="Z43" s="283" t="n">
        <f aca="false">'Master Pay Period'!Z43</f>
        <v>0</v>
      </c>
      <c r="AA43" s="283" t="n">
        <f aca="false">'Master Pay Period'!AA43</f>
        <v>0</v>
      </c>
      <c r="AB43" s="176"/>
      <c r="AC43" s="241"/>
      <c r="AD43" s="241"/>
      <c r="AE43" s="235"/>
      <c r="AF43" s="236"/>
      <c r="AG43" s="236"/>
      <c r="AH43" s="236"/>
      <c r="AI43" s="236"/>
      <c r="AJ43" s="236"/>
      <c r="AK43" s="272"/>
      <c r="AL43" s="238"/>
      <c r="AM43" s="273"/>
      <c r="AN43" s="235"/>
      <c r="AP43" s="169"/>
      <c r="AR43" s="171"/>
      <c r="AT43" s="172"/>
      <c r="AU43" s="1"/>
      <c r="AV43" s="1"/>
      <c r="AW43" s="1"/>
      <c r="AX43" s="1"/>
      <c r="AY43" s="1"/>
      <c r="AZ43" s="1"/>
      <c r="BA43" s="1"/>
      <c r="BB43" s="1"/>
      <c r="BC43" s="1"/>
      <c r="BD43" s="1"/>
      <c r="BE43" s="241"/>
      <c r="BF43" s="241"/>
      <c r="BG43" s="241"/>
      <c r="BH43" s="174"/>
      <c r="BI43" s="285"/>
      <c r="BJ43" s="285"/>
      <c r="BK43" s="174"/>
      <c r="DN43" s="285"/>
      <c r="EE43" s="178"/>
      <c r="EF43" s="178"/>
      <c r="EG43" s="178"/>
      <c r="EH43" s="178"/>
      <c r="EI43" s="178"/>
      <c r="EJ43" s="178"/>
      <c r="EK43" s="178"/>
      <c r="EL43" s="178"/>
      <c r="EM43" s="165"/>
      <c r="EN43" s="165"/>
      <c r="EO43" s="165"/>
      <c r="EP43" s="165"/>
      <c r="EQ43" s="165"/>
      <c r="ER43" s="165"/>
      <c r="ES43" s="165"/>
      <c r="ET43" s="165"/>
      <c r="EU43" s="165"/>
      <c r="EV43" s="165"/>
      <c r="EW43" s="165"/>
      <c r="EX43" s="165"/>
      <c r="EY43" s="165"/>
      <c r="EZ43" s="165"/>
      <c r="FA43" s="165"/>
      <c r="FB43" s="165"/>
      <c r="FC43" s="165"/>
      <c r="FD43" s="165"/>
      <c r="FE43" s="165"/>
      <c r="FF43" s="165"/>
      <c r="FG43" s="165"/>
      <c r="FH43" s="165"/>
      <c r="FI43" s="165"/>
      <c r="FJ43" s="165"/>
      <c r="FK43" s="165"/>
      <c r="FL43" s="165"/>
      <c r="FM43" s="165"/>
      <c r="FN43" s="165"/>
      <c r="FO43" s="165"/>
      <c r="FP43" s="165"/>
      <c r="FQ43" s="165"/>
      <c r="FR43" s="165"/>
      <c r="FS43" s="165"/>
      <c r="FT43" s="165"/>
      <c r="FU43" s="165"/>
      <c r="FV43" s="165"/>
      <c r="FW43" s="165"/>
      <c r="FX43" s="165"/>
      <c r="FY43" s="165"/>
      <c r="FZ43" s="165"/>
      <c r="GA43" s="165"/>
      <c r="GB43" s="165"/>
      <c r="GC43" s="165"/>
      <c r="GD43" s="165"/>
      <c r="GE43" s="165"/>
      <c r="GF43" s="165"/>
      <c r="GG43" s="165"/>
      <c r="GH43" s="165"/>
      <c r="GI43" s="165"/>
      <c r="GJ43" s="165"/>
      <c r="GK43" s="165"/>
      <c r="GL43" s="165"/>
      <c r="GM43" s="165"/>
      <c r="GN43" s="165"/>
      <c r="GO43" s="165"/>
    </row>
    <row r="44" customFormat="false" ht="10.1" hidden="false" customHeight="true" outlineLevel="0" collapsed="false">
      <c r="A44" s="263"/>
      <c r="B44" s="0"/>
      <c r="C44" s="0"/>
      <c r="D44" s="188"/>
      <c r="E44" s="265"/>
      <c r="F44" s="176"/>
      <c r="G44" s="286"/>
      <c r="H44" s="344"/>
      <c r="I44" s="301"/>
      <c r="J44" s="186"/>
      <c r="K44" s="298"/>
      <c r="L44" s="257"/>
      <c r="M44" s="268"/>
      <c r="N44" s="268"/>
      <c r="O44" s="268"/>
      <c r="P44" s="268"/>
      <c r="Q44" s="268"/>
      <c r="R44" s="268"/>
      <c r="S44" s="268"/>
      <c r="T44" s="269"/>
      <c r="U44" s="268"/>
      <c r="V44" s="268"/>
      <c r="W44" s="268"/>
      <c r="X44" s="268"/>
      <c r="Y44" s="268"/>
      <c r="Z44" s="268"/>
      <c r="AA44" s="268"/>
      <c r="AB44" s="291"/>
      <c r="AC44" s="241"/>
      <c r="AD44" s="241"/>
      <c r="AE44" s="235"/>
      <c r="AF44" s="236"/>
      <c r="AG44" s="236"/>
      <c r="AH44" s="236"/>
      <c r="AI44" s="236"/>
      <c r="AJ44" s="236"/>
      <c r="AK44" s="272"/>
      <c r="AL44" s="238"/>
      <c r="AM44" s="273"/>
      <c r="AN44" s="235"/>
      <c r="AP44" s="169"/>
      <c r="AR44" s="171"/>
      <c r="AT44" s="172"/>
      <c r="AU44" s="1"/>
      <c r="AV44" s="1"/>
      <c r="AW44" s="1"/>
      <c r="AX44" s="1"/>
      <c r="AY44" s="1"/>
      <c r="AZ44" s="1"/>
      <c r="BA44" s="1"/>
      <c r="BB44" s="1"/>
      <c r="BC44" s="1"/>
      <c r="BD44" s="1"/>
      <c r="BE44" s="241"/>
      <c r="BF44" s="241"/>
      <c r="BG44" s="241"/>
      <c r="BH44" s="174"/>
      <c r="BI44" s="285"/>
      <c r="BJ44" s="285"/>
      <c r="BK44" s="174"/>
      <c r="DN44" s="285"/>
      <c r="EE44" s="178"/>
      <c r="EF44" s="178"/>
      <c r="EG44" s="178"/>
      <c r="EH44" s="178"/>
      <c r="EI44" s="178"/>
      <c r="EJ44" s="178"/>
      <c r="EK44" s="178"/>
      <c r="EL44" s="178"/>
      <c r="EM44" s="165"/>
      <c r="EN44" s="165"/>
      <c r="EO44" s="165"/>
      <c r="EP44" s="165"/>
      <c r="EQ44" s="165"/>
      <c r="ER44" s="165"/>
      <c r="ES44" s="165"/>
      <c r="ET44" s="165"/>
      <c r="EU44" s="165"/>
      <c r="EV44" s="165"/>
      <c r="EW44" s="165"/>
      <c r="EX44" s="165"/>
      <c r="EY44" s="165"/>
      <c r="EZ44" s="165"/>
      <c r="FA44" s="165"/>
      <c r="FB44" s="165"/>
      <c r="FC44" s="165"/>
      <c r="FD44" s="165"/>
      <c r="FE44" s="165"/>
      <c r="FF44" s="165"/>
      <c r="FG44" s="165"/>
      <c r="FH44" s="165"/>
      <c r="FI44" s="165"/>
      <c r="FJ44" s="165"/>
      <c r="FK44" s="165"/>
      <c r="FL44" s="165"/>
      <c r="FM44" s="165"/>
      <c r="FN44" s="165"/>
      <c r="FO44" s="165"/>
      <c r="FP44" s="165"/>
      <c r="FQ44" s="165"/>
      <c r="FR44" s="165"/>
      <c r="FS44" s="165"/>
      <c r="FT44" s="165"/>
      <c r="FU44" s="165"/>
      <c r="FV44" s="165"/>
      <c r="FW44" s="165"/>
      <c r="FX44" s="165"/>
      <c r="FY44" s="165"/>
      <c r="FZ44" s="165"/>
      <c r="GA44" s="165"/>
      <c r="GB44" s="165"/>
      <c r="GC44" s="165"/>
      <c r="GD44" s="165"/>
      <c r="GE44" s="165"/>
      <c r="GF44" s="165"/>
      <c r="GG44" s="165"/>
      <c r="GH44" s="165"/>
      <c r="GI44" s="165"/>
      <c r="GJ44" s="165"/>
      <c r="GK44" s="165"/>
      <c r="GL44" s="165"/>
      <c r="GM44" s="165"/>
      <c r="GN44" s="165"/>
      <c r="GO44" s="165"/>
    </row>
    <row r="45" customFormat="false" ht="10.1" hidden="false" customHeight="true" outlineLevel="0" collapsed="false">
      <c r="A45" s="263"/>
      <c r="B45" s="264" t="n">
        <f aca="false">SUM(IF(M45="V",-E45),IF(N45="V",-E45),IF(O45="V",-E45),IF(P45="V",-E45),IF(Q45="V",-E45),IF(R45="V",-E45),IF(S45="V",-E45),IF(U45="V",-E45),IF(V45="V",-E45),IF(W45="V",-E45),IF(X45="V",-E45),IF(Y45="V",-E45),IF(Z45="V",-E45),IF(AA45="V",-E45),IF(M45="H",-E45),IF(N45="H",-E45),IF(O45="H",-E45),IF(P45="H",-E45),IF(Q45="H",-E45),IF(R45="H",-E45),IF(S45="H",-E45),IF(U45="H",-E45),IF(V45="H",-E45),IF(W45="H",-E45),IF(X45="H",-E45),IF(Y45="H",-E45),IF(Z45="H",-E45),IF(AA45="H",-E45))</f>
        <v>0</v>
      </c>
      <c r="C45" s="264" t="n">
        <f aca="false">SUM(IF(M45="S",-E45),IF(N45="S",-E45),IF(O45="S",-E45),IF(P45="S",-E45),IF(Q45="S",-E45),IF(R45="S",-E45),IF(S45="S",-E45),IF(U45="S",-E45),IF(V45="S",-E45),IF(W45="S",-E45),IF(X45="S",-E45),IF(Y45="S",-E45),IF(Z45="S",-E45),IF(AA45="S",-E45))</f>
        <v>0</v>
      </c>
      <c r="D45" s="188" t="n">
        <f aca="false">(I45*80)-(K45-(B45+C45))</f>
        <v>0</v>
      </c>
      <c r="E45" s="265" t="n">
        <f aca="false">'Master Pay Period'!E45</f>
        <v>8</v>
      </c>
      <c r="F45" s="276" t="n">
        <f aca="false">'Master Pay Period'!F45</f>
        <v>0</v>
      </c>
      <c r="G45" s="277" t="n">
        <f aca="false">'Master Pay Period'!G45</f>
        <v>0</v>
      </c>
      <c r="H45" s="277" t="n">
        <f aca="false">'Master Pay Period'!H45</f>
        <v>0</v>
      </c>
      <c r="I45" s="279" t="n">
        <f aca="false">'Master Pay Period'!I45</f>
        <v>0</v>
      </c>
      <c r="J45" s="280" t="n">
        <f aca="false">K45/80</f>
        <v>0</v>
      </c>
      <c r="K45" s="299" t="n">
        <f aca="false">SUM(M45:S45,U45:AA45)*E45</f>
        <v>0</v>
      </c>
      <c r="L45" s="290"/>
      <c r="M45" s="283" t="n">
        <f aca="false">'Master Pay Period'!M45</f>
        <v>0</v>
      </c>
      <c r="N45" s="283" t="n">
        <f aca="false">'Master Pay Period'!N45</f>
        <v>0</v>
      </c>
      <c r="O45" s="283" t="n">
        <f aca="false">'Master Pay Period'!O45</f>
        <v>0</v>
      </c>
      <c r="P45" s="283" t="n">
        <f aca="false">'Master Pay Period'!P45</f>
        <v>0</v>
      </c>
      <c r="Q45" s="283" t="n">
        <f aca="false">'Master Pay Period'!Q45</f>
        <v>0</v>
      </c>
      <c r="R45" s="283" t="n">
        <f aca="false">'Master Pay Period'!R45</f>
        <v>0</v>
      </c>
      <c r="S45" s="283" t="n">
        <f aca="false">'Master Pay Period'!S45</f>
        <v>0</v>
      </c>
      <c r="T45" s="284"/>
      <c r="U45" s="283" t="n">
        <f aca="false">'Master Pay Period'!U45</f>
        <v>0</v>
      </c>
      <c r="V45" s="283" t="n">
        <f aca="false">'Master Pay Period'!V45</f>
        <v>0</v>
      </c>
      <c r="W45" s="283" t="n">
        <f aca="false">'Master Pay Period'!W45</f>
        <v>0</v>
      </c>
      <c r="X45" s="283" t="n">
        <f aca="false">'Master Pay Period'!X45</f>
        <v>0</v>
      </c>
      <c r="Y45" s="283" t="n">
        <f aca="false">'Master Pay Period'!Y45</f>
        <v>0</v>
      </c>
      <c r="Z45" s="283" t="n">
        <f aca="false">'Master Pay Period'!Z45</f>
        <v>0</v>
      </c>
      <c r="AA45" s="283" t="n">
        <f aca="false">'Master Pay Period'!AA45</f>
        <v>0</v>
      </c>
      <c r="AB45" s="176"/>
      <c r="AC45" s="241"/>
      <c r="AD45" s="241"/>
      <c r="AE45" s="235"/>
      <c r="AF45" s="236"/>
      <c r="AG45" s="236"/>
      <c r="AH45" s="236"/>
      <c r="AI45" s="236"/>
      <c r="AJ45" s="236"/>
      <c r="AK45" s="272"/>
      <c r="AL45" s="238"/>
      <c r="AM45" s="273"/>
      <c r="AN45" s="235"/>
      <c r="AP45" s="169"/>
      <c r="AR45" s="171"/>
      <c r="AT45" s="172"/>
      <c r="AU45" s="1"/>
      <c r="AV45" s="1"/>
      <c r="AW45" s="1"/>
      <c r="AX45" s="1"/>
      <c r="AY45" s="1"/>
      <c r="AZ45" s="1"/>
      <c r="BA45" s="1"/>
      <c r="BB45" s="1"/>
      <c r="BC45" s="1"/>
      <c r="BD45" s="1"/>
      <c r="BE45" s="241"/>
      <c r="BF45" s="241"/>
      <c r="BG45" s="241"/>
      <c r="BH45" s="174"/>
      <c r="BI45" s="285"/>
      <c r="BJ45" s="285"/>
      <c r="BK45" s="174"/>
      <c r="DN45" s="285"/>
      <c r="EE45" s="178"/>
      <c r="EF45" s="178"/>
      <c r="EG45" s="178"/>
      <c r="EH45" s="178"/>
      <c r="EI45" s="178"/>
      <c r="EJ45" s="178"/>
      <c r="EK45" s="178"/>
      <c r="EL45" s="178"/>
      <c r="EM45" s="165"/>
      <c r="EN45" s="165"/>
      <c r="EO45" s="165"/>
      <c r="EP45" s="165"/>
      <c r="EQ45" s="165"/>
      <c r="ER45" s="165"/>
      <c r="ES45" s="165"/>
      <c r="ET45" s="165"/>
      <c r="EU45" s="165"/>
      <c r="EV45" s="165"/>
      <c r="EW45" s="165"/>
      <c r="EX45" s="165"/>
      <c r="EY45" s="165"/>
      <c r="EZ45" s="165"/>
      <c r="FA45" s="165"/>
      <c r="FB45" s="165"/>
      <c r="FC45" s="165"/>
      <c r="FD45" s="165"/>
      <c r="FE45" s="165"/>
      <c r="FF45" s="165"/>
      <c r="FG45" s="165"/>
      <c r="FH45" s="165"/>
      <c r="FI45" s="165"/>
      <c r="FJ45" s="165"/>
      <c r="FK45" s="165"/>
      <c r="FL45" s="165"/>
      <c r="FM45" s="165"/>
      <c r="FN45" s="165"/>
      <c r="FO45" s="165"/>
      <c r="FP45" s="165"/>
      <c r="FQ45" s="165"/>
      <c r="FR45" s="165"/>
      <c r="FS45" s="165"/>
      <c r="FT45" s="165"/>
      <c r="FU45" s="165"/>
      <c r="FV45" s="165"/>
      <c r="FW45" s="165"/>
      <c r="FX45" s="165"/>
      <c r="FY45" s="165"/>
      <c r="FZ45" s="165"/>
      <c r="GA45" s="165"/>
      <c r="GB45" s="165"/>
      <c r="GC45" s="165"/>
      <c r="GD45" s="165"/>
      <c r="GE45" s="165"/>
      <c r="GF45" s="165"/>
      <c r="GG45" s="165"/>
      <c r="GH45" s="165"/>
      <c r="GI45" s="165"/>
      <c r="GJ45" s="165"/>
      <c r="GK45" s="165"/>
      <c r="GL45" s="165"/>
      <c r="GM45" s="165"/>
      <c r="GN45" s="165"/>
      <c r="GO45" s="165"/>
    </row>
    <row r="46" s="166" customFormat="true" ht="10.1" hidden="false" customHeight="true" outlineLevel="0" collapsed="false">
      <c r="A46" s="303"/>
      <c r="B46" s="264"/>
      <c r="C46" s="264"/>
      <c r="D46" s="188"/>
      <c r="E46" s="265"/>
      <c r="F46" s="176"/>
      <c r="G46" s="176"/>
      <c r="H46" s="176"/>
      <c r="I46" s="304"/>
      <c r="J46" s="293"/>
      <c r="K46" s="288"/>
      <c r="L46" s="156"/>
      <c r="M46" s="286"/>
      <c r="N46" s="286"/>
      <c r="O46" s="286"/>
      <c r="P46" s="286"/>
      <c r="Q46" s="286"/>
      <c r="R46" s="286"/>
      <c r="S46" s="286"/>
      <c r="T46" s="305"/>
      <c r="U46" s="286"/>
      <c r="V46" s="286"/>
      <c r="W46" s="286"/>
      <c r="X46" s="286"/>
      <c r="Y46" s="286"/>
      <c r="Z46" s="286"/>
      <c r="AA46" s="286"/>
      <c r="AB46" s="291"/>
      <c r="AC46" s="294"/>
      <c r="AD46" s="294"/>
      <c r="AE46" s="235"/>
      <c r="AF46" s="236"/>
      <c r="AG46" s="236"/>
      <c r="AH46" s="236"/>
      <c r="AI46" s="236"/>
      <c r="AJ46" s="236"/>
      <c r="AK46" s="272"/>
      <c r="AL46" s="238"/>
      <c r="AM46" s="273"/>
      <c r="AN46" s="235"/>
      <c r="AO46" s="295"/>
      <c r="AP46" s="296"/>
      <c r="AQ46" s="293"/>
      <c r="AR46" s="293"/>
      <c r="AS46" s="297"/>
      <c r="AT46" s="297"/>
      <c r="AU46" s="175"/>
      <c r="AV46" s="175"/>
      <c r="AW46" s="175"/>
      <c r="AX46" s="175"/>
      <c r="AY46" s="175"/>
      <c r="AZ46" s="175"/>
      <c r="BA46" s="175"/>
      <c r="BB46" s="175"/>
      <c r="BC46" s="175"/>
      <c r="BD46" s="175"/>
      <c r="BE46" s="286"/>
      <c r="BF46" s="286"/>
      <c r="BG46" s="286"/>
      <c r="BH46" s="306"/>
      <c r="BI46" s="294"/>
      <c r="BJ46" s="294"/>
      <c r="BK46" s="306"/>
      <c r="BL46" s="306"/>
      <c r="BM46" s="306"/>
      <c r="BN46" s="306"/>
      <c r="BO46" s="306"/>
      <c r="BP46" s="306"/>
      <c r="BQ46" s="306"/>
      <c r="BR46" s="306"/>
      <c r="BS46" s="306"/>
      <c r="BT46" s="306"/>
      <c r="BU46" s="306"/>
      <c r="BV46" s="306"/>
      <c r="BW46" s="306"/>
      <c r="BX46" s="306"/>
      <c r="BY46" s="306"/>
      <c r="BZ46" s="306"/>
      <c r="CA46" s="175"/>
      <c r="CB46" s="175"/>
      <c r="CC46" s="175"/>
      <c r="CD46" s="175"/>
      <c r="CE46" s="175"/>
      <c r="CF46" s="175"/>
      <c r="CG46" s="175"/>
      <c r="CH46" s="175"/>
      <c r="CI46" s="175"/>
      <c r="CJ46" s="175"/>
      <c r="CK46" s="175"/>
      <c r="CL46" s="306"/>
      <c r="CM46" s="306"/>
      <c r="CN46" s="306"/>
      <c r="CO46" s="306"/>
      <c r="CP46" s="306"/>
      <c r="CQ46" s="306"/>
      <c r="CR46" s="175"/>
      <c r="CS46" s="175"/>
      <c r="CT46" s="175"/>
      <c r="CU46" s="175"/>
      <c r="CV46" s="175"/>
      <c r="CW46" s="175"/>
      <c r="CX46" s="175"/>
      <c r="CY46" s="175"/>
      <c r="CZ46" s="175"/>
      <c r="DA46" s="175"/>
      <c r="DB46" s="175"/>
      <c r="DC46" s="175"/>
      <c r="DD46" s="175"/>
      <c r="DE46" s="175"/>
      <c r="DF46" s="175"/>
      <c r="DG46" s="175"/>
      <c r="DH46" s="175"/>
      <c r="DI46" s="175"/>
      <c r="DJ46" s="175"/>
      <c r="DK46" s="175"/>
      <c r="DL46" s="175"/>
      <c r="DM46" s="175"/>
      <c r="DN46" s="294"/>
      <c r="DO46" s="175"/>
      <c r="DP46" s="175"/>
      <c r="DQ46" s="175"/>
      <c r="DR46" s="175"/>
      <c r="DS46" s="175"/>
      <c r="DT46" s="175"/>
      <c r="DU46" s="175"/>
      <c r="DV46" s="175"/>
      <c r="DW46" s="175"/>
      <c r="DX46" s="175"/>
      <c r="DY46" s="175"/>
      <c r="DZ46" s="175"/>
      <c r="EA46" s="175"/>
      <c r="EB46" s="175"/>
      <c r="EC46" s="175"/>
      <c r="ED46" s="175"/>
      <c r="EE46" s="178"/>
      <c r="AMI46" s="175"/>
      <c r="AMJ46" s="175"/>
    </row>
    <row r="47" s="166" customFormat="true" ht="10.1" hidden="false" customHeight="true" outlineLevel="0" collapsed="false">
      <c r="A47" s="303" t="s">
        <v>203</v>
      </c>
      <c r="B47" s="264" t="n">
        <f aca="false">SUM(SUM(B45+B43+B41+B39+B37+B35+B33+B31+B29+B27))</f>
        <v>0</v>
      </c>
      <c r="C47" s="264" t="n">
        <f aca="false">SUM(SUM(C45+C43+C41+C39+C37+C35+C33+C31+C29+C27))</f>
        <v>0</v>
      </c>
      <c r="D47" s="264" t="n">
        <f aca="false">SUM(SUM(D45+D43+D41+D39+D37+D35+D33+D31+D29+D27))</f>
        <v>0</v>
      </c>
      <c r="E47" s="265"/>
      <c r="F47" s="307"/>
      <c r="G47" s="286"/>
      <c r="H47" s="285" t="s">
        <v>203</v>
      </c>
      <c r="I47" s="308" t="n">
        <f aca="false">SUM(SUM(I45,I43,I41,I39,I37,I35,I33,I31,I29,I27))</f>
        <v>2.8</v>
      </c>
      <c r="J47" s="308" t="n">
        <f aca="false">SUM(SUM(J45,J43,J41,J39,J37,J35,J33,J31,J29,J27))</f>
        <v>2.8</v>
      </c>
      <c r="K47" s="309" t="n">
        <f aca="false">SUM(SUM(K45,K43,K41,K39,K37,K35,K33,K31,K29,K27))</f>
        <v>224</v>
      </c>
      <c r="L47" s="286" t="n">
        <f aca="false">SUM(SUM(L45,L43,L41,L39,L37,L35,L33,L31,L29,L27))</f>
        <v>0</v>
      </c>
      <c r="M47" s="294"/>
      <c r="N47" s="294"/>
      <c r="O47" s="294"/>
      <c r="P47" s="294"/>
      <c r="Q47" s="294"/>
      <c r="R47" s="294"/>
      <c r="S47" s="294"/>
      <c r="T47" s="284"/>
      <c r="U47" s="294"/>
      <c r="V47" s="294"/>
      <c r="W47" s="294"/>
      <c r="X47" s="294"/>
      <c r="Y47" s="294"/>
      <c r="Z47" s="294"/>
      <c r="AA47" s="294"/>
      <c r="AB47" s="291"/>
      <c r="AC47" s="294"/>
      <c r="AD47" s="294"/>
      <c r="AE47" s="235"/>
      <c r="AF47" s="236"/>
      <c r="AG47" s="236"/>
      <c r="AH47" s="236"/>
      <c r="AI47" s="236"/>
      <c r="AJ47" s="236"/>
      <c r="AK47" s="272"/>
      <c r="AL47" s="238"/>
      <c r="AM47" s="273"/>
      <c r="AN47" s="235"/>
      <c r="AO47" s="295"/>
      <c r="AP47" s="296"/>
      <c r="AQ47" s="293"/>
      <c r="AR47" s="293"/>
      <c r="AS47" s="297"/>
      <c r="AT47" s="297"/>
      <c r="AU47" s="175"/>
      <c r="AV47" s="175"/>
      <c r="AW47" s="175"/>
      <c r="AX47" s="175"/>
      <c r="AY47" s="175"/>
      <c r="AZ47" s="175"/>
      <c r="BA47" s="175"/>
      <c r="BB47" s="175"/>
      <c r="BC47" s="175"/>
      <c r="BD47" s="175"/>
      <c r="BE47" s="286"/>
      <c r="BF47" s="286"/>
      <c r="BG47" s="286"/>
      <c r="BH47" s="306"/>
      <c r="BI47" s="294"/>
      <c r="BJ47" s="294"/>
      <c r="BK47" s="306"/>
      <c r="BL47" s="306"/>
      <c r="BM47" s="306"/>
      <c r="BN47" s="306"/>
      <c r="BO47" s="306"/>
      <c r="BP47" s="306"/>
      <c r="BQ47" s="306"/>
      <c r="BR47" s="306"/>
      <c r="BS47" s="306"/>
      <c r="BT47" s="306"/>
      <c r="BU47" s="306"/>
      <c r="BV47" s="306"/>
      <c r="BW47" s="306"/>
      <c r="BX47" s="306"/>
      <c r="BY47" s="306"/>
      <c r="BZ47" s="306"/>
      <c r="CA47" s="175"/>
      <c r="CB47" s="175"/>
      <c r="CC47" s="175"/>
      <c r="CD47" s="175"/>
      <c r="CE47" s="175"/>
      <c r="CF47" s="175"/>
      <c r="CG47" s="175"/>
      <c r="CH47" s="175"/>
      <c r="CI47" s="175"/>
      <c r="CJ47" s="175"/>
      <c r="CK47" s="175"/>
      <c r="CL47" s="306"/>
      <c r="CM47" s="306"/>
      <c r="CN47" s="306"/>
      <c r="CO47" s="306"/>
      <c r="CP47" s="306"/>
      <c r="CQ47" s="306"/>
      <c r="CR47" s="175"/>
      <c r="CS47" s="175"/>
      <c r="CT47" s="175"/>
      <c r="CU47" s="175"/>
      <c r="CV47" s="175"/>
      <c r="CW47" s="175"/>
      <c r="CX47" s="175"/>
      <c r="CY47" s="175"/>
      <c r="CZ47" s="175"/>
      <c r="DA47" s="175"/>
      <c r="DB47" s="175"/>
      <c r="DC47" s="175"/>
      <c r="DD47" s="175"/>
      <c r="DE47" s="175"/>
      <c r="DF47" s="175"/>
      <c r="DG47" s="175"/>
      <c r="DH47" s="175"/>
      <c r="DI47" s="175"/>
      <c r="DJ47" s="175"/>
      <c r="DK47" s="175"/>
      <c r="DL47" s="175"/>
      <c r="DM47" s="175"/>
      <c r="DN47" s="294"/>
      <c r="DO47" s="175"/>
      <c r="DP47" s="175"/>
      <c r="DQ47" s="175"/>
      <c r="DR47" s="175"/>
      <c r="DS47" s="175"/>
      <c r="DT47" s="175"/>
      <c r="DU47" s="175"/>
      <c r="DV47" s="175"/>
      <c r="DW47" s="175"/>
      <c r="DX47" s="175"/>
      <c r="DY47" s="175"/>
      <c r="DZ47" s="175"/>
      <c r="EA47" s="175"/>
      <c r="EB47" s="175"/>
      <c r="EC47" s="175"/>
      <c r="ED47" s="175"/>
      <c r="EE47" s="178"/>
      <c r="AMI47" s="175"/>
      <c r="AMJ47" s="175"/>
    </row>
    <row r="48" s="166" customFormat="true" ht="10.1" hidden="false" customHeight="true" outlineLevel="0" collapsed="false">
      <c r="A48" s="303"/>
      <c r="B48" s="264"/>
      <c r="C48" s="264"/>
      <c r="D48" s="188"/>
      <c r="E48" s="265"/>
      <c r="F48" s="286"/>
      <c r="G48" s="286"/>
      <c r="H48" s="285"/>
      <c r="I48" s="304"/>
      <c r="J48" s="293"/>
      <c r="K48" s="189"/>
      <c r="L48" s="264"/>
      <c r="M48" s="286"/>
      <c r="N48" s="286"/>
      <c r="O48" s="286"/>
      <c r="P48" s="286"/>
      <c r="Q48" s="286"/>
      <c r="R48" s="286"/>
      <c r="S48" s="286"/>
      <c r="T48" s="286"/>
      <c r="U48" s="286"/>
      <c r="V48" s="286"/>
      <c r="W48" s="286"/>
      <c r="X48" s="286"/>
      <c r="Y48" s="286"/>
      <c r="Z48" s="286"/>
      <c r="AA48" s="286"/>
      <c r="AB48" s="291"/>
      <c r="AC48" s="294"/>
      <c r="AD48" s="294"/>
      <c r="AE48" s="235"/>
      <c r="AF48" s="236"/>
      <c r="AG48" s="236"/>
      <c r="AH48" s="236"/>
      <c r="AI48" s="236"/>
      <c r="AJ48" s="236"/>
      <c r="AK48" s="272"/>
      <c r="AL48" s="238"/>
      <c r="AM48" s="273"/>
      <c r="AN48" s="235"/>
      <c r="AO48" s="295"/>
      <c r="AP48" s="296"/>
      <c r="AQ48" s="293"/>
      <c r="AR48" s="293"/>
      <c r="AS48" s="297"/>
      <c r="AT48" s="297"/>
      <c r="AU48" s="175"/>
      <c r="AV48" s="175"/>
      <c r="AW48" s="175"/>
      <c r="AX48" s="175"/>
      <c r="AY48" s="175"/>
      <c r="AZ48" s="175"/>
      <c r="BA48" s="175"/>
      <c r="BB48" s="175"/>
      <c r="BC48" s="175"/>
      <c r="BD48" s="175"/>
      <c r="BE48" s="286"/>
      <c r="BF48" s="286"/>
      <c r="BG48" s="286"/>
      <c r="BH48" s="306"/>
      <c r="BI48" s="294"/>
      <c r="BJ48" s="294"/>
      <c r="BK48" s="306"/>
      <c r="BL48" s="306"/>
      <c r="BM48" s="306"/>
      <c r="BN48" s="306"/>
      <c r="BO48" s="306"/>
      <c r="BP48" s="306"/>
      <c r="BQ48" s="306"/>
      <c r="BR48" s="306"/>
      <c r="BS48" s="306"/>
      <c r="BT48" s="306"/>
      <c r="BU48" s="306"/>
      <c r="BV48" s="306"/>
      <c r="BW48" s="306"/>
      <c r="BX48" s="306"/>
      <c r="BY48" s="306"/>
      <c r="BZ48" s="306"/>
      <c r="CA48" s="175"/>
      <c r="CB48" s="175"/>
      <c r="CC48" s="175"/>
      <c r="CD48" s="175"/>
      <c r="CE48" s="175"/>
      <c r="CF48" s="175"/>
      <c r="CG48" s="175"/>
      <c r="CH48" s="175"/>
      <c r="CI48" s="175"/>
      <c r="CJ48" s="175"/>
      <c r="CK48" s="175"/>
      <c r="CL48" s="306"/>
      <c r="CM48" s="306"/>
      <c r="CN48" s="306"/>
      <c r="CO48" s="306"/>
      <c r="CP48" s="306"/>
      <c r="CQ48" s="306"/>
      <c r="CR48" s="175"/>
      <c r="CS48" s="175"/>
      <c r="CT48" s="175"/>
      <c r="CU48" s="175"/>
      <c r="CV48" s="175"/>
      <c r="CW48" s="175"/>
      <c r="CX48" s="175"/>
      <c r="CY48" s="175"/>
      <c r="CZ48" s="175"/>
      <c r="DA48" s="175"/>
      <c r="DB48" s="175"/>
      <c r="DC48" s="175"/>
      <c r="DD48" s="175"/>
      <c r="DE48" s="175"/>
      <c r="DF48" s="175"/>
      <c r="DG48" s="175"/>
      <c r="DH48" s="175"/>
      <c r="DI48" s="175"/>
      <c r="DJ48" s="175"/>
      <c r="DK48" s="175"/>
      <c r="DL48" s="175"/>
      <c r="DM48" s="175"/>
      <c r="DN48" s="294"/>
      <c r="DO48" s="175"/>
      <c r="DP48" s="175"/>
      <c r="DQ48" s="175"/>
      <c r="DR48" s="175"/>
      <c r="DS48" s="175"/>
      <c r="DT48" s="175"/>
      <c r="DU48" s="175"/>
      <c r="DV48" s="175"/>
      <c r="DW48" s="175"/>
      <c r="DX48" s="175"/>
      <c r="DY48" s="175"/>
      <c r="DZ48" s="175"/>
      <c r="EA48" s="175"/>
      <c r="EB48" s="175"/>
      <c r="EC48" s="175"/>
      <c r="ED48" s="175"/>
      <c r="EE48" s="178"/>
      <c r="AMI48" s="175"/>
      <c r="AMJ48" s="175"/>
    </row>
    <row r="49" s="166" customFormat="true" ht="10.1" hidden="false" customHeight="true" outlineLevel="0" collapsed="false">
      <c r="A49" s="303"/>
      <c r="B49" s="0"/>
      <c r="C49" s="0"/>
      <c r="D49" s="0"/>
      <c r="E49" s="265"/>
      <c r="F49" s="310" t="s">
        <v>204</v>
      </c>
      <c r="G49" s="311"/>
      <c r="H49" s="312" t="s">
        <v>205</v>
      </c>
      <c r="I49" s="313"/>
      <c r="J49" s="314"/>
      <c r="K49" s="315"/>
      <c r="L49" s="315"/>
      <c r="M49" s="316" t="n">
        <f aca="false">SUM(SUM(M27:M45))</f>
        <v>2</v>
      </c>
      <c r="N49" s="316" t="n">
        <f aca="false">SUM(SUM(N27,N29,N31,N33,N35,N37,N39,N41,N43,N45))</f>
        <v>2</v>
      </c>
      <c r="O49" s="316" t="n">
        <f aca="false">SUM(SUM(O27,O29,O31,O33,O35,O37,O39,O41,O43,O45))</f>
        <v>2</v>
      </c>
      <c r="P49" s="316" t="n">
        <f aca="false">SUM(SUM(P27,P29,P31,P33,P35,P37,P39,P41,P43,P45))</f>
        <v>2</v>
      </c>
      <c r="Q49" s="316" t="n">
        <f aca="false">SUM(SUM(Q27,Q29,Q31,Q33,Q35,Q37,Q39,Q41,Q43,Q45))</f>
        <v>2</v>
      </c>
      <c r="R49" s="316" t="n">
        <f aca="false">SUM(SUM(R27,R29,R31,R33,R35,R37,R39,R41,R43,R45))</f>
        <v>2</v>
      </c>
      <c r="S49" s="316" t="n">
        <f aca="false">SUM(SUM(S27:S45))</f>
        <v>2</v>
      </c>
      <c r="T49" s="71"/>
      <c r="U49" s="316" t="n">
        <f aca="false">SUM(SUM(U27:U45))</f>
        <v>2</v>
      </c>
      <c r="V49" s="316" t="n">
        <f aca="false">SUM(SUM(V27,V29,V31,V33,V35,V37,V39,V41,V43,V45))</f>
        <v>2</v>
      </c>
      <c r="W49" s="316" t="n">
        <f aca="false">SUM(SUM(W27,W29,W31,W33,W35,W37,W39,W41,W43,W45))</f>
        <v>2</v>
      </c>
      <c r="X49" s="316" t="n">
        <f aca="false">SUM(SUM(X27,X29,X31,X33,X35,X37,X39,X41,X43,X45))</f>
        <v>2</v>
      </c>
      <c r="Y49" s="316" t="n">
        <f aca="false">SUM(SUM(Y27,Y29,Y31,Y33,Y35,Y37,Y39,Y41,Y43,Y45))</f>
        <v>2</v>
      </c>
      <c r="Z49" s="316" t="n">
        <f aca="false">SUM(SUM(Z27,Z29,Z31,Z33,Z35,Z37,Z39,Z41,Z43,Z45))</f>
        <v>2</v>
      </c>
      <c r="AA49" s="316" t="n">
        <f aca="false">SUM(SUM(AA27:AA45))</f>
        <v>2</v>
      </c>
      <c r="AB49" s="291"/>
      <c r="AC49" s="294"/>
      <c r="AD49" s="294"/>
      <c r="AE49" s="235"/>
      <c r="AF49" s="236"/>
      <c r="AG49" s="236"/>
      <c r="AH49" s="236"/>
      <c r="AI49" s="236"/>
      <c r="AJ49" s="236"/>
      <c r="AK49" s="272"/>
      <c r="AL49" s="238"/>
      <c r="AM49" s="273"/>
      <c r="AN49" s="235"/>
      <c r="AO49" s="295"/>
      <c r="AP49" s="296"/>
      <c r="AQ49" s="293"/>
      <c r="AR49" s="293"/>
      <c r="AS49" s="297"/>
      <c r="AT49" s="297"/>
      <c r="AU49" s="175"/>
      <c r="AV49" s="175"/>
      <c r="AW49" s="175"/>
      <c r="AX49" s="175"/>
      <c r="AY49" s="175"/>
      <c r="AZ49" s="175"/>
      <c r="BA49" s="175"/>
      <c r="BB49" s="175"/>
      <c r="BC49" s="175"/>
      <c r="BD49" s="175"/>
      <c r="BE49" s="286"/>
      <c r="BF49" s="286"/>
      <c r="BG49" s="286"/>
      <c r="BH49" s="306"/>
      <c r="BI49" s="294"/>
      <c r="BJ49" s="294"/>
      <c r="BK49" s="306"/>
      <c r="BL49" s="306"/>
      <c r="BM49" s="306"/>
      <c r="BN49" s="306"/>
      <c r="BO49" s="306"/>
      <c r="BP49" s="306"/>
      <c r="BQ49" s="306"/>
      <c r="BR49" s="306"/>
      <c r="BS49" s="306"/>
      <c r="BT49" s="306"/>
      <c r="BU49" s="306"/>
      <c r="BV49" s="306"/>
      <c r="BW49" s="306"/>
      <c r="BX49" s="306"/>
      <c r="BY49" s="306"/>
      <c r="BZ49" s="306"/>
      <c r="CA49" s="175"/>
      <c r="CB49" s="175"/>
      <c r="CC49" s="175"/>
      <c r="CD49" s="175"/>
      <c r="CE49" s="175"/>
      <c r="CF49" s="175"/>
      <c r="CG49" s="175"/>
      <c r="CH49" s="175"/>
      <c r="CI49" s="175"/>
      <c r="CJ49" s="175"/>
      <c r="CK49" s="175"/>
      <c r="CL49" s="306"/>
      <c r="CM49" s="306"/>
      <c r="CN49" s="306"/>
      <c r="CO49" s="306"/>
      <c r="CP49" s="306"/>
      <c r="CQ49" s="306"/>
      <c r="CR49" s="175"/>
      <c r="CS49" s="175"/>
      <c r="CT49" s="175"/>
      <c r="CU49" s="175"/>
      <c r="CV49" s="175"/>
      <c r="CW49" s="175"/>
      <c r="CX49" s="175"/>
      <c r="CY49" s="175"/>
      <c r="CZ49" s="175"/>
      <c r="DA49" s="175"/>
      <c r="DB49" s="175"/>
      <c r="DC49" s="175"/>
      <c r="DD49" s="175"/>
      <c r="DE49" s="175"/>
      <c r="DF49" s="175"/>
      <c r="DG49" s="175"/>
      <c r="DH49" s="175"/>
      <c r="DI49" s="175"/>
      <c r="DJ49" s="175"/>
      <c r="DK49" s="175"/>
      <c r="DL49" s="175"/>
      <c r="DM49" s="175"/>
      <c r="DN49" s="294"/>
      <c r="DO49" s="175"/>
      <c r="DP49" s="175"/>
      <c r="DQ49" s="175"/>
      <c r="DR49" s="175"/>
      <c r="DS49" s="175"/>
      <c r="DT49" s="175"/>
      <c r="DU49" s="175"/>
      <c r="DV49" s="175"/>
      <c r="DW49" s="175"/>
      <c r="DX49" s="175"/>
      <c r="DY49" s="175"/>
      <c r="DZ49" s="175"/>
      <c r="EA49" s="175"/>
      <c r="EB49" s="175"/>
      <c r="EC49" s="175"/>
      <c r="ED49" s="175"/>
      <c r="EE49" s="178"/>
      <c r="AMI49" s="175"/>
      <c r="AMJ49" s="175"/>
    </row>
    <row r="50" s="166" customFormat="true" ht="10.1" hidden="false" customHeight="true" outlineLevel="0" collapsed="false">
      <c r="A50" s="303"/>
      <c r="B50" s="0"/>
      <c r="C50" s="0"/>
      <c r="D50" s="0"/>
      <c r="E50" s="265"/>
      <c r="F50" s="160"/>
      <c r="G50" s="240"/>
      <c r="H50" s="240"/>
      <c r="I50" s="317"/>
      <c r="J50" s="242"/>
      <c r="K50" s="188"/>
      <c r="L50" s="188"/>
      <c r="M50" s="63"/>
      <c r="N50" s="63"/>
      <c r="O50" s="63"/>
      <c r="P50" s="63"/>
      <c r="Q50" s="63"/>
      <c r="R50" s="63"/>
      <c r="S50" s="63"/>
      <c r="T50" s="71"/>
      <c r="U50" s="63"/>
      <c r="V50" s="63"/>
      <c r="W50" s="63"/>
      <c r="X50" s="63"/>
      <c r="Y50" s="63"/>
      <c r="Z50" s="63"/>
      <c r="AA50" s="63"/>
      <c r="AB50" s="291"/>
      <c r="AC50" s="294"/>
      <c r="AD50" s="294"/>
      <c r="AE50" s="235"/>
      <c r="AF50" s="236"/>
      <c r="AG50" s="236"/>
      <c r="AH50" s="236"/>
      <c r="AI50" s="236"/>
      <c r="AJ50" s="236"/>
      <c r="AK50" s="272"/>
      <c r="AL50" s="238"/>
      <c r="AM50" s="273"/>
      <c r="AN50" s="235"/>
      <c r="AO50" s="295"/>
      <c r="AP50" s="296"/>
      <c r="AQ50" s="293"/>
      <c r="AR50" s="293"/>
      <c r="AS50" s="297"/>
      <c r="AT50" s="297"/>
      <c r="AU50" s="175"/>
      <c r="AV50" s="175"/>
      <c r="AW50" s="175"/>
      <c r="AX50" s="175"/>
      <c r="AY50" s="175"/>
      <c r="AZ50" s="175"/>
      <c r="BA50" s="175"/>
      <c r="BB50" s="175"/>
      <c r="BC50" s="175"/>
      <c r="BD50" s="175"/>
      <c r="BE50" s="286"/>
      <c r="BF50" s="286"/>
      <c r="BG50" s="286"/>
      <c r="BH50" s="306"/>
      <c r="BI50" s="294"/>
      <c r="BJ50" s="294"/>
      <c r="BK50" s="306"/>
      <c r="BL50" s="306"/>
      <c r="BM50" s="306"/>
      <c r="BN50" s="306"/>
      <c r="BO50" s="306"/>
      <c r="BP50" s="306"/>
      <c r="BQ50" s="306"/>
      <c r="BR50" s="306"/>
      <c r="BS50" s="306"/>
      <c r="BT50" s="306"/>
      <c r="BU50" s="306"/>
      <c r="BV50" s="306"/>
      <c r="BW50" s="306"/>
      <c r="BX50" s="306"/>
      <c r="BY50" s="306"/>
      <c r="BZ50" s="306"/>
      <c r="CA50" s="175"/>
      <c r="CB50" s="175"/>
      <c r="CC50" s="175"/>
      <c r="CD50" s="175"/>
      <c r="CE50" s="175"/>
      <c r="CF50" s="175"/>
      <c r="CG50" s="175"/>
      <c r="CH50" s="175"/>
      <c r="CI50" s="175"/>
      <c r="CJ50" s="175"/>
      <c r="CK50" s="175"/>
      <c r="CL50" s="306"/>
      <c r="CM50" s="306"/>
      <c r="CN50" s="306"/>
      <c r="CO50" s="306"/>
      <c r="CP50" s="306"/>
      <c r="CQ50" s="306"/>
      <c r="CR50" s="175"/>
      <c r="CS50" s="175"/>
      <c r="CT50" s="175"/>
      <c r="CU50" s="175"/>
      <c r="CV50" s="175"/>
      <c r="CW50" s="175"/>
      <c r="CX50" s="175"/>
      <c r="CY50" s="175"/>
      <c r="CZ50" s="175"/>
      <c r="DA50" s="175"/>
      <c r="DB50" s="175"/>
      <c r="DC50" s="175"/>
      <c r="DD50" s="175"/>
      <c r="DE50" s="175"/>
      <c r="DF50" s="175"/>
      <c r="DG50" s="175"/>
      <c r="DH50" s="175"/>
      <c r="DI50" s="175"/>
      <c r="DJ50" s="175"/>
      <c r="DK50" s="175"/>
      <c r="DL50" s="175"/>
      <c r="DM50" s="175"/>
      <c r="DN50" s="294"/>
      <c r="DO50" s="175"/>
      <c r="DP50" s="175"/>
      <c r="DQ50" s="175"/>
      <c r="DR50" s="175"/>
      <c r="DS50" s="175"/>
      <c r="DT50" s="175"/>
      <c r="DU50" s="175"/>
      <c r="DV50" s="175"/>
      <c r="DW50" s="175"/>
      <c r="DX50" s="175"/>
      <c r="DY50" s="175"/>
      <c r="DZ50" s="175"/>
      <c r="EA50" s="175"/>
      <c r="EB50" s="175"/>
      <c r="EC50" s="175"/>
      <c r="ED50" s="175"/>
      <c r="EE50" s="178"/>
      <c r="AMI50" s="175"/>
      <c r="AMJ50" s="175"/>
    </row>
    <row r="51" s="166" customFormat="true" ht="10.1" hidden="false" customHeight="true" outlineLevel="0" collapsed="false">
      <c r="A51" s="303"/>
      <c r="B51" s="0"/>
      <c r="C51" s="0"/>
      <c r="D51" s="0"/>
      <c r="E51" s="265"/>
      <c r="F51" s="318" t="s">
        <v>206</v>
      </c>
      <c r="G51" s="319"/>
      <c r="H51" s="312" t="s">
        <v>205</v>
      </c>
      <c r="I51" s="320"/>
      <c r="J51" s="321"/>
      <c r="K51" s="322"/>
      <c r="L51" s="322"/>
      <c r="M51" s="323" t="n">
        <f aca="false">M49*$E$27</f>
        <v>16</v>
      </c>
      <c r="N51" s="323" t="n">
        <f aca="false">N49*$E$27</f>
        <v>16</v>
      </c>
      <c r="O51" s="323" t="n">
        <f aca="false">O49*$E$27</f>
        <v>16</v>
      </c>
      <c r="P51" s="323" t="n">
        <f aca="false">P49*$E$27</f>
        <v>16</v>
      </c>
      <c r="Q51" s="323" t="n">
        <f aca="false">Q49*$E$27</f>
        <v>16</v>
      </c>
      <c r="R51" s="323" t="n">
        <f aca="false">R49*$E$27</f>
        <v>16</v>
      </c>
      <c r="S51" s="323" t="n">
        <f aca="false">S49*$E$27</f>
        <v>16</v>
      </c>
      <c r="T51" s="71"/>
      <c r="U51" s="323" t="n">
        <f aca="false">U49*$E$27</f>
        <v>16</v>
      </c>
      <c r="V51" s="323" t="n">
        <f aca="false">V49*$E$27</f>
        <v>16</v>
      </c>
      <c r="W51" s="323" t="n">
        <f aca="false">W49*$E$27</f>
        <v>16</v>
      </c>
      <c r="X51" s="323" t="n">
        <f aca="false">X49*$E$27</f>
        <v>16</v>
      </c>
      <c r="Y51" s="323" t="n">
        <f aca="false">Y49*$E$27</f>
        <v>16</v>
      </c>
      <c r="Z51" s="323" t="n">
        <f aca="false">Z49*$E$27</f>
        <v>16</v>
      </c>
      <c r="AA51" s="323" t="n">
        <f aca="false">AA49*$E$27</f>
        <v>16</v>
      </c>
      <c r="AB51" s="291"/>
      <c r="AC51" s="294"/>
      <c r="AD51" s="294"/>
      <c r="AE51" s="235"/>
      <c r="AF51" s="236"/>
      <c r="AG51" s="236"/>
      <c r="AH51" s="236"/>
      <c r="AI51" s="236"/>
      <c r="AJ51" s="236"/>
      <c r="AK51" s="272"/>
      <c r="AL51" s="238"/>
      <c r="AM51" s="273"/>
      <c r="AN51" s="235"/>
      <c r="AO51" s="295"/>
      <c r="AP51" s="296"/>
      <c r="AQ51" s="293"/>
      <c r="AR51" s="293"/>
      <c r="AS51" s="297"/>
      <c r="AT51" s="297"/>
      <c r="AU51" s="175"/>
      <c r="AV51" s="175"/>
      <c r="AW51" s="175"/>
      <c r="AX51" s="175"/>
      <c r="AY51" s="175"/>
      <c r="AZ51" s="175"/>
      <c r="BA51" s="175"/>
      <c r="BB51" s="175"/>
      <c r="BC51" s="175"/>
      <c r="BD51" s="175"/>
      <c r="BE51" s="286"/>
      <c r="BF51" s="286"/>
      <c r="BG51" s="286"/>
      <c r="BH51" s="306"/>
      <c r="BI51" s="294"/>
      <c r="BJ51" s="294"/>
      <c r="BK51" s="306"/>
      <c r="BL51" s="306"/>
      <c r="BM51" s="306"/>
      <c r="BN51" s="306"/>
      <c r="BO51" s="306"/>
      <c r="BP51" s="306"/>
      <c r="BQ51" s="306"/>
      <c r="BR51" s="306"/>
      <c r="BS51" s="306"/>
      <c r="BT51" s="306"/>
      <c r="BU51" s="306"/>
      <c r="BV51" s="306"/>
      <c r="BW51" s="306"/>
      <c r="BX51" s="306"/>
      <c r="BY51" s="306"/>
      <c r="BZ51" s="306"/>
      <c r="CA51" s="175"/>
      <c r="CB51" s="175"/>
      <c r="CC51" s="175"/>
      <c r="CD51" s="175"/>
      <c r="CE51" s="175"/>
      <c r="CF51" s="175"/>
      <c r="CG51" s="175"/>
      <c r="CH51" s="175"/>
      <c r="CI51" s="175"/>
      <c r="CJ51" s="175"/>
      <c r="CK51" s="175"/>
      <c r="CL51" s="306"/>
      <c r="CM51" s="306"/>
      <c r="CN51" s="306"/>
      <c r="CO51" s="306"/>
      <c r="CP51" s="306"/>
      <c r="CQ51" s="306"/>
      <c r="CR51" s="175"/>
      <c r="CS51" s="175"/>
      <c r="CT51" s="175"/>
      <c r="CU51" s="175"/>
      <c r="CV51" s="175"/>
      <c r="CW51" s="175"/>
      <c r="CX51" s="175"/>
      <c r="CY51" s="175"/>
      <c r="CZ51" s="175"/>
      <c r="DA51" s="175"/>
      <c r="DB51" s="175"/>
      <c r="DC51" s="175"/>
      <c r="DD51" s="175"/>
      <c r="DE51" s="175"/>
      <c r="DF51" s="175"/>
      <c r="DG51" s="175"/>
      <c r="DH51" s="175"/>
      <c r="DI51" s="175"/>
      <c r="DJ51" s="175"/>
      <c r="DK51" s="175"/>
      <c r="DL51" s="175"/>
      <c r="DM51" s="175"/>
      <c r="DN51" s="294"/>
      <c r="DO51" s="175"/>
      <c r="DP51" s="175"/>
      <c r="DQ51" s="175"/>
      <c r="DR51" s="175"/>
      <c r="DS51" s="175"/>
      <c r="DT51" s="175"/>
      <c r="DU51" s="175"/>
      <c r="DV51" s="175"/>
      <c r="DW51" s="175"/>
      <c r="DX51" s="175"/>
      <c r="DY51" s="175"/>
      <c r="DZ51" s="175"/>
      <c r="EA51" s="175"/>
      <c r="EB51" s="175"/>
      <c r="EC51" s="175"/>
      <c r="ED51" s="175"/>
      <c r="EE51" s="178"/>
      <c r="AMI51" s="175"/>
      <c r="AMJ51" s="175"/>
    </row>
    <row r="52" s="166" customFormat="true" ht="10.1" hidden="false" customHeight="true" outlineLevel="0" collapsed="false">
      <c r="A52" s="303"/>
      <c r="B52" s="0"/>
      <c r="C52" s="0"/>
      <c r="D52" s="0"/>
      <c r="E52" s="265"/>
      <c r="F52" s="255"/>
      <c r="G52" s="255"/>
      <c r="H52" s="255"/>
      <c r="I52" s="256"/>
      <c r="J52" s="167"/>
      <c r="K52" s="169"/>
      <c r="L52" s="169"/>
      <c r="M52" s="324"/>
      <c r="N52" s="324"/>
      <c r="O52" s="324"/>
      <c r="P52" s="324"/>
      <c r="Q52" s="324"/>
      <c r="R52" s="324"/>
      <c r="S52" s="324"/>
      <c r="T52" s="71"/>
      <c r="U52" s="324"/>
      <c r="V52" s="324"/>
      <c r="W52" s="324"/>
      <c r="X52" s="324"/>
      <c r="Y52" s="324"/>
      <c r="Z52" s="324"/>
      <c r="AA52" s="324"/>
      <c r="AB52" s="291"/>
      <c r="AC52" s="294"/>
      <c r="AD52" s="294"/>
      <c r="AE52" s="235"/>
      <c r="AF52" s="236"/>
      <c r="AG52" s="236"/>
      <c r="AH52" s="236"/>
      <c r="AI52" s="236"/>
      <c r="AJ52" s="236"/>
      <c r="AK52" s="272"/>
      <c r="AL52" s="238"/>
      <c r="AM52" s="273"/>
      <c r="AN52" s="235"/>
      <c r="AO52" s="295"/>
      <c r="AP52" s="296"/>
      <c r="AQ52" s="293"/>
      <c r="AR52" s="293"/>
      <c r="AS52" s="297"/>
      <c r="AT52" s="297"/>
      <c r="AU52" s="175"/>
      <c r="AV52" s="175"/>
      <c r="AW52" s="175"/>
      <c r="AX52" s="175"/>
      <c r="AY52" s="175"/>
      <c r="AZ52" s="175"/>
      <c r="BA52" s="175"/>
      <c r="BB52" s="175"/>
      <c r="BC52" s="175"/>
      <c r="BD52" s="175"/>
      <c r="BE52" s="286"/>
      <c r="BF52" s="286"/>
      <c r="BG52" s="286"/>
      <c r="BH52" s="306"/>
      <c r="BI52" s="294"/>
      <c r="BJ52" s="294"/>
      <c r="BK52" s="306"/>
      <c r="BL52" s="306"/>
      <c r="BM52" s="306"/>
      <c r="BN52" s="306"/>
      <c r="BO52" s="306"/>
      <c r="BP52" s="306"/>
      <c r="BQ52" s="306"/>
      <c r="BR52" s="306"/>
      <c r="BS52" s="306"/>
      <c r="BT52" s="306"/>
      <c r="BU52" s="306"/>
      <c r="BV52" s="306"/>
      <c r="BW52" s="306"/>
      <c r="BX52" s="306"/>
      <c r="BY52" s="306"/>
      <c r="BZ52" s="306"/>
      <c r="CA52" s="175"/>
      <c r="CB52" s="175"/>
      <c r="CC52" s="175"/>
      <c r="CD52" s="175"/>
      <c r="CE52" s="175"/>
      <c r="CF52" s="175"/>
      <c r="CG52" s="175"/>
      <c r="CH52" s="175"/>
      <c r="CI52" s="175"/>
      <c r="CJ52" s="175"/>
      <c r="CK52" s="175"/>
      <c r="CL52" s="306"/>
      <c r="CM52" s="306"/>
      <c r="CN52" s="306"/>
      <c r="CO52" s="306"/>
      <c r="CP52" s="306"/>
      <c r="CQ52" s="306"/>
      <c r="CR52" s="175"/>
      <c r="CS52" s="175"/>
      <c r="CT52" s="175"/>
      <c r="CU52" s="175"/>
      <c r="CV52" s="175"/>
      <c r="CW52" s="175"/>
      <c r="CX52" s="175"/>
      <c r="CY52" s="175"/>
      <c r="CZ52" s="175"/>
      <c r="DA52" s="175"/>
      <c r="DB52" s="175"/>
      <c r="DC52" s="175"/>
      <c r="DD52" s="175"/>
      <c r="DE52" s="175"/>
      <c r="DF52" s="175"/>
      <c r="DG52" s="175"/>
      <c r="DH52" s="175"/>
      <c r="DI52" s="175"/>
      <c r="DJ52" s="175"/>
      <c r="DK52" s="175"/>
      <c r="DL52" s="175"/>
      <c r="DM52" s="175"/>
      <c r="DN52" s="294"/>
      <c r="DO52" s="175"/>
      <c r="DP52" s="175"/>
      <c r="DQ52" s="175"/>
      <c r="DR52" s="175"/>
      <c r="DS52" s="175"/>
      <c r="DT52" s="175"/>
      <c r="DU52" s="175"/>
      <c r="DV52" s="175"/>
      <c r="DW52" s="175"/>
      <c r="DX52" s="175"/>
      <c r="DY52" s="175"/>
      <c r="DZ52" s="175"/>
      <c r="EA52" s="175"/>
      <c r="EB52" s="175"/>
      <c r="EC52" s="175"/>
      <c r="ED52" s="175"/>
      <c r="EE52" s="178"/>
      <c r="AMI52" s="175"/>
      <c r="AMJ52" s="175"/>
    </row>
    <row r="53" s="166" customFormat="true" ht="10.1" hidden="false" customHeight="true" outlineLevel="0" collapsed="false">
      <c r="A53" s="303"/>
      <c r="B53" s="0"/>
      <c r="C53" s="0"/>
      <c r="D53" s="0"/>
      <c r="E53" s="265"/>
      <c r="F53" s="325" t="s">
        <v>207</v>
      </c>
      <c r="G53" s="326"/>
      <c r="H53" s="231" t="s">
        <v>205</v>
      </c>
      <c r="I53" s="327"/>
      <c r="J53" s="328"/>
      <c r="K53" s="329"/>
      <c r="L53" s="329"/>
      <c r="M53" s="330" t="n">
        <f aca="false">'Master Pay Period'!M53</f>
        <v>16</v>
      </c>
      <c r="N53" s="330" t="n">
        <f aca="false">'Master Pay Period'!N53</f>
        <v>16</v>
      </c>
      <c r="O53" s="330" t="n">
        <f aca="false">'Master Pay Period'!O53</f>
        <v>16</v>
      </c>
      <c r="P53" s="330" t="n">
        <f aca="false">'Master Pay Period'!P53</f>
        <v>16</v>
      </c>
      <c r="Q53" s="330" t="n">
        <f aca="false">'Master Pay Period'!Q53</f>
        <v>16</v>
      </c>
      <c r="R53" s="330" t="n">
        <f aca="false">'Master Pay Period'!R53</f>
        <v>16</v>
      </c>
      <c r="S53" s="330" t="n">
        <f aca="false">'Master Pay Period'!S53</f>
        <v>16</v>
      </c>
      <c r="T53" s="291"/>
      <c r="U53" s="330" t="n">
        <f aca="false">'Master Pay Period'!U53</f>
        <v>16</v>
      </c>
      <c r="V53" s="330" t="n">
        <f aca="false">'Master Pay Period'!V53</f>
        <v>16</v>
      </c>
      <c r="W53" s="330" t="n">
        <f aca="false">'Master Pay Period'!W53</f>
        <v>16</v>
      </c>
      <c r="X53" s="330" t="n">
        <f aca="false">'Master Pay Period'!X53</f>
        <v>16</v>
      </c>
      <c r="Y53" s="330" t="n">
        <f aca="false">'Master Pay Period'!Y53</f>
        <v>16</v>
      </c>
      <c r="Z53" s="330" t="n">
        <f aca="false">'Master Pay Period'!Z53</f>
        <v>16</v>
      </c>
      <c r="AA53" s="330" t="n">
        <f aca="false">'Master Pay Period'!AA53</f>
        <v>16</v>
      </c>
      <c r="AB53" s="291"/>
      <c r="AC53" s="294"/>
      <c r="AD53" s="294"/>
      <c r="AE53" s="235"/>
      <c r="AF53" s="236"/>
      <c r="AG53" s="236"/>
      <c r="AH53" s="236"/>
      <c r="AI53" s="236"/>
      <c r="AJ53" s="236"/>
      <c r="AK53" s="272"/>
      <c r="AL53" s="238"/>
      <c r="AM53" s="273"/>
      <c r="AN53" s="235"/>
      <c r="AO53" s="295"/>
      <c r="AP53" s="296"/>
      <c r="AQ53" s="293"/>
      <c r="AR53" s="293"/>
      <c r="AS53" s="297"/>
      <c r="AT53" s="297"/>
      <c r="AU53" s="175"/>
      <c r="AV53" s="175"/>
      <c r="AW53" s="175"/>
      <c r="AX53" s="175"/>
      <c r="AY53" s="175"/>
      <c r="AZ53" s="175"/>
      <c r="BA53" s="175"/>
      <c r="BB53" s="175"/>
      <c r="BC53" s="175"/>
      <c r="BD53" s="175"/>
      <c r="BE53" s="286"/>
      <c r="BF53" s="286"/>
      <c r="BG53" s="286"/>
      <c r="BH53" s="306"/>
      <c r="BI53" s="294"/>
      <c r="BJ53" s="294"/>
      <c r="BK53" s="306"/>
      <c r="BL53" s="306"/>
      <c r="BM53" s="306"/>
      <c r="BN53" s="306"/>
      <c r="BO53" s="306"/>
      <c r="BP53" s="306"/>
      <c r="BQ53" s="306"/>
      <c r="BR53" s="306"/>
      <c r="BS53" s="306"/>
      <c r="BT53" s="306"/>
      <c r="BU53" s="306"/>
      <c r="BV53" s="306"/>
      <c r="BW53" s="306"/>
      <c r="BX53" s="306"/>
      <c r="BY53" s="306"/>
      <c r="BZ53" s="306"/>
      <c r="CA53" s="175"/>
      <c r="CB53" s="175"/>
      <c r="CC53" s="175"/>
      <c r="CD53" s="175"/>
      <c r="CE53" s="175"/>
      <c r="CF53" s="175"/>
      <c r="CG53" s="175"/>
      <c r="CH53" s="175"/>
      <c r="CI53" s="175"/>
      <c r="CJ53" s="175"/>
      <c r="CK53" s="175"/>
      <c r="CL53" s="306"/>
      <c r="CM53" s="306"/>
      <c r="CN53" s="306"/>
      <c r="CO53" s="306"/>
      <c r="CP53" s="306"/>
      <c r="CQ53" s="306"/>
      <c r="CR53" s="175"/>
      <c r="CS53" s="175"/>
      <c r="CT53" s="175"/>
      <c r="CU53" s="175"/>
      <c r="CV53" s="175"/>
      <c r="CW53" s="175"/>
      <c r="CX53" s="175"/>
      <c r="CY53" s="175"/>
      <c r="CZ53" s="175"/>
      <c r="DA53" s="175"/>
      <c r="DB53" s="175"/>
      <c r="DC53" s="175"/>
      <c r="DD53" s="175"/>
      <c r="DE53" s="175"/>
      <c r="DF53" s="175"/>
      <c r="DG53" s="175"/>
      <c r="DH53" s="175"/>
      <c r="DI53" s="175"/>
      <c r="DJ53" s="175"/>
      <c r="DK53" s="175"/>
      <c r="DL53" s="175"/>
      <c r="DM53" s="175"/>
      <c r="DN53" s="294"/>
      <c r="DO53" s="175"/>
      <c r="DP53" s="175"/>
      <c r="DQ53" s="175"/>
      <c r="DR53" s="175"/>
      <c r="DS53" s="175"/>
      <c r="DT53" s="175"/>
      <c r="DU53" s="175"/>
      <c r="DV53" s="175"/>
      <c r="DW53" s="175"/>
      <c r="DX53" s="175"/>
      <c r="DY53" s="175"/>
      <c r="DZ53" s="175"/>
      <c r="EA53" s="175"/>
      <c r="EB53" s="175"/>
      <c r="EC53" s="175"/>
      <c r="ED53" s="175"/>
      <c r="EE53" s="178"/>
      <c r="AMI53" s="175"/>
      <c r="AMJ53" s="175"/>
    </row>
    <row r="54" s="166" customFormat="true" ht="10.1" hidden="false" customHeight="true" outlineLevel="0" collapsed="false">
      <c r="A54" s="303"/>
      <c r="B54" s="0"/>
      <c r="C54" s="0"/>
      <c r="D54" s="0"/>
      <c r="E54" s="265"/>
      <c r="F54" s="255"/>
      <c r="G54" s="255"/>
      <c r="H54" s="255"/>
      <c r="I54" s="256"/>
      <c r="J54" s="167"/>
      <c r="K54" s="169"/>
      <c r="L54" s="169"/>
      <c r="M54" s="324"/>
      <c r="N54" s="324"/>
      <c r="O54" s="324"/>
      <c r="P54" s="324"/>
      <c r="Q54" s="324"/>
      <c r="R54" s="324"/>
      <c r="S54" s="324"/>
      <c r="T54" s="71"/>
      <c r="U54" s="324"/>
      <c r="V54" s="324"/>
      <c r="W54" s="324"/>
      <c r="X54" s="324"/>
      <c r="Y54" s="324"/>
      <c r="Z54" s="324"/>
      <c r="AA54" s="324"/>
      <c r="AB54" s="291"/>
      <c r="AC54" s="294"/>
      <c r="AD54" s="294"/>
      <c r="AE54" s="235"/>
      <c r="AF54" s="236"/>
      <c r="AG54" s="236"/>
      <c r="AH54" s="236"/>
      <c r="AI54" s="236"/>
      <c r="AJ54" s="236"/>
      <c r="AK54" s="272"/>
      <c r="AL54" s="238"/>
      <c r="AM54" s="273"/>
      <c r="AN54" s="235"/>
      <c r="AO54" s="295"/>
      <c r="AP54" s="296"/>
      <c r="AQ54" s="293"/>
      <c r="AR54" s="293"/>
      <c r="AS54" s="297"/>
      <c r="AT54" s="297"/>
      <c r="AU54" s="175"/>
      <c r="AV54" s="175"/>
      <c r="AW54" s="175"/>
      <c r="AX54" s="175"/>
      <c r="AY54" s="175"/>
      <c r="AZ54" s="175"/>
      <c r="BA54" s="175"/>
      <c r="BB54" s="175"/>
      <c r="BC54" s="175"/>
      <c r="BD54" s="175"/>
      <c r="BE54" s="286"/>
      <c r="BF54" s="286"/>
      <c r="BG54" s="286"/>
      <c r="BH54" s="306"/>
      <c r="BI54" s="294"/>
      <c r="BJ54" s="294"/>
      <c r="BK54" s="306"/>
      <c r="BL54" s="306"/>
      <c r="BM54" s="306"/>
      <c r="BN54" s="306"/>
      <c r="BO54" s="306"/>
      <c r="BP54" s="306"/>
      <c r="BQ54" s="306"/>
      <c r="BR54" s="306"/>
      <c r="BS54" s="306"/>
      <c r="BT54" s="306"/>
      <c r="BU54" s="306"/>
      <c r="BV54" s="306"/>
      <c r="BW54" s="306"/>
      <c r="BX54" s="306"/>
      <c r="BY54" s="306"/>
      <c r="BZ54" s="306"/>
      <c r="CA54" s="175"/>
      <c r="CB54" s="175"/>
      <c r="CC54" s="175"/>
      <c r="CD54" s="175"/>
      <c r="CE54" s="175"/>
      <c r="CF54" s="175"/>
      <c r="CG54" s="175"/>
      <c r="CH54" s="175"/>
      <c r="CI54" s="175"/>
      <c r="CJ54" s="175"/>
      <c r="CK54" s="175"/>
      <c r="CL54" s="306"/>
      <c r="CM54" s="306"/>
      <c r="CN54" s="306"/>
      <c r="CO54" s="306"/>
      <c r="CP54" s="306"/>
      <c r="CQ54" s="306"/>
      <c r="CR54" s="175"/>
      <c r="CS54" s="175"/>
      <c r="CT54" s="175"/>
      <c r="CU54" s="175"/>
      <c r="CV54" s="175"/>
      <c r="CW54" s="175"/>
      <c r="CX54" s="175"/>
      <c r="CY54" s="175"/>
      <c r="CZ54" s="175"/>
      <c r="DA54" s="175"/>
      <c r="DB54" s="175"/>
      <c r="DC54" s="175"/>
      <c r="DD54" s="175"/>
      <c r="DE54" s="175"/>
      <c r="DF54" s="175"/>
      <c r="DG54" s="175"/>
      <c r="DH54" s="175"/>
      <c r="DI54" s="175"/>
      <c r="DJ54" s="175"/>
      <c r="DK54" s="175"/>
      <c r="DL54" s="175"/>
      <c r="DM54" s="175"/>
      <c r="DN54" s="294"/>
      <c r="DO54" s="175"/>
      <c r="DP54" s="175"/>
      <c r="DQ54" s="175"/>
      <c r="DR54" s="175"/>
      <c r="DS54" s="175"/>
      <c r="DT54" s="175"/>
      <c r="DU54" s="175"/>
      <c r="DV54" s="175"/>
      <c r="DW54" s="175"/>
      <c r="DX54" s="175"/>
      <c r="DY54" s="175"/>
      <c r="DZ54" s="175"/>
      <c r="EA54" s="175"/>
      <c r="EB54" s="175"/>
      <c r="EC54" s="175"/>
      <c r="ED54" s="175"/>
      <c r="EE54" s="178"/>
      <c r="AMI54" s="175"/>
      <c r="AMJ54" s="175"/>
    </row>
    <row r="55" s="166" customFormat="true" ht="13.45" hidden="false" customHeight="true" outlineLevel="0" collapsed="false">
      <c r="A55" s="303"/>
      <c r="B55" s="332" t="s">
        <v>208</v>
      </c>
      <c r="C55" s="332"/>
      <c r="D55" s="332"/>
      <c r="E55" s="265"/>
      <c r="F55" s="333" t="s">
        <v>209</v>
      </c>
      <c r="G55" s="333" t="s">
        <v>210</v>
      </c>
      <c r="H55" s="312" t="s">
        <v>205</v>
      </c>
      <c r="I55" s="320"/>
      <c r="J55" s="321"/>
      <c r="K55" s="322"/>
      <c r="L55" s="322"/>
      <c r="M55" s="334" t="n">
        <f aca="false">M51/M53</f>
        <v>1</v>
      </c>
      <c r="N55" s="334" t="n">
        <f aca="false">N51/N53</f>
        <v>1</v>
      </c>
      <c r="O55" s="334" t="n">
        <f aca="false">O51/O53</f>
        <v>1</v>
      </c>
      <c r="P55" s="334" t="n">
        <f aca="false">P51/P53</f>
        <v>1</v>
      </c>
      <c r="Q55" s="334" t="n">
        <f aca="false">Q51/Q53</f>
        <v>1</v>
      </c>
      <c r="R55" s="334" t="n">
        <f aca="false">R51/R53</f>
        <v>1</v>
      </c>
      <c r="S55" s="334" t="n">
        <f aca="false">S51/S53</f>
        <v>1</v>
      </c>
      <c r="T55" s="335"/>
      <c r="U55" s="334" t="n">
        <f aca="false">U51/U53</f>
        <v>1</v>
      </c>
      <c r="V55" s="334" t="n">
        <f aca="false">V51/V53</f>
        <v>1</v>
      </c>
      <c r="W55" s="334" t="n">
        <f aca="false">W51/W53</f>
        <v>1</v>
      </c>
      <c r="X55" s="334" t="n">
        <f aca="false">X51/X53</f>
        <v>1</v>
      </c>
      <c r="Y55" s="334" t="n">
        <f aca="false">Y51/Y53</f>
        <v>1</v>
      </c>
      <c r="Z55" s="334" t="n">
        <f aca="false">Z51/Z53</f>
        <v>1</v>
      </c>
      <c r="AA55" s="334" t="n">
        <f aca="false">AA51/AA53</f>
        <v>1</v>
      </c>
      <c r="AB55" s="275"/>
      <c r="AC55" s="275"/>
      <c r="AD55" s="275"/>
      <c r="AE55" s="235"/>
      <c r="AF55" s="236"/>
      <c r="AG55" s="236"/>
      <c r="AH55" s="236"/>
      <c r="AI55" s="236"/>
      <c r="AJ55" s="236"/>
      <c r="AK55" s="272"/>
      <c r="AL55" s="238"/>
      <c r="AM55" s="273"/>
      <c r="AN55" s="235"/>
      <c r="AO55" s="295"/>
      <c r="AP55" s="296"/>
      <c r="AQ55" s="293"/>
      <c r="AR55" s="293"/>
      <c r="AS55" s="297"/>
      <c r="AT55" s="297"/>
      <c r="AU55" s="175"/>
      <c r="AV55" s="175"/>
      <c r="AW55" s="175"/>
      <c r="AX55" s="175"/>
      <c r="AY55" s="175"/>
      <c r="AZ55" s="175"/>
      <c r="BA55" s="175"/>
      <c r="BB55" s="175"/>
      <c r="BC55" s="175"/>
      <c r="BD55" s="175"/>
      <c r="BE55" s="300"/>
      <c r="BF55" s="300"/>
      <c r="BG55" s="300"/>
      <c r="BH55" s="306"/>
      <c r="BI55" s="275"/>
      <c r="BJ55" s="275"/>
      <c r="BK55" s="306"/>
      <c r="BL55" s="306"/>
      <c r="BM55" s="306"/>
      <c r="BN55" s="306"/>
      <c r="BO55" s="306"/>
      <c r="BP55" s="306"/>
      <c r="BQ55" s="306"/>
      <c r="BR55" s="306"/>
      <c r="BS55" s="306"/>
      <c r="BT55" s="306"/>
      <c r="BU55" s="306"/>
      <c r="BV55" s="306"/>
      <c r="BW55" s="306"/>
      <c r="BX55" s="306"/>
      <c r="BY55" s="306"/>
      <c r="BZ55" s="306"/>
      <c r="CA55" s="175"/>
      <c r="CB55" s="175"/>
      <c r="CC55" s="175"/>
      <c r="CD55" s="175"/>
      <c r="CE55" s="175"/>
      <c r="CF55" s="175"/>
      <c r="CG55" s="175"/>
      <c r="CH55" s="175"/>
      <c r="CI55" s="175"/>
      <c r="CJ55" s="175"/>
      <c r="CK55" s="175"/>
      <c r="CL55" s="306"/>
      <c r="CM55" s="306"/>
      <c r="CN55" s="306"/>
      <c r="CO55" s="306"/>
      <c r="CP55" s="306"/>
      <c r="CQ55" s="306"/>
      <c r="CR55" s="175"/>
      <c r="CS55" s="175"/>
      <c r="CT55" s="175"/>
      <c r="CU55" s="175"/>
      <c r="CV55" s="175"/>
      <c r="CW55" s="175"/>
      <c r="CX55" s="175"/>
      <c r="CY55" s="175"/>
      <c r="CZ55" s="175"/>
      <c r="DA55" s="175"/>
      <c r="DB55" s="175"/>
      <c r="DC55" s="175"/>
      <c r="DD55" s="175"/>
      <c r="DE55" s="175"/>
      <c r="DF55" s="175"/>
      <c r="DG55" s="175"/>
      <c r="DH55" s="175"/>
      <c r="DI55" s="175"/>
      <c r="DJ55" s="175"/>
      <c r="DK55" s="175"/>
      <c r="DL55" s="175"/>
      <c r="DM55" s="175"/>
      <c r="DN55" s="275"/>
      <c r="DO55" s="175"/>
      <c r="DP55" s="175"/>
      <c r="DQ55" s="175"/>
      <c r="DR55" s="175"/>
      <c r="DS55" s="175"/>
      <c r="DT55" s="175"/>
      <c r="DU55" s="175"/>
      <c r="DV55" s="175"/>
      <c r="DW55" s="175"/>
      <c r="DX55" s="175"/>
      <c r="DY55" s="175"/>
      <c r="DZ55" s="175"/>
      <c r="EA55" s="175"/>
      <c r="EB55" s="175"/>
      <c r="EC55" s="175"/>
      <c r="ED55" s="175"/>
      <c r="AMI55" s="175"/>
      <c r="AMJ55" s="175"/>
    </row>
    <row r="56" s="166" customFormat="true" ht="10.1" hidden="false" customHeight="true" outlineLevel="0" collapsed="false">
      <c r="A56" s="303"/>
      <c r="B56" s="264"/>
      <c r="C56" s="264"/>
      <c r="D56" s="188"/>
      <c r="E56" s="265"/>
      <c r="F56" s="176"/>
      <c r="G56" s="286"/>
      <c r="H56" s="285"/>
      <c r="I56" s="336"/>
      <c r="J56" s="337"/>
      <c r="K56" s="288"/>
      <c r="L56" s="156"/>
      <c r="M56" s="286"/>
      <c r="N56" s="286"/>
      <c r="O56" s="286"/>
      <c r="P56" s="286"/>
      <c r="Q56" s="286"/>
      <c r="R56" s="286"/>
      <c r="S56" s="286"/>
      <c r="T56" s="284"/>
      <c r="U56" s="286"/>
      <c r="V56" s="286"/>
      <c r="W56" s="286"/>
      <c r="X56" s="286"/>
      <c r="Y56" s="286"/>
      <c r="Z56" s="286"/>
      <c r="AA56" s="286"/>
      <c r="AB56" s="291"/>
      <c r="AC56" s="240"/>
      <c r="AD56" s="240"/>
      <c r="AE56" s="235"/>
      <c r="AF56" s="236"/>
      <c r="AG56" s="236"/>
      <c r="AH56" s="236"/>
      <c r="AI56" s="236"/>
      <c r="AJ56" s="236"/>
      <c r="AK56" s="272"/>
      <c r="AL56" s="238"/>
      <c r="AM56" s="273"/>
      <c r="AN56" s="235"/>
      <c r="AO56" s="295"/>
      <c r="AP56" s="296"/>
      <c r="AQ56" s="293"/>
      <c r="AR56" s="293"/>
      <c r="AS56" s="297"/>
      <c r="AT56" s="297"/>
      <c r="AU56" s="175"/>
      <c r="AV56" s="175"/>
      <c r="AW56" s="175"/>
      <c r="AX56" s="175"/>
      <c r="AY56" s="175"/>
      <c r="AZ56" s="175"/>
      <c r="BA56" s="175"/>
      <c r="BB56" s="175"/>
      <c r="BC56" s="175"/>
      <c r="BD56" s="175"/>
      <c r="BE56" s="241"/>
      <c r="BF56" s="241"/>
      <c r="BG56" s="241"/>
      <c r="BH56" s="306"/>
      <c r="BI56" s="285"/>
      <c r="BJ56" s="285"/>
      <c r="BK56" s="306"/>
      <c r="BL56" s="306"/>
      <c r="BM56" s="306"/>
      <c r="BN56" s="306"/>
      <c r="BO56" s="306"/>
      <c r="BP56" s="306"/>
      <c r="BQ56" s="306"/>
      <c r="BR56" s="306"/>
      <c r="BS56" s="306"/>
      <c r="BT56" s="306"/>
      <c r="BU56" s="306"/>
      <c r="BV56" s="306"/>
      <c r="BW56" s="306"/>
      <c r="BX56" s="306"/>
      <c r="BY56" s="306"/>
      <c r="BZ56" s="306"/>
      <c r="CA56" s="175"/>
      <c r="CB56" s="175"/>
      <c r="CC56" s="175"/>
      <c r="CD56" s="175"/>
      <c r="CE56" s="175"/>
      <c r="CF56" s="175"/>
      <c r="CG56" s="175"/>
      <c r="CH56" s="175"/>
      <c r="CI56" s="175"/>
      <c r="CJ56" s="175"/>
      <c r="CK56" s="175"/>
      <c r="CL56" s="306"/>
      <c r="CM56" s="306"/>
      <c r="CN56" s="306"/>
      <c r="CO56" s="306"/>
      <c r="CP56" s="306"/>
      <c r="CQ56" s="306"/>
      <c r="CR56" s="175"/>
      <c r="CS56" s="175"/>
      <c r="CT56" s="175"/>
      <c r="CU56" s="175"/>
      <c r="CV56" s="175"/>
      <c r="CW56" s="175"/>
      <c r="CX56" s="175"/>
      <c r="CY56" s="175"/>
      <c r="CZ56" s="175"/>
      <c r="DA56" s="175"/>
      <c r="DB56" s="175"/>
      <c r="DC56" s="175"/>
      <c r="DD56" s="175"/>
      <c r="DE56" s="175"/>
      <c r="DF56" s="175"/>
      <c r="DG56" s="175"/>
      <c r="DH56" s="175"/>
      <c r="DI56" s="175"/>
      <c r="DJ56" s="175"/>
      <c r="DK56" s="175"/>
      <c r="DL56" s="175"/>
      <c r="DM56" s="175"/>
      <c r="DN56" s="285"/>
      <c r="DO56" s="338"/>
      <c r="DP56" s="175"/>
      <c r="DQ56" s="175"/>
      <c r="DR56" s="175"/>
      <c r="DS56" s="175"/>
      <c r="DT56" s="175"/>
      <c r="DU56" s="175"/>
      <c r="DV56" s="175"/>
      <c r="DW56" s="175"/>
      <c r="DX56" s="175"/>
      <c r="DY56" s="175"/>
      <c r="DZ56" s="175"/>
      <c r="EA56" s="175"/>
      <c r="EB56" s="175"/>
      <c r="EC56" s="175"/>
      <c r="ED56" s="175"/>
      <c r="AMI56" s="175"/>
      <c r="AMJ56" s="175"/>
    </row>
    <row r="57" s="166" customFormat="true" ht="10.1" hidden="false" customHeight="true" outlineLevel="0" collapsed="false">
      <c r="A57" s="303"/>
      <c r="B57" s="264" t="n">
        <f aca="false">SUM(IF(M57="V",-E57),IF(N57="V",-E57),IF(O57="V",-E57),IF(P57="V",-E57),IF(Q57="V",-E57),IF(R57="V",-E57),IF(S57="V",-E57),IF(U57="V",-E57),IF(V57="V",-E57),IF(W57="V",-E57),IF(X57="V",-E57),IF(Y57="V",-E57),IF(Z57="V",-E57),IF(AA57="V",-E57),IF(M57="H",-E57),IF(N57="H",-E57),IF(O57="H",-E57),IF(P57="H",-E57),IF(Q57="H",-E57),IF(R57="H",-E57),IF(S57="H",-E57),IF(U57="H",-E57),IF(V57="H",-E57),IF(W57="H",-E57),IF(X57="H",-E57),IF(Y57="H",-E57),IF(Z57="H",-E57),IF(AA57="H",-E57))</f>
        <v>0</v>
      </c>
      <c r="C57" s="264" t="n">
        <f aca="false">SUM(IF(M57="S",-E57),IF(N57="S",-E57),IF(O57="S",-E57),IF(P57="S",-E57),IF(Q57="S",-E57),IF(R57="S",-E57),IF(S57="S",-E57),IF(U57="S",-E57),IF(V57="S",-E57),IF(W57="S",-E57),IF(X57="S",-E57),IF(Y57="S",-E57),IF(Z57="S",-E57),IF(AA57="S",-E57))</f>
        <v>0</v>
      </c>
      <c r="D57" s="188" t="n">
        <f aca="false">(I57*80)-(K57-(B57+C57))</f>
        <v>0</v>
      </c>
      <c r="E57" s="265"/>
      <c r="F57" s="307"/>
      <c r="G57" s="286"/>
      <c r="H57" s="285"/>
      <c r="I57" s="339"/>
      <c r="J57" s="242"/>
      <c r="K57" s="189"/>
      <c r="L57" s="264"/>
      <c r="M57" s="294"/>
      <c r="N57" s="294"/>
      <c r="O57" s="294"/>
      <c r="P57" s="294"/>
      <c r="Q57" s="294"/>
      <c r="R57" s="294"/>
      <c r="S57" s="294"/>
      <c r="T57" s="284"/>
      <c r="U57" s="294"/>
      <c r="V57" s="294"/>
      <c r="W57" s="294"/>
      <c r="X57" s="294"/>
      <c r="Y57" s="294"/>
      <c r="Z57" s="294"/>
      <c r="AA57" s="294"/>
      <c r="AB57" s="176"/>
      <c r="AC57" s="240"/>
      <c r="AD57" s="241"/>
      <c r="AE57" s="235"/>
      <c r="AF57" s="236"/>
      <c r="AG57" s="236"/>
      <c r="AH57" s="236"/>
      <c r="AI57" s="236"/>
      <c r="AJ57" s="236"/>
      <c r="AK57" s="272"/>
      <c r="AL57" s="238"/>
      <c r="AM57" s="273"/>
      <c r="AN57" s="235"/>
      <c r="AO57" s="295"/>
      <c r="AP57" s="296"/>
      <c r="AQ57" s="293"/>
      <c r="AR57" s="293"/>
      <c r="AS57" s="297"/>
      <c r="AT57" s="297"/>
      <c r="AU57" s="175"/>
      <c r="AV57" s="175"/>
      <c r="AW57" s="175"/>
      <c r="AX57" s="175"/>
      <c r="AY57" s="175"/>
      <c r="AZ57" s="175"/>
      <c r="BA57" s="175"/>
      <c r="BB57" s="175"/>
      <c r="BC57" s="175"/>
      <c r="BD57" s="175"/>
      <c r="BE57" s="241"/>
      <c r="BF57" s="241"/>
      <c r="BG57" s="241"/>
      <c r="BH57" s="306"/>
      <c r="BI57" s="285"/>
      <c r="BJ57" s="285"/>
      <c r="BK57" s="306"/>
      <c r="BL57" s="306"/>
      <c r="BM57" s="306"/>
      <c r="BN57" s="306"/>
      <c r="BO57" s="306"/>
      <c r="BP57" s="306"/>
      <c r="BQ57" s="306"/>
      <c r="BR57" s="306"/>
      <c r="BS57" s="306"/>
      <c r="BT57" s="306"/>
      <c r="BU57" s="306"/>
      <c r="BV57" s="306"/>
      <c r="BW57" s="306"/>
      <c r="BX57" s="306"/>
      <c r="BY57" s="306"/>
      <c r="BZ57" s="306"/>
      <c r="CA57" s="175"/>
      <c r="CB57" s="175"/>
      <c r="CC57" s="175"/>
      <c r="CD57" s="175"/>
      <c r="CE57" s="175"/>
      <c r="CF57" s="175"/>
      <c r="CG57" s="175"/>
      <c r="CH57" s="175"/>
      <c r="CI57" s="175"/>
      <c r="CJ57" s="175"/>
      <c r="CK57" s="175"/>
      <c r="CL57" s="306"/>
      <c r="CM57" s="306"/>
      <c r="CN57" s="306"/>
      <c r="CO57" s="306"/>
      <c r="CP57" s="306"/>
      <c r="CQ57" s="306"/>
      <c r="CR57" s="175"/>
      <c r="CS57" s="175"/>
      <c r="CT57" s="175"/>
      <c r="CU57" s="175"/>
      <c r="CV57" s="175"/>
      <c r="CW57" s="175"/>
      <c r="CX57" s="175"/>
      <c r="CY57" s="175"/>
      <c r="CZ57" s="175"/>
      <c r="DA57" s="175"/>
      <c r="DB57" s="175"/>
      <c r="DC57" s="175"/>
      <c r="DD57" s="175"/>
      <c r="DE57" s="175"/>
      <c r="DF57" s="175"/>
      <c r="DG57" s="175"/>
      <c r="DH57" s="175"/>
      <c r="DI57" s="175"/>
      <c r="DJ57" s="175"/>
      <c r="DK57" s="175"/>
      <c r="DL57" s="175"/>
      <c r="DM57" s="175"/>
      <c r="DN57" s="285"/>
      <c r="DO57" s="338"/>
      <c r="DP57" s="175"/>
      <c r="DQ57" s="175"/>
      <c r="DR57" s="175"/>
      <c r="DS57" s="175"/>
      <c r="DT57" s="175"/>
      <c r="DU57" s="175"/>
      <c r="DV57" s="175"/>
      <c r="DW57" s="175"/>
      <c r="DX57" s="175"/>
      <c r="DY57" s="175"/>
      <c r="DZ57" s="175"/>
      <c r="EA57" s="175"/>
      <c r="EB57" s="175"/>
      <c r="EC57" s="175"/>
      <c r="ED57" s="175"/>
      <c r="AMI57" s="175"/>
      <c r="AMJ57" s="175"/>
    </row>
    <row r="58" s="166" customFormat="true" ht="10.1" hidden="false" customHeight="true" outlineLevel="0" collapsed="false">
      <c r="A58" s="303"/>
      <c r="B58" s="264"/>
      <c r="C58" s="264"/>
      <c r="D58" s="188"/>
      <c r="E58" s="265"/>
      <c r="F58" s="176"/>
      <c r="G58" s="176"/>
      <c r="H58" s="176"/>
      <c r="I58" s="336"/>
      <c r="J58" s="337"/>
      <c r="K58" s="288"/>
      <c r="L58" s="156"/>
      <c r="M58" s="286"/>
      <c r="N58" s="286"/>
      <c r="O58" s="286"/>
      <c r="P58" s="286"/>
      <c r="Q58" s="286"/>
      <c r="R58" s="286"/>
      <c r="S58" s="286"/>
      <c r="T58" s="305"/>
      <c r="U58" s="286"/>
      <c r="V58" s="286"/>
      <c r="W58" s="286"/>
      <c r="X58" s="286"/>
      <c r="Y58" s="286"/>
      <c r="Z58" s="286"/>
      <c r="AA58" s="286"/>
      <c r="AB58" s="291"/>
      <c r="AC58" s="240"/>
      <c r="AD58" s="240"/>
      <c r="AE58" s="235"/>
      <c r="AF58" s="236"/>
      <c r="AG58" s="236"/>
      <c r="AH58" s="236"/>
      <c r="AI58" s="236"/>
      <c r="AJ58" s="236"/>
      <c r="AK58" s="272"/>
      <c r="AL58" s="238"/>
      <c r="AM58" s="273"/>
      <c r="AN58" s="235"/>
      <c r="AO58" s="295"/>
      <c r="AP58" s="296"/>
      <c r="AQ58" s="293"/>
      <c r="AR58" s="293"/>
      <c r="AS58" s="297"/>
      <c r="AT58" s="297"/>
      <c r="AU58" s="175"/>
      <c r="AV58" s="175"/>
      <c r="AW58" s="175"/>
      <c r="AX58" s="175"/>
      <c r="AY58" s="175"/>
      <c r="AZ58" s="175"/>
      <c r="BA58" s="175"/>
      <c r="BB58" s="175"/>
      <c r="BC58" s="175"/>
      <c r="BD58" s="175"/>
      <c r="BE58" s="241"/>
      <c r="BF58" s="241"/>
      <c r="BG58" s="241"/>
      <c r="BH58" s="306"/>
      <c r="BI58" s="285"/>
      <c r="BJ58" s="285"/>
      <c r="BK58" s="306"/>
      <c r="BL58" s="306"/>
      <c r="BM58" s="306"/>
      <c r="BN58" s="306"/>
      <c r="BO58" s="306"/>
      <c r="BP58" s="306"/>
      <c r="BQ58" s="306"/>
      <c r="BR58" s="306"/>
      <c r="BS58" s="306"/>
      <c r="BT58" s="306"/>
      <c r="BU58" s="306"/>
      <c r="BV58" s="306"/>
      <c r="BW58" s="306"/>
      <c r="BX58" s="306"/>
      <c r="BY58" s="306"/>
      <c r="BZ58" s="306"/>
      <c r="CA58" s="175"/>
      <c r="CB58" s="175"/>
      <c r="CC58" s="175"/>
      <c r="CD58" s="175"/>
      <c r="CE58" s="175"/>
      <c r="CF58" s="175"/>
      <c r="CG58" s="175"/>
      <c r="CH58" s="175"/>
      <c r="CI58" s="175"/>
      <c r="CJ58" s="175"/>
      <c r="CK58" s="175"/>
      <c r="CL58" s="306"/>
      <c r="CM58" s="306"/>
      <c r="CN58" s="306"/>
      <c r="CO58" s="306"/>
      <c r="CP58" s="306"/>
      <c r="CQ58" s="306"/>
      <c r="CR58" s="175"/>
      <c r="CS58" s="175"/>
      <c r="CT58" s="175"/>
      <c r="CU58" s="175"/>
      <c r="CV58" s="175"/>
      <c r="CW58" s="175"/>
      <c r="CX58" s="175"/>
      <c r="CY58" s="175"/>
      <c r="CZ58" s="175"/>
      <c r="DA58" s="175"/>
      <c r="DB58" s="175"/>
      <c r="DC58" s="175"/>
      <c r="DD58" s="175"/>
      <c r="DE58" s="175"/>
      <c r="DF58" s="175"/>
      <c r="DG58" s="175"/>
      <c r="DH58" s="175"/>
      <c r="DI58" s="175"/>
      <c r="DJ58" s="175"/>
      <c r="DK58" s="175"/>
      <c r="DL58" s="175"/>
      <c r="DM58" s="175"/>
      <c r="DN58" s="285"/>
      <c r="DO58" s="338"/>
      <c r="DP58" s="175"/>
      <c r="DQ58" s="175"/>
      <c r="DR58" s="175"/>
      <c r="DS58" s="175"/>
      <c r="DT58" s="175"/>
      <c r="DU58" s="175"/>
      <c r="DV58" s="175"/>
      <c r="DW58" s="175"/>
      <c r="DX58" s="175"/>
      <c r="DY58" s="175"/>
      <c r="DZ58" s="175"/>
      <c r="EA58" s="175"/>
      <c r="EB58" s="175"/>
      <c r="EC58" s="175"/>
      <c r="ED58" s="175"/>
      <c r="AMI58" s="175"/>
      <c r="AMJ58" s="175"/>
    </row>
    <row r="59" s="166" customFormat="true" ht="10.1" hidden="false" customHeight="true" outlineLevel="0" collapsed="false">
      <c r="A59" s="303"/>
      <c r="B59" s="264" t="n">
        <f aca="false">SUM(IF(M59="V",-E59),IF(N59="V",-E59),IF(O59="V",-E59),IF(P59="V",-E59),IF(Q59="V",-E59),IF(R59="V",-E59),IF(S59="V",-E59),IF(U59="V",-E59),IF(V59="V",-E59),IF(W59="V",-E59),IF(X59="V",-E59),IF(Y59="V",-E59),IF(Z59="V",-E59),IF(AA59="V",-E59),IF(M59="H",-E59),IF(N59="H",-E59),IF(O59="H",-E59),IF(P59="H",-E59),IF(Q59="H",-E59),IF(R59="H",-E59),IF(S59="H",-E59),IF(U59="H",-E59),IF(V59="H",-E59),IF(W59="H",-E59),IF(X59="H",-E59),IF(Y59="H",-E59),IF(Z59="H",-E59),IF(AA59="H",-E59))</f>
        <v>0</v>
      </c>
      <c r="C59" s="264" t="n">
        <f aca="false">SUM(IF(M59="S",-E59),IF(N59="S",-E59),IF(O59="S",-E59),IF(P59="S",-E59),IF(Q59="S",-E59),IF(R59="S",-E59),IF(S59="S",-E59),IF(U59="S",-E59),IF(V59="S",-E59),IF(W59="S",-E59),IF(X59="S",-E59),IF(Y59="S",-E59),IF(Z59="S",-E59),IF(AA59="S",-E59))</f>
        <v>0</v>
      </c>
      <c r="D59" s="188" t="n">
        <f aca="false">(I59*80)-(K59-(B59+C59))</f>
        <v>0</v>
      </c>
      <c r="E59" s="265"/>
      <c r="F59" s="307"/>
      <c r="G59" s="286"/>
      <c r="H59" s="285"/>
      <c r="I59" s="339"/>
      <c r="J59" s="242"/>
      <c r="K59" s="189"/>
      <c r="L59" s="264"/>
      <c r="M59" s="294"/>
      <c r="N59" s="294"/>
      <c r="O59" s="294"/>
      <c r="P59" s="294"/>
      <c r="Q59" s="294"/>
      <c r="R59" s="294"/>
      <c r="S59" s="294"/>
      <c r="T59" s="284"/>
      <c r="U59" s="294"/>
      <c r="V59" s="294"/>
      <c r="W59" s="294"/>
      <c r="X59" s="294"/>
      <c r="Y59" s="294"/>
      <c r="Z59" s="294"/>
      <c r="AA59" s="294"/>
      <c r="AB59" s="176"/>
      <c r="AC59" s="240"/>
      <c r="AD59" s="240"/>
      <c r="AE59" s="235"/>
      <c r="AF59" s="236"/>
      <c r="AG59" s="236"/>
      <c r="AH59" s="236"/>
      <c r="AI59" s="236"/>
      <c r="AJ59" s="236"/>
      <c r="AK59" s="272"/>
      <c r="AL59" s="238"/>
      <c r="AM59" s="273"/>
      <c r="AN59" s="235"/>
      <c r="AO59" s="295"/>
      <c r="AP59" s="296"/>
      <c r="AQ59" s="293"/>
      <c r="AR59" s="293"/>
      <c r="AS59" s="297"/>
      <c r="AT59" s="297"/>
      <c r="AU59" s="175"/>
      <c r="AV59" s="175"/>
      <c r="AW59" s="175"/>
      <c r="AX59" s="175"/>
      <c r="AY59" s="175"/>
      <c r="AZ59" s="175"/>
      <c r="BA59" s="175"/>
      <c r="BB59" s="175"/>
      <c r="BC59" s="175"/>
      <c r="BD59" s="175"/>
      <c r="BE59" s="241"/>
      <c r="BF59" s="241"/>
      <c r="BG59" s="241"/>
      <c r="BH59" s="306"/>
      <c r="BI59" s="285"/>
      <c r="BJ59" s="285"/>
      <c r="BK59" s="306"/>
      <c r="BL59" s="306"/>
      <c r="BM59" s="306"/>
      <c r="BN59" s="306"/>
      <c r="BO59" s="306"/>
      <c r="BP59" s="306"/>
      <c r="BQ59" s="306"/>
      <c r="BR59" s="306"/>
      <c r="BS59" s="306"/>
      <c r="BT59" s="306"/>
      <c r="BU59" s="306"/>
      <c r="BV59" s="306"/>
      <c r="BW59" s="306"/>
      <c r="BX59" s="306"/>
      <c r="BY59" s="306"/>
      <c r="BZ59" s="306"/>
      <c r="CA59" s="175"/>
      <c r="CB59" s="175"/>
      <c r="CC59" s="175"/>
      <c r="CD59" s="175"/>
      <c r="CE59" s="175"/>
      <c r="CF59" s="175"/>
      <c r="CG59" s="175"/>
      <c r="CH59" s="175"/>
      <c r="CI59" s="175"/>
      <c r="CJ59" s="175"/>
      <c r="CK59" s="175"/>
      <c r="CL59" s="306"/>
      <c r="CM59" s="306"/>
      <c r="CN59" s="306"/>
      <c r="CO59" s="306"/>
      <c r="CP59" s="306"/>
      <c r="CQ59" s="306"/>
      <c r="CR59" s="175"/>
      <c r="CS59" s="175"/>
      <c r="CT59" s="175"/>
      <c r="CU59" s="175"/>
      <c r="CV59" s="175"/>
      <c r="CW59" s="175"/>
      <c r="CX59" s="175"/>
      <c r="CY59" s="175"/>
      <c r="CZ59" s="175"/>
      <c r="DA59" s="175"/>
      <c r="DB59" s="175"/>
      <c r="DC59" s="175"/>
      <c r="DD59" s="175"/>
      <c r="DE59" s="175"/>
      <c r="DF59" s="175"/>
      <c r="DG59" s="175"/>
      <c r="DH59" s="175"/>
      <c r="DI59" s="175"/>
      <c r="DJ59" s="175"/>
      <c r="DK59" s="175"/>
      <c r="DL59" s="175"/>
      <c r="DM59" s="175"/>
      <c r="DN59" s="285"/>
      <c r="DO59" s="338"/>
      <c r="DP59" s="175"/>
      <c r="DQ59" s="175"/>
      <c r="DR59" s="175"/>
      <c r="DS59" s="175"/>
      <c r="DT59" s="175"/>
      <c r="DU59" s="175"/>
      <c r="DV59" s="175"/>
      <c r="DW59" s="175"/>
      <c r="DX59" s="175"/>
      <c r="DY59" s="175"/>
      <c r="DZ59" s="175"/>
      <c r="EA59" s="175"/>
      <c r="EB59" s="175"/>
      <c r="EC59" s="175"/>
      <c r="ED59" s="175"/>
      <c r="AMI59" s="175"/>
      <c r="AMJ59" s="175"/>
    </row>
    <row r="60" s="166" customFormat="true" ht="10.1" hidden="false" customHeight="true" outlineLevel="0" collapsed="false">
      <c r="A60" s="303"/>
      <c r="B60" s="264"/>
      <c r="C60" s="264"/>
      <c r="D60" s="188"/>
      <c r="E60" s="265"/>
      <c r="F60" s="286"/>
      <c r="G60" s="286"/>
      <c r="H60" s="285"/>
      <c r="I60" s="336"/>
      <c r="J60" s="337"/>
      <c r="K60" s="189"/>
      <c r="L60" s="264"/>
      <c r="M60" s="286"/>
      <c r="N60" s="286"/>
      <c r="O60" s="286"/>
      <c r="P60" s="286"/>
      <c r="Q60" s="286"/>
      <c r="R60" s="286"/>
      <c r="S60" s="286"/>
      <c r="T60" s="305"/>
      <c r="U60" s="286"/>
      <c r="V60" s="286"/>
      <c r="W60" s="286"/>
      <c r="X60" s="286"/>
      <c r="Y60" s="286"/>
      <c r="Z60" s="286"/>
      <c r="AA60" s="286"/>
      <c r="AB60" s="291"/>
      <c r="AC60" s="240"/>
      <c r="AD60" s="240"/>
      <c r="AE60" s="235"/>
      <c r="AF60" s="236"/>
      <c r="AG60" s="236"/>
      <c r="AH60" s="236"/>
      <c r="AI60" s="236"/>
      <c r="AJ60" s="236"/>
      <c r="AK60" s="272"/>
      <c r="AL60" s="238"/>
      <c r="AM60" s="273"/>
      <c r="AN60" s="235"/>
      <c r="AO60" s="295"/>
      <c r="AP60" s="296"/>
      <c r="AQ60" s="293"/>
      <c r="AR60" s="293"/>
      <c r="AS60" s="297"/>
      <c r="AT60" s="297"/>
      <c r="AU60" s="175"/>
      <c r="AV60" s="175"/>
      <c r="AW60" s="175"/>
      <c r="AX60" s="175"/>
      <c r="AY60" s="175"/>
      <c r="AZ60" s="175"/>
      <c r="BA60" s="175"/>
      <c r="BB60" s="175"/>
      <c r="BC60" s="175"/>
      <c r="BD60" s="175"/>
      <c r="BE60" s="241"/>
      <c r="BF60" s="241"/>
      <c r="BG60" s="241"/>
      <c r="BH60" s="306"/>
      <c r="BI60" s="285"/>
      <c r="BJ60" s="285"/>
      <c r="BK60" s="306"/>
      <c r="BL60" s="306"/>
      <c r="BM60" s="306"/>
      <c r="BN60" s="306"/>
      <c r="BO60" s="306"/>
      <c r="BP60" s="306"/>
      <c r="BQ60" s="306"/>
      <c r="BR60" s="306"/>
      <c r="BS60" s="306"/>
      <c r="BT60" s="306"/>
      <c r="BU60" s="306"/>
      <c r="BV60" s="306"/>
      <c r="BW60" s="306"/>
      <c r="BX60" s="306"/>
      <c r="BY60" s="306"/>
      <c r="BZ60" s="306"/>
      <c r="CA60" s="175"/>
      <c r="CB60" s="175"/>
      <c r="CC60" s="175"/>
      <c r="CD60" s="175"/>
      <c r="CE60" s="175"/>
      <c r="CF60" s="175"/>
      <c r="CG60" s="175"/>
      <c r="CH60" s="175"/>
      <c r="CI60" s="175"/>
      <c r="CJ60" s="175"/>
      <c r="CK60" s="175"/>
      <c r="CL60" s="306"/>
      <c r="CM60" s="306"/>
      <c r="CN60" s="306"/>
      <c r="CO60" s="306"/>
      <c r="CP60" s="306"/>
      <c r="CQ60" s="306"/>
      <c r="CR60" s="175"/>
      <c r="CS60" s="175"/>
      <c r="CT60" s="175"/>
      <c r="CU60" s="175"/>
      <c r="CV60" s="175"/>
      <c r="CW60" s="175"/>
      <c r="CX60" s="175"/>
      <c r="CY60" s="175"/>
      <c r="CZ60" s="175"/>
      <c r="DA60" s="175"/>
      <c r="DB60" s="175"/>
      <c r="DC60" s="175"/>
      <c r="DD60" s="175"/>
      <c r="DE60" s="175"/>
      <c r="DF60" s="175"/>
      <c r="DG60" s="175"/>
      <c r="DH60" s="175"/>
      <c r="DI60" s="175"/>
      <c r="DJ60" s="175"/>
      <c r="DK60" s="175"/>
      <c r="DL60" s="175"/>
      <c r="DM60" s="175"/>
      <c r="DN60" s="285"/>
      <c r="DO60" s="338"/>
      <c r="DP60" s="175"/>
      <c r="DQ60" s="175"/>
      <c r="DR60" s="175"/>
      <c r="DS60" s="175"/>
      <c r="DT60" s="175"/>
      <c r="DU60" s="175"/>
      <c r="DV60" s="175"/>
      <c r="DW60" s="175"/>
      <c r="DX60" s="175"/>
      <c r="DY60" s="175"/>
      <c r="DZ60" s="175"/>
      <c r="EA60" s="175"/>
      <c r="EB60" s="175"/>
      <c r="EC60" s="175"/>
      <c r="ED60" s="175"/>
      <c r="AMI60" s="175"/>
      <c r="AMJ60" s="175"/>
    </row>
    <row r="61" s="166" customFormat="true" ht="10.1" hidden="false" customHeight="true" outlineLevel="0" collapsed="false">
      <c r="A61" s="303"/>
      <c r="B61" s="264" t="n">
        <f aca="false">SUM(IF(M61="V",-E61),IF(N61="V",-E61),IF(O61="V",-E61),IF(P61="V",-E61),IF(Q61="V",-E61),IF(R61="V",-E61),IF(S61="V",-E61),IF(U61="V",-E61),IF(V61="V",-E61),IF(W61="V",-E61),IF(X61="V",-E61),IF(Y61="V",-E61),IF(Z61="V",-E61),IF(AA61="V",-E61),IF(M61="H",-E61),IF(N61="H",-E61),IF(O61="H",-E61),IF(P61="H",-E61),IF(Q61="H",-E61),IF(R61="H",-E61),IF(S61="H",-E61),IF(U61="H",-E61),IF(V61="H",-E61),IF(W61="H",-E61),IF(X61="H",-E61),IF(Y61="H",-E61),IF(Z61="H",-E61),IF(AA61="H",-E61))</f>
        <v>0</v>
      </c>
      <c r="C61" s="264" t="n">
        <f aca="false">SUM(IF(M61="S",-E61),IF(N61="S",-E61),IF(O61="S",-E61),IF(P61="S",-E61),IF(Q61="S",-E61),IF(R61="S",-E61),IF(S61="S",-E61),IF(U61="S",-E61),IF(V61="S",-E61),IF(W61="S",-E61),IF(X61="S",-E61),IF(Y61="S",-E61),IF(Z61="S",-E61),IF(AA61="S",-E61))</f>
        <v>0</v>
      </c>
      <c r="D61" s="188" t="n">
        <f aca="false">(I61*80)-(K61-(B61+C61))</f>
        <v>0</v>
      </c>
      <c r="E61" s="265"/>
      <c r="F61" s="307"/>
      <c r="G61" s="286"/>
      <c r="H61" s="285"/>
      <c r="I61" s="339"/>
      <c r="J61" s="242"/>
      <c r="K61" s="189"/>
      <c r="L61" s="264"/>
      <c r="M61" s="294"/>
      <c r="N61" s="294"/>
      <c r="O61" s="294"/>
      <c r="P61" s="294"/>
      <c r="Q61" s="294"/>
      <c r="R61" s="294"/>
      <c r="S61" s="294"/>
      <c r="T61" s="284"/>
      <c r="U61" s="294"/>
      <c r="V61" s="294"/>
      <c r="W61" s="294"/>
      <c r="X61" s="294"/>
      <c r="Y61" s="294"/>
      <c r="Z61" s="294"/>
      <c r="AA61" s="294"/>
      <c r="AB61" s="176"/>
      <c r="AC61" s="241"/>
      <c r="AD61" s="240"/>
      <c r="AE61" s="235"/>
      <c r="AF61" s="236"/>
      <c r="AG61" s="236"/>
      <c r="AH61" s="236"/>
      <c r="AI61" s="236"/>
      <c r="AJ61" s="236"/>
      <c r="AK61" s="272"/>
      <c r="AL61" s="238"/>
      <c r="AM61" s="273"/>
      <c r="AN61" s="235"/>
      <c r="AO61" s="295"/>
      <c r="AP61" s="296"/>
      <c r="AQ61" s="293"/>
      <c r="AR61" s="293"/>
      <c r="AS61" s="297"/>
      <c r="AT61" s="297"/>
      <c r="AU61" s="175"/>
      <c r="AV61" s="175"/>
      <c r="AW61" s="175"/>
      <c r="AX61" s="175"/>
      <c r="AY61" s="175"/>
      <c r="AZ61" s="175"/>
      <c r="BA61" s="175"/>
      <c r="BB61" s="175"/>
      <c r="BC61" s="175"/>
      <c r="BD61" s="175"/>
      <c r="BE61" s="241"/>
      <c r="BF61" s="241"/>
      <c r="BG61" s="241"/>
      <c r="BH61" s="306"/>
      <c r="BI61" s="285"/>
      <c r="BJ61" s="285"/>
      <c r="BK61" s="306"/>
      <c r="BL61" s="306"/>
      <c r="BM61" s="306"/>
      <c r="BN61" s="306"/>
      <c r="BO61" s="306"/>
      <c r="BP61" s="306"/>
      <c r="BQ61" s="306"/>
      <c r="BR61" s="306"/>
      <c r="BS61" s="306"/>
      <c r="BT61" s="306"/>
      <c r="BU61" s="306"/>
      <c r="BV61" s="306"/>
      <c r="BW61" s="306"/>
      <c r="BX61" s="306"/>
      <c r="BY61" s="306"/>
      <c r="BZ61" s="306"/>
      <c r="CA61" s="175"/>
      <c r="CB61" s="175"/>
      <c r="CC61" s="175"/>
      <c r="CD61" s="175"/>
      <c r="CE61" s="175"/>
      <c r="CF61" s="175"/>
      <c r="CG61" s="175"/>
      <c r="CH61" s="175"/>
      <c r="CI61" s="175"/>
      <c r="CJ61" s="175"/>
      <c r="CK61" s="175"/>
      <c r="CL61" s="306"/>
      <c r="CM61" s="306"/>
      <c r="CN61" s="306"/>
      <c r="CO61" s="306"/>
      <c r="CP61" s="306"/>
      <c r="CQ61" s="306"/>
      <c r="CR61" s="175"/>
      <c r="CS61" s="175"/>
      <c r="CT61" s="175"/>
      <c r="CU61" s="175"/>
      <c r="CV61" s="175"/>
      <c r="CW61" s="175"/>
      <c r="CX61" s="175"/>
      <c r="CY61" s="175"/>
      <c r="CZ61" s="175"/>
      <c r="DA61" s="175"/>
      <c r="DB61" s="175"/>
      <c r="DC61" s="175"/>
      <c r="DD61" s="175"/>
      <c r="DE61" s="175"/>
      <c r="DF61" s="175"/>
      <c r="DG61" s="175"/>
      <c r="DH61" s="175"/>
      <c r="DI61" s="175"/>
      <c r="DJ61" s="175"/>
      <c r="DK61" s="175"/>
      <c r="DL61" s="175"/>
      <c r="DM61" s="175"/>
      <c r="DN61" s="285"/>
      <c r="DO61" s="338"/>
      <c r="DP61" s="175"/>
      <c r="DQ61" s="175"/>
      <c r="DR61" s="175"/>
      <c r="DS61" s="175"/>
      <c r="DT61" s="175"/>
      <c r="DU61" s="175"/>
      <c r="DV61" s="175"/>
      <c r="DW61" s="175"/>
      <c r="DX61" s="175"/>
      <c r="DY61" s="175"/>
      <c r="DZ61" s="175"/>
      <c r="EA61" s="175"/>
      <c r="EB61" s="175"/>
      <c r="EC61" s="175"/>
      <c r="ED61" s="175"/>
      <c r="AMI61" s="175"/>
      <c r="AMJ61" s="175"/>
    </row>
    <row r="62" s="166" customFormat="true" ht="10.1" hidden="false" customHeight="true" outlineLevel="0" collapsed="false">
      <c r="A62" s="303"/>
      <c r="B62" s="264"/>
      <c r="C62" s="264"/>
      <c r="D62" s="188"/>
      <c r="E62" s="265"/>
      <c r="F62" s="286"/>
      <c r="G62" s="176"/>
      <c r="H62" s="285"/>
      <c r="I62" s="336"/>
      <c r="J62" s="337"/>
      <c r="K62" s="189"/>
      <c r="L62" s="264"/>
      <c r="M62" s="286"/>
      <c r="N62" s="286"/>
      <c r="O62" s="286"/>
      <c r="P62" s="286"/>
      <c r="Q62" s="286"/>
      <c r="R62" s="286"/>
      <c r="S62" s="286"/>
      <c r="T62" s="305"/>
      <c r="U62" s="286"/>
      <c r="V62" s="286"/>
      <c r="W62" s="286"/>
      <c r="X62" s="286"/>
      <c r="Y62" s="286"/>
      <c r="Z62" s="286"/>
      <c r="AA62" s="286"/>
      <c r="AB62" s="291"/>
      <c r="AC62" s="340"/>
      <c r="AD62" s="340"/>
      <c r="AE62" s="235"/>
      <c r="AF62" s="236"/>
      <c r="AG62" s="236"/>
      <c r="AH62" s="236"/>
      <c r="AI62" s="236"/>
      <c r="AJ62" s="236"/>
      <c r="AK62" s="272"/>
      <c r="AL62" s="238"/>
      <c r="AM62" s="273"/>
      <c r="AN62" s="235"/>
      <c r="AO62" s="295"/>
      <c r="AP62" s="296"/>
      <c r="AQ62" s="293"/>
      <c r="AR62" s="293"/>
      <c r="AS62" s="297"/>
      <c r="AT62" s="297"/>
      <c r="AU62" s="175"/>
      <c r="AV62" s="175"/>
      <c r="AW62" s="175"/>
      <c r="AX62" s="175"/>
      <c r="AY62" s="175"/>
      <c r="AZ62" s="175"/>
      <c r="BA62" s="175"/>
      <c r="BB62" s="175"/>
      <c r="BC62" s="175"/>
      <c r="BD62" s="175"/>
      <c r="BE62" s="241"/>
      <c r="BF62" s="241"/>
      <c r="BG62" s="241"/>
      <c r="BH62" s="306"/>
      <c r="BI62" s="285"/>
      <c r="BJ62" s="285"/>
      <c r="BK62" s="306"/>
      <c r="BL62" s="306"/>
      <c r="BM62" s="306"/>
      <c r="BN62" s="306"/>
      <c r="BO62" s="306"/>
      <c r="BP62" s="306"/>
      <c r="BQ62" s="306"/>
      <c r="BR62" s="306"/>
      <c r="BS62" s="306"/>
      <c r="BT62" s="306"/>
      <c r="BU62" s="306"/>
      <c r="BV62" s="306"/>
      <c r="BW62" s="306"/>
      <c r="BX62" s="306"/>
      <c r="BY62" s="306"/>
      <c r="BZ62" s="306"/>
      <c r="CA62" s="175"/>
      <c r="CB62" s="175"/>
      <c r="CC62" s="175"/>
      <c r="CD62" s="175"/>
      <c r="CE62" s="175"/>
      <c r="CF62" s="175"/>
      <c r="CG62" s="175"/>
      <c r="CH62" s="175"/>
      <c r="CI62" s="175"/>
      <c r="CJ62" s="175"/>
      <c r="CK62" s="175"/>
      <c r="CL62" s="306"/>
      <c r="CM62" s="306"/>
      <c r="CN62" s="306"/>
      <c r="CO62" s="306"/>
      <c r="CP62" s="306"/>
      <c r="CQ62" s="306"/>
      <c r="CR62" s="175"/>
      <c r="CS62" s="175"/>
      <c r="CT62" s="175"/>
      <c r="CU62" s="175"/>
      <c r="CV62" s="175"/>
      <c r="CW62" s="175"/>
      <c r="CX62" s="175"/>
      <c r="CY62" s="175"/>
      <c r="CZ62" s="175"/>
      <c r="DA62" s="175"/>
      <c r="DB62" s="175"/>
      <c r="DC62" s="175"/>
      <c r="DD62" s="175"/>
      <c r="DE62" s="175"/>
      <c r="DF62" s="175"/>
      <c r="DG62" s="175"/>
      <c r="DH62" s="175"/>
      <c r="DI62" s="175"/>
      <c r="DJ62" s="175"/>
      <c r="DK62" s="175"/>
      <c r="DL62" s="175"/>
      <c r="DM62" s="175"/>
      <c r="DN62" s="285"/>
      <c r="DO62" s="338"/>
      <c r="DP62" s="175"/>
      <c r="DQ62" s="175"/>
      <c r="DR62" s="175"/>
      <c r="DS62" s="175"/>
      <c r="DT62" s="175"/>
      <c r="DU62" s="175"/>
      <c r="DV62" s="175"/>
      <c r="DW62" s="175"/>
      <c r="DX62" s="175"/>
      <c r="DY62" s="175"/>
      <c r="DZ62" s="175"/>
      <c r="EA62" s="175"/>
      <c r="EB62" s="175"/>
      <c r="EC62" s="175"/>
      <c r="ED62" s="175"/>
      <c r="AMI62" s="175"/>
      <c r="AMJ62" s="175"/>
    </row>
    <row r="63" s="166" customFormat="true" ht="10.1" hidden="false" customHeight="true" outlineLevel="0" collapsed="false">
      <c r="A63" s="303"/>
      <c r="B63" s="264" t="n">
        <f aca="false">SUM(IF(M63="V",-E63),IF(N63="V",-E63),IF(O63="V",-E63),IF(P63="V",-E63),IF(Q63="V",-E63),IF(R63="V",-E63),IF(S63="V",-E63),IF(U63="V",-E63),IF(V63="V",-E63),IF(W63="V",-E63),IF(X63="V",-E63),IF(Y63="V",-E63),IF(Z63="V",-E63),IF(AA63="V",-E63),IF(M63="H",-E63),IF(N63="H",-E63),IF(O63="H",-E63),IF(P63="H",-E63),IF(Q63="H",-E63),IF(R63="H",-E63),IF(S63="H",-E63),IF(U63="H",-E63),IF(V63="H",-E63),IF(W63="H",-E63),IF(X63="H",-E63),IF(Y63="H",-E63),IF(Z63="H",-E63),IF(AA63="H",-E63))</f>
        <v>0</v>
      </c>
      <c r="C63" s="264" t="n">
        <f aca="false">SUM(IF(M63="S",-E63),IF(N63="S",-E63),IF(O63="S",-E63),IF(P63="S",-E63),IF(Q63="S",-E63),IF(R63="S",-E63),IF(S63="S",-E63),IF(U63="S",-E63),IF(V63="S",-E63),IF(W63="S",-E63),IF(X63="S",-E63),IF(Y63="S",-E63),IF(Z63="S",-E63),IF(AA63="S",-E63))</f>
        <v>0</v>
      </c>
      <c r="D63" s="188" t="n">
        <f aca="false">(I63*80)-(K63-(B63+C63))</f>
        <v>0</v>
      </c>
      <c r="E63" s="265"/>
      <c r="F63" s="307"/>
      <c r="G63" s="286"/>
      <c r="H63" s="285"/>
      <c r="I63" s="339"/>
      <c r="J63" s="242"/>
      <c r="K63" s="189"/>
      <c r="L63" s="264"/>
      <c r="M63" s="294"/>
      <c r="N63" s="294"/>
      <c r="O63" s="294"/>
      <c r="P63" s="294"/>
      <c r="Q63" s="294"/>
      <c r="R63" s="294"/>
      <c r="S63" s="294"/>
      <c r="T63" s="305"/>
      <c r="U63" s="294"/>
      <c r="V63" s="294"/>
      <c r="W63" s="294"/>
      <c r="X63" s="294"/>
      <c r="Y63" s="294"/>
      <c r="Z63" s="294"/>
      <c r="AA63" s="294"/>
      <c r="AB63" s="176"/>
      <c r="AC63" s="241"/>
      <c r="AD63" s="340"/>
      <c r="AE63" s="235"/>
      <c r="AF63" s="236"/>
      <c r="AG63" s="236"/>
      <c r="AH63" s="236"/>
      <c r="AI63" s="236"/>
      <c r="AJ63" s="236"/>
      <c r="AK63" s="272"/>
      <c r="AL63" s="238"/>
      <c r="AM63" s="273"/>
      <c r="AN63" s="235"/>
      <c r="AO63" s="295"/>
      <c r="AP63" s="296"/>
      <c r="AQ63" s="293"/>
      <c r="AR63" s="293"/>
      <c r="AS63" s="297"/>
      <c r="AT63" s="297"/>
      <c r="AU63" s="175"/>
      <c r="AV63" s="175"/>
      <c r="AW63" s="175"/>
      <c r="AX63" s="175"/>
      <c r="AY63" s="175"/>
      <c r="AZ63" s="175"/>
      <c r="BA63" s="175"/>
      <c r="BB63" s="175"/>
      <c r="BC63" s="175"/>
      <c r="BD63" s="175"/>
      <c r="BE63" s="241"/>
      <c r="BF63" s="241"/>
      <c r="BG63" s="241"/>
      <c r="BH63" s="306"/>
      <c r="BI63" s="285"/>
      <c r="BJ63" s="285"/>
      <c r="BK63" s="306"/>
      <c r="BL63" s="306"/>
      <c r="BM63" s="306"/>
      <c r="BN63" s="306"/>
      <c r="BO63" s="306"/>
      <c r="BP63" s="306"/>
      <c r="BQ63" s="306"/>
      <c r="BR63" s="306"/>
      <c r="BS63" s="306"/>
      <c r="BT63" s="306"/>
      <c r="BU63" s="306"/>
      <c r="BV63" s="306"/>
      <c r="BW63" s="306"/>
      <c r="BX63" s="306"/>
      <c r="BY63" s="306"/>
      <c r="BZ63" s="306"/>
      <c r="CA63" s="175"/>
      <c r="CB63" s="175"/>
      <c r="CC63" s="175"/>
      <c r="CD63" s="175"/>
      <c r="CE63" s="175"/>
      <c r="CF63" s="175"/>
      <c r="CG63" s="175"/>
      <c r="CH63" s="175"/>
      <c r="CI63" s="175"/>
      <c r="CJ63" s="175"/>
      <c r="CK63" s="175"/>
      <c r="CL63" s="306"/>
      <c r="CM63" s="306"/>
      <c r="CN63" s="306"/>
      <c r="CO63" s="306"/>
      <c r="CP63" s="306"/>
      <c r="CQ63" s="306"/>
      <c r="CR63" s="175"/>
      <c r="CS63" s="175"/>
      <c r="CT63" s="175"/>
      <c r="CU63" s="175"/>
      <c r="CV63" s="175"/>
      <c r="CW63" s="175"/>
      <c r="CX63" s="175"/>
      <c r="CY63" s="175"/>
      <c r="CZ63" s="175"/>
      <c r="DA63" s="175"/>
      <c r="DB63" s="175"/>
      <c r="DC63" s="175"/>
      <c r="DD63" s="175"/>
      <c r="DE63" s="175"/>
      <c r="DF63" s="175"/>
      <c r="DG63" s="175"/>
      <c r="DH63" s="175"/>
      <c r="DI63" s="175"/>
      <c r="DJ63" s="175"/>
      <c r="DK63" s="175"/>
      <c r="DL63" s="175"/>
      <c r="DM63" s="175"/>
      <c r="DN63" s="285"/>
      <c r="DO63" s="338"/>
      <c r="DP63" s="175"/>
      <c r="DQ63" s="175"/>
      <c r="DR63" s="175"/>
      <c r="DS63" s="175"/>
      <c r="DT63" s="175"/>
      <c r="DU63" s="175"/>
      <c r="DV63" s="175"/>
      <c r="DW63" s="175"/>
      <c r="DX63" s="175"/>
      <c r="DY63" s="175"/>
      <c r="DZ63" s="175"/>
      <c r="EA63" s="175"/>
      <c r="EB63" s="175"/>
      <c r="EC63" s="175"/>
      <c r="ED63" s="175"/>
      <c r="AMI63" s="175"/>
      <c r="AMJ63" s="175"/>
    </row>
    <row r="64" s="166" customFormat="true" ht="10.1" hidden="false" customHeight="true" outlineLevel="0" collapsed="false">
      <c r="A64" s="303"/>
      <c r="B64" s="264"/>
      <c r="C64" s="264"/>
      <c r="D64" s="188"/>
      <c r="E64" s="265"/>
      <c r="F64" s="176"/>
      <c r="G64" s="286"/>
      <c r="H64" s="176"/>
      <c r="I64" s="336"/>
      <c r="J64" s="337"/>
      <c r="K64" s="288"/>
      <c r="L64" s="156"/>
      <c r="M64" s="286"/>
      <c r="N64" s="286"/>
      <c r="O64" s="286"/>
      <c r="P64" s="286"/>
      <c r="Q64" s="286"/>
      <c r="R64" s="286"/>
      <c r="S64" s="286"/>
      <c r="T64" s="284"/>
      <c r="U64" s="286"/>
      <c r="V64" s="286"/>
      <c r="W64" s="286"/>
      <c r="X64" s="286"/>
      <c r="Y64" s="286"/>
      <c r="Z64" s="286"/>
      <c r="AA64" s="286"/>
      <c r="AB64" s="291"/>
      <c r="AC64" s="340"/>
      <c r="AD64" s="340"/>
      <c r="AE64" s="235"/>
      <c r="AF64" s="236"/>
      <c r="AG64" s="236"/>
      <c r="AH64" s="236"/>
      <c r="AI64" s="236"/>
      <c r="AJ64" s="236"/>
      <c r="AK64" s="272"/>
      <c r="AL64" s="238"/>
      <c r="AM64" s="273"/>
      <c r="AN64" s="235"/>
      <c r="AO64" s="295"/>
      <c r="AP64" s="296"/>
      <c r="AQ64" s="293"/>
      <c r="AR64" s="293"/>
      <c r="AS64" s="297"/>
      <c r="AT64" s="297"/>
      <c r="AU64" s="175"/>
      <c r="AV64" s="175"/>
      <c r="AW64" s="175"/>
      <c r="AX64" s="175"/>
      <c r="AY64" s="175"/>
      <c r="AZ64" s="175"/>
      <c r="BA64" s="175"/>
      <c r="BB64" s="175"/>
      <c r="BC64" s="175"/>
      <c r="BD64" s="175"/>
      <c r="BE64" s="241"/>
      <c r="BF64" s="241"/>
      <c r="BG64" s="241"/>
      <c r="BH64" s="306"/>
      <c r="BI64" s="285"/>
      <c r="BJ64" s="285"/>
      <c r="BK64" s="306"/>
      <c r="BL64" s="306"/>
      <c r="BM64" s="306"/>
      <c r="BN64" s="306"/>
      <c r="BO64" s="306"/>
      <c r="BP64" s="306"/>
      <c r="BQ64" s="306"/>
      <c r="BR64" s="306"/>
      <c r="BS64" s="306"/>
      <c r="BT64" s="306"/>
      <c r="BU64" s="306"/>
      <c r="BV64" s="306"/>
      <c r="BW64" s="306"/>
      <c r="BX64" s="306"/>
      <c r="BY64" s="306"/>
      <c r="BZ64" s="306"/>
      <c r="CA64" s="175"/>
      <c r="CB64" s="175"/>
      <c r="CC64" s="175"/>
      <c r="CD64" s="175"/>
      <c r="CE64" s="175"/>
      <c r="CF64" s="175"/>
      <c r="CG64" s="175"/>
      <c r="CH64" s="175"/>
      <c r="CI64" s="175"/>
      <c r="CJ64" s="175"/>
      <c r="CK64" s="175"/>
      <c r="CL64" s="306"/>
      <c r="CM64" s="306"/>
      <c r="CN64" s="306"/>
      <c r="CO64" s="306"/>
      <c r="CP64" s="306"/>
      <c r="CQ64" s="306"/>
      <c r="CR64" s="175"/>
      <c r="CS64" s="175"/>
      <c r="CT64" s="175"/>
      <c r="CU64" s="175"/>
      <c r="CV64" s="175"/>
      <c r="CW64" s="175"/>
      <c r="CX64" s="175"/>
      <c r="CY64" s="175"/>
      <c r="CZ64" s="175"/>
      <c r="DA64" s="175"/>
      <c r="DB64" s="175"/>
      <c r="DC64" s="175"/>
      <c r="DD64" s="175"/>
      <c r="DE64" s="175"/>
      <c r="DF64" s="175"/>
      <c r="DG64" s="175"/>
      <c r="DH64" s="175"/>
      <c r="DI64" s="175"/>
      <c r="DJ64" s="175"/>
      <c r="DK64" s="175"/>
      <c r="DL64" s="175"/>
      <c r="DM64" s="175"/>
      <c r="DN64" s="285"/>
      <c r="DO64" s="338"/>
      <c r="DP64" s="175"/>
      <c r="DQ64" s="175"/>
      <c r="DR64" s="175"/>
      <c r="DS64" s="175"/>
      <c r="DT64" s="175"/>
      <c r="DU64" s="175"/>
      <c r="DV64" s="175"/>
      <c r="DW64" s="175"/>
      <c r="DX64" s="175"/>
      <c r="DY64" s="175"/>
      <c r="DZ64" s="175"/>
      <c r="EA64" s="175"/>
      <c r="EB64" s="175"/>
      <c r="EC64" s="175"/>
      <c r="ED64" s="175"/>
      <c r="AMI64" s="175"/>
      <c r="AMJ64" s="175"/>
    </row>
    <row r="65" s="166" customFormat="true" ht="10.1" hidden="false" customHeight="true" outlineLevel="0" collapsed="false">
      <c r="A65" s="303"/>
      <c r="B65" s="264" t="n">
        <f aca="false">SUM(IF(M65="V",-E65),IF(N65="V",-E65),IF(O65="V",-E65),IF(P65="V",-E65),IF(Q65="V",-E65),IF(R65="V",-E65),IF(S65="V",-E65),IF(U65="V",-E65),IF(V65="V",-E65),IF(W65="V",-E65),IF(X65="V",-E65),IF(Y65="V",-E65),IF(Z65="V",-E65),IF(AA65="V",-E65),IF(M65="H",-E65),IF(N65="H",-E65),IF(O65="H",-E65),IF(P65="H",-E65),IF(Q65="H",-E65),IF(R65="H",-E65),IF(S65="H",-E65),IF(U65="H",-E65),IF(V65="H",-E65),IF(W65="H",-E65),IF(X65="H",-E65),IF(Y65="H",-E65),IF(Z65="H",-E65),IF(AA65="H",-E65))</f>
        <v>0</v>
      </c>
      <c r="C65" s="264" t="n">
        <f aca="false">SUM(IF(M65="S",-E65),IF(N65="S",-E65),IF(O65="S",-E65),IF(P65="S",-E65),IF(Q65="S",-E65),IF(R65="S",-E65),IF(S65="S",-E65),IF(U65="S",-E65),IF(V65="S",-E65),IF(W65="S",-E65),IF(X65="S",-E65),IF(Y65="S",-E65),IF(Z65="S",-E65),IF(AA65="S",-E65))</f>
        <v>0</v>
      </c>
      <c r="D65" s="188" t="n">
        <f aca="false">(I65*80)-(K65-(B65+C65))</f>
        <v>0</v>
      </c>
      <c r="E65" s="265"/>
      <c r="F65" s="307"/>
      <c r="G65" s="286"/>
      <c r="H65" s="285"/>
      <c r="I65" s="339"/>
      <c r="J65" s="242"/>
      <c r="K65" s="189"/>
      <c r="L65" s="264"/>
      <c r="M65" s="294"/>
      <c r="N65" s="294"/>
      <c r="O65" s="294"/>
      <c r="P65" s="294"/>
      <c r="Q65" s="294"/>
      <c r="R65" s="294"/>
      <c r="S65" s="294"/>
      <c r="T65" s="284"/>
      <c r="U65" s="294"/>
      <c r="V65" s="294"/>
      <c r="W65" s="294"/>
      <c r="X65" s="294"/>
      <c r="Y65" s="294"/>
      <c r="Z65" s="294"/>
      <c r="AA65" s="294"/>
      <c r="AB65" s="176"/>
      <c r="AC65" s="340"/>
      <c r="AD65" s="241"/>
      <c r="AE65" s="235"/>
      <c r="AF65" s="236"/>
      <c r="AG65" s="236"/>
      <c r="AH65" s="236"/>
      <c r="AI65" s="236"/>
      <c r="AJ65" s="236"/>
      <c r="AK65" s="272"/>
      <c r="AL65" s="238"/>
      <c r="AM65" s="273"/>
      <c r="AN65" s="235"/>
      <c r="AO65" s="295"/>
      <c r="AP65" s="296"/>
      <c r="AQ65" s="293"/>
      <c r="AR65" s="293"/>
      <c r="AS65" s="297"/>
      <c r="AT65" s="297"/>
      <c r="AU65" s="175"/>
      <c r="AV65" s="175"/>
      <c r="AW65" s="175"/>
      <c r="AX65" s="175"/>
      <c r="AY65" s="175"/>
      <c r="AZ65" s="175"/>
      <c r="BA65" s="175"/>
      <c r="BB65" s="175"/>
      <c r="BC65" s="175"/>
      <c r="BD65" s="175"/>
      <c r="BE65" s="241"/>
      <c r="BF65" s="241"/>
      <c r="BG65" s="241"/>
      <c r="BH65" s="306"/>
      <c r="BI65" s="285"/>
      <c r="BJ65" s="285"/>
      <c r="BK65" s="306"/>
      <c r="BL65" s="306"/>
      <c r="BM65" s="306"/>
      <c r="BN65" s="306"/>
      <c r="BO65" s="306"/>
      <c r="BP65" s="306"/>
      <c r="BQ65" s="306"/>
      <c r="BR65" s="306"/>
      <c r="BS65" s="306"/>
      <c r="BT65" s="306"/>
      <c r="BU65" s="306"/>
      <c r="BV65" s="306"/>
      <c r="BW65" s="306"/>
      <c r="BX65" s="306"/>
      <c r="BY65" s="306"/>
      <c r="BZ65" s="306"/>
      <c r="CA65" s="175"/>
      <c r="CB65" s="175"/>
      <c r="CC65" s="175"/>
      <c r="CD65" s="175"/>
      <c r="CE65" s="175"/>
      <c r="CF65" s="175"/>
      <c r="CG65" s="175"/>
      <c r="CH65" s="175"/>
      <c r="CI65" s="175"/>
      <c r="CJ65" s="175"/>
      <c r="CK65" s="175"/>
      <c r="CL65" s="306"/>
      <c r="CM65" s="306"/>
      <c r="CN65" s="306"/>
      <c r="CO65" s="306"/>
      <c r="CP65" s="306"/>
      <c r="CQ65" s="306"/>
      <c r="CR65" s="175"/>
      <c r="CS65" s="175"/>
      <c r="CT65" s="175"/>
      <c r="CU65" s="175"/>
      <c r="CV65" s="175"/>
      <c r="CW65" s="175"/>
      <c r="CX65" s="175"/>
      <c r="CY65" s="175"/>
      <c r="CZ65" s="175"/>
      <c r="DA65" s="175"/>
      <c r="DB65" s="175"/>
      <c r="DC65" s="175"/>
      <c r="DD65" s="175"/>
      <c r="DE65" s="175"/>
      <c r="DF65" s="175"/>
      <c r="DG65" s="175"/>
      <c r="DH65" s="175"/>
      <c r="DI65" s="175"/>
      <c r="DJ65" s="175"/>
      <c r="DK65" s="175"/>
      <c r="DL65" s="175"/>
      <c r="DM65" s="175"/>
      <c r="DN65" s="285"/>
      <c r="DO65" s="338"/>
      <c r="DP65" s="175"/>
      <c r="DQ65" s="175"/>
      <c r="DR65" s="175"/>
      <c r="DS65" s="175"/>
      <c r="DT65" s="175"/>
      <c r="DU65" s="175"/>
      <c r="DV65" s="175"/>
      <c r="DW65" s="175"/>
      <c r="DX65" s="175"/>
      <c r="DY65" s="175"/>
      <c r="DZ65" s="175"/>
      <c r="EA65" s="175"/>
      <c r="EB65" s="175"/>
      <c r="EC65" s="175"/>
      <c r="ED65" s="175"/>
      <c r="AMI65" s="175"/>
      <c r="AMJ65" s="175"/>
    </row>
    <row r="72" customFormat="false" ht="13.25" hidden="false" customHeight="true" outlineLevel="0" collapsed="false"/>
    <row r="1047850" customFormat="false" ht="12.25" hidden="false" customHeight="true" outlineLevel="0" collapsed="false"/>
    <row r="1047851" customFormat="false" ht="12.25" hidden="false" customHeight="true" outlineLevel="0" collapsed="false"/>
    <row r="1047852" customFormat="false" ht="12.25" hidden="false" customHeight="true" outlineLevel="0" collapsed="false"/>
    <row r="1047853" customFormat="false" ht="12.25" hidden="false" customHeight="true" outlineLevel="0" collapsed="false"/>
    <row r="1047854" customFormat="false" ht="12.25" hidden="false" customHeight="true" outlineLevel="0" collapsed="false"/>
    <row r="1047855" customFormat="false" ht="12.85" hidden="false" customHeight="true" outlineLevel="0" collapsed="false"/>
    <row r="1047856" customFormat="false" ht="12.85" hidden="false" customHeight="true" outlineLevel="0" collapsed="false"/>
    <row r="1047857" customFormat="false" ht="12.85" hidden="false" customHeight="true" outlineLevel="0" collapsed="false"/>
    <row r="1047858" customFormat="false" ht="12.85" hidden="false" customHeight="true" outlineLevel="0" collapsed="false"/>
    <row r="1047859" customFormat="false" ht="12.85" hidden="false" customHeight="true" outlineLevel="0" collapsed="false"/>
    <row r="1047860" customFormat="false" ht="12.85" hidden="false" customHeight="true" outlineLevel="0" collapsed="false"/>
    <row r="1047861" customFormat="false" ht="12.85" hidden="false" customHeight="true" outlineLevel="0" collapsed="false"/>
    <row r="1047862" customFormat="false" ht="12.85" hidden="false" customHeight="true" outlineLevel="0" collapsed="false"/>
    <row r="1047863" customFormat="false" ht="12.85" hidden="false" customHeight="true" outlineLevel="0" collapsed="false"/>
    <row r="1047864" customFormat="false" ht="12.85" hidden="false" customHeight="true" outlineLevel="0" collapsed="false"/>
    <row r="1047865" customFormat="false" ht="12.85" hidden="false" customHeight="true" outlineLevel="0" collapsed="false"/>
    <row r="1047866" customFormat="false" ht="12.85" hidden="false" customHeight="true" outlineLevel="0" collapsed="false"/>
    <row r="1047867" customFormat="false" ht="12.85" hidden="false" customHeight="true" outlineLevel="0" collapsed="false"/>
    <row r="1047868" customFormat="false" ht="12.85" hidden="false" customHeight="true" outlineLevel="0" collapsed="false"/>
    <row r="1047869" customFormat="false" ht="12.85" hidden="false" customHeight="true" outlineLevel="0" collapsed="false"/>
    <row r="1047870" customFormat="false" ht="12.85" hidden="false" customHeight="true" outlineLevel="0" collapsed="false"/>
    <row r="1047871" customFormat="false" ht="12.85" hidden="false" customHeight="true" outlineLevel="0" collapsed="false"/>
    <row r="1047872" customFormat="false" ht="12.85" hidden="false" customHeight="true" outlineLevel="0" collapsed="false"/>
    <row r="1047873" customFormat="false" ht="12.85" hidden="false" customHeight="true" outlineLevel="0" collapsed="false"/>
    <row r="1047874" customFormat="false" ht="12.85" hidden="false" customHeight="true" outlineLevel="0" collapsed="false"/>
    <row r="1047875" customFormat="false" ht="12.85" hidden="false" customHeight="true" outlineLevel="0" collapsed="false"/>
    <row r="1047876" customFormat="false" ht="12.85" hidden="false" customHeight="true" outlineLevel="0" collapsed="false"/>
    <row r="1047877" customFormat="false" ht="12.85" hidden="false" customHeight="true" outlineLevel="0" collapsed="false"/>
    <row r="1047878" customFormat="false" ht="12.85" hidden="false" customHeight="true" outlineLevel="0" collapsed="false"/>
    <row r="1047879" customFormat="false" ht="12.85" hidden="false" customHeight="true" outlineLevel="0" collapsed="false"/>
    <row r="1047880" customFormat="false" ht="12.85" hidden="false" customHeight="true" outlineLevel="0" collapsed="false"/>
    <row r="1047881" customFormat="false" ht="12.85" hidden="false" customHeight="true" outlineLevel="0" collapsed="false"/>
    <row r="1047882" customFormat="false" ht="12.85" hidden="false" customHeight="true" outlineLevel="0" collapsed="false"/>
    <row r="1047883" customFormat="false" ht="12.85" hidden="false" customHeight="true" outlineLevel="0" collapsed="false"/>
    <row r="1047884" customFormat="false" ht="12.85" hidden="false" customHeight="true" outlineLevel="0" collapsed="false"/>
    <row r="1047885" customFormat="false" ht="12.85" hidden="false" customHeight="true" outlineLevel="0" collapsed="false"/>
    <row r="1047886" customFormat="false" ht="12.85" hidden="false" customHeight="true" outlineLevel="0" collapsed="false"/>
    <row r="1047887" customFormat="false" ht="12.85" hidden="false" customHeight="true" outlineLevel="0" collapsed="false"/>
    <row r="1047888" customFormat="false" ht="12.85" hidden="false" customHeight="true" outlineLevel="0" collapsed="false"/>
    <row r="1047889" customFormat="false" ht="12.85" hidden="false" customHeight="true" outlineLevel="0" collapsed="false"/>
    <row r="1047890" customFormat="false" ht="12.85" hidden="false" customHeight="true" outlineLevel="0" collapsed="false"/>
    <row r="1047891" customFormat="false" ht="12.85" hidden="false" customHeight="true" outlineLevel="0" collapsed="false"/>
    <row r="1047892" customFormat="false" ht="12.85" hidden="false" customHeight="true" outlineLevel="0" collapsed="false"/>
    <row r="1047893" customFormat="false" ht="12.85" hidden="false" customHeight="true" outlineLevel="0" collapsed="false"/>
    <row r="1047894" customFormat="false" ht="12.85" hidden="false" customHeight="true" outlineLevel="0" collapsed="false"/>
    <row r="1047895" customFormat="false" ht="12.85" hidden="false" customHeight="true" outlineLevel="0" collapsed="false"/>
    <row r="1047896" customFormat="false" ht="12.85" hidden="false" customHeight="true" outlineLevel="0" collapsed="false"/>
    <row r="1047897" customFormat="false" ht="12.85" hidden="false" customHeight="true" outlineLevel="0" collapsed="false"/>
    <row r="1047898" customFormat="false" ht="12.85" hidden="false" customHeight="true" outlineLevel="0" collapsed="false"/>
    <row r="1047899" customFormat="false" ht="12.85" hidden="false" customHeight="true" outlineLevel="0" collapsed="false"/>
    <row r="1047900" customFormat="false" ht="12.85" hidden="false" customHeight="true" outlineLevel="0" collapsed="false"/>
    <row r="1047901" customFormat="false" ht="12.85" hidden="false" customHeight="true" outlineLevel="0" collapsed="false"/>
    <row r="1047902" customFormat="false" ht="12.85" hidden="false" customHeight="true" outlineLevel="0" collapsed="false"/>
    <row r="1047903" customFormat="false" ht="12.85" hidden="false" customHeight="true" outlineLevel="0" collapsed="false"/>
    <row r="1047904" customFormat="false" ht="12.85" hidden="false" customHeight="true" outlineLevel="0" collapsed="false"/>
    <row r="1047905" customFormat="false" ht="12.85" hidden="false" customHeight="true" outlineLevel="0" collapsed="false"/>
    <row r="1047906" customFormat="false" ht="12.85" hidden="false" customHeight="true" outlineLevel="0" collapsed="false"/>
    <row r="1047907" customFormat="false" ht="12.85" hidden="false" customHeight="true" outlineLevel="0" collapsed="false"/>
    <row r="1047908" customFormat="false" ht="12.85" hidden="false" customHeight="true" outlineLevel="0" collapsed="false"/>
    <row r="1047909" customFormat="false" ht="12.85" hidden="false" customHeight="true" outlineLevel="0" collapsed="false"/>
    <row r="1047910" customFormat="false" ht="12.85" hidden="false" customHeight="true" outlineLevel="0" collapsed="false"/>
    <row r="1047911" customFormat="false" ht="12.85" hidden="false" customHeight="true" outlineLevel="0" collapsed="false"/>
    <row r="1047912" customFormat="false" ht="12.85" hidden="false" customHeight="true" outlineLevel="0" collapsed="false"/>
    <row r="1047913" customFormat="false" ht="12.85" hidden="false" customHeight="true" outlineLevel="0" collapsed="false"/>
    <row r="1047914" customFormat="false" ht="12.85" hidden="false" customHeight="true" outlineLevel="0" collapsed="false"/>
    <row r="1047915" customFormat="false" ht="12.85" hidden="false" customHeight="true" outlineLevel="0" collapsed="false"/>
    <row r="1047916" customFormat="false" ht="12.85" hidden="false" customHeight="true" outlineLevel="0" collapsed="false"/>
    <row r="1047917" customFormat="false" ht="12.85" hidden="false" customHeight="true" outlineLevel="0" collapsed="false"/>
    <row r="1047918" customFormat="false" ht="12.85" hidden="false" customHeight="true" outlineLevel="0" collapsed="false"/>
    <row r="1047919" customFormat="false" ht="12.85" hidden="false" customHeight="true" outlineLevel="0" collapsed="false"/>
    <row r="1047920" customFormat="false" ht="12.85" hidden="false" customHeight="true" outlineLevel="0" collapsed="false"/>
    <row r="1047921" customFormat="false" ht="12.85" hidden="false" customHeight="true" outlineLevel="0" collapsed="false"/>
    <row r="1047922" customFormat="false" ht="12.85" hidden="false" customHeight="true" outlineLevel="0" collapsed="false"/>
    <row r="1047923" customFormat="false" ht="12.85" hidden="false" customHeight="true" outlineLevel="0" collapsed="false"/>
    <row r="1047924" customFormat="false" ht="12.85" hidden="false" customHeight="true" outlineLevel="0" collapsed="false"/>
    <row r="1047925" customFormat="false" ht="12.85" hidden="false" customHeight="true" outlineLevel="0" collapsed="false"/>
    <row r="1047926" customFormat="false" ht="12.85" hidden="false" customHeight="true" outlineLevel="0" collapsed="false"/>
    <row r="1047927" customFormat="false" ht="12.85" hidden="false" customHeight="true" outlineLevel="0" collapsed="false"/>
    <row r="1047928" customFormat="false" ht="12.85" hidden="false" customHeight="true" outlineLevel="0" collapsed="false"/>
    <row r="1047929" customFormat="false" ht="12.85" hidden="false" customHeight="true" outlineLevel="0" collapsed="false"/>
    <row r="1047930" customFormat="false" ht="12.85" hidden="false" customHeight="true" outlineLevel="0" collapsed="false"/>
    <row r="1047931" customFormat="false" ht="12.85" hidden="false" customHeight="true" outlineLevel="0" collapsed="false"/>
    <row r="1047932" customFormat="false" ht="12.85" hidden="false" customHeight="true" outlineLevel="0" collapsed="false"/>
    <row r="1047933" customFormat="false" ht="12.85" hidden="false" customHeight="true" outlineLevel="0" collapsed="false"/>
    <row r="1047934" customFormat="false" ht="12.85" hidden="false" customHeight="true" outlineLevel="0" collapsed="false"/>
    <row r="1047935" customFormat="false" ht="12.85" hidden="false" customHeight="true" outlineLevel="0" collapsed="false"/>
    <row r="1047936" customFormat="false" ht="12.85" hidden="false" customHeight="true" outlineLevel="0" collapsed="false"/>
    <row r="1047937" customFormat="false" ht="12.85" hidden="false" customHeight="true" outlineLevel="0" collapsed="false"/>
    <row r="1047938" customFormat="false" ht="12.85" hidden="false" customHeight="true" outlineLevel="0" collapsed="false"/>
    <row r="1047939" customFormat="false" ht="12.85" hidden="false" customHeight="true" outlineLevel="0" collapsed="false"/>
    <row r="1047940" customFormat="false" ht="12.85" hidden="false" customHeight="true" outlineLevel="0" collapsed="false"/>
    <row r="1047941" customFormat="false" ht="12.85" hidden="false" customHeight="true" outlineLevel="0" collapsed="false"/>
    <row r="1047942" customFormat="false" ht="12.85" hidden="false" customHeight="true" outlineLevel="0" collapsed="false"/>
    <row r="1047943" customFormat="false" ht="12.85" hidden="false" customHeight="true" outlineLevel="0" collapsed="false"/>
    <row r="1047944" customFormat="false" ht="12.85" hidden="false" customHeight="true" outlineLevel="0" collapsed="false"/>
    <row r="1047945" customFormat="false" ht="12.85" hidden="false" customHeight="true" outlineLevel="0" collapsed="false"/>
    <row r="1047946" customFormat="false" ht="12.85" hidden="false" customHeight="true" outlineLevel="0" collapsed="false"/>
    <row r="1047947" customFormat="false" ht="12.85" hidden="false" customHeight="true" outlineLevel="0" collapsed="false"/>
    <row r="1047948" customFormat="false" ht="12.85" hidden="false" customHeight="true" outlineLevel="0" collapsed="false"/>
    <row r="1047949" customFormat="false" ht="12.85" hidden="false" customHeight="true" outlineLevel="0" collapsed="false"/>
    <row r="1047950" customFormat="false" ht="12.85" hidden="false" customHeight="true" outlineLevel="0" collapsed="false"/>
    <row r="1047951" customFormat="false" ht="12.85" hidden="false" customHeight="true" outlineLevel="0" collapsed="false"/>
    <row r="1047952" customFormat="false" ht="12.85" hidden="false" customHeight="true" outlineLevel="0" collapsed="false"/>
    <row r="1047953" customFormat="false" ht="12.85" hidden="false" customHeight="true" outlineLevel="0" collapsed="false"/>
    <row r="1047954" customFormat="false" ht="12.85" hidden="false" customHeight="true" outlineLevel="0" collapsed="false"/>
    <row r="1047955" customFormat="false" ht="12.85" hidden="false" customHeight="true" outlineLevel="0" collapsed="false"/>
    <row r="1047956" customFormat="false" ht="12.85" hidden="false" customHeight="true" outlineLevel="0" collapsed="false"/>
    <row r="1047957" customFormat="false" ht="12.85" hidden="false" customHeight="true" outlineLevel="0" collapsed="false"/>
    <row r="1047958" customFormat="false" ht="12.85" hidden="false" customHeight="true" outlineLevel="0" collapsed="false"/>
    <row r="1047959" customFormat="false" ht="12.85" hidden="false" customHeight="true" outlineLevel="0" collapsed="false"/>
    <row r="1047960" customFormat="false" ht="12.85" hidden="false" customHeight="true" outlineLevel="0" collapsed="false"/>
    <row r="1047961" customFormat="false" ht="12.85" hidden="false" customHeight="true" outlineLevel="0" collapsed="false"/>
    <row r="1047962" customFormat="false" ht="12.85" hidden="false" customHeight="true" outlineLevel="0" collapsed="false"/>
    <row r="1047963" customFormat="false" ht="12.85" hidden="false" customHeight="true" outlineLevel="0" collapsed="false"/>
    <row r="1047964" customFormat="false" ht="12.85" hidden="false" customHeight="true" outlineLevel="0" collapsed="false"/>
    <row r="1047965" customFormat="false" ht="12.85" hidden="false" customHeight="true" outlineLevel="0" collapsed="false"/>
    <row r="1047966" customFormat="false" ht="12.85" hidden="false" customHeight="true" outlineLevel="0" collapsed="false"/>
    <row r="1047967" customFormat="false" ht="12.85" hidden="false" customHeight="true" outlineLevel="0" collapsed="false"/>
    <row r="1047968" customFormat="false" ht="12.85" hidden="false" customHeight="true" outlineLevel="0" collapsed="false"/>
    <row r="1047969" customFormat="false" ht="12.85" hidden="false" customHeight="true" outlineLevel="0" collapsed="false"/>
    <row r="1047970" customFormat="false" ht="12.85" hidden="false" customHeight="true" outlineLevel="0" collapsed="false"/>
    <row r="1047971" customFormat="false" ht="12.85" hidden="false" customHeight="true" outlineLevel="0" collapsed="false"/>
    <row r="1047972" customFormat="false" ht="12.85" hidden="false" customHeight="true" outlineLevel="0" collapsed="false"/>
    <row r="1047973" customFormat="false" ht="12.85" hidden="false" customHeight="true" outlineLevel="0" collapsed="false"/>
    <row r="1047974" customFormat="false" ht="12.85" hidden="false" customHeight="true" outlineLevel="0" collapsed="false"/>
    <row r="1047975" customFormat="false" ht="12.85" hidden="false" customHeight="true" outlineLevel="0" collapsed="false"/>
    <row r="1047976" customFormat="false" ht="12.85" hidden="false" customHeight="true" outlineLevel="0" collapsed="false"/>
    <row r="1047977" customFormat="false" ht="12.85" hidden="false" customHeight="true" outlineLevel="0" collapsed="false"/>
    <row r="1047978" customFormat="false" ht="12.85" hidden="false" customHeight="true" outlineLevel="0" collapsed="false"/>
    <row r="1047979" customFormat="false" ht="12.85" hidden="false" customHeight="true" outlineLevel="0" collapsed="false"/>
    <row r="1047980" customFormat="false" ht="12.85" hidden="false" customHeight="true" outlineLevel="0" collapsed="false"/>
    <row r="1047981" customFormat="false" ht="12.85" hidden="false" customHeight="true" outlineLevel="0" collapsed="false"/>
    <row r="1047982" customFormat="false" ht="12.85" hidden="false" customHeight="true" outlineLevel="0" collapsed="false"/>
    <row r="1047983" customFormat="false" ht="12.85" hidden="false" customHeight="true" outlineLevel="0" collapsed="false"/>
    <row r="1047984" customFormat="false" ht="12.85" hidden="false" customHeight="true" outlineLevel="0" collapsed="false"/>
    <row r="1047985" customFormat="false" ht="12.85" hidden="false" customHeight="true" outlineLevel="0" collapsed="false"/>
    <row r="1047986" customFormat="false" ht="12.85" hidden="false" customHeight="true" outlineLevel="0" collapsed="false"/>
    <row r="1047987" customFormat="false" ht="12.85" hidden="false" customHeight="true" outlineLevel="0" collapsed="false"/>
    <row r="1047988" customFormat="false" ht="12.85" hidden="false" customHeight="true" outlineLevel="0" collapsed="false"/>
    <row r="1047989" customFormat="false" ht="12.85" hidden="false" customHeight="true" outlineLevel="0" collapsed="false"/>
    <row r="1047990" customFormat="false" ht="12.85" hidden="false" customHeight="true" outlineLevel="0" collapsed="false"/>
    <row r="1047991" customFormat="false" ht="12.85" hidden="false" customHeight="true" outlineLevel="0" collapsed="false"/>
    <row r="1047992" customFormat="false" ht="12.85" hidden="false" customHeight="true" outlineLevel="0" collapsed="false"/>
    <row r="1047993" customFormat="false" ht="12.85" hidden="false" customHeight="true" outlineLevel="0" collapsed="false"/>
    <row r="1047994" customFormat="false" ht="12.85" hidden="false" customHeight="true" outlineLevel="0" collapsed="false"/>
    <row r="1047995" customFormat="false" ht="12.85" hidden="false" customHeight="true" outlineLevel="0" collapsed="false"/>
    <row r="1047996" customFormat="false" ht="12.85" hidden="false" customHeight="true" outlineLevel="0" collapsed="false"/>
    <row r="1047997" customFormat="false" ht="12.85" hidden="false" customHeight="true" outlineLevel="0" collapsed="false"/>
    <row r="1047998" customFormat="false" ht="12.85" hidden="false" customHeight="true" outlineLevel="0" collapsed="false"/>
    <row r="1047999" customFormat="false" ht="12.85" hidden="false" customHeight="true" outlineLevel="0" collapsed="false"/>
    <row r="1048000" customFormat="false" ht="12.85" hidden="false" customHeight="true" outlineLevel="0" collapsed="false"/>
    <row r="1048001" customFormat="false" ht="12.85" hidden="false" customHeight="true" outlineLevel="0" collapsed="false"/>
    <row r="1048002" customFormat="false" ht="12.85" hidden="false" customHeight="true" outlineLevel="0" collapsed="false"/>
    <row r="1048003" customFormat="false" ht="12.85" hidden="false" customHeight="true" outlineLevel="0" collapsed="false"/>
    <row r="1048004" customFormat="false" ht="12.85" hidden="false" customHeight="true" outlineLevel="0" collapsed="false"/>
    <row r="1048005" customFormat="false" ht="12.85" hidden="false" customHeight="true" outlineLevel="0" collapsed="false"/>
    <row r="1048006" customFormat="false" ht="12.85" hidden="false" customHeight="true" outlineLevel="0" collapsed="false"/>
    <row r="1048007" customFormat="false" ht="12.85" hidden="false" customHeight="true" outlineLevel="0" collapsed="false"/>
    <row r="1048008" customFormat="false" ht="12.85" hidden="false" customHeight="true" outlineLevel="0" collapsed="false"/>
    <row r="1048009" customFormat="false" ht="12.85" hidden="false" customHeight="true" outlineLevel="0" collapsed="false"/>
    <row r="1048010" customFormat="false" ht="12.85" hidden="false" customHeight="true" outlineLevel="0" collapsed="false"/>
    <row r="1048011" customFormat="false" ht="12.85" hidden="false" customHeight="true" outlineLevel="0" collapsed="false"/>
    <row r="1048012" customFormat="false" ht="12.85" hidden="false" customHeight="true" outlineLevel="0" collapsed="false"/>
    <row r="1048013" customFormat="false" ht="12.85" hidden="false" customHeight="true" outlineLevel="0" collapsed="false"/>
    <row r="1048014" customFormat="false" ht="12.85" hidden="false" customHeight="true" outlineLevel="0" collapsed="false"/>
    <row r="1048015" customFormat="false" ht="12.85" hidden="false" customHeight="true" outlineLevel="0" collapsed="false"/>
    <row r="1048016" customFormat="false" ht="12.85" hidden="false" customHeight="true" outlineLevel="0" collapsed="false"/>
    <row r="1048017" customFormat="false" ht="12.85" hidden="false" customHeight="true" outlineLevel="0" collapsed="false"/>
    <row r="1048018" customFormat="false" ht="12.85" hidden="false" customHeight="true" outlineLevel="0" collapsed="false"/>
    <row r="1048019" customFormat="false" ht="12.85" hidden="false" customHeight="true" outlineLevel="0" collapsed="false"/>
    <row r="1048020" customFormat="false" ht="12.85" hidden="false" customHeight="true" outlineLevel="0" collapsed="false"/>
    <row r="1048021" customFormat="false" ht="12.85" hidden="false" customHeight="true" outlineLevel="0" collapsed="false"/>
    <row r="1048022" customFormat="false" ht="12.85" hidden="false" customHeight="true" outlineLevel="0" collapsed="false"/>
    <row r="1048023" customFormat="false" ht="12.85" hidden="false" customHeight="true" outlineLevel="0" collapsed="false"/>
    <row r="1048024" customFormat="false" ht="12.85" hidden="false" customHeight="true" outlineLevel="0" collapsed="false"/>
    <row r="1048025" customFormat="false" ht="12.85" hidden="false" customHeight="true" outlineLevel="0" collapsed="false"/>
    <row r="1048026" customFormat="false" ht="12.85" hidden="false" customHeight="true" outlineLevel="0" collapsed="false"/>
    <row r="1048027" customFormat="false" ht="12.85" hidden="false" customHeight="true" outlineLevel="0" collapsed="false"/>
    <row r="1048028" customFormat="false" ht="12.85" hidden="false" customHeight="true" outlineLevel="0" collapsed="false"/>
    <row r="1048029" customFormat="false" ht="12.85" hidden="false" customHeight="true" outlineLevel="0" collapsed="false"/>
    <row r="1048030" customFormat="false" ht="12.85" hidden="false" customHeight="true" outlineLevel="0" collapsed="false"/>
    <row r="1048031" customFormat="false" ht="12.85" hidden="false" customHeight="true" outlineLevel="0" collapsed="false"/>
    <row r="1048032" customFormat="false" ht="12.85" hidden="false" customHeight="true" outlineLevel="0" collapsed="false"/>
    <row r="1048033" customFormat="false" ht="12.85" hidden="false" customHeight="true" outlineLevel="0" collapsed="false"/>
    <row r="1048034" customFormat="false" ht="12.85" hidden="false" customHeight="true" outlineLevel="0" collapsed="false"/>
    <row r="1048035" customFormat="false" ht="12.85" hidden="false" customHeight="true" outlineLevel="0" collapsed="false"/>
    <row r="1048036" customFormat="false" ht="12.85" hidden="false" customHeight="true" outlineLevel="0" collapsed="false"/>
    <row r="1048037" customFormat="false" ht="12.85" hidden="false" customHeight="true" outlineLevel="0" collapsed="false"/>
    <row r="1048038" customFormat="false" ht="12.85" hidden="false" customHeight="true" outlineLevel="0" collapsed="false"/>
    <row r="1048039" customFormat="false" ht="12.85" hidden="false" customHeight="true" outlineLevel="0" collapsed="false"/>
    <row r="1048040" customFormat="false" ht="12.85" hidden="false" customHeight="true" outlineLevel="0" collapsed="false"/>
    <row r="1048041" customFormat="false" ht="12.85" hidden="false" customHeight="true" outlineLevel="0" collapsed="false"/>
    <row r="1048042" customFormat="false" ht="12.85" hidden="false" customHeight="true" outlineLevel="0" collapsed="false"/>
    <row r="1048043" customFormat="false" ht="12.85" hidden="false" customHeight="true" outlineLevel="0" collapsed="false"/>
    <row r="1048044" customFormat="false" ht="12.85" hidden="false" customHeight="true" outlineLevel="0" collapsed="false"/>
    <row r="1048045" customFormat="false" ht="12.85" hidden="false" customHeight="true" outlineLevel="0" collapsed="false"/>
    <row r="1048046" customFormat="false" ht="12.85" hidden="false" customHeight="true" outlineLevel="0" collapsed="false"/>
    <row r="1048047" customFormat="false" ht="12.85" hidden="false" customHeight="true" outlineLevel="0" collapsed="false"/>
    <row r="1048048" customFormat="false" ht="12.85" hidden="false" customHeight="true" outlineLevel="0" collapsed="false"/>
    <row r="1048049" customFormat="false" ht="12.85" hidden="false" customHeight="true" outlineLevel="0" collapsed="false"/>
    <row r="1048050" customFormat="false" ht="12.85" hidden="false" customHeight="true" outlineLevel="0" collapsed="false"/>
    <row r="1048051" customFormat="false" ht="12.85" hidden="false" customHeight="true" outlineLevel="0" collapsed="false"/>
    <row r="1048052" customFormat="false" ht="12.85" hidden="false" customHeight="true" outlineLevel="0" collapsed="false"/>
    <row r="1048053" customFormat="false" ht="12.85" hidden="false" customHeight="true" outlineLevel="0" collapsed="false"/>
    <row r="1048054" customFormat="false" ht="12.85" hidden="false" customHeight="true" outlineLevel="0" collapsed="false"/>
    <row r="1048055" customFormat="false" ht="12.85" hidden="false" customHeight="true" outlineLevel="0" collapsed="false"/>
    <row r="1048056" customFormat="false" ht="12.85" hidden="false" customHeight="true" outlineLevel="0" collapsed="false"/>
    <row r="1048057" customFormat="false" ht="12.85" hidden="false" customHeight="true" outlineLevel="0" collapsed="false"/>
    <row r="1048058" customFormat="false" ht="12.85" hidden="false" customHeight="true" outlineLevel="0" collapsed="false"/>
    <row r="1048059" customFormat="false" ht="12.85" hidden="false" customHeight="true" outlineLevel="0" collapsed="false"/>
    <row r="1048060" customFormat="false" ht="12.85" hidden="false" customHeight="true" outlineLevel="0" collapsed="false"/>
    <row r="1048061" customFormat="false" ht="12.85" hidden="false" customHeight="true" outlineLevel="0" collapsed="false"/>
    <row r="1048062" customFormat="false" ht="12.85" hidden="false" customHeight="true" outlineLevel="0" collapsed="false"/>
    <row r="1048063" customFormat="false" ht="12.85" hidden="false" customHeight="true" outlineLevel="0" collapsed="false"/>
    <row r="1048064" customFormat="false" ht="12.85" hidden="false" customHeight="true" outlineLevel="0" collapsed="false"/>
    <row r="1048065" customFormat="false" ht="12.85" hidden="false" customHeight="true" outlineLevel="0" collapsed="false"/>
    <row r="1048066" customFormat="false" ht="12.85" hidden="false" customHeight="true" outlineLevel="0" collapsed="false"/>
    <row r="1048067" customFormat="false" ht="12.85" hidden="false" customHeight="true" outlineLevel="0" collapsed="false"/>
    <row r="1048068" customFormat="false" ht="12.85" hidden="false" customHeight="true" outlineLevel="0" collapsed="false"/>
    <row r="1048069" customFormat="false" ht="12.85" hidden="false" customHeight="true" outlineLevel="0" collapsed="false"/>
    <row r="1048070" customFormat="false" ht="12.85" hidden="false" customHeight="true" outlineLevel="0" collapsed="false"/>
    <row r="1048071" customFormat="false" ht="12.85" hidden="false" customHeight="true" outlineLevel="0" collapsed="false"/>
    <row r="1048072" customFormat="false" ht="12.85" hidden="false" customHeight="true" outlineLevel="0" collapsed="false"/>
    <row r="1048073" customFormat="false" ht="12.85" hidden="false" customHeight="true" outlineLevel="0" collapsed="false"/>
    <row r="1048074" customFormat="false" ht="12.85" hidden="false" customHeight="true" outlineLevel="0" collapsed="false"/>
    <row r="1048075" customFormat="false" ht="12.85" hidden="false" customHeight="true" outlineLevel="0" collapsed="false"/>
    <row r="1048076" customFormat="false" ht="12.85" hidden="false" customHeight="true" outlineLevel="0" collapsed="false"/>
    <row r="1048077" customFormat="false" ht="12.85" hidden="false" customHeight="true" outlineLevel="0" collapsed="false"/>
    <row r="1048078" customFormat="false" ht="12.85" hidden="false" customHeight="true" outlineLevel="0" collapsed="false"/>
    <row r="1048079" customFormat="false" ht="12.85" hidden="false" customHeight="true" outlineLevel="0" collapsed="false"/>
    <row r="1048080" customFormat="false" ht="12.85" hidden="false" customHeight="true" outlineLevel="0" collapsed="false"/>
    <row r="1048081" customFormat="false" ht="12.85" hidden="false" customHeight="true" outlineLevel="0" collapsed="false"/>
    <row r="1048082" customFormat="false" ht="12.85" hidden="false" customHeight="true" outlineLevel="0" collapsed="false"/>
    <row r="1048083" customFormat="false" ht="12.85" hidden="false" customHeight="true" outlineLevel="0" collapsed="false"/>
    <row r="1048084" customFormat="false" ht="12.85" hidden="false" customHeight="true" outlineLevel="0" collapsed="false"/>
    <row r="1048085" customFormat="false" ht="12.85" hidden="false" customHeight="true" outlineLevel="0" collapsed="false"/>
    <row r="1048086" customFormat="false" ht="12.85" hidden="false" customHeight="true" outlineLevel="0" collapsed="false"/>
    <row r="1048087" customFormat="false" ht="12.85" hidden="false" customHeight="true" outlineLevel="0" collapsed="false"/>
    <row r="1048088" customFormat="false" ht="12.85" hidden="false" customHeight="true" outlineLevel="0" collapsed="false"/>
    <row r="1048089" customFormat="false" ht="12.85" hidden="false" customHeight="true" outlineLevel="0" collapsed="false"/>
    <row r="1048090" customFormat="false" ht="12.85" hidden="false" customHeight="true" outlineLevel="0" collapsed="false"/>
    <row r="1048091" customFormat="false" ht="12.85" hidden="false" customHeight="true" outlineLevel="0" collapsed="false"/>
    <row r="1048092" customFormat="false" ht="12.85" hidden="false" customHeight="true" outlineLevel="0" collapsed="false"/>
    <row r="1048093" customFormat="false" ht="12.85" hidden="false" customHeight="true" outlineLevel="0" collapsed="false"/>
    <row r="1048094" customFormat="false" ht="12.85" hidden="false" customHeight="true" outlineLevel="0" collapsed="false"/>
    <row r="1048095" customFormat="false" ht="12.85" hidden="false" customHeight="true" outlineLevel="0" collapsed="false"/>
    <row r="1048096" customFormat="false" ht="12.85" hidden="false" customHeight="true" outlineLevel="0" collapsed="false"/>
    <row r="1048097" customFormat="false" ht="12.85" hidden="false" customHeight="true" outlineLevel="0" collapsed="false"/>
    <row r="1048098" customFormat="false" ht="12.85" hidden="false" customHeight="true" outlineLevel="0" collapsed="false"/>
    <row r="1048099" customFormat="false" ht="12.85" hidden="false" customHeight="true" outlineLevel="0" collapsed="false"/>
    <row r="1048100" customFormat="false" ht="12.85" hidden="false" customHeight="true" outlineLevel="0" collapsed="false"/>
    <row r="1048101" customFormat="false" ht="12.85" hidden="false" customHeight="true" outlineLevel="0" collapsed="false"/>
    <row r="1048102" customFormat="false" ht="12.85" hidden="false" customHeight="true" outlineLevel="0" collapsed="false"/>
    <row r="1048103" customFormat="false" ht="12.85" hidden="false" customHeight="true" outlineLevel="0" collapsed="false"/>
    <row r="1048104" customFormat="false" ht="12.85" hidden="false" customHeight="true" outlineLevel="0" collapsed="false"/>
    <row r="1048105" customFormat="false" ht="12.85" hidden="false" customHeight="true" outlineLevel="0" collapsed="false"/>
    <row r="1048106" customFormat="false" ht="12.85" hidden="false" customHeight="true" outlineLevel="0" collapsed="false"/>
    <row r="1048107" customFormat="false" ht="12.85" hidden="false" customHeight="true" outlineLevel="0" collapsed="false"/>
    <row r="1048108" customFormat="false" ht="12.85" hidden="false" customHeight="true" outlineLevel="0" collapsed="false"/>
    <row r="1048109" customFormat="false" ht="12.85" hidden="false" customHeight="true" outlineLevel="0" collapsed="false"/>
    <row r="1048110" customFormat="false" ht="12.85" hidden="false" customHeight="true" outlineLevel="0" collapsed="false"/>
    <row r="1048111" customFormat="false" ht="12.85" hidden="false" customHeight="true" outlineLevel="0" collapsed="false"/>
    <row r="1048112" customFormat="false" ht="12.85" hidden="false" customHeight="true" outlineLevel="0" collapsed="false"/>
    <row r="1048113" customFormat="false" ht="12.85" hidden="false" customHeight="true" outlineLevel="0" collapsed="false"/>
    <row r="1048114" customFormat="false" ht="12.85" hidden="false" customHeight="true" outlineLevel="0" collapsed="false"/>
    <row r="1048115" customFormat="false" ht="12.85" hidden="false" customHeight="true" outlineLevel="0" collapsed="false"/>
    <row r="1048116" customFormat="false" ht="12.85" hidden="false" customHeight="true" outlineLevel="0" collapsed="false"/>
    <row r="1048117" customFormat="false" ht="12.85" hidden="false" customHeight="true" outlineLevel="0" collapsed="false"/>
    <row r="1048118" customFormat="false" ht="12.85" hidden="false" customHeight="true" outlineLevel="0" collapsed="false"/>
    <row r="1048119" customFormat="false" ht="12.85" hidden="false" customHeight="true" outlineLevel="0" collapsed="false"/>
    <row r="1048120" customFormat="false" ht="12.85" hidden="false" customHeight="true" outlineLevel="0" collapsed="false"/>
    <row r="1048121" customFormat="false" ht="12.85" hidden="false" customHeight="true" outlineLevel="0" collapsed="false"/>
    <row r="1048122" customFormat="false" ht="12.85" hidden="false" customHeight="true" outlineLevel="0" collapsed="false"/>
    <row r="1048123" customFormat="false" ht="12.85" hidden="false" customHeight="true" outlineLevel="0" collapsed="false"/>
    <row r="1048124" customFormat="false" ht="12.85" hidden="false" customHeight="true" outlineLevel="0" collapsed="false"/>
    <row r="1048125" customFormat="false" ht="12.85" hidden="false" customHeight="true" outlineLevel="0" collapsed="false"/>
    <row r="1048126" customFormat="false" ht="12.85" hidden="false" customHeight="true" outlineLevel="0" collapsed="false"/>
    <row r="1048127" customFormat="false" ht="12.85" hidden="false" customHeight="true" outlineLevel="0" collapsed="false"/>
    <row r="1048128" customFormat="false" ht="12.85" hidden="false" customHeight="true" outlineLevel="0" collapsed="false"/>
    <row r="1048129" customFormat="false" ht="12.85" hidden="false" customHeight="true" outlineLevel="0" collapsed="false"/>
    <row r="1048130" customFormat="false" ht="12.85" hidden="false" customHeight="true" outlineLevel="0" collapsed="false"/>
    <row r="1048131" customFormat="false" ht="12.85" hidden="false" customHeight="true" outlineLevel="0" collapsed="false"/>
    <row r="1048132" customFormat="false" ht="12.85" hidden="false" customHeight="true" outlineLevel="0" collapsed="false"/>
    <row r="1048133" customFormat="false" ht="12.85" hidden="false" customHeight="true" outlineLevel="0" collapsed="false"/>
    <row r="1048134" customFormat="false" ht="12.85" hidden="false" customHeight="true" outlineLevel="0" collapsed="false"/>
    <row r="1048135" customFormat="false" ht="12.85" hidden="false" customHeight="true" outlineLevel="0" collapsed="false"/>
    <row r="1048136" customFormat="false" ht="12.85" hidden="false" customHeight="true" outlineLevel="0" collapsed="false"/>
    <row r="1048137" customFormat="false" ht="12.85" hidden="false" customHeight="true" outlineLevel="0" collapsed="false"/>
    <row r="1048138" customFormat="false" ht="12.85" hidden="false" customHeight="true" outlineLevel="0" collapsed="false"/>
    <row r="1048139" customFormat="false" ht="12.85" hidden="false" customHeight="true" outlineLevel="0" collapsed="false"/>
    <row r="1048140" customFormat="false" ht="12.85" hidden="false" customHeight="true" outlineLevel="0" collapsed="false"/>
    <row r="1048141" customFormat="false" ht="12.85" hidden="false" customHeight="true" outlineLevel="0" collapsed="false"/>
    <row r="1048142" customFormat="false" ht="12.85" hidden="false" customHeight="true" outlineLevel="0" collapsed="false"/>
    <row r="1048143" customFormat="false" ht="12.85" hidden="false" customHeight="true" outlineLevel="0" collapsed="false"/>
    <row r="1048144" customFormat="false" ht="12.85" hidden="false" customHeight="true" outlineLevel="0" collapsed="false"/>
    <row r="1048145" customFormat="false" ht="12.85" hidden="false" customHeight="true" outlineLevel="0" collapsed="false"/>
    <row r="1048146" customFormat="false" ht="12.85" hidden="false" customHeight="true" outlineLevel="0" collapsed="false"/>
    <row r="1048147" customFormat="false" ht="12.85" hidden="false" customHeight="true" outlineLevel="0" collapsed="false"/>
    <row r="1048148" customFormat="false" ht="12.85" hidden="false" customHeight="true" outlineLevel="0" collapsed="false"/>
    <row r="1048149" customFormat="false" ht="12.85" hidden="false" customHeight="true" outlineLevel="0" collapsed="false"/>
    <row r="1048150" customFormat="false" ht="12.85" hidden="false" customHeight="true" outlineLevel="0" collapsed="false"/>
    <row r="1048151" customFormat="false" ht="12.85" hidden="false" customHeight="true" outlineLevel="0" collapsed="false"/>
    <row r="1048152" customFormat="false" ht="12.85" hidden="false" customHeight="true" outlineLevel="0" collapsed="false"/>
    <row r="1048153" customFormat="false" ht="12.85" hidden="false" customHeight="true" outlineLevel="0" collapsed="false"/>
    <row r="1048154" customFormat="false" ht="12.85" hidden="false" customHeight="true" outlineLevel="0" collapsed="false"/>
    <row r="1048155" customFormat="false" ht="12.85" hidden="false" customHeight="true" outlineLevel="0" collapsed="false"/>
    <row r="1048156" customFormat="false" ht="12.85" hidden="false" customHeight="true" outlineLevel="0" collapsed="false"/>
    <row r="1048157" customFormat="false" ht="12.85" hidden="false" customHeight="true" outlineLevel="0" collapsed="false"/>
    <row r="1048158" customFormat="false" ht="12.85" hidden="false" customHeight="true" outlineLevel="0" collapsed="false"/>
    <row r="1048159" customFormat="false" ht="12.85" hidden="false" customHeight="true" outlineLevel="0" collapsed="false"/>
    <row r="1048160" customFormat="false" ht="12.85" hidden="false" customHeight="true" outlineLevel="0" collapsed="false"/>
    <row r="1048161" customFormat="false" ht="12.85" hidden="false" customHeight="true" outlineLevel="0" collapsed="false"/>
    <row r="1048162" customFormat="false" ht="12.85" hidden="false" customHeight="true" outlineLevel="0" collapsed="false"/>
    <row r="1048163" customFormat="false" ht="12.85" hidden="false" customHeight="true" outlineLevel="0" collapsed="false"/>
    <row r="1048164" customFormat="false" ht="12.85" hidden="false" customHeight="true" outlineLevel="0" collapsed="false"/>
    <row r="1048165" customFormat="false" ht="12.85" hidden="false" customHeight="true" outlineLevel="0" collapsed="false"/>
    <row r="1048166" customFormat="false" ht="12.85" hidden="false" customHeight="true" outlineLevel="0" collapsed="false"/>
    <row r="1048167" customFormat="false" ht="12.85" hidden="false" customHeight="true" outlineLevel="0" collapsed="false"/>
    <row r="1048168" customFormat="false" ht="12.85" hidden="false" customHeight="true" outlineLevel="0" collapsed="false"/>
    <row r="1048169" customFormat="false" ht="12.85" hidden="false" customHeight="true" outlineLevel="0" collapsed="false"/>
    <row r="1048170" customFormat="false" ht="12.85" hidden="false" customHeight="true" outlineLevel="0" collapsed="false"/>
    <row r="1048171" customFormat="false" ht="12.85" hidden="false" customHeight="true" outlineLevel="0" collapsed="false"/>
    <row r="1048172" customFormat="false" ht="12.85" hidden="false" customHeight="true" outlineLevel="0" collapsed="false"/>
    <row r="1048173" customFormat="false" ht="12.85" hidden="false" customHeight="true" outlineLevel="0" collapsed="false"/>
    <row r="1048174" customFormat="false" ht="12.85" hidden="false" customHeight="true" outlineLevel="0" collapsed="false"/>
    <row r="1048175" customFormat="false" ht="12.85" hidden="false" customHeight="true" outlineLevel="0" collapsed="false"/>
    <row r="1048176" customFormat="false" ht="12.85" hidden="false" customHeight="true" outlineLevel="0" collapsed="false"/>
    <row r="1048177" customFormat="false" ht="12.85" hidden="false" customHeight="true" outlineLevel="0" collapsed="false"/>
    <row r="1048178" customFormat="false" ht="12.85" hidden="false" customHeight="true" outlineLevel="0" collapsed="false"/>
    <row r="1048179" customFormat="false" ht="12.85" hidden="false" customHeight="true" outlineLevel="0" collapsed="false"/>
    <row r="1048180" customFormat="false" ht="12.85" hidden="false" customHeight="true" outlineLevel="0" collapsed="false"/>
    <row r="1048181" customFormat="false" ht="12.85" hidden="false" customHeight="true" outlineLevel="0" collapsed="false"/>
    <row r="1048182" customFormat="false" ht="12.85" hidden="false" customHeight="true" outlineLevel="0" collapsed="false"/>
    <row r="1048183" customFormat="false" ht="12.85" hidden="false" customHeight="true" outlineLevel="0" collapsed="false"/>
    <row r="1048184" customFormat="false" ht="12.85" hidden="false" customHeight="true" outlineLevel="0" collapsed="false"/>
    <row r="1048185" customFormat="false" ht="12.85" hidden="false" customHeight="true" outlineLevel="0" collapsed="false"/>
    <row r="1048186" customFormat="false" ht="12.85" hidden="false" customHeight="true" outlineLevel="0" collapsed="false"/>
    <row r="1048187" customFormat="false" ht="12.85" hidden="false" customHeight="true" outlineLevel="0" collapsed="false"/>
    <row r="1048188" customFormat="false" ht="12.85" hidden="false" customHeight="true" outlineLevel="0" collapsed="false"/>
    <row r="1048189" customFormat="false" ht="12.85" hidden="false" customHeight="true" outlineLevel="0" collapsed="false"/>
    <row r="1048190" customFormat="false" ht="12.85" hidden="false" customHeight="true" outlineLevel="0" collapsed="false"/>
    <row r="1048191" customFormat="false" ht="12.85" hidden="false" customHeight="true" outlineLevel="0" collapsed="false"/>
    <row r="1048192" customFormat="false" ht="12.85" hidden="false" customHeight="true" outlineLevel="0" collapsed="false"/>
    <row r="1048193" customFormat="false" ht="12.85" hidden="false" customHeight="true" outlineLevel="0" collapsed="false"/>
    <row r="1048194" customFormat="false" ht="12.85" hidden="false" customHeight="true" outlineLevel="0" collapsed="false"/>
    <row r="1048195" customFormat="false" ht="12.85" hidden="false" customHeight="true" outlineLevel="0" collapsed="false"/>
    <row r="1048196" customFormat="false" ht="12.85" hidden="false" customHeight="true" outlineLevel="0" collapsed="false"/>
    <row r="1048197" customFormat="false" ht="12.85" hidden="false" customHeight="true" outlineLevel="0" collapsed="false"/>
    <row r="1048198" customFormat="false" ht="12.85" hidden="false" customHeight="true" outlineLevel="0" collapsed="false"/>
    <row r="1048199" customFormat="false" ht="12.85" hidden="false" customHeight="true" outlineLevel="0" collapsed="false"/>
    <row r="1048200" customFormat="false" ht="12.85" hidden="false" customHeight="true" outlineLevel="0" collapsed="false"/>
    <row r="1048201" customFormat="false" ht="12.85" hidden="false" customHeight="true" outlineLevel="0" collapsed="false"/>
    <row r="1048202" customFormat="false" ht="12.85" hidden="false" customHeight="true" outlineLevel="0" collapsed="false"/>
    <row r="1048203" customFormat="false" ht="12.85" hidden="false" customHeight="true" outlineLevel="0" collapsed="false"/>
    <row r="1048204" customFormat="false" ht="12.85" hidden="false" customHeight="true" outlineLevel="0" collapsed="false"/>
    <row r="1048205" customFormat="false" ht="12.85" hidden="false" customHeight="true" outlineLevel="0" collapsed="false"/>
    <row r="1048206" customFormat="false" ht="12.85" hidden="false" customHeight="true" outlineLevel="0" collapsed="false"/>
    <row r="1048207" customFormat="false" ht="12.85" hidden="false" customHeight="true" outlineLevel="0" collapsed="false"/>
    <row r="1048208" customFormat="false" ht="12.85" hidden="false" customHeight="true" outlineLevel="0" collapsed="false"/>
    <row r="1048209" customFormat="false" ht="12.85" hidden="false" customHeight="true" outlineLevel="0" collapsed="false"/>
    <row r="1048210" customFormat="false" ht="12.85" hidden="false" customHeight="true" outlineLevel="0" collapsed="false"/>
    <row r="1048211" customFormat="false" ht="12.85" hidden="false" customHeight="true" outlineLevel="0" collapsed="false"/>
    <row r="1048212" customFormat="false" ht="12.85" hidden="false" customHeight="true" outlineLevel="0" collapsed="false"/>
    <row r="1048213" customFormat="false" ht="12.85" hidden="false" customHeight="true" outlineLevel="0" collapsed="false"/>
    <row r="1048214" customFormat="false" ht="12.85" hidden="false" customHeight="true" outlineLevel="0" collapsed="false"/>
    <row r="1048215" customFormat="false" ht="12.85" hidden="false" customHeight="true" outlineLevel="0" collapsed="false"/>
    <row r="1048216" customFormat="false" ht="12.85" hidden="false" customHeight="true" outlineLevel="0" collapsed="false"/>
    <row r="1048217" customFormat="false" ht="12.85" hidden="false" customHeight="true" outlineLevel="0" collapsed="false"/>
    <row r="1048218" customFormat="false" ht="12.85" hidden="false" customHeight="true" outlineLevel="0" collapsed="false"/>
    <row r="1048219" customFormat="false" ht="12.85" hidden="false" customHeight="true" outlineLevel="0" collapsed="false"/>
    <row r="1048220" customFormat="false" ht="12.85" hidden="false" customHeight="true" outlineLevel="0" collapsed="false"/>
    <row r="1048221" customFormat="false" ht="12.85" hidden="false" customHeight="true" outlineLevel="0" collapsed="false"/>
    <row r="1048222" customFormat="false" ht="12.85" hidden="false" customHeight="true" outlineLevel="0" collapsed="false"/>
    <row r="1048223" customFormat="false" ht="12.85" hidden="false" customHeight="true" outlineLevel="0" collapsed="false"/>
    <row r="1048224" customFormat="false" ht="12.85" hidden="false" customHeight="true" outlineLevel="0" collapsed="false"/>
    <row r="1048225" customFormat="false" ht="12.85" hidden="false" customHeight="true" outlineLevel="0" collapsed="false"/>
    <row r="1048226" customFormat="false" ht="12.85" hidden="false" customHeight="true" outlineLevel="0" collapsed="false"/>
    <row r="1048227" customFormat="false" ht="12.85" hidden="false" customHeight="true" outlineLevel="0" collapsed="false"/>
    <row r="1048228" customFormat="false" ht="12.85" hidden="false" customHeight="true" outlineLevel="0" collapsed="false"/>
    <row r="1048229" customFormat="false" ht="12.85" hidden="false" customHeight="true" outlineLevel="0" collapsed="false"/>
    <row r="1048230" customFormat="false" ht="12.85" hidden="false" customHeight="true" outlineLevel="0" collapsed="false"/>
    <row r="1048231" customFormat="false" ht="12.85" hidden="false" customHeight="true" outlineLevel="0" collapsed="false"/>
    <row r="1048232" customFormat="false" ht="12.85" hidden="false" customHeight="true" outlineLevel="0" collapsed="false"/>
    <row r="1048233" customFormat="false" ht="12.85" hidden="false" customHeight="true" outlineLevel="0" collapsed="false"/>
    <row r="1048234" customFormat="false" ht="12.85" hidden="false" customHeight="true" outlineLevel="0" collapsed="false"/>
    <row r="1048235" customFormat="false" ht="12.85" hidden="false" customHeight="true" outlineLevel="0" collapsed="false"/>
    <row r="1048236" customFormat="false" ht="12.85" hidden="false" customHeight="true" outlineLevel="0" collapsed="false"/>
    <row r="1048237" customFormat="false" ht="12.85" hidden="false" customHeight="true" outlineLevel="0" collapsed="false"/>
    <row r="1048238" customFormat="false" ht="12.85" hidden="false" customHeight="true" outlineLevel="0" collapsed="false"/>
    <row r="1048239" customFormat="false" ht="12.85" hidden="false" customHeight="true" outlineLevel="0" collapsed="false"/>
    <row r="1048240" customFormat="false" ht="12.85" hidden="false" customHeight="true" outlineLevel="0" collapsed="false"/>
    <row r="1048241" customFormat="false" ht="12.85" hidden="false" customHeight="true" outlineLevel="0" collapsed="false"/>
    <row r="1048242" customFormat="false" ht="12.85" hidden="false" customHeight="true" outlineLevel="0" collapsed="false"/>
    <row r="1048243" customFormat="false" ht="12.85" hidden="false" customHeight="true" outlineLevel="0" collapsed="false"/>
    <row r="1048244" customFormat="false" ht="12.85" hidden="false" customHeight="true" outlineLevel="0" collapsed="false"/>
    <row r="1048245" customFormat="false" ht="12.85" hidden="false" customHeight="true" outlineLevel="0" collapsed="false"/>
    <row r="1048246" customFormat="false" ht="12.85" hidden="false" customHeight="true" outlineLevel="0" collapsed="false"/>
    <row r="1048247" customFormat="false" ht="12.85" hidden="false" customHeight="true" outlineLevel="0" collapsed="false"/>
    <row r="1048248" customFormat="false" ht="12.85" hidden="false" customHeight="true" outlineLevel="0" collapsed="false"/>
    <row r="1048249" customFormat="false" ht="12.85" hidden="false" customHeight="true" outlineLevel="0" collapsed="false"/>
    <row r="1048250" customFormat="false" ht="12.85" hidden="false" customHeight="true" outlineLevel="0" collapsed="false"/>
    <row r="1048251" customFormat="false" ht="12.85" hidden="false" customHeight="true" outlineLevel="0" collapsed="false"/>
    <row r="1048252" customFormat="false" ht="12.85" hidden="false" customHeight="true" outlineLevel="0" collapsed="false"/>
    <row r="1048253" customFormat="false" ht="12.85" hidden="false" customHeight="true" outlineLevel="0" collapsed="false"/>
    <row r="1048254" customFormat="false" ht="12.85" hidden="false" customHeight="true" outlineLevel="0" collapsed="false"/>
    <row r="1048255" customFormat="false" ht="12.85" hidden="false" customHeight="true" outlineLevel="0" collapsed="false"/>
    <row r="1048256" customFormat="false" ht="12.85" hidden="false" customHeight="true" outlineLevel="0" collapsed="false"/>
    <row r="1048257" customFormat="false" ht="12.85" hidden="false" customHeight="true" outlineLevel="0" collapsed="false"/>
    <row r="1048258" customFormat="false" ht="12.85" hidden="false" customHeight="true" outlineLevel="0" collapsed="false"/>
    <row r="1048259" customFormat="false" ht="12.85" hidden="false" customHeight="true" outlineLevel="0" collapsed="false"/>
    <row r="1048260" customFormat="false" ht="12.85" hidden="false" customHeight="true" outlineLevel="0" collapsed="false"/>
    <row r="1048261" customFormat="false" ht="12.85" hidden="false" customHeight="true" outlineLevel="0" collapsed="false"/>
    <row r="1048262" customFormat="false" ht="12.85" hidden="false" customHeight="true" outlineLevel="0" collapsed="false"/>
    <row r="1048263" customFormat="false" ht="12.85" hidden="false" customHeight="true" outlineLevel="0" collapsed="false"/>
    <row r="1048264" customFormat="false" ht="12.85" hidden="false" customHeight="true" outlineLevel="0" collapsed="false"/>
    <row r="1048265" customFormat="false" ht="12.85" hidden="false" customHeight="true" outlineLevel="0" collapsed="false"/>
    <row r="1048266" customFormat="false" ht="12.85" hidden="false" customHeight="true" outlineLevel="0" collapsed="false"/>
    <row r="1048267" customFormat="false" ht="12.85" hidden="false" customHeight="true" outlineLevel="0" collapsed="false"/>
    <row r="1048268" customFormat="false" ht="12.85" hidden="false" customHeight="true" outlineLevel="0" collapsed="false"/>
    <row r="1048269" customFormat="false" ht="12.85" hidden="false" customHeight="true" outlineLevel="0" collapsed="false"/>
    <row r="1048270" customFormat="false" ht="12.85" hidden="false" customHeight="true" outlineLevel="0" collapsed="false"/>
    <row r="1048271" customFormat="false" ht="12.85" hidden="false" customHeight="true" outlineLevel="0" collapsed="false"/>
    <row r="1048272" customFormat="false" ht="12.85" hidden="false" customHeight="true" outlineLevel="0" collapsed="false"/>
    <row r="1048273" customFormat="false" ht="12.85" hidden="false" customHeight="true" outlineLevel="0" collapsed="false"/>
    <row r="1048274" customFormat="false" ht="12.85" hidden="false" customHeight="true" outlineLevel="0" collapsed="false"/>
    <row r="1048275" customFormat="false" ht="12.85" hidden="false" customHeight="true" outlineLevel="0" collapsed="false"/>
    <row r="1048276" customFormat="false" ht="12.85" hidden="false" customHeight="true" outlineLevel="0" collapsed="false"/>
    <row r="1048277" customFormat="false" ht="12.85" hidden="false" customHeight="true" outlineLevel="0" collapsed="false"/>
    <row r="1048278" customFormat="false" ht="12.85" hidden="false" customHeight="true" outlineLevel="0" collapsed="false"/>
    <row r="1048279" customFormat="false" ht="12.85" hidden="false" customHeight="true" outlineLevel="0" collapsed="false"/>
    <row r="1048280" customFormat="false" ht="12.85" hidden="false" customHeight="true" outlineLevel="0" collapsed="false"/>
    <row r="1048281" customFormat="false" ht="12.85" hidden="false" customHeight="true" outlineLevel="0" collapsed="false"/>
    <row r="1048282" customFormat="false" ht="12.85" hidden="false" customHeight="true" outlineLevel="0" collapsed="false"/>
    <row r="1048283" customFormat="false" ht="12.85" hidden="false" customHeight="true" outlineLevel="0" collapsed="false"/>
    <row r="1048284" customFormat="false" ht="12.85" hidden="false" customHeight="true" outlineLevel="0" collapsed="false"/>
    <row r="1048285" customFormat="false" ht="12.85" hidden="false" customHeight="true" outlineLevel="0" collapsed="false"/>
    <row r="1048286" customFormat="false" ht="12.85" hidden="false" customHeight="true" outlineLevel="0" collapsed="false"/>
    <row r="1048287" customFormat="false" ht="12.85" hidden="false" customHeight="true" outlineLevel="0" collapsed="false"/>
    <row r="1048288" customFormat="false" ht="12.85" hidden="false" customHeight="true" outlineLevel="0" collapsed="false"/>
    <row r="1048289" customFormat="false" ht="12.85" hidden="false" customHeight="true" outlineLevel="0" collapsed="false"/>
    <row r="1048290" customFormat="false" ht="12.85" hidden="false" customHeight="true" outlineLevel="0" collapsed="false"/>
    <row r="1048291" customFormat="false" ht="12.85" hidden="false" customHeight="true" outlineLevel="0" collapsed="false"/>
    <row r="1048292" customFormat="false" ht="12.85" hidden="false" customHeight="true" outlineLevel="0" collapsed="false"/>
    <row r="1048293" customFormat="false" ht="12.85" hidden="false" customHeight="true" outlineLevel="0" collapsed="false"/>
    <row r="1048294" customFormat="false" ht="12.85" hidden="false" customHeight="true" outlineLevel="0" collapsed="false"/>
    <row r="1048295" customFormat="false" ht="12.85" hidden="false" customHeight="true" outlineLevel="0" collapsed="false"/>
    <row r="1048296" customFormat="false" ht="12.85" hidden="false" customHeight="true" outlineLevel="0" collapsed="false"/>
    <row r="1048297" customFormat="false" ht="12.85" hidden="false" customHeight="true" outlineLevel="0" collapsed="false"/>
    <row r="1048298" customFormat="false" ht="12.85" hidden="false" customHeight="true" outlineLevel="0" collapsed="false"/>
    <row r="1048299" customFormat="false" ht="12.85" hidden="false" customHeight="true" outlineLevel="0" collapsed="false"/>
    <row r="1048300" customFormat="false" ht="12.85" hidden="false" customHeight="true" outlineLevel="0" collapsed="false"/>
    <row r="1048301" customFormat="false" ht="12.85" hidden="false" customHeight="true" outlineLevel="0" collapsed="false"/>
    <row r="1048302" customFormat="false" ht="12.85" hidden="false" customHeight="true" outlineLevel="0" collapsed="false"/>
    <row r="1048303" customFormat="false" ht="12.85" hidden="false" customHeight="true" outlineLevel="0" collapsed="false"/>
    <row r="1048304" customFormat="false" ht="12.85" hidden="false" customHeight="true" outlineLevel="0" collapsed="false"/>
    <row r="1048305" customFormat="false" ht="12.85" hidden="false" customHeight="true" outlineLevel="0" collapsed="false"/>
    <row r="1048306" customFormat="false" ht="12.85" hidden="false" customHeight="true" outlineLevel="0" collapsed="false"/>
    <row r="1048307" customFormat="false" ht="12.85" hidden="false" customHeight="true" outlineLevel="0" collapsed="false"/>
    <row r="1048308" customFormat="false" ht="12.85" hidden="false" customHeight="true" outlineLevel="0" collapsed="false"/>
    <row r="1048309" customFormat="false" ht="12.85" hidden="false" customHeight="true" outlineLevel="0" collapsed="false"/>
    <row r="1048310" customFormat="false" ht="12.85" hidden="false" customHeight="true" outlineLevel="0" collapsed="false"/>
    <row r="1048311" customFormat="false" ht="12.85" hidden="false" customHeight="true" outlineLevel="0" collapsed="false"/>
    <row r="1048312" customFormat="false" ht="12.85" hidden="false" customHeight="true" outlineLevel="0" collapsed="false"/>
    <row r="1048313" customFormat="false" ht="12.85" hidden="false" customHeight="true" outlineLevel="0" collapsed="false"/>
    <row r="1048314" customFormat="false" ht="12.85" hidden="false" customHeight="true" outlineLevel="0" collapsed="false"/>
    <row r="1048315" customFormat="false" ht="12.85" hidden="false" customHeight="true" outlineLevel="0" collapsed="false"/>
    <row r="1048316" customFormat="false" ht="12.85" hidden="false" customHeight="true" outlineLevel="0" collapsed="false"/>
    <row r="1048317" customFormat="false" ht="12.85" hidden="false" customHeight="true" outlineLevel="0" collapsed="false"/>
    <row r="1048318" customFormat="false" ht="12.85" hidden="false" customHeight="true" outlineLevel="0" collapsed="false"/>
    <row r="1048319" customFormat="false" ht="12.85" hidden="false" customHeight="true" outlineLevel="0" collapsed="false"/>
    <row r="1048320" customFormat="false" ht="12.85" hidden="false" customHeight="true" outlineLevel="0" collapsed="false"/>
    <row r="1048321" customFormat="false" ht="12.85" hidden="false" customHeight="true" outlineLevel="0" collapsed="false"/>
    <row r="1048322" customFormat="false" ht="12.85" hidden="false" customHeight="true" outlineLevel="0" collapsed="false"/>
    <row r="1048323" customFormat="false" ht="12.85" hidden="false" customHeight="true" outlineLevel="0" collapsed="false"/>
    <row r="1048324" customFormat="false" ht="12.85" hidden="false" customHeight="true" outlineLevel="0" collapsed="false"/>
    <row r="1048325" customFormat="false" ht="12.85" hidden="false" customHeight="true" outlineLevel="0" collapsed="false"/>
    <row r="1048326" customFormat="false" ht="12.85" hidden="false" customHeight="true" outlineLevel="0" collapsed="false"/>
    <row r="1048327" customFormat="false" ht="12.85" hidden="false" customHeight="true" outlineLevel="0" collapsed="false"/>
    <row r="1048328" customFormat="false" ht="12.85" hidden="false" customHeight="true" outlineLevel="0" collapsed="false"/>
    <row r="1048329" customFormat="false" ht="12.85" hidden="false" customHeight="true" outlineLevel="0" collapsed="false"/>
    <row r="1048330" customFormat="false" ht="12.85" hidden="false" customHeight="true" outlineLevel="0" collapsed="false"/>
    <row r="1048331" customFormat="false" ht="12.85" hidden="false" customHeight="true" outlineLevel="0" collapsed="false"/>
    <row r="1048332" customFormat="false" ht="12.85" hidden="false" customHeight="true" outlineLevel="0" collapsed="false"/>
    <row r="1048333" customFormat="false" ht="12.85" hidden="false" customHeight="true" outlineLevel="0" collapsed="false"/>
    <row r="1048334" customFormat="false" ht="12.85" hidden="false" customHeight="true" outlineLevel="0" collapsed="false"/>
    <row r="1048335" customFormat="false" ht="12.85" hidden="false" customHeight="true" outlineLevel="0" collapsed="false"/>
    <row r="1048336" customFormat="false" ht="12.85" hidden="false" customHeight="true" outlineLevel="0" collapsed="false"/>
    <row r="1048337" customFormat="false" ht="12.85" hidden="false" customHeight="true" outlineLevel="0" collapsed="false"/>
    <row r="1048338" customFormat="false" ht="12.85" hidden="false" customHeight="true" outlineLevel="0" collapsed="false"/>
    <row r="1048339" customFormat="false" ht="12.85" hidden="false" customHeight="true" outlineLevel="0" collapsed="false"/>
    <row r="1048340" customFormat="false" ht="12.85" hidden="false" customHeight="true" outlineLevel="0" collapsed="false"/>
    <row r="1048341" customFormat="false" ht="12.85" hidden="false" customHeight="true" outlineLevel="0" collapsed="false"/>
    <row r="1048342" customFormat="false" ht="12.85" hidden="false" customHeight="true" outlineLevel="0" collapsed="false"/>
    <row r="1048343" customFormat="false" ht="12.85" hidden="false" customHeight="true" outlineLevel="0" collapsed="false"/>
    <row r="1048344" customFormat="false" ht="12.85" hidden="false" customHeight="true" outlineLevel="0" collapsed="false"/>
    <row r="1048345" customFormat="false" ht="12.85" hidden="false" customHeight="true" outlineLevel="0" collapsed="false"/>
    <row r="1048346" customFormat="false" ht="12.85" hidden="false" customHeight="true" outlineLevel="0" collapsed="false"/>
    <row r="1048347" customFormat="false" ht="12.85" hidden="false" customHeight="true" outlineLevel="0" collapsed="false"/>
    <row r="1048348" customFormat="false" ht="12.85" hidden="false" customHeight="true" outlineLevel="0" collapsed="false"/>
    <row r="1048349" customFormat="false" ht="12.85" hidden="false" customHeight="true" outlineLevel="0" collapsed="false"/>
    <row r="1048350" customFormat="false" ht="12.85" hidden="false" customHeight="true" outlineLevel="0" collapsed="false"/>
    <row r="1048351" customFormat="false" ht="12.85" hidden="false" customHeight="true" outlineLevel="0" collapsed="false"/>
    <row r="1048352" customFormat="false" ht="12.85" hidden="false" customHeight="true" outlineLevel="0" collapsed="false"/>
    <row r="1048353" customFormat="false" ht="12.85" hidden="false" customHeight="true" outlineLevel="0" collapsed="false"/>
    <row r="1048354" customFormat="false" ht="12.85" hidden="false" customHeight="true" outlineLevel="0" collapsed="false"/>
    <row r="1048355" customFormat="false" ht="12.85" hidden="false" customHeight="true" outlineLevel="0" collapsed="false"/>
    <row r="1048356" customFormat="false" ht="12.85" hidden="false" customHeight="true" outlineLevel="0" collapsed="false"/>
    <row r="1048357" customFormat="false" ht="12.85" hidden="false" customHeight="true" outlineLevel="0" collapsed="false"/>
    <row r="1048358" customFormat="false" ht="12.85" hidden="false" customHeight="true" outlineLevel="0" collapsed="false"/>
    <row r="1048359" customFormat="false" ht="12.85" hidden="false" customHeight="true" outlineLevel="0" collapsed="false"/>
    <row r="1048360" customFormat="false" ht="12.85" hidden="false" customHeight="true" outlineLevel="0" collapsed="false"/>
    <row r="1048361" customFormat="false" ht="12.85" hidden="false" customHeight="true" outlineLevel="0" collapsed="false"/>
    <row r="1048362" customFormat="false" ht="12.85" hidden="false" customHeight="true" outlineLevel="0" collapsed="false"/>
    <row r="1048363" customFormat="false" ht="12.85" hidden="false" customHeight="true" outlineLevel="0" collapsed="false"/>
    <row r="1048364" customFormat="false" ht="12.85" hidden="false" customHeight="true" outlineLevel="0" collapsed="false"/>
    <row r="1048365" customFormat="false" ht="12.85" hidden="false" customHeight="true" outlineLevel="0" collapsed="false"/>
    <row r="1048366" customFormat="false" ht="12.85" hidden="false" customHeight="true" outlineLevel="0" collapsed="false"/>
    <row r="1048367" customFormat="false" ht="12.85" hidden="false" customHeight="true" outlineLevel="0" collapsed="false"/>
    <row r="1048368" customFormat="false" ht="12.85" hidden="false" customHeight="true" outlineLevel="0" collapsed="false"/>
    <row r="1048369" customFormat="false" ht="12.85" hidden="false" customHeight="true" outlineLevel="0" collapsed="false"/>
    <row r="1048370" customFormat="false" ht="12.85" hidden="false" customHeight="true" outlineLevel="0" collapsed="false"/>
    <row r="1048371" customFormat="false" ht="12.85" hidden="false" customHeight="true" outlineLevel="0" collapsed="false"/>
    <row r="1048372" customFormat="false" ht="12.85" hidden="false" customHeight="true" outlineLevel="0" collapsed="false"/>
    <row r="1048373" customFormat="false" ht="12.85" hidden="false" customHeight="true" outlineLevel="0" collapsed="false"/>
    <row r="1048374" customFormat="false" ht="12.85" hidden="false" customHeight="true" outlineLevel="0" collapsed="false"/>
    <row r="1048375" customFormat="false" ht="12.85" hidden="false" customHeight="true" outlineLevel="0" collapsed="false"/>
    <row r="1048376" customFormat="false" ht="12.85" hidden="false" customHeight="true" outlineLevel="0" collapsed="false"/>
    <row r="1048377" customFormat="false" ht="12.85" hidden="false" customHeight="true" outlineLevel="0" collapsed="false"/>
    <row r="1048378" customFormat="false" ht="12.85" hidden="false" customHeight="true" outlineLevel="0" collapsed="false"/>
    <row r="1048379" customFormat="false" ht="12.85" hidden="false" customHeight="true" outlineLevel="0" collapsed="false"/>
    <row r="1048380" customFormat="false" ht="12.85" hidden="false" customHeight="true" outlineLevel="0" collapsed="false"/>
    <row r="1048381" customFormat="false" ht="12.85" hidden="false" customHeight="true" outlineLevel="0" collapsed="false"/>
    <row r="1048382" customFormat="false" ht="12.85" hidden="false" customHeight="true" outlineLevel="0" collapsed="false"/>
    <row r="1048383" customFormat="false" ht="12.85" hidden="false" customHeight="true" outlineLevel="0" collapsed="false"/>
    <row r="1048384" customFormat="false" ht="12.85" hidden="false" customHeight="true" outlineLevel="0" collapsed="false"/>
    <row r="1048385" customFormat="false" ht="12.85" hidden="false" customHeight="true" outlineLevel="0" collapsed="false"/>
    <row r="1048386" customFormat="false" ht="12.85" hidden="false" customHeight="true" outlineLevel="0" collapsed="false"/>
    <row r="1048387" customFormat="false" ht="12.85" hidden="false" customHeight="true" outlineLevel="0" collapsed="false"/>
    <row r="1048388" customFormat="false" ht="12.85" hidden="false" customHeight="true" outlineLevel="0" collapsed="false"/>
    <row r="1048389" customFormat="false" ht="12.85" hidden="false" customHeight="true" outlineLevel="0" collapsed="false"/>
    <row r="1048390" customFormat="false" ht="12.85" hidden="false" customHeight="true" outlineLevel="0" collapsed="false"/>
    <row r="1048391" customFormat="false" ht="12.85" hidden="false" customHeight="true" outlineLevel="0" collapsed="false"/>
    <row r="1048392" customFormat="false" ht="12.85" hidden="false" customHeight="true" outlineLevel="0" collapsed="false"/>
    <row r="1048393" customFormat="false" ht="12.85" hidden="false" customHeight="true" outlineLevel="0" collapsed="false"/>
    <row r="1048394" customFormat="false" ht="12.85" hidden="false" customHeight="true" outlineLevel="0" collapsed="false"/>
    <row r="1048395" customFormat="false" ht="12.85" hidden="false" customHeight="true" outlineLevel="0" collapsed="false"/>
    <row r="1048396" customFormat="false" ht="12.85" hidden="false" customHeight="true" outlineLevel="0" collapsed="false"/>
    <row r="1048397" customFormat="false" ht="12.85" hidden="false" customHeight="true" outlineLevel="0" collapsed="false"/>
    <row r="1048398" customFormat="false" ht="12.85" hidden="false" customHeight="true" outlineLevel="0" collapsed="false"/>
    <row r="1048399" customFormat="false" ht="12.85" hidden="false" customHeight="true" outlineLevel="0" collapsed="false"/>
    <row r="1048400" customFormat="false" ht="12.85" hidden="false" customHeight="true" outlineLevel="0" collapsed="false"/>
    <row r="1048401" customFormat="false" ht="12.85" hidden="false" customHeight="true" outlineLevel="0" collapsed="false"/>
    <row r="1048402" customFormat="false" ht="12.85" hidden="false" customHeight="true" outlineLevel="0" collapsed="false"/>
    <row r="1048403" customFormat="false" ht="12.85" hidden="false" customHeight="true" outlineLevel="0" collapsed="false"/>
    <row r="1048404" customFormat="false" ht="12.85" hidden="false" customHeight="true" outlineLevel="0" collapsed="false"/>
    <row r="1048405" customFormat="false" ht="12.85" hidden="false" customHeight="true" outlineLevel="0" collapsed="false"/>
    <row r="1048406" customFormat="false" ht="12.85" hidden="false" customHeight="true" outlineLevel="0" collapsed="false"/>
    <row r="1048407" customFormat="false" ht="12.85" hidden="false" customHeight="true" outlineLevel="0" collapsed="false"/>
    <row r="1048408" customFormat="false" ht="12.85" hidden="false" customHeight="true" outlineLevel="0" collapsed="false"/>
    <row r="1048409" customFormat="false" ht="12.85" hidden="false" customHeight="true" outlineLevel="0" collapsed="false"/>
    <row r="1048410" customFormat="false" ht="12.85" hidden="false" customHeight="true" outlineLevel="0" collapsed="false"/>
    <row r="1048411" customFormat="false" ht="12.85" hidden="false" customHeight="true" outlineLevel="0" collapsed="false"/>
    <row r="1048412" customFormat="false" ht="12.85" hidden="false" customHeight="true" outlineLevel="0" collapsed="false"/>
    <row r="1048413" customFormat="false" ht="12.85" hidden="false" customHeight="true" outlineLevel="0" collapsed="false"/>
    <row r="1048414" customFormat="false" ht="12.85" hidden="false" customHeight="true" outlineLevel="0" collapsed="false"/>
    <row r="1048415" customFormat="false" ht="12.85" hidden="false" customHeight="true" outlineLevel="0" collapsed="false"/>
    <row r="1048416" customFormat="false" ht="12.85" hidden="false" customHeight="true" outlineLevel="0" collapsed="false"/>
    <row r="1048417" customFormat="false" ht="12.85" hidden="false" customHeight="true" outlineLevel="0" collapsed="false"/>
    <row r="1048418" customFormat="false" ht="12.85" hidden="false" customHeight="true" outlineLevel="0" collapsed="false"/>
    <row r="1048419" customFormat="false" ht="12.85" hidden="false" customHeight="true" outlineLevel="0" collapsed="false"/>
    <row r="1048420" customFormat="false" ht="12.85" hidden="false" customHeight="true" outlineLevel="0" collapsed="false"/>
    <row r="1048421" customFormat="false" ht="12.85" hidden="false" customHeight="true" outlineLevel="0" collapsed="false"/>
    <row r="1048422" customFormat="false" ht="12.85" hidden="false" customHeight="true" outlineLevel="0" collapsed="false"/>
    <row r="1048423" customFormat="false" ht="12.85" hidden="false" customHeight="true" outlineLevel="0" collapsed="false"/>
    <row r="1048424" customFormat="false" ht="12.85" hidden="false" customHeight="true" outlineLevel="0" collapsed="false"/>
    <row r="1048425" customFormat="false" ht="12.85" hidden="false" customHeight="true" outlineLevel="0" collapsed="false"/>
    <row r="1048426" customFormat="false" ht="12.85" hidden="false" customHeight="true" outlineLevel="0" collapsed="false"/>
    <row r="1048427" customFormat="false" ht="12.85" hidden="false" customHeight="true" outlineLevel="0" collapsed="false"/>
    <row r="1048428" customFormat="false" ht="12.85" hidden="false" customHeight="true" outlineLevel="0" collapsed="false"/>
    <row r="1048429" customFormat="false" ht="12.85" hidden="false" customHeight="true" outlineLevel="0" collapsed="false"/>
    <row r="1048430" customFormat="false" ht="12.85" hidden="false" customHeight="true" outlineLevel="0" collapsed="false"/>
    <row r="1048431" customFormat="false" ht="12.85" hidden="false" customHeight="true" outlineLevel="0" collapsed="false"/>
    <row r="1048432" customFormat="false" ht="12.85" hidden="false" customHeight="true" outlineLevel="0" collapsed="false"/>
    <row r="1048433" customFormat="false" ht="12.85" hidden="false" customHeight="true" outlineLevel="0" collapsed="false"/>
    <row r="1048434" customFormat="false" ht="12.85" hidden="false" customHeight="true" outlineLevel="0" collapsed="false"/>
    <row r="1048435" customFormat="false" ht="12.85" hidden="false" customHeight="true" outlineLevel="0" collapsed="false"/>
    <row r="1048436" customFormat="false" ht="12.85" hidden="false" customHeight="true" outlineLevel="0" collapsed="false"/>
    <row r="1048437" customFormat="false" ht="12.85" hidden="false" customHeight="true" outlineLevel="0" collapsed="false"/>
    <row r="1048438" customFormat="false" ht="12.85" hidden="false" customHeight="true" outlineLevel="0" collapsed="false"/>
    <row r="1048439" customFormat="false" ht="12.85" hidden="false" customHeight="true" outlineLevel="0" collapsed="false"/>
    <row r="1048440" customFormat="false" ht="12.85" hidden="false" customHeight="true" outlineLevel="0" collapsed="false"/>
    <row r="1048441" customFormat="false" ht="12.85" hidden="false" customHeight="true" outlineLevel="0" collapsed="false"/>
    <row r="1048442" customFormat="false" ht="12.85" hidden="false" customHeight="true" outlineLevel="0" collapsed="false"/>
    <row r="1048443" customFormat="false" ht="12.85" hidden="false" customHeight="true" outlineLevel="0" collapsed="false"/>
    <row r="1048444" customFormat="false" ht="12.85" hidden="false" customHeight="true" outlineLevel="0" collapsed="false"/>
    <row r="1048445" customFormat="false" ht="12.85" hidden="false" customHeight="true" outlineLevel="0" collapsed="false"/>
    <row r="1048446" customFormat="false" ht="12.85" hidden="false" customHeight="true" outlineLevel="0" collapsed="false"/>
    <row r="1048447" customFormat="false" ht="12.85" hidden="false" customHeight="true" outlineLevel="0" collapsed="false"/>
    <row r="1048448" customFormat="false" ht="12.85" hidden="false" customHeight="true" outlineLevel="0" collapsed="false"/>
    <row r="1048449" customFormat="false" ht="12.85" hidden="false" customHeight="true" outlineLevel="0" collapsed="false"/>
    <row r="1048450" customFormat="false" ht="12.85" hidden="false" customHeight="true" outlineLevel="0" collapsed="false"/>
    <row r="1048451" customFormat="false" ht="12.85" hidden="false" customHeight="true" outlineLevel="0" collapsed="false"/>
    <row r="1048452" customFormat="false" ht="12.85" hidden="false" customHeight="true" outlineLevel="0" collapsed="false"/>
    <row r="1048453" customFormat="false" ht="12.85" hidden="false" customHeight="true" outlineLevel="0" collapsed="false"/>
    <row r="1048454" customFormat="false" ht="12.85" hidden="false" customHeight="true" outlineLevel="0" collapsed="false"/>
    <row r="1048455" customFormat="false" ht="12.85" hidden="false" customHeight="true" outlineLevel="0" collapsed="false"/>
    <row r="1048456" customFormat="false" ht="12.85" hidden="false" customHeight="true" outlineLevel="0" collapsed="false"/>
    <row r="1048457" customFormat="false" ht="12.85" hidden="false" customHeight="true" outlineLevel="0" collapsed="false"/>
    <row r="1048458" customFormat="false" ht="12.85" hidden="false" customHeight="true" outlineLevel="0" collapsed="false"/>
    <row r="1048459" customFormat="false" ht="12.85" hidden="false" customHeight="true" outlineLevel="0" collapsed="false"/>
    <row r="1048460" customFormat="false" ht="12.85" hidden="false" customHeight="true" outlineLevel="0" collapsed="false"/>
    <row r="1048461" customFormat="false" ht="12.85" hidden="false" customHeight="true" outlineLevel="0" collapsed="false"/>
    <row r="1048462" customFormat="false" ht="12.85" hidden="false" customHeight="true" outlineLevel="0" collapsed="false"/>
    <row r="1048463" customFormat="false" ht="12.85" hidden="false" customHeight="true" outlineLevel="0" collapsed="false"/>
    <row r="1048464" customFormat="false" ht="12.85" hidden="false" customHeight="true" outlineLevel="0" collapsed="false"/>
    <row r="1048465" customFormat="false" ht="12.85" hidden="false" customHeight="true" outlineLevel="0" collapsed="false"/>
    <row r="1048466" customFormat="false" ht="12.85" hidden="false" customHeight="true" outlineLevel="0" collapsed="false"/>
    <row r="1048467" customFormat="false" ht="12.85" hidden="false" customHeight="true" outlineLevel="0" collapsed="false"/>
    <row r="1048468" customFormat="false" ht="12.85" hidden="false" customHeight="true" outlineLevel="0" collapsed="false"/>
    <row r="1048469" customFormat="false" ht="12.85" hidden="false" customHeight="true" outlineLevel="0" collapsed="false"/>
    <row r="1048470" customFormat="false" ht="12.85" hidden="false" customHeight="true" outlineLevel="0" collapsed="false"/>
    <row r="1048471" customFormat="false" ht="12.85" hidden="false" customHeight="true" outlineLevel="0" collapsed="false"/>
    <row r="1048472" customFormat="false" ht="12.85" hidden="false" customHeight="true" outlineLevel="0" collapsed="false"/>
    <row r="1048473" customFormat="false" ht="12.85" hidden="false" customHeight="true" outlineLevel="0" collapsed="false"/>
    <row r="1048474" customFormat="false" ht="12.85" hidden="false" customHeight="true" outlineLevel="0" collapsed="false"/>
    <row r="1048475" customFormat="false" ht="12.85" hidden="false" customHeight="true" outlineLevel="0" collapsed="false"/>
    <row r="1048476" customFormat="false" ht="12.85" hidden="false" customHeight="true" outlineLevel="0" collapsed="false"/>
    <row r="1048477" customFormat="false" ht="12.85" hidden="false" customHeight="true" outlineLevel="0" collapsed="false"/>
    <row r="1048478" customFormat="false" ht="12.85" hidden="false" customHeight="true" outlineLevel="0" collapsed="false"/>
    <row r="1048479" customFormat="false" ht="12.85" hidden="false" customHeight="true" outlineLevel="0" collapsed="false"/>
    <row r="1048480" customFormat="false" ht="12.85" hidden="false" customHeight="true" outlineLevel="0" collapsed="false"/>
    <row r="1048481" customFormat="false" ht="12.85" hidden="false" customHeight="true" outlineLevel="0" collapsed="false"/>
    <row r="1048482" customFormat="false" ht="12.85" hidden="false" customHeight="true" outlineLevel="0" collapsed="false"/>
    <row r="1048483" customFormat="false" ht="12.85" hidden="false" customHeight="true" outlineLevel="0" collapsed="false"/>
    <row r="1048484" customFormat="false" ht="12.85" hidden="false" customHeight="true" outlineLevel="0" collapsed="false"/>
    <row r="1048485" customFormat="false" ht="12.85" hidden="false" customHeight="true" outlineLevel="0" collapsed="false"/>
    <row r="1048486" customFormat="false" ht="12.85" hidden="false" customHeight="true" outlineLevel="0" collapsed="false"/>
    <row r="1048487" customFormat="false" ht="12.85" hidden="false" customHeight="true" outlineLevel="0" collapsed="false"/>
    <row r="1048488" customFormat="false" ht="12.85" hidden="false" customHeight="true" outlineLevel="0" collapsed="false"/>
    <row r="1048489" customFormat="false" ht="12.85" hidden="false" customHeight="true" outlineLevel="0" collapsed="false"/>
    <row r="1048490" customFormat="false" ht="12.85" hidden="false" customHeight="true" outlineLevel="0" collapsed="false"/>
    <row r="1048491" customFormat="false" ht="12.85" hidden="false" customHeight="true" outlineLevel="0" collapsed="false"/>
    <row r="1048492" customFormat="false" ht="12.85" hidden="false" customHeight="true" outlineLevel="0" collapsed="false"/>
    <row r="1048493" customFormat="false" ht="12.85" hidden="false" customHeight="true" outlineLevel="0" collapsed="false"/>
    <row r="1048494" customFormat="false" ht="12.85" hidden="false" customHeight="true" outlineLevel="0" collapsed="false"/>
    <row r="1048495" customFormat="false" ht="12.85" hidden="false" customHeight="true" outlineLevel="0" collapsed="false"/>
    <row r="1048496" customFormat="false" ht="12.85" hidden="false" customHeight="true" outlineLevel="0" collapsed="false"/>
    <row r="1048497" customFormat="false" ht="12.85" hidden="false" customHeight="true" outlineLevel="0" collapsed="false"/>
    <row r="1048498" customFormat="false" ht="12.85" hidden="false" customHeight="true" outlineLevel="0" collapsed="false"/>
    <row r="1048499" customFormat="false" ht="12.85" hidden="false" customHeight="true" outlineLevel="0" collapsed="false"/>
    <row r="1048500" customFormat="false" ht="12.85" hidden="false" customHeight="true" outlineLevel="0" collapsed="false"/>
    <row r="1048501" customFormat="false" ht="12.85" hidden="false" customHeight="true" outlineLevel="0" collapsed="false"/>
    <row r="1048502" customFormat="false" ht="12.85" hidden="false" customHeight="true" outlineLevel="0" collapsed="false"/>
    <row r="1048503" customFormat="false" ht="12.85" hidden="false" customHeight="true" outlineLevel="0" collapsed="false"/>
    <row r="1048504" customFormat="false" ht="12.85" hidden="false" customHeight="true" outlineLevel="0" collapsed="false"/>
    <row r="1048505" customFormat="false" ht="12.85" hidden="false" customHeight="true" outlineLevel="0" collapsed="false"/>
    <row r="1048506" customFormat="false" ht="12.85" hidden="false" customHeight="true" outlineLevel="0" collapsed="false"/>
    <row r="1048507" customFormat="false" ht="12.85" hidden="false" customHeight="true" outlineLevel="0" collapsed="false"/>
    <row r="1048508" customFormat="false" ht="12.85" hidden="false" customHeight="true" outlineLevel="0" collapsed="false"/>
    <row r="1048509" customFormat="false" ht="12.85" hidden="false" customHeight="true" outlineLevel="0" collapsed="false"/>
    <row r="1048510" customFormat="false" ht="12.85" hidden="false" customHeight="true" outlineLevel="0" collapsed="false"/>
    <row r="1048511" customFormat="false" ht="12.85" hidden="false" customHeight="true" outlineLevel="0" collapsed="false"/>
    <row r="1048512" customFormat="false" ht="12.85" hidden="false" customHeight="true" outlineLevel="0" collapsed="false"/>
    <row r="1048513" customFormat="false" ht="12.85" hidden="false" customHeight="true" outlineLevel="0" collapsed="false"/>
    <row r="1048514" customFormat="false" ht="12.85" hidden="false" customHeight="true" outlineLevel="0" collapsed="false"/>
    <row r="1048515" customFormat="false" ht="12.85" hidden="false" customHeight="true" outlineLevel="0" collapsed="false"/>
    <row r="1048516" customFormat="false" ht="12.85" hidden="false" customHeight="true" outlineLevel="0" collapsed="false"/>
    <row r="1048517" customFormat="false" ht="12.85" hidden="false" customHeight="true" outlineLevel="0" collapsed="false"/>
    <row r="1048518" customFormat="false" ht="12.85" hidden="false" customHeight="true" outlineLevel="0" collapsed="false"/>
    <row r="1048519" customFormat="false" ht="12.85" hidden="false" customHeight="true" outlineLevel="0" collapsed="false"/>
    <row r="1048520" customFormat="false" ht="12.85" hidden="false" customHeight="true" outlineLevel="0" collapsed="false"/>
    <row r="1048521" customFormat="false" ht="12.85" hidden="false" customHeight="true" outlineLevel="0" collapsed="false"/>
    <row r="1048522" customFormat="false" ht="12.85" hidden="false" customHeight="true" outlineLevel="0" collapsed="false"/>
    <row r="1048523" customFormat="false" ht="12.85" hidden="false" customHeight="true" outlineLevel="0" collapsed="false"/>
    <row r="1048524" customFormat="false" ht="12.85" hidden="false" customHeight="true" outlineLevel="0" collapsed="false"/>
    <row r="1048525" customFormat="false" ht="12.85" hidden="false" customHeight="true" outlineLevel="0" collapsed="false"/>
    <row r="1048526" customFormat="false" ht="12.85" hidden="false" customHeight="true" outlineLevel="0" collapsed="false"/>
    <row r="1048527" customFormat="false" ht="12.85" hidden="false" customHeight="true" outlineLevel="0" collapsed="false"/>
    <row r="1048528" customFormat="false" ht="12.85" hidden="false" customHeight="true" outlineLevel="0" collapsed="false"/>
    <row r="1048529" customFormat="false" ht="12.85" hidden="false" customHeight="true" outlineLevel="0" collapsed="false"/>
    <row r="1048530" customFormat="false" ht="12.85" hidden="false" customHeight="true" outlineLevel="0" collapsed="false"/>
    <row r="1048531" customFormat="false" ht="12.85" hidden="false" customHeight="true" outlineLevel="0" collapsed="false"/>
    <row r="1048532" customFormat="false" ht="12.25" hidden="false" customHeight="true" outlineLevel="0" collapsed="false"/>
    <row r="1048533" customFormat="false" ht="12.25" hidden="false" customHeight="true" outlineLevel="0" collapsed="false"/>
    <row r="1048534" customFormat="false" ht="12.25" hidden="false" customHeight="true" outlineLevel="0" collapsed="false"/>
    <row r="1048535" customFormat="false" ht="12.25" hidden="false" customHeight="true" outlineLevel="0" collapsed="false"/>
    <row r="1048536" customFormat="false" ht="12.25" hidden="false" customHeight="true" outlineLevel="0" collapsed="false"/>
    <row r="1048537" customFormat="false" ht="12.25" hidden="false" customHeight="true" outlineLevel="0" collapsed="false"/>
    <row r="1048538" customFormat="false" ht="12.25" hidden="false" customHeight="true" outlineLevel="0" collapsed="false"/>
    <row r="1048539" customFormat="false" ht="12.25" hidden="false" customHeight="true" outlineLevel="0" collapsed="false"/>
    <row r="1048540" customFormat="false" ht="12.85" hidden="false" customHeight="true" outlineLevel="0" collapsed="false"/>
    <row r="1048541" customFormat="false" ht="12.85" hidden="false" customHeight="true" outlineLevel="0" collapsed="false"/>
    <row r="1048542" customFormat="false" ht="12.85" hidden="false" customHeight="true" outlineLevel="0" collapsed="false"/>
    <row r="1048543" customFormat="false" ht="12.85" hidden="false" customHeight="true" outlineLevel="0" collapsed="false"/>
    <row r="1048544" customFormat="false" ht="12.85" hidden="false" customHeight="true" outlineLevel="0" collapsed="false"/>
    <row r="1048545" customFormat="false" ht="12.85" hidden="false" customHeight="true" outlineLevel="0" collapsed="false"/>
    <row r="1048546" customFormat="false" ht="12.85" hidden="false" customHeight="true" outlineLevel="0" collapsed="false"/>
    <row r="1048547" customFormat="false" ht="12.85" hidden="false" customHeight="true" outlineLevel="0" collapsed="false"/>
    <row r="1048548" customFormat="false" ht="12.85" hidden="false" customHeight="true" outlineLevel="0" collapsed="false"/>
    <row r="1048549" customFormat="false" ht="12.85" hidden="false" customHeight="true" outlineLevel="0" collapsed="false"/>
    <row r="1048550" customFormat="false" ht="12.85" hidden="false" customHeight="true" outlineLevel="0" collapsed="false"/>
    <row r="1048551" customFormat="false" ht="12.85" hidden="false" customHeight="true" outlineLevel="0" collapsed="false"/>
    <row r="1048552" customFormat="false" ht="12.85" hidden="false" customHeight="true" outlineLevel="0" collapsed="false"/>
    <row r="1048553" customFormat="false" ht="12.85" hidden="false" customHeight="true" outlineLevel="0" collapsed="false"/>
    <row r="1048554" customFormat="false" ht="12.85" hidden="false" customHeight="true" outlineLevel="0" collapsed="false"/>
    <row r="1048555" customFormat="false" ht="12.85" hidden="false" customHeight="true" outlineLevel="0" collapsed="false"/>
    <row r="1048556" customFormat="false" ht="12.85" hidden="false" customHeight="true" outlineLevel="0" collapsed="false"/>
    <row r="1048557" customFormat="false" ht="12.85" hidden="false" customHeight="true" outlineLevel="0" collapsed="false"/>
    <row r="1048558" customFormat="false" ht="12.85" hidden="false" customHeight="true" outlineLevel="0" collapsed="false"/>
    <row r="1048559" customFormat="false" ht="12.85" hidden="false" customHeight="true" outlineLevel="0" collapsed="false"/>
    <row r="1048560" customFormat="false" ht="12.85" hidden="false" customHeight="true" outlineLevel="0" collapsed="false"/>
    <row r="1048561" customFormat="false" ht="12.85" hidden="false" customHeight="true" outlineLevel="0" collapsed="false"/>
    <row r="1048562" customFormat="false" ht="12.85" hidden="false" customHeight="true" outlineLevel="0" collapsed="false"/>
    <row r="1048563" customFormat="false" ht="12.85" hidden="false" customHeight="true" outlineLevel="0" collapsed="false"/>
    <row r="1048564" customFormat="false" ht="12.85" hidden="false" customHeight="true" outlineLevel="0" collapsed="false"/>
    <row r="1048565" customFormat="false" ht="12.85" hidden="false" customHeight="true" outlineLevel="0" collapsed="false"/>
    <row r="1048566" customFormat="false" ht="12.85" hidden="false" customHeight="true" outlineLevel="0" collapsed="false"/>
    <row r="1048567" customFormat="false" ht="12.85" hidden="false" customHeight="true" outlineLevel="0" collapsed="false"/>
    <row r="1048568" customFormat="false" ht="12.85" hidden="false" customHeight="true" outlineLevel="0" collapsed="false"/>
    <row r="1048569" customFormat="false" ht="12.85" hidden="false" customHeight="true" outlineLevel="0" collapsed="false"/>
    <row r="1048570" customFormat="false" ht="12.85" hidden="false" customHeight="true" outlineLevel="0" collapsed="false"/>
    <row r="1048571" customFormat="false" ht="12.85" hidden="false" customHeight="true" outlineLevel="0" collapsed="false"/>
    <row r="1048572" customFormat="false" ht="12.85" hidden="false" customHeight="true" outlineLevel="0" collapsed="false"/>
    <row r="1048573" customFormat="false" ht="12.85" hidden="false" customHeight="true" outlineLevel="0" collapsed="false"/>
    <row r="1048574" customFormat="false" ht="12.85" hidden="false" customHeight="true" outlineLevel="0" collapsed="false"/>
    <row r="1048575" customFormat="false" ht="12.85" hidden="false" customHeight="true" outlineLevel="0" collapsed="false"/>
    <row r="1048576" customFormat="false" ht="12.85" hidden="false" customHeight="true" outlineLevel="0" collapsed="false"/>
  </sheetData>
  <sheetProtection sheet="true" objects="true" scenarios="true"/>
  <mergeCells count="6">
    <mergeCell ref="F13:I13"/>
    <mergeCell ref="F17:I17"/>
    <mergeCell ref="F18:I18"/>
    <mergeCell ref="F19:I19"/>
    <mergeCell ref="B55:D55"/>
    <mergeCell ref="F55:G55"/>
  </mergeCells>
  <conditionalFormatting sqref="A1:C10 A15:A19 AA1:AA10 B15:B20 B74:C91 B101:D110 C20:D20 B22:D23 B24 B25:C27 B29:D29 B31:D31 B33:D33 B35:D35 B37:D37 B39:D39 B41:D41 B43:D43 B45:C46 B56:D72 B48:D48 B73 B92:B1048576 C15:C19 C92:D100 C111:D1048576 D24:D28 D44:D46 D30 D32 D34 D36 D38 D40 D42 D73:D100">
    <cfRule type="cellIs" priority="2" operator="equal" aboveAverage="0" equalAverage="0" bottom="0" percent="0" rank="0" text="" dxfId="0">
      <formula>0</formula>
    </cfRule>
  </conditionalFormatting>
  <conditionalFormatting sqref="M24 U24">
    <cfRule type="expression" priority="3" aboveAverage="0" equalAverage="0" bottom="0" percent="0" rank="0" text="" dxfId="0">
      <formula>M49&lt;'Master Pay Period'!M49</formula>
    </cfRule>
    <cfRule type="expression" priority="4" aboveAverage="0" equalAverage="0" bottom="0" percent="0" rank="0" text="" dxfId="1">
      <formula>Y24&gt;'Master Pay Period'!Y24</formula>
    </cfRule>
  </conditionalFormatting>
  <conditionalFormatting sqref="M26:S26 U26:AA26 M28:S28 U28:AA28 M30:S30 U30:AA30 M32:S32 U32:AA32 M34:S34 U34:AA34 M36:S36 U36:AA36 M38:S38 U38:AA38 M40:S40 U40:AA40 M42:S42 U42:AA42 M44:S44 U44:AA44">
    <cfRule type="expression" priority="5" aboveAverage="0" equalAverage="0" bottom="0" percent="0" rank="0" text="" dxfId="2">
      <formula>(OR(N29="H",N29="V",N29="S"))</formula>
    </cfRule>
    <cfRule type="expression" priority="6" aboveAverage="0" equalAverage="0" bottom="0" percent="0" rank="0" text="" dxfId="3">
      <formula>N29&gt;0</formula>
    </cfRule>
  </conditionalFormatting>
  <conditionalFormatting sqref="M27:S27 U27:AA27 M29:S29 U29:AA29 M31:S31 U31:AA31 M33:S33 U33:AA33 M35:S35 U35:AA35 M37:S37 U37:AA37 M39:S39 U39:AA39 M41:S41 U41:AA41 M43:S43 U43:AA43 M45:S45 U45:AA45">
    <cfRule type="cellIs" priority="7" operator="greaterThan" aboveAverage="0" equalAverage="0" bottom="0" percent="0" rank="0" text="" dxfId="4">
      <formula>0</formula>
    </cfRule>
    <cfRule type="cellIs" priority="8" operator="between" aboveAverage="0" equalAverage="0" bottom="0" percent="0" rank="0" text="" dxfId="5">
      <formula>"A"</formula>
      <formula>"Z"</formula>
    </cfRule>
    <cfRule type="cellIs" priority="9" operator="equal" aboveAverage="0" equalAverage="0" bottom="0" percent="0" rank="0" text="" dxfId="6">
      <formula>0</formula>
    </cfRule>
  </conditionalFormatting>
  <conditionalFormatting sqref="M46:R46 M56:R56 M58:R58 M60:R60 M62:R62 M64:R64">
    <cfRule type="expression" priority="10" aboveAverage="0" equalAverage="0" bottom="0" percent="0" rank="0" text="" dxfId="2">
      <formula>(OR(M37="H",M37="V",M37="S"))</formula>
    </cfRule>
    <cfRule type="expression" priority="11" aboveAverage="0" equalAverage="0" bottom="0" percent="0" rank="0" text="" dxfId="7">
      <formula>M37&gt;0</formula>
    </cfRule>
  </conditionalFormatting>
  <conditionalFormatting sqref="M47:S47 U47:AA47">
    <cfRule type="cellIs" priority="12" operator="greaterThan" aboveAverage="0" equalAverage="0" bottom="0" percent="0" rank="0" text="" dxfId="8">
      <formula>0</formula>
    </cfRule>
    <cfRule type="cellIs" priority="13" operator="between" aboveAverage="0" equalAverage="0" bottom="0" percent="0" rank="0" text="" dxfId="9">
      <formula>"A"</formula>
      <formula>"Z"</formula>
    </cfRule>
    <cfRule type="cellIs" priority="14" operator="equal" aboveAverage="0" equalAverage="0" bottom="0" percent="0" rank="0" text="" dxfId="10">
      <formula>0</formula>
    </cfRule>
  </conditionalFormatting>
  <conditionalFormatting sqref="M48:AA48">
    <cfRule type="cellIs" priority="15" operator="equal" aboveAverage="0" equalAverage="0" bottom="0" percent="0" rank="0" text="" dxfId="11">
      <formula>0</formula>
    </cfRule>
    <cfRule type="cellIs" priority="16" operator="equal" aboveAverage="0" equalAverage="0" bottom="0" percent="0" rank="0" text="" dxfId="7">
      <formula>0</formula>
    </cfRule>
  </conditionalFormatting>
  <conditionalFormatting sqref="M57:S57 U57:AA57 M59:S59 U59:AA59 M61:S61 U61:AA61 M63:S63 U63:AA63 M65:S65 U65:AA65">
    <cfRule type="cellIs" priority="17" operator="greaterThan" aboveAverage="0" equalAverage="0" bottom="0" percent="0" rank="0" text="" dxfId="12">
      <formula>0</formula>
    </cfRule>
    <cfRule type="cellIs" priority="18" operator="between" aboveAverage="0" equalAverage="0" bottom="0" percent="0" rank="0" text="" dxfId="13">
      <formula>"A"</formula>
      <formula>"Z"</formula>
    </cfRule>
    <cfRule type="cellIs" priority="19" operator="equal" aboveAverage="0" equalAverage="0" bottom="0" percent="0" rank="0" text="" dxfId="14">
      <formula>0</formula>
    </cfRule>
  </conditionalFormatting>
  <conditionalFormatting sqref="M69">
    <cfRule type="expression" priority="20" aboveAverage="0" equalAverage="0" bottom="0" percent="0" rank="0" text="" dxfId="15">
      <formula>'January 1'!$S$86</formula>
    </cfRule>
  </conditionalFormatting>
  <conditionalFormatting sqref="N24 V24">
    <cfRule type="expression" priority="21" aboveAverage="0" equalAverage="0" bottom="0" percent="0" rank="0" text="" dxfId="0">
      <formula>N49&lt;'Master Pay Period'!N49</formula>
    </cfRule>
    <cfRule type="expression" priority="22" aboveAverage="0" equalAverage="0" bottom="0" percent="0" rank="0" text="" dxfId="1">
      <formula>N49&gt;'Master Pay Period'!N49</formula>
    </cfRule>
  </conditionalFormatting>
  <conditionalFormatting sqref="N69:AA69">
    <cfRule type="expression" priority="23" aboveAverage="0" equalAverage="0" bottom="0" percent="0" rank="0" text="" dxfId="15">
      <formula>AA71&lt;#REF!</formula>
    </cfRule>
  </conditionalFormatting>
  <conditionalFormatting sqref="O24 W24">
    <cfRule type="expression" priority="24" aboveAverage="0" equalAverage="0" bottom="0" percent="0" rank="0" text="" dxfId="0">
      <formula>O49&lt;'Master Pay Period'!O49</formula>
    </cfRule>
    <cfRule type="expression" priority="25" aboveAverage="0" equalAverage="0" bottom="0" percent="0" rank="0" text="" dxfId="1">
      <formula>O49&gt;'Master Pay Period'!O49</formula>
    </cfRule>
  </conditionalFormatting>
  <conditionalFormatting sqref="P24 X24">
    <cfRule type="expression" priority="26" aboveAverage="0" equalAverage="0" bottom="0" percent="0" rank="0" text="" dxfId="0">
      <formula>P49&lt;'Master Pay Period'!P49</formula>
    </cfRule>
    <cfRule type="expression" priority="27" aboveAverage="0" equalAverage="0" bottom="0" percent="0" rank="0" text="" dxfId="1">
      <formula>P49&gt;'Master Pay Period'!P49</formula>
    </cfRule>
  </conditionalFormatting>
  <conditionalFormatting sqref="Q24 Y24">
    <cfRule type="expression" priority="28" aboveAverage="0" equalAverage="0" bottom="0" percent="0" rank="0" text="" dxfId="0">
      <formula>Q49&lt;'Master Pay Period'!Q49</formula>
    </cfRule>
    <cfRule type="expression" priority="29" aboveAverage="0" equalAverage="0" bottom="0" percent="0" rank="0" text="" dxfId="1">
      <formula>Q49&gt;'Master Pay Period'!Q49</formula>
    </cfRule>
  </conditionalFormatting>
  <conditionalFormatting sqref="R24 Z24">
    <cfRule type="expression" priority="30" aboveAverage="0" equalAverage="0" bottom="0" percent="0" rank="0" text="" dxfId="0">
      <formula>R49&lt;'Master Pay Period'!R49</formula>
    </cfRule>
    <cfRule type="expression" priority="31" aboveAverage="0" equalAverage="0" bottom="0" percent="0" rank="0" text="" dxfId="1">
      <formula>R49&gt;'Master Pay Period'!R49</formula>
    </cfRule>
  </conditionalFormatting>
  <conditionalFormatting sqref="S24 AA24">
    <cfRule type="expression" priority="32" aboveAverage="0" equalAverage="0" bottom="0" percent="0" rank="0" text="" dxfId="0">
      <formula>S49&lt;'Master Pay Period'!S49</formula>
    </cfRule>
    <cfRule type="expression" priority="33" aboveAverage="0" equalAverage="0" bottom="0" percent="0" rank="0" text="" dxfId="1">
      <formula>S49&gt;'Master Pay Period'!S49</formula>
    </cfRule>
  </conditionalFormatting>
  <conditionalFormatting sqref="S46 S56 S58 S60 S62 S64">
    <cfRule type="expression" priority="34" aboveAverage="0" equalAverage="0" bottom="0" percent="0" rank="0" text="" dxfId="2">
      <formula>(OR(S37="H",S37="V",S37="S"))</formula>
    </cfRule>
    <cfRule type="expression" priority="35" aboveAverage="0" equalAverage="0" bottom="0" percent="0" rank="0" text="" dxfId="7">
      <formula>S37&gt;0</formula>
    </cfRule>
  </conditionalFormatting>
  <conditionalFormatting sqref="T25">
    <cfRule type="cellIs" priority="36" operator="equal" aboveAverage="0" equalAverage="0" bottom="0" percent="0" rank="0" text="" dxfId="16">
      <formula>1</formula>
    </cfRule>
  </conditionalFormatting>
  <conditionalFormatting sqref="U46:AA46 U56:AA56 U58:AA58 U60:AA60 U62:AA62 U64:AA64">
    <cfRule type="expression" priority="37" aboveAverage="0" equalAverage="0" bottom="0" percent="0" rank="0" text="" dxfId="17">
      <formula>(OR(AA116="V",AA116="H",AA116="S"))</formula>
    </cfRule>
    <cfRule type="expression" priority="38" aboveAverage="0" equalAverage="0" bottom="0" percent="0" rank="0" text="" dxfId="18">
      <formula>AA116&gt;0</formula>
    </cfRule>
  </conditionalFormatting>
  <conditionalFormatting sqref="AB30:AB54 AB56:AB70 AB55:AD55 AC71:AD71 BE71:BG71 AC32:AD32 AC35:AD35 AC48:AD48">
    <cfRule type="cellIs" priority="39" operator="equal" aboveAverage="0" equalAverage="0" bottom="0" percent="0" rank="0" text="" dxfId="19">
      <formula>1</formula>
    </cfRule>
  </conditionalFormatting>
  <conditionalFormatting sqref="AC30:AD30 BE30:BG30 AC33:AD33 BE33:BG33">
    <cfRule type="expression" priority="40" aboveAverage="0" equalAverage="0" bottom="0" percent="0" rank="0" text="" dxfId="20">
      <formula>AN37=1</formula>
    </cfRule>
    <cfRule type="expression" priority="41" aboveAverage="0" equalAverage="0" bottom="0" percent="0" rank="0" text="" dxfId="21">
      <formula>AN37=1</formula>
    </cfRule>
  </conditionalFormatting>
  <conditionalFormatting sqref="AC31:AD31 BE31:BG31 AC34:AD34 BE34:BG34">
    <cfRule type="cellIs" priority="42" operator="equal" aboveAverage="0" equalAverage="0" bottom="0" percent="0" rank="0" text="" dxfId="22">
      <formula>1</formula>
    </cfRule>
    <cfRule type="cellIs" priority="43" operator="equal" aboveAverage="0" equalAverage="0" bottom="0" percent="0" rank="0" text="" dxfId="23">
      <formula>"V"</formula>
    </cfRule>
    <cfRule type="cellIs" priority="44" operator="equal" aboveAverage="0" equalAverage="0" bottom="0" percent="0" rank="0" text="" dxfId="24">
      <formula>"H"</formula>
    </cfRule>
  </conditionalFormatting>
  <conditionalFormatting sqref="AC36 BE36">
    <cfRule type="expression" priority="45" aboveAverage="0" equalAverage="0" bottom="0" percent="0" rank="0" text="" dxfId="25">
      <formula>N43=1</formula>
    </cfRule>
  </conditionalFormatting>
  <conditionalFormatting sqref="AC37">
    <cfRule type="cellIs" priority="46" operator="equal" aboveAverage="0" equalAverage="0" bottom="0" percent="0" rank="0" text="" dxfId="26">
      <formula>1</formula>
    </cfRule>
    <cfRule type="cellIs" priority="47" operator="equal" aboveAverage="0" equalAverage="0" bottom="0" percent="0" rank="0" text="" dxfId="27">
      <formula>"V"</formula>
    </cfRule>
    <cfRule type="cellIs" priority="48" operator="equal" aboveAverage="0" equalAverage="0" bottom="0" percent="0" rank="0" text="" dxfId="28">
      <formula>"H"</formula>
    </cfRule>
  </conditionalFormatting>
  <conditionalFormatting sqref="AC38 BE38:BF38">
    <cfRule type="expression" priority="49" aboveAverage="0" equalAverage="0" bottom="0" percent="0" rank="0" text="" dxfId="29">
      <formula>N45=1</formula>
    </cfRule>
  </conditionalFormatting>
  <conditionalFormatting sqref="AC40:AD40 AC42:AD42 AC44:AD44">
    <cfRule type="expression" priority="50" aboveAverage="0" equalAverage="0" bottom="0" percent="0" rank="0" text="" dxfId="30">
      <formula>AQ69=1</formula>
    </cfRule>
  </conditionalFormatting>
  <conditionalFormatting sqref="AC41 AC43 AD45">
    <cfRule type="cellIs" priority="51" operator="equal" aboveAverage="0" equalAverage="0" bottom="0" percent="0" rank="0" text="" dxfId="31">
      <formula>1</formula>
    </cfRule>
    <cfRule type="cellIs" priority="52" operator="equal" aboveAverage="0" equalAverage="0" bottom="0" percent="0" rank="0" text="" dxfId="32">
      <formula>"V"</formula>
    </cfRule>
    <cfRule type="cellIs" priority="53" operator="equal" aboveAverage="0" equalAverage="0" bottom="0" percent="0" rank="0" text="" dxfId="33">
      <formula>"H"</formula>
    </cfRule>
  </conditionalFormatting>
  <conditionalFormatting sqref="AD41 BE41:BF41 AD43 BF43 AC45 BE45">
    <cfRule type="cellIs" priority="54" operator="equal" aboveAverage="0" equalAverage="0" bottom="0" percent="0" rank="0" text="" dxfId="34">
      <formula>1</formula>
    </cfRule>
    <cfRule type="cellIs" priority="55" operator="equal" aboveAverage="0" equalAverage="0" bottom="0" percent="0" rank="0" text="" dxfId="35">
      <formula>"V"</formula>
    </cfRule>
    <cfRule type="cellIs" priority="56" operator="equal" aboveAverage="0" equalAverage="0" bottom="0" percent="0" rank="0" text="" dxfId="36">
      <formula>"H"</formula>
    </cfRule>
  </conditionalFormatting>
  <conditionalFormatting sqref="AC46:AD46 AC49:AD49 AC51:AD51 AC53:AD53">
    <cfRule type="expression" priority="57" aboveAverage="0" equalAverage="0" bottom="0" percent="0" rank="0" text="" dxfId="37">
      <formula>AQ86=1</formula>
    </cfRule>
  </conditionalFormatting>
  <conditionalFormatting sqref="AC47:AD47 AC50:AD50 AC52:AD52 AC54:AD54 AC57 AC59:AD59 AD63 AC65 AD66 AC68 AC70:AD70 AD61">
    <cfRule type="cellIs" priority="58" operator="equal" aboveAverage="0" equalAverage="0" bottom="0" percent="0" rank="0" text="" dxfId="38">
      <formula>1</formula>
    </cfRule>
    <cfRule type="cellIs" priority="59" operator="equal" aboveAverage="0" equalAverage="0" bottom="0" percent="0" rank="0" text="" dxfId="39">
      <formula>"V"</formula>
    </cfRule>
    <cfRule type="cellIs" priority="60" operator="equal" aboveAverage="0" equalAverage="0" bottom="0" percent="0" rank="0" text="" dxfId="40">
      <formula>"H"</formula>
    </cfRule>
  </conditionalFormatting>
  <conditionalFormatting sqref="AC56:AD56 AC58:AD58 AC60:AD60 AC62:AD62 AC64:AD64 AC67:AD67 AC69:AD69 AC72:AD72 AC74:AD74">
    <cfRule type="expression" priority="61" aboveAverage="0" equalAverage="0" bottom="0" percent="0" rank="0" text="" dxfId="41">
      <formula>AQ116=1</formula>
    </cfRule>
  </conditionalFormatting>
  <conditionalFormatting sqref="AC61 AD65 AD68 AD57 AC63">
    <cfRule type="cellIs" priority="62" operator="equal" aboveAverage="0" equalAverage="0" bottom="0" percent="0" rank="0" text="" dxfId="42">
      <formula>1</formula>
    </cfRule>
    <cfRule type="cellIs" priority="63" operator="equal" aboveAverage="0" equalAverage="0" bottom="0" percent="0" rank="0" text="" dxfId="43">
      <formula>"V"</formula>
    </cfRule>
    <cfRule type="cellIs" priority="64" operator="equal" aboveAverage="0" equalAverage="0" bottom="0" percent="0" rank="0" text="" dxfId="44">
      <formula>"H"</formula>
    </cfRule>
  </conditionalFormatting>
  <conditionalFormatting sqref="BE57:BG57 BE59:BG59 BE63:BG63 AC66 BE65:BG66 BE68:BG68 BE70:BG70 AC73:AD73 BE73:BG73 AC75:AD75 BE75:BG75 BE61:BG61">
    <cfRule type="cellIs" priority="65" operator="equal" aboveAverage="0" equalAverage="0" bottom="0" percent="0" rank="0" text="" dxfId="45">
      <formula>1</formula>
    </cfRule>
    <cfRule type="cellIs" priority="66" operator="equal" aboveAverage="0" equalAverage="0" bottom="0" percent="0" rank="0" text="" dxfId="46">
      <formula>"V"</formula>
    </cfRule>
    <cfRule type="cellIs" priority="67" operator="equal" aboveAverage="0" equalAverage="0" bottom="0" percent="0" rank="0" text="" dxfId="47">
      <formula>"H"</formula>
    </cfRule>
  </conditionalFormatting>
  <conditionalFormatting sqref="AD36 BF36:BG36">
    <cfRule type="expression" priority="68" aboveAverage="0" equalAverage="0" bottom="0" percent="0" rank="0" text="" dxfId="48">
      <formula>M42=1</formula>
    </cfRule>
    <cfRule type="cellIs" priority="69" operator="equal" aboveAverage="0" equalAverage="0" bottom="0" percent="0" rank="0" text="" dxfId="49">
      <formula>"V"</formula>
    </cfRule>
    <cfRule type="cellIs" priority="70" operator="equal" aboveAverage="0" equalAverage="0" bottom="0" percent="0" rank="0" text="" dxfId="50">
      <formula>"H"</formula>
    </cfRule>
  </conditionalFormatting>
  <conditionalFormatting sqref="AD37">
    <cfRule type="cellIs" priority="71" operator="equal" aboveAverage="0" equalAverage="0" bottom="0" percent="0" rank="0" text="" dxfId="51">
      <formula>1</formula>
    </cfRule>
  </conditionalFormatting>
  <conditionalFormatting sqref="AD38 BG38">
    <cfRule type="expression" priority="72" aboveAverage="0" equalAverage="0" bottom="0" percent="0" rank="0" text="" dxfId="52">
      <formula>M45=1</formula>
    </cfRule>
  </conditionalFormatting>
  <conditionalFormatting sqref="AD39 BG39">
    <cfRule type="cellIs" priority="73" operator="equal" aboveAverage="0" equalAverage="0" bottom="0" percent="0" rank="0" text="" dxfId="53">
      <formula>1</formula>
    </cfRule>
    <cfRule type="cellIs" priority="74" operator="equal" aboveAverage="0" equalAverage="0" bottom="0" percent="0" rank="0" text="" dxfId="54">
      <formula>"V"</formula>
    </cfRule>
    <cfRule type="cellIs" priority="75" operator="equal" aboveAverage="0" equalAverage="0" bottom="0" percent="0" rank="0" text="" dxfId="55">
      <formula>"H"</formula>
    </cfRule>
  </conditionalFormatting>
  <conditionalFormatting sqref="BE32:BG32 BE35:BG35 BE48:BG48 BE55:BG55">
    <cfRule type="cellIs" priority="76" operator="equal" aboveAverage="0" equalAverage="0" bottom="0" percent="0" rank="0" text="" dxfId="56">
      <formula>1</formula>
    </cfRule>
  </conditionalFormatting>
  <conditionalFormatting sqref="BE37:BG37 BE39:BF39 BG41 BE43 BG43 BF45:BG45">
    <cfRule type="cellIs" priority="77" operator="equal" aboveAverage="0" equalAverage="0" bottom="0" percent="0" rank="0" text="" dxfId="57">
      <formula>1</formula>
    </cfRule>
    <cfRule type="cellIs" priority="78" operator="equal" aboveAverage="0" equalAverage="0" bottom="0" percent="0" rank="0" text="" dxfId="58">
      <formula>"V"</formula>
    </cfRule>
    <cfRule type="cellIs" priority="79" operator="equal" aboveAverage="0" equalAverage="0" bottom="0" percent="0" rank="0" text="" dxfId="59">
      <formula>"H"</formula>
    </cfRule>
  </conditionalFormatting>
  <conditionalFormatting sqref="BE40:BG40 BE42:BG42 BE44:BG44">
    <cfRule type="expression" priority="80" aboveAverage="0" equalAverage="0" bottom="0" percent="0" rank="0" text="" dxfId="60">
      <formula>BG71=1</formula>
    </cfRule>
  </conditionalFormatting>
  <conditionalFormatting sqref="BE46:BG46 BE49:BG49 BE51:BG51 BE53:BG53">
    <cfRule type="expression" priority="81" aboveAverage="0" equalAverage="0" bottom="0" percent="0" rank="0" text="" dxfId="61">
      <formula>BG86=1</formula>
    </cfRule>
  </conditionalFormatting>
  <conditionalFormatting sqref="BE47:BG47 BE50:BG50 BE52:BG52 BE54:BG54">
    <cfRule type="cellIs" priority="82" operator="equal" aboveAverage="0" equalAverage="0" bottom="0" percent="0" rank="0" text="" dxfId="62">
      <formula>1</formula>
    </cfRule>
    <cfRule type="cellIs" priority="83" operator="equal" aboveAverage="0" equalAverage="0" bottom="0" percent="0" rank="0" text="" dxfId="63">
      <formula>"V"</formula>
    </cfRule>
    <cfRule type="cellIs" priority="84" operator="equal" aboveAverage="0" equalAverage="0" bottom="0" percent="0" rank="0" text="" dxfId="64">
      <formula>"H"</formula>
    </cfRule>
  </conditionalFormatting>
  <conditionalFormatting sqref="BE56:BG56 BE58:BG58 BE62:BG62 BE64:BG64 BE67:BG67 BE69:BG69 BE60:BG60 BE72:BG72 BE74:BG74">
    <cfRule type="expression" priority="85" aboveAverage="0" equalAverage="0" bottom="0" percent="0" rank="0" text="" dxfId="65">
      <formula>BG116=1</formula>
    </cfRule>
  </conditionalFormatting>
  <printOptions headings="false" gridLines="false" gridLinesSet="true" horizontalCentered="false" verticalCentered="false"/>
  <pageMargins left="0.18125" right="0" top="0.148611111111111" bottom="0.0930555555555556" header="0.511805555555555" footer="0.511805555555555"/>
  <pageSetup paperSize="1" scale="90" firstPageNumber="0" fitToWidth="1" fitToHeight="1" pageOrder="downThenOver" orientation="landscape" blackAndWhite="false" draft="false" cellComments="none" useFirstPageNumber="false" horizontalDpi="300" verticalDpi="300" copies="1"/>
  <headerFooter differentFirst="false" differentOddEven="false">
    <oddHeader/>
    <oddFooter/>
  </headerFooter>
</worksheet>
</file>

<file path=xl/worksheets/sheet31.xml><?xml version="1.0" encoding="utf-8"?>
<worksheet xmlns="http://schemas.openxmlformats.org/spreadsheetml/2006/main" xmlns:r="http://schemas.openxmlformats.org/officeDocument/2006/relationships">
  <sheetPr filterMode="false">
    <tabColor rgb="FFCCFFFF"/>
    <pageSetUpPr fitToPage="false"/>
  </sheetPr>
  <dimension ref="A1:AMJ1048576"/>
  <sheetViews>
    <sheetView showFormulas="false" showGridLines="true" showRowColHeaders="true" showZeros="true" rightToLeft="false" tabSelected="false" showOutlineSymbols="true" defaultGridColor="true" view="normal" topLeftCell="A1" colorId="64" zoomScale="100" zoomScaleNormal="100" zoomScalePageLayoutView="60" workbookViewId="0">
      <selection pane="topLeft" activeCell="A1" activeCellId="0" sqref="A1"/>
    </sheetView>
  </sheetViews>
  <sheetFormatPr defaultRowHeight="10.1" zeroHeight="false" outlineLevelRow="0" outlineLevelCol="0"/>
  <cols>
    <col collapsed="false" customWidth="true" hidden="false" outlineLevel="0" max="1" min="1" style="156" width="6.96"/>
    <col collapsed="false" customWidth="true" hidden="false" outlineLevel="0" max="2" min="2" style="157" width="7.55"/>
    <col collapsed="false" customWidth="true" hidden="false" outlineLevel="0" max="3" min="3" style="158" width="4.5"/>
    <col collapsed="false" customWidth="true" hidden="false" outlineLevel="0" max="4" min="4" style="159" width="5.07"/>
    <col collapsed="false" customWidth="true" hidden="false" outlineLevel="0" max="5" min="5" style="160" width="4.89"/>
    <col collapsed="false" customWidth="true" hidden="false" outlineLevel="0" max="6" min="6" style="159" width="11.02"/>
    <col collapsed="false" customWidth="true" hidden="false" outlineLevel="0" max="7" min="7" style="159" width="6.7"/>
    <col collapsed="false" customWidth="true" hidden="false" outlineLevel="0" max="8" min="8" style="161" width="8.21"/>
    <col collapsed="false" customWidth="true" hidden="false" outlineLevel="0" max="9" min="9" style="162" width="7.31"/>
    <col collapsed="false" customWidth="true" hidden="false" outlineLevel="0" max="10" min="10" style="163" width="5.66"/>
    <col collapsed="false" customWidth="true" hidden="false" outlineLevel="0" max="11" min="11" style="164" width="5.06"/>
    <col collapsed="false" customWidth="true" hidden="false" outlineLevel="0" max="12" min="12" style="163" width="4.85"/>
    <col collapsed="false" customWidth="true" hidden="false" outlineLevel="0" max="19" min="13" style="163" width="6.87"/>
    <col collapsed="false" customWidth="true" hidden="false" outlineLevel="0" max="20" min="20" style="165" width="6.87"/>
    <col collapsed="false" customWidth="true" hidden="false" outlineLevel="0" max="26" min="21" style="163" width="6.87"/>
    <col collapsed="false" customWidth="true" hidden="false" outlineLevel="0" max="27" min="27" style="165" width="6.74"/>
    <col collapsed="false" customWidth="true" hidden="false" outlineLevel="0" max="30" min="28" style="166" width="6.48"/>
    <col collapsed="false" customWidth="true" hidden="false" outlineLevel="0" max="31" min="31" style="167" width="11.04"/>
    <col collapsed="false" customWidth="true" hidden="false" outlineLevel="0" max="32" min="32" style="168" width="6.95"/>
    <col collapsed="false" customWidth="true" hidden="false" outlineLevel="0" max="33" min="33" style="168" width="7.07"/>
    <col collapsed="false" customWidth="true" hidden="false" outlineLevel="0" max="34" min="34" style="168" width="8.4"/>
    <col collapsed="false" customWidth="true" hidden="false" outlineLevel="0" max="35" min="35" style="168" width="6.11"/>
    <col collapsed="false" customWidth="true" hidden="false" outlineLevel="0" max="36" min="36" style="169" width="7.75"/>
    <col collapsed="false" customWidth="true" hidden="false" outlineLevel="0" max="37" min="37" style="169" width="8.48"/>
    <col collapsed="false" customWidth="true" hidden="false" outlineLevel="0" max="38" min="38" style="169" width="11.23"/>
    <col collapsed="false" customWidth="true" hidden="false" outlineLevel="0" max="39" min="39" style="169" width="7.55"/>
    <col collapsed="false" customWidth="true" hidden="false" outlineLevel="0" max="40" min="40" style="169" width="9.67"/>
    <col collapsed="false" customWidth="true" hidden="false" outlineLevel="0" max="41" min="41" style="170" width="6.45"/>
    <col collapsed="false" customWidth="true" hidden="false" outlineLevel="0" max="42" min="42" style="171" width="6.8"/>
    <col collapsed="false" customWidth="true" hidden="false" outlineLevel="0" max="43" min="43" style="171" width="7.22"/>
    <col collapsed="false" customWidth="true" hidden="false" outlineLevel="0" max="44" min="44" style="172" width="8.58"/>
    <col collapsed="false" customWidth="true" hidden="false" outlineLevel="0" max="45" min="45" style="172" width="9.98"/>
    <col collapsed="false" customWidth="true" hidden="false" outlineLevel="0" max="46" min="46" style="165" width="8.67"/>
    <col collapsed="false" customWidth="true" hidden="false" outlineLevel="0" max="47" min="47" style="165" width="6.19"/>
    <col collapsed="false" customWidth="true" hidden="false" outlineLevel="0" max="48" min="48" style="165" width="8.54"/>
    <col collapsed="false" customWidth="true" hidden="false" outlineLevel="0" max="49" min="49" style="168" width="8.94"/>
    <col collapsed="false" customWidth="true" hidden="false" outlineLevel="0" max="50" min="50" style="165" width="7.95"/>
    <col collapsed="false" customWidth="true" hidden="false" outlineLevel="0" max="51" min="51" style="165" width="8.85"/>
    <col collapsed="false" customWidth="true" hidden="false" outlineLevel="0" max="52" min="52" style="165" width="10.14"/>
    <col collapsed="false" customWidth="true" hidden="false" outlineLevel="0" max="53" min="53" style="165" width="10.08"/>
    <col collapsed="false" customWidth="true" hidden="false" outlineLevel="0" max="54" min="54" style="165" width="9.06"/>
    <col collapsed="false" customWidth="true" hidden="false" outlineLevel="0" max="55" min="55" style="165" width="9.38"/>
    <col collapsed="false" customWidth="true" hidden="false" outlineLevel="0" max="56" min="56" style="165" width="7.42"/>
    <col collapsed="false" customWidth="true" hidden="false" outlineLevel="0" max="62" min="57" style="166" width="6.48"/>
    <col collapsed="false" customWidth="true" hidden="false" outlineLevel="0" max="63" min="63" style="173" width="5.66"/>
    <col collapsed="false" customWidth="true" hidden="false" outlineLevel="0" max="64" min="64" style="174" width="20.28"/>
    <col collapsed="false" customWidth="true" hidden="false" outlineLevel="0" max="65" min="65" style="174" width="6.09"/>
    <col collapsed="false" customWidth="true" hidden="false" outlineLevel="0" max="66" min="66" style="174" width="8.72"/>
    <col collapsed="false" customWidth="true" hidden="false" outlineLevel="0" max="67" min="67" style="174" width="8.4"/>
    <col collapsed="false" customWidth="true" hidden="false" outlineLevel="0" max="68" min="68" style="174" width="6.21"/>
    <col collapsed="false" customWidth="true" hidden="false" outlineLevel="0" max="69" min="69" style="174" width="7.75"/>
    <col collapsed="false" customWidth="true" hidden="false" outlineLevel="0" max="70" min="70" style="174" width="8.48"/>
    <col collapsed="false" customWidth="true" hidden="false" outlineLevel="0" max="71" min="71" style="174" width="11.23"/>
    <col collapsed="false" customWidth="true" hidden="false" outlineLevel="0" max="72" min="72" style="174" width="6.21"/>
    <col collapsed="false" customWidth="true" hidden="false" outlineLevel="0" max="73" min="73" style="174" width="10.68"/>
    <col collapsed="false" customWidth="true" hidden="false" outlineLevel="0" max="74" min="74" style="174" width="7.4"/>
    <col collapsed="false" customWidth="true" hidden="false" outlineLevel="0" max="75" min="75" style="174" width="6.15"/>
    <col collapsed="false" customWidth="true" hidden="false" outlineLevel="0" max="76" min="76" style="174" width="9.01"/>
    <col collapsed="false" customWidth="true" hidden="false" outlineLevel="0" max="77" min="77" style="174" width="8.58"/>
    <col collapsed="false" customWidth="true" hidden="false" outlineLevel="0" max="78" min="78" style="174" width="9.98"/>
    <col collapsed="false" customWidth="true" hidden="false" outlineLevel="0" max="79" min="79" style="1" width="8.67"/>
    <col collapsed="false" customWidth="true" hidden="false" outlineLevel="0" max="80" min="80" style="1" width="6.19"/>
    <col collapsed="false" customWidth="true" hidden="false" outlineLevel="0" max="81" min="81" style="1" width="8.54"/>
    <col collapsed="false" customWidth="true" hidden="false" outlineLevel="0" max="82" min="82" style="1" width="8.94"/>
    <col collapsed="false" customWidth="true" hidden="false" outlineLevel="0" max="83" min="83" style="1" width="7.95"/>
    <col collapsed="false" customWidth="true" hidden="false" outlineLevel="0" max="84" min="84" style="1" width="8.85"/>
    <col collapsed="false" customWidth="true" hidden="false" outlineLevel="0" max="85" min="85" style="1" width="10.14"/>
    <col collapsed="false" customWidth="true" hidden="false" outlineLevel="0" max="86" min="86" style="1" width="10.08"/>
    <col collapsed="false" customWidth="true" hidden="false" outlineLevel="0" max="87" min="87" style="1" width="9.06"/>
    <col collapsed="false" customWidth="true" hidden="false" outlineLevel="0" max="88" min="88" style="1" width="9.38"/>
    <col collapsed="false" customWidth="true" hidden="false" outlineLevel="0" max="89" min="89" style="1" width="7.42"/>
    <col collapsed="false" customWidth="true" hidden="false" outlineLevel="0" max="90" min="90" style="174" width="6.48"/>
    <col collapsed="false" customWidth="true" hidden="false" outlineLevel="0" max="91" min="91" style="174" width="5.66"/>
    <col collapsed="false" customWidth="true" hidden="false" outlineLevel="0" max="92" min="92" style="174" width="20.28"/>
    <col collapsed="false" customWidth="true" hidden="false" outlineLevel="0" max="93" min="93" style="174" width="6.09"/>
    <col collapsed="false" customWidth="true" hidden="false" outlineLevel="0" max="94" min="94" style="174" width="8.72"/>
    <col collapsed="false" customWidth="true" hidden="false" outlineLevel="0" max="95" min="95" style="174" width="8.4"/>
    <col collapsed="false" customWidth="true" hidden="false" outlineLevel="0" max="96" min="96" style="1" width="6.21"/>
    <col collapsed="false" customWidth="true" hidden="false" outlineLevel="0" max="97" min="97" style="1" width="7.75"/>
    <col collapsed="false" customWidth="true" hidden="false" outlineLevel="0" max="98" min="98" style="1" width="8.48"/>
    <col collapsed="false" customWidth="true" hidden="false" outlineLevel="0" max="99" min="99" style="1" width="11.23"/>
    <col collapsed="false" customWidth="true" hidden="false" outlineLevel="0" max="100" min="100" style="1" width="6.21"/>
    <col collapsed="false" customWidth="true" hidden="false" outlineLevel="0" max="101" min="101" style="1" width="10.68"/>
    <col collapsed="false" customWidth="true" hidden="false" outlineLevel="0" max="102" min="102" style="1" width="7.4"/>
    <col collapsed="false" customWidth="true" hidden="false" outlineLevel="0" max="103" min="103" style="1" width="6.15"/>
    <col collapsed="false" customWidth="true" hidden="false" outlineLevel="0" max="104" min="104" style="1" width="9.01"/>
    <col collapsed="false" customWidth="true" hidden="false" outlineLevel="0" max="105" min="105" style="1" width="8.58"/>
    <col collapsed="false" customWidth="true" hidden="false" outlineLevel="0" max="106" min="106" style="1" width="9.98"/>
    <col collapsed="false" customWidth="true" hidden="false" outlineLevel="0" max="107" min="107" style="1" width="8.67"/>
    <col collapsed="false" customWidth="true" hidden="false" outlineLevel="0" max="108" min="108" style="1" width="6.19"/>
    <col collapsed="false" customWidth="true" hidden="false" outlineLevel="0" max="109" min="109" style="1" width="8.54"/>
    <col collapsed="false" customWidth="true" hidden="false" outlineLevel="0" max="110" min="110" style="1" width="8.94"/>
    <col collapsed="false" customWidth="true" hidden="false" outlineLevel="0" max="111" min="111" style="1" width="7.95"/>
    <col collapsed="false" customWidth="true" hidden="false" outlineLevel="0" max="112" min="112" style="1" width="8.85"/>
    <col collapsed="false" customWidth="true" hidden="false" outlineLevel="0" max="113" min="113" style="1" width="10.14"/>
    <col collapsed="false" customWidth="true" hidden="false" outlineLevel="0" max="114" min="114" style="1" width="10.08"/>
    <col collapsed="false" customWidth="true" hidden="false" outlineLevel="0" max="115" min="115" style="1" width="9.06"/>
    <col collapsed="false" customWidth="true" hidden="false" outlineLevel="0" max="116" min="116" style="1" width="9.38"/>
    <col collapsed="false" customWidth="true" hidden="false" outlineLevel="0" max="117" min="117" style="1" width="7.42"/>
    <col collapsed="false" customWidth="true" hidden="false" outlineLevel="0" max="118" min="118" style="166" width="6.48"/>
    <col collapsed="false" customWidth="true" hidden="false" outlineLevel="0" max="134" min="119" style="175" width="6.48"/>
    <col collapsed="false" customWidth="false" hidden="false" outlineLevel="0" max="142" min="135" style="166" width="11.57"/>
    <col collapsed="false" customWidth="false" hidden="false" outlineLevel="0" max="1022" min="143" style="163" width="11.57"/>
    <col collapsed="false" customWidth="false" hidden="false" outlineLevel="0" max="1025" min="1023" style="1" width="11.57"/>
  </cols>
  <sheetData>
    <row r="1" customFormat="false" ht="10.1" hidden="false" customHeight="true" outlineLevel="0" collapsed="false">
      <c r="A1" s="176"/>
      <c r="B1" s="177"/>
      <c r="C1" s="165"/>
      <c r="S1" s="165"/>
      <c r="T1" s="163"/>
      <c r="AA1" s="176"/>
      <c r="AB1" s="178"/>
      <c r="AE1" s="173"/>
      <c r="AI1" s="179"/>
      <c r="AJ1" s="165"/>
      <c r="AP1" s="169"/>
      <c r="AR1" s="171"/>
      <c r="AT1" s="172"/>
      <c r="AW1" s="165"/>
      <c r="AX1" s="168"/>
      <c r="BH1" s="165"/>
      <c r="BK1" s="174"/>
    </row>
    <row r="2" customFormat="false" ht="10.1" hidden="false" customHeight="true" outlineLevel="0" collapsed="false">
      <c r="A2" s="180"/>
      <c r="B2" s="181"/>
      <c r="C2" s="0"/>
      <c r="D2" s="1"/>
      <c r="E2" s="175"/>
      <c r="F2" s="1"/>
      <c r="G2" s="1"/>
      <c r="H2" s="1"/>
      <c r="I2" s="1"/>
      <c r="J2" s="1"/>
      <c r="K2" s="182"/>
      <c r="L2" s="1"/>
      <c r="M2" s="1"/>
      <c r="N2" s="1"/>
      <c r="O2" s="1"/>
      <c r="P2" s="1"/>
      <c r="Q2" s="1"/>
      <c r="R2" s="1"/>
      <c r="S2" s="3"/>
      <c r="T2" s="1"/>
      <c r="U2" s="1"/>
      <c r="V2" s="1"/>
      <c r="W2" s="1"/>
      <c r="X2" s="1"/>
      <c r="Y2" s="1"/>
      <c r="Z2" s="1"/>
      <c r="AA2" s="183"/>
      <c r="AB2" s="178"/>
      <c r="AE2" s="0"/>
      <c r="AF2" s="0"/>
      <c r="AG2" s="0"/>
      <c r="AH2" s="0"/>
      <c r="AI2" s="0"/>
      <c r="AJ2" s="0"/>
      <c r="AK2" s="0"/>
      <c r="AL2" s="0"/>
      <c r="AM2" s="0"/>
      <c r="AN2" s="0"/>
      <c r="AO2" s="0"/>
      <c r="AP2" s="0"/>
      <c r="AQ2" s="0"/>
      <c r="AR2" s="0"/>
      <c r="AS2" s="0"/>
      <c r="AT2" s="0"/>
      <c r="AW2" s="165"/>
      <c r="AX2" s="168"/>
      <c r="BH2" s="165"/>
      <c r="BK2" s="174"/>
    </row>
    <row r="3" customFormat="false" ht="10.1" hidden="false" customHeight="true" outlineLevel="0" collapsed="false">
      <c r="A3" s="180"/>
      <c r="B3" s="181"/>
      <c r="C3" s="0"/>
      <c r="D3" s="1"/>
      <c r="E3" s="175"/>
      <c r="F3" s="1"/>
      <c r="G3" s="1"/>
      <c r="H3" s="1"/>
      <c r="I3" s="1"/>
      <c r="J3" s="1"/>
      <c r="K3" s="182"/>
      <c r="L3" s="1"/>
      <c r="M3" s="1"/>
      <c r="N3" s="1"/>
      <c r="O3" s="1"/>
      <c r="P3" s="1"/>
      <c r="Q3" s="1"/>
      <c r="R3" s="1"/>
      <c r="S3" s="3"/>
      <c r="T3" s="1"/>
      <c r="U3" s="1"/>
      <c r="V3" s="1"/>
      <c r="W3" s="1"/>
      <c r="X3" s="1"/>
      <c r="Y3" s="1"/>
      <c r="Z3" s="1"/>
      <c r="AA3" s="183"/>
      <c r="AB3" s="178"/>
      <c r="AE3" s="0"/>
      <c r="AF3" s="0"/>
      <c r="AG3" s="0"/>
      <c r="AH3" s="0"/>
      <c r="AI3" s="0"/>
      <c r="AJ3" s="0"/>
      <c r="AK3" s="0"/>
      <c r="AL3" s="0"/>
      <c r="AM3" s="0"/>
      <c r="AN3" s="0"/>
      <c r="AO3" s="0"/>
      <c r="AP3" s="0"/>
      <c r="AQ3" s="0"/>
      <c r="AR3" s="0"/>
      <c r="AS3" s="0"/>
      <c r="AT3" s="0"/>
      <c r="AW3" s="165"/>
      <c r="AX3" s="168"/>
      <c r="BH3" s="165"/>
      <c r="BK3" s="174"/>
    </row>
    <row r="4" customFormat="false" ht="10.1" hidden="false" customHeight="true" outlineLevel="0" collapsed="false">
      <c r="A4" s="180"/>
      <c r="B4" s="181"/>
      <c r="C4" s="0"/>
      <c r="D4" s="1"/>
      <c r="E4" s="184"/>
      <c r="F4" s="0"/>
      <c r="G4" s="0"/>
      <c r="H4" s="0"/>
      <c r="I4" s="0"/>
      <c r="J4" s="0"/>
      <c r="K4" s="185"/>
      <c r="L4" s="0"/>
      <c r="M4" s="0"/>
      <c r="N4" s="0"/>
      <c r="O4" s="0"/>
      <c r="P4" s="0"/>
      <c r="Q4" s="0"/>
      <c r="R4" s="0"/>
      <c r="S4" s="0"/>
      <c r="T4" s="0"/>
      <c r="U4" s="0"/>
      <c r="V4" s="0"/>
      <c r="W4" s="0"/>
      <c r="X4" s="0"/>
      <c r="Y4" s="0"/>
      <c r="Z4" s="0"/>
      <c r="AA4" s="183"/>
      <c r="AB4" s="186"/>
      <c r="AC4" s="186"/>
      <c r="AD4" s="186"/>
      <c r="AE4" s="0"/>
      <c r="AF4" s="0"/>
      <c r="AG4" s="0"/>
      <c r="AH4" s="0"/>
      <c r="AI4" s="0"/>
      <c r="AJ4" s="0"/>
      <c r="AK4" s="0"/>
      <c r="AL4" s="0"/>
      <c r="AM4" s="0"/>
      <c r="AN4" s="0"/>
      <c r="AO4" s="0"/>
      <c r="AP4" s="0"/>
      <c r="AQ4" s="0"/>
      <c r="AR4" s="0"/>
      <c r="AS4" s="0"/>
      <c r="AT4" s="0"/>
      <c r="AW4" s="165"/>
      <c r="AX4" s="168"/>
      <c r="BH4" s="165"/>
      <c r="BK4" s="174"/>
    </row>
    <row r="5" customFormat="false" ht="10.1" hidden="false" customHeight="true" outlineLevel="0" collapsed="false">
      <c r="A5" s="180"/>
      <c r="B5" s="181"/>
      <c r="C5" s="0"/>
      <c r="D5" s="1"/>
      <c r="E5" s="184"/>
      <c r="F5" s="0"/>
      <c r="G5" s="0"/>
      <c r="H5" s="0"/>
      <c r="I5" s="0"/>
      <c r="J5" s="0"/>
      <c r="K5" s="185"/>
      <c r="L5" s="0"/>
      <c r="M5" s="0"/>
      <c r="N5" s="0"/>
      <c r="O5" s="0"/>
      <c r="P5" s="0"/>
      <c r="Q5" s="0"/>
      <c r="R5" s="0"/>
      <c r="S5" s="0"/>
      <c r="T5" s="0"/>
      <c r="U5" s="0"/>
      <c r="V5" s="0"/>
      <c r="W5" s="0"/>
      <c r="X5" s="0"/>
      <c r="Y5" s="0"/>
      <c r="Z5" s="0"/>
      <c r="AA5" s="183"/>
      <c r="AB5" s="186"/>
      <c r="AC5" s="186"/>
      <c r="AD5" s="186"/>
      <c r="AE5" s="0"/>
      <c r="AF5" s="0"/>
      <c r="AG5" s="0"/>
      <c r="AH5" s="0"/>
      <c r="AI5" s="0"/>
      <c r="AJ5" s="0"/>
      <c r="AK5" s="0"/>
      <c r="AL5" s="0"/>
      <c r="AM5" s="0"/>
      <c r="AN5" s="0"/>
      <c r="AO5" s="0"/>
      <c r="AP5" s="0"/>
      <c r="AQ5" s="0"/>
      <c r="AR5" s="0"/>
      <c r="AS5" s="0"/>
      <c r="AT5" s="0"/>
      <c r="AW5" s="165"/>
      <c r="AX5" s="168"/>
      <c r="BH5" s="165"/>
      <c r="BK5" s="174"/>
    </row>
    <row r="6" s="178" customFormat="true" ht="10.1" hidden="false" customHeight="true" outlineLevel="0" collapsed="false">
      <c r="A6" s="156"/>
      <c r="B6" s="157"/>
      <c r="C6" s="165"/>
      <c r="D6" s="159"/>
      <c r="E6" s="184"/>
      <c r="F6" s="0"/>
      <c r="G6" s="0"/>
      <c r="H6" s="0"/>
      <c r="I6" s="0"/>
      <c r="J6" s="0"/>
      <c r="K6" s="185"/>
      <c r="L6" s="0"/>
      <c r="M6" s="0"/>
      <c r="N6" s="0"/>
      <c r="O6" s="0"/>
      <c r="P6" s="0"/>
      <c r="Q6" s="0"/>
      <c r="R6" s="0"/>
      <c r="S6" s="0"/>
      <c r="T6" s="0"/>
      <c r="U6" s="0"/>
      <c r="V6" s="0"/>
      <c r="W6" s="0"/>
      <c r="X6" s="0"/>
      <c r="Y6" s="0"/>
      <c r="Z6" s="0"/>
      <c r="AA6" s="156"/>
      <c r="AB6" s="186"/>
      <c r="AC6" s="186"/>
      <c r="AD6" s="186"/>
      <c r="AE6" s="0"/>
      <c r="AF6" s="0"/>
      <c r="AG6" s="0"/>
      <c r="AH6" s="0"/>
      <c r="AI6" s="0"/>
      <c r="AJ6" s="0"/>
      <c r="AK6" s="0"/>
      <c r="AL6" s="0"/>
      <c r="AM6" s="0"/>
      <c r="AN6" s="0"/>
      <c r="AO6" s="0"/>
      <c r="AP6" s="0"/>
      <c r="AQ6" s="0"/>
      <c r="AR6" s="0"/>
      <c r="AS6" s="0"/>
      <c r="AT6" s="0"/>
      <c r="AU6" s="165"/>
      <c r="AV6" s="165"/>
      <c r="AW6" s="165"/>
      <c r="AX6" s="168"/>
      <c r="AY6" s="165"/>
      <c r="AZ6" s="165"/>
      <c r="BA6" s="165"/>
      <c r="BB6" s="165"/>
      <c r="BC6" s="165"/>
      <c r="BD6" s="165"/>
      <c r="BE6" s="166"/>
      <c r="BF6" s="166"/>
      <c r="BG6" s="166"/>
      <c r="BH6" s="165"/>
      <c r="BI6" s="166"/>
      <c r="BJ6" s="166"/>
      <c r="BK6" s="174"/>
      <c r="BL6" s="174"/>
      <c r="BM6" s="174"/>
      <c r="BN6" s="174"/>
      <c r="BO6" s="174"/>
      <c r="BP6" s="174"/>
      <c r="BQ6" s="174"/>
      <c r="BR6" s="174"/>
      <c r="BS6" s="174"/>
      <c r="BT6" s="174"/>
      <c r="BU6" s="174"/>
      <c r="BV6" s="174"/>
      <c r="BW6" s="174"/>
      <c r="BX6" s="174"/>
      <c r="BY6" s="174"/>
      <c r="BZ6" s="174"/>
      <c r="CA6" s="1"/>
      <c r="CB6" s="1"/>
      <c r="CC6" s="1"/>
      <c r="CD6" s="1"/>
      <c r="CE6" s="1"/>
      <c r="CF6" s="1"/>
      <c r="CG6" s="1"/>
      <c r="CH6" s="1"/>
      <c r="CI6" s="1"/>
      <c r="CJ6" s="1"/>
      <c r="CK6" s="1"/>
      <c r="CL6" s="174"/>
      <c r="CM6" s="174"/>
      <c r="CN6" s="174"/>
      <c r="CO6" s="174"/>
      <c r="CP6" s="174"/>
      <c r="CQ6" s="174"/>
      <c r="CR6" s="1"/>
      <c r="CS6" s="1"/>
      <c r="CT6" s="1"/>
      <c r="CU6" s="1"/>
      <c r="CV6" s="1"/>
      <c r="CW6" s="1"/>
      <c r="CX6" s="1"/>
      <c r="CY6" s="1"/>
      <c r="CZ6" s="1"/>
      <c r="DA6" s="1"/>
      <c r="DB6" s="1"/>
      <c r="DC6" s="1"/>
      <c r="DD6" s="1"/>
      <c r="DE6" s="1"/>
      <c r="DF6" s="1"/>
      <c r="DG6" s="1"/>
      <c r="DH6" s="1"/>
      <c r="DI6" s="1"/>
      <c r="DJ6" s="1"/>
      <c r="DK6" s="1"/>
      <c r="DL6" s="1"/>
      <c r="DM6" s="1"/>
      <c r="DN6" s="166"/>
      <c r="DO6" s="175"/>
      <c r="DP6" s="175"/>
      <c r="DQ6" s="175"/>
      <c r="DR6" s="175"/>
      <c r="DS6" s="175"/>
      <c r="DT6" s="175"/>
      <c r="DU6" s="175"/>
      <c r="DV6" s="175"/>
      <c r="DW6" s="175"/>
      <c r="DX6" s="175"/>
      <c r="DY6" s="175"/>
      <c r="DZ6" s="175"/>
      <c r="EA6" s="175"/>
      <c r="EB6" s="175"/>
      <c r="EC6" s="175"/>
      <c r="ED6" s="175"/>
      <c r="EE6" s="166"/>
      <c r="AMI6" s="1"/>
      <c r="AMJ6" s="1"/>
    </row>
    <row r="7" s="165" customFormat="true" ht="10.1" hidden="false" customHeight="true" outlineLevel="0" collapsed="false">
      <c r="A7" s="156"/>
      <c r="B7" s="157"/>
      <c r="D7" s="159"/>
      <c r="E7" s="184"/>
      <c r="F7" s="0"/>
      <c r="G7" s="0"/>
      <c r="H7" s="0"/>
      <c r="I7" s="187"/>
      <c r="J7" s="188"/>
      <c r="K7" s="189"/>
      <c r="L7" s="1"/>
      <c r="M7" s="1"/>
      <c r="N7" s="63"/>
      <c r="O7" s="63"/>
      <c r="P7" s="63"/>
      <c r="Q7" s="63"/>
      <c r="R7" s="63"/>
      <c r="S7" s="0"/>
      <c r="T7" s="0"/>
      <c r="U7" s="0"/>
      <c r="V7" s="0"/>
      <c r="W7" s="0"/>
      <c r="X7" s="0"/>
      <c r="Y7" s="0"/>
      <c r="Z7" s="0"/>
      <c r="AA7" s="156"/>
      <c r="AB7" s="186"/>
      <c r="AC7" s="186"/>
      <c r="AD7" s="186"/>
      <c r="AE7" s="173"/>
      <c r="AF7" s="190"/>
      <c r="AG7" s="190"/>
      <c r="AH7" s="168"/>
      <c r="AI7" s="168"/>
      <c r="AJ7" s="191"/>
      <c r="AK7" s="192"/>
      <c r="AL7" s="192"/>
      <c r="AM7" s="169"/>
      <c r="AN7" s="192"/>
      <c r="AO7" s="193"/>
      <c r="AP7" s="192"/>
      <c r="AQ7" s="171"/>
      <c r="AR7" s="171"/>
      <c r="AS7" s="194"/>
      <c r="AT7" s="194"/>
      <c r="AX7" s="168"/>
      <c r="BE7" s="166"/>
      <c r="BF7" s="166"/>
      <c r="BG7" s="166"/>
      <c r="BI7" s="166"/>
      <c r="BJ7" s="166"/>
      <c r="BK7" s="174"/>
      <c r="BL7" s="174"/>
      <c r="BM7" s="174"/>
      <c r="BN7" s="174"/>
      <c r="BO7" s="174"/>
      <c r="BP7" s="174"/>
      <c r="BQ7" s="174"/>
      <c r="BR7" s="174"/>
      <c r="BS7" s="174"/>
      <c r="BT7" s="174"/>
      <c r="BU7" s="174"/>
      <c r="BV7" s="174"/>
      <c r="BW7" s="174"/>
      <c r="BX7" s="174"/>
      <c r="BY7" s="174"/>
      <c r="BZ7" s="174"/>
      <c r="CA7" s="1"/>
      <c r="CB7" s="1"/>
      <c r="CC7" s="1"/>
      <c r="CD7" s="1"/>
      <c r="CE7" s="1"/>
      <c r="CF7" s="1"/>
      <c r="CG7" s="1"/>
      <c r="CH7" s="1"/>
      <c r="CI7" s="1"/>
      <c r="CJ7" s="1"/>
      <c r="CK7" s="1"/>
      <c r="CL7" s="174"/>
      <c r="CM7" s="174"/>
      <c r="CN7" s="174"/>
      <c r="CO7" s="174"/>
      <c r="CP7" s="174"/>
      <c r="CQ7" s="174"/>
      <c r="CR7" s="1"/>
      <c r="CS7" s="1"/>
      <c r="CT7" s="1"/>
      <c r="CU7" s="1"/>
      <c r="CV7" s="1"/>
      <c r="CW7" s="1"/>
      <c r="CX7" s="1"/>
      <c r="CY7" s="1"/>
      <c r="CZ7" s="1"/>
      <c r="DA7" s="1"/>
      <c r="DB7" s="1"/>
      <c r="DC7" s="1"/>
      <c r="DD7" s="1"/>
      <c r="DE7" s="1"/>
      <c r="DF7" s="1"/>
      <c r="DG7" s="1"/>
      <c r="DH7" s="1"/>
      <c r="DI7" s="1"/>
      <c r="DJ7" s="1"/>
      <c r="DK7" s="1"/>
      <c r="DL7" s="1"/>
      <c r="DM7" s="1"/>
      <c r="DN7" s="166"/>
      <c r="DO7" s="175"/>
      <c r="DP7" s="175"/>
      <c r="DQ7" s="175"/>
      <c r="DR7" s="175"/>
      <c r="DS7" s="175"/>
      <c r="DT7" s="175"/>
      <c r="DU7" s="175"/>
      <c r="DV7" s="175"/>
      <c r="DW7" s="175"/>
      <c r="DX7" s="175"/>
      <c r="DY7" s="175"/>
      <c r="DZ7" s="175"/>
      <c r="EA7" s="175"/>
      <c r="EB7" s="175"/>
      <c r="EC7" s="175"/>
      <c r="ED7" s="175"/>
      <c r="EE7" s="166"/>
      <c r="EF7" s="178"/>
      <c r="EG7" s="178"/>
      <c r="EH7" s="178"/>
      <c r="EI7" s="178"/>
      <c r="EJ7" s="178"/>
      <c r="EK7" s="178"/>
      <c r="EL7" s="178"/>
      <c r="AMI7" s="1"/>
      <c r="AMJ7" s="1"/>
    </row>
    <row r="8" customFormat="false" ht="10.1" hidden="false" customHeight="true" outlineLevel="0" collapsed="false">
      <c r="C8" s="165"/>
      <c r="E8" s="184"/>
      <c r="F8" s="0"/>
      <c r="G8" s="0"/>
      <c r="H8" s="0"/>
      <c r="I8" s="187"/>
      <c r="J8" s="188"/>
      <c r="K8" s="189"/>
      <c r="L8" s="1"/>
      <c r="M8" s="1"/>
      <c r="N8" s="63"/>
      <c r="O8" s="63"/>
      <c r="P8" s="63"/>
      <c r="Q8" s="63"/>
      <c r="R8" s="63"/>
      <c r="S8" s="0"/>
      <c r="T8" s="0"/>
      <c r="U8" s="0"/>
      <c r="V8" s="0"/>
      <c r="W8" s="0"/>
      <c r="X8" s="0"/>
      <c r="Y8" s="0"/>
      <c r="Z8" s="0"/>
      <c r="AA8" s="156"/>
      <c r="AB8" s="186"/>
      <c r="AC8" s="186"/>
      <c r="AD8" s="186"/>
      <c r="AE8" s="173"/>
      <c r="AF8" s="190"/>
      <c r="AG8" s="195"/>
      <c r="AI8" s="190"/>
      <c r="AJ8" s="191"/>
      <c r="AK8" s="192"/>
      <c r="AL8" s="192"/>
      <c r="AN8" s="192"/>
      <c r="AO8" s="193"/>
      <c r="AP8" s="192"/>
      <c r="AR8" s="165"/>
      <c r="AS8" s="194"/>
      <c r="AT8" s="194"/>
      <c r="AW8" s="165"/>
      <c r="BH8" s="165"/>
      <c r="BK8" s="174"/>
    </row>
    <row r="9" s="165" customFormat="true" ht="10.1" hidden="false" customHeight="true" outlineLevel="0" collapsed="false">
      <c r="A9" s="156"/>
      <c r="B9" s="157"/>
      <c r="D9" s="159"/>
      <c r="E9" s="184"/>
      <c r="F9" s="0"/>
      <c r="G9" s="0"/>
      <c r="H9" s="0"/>
      <c r="I9" s="196"/>
      <c r="J9" s="188"/>
      <c r="K9" s="189"/>
      <c r="L9" s="1"/>
      <c r="M9" s="1"/>
      <c r="N9" s="166"/>
      <c r="O9" s="166"/>
      <c r="P9" s="166"/>
      <c r="Q9" s="166"/>
      <c r="R9" s="166"/>
      <c r="S9" s="0"/>
      <c r="T9" s="0"/>
      <c r="U9" s="0"/>
      <c r="V9" s="0"/>
      <c r="W9" s="0"/>
      <c r="X9" s="0"/>
      <c r="Y9" s="0"/>
      <c r="Z9" s="0"/>
      <c r="AA9" s="156"/>
      <c r="AB9" s="186"/>
      <c r="AC9" s="186"/>
      <c r="AD9" s="186"/>
      <c r="AE9" s="173"/>
      <c r="AF9" s="168"/>
      <c r="AG9" s="168"/>
      <c r="AH9" s="168"/>
      <c r="AI9" s="168"/>
      <c r="AK9" s="169"/>
      <c r="AL9" s="169"/>
      <c r="AM9" s="169"/>
      <c r="AN9" s="169"/>
      <c r="AO9" s="170"/>
      <c r="AP9" s="169"/>
      <c r="AQ9" s="171"/>
      <c r="AR9" s="171"/>
      <c r="AS9" s="172"/>
      <c r="AT9" s="172"/>
      <c r="AX9" s="168"/>
      <c r="BE9" s="166"/>
      <c r="BF9" s="166"/>
      <c r="BG9" s="166"/>
      <c r="BI9" s="166"/>
      <c r="BJ9" s="166"/>
      <c r="BK9" s="174"/>
      <c r="BL9" s="174"/>
      <c r="BM9" s="174"/>
      <c r="BN9" s="174"/>
      <c r="BO9" s="174"/>
      <c r="BP9" s="174"/>
      <c r="BQ9" s="174"/>
      <c r="BR9" s="174"/>
      <c r="BS9" s="174"/>
      <c r="BT9" s="174"/>
      <c r="BU9" s="174"/>
      <c r="BV9" s="174"/>
      <c r="BW9" s="174"/>
      <c r="BX9" s="174"/>
      <c r="BY9" s="174"/>
      <c r="BZ9" s="174"/>
      <c r="CA9" s="1"/>
      <c r="CB9" s="1"/>
      <c r="CC9" s="1"/>
      <c r="CD9" s="1"/>
      <c r="CE9" s="1"/>
      <c r="CF9" s="1"/>
      <c r="CG9" s="1"/>
      <c r="CH9" s="1"/>
      <c r="CI9" s="1"/>
      <c r="CJ9" s="1"/>
      <c r="CK9" s="1"/>
      <c r="CL9" s="174"/>
      <c r="CM9" s="174"/>
      <c r="CN9" s="174"/>
      <c r="CO9" s="174"/>
      <c r="CP9" s="174"/>
      <c r="CQ9" s="174"/>
      <c r="CR9" s="1"/>
      <c r="CS9" s="1"/>
      <c r="CT9" s="1"/>
      <c r="CU9" s="1"/>
      <c r="CV9" s="1"/>
      <c r="CW9" s="1"/>
      <c r="CX9" s="1"/>
      <c r="CY9" s="1"/>
      <c r="CZ9" s="1"/>
      <c r="DA9" s="1"/>
      <c r="DB9" s="1"/>
      <c r="DC9" s="1"/>
      <c r="DD9" s="1"/>
      <c r="DE9" s="1"/>
      <c r="DF9" s="1"/>
      <c r="DG9" s="1"/>
      <c r="DH9" s="1"/>
      <c r="DI9" s="1"/>
      <c r="DJ9" s="1"/>
      <c r="DK9" s="1"/>
      <c r="DL9" s="1"/>
      <c r="DM9" s="1"/>
      <c r="DN9" s="166"/>
      <c r="DO9" s="175"/>
      <c r="DP9" s="175"/>
      <c r="DQ9" s="175"/>
      <c r="DR9" s="175"/>
      <c r="DS9" s="175"/>
      <c r="DT9" s="175"/>
      <c r="DU9" s="175"/>
      <c r="DV9" s="175"/>
      <c r="DW9" s="175"/>
      <c r="DX9" s="175"/>
      <c r="DY9" s="175"/>
      <c r="DZ9" s="175"/>
      <c r="EA9" s="175"/>
      <c r="EB9" s="175"/>
      <c r="EC9" s="175"/>
      <c r="ED9" s="175"/>
      <c r="EE9" s="166"/>
      <c r="EF9" s="178"/>
      <c r="EG9" s="178"/>
      <c r="EH9" s="178"/>
      <c r="EI9" s="178"/>
      <c r="EJ9" s="178"/>
      <c r="EK9" s="178"/>
      <c r="EL9" s="178"/>
      <c r="AMI9" s="1"/>
      <c r="AMJ9" s="1"/>
    </row>
    <row r="10" s="199" customFormat="true" ht="10.1" hidden="false" customHeight="true" outlineLevel="0" collapsed="false">
      <c r="A10" s="156"/>
      <c r="B10" s="157"/>
      <c r="C10" s="165"/>
      <c r="D10" s="159"/>
      <c r="E10" s="184"/>
      <c r="F10" s="1"/>
      <c r="G10" s="0"/>
      <c r="H10" s="0"/>
      <c r="I10" s="0"/>
      <c r="J10" s="0"/>
      <c r="K10" s="185"/>
      <c r="L10" s="0"/>
      <c r="M10" s="0"/>
      <c r="N10" s="0"/>
      <c r="O10" s="0"/>
      <c r="P10" s="0"/>
      <c r="Q10" s="0"/>
      <c r="R10" s="0"/>
      <c r="S10" s="0"/>
      <c r="T10" s="0"/>
      <c r="U10" s="0"/>
      <c r="V10" s="0"/>
      <c r="W10" s="0"/>
      <c r="X10" s="0"/>
      <c r="Y10" s="0"/>
      <c r="Z10" s="0"/>
      <c r="AA10" s="156"/>
      <c r="AB10" s="197"/>
      <c r="AC10" s="198"/>
      <c r="AD10" s="198"/>
      <c r="AE10" s="173"/>
      <c r="AF10" s="168"/>
      <c r="AG10" s="168"/>
      <c r="AH10" s="168"/>
      <c r="AI10" s="190"/>
      <c r="AJ10" s="165"/>
      <c r="AK10" s="169"/>
      <c r="AL10" s="169"/>
      <c r="AM10" s="169"/>
      <c r="AN10" s="169"/>
      <c r="AO10" s="170"/>
      <c r="AP10" s="192"/>
      <c r="AQ10" s="171"/>
      <c r="AR10" s="171"/>
      <c r="AS10" s="172"/>
      <c r="AT10" s="172"/>
      <c r="AX10" s="200"/>
      <c r="BE10" s="198"/>
      <c r="BF10" s="198"/>
      <c r="BG10" s="198"/>
      <c r="BH10" s="198"/>
      <c r="BI10" s="198"/>
      <c r="BJ10" s="198"/>
      <c r="BK10" s="174"/>
      <c r="BL10" s="174"/>
      <c r="BM10" s="174"/>
      <c r="BN10" s="174"/>
      <c r="BO10" s="174"/>
      <c r="BP10" s="174"/>
      <c r="BQ10" s="174"/>
      <c r="BR10" s="174"/>
      <c r="BS10" s="174"/>
      <c r="BT10" s="174"/>
      <c r="BU10" s="174"/>
      <c r="BV10" s="174"/>
      <c r="BW10" s="174"/>
      <c r="BX10" s="174"/>
      <c r="BY10" s="174"/>
      <c r="BZ10" s="174"/>
      <c r="CA10" s="1"/>
      <c r="CB10" s="1"/>
      <c r="CC10" s="1"/>
      <c r="CD10" s="1"/>
      <c r="CE10" s="1"/>
      <c r="CF10" s="1"/>
      <c r="CG10" s="1"/>
      <c r="CH10" s="1"/>
      <c r="CI10" s="1"/>
      <c r="CJ10" s="1"/>
      <c r="CK10" s="1"/>
      <c r="CL10" s="174"/>
      <c r="CM10" s="174"/>
      <c r="CN10" s="174"/>
      <c r="CO10" s="174"/>
      <c r="CP10" s="174"/>
      <c r="CQ10" s="174"/>
      <c r="CR10" s="1"/>
      <c r="CS10" s="1"/>
      <c r="CT10" s="1"/>
      <c r="CU10" s="1"/>
      <c r="CV10" s="1"/>
      <c r="CW10" s="1"/>
      <c r="CX10" s="1"/>
      <c r="CY10" s="1"/>
      <c r="CZ10" s="1"/>
      <c r="DA10" s="1"/>
      <c r="DB10" s="1"/>
      <c r="DC10" s="1"/>
      <c r="DD10" s="1"/>
      <c r="DE10" s="1"/>
      <c r="DF10" s="1"/>
      <c r="DG10" s="1"/>
      <c r="DH10" s="1"/>
      <c r="DI10" s="1"/>
      <c r="DJ10" s="1"/>
      <c r="DK10" s="1"/>
      <c r="DL10" s="1"/>
      <c r="DM10" s="1"/>
      <c r="DN10" s="198"/>
      <c r="DO10" s="201"/>
      <c r="DP10" s="201"/>
      <c r="DQ10" s="201"/>
      <c r="DR10" s="201"/>
      <c r="DS10" s="201"/>
      <c r="DT10" s="201"/>
      <c r="DU10" s="201"/>
      <c r="DV10" s="201"/>
      <c r="DW10" s="201"/>
      <c r="DX10" s="201"/>
      <c r="DY10" s="201"/>
      <c r="DZ10" s="201"/>
      <c r="EA10" s="201"/>
      <c r="EB10" s="201"/>
      <c r="EC10" s="201"/>
      <c r="ED10" s="201"/>
      <c r="EE10" s="198"/>
      <c r="EF10" s="197"/>
      <c r="EG10" s="197"/>
      <c r="EH10" s="197"/>
      <c r="EI10" s="197"/>
      <c r="EJ10" s="197"/>
      <c r="EK10" s="197"/>
      <c r="EL10" s="197"/>
      <c r="AMI10" s="202"/>
      <c r="AMJ10" s="202"/>
    </row>
    <row r="11" customFormat="false" ht="10.1" hidden="false" customHeight="true" outlineLevel="0" collapsed="false">
      <c r="A11" s="184"/>
      <c r="B11" s="0"/>
      <c r="C11" s="0"/>
      <c r="D11" s="0"/>
      <c r="E11" s="184"/>
      <c r="F11" s="0"/>
      <c r="G11" s="0"/>
      <c r="H11" s="0"/>
      <c r="I11" s="0"/>
      <c r="J11" s="0"/>
      <c r="K11" s="185"/>
      <c r="L11" s="0"/>
      <c r="M11" s="0"/>
      <c r="N11" s="0"/>
      <c r="O11" s="0"/>
      <c r="P11" s="0"/>
      <c r="Q11" s="0"/>
      <c r="R11" s="0"/>
      <c r="S11" s="0"/>
      <c r="T11" s="0"/>
      <c r="U11" s="0"/>
      <c r="V11" s="0"/>
      <c r="W11" s="0"/>
      <c r="X11" s="0"/>
      <c r="Y11" s="0"/>
      <c r="Z11" s="0"/>
      <c r="AA11" s="0"/>
      <c r="AB11" s="0"/>
      <c r="AC11" s="0"/>
      <c r="AD11" s="0"/>
      <c r="AE11" s="0"/>
      <c r="AF11" s="0"/>
      <c r="AG11" s="0"/>
      <c r="AH11" s="0"/>
      <c r="AI11" s="0"/>
      <c r="AJ11" s="0"/>
      <c r="AK11" s="0"/>
      <c r="AL11" s="0"/>
      <c r="AM11" s="0"/>
      <c r="AN11" s="0"/>
      <c r="AO11" s="0"/>
      <c r="AP11" s="0"/>
      <c r="AQ11" s="0"/>
      <c r="AR11" s="0"/>
      <c r="AS11" s="0"/>
      <c r="AT11" s="0"/>
      <c r="AU11" s="0"/>
      <c r="AV11" s="0"/>
      <c r="AW11" s="0"/>
      <c r="AX11" s="0"/>
      <c r="AY11" s="0"/>
      <c r="AZ11" s="0"/>
      <c r="BA11" s="0"/>
      <c r="BB11" s="0"/>
      <c r="BC11" s="0"/>
      <c r="BD11" s="0"/>
      <c r="BE11" s="0"/>
      <c r="BF11" s="0"/>
      <c r="BG11" s="0"/>
      <c r="BH11" s="0"/>
      <c r="BI11" s="0"/>
      <c r="BJ11" s="0"/>
      <c r="BK11" s="0"/>
      <c r="BL11" s="0"/>
      <c r="BM11" s="0"/>
      <c r="BN11" s="0"/>
      <c r="BO11" s="0"/>
      <c r="BP11" s="0"/>
      <c r="BQ11" s="0"/>
      <c r="BR11" s="0"/>
      <c r="BS11" s="0"/>
      <c r="BT11" s="0"/>
      <c r="BU11" s="0"/>
      <c r="BV11" s="0"/>
      <c r="BW11" s="0"/>
      <c r="BX11" s="0"/>
      <c r="BY11" s="0"/>
      <c r="BZ11" s="0"/>
      <c r="CA11" s="0"/>
      <c r="CB11" s="0"/>
      <c r="CC11" s="0"/>
      <c r="CD11" s="0"/>
      <c r="CE11" s="0"/>
      <c r="CF11" s="0"/>
      <c r="CG11" s="0"/>
      <c r="CH11" s="0"/>
      <c r="CI11" s="0"/>
      <c r="CJ11" s="0"/>
      <c r="CK11" s="0"/>
      <c r="CL11" s="0"/>
      <c r="CM11" s="0"/>
      <c r="CN11" s="0"/>
      <c r="CO11" s="0"/>
      <c r="CP11" s="0"/>
      <c r="CQ11" s="0"/>
      <c r="CR11" s="0"/>
      <c r="CS11" s="0"/>
      <c r="CT11" s="0"/>
      <c r="CU11" s="0"/>
      <c r="CV11" s="0"/>
      <c r="CW11" s="0"/>
      <c r="CX11" s="0"/>
      <c r="CY11" s="0"/>
      <c r="CZ11" s="0"/>
      <c r="DA11" s="0"/>
      <c r="DB11" s="0"/>
      <c r="DC11" s="0"/>
      <c r="DD11" s="0"/>
      <c r="DE11" s="0"/>
      <c r="DF11" s="0"/>
      <c r="DG11" s="0"/>
      <c r="DH11" s="0"/>
      <c r="DI11" s="0"/>
      <c r="DJ11" s="0"/>
      <c r="DK11" s="0"/>
      <c r="DL11" s="0"/>
      <c r="DM11" s="0"/>
      <c r="DN11" s="0"/>
      <c r="DO11" s="0"/>
      <c r="DP11" s="0"/>
      <c r="DQ11" s="0"/>
      <c r="DR11" s="0"/>
      <c r="DS11" s="0"/>
      <c r="DT11" s="0"/>
      <c r="DU11" s="0"/>
      <c r="DV11" s="0"/>
      <c r="DW11" s="0"/>
      <c r="DX11" s="0"/>
      <c r="DY11" s="0"/>
      <c r="DZ11" s="0"/>
      <c r="EA11" s="0"/>
      <c r="EB11" s="0"/>
      <c r="EC11" s="0"/>
      <c r="ED11" s="0"/>
      <c r="EE11" s="0"/>
      <c r="EF11" s="0"/>
      <c r="EG11" s="0"/>
      <c r="EH11" s="0"/>
      <c r="EI11" s="0"/>
      <c r="EJ11" s="0"/>
      <c r="EK11" s="0"/>
      <c r="EL11" s="0"/>
      <c r="EM11" s="0"/>
      <c r="EN11" s="0"/>
      <c r="EO11" s="0"/>
      <c r="EP11" s="0"/>
      <c r="EQ11" s="0"/>
      <c r="ER11" s="0"/>
      <c r="ES11" s="0"/>
      <c r="ET11" s="0"/>
      <c r="EU11" s="0"/>
      <c r="EV11" s="0"/>
      <c r="EW11" s="0"/>
      <c r="EX11" s="0"/>
      <c r="EY11" s="0"/>
      <c r="EZ11" s="0"/>
      <c r="FA11" s="0"/>
      <c r="FB11" s="0"/>
      <c r="FC11" s="0"/>
      <c r="FD11" s="0"/>
      <c r="FE11" s="0"/>
      <c r="FF11" s="0"/>
      <c r="FG11" s="0"/>
      <c r="FH11" s="0"/>
      <c r="FI11" s="0"/>
      <c r="FJ11" s="0"/>
      <c r="FK11" s="0"/>
      <c r="FL11" s="0"/>
      <c r="FM11" s="0"/>
      <c r="FN11" s="0"/>
      <c r="FO11" s="0"/>
      <c r="FP11" s="0"/>
      <c r="FQ11" s="0"/>
      <c r="FR11" s="0"/>
      <c r="FS11" s="0"/>
      <c r="FT11" s="0"/>
      <c r="FU11" s="0"/>
      <c r="FV11" s="0"/>
      <c r="FW11" s="0"/>
      <c r="FX11" s="0"/>
      <c r="FY11" s="0"/>
      <c r="FZ11" s="0"/>
      <c r="GA11" s="0"/>
      <c r="GB11" s="0"/>
      <c r="GC11" s="0"/>
      <c r="GD11" s="0"/>
      <c r="GE11" s="0"/>
      <c r="GF11" s="0"/>
      <c r="GG11" s="0"/>
      <c r="GH11" s="0"/>
      <c r="GI11" s="0"/>
      <c r="GJ11" s="0"/>
      <c r="GK11" s="0"/>
      <c r="GL11" s="0"/>
      <c r="GM11" s="0"/>
      <c r="GN11" s="0"/>
      <c r="GO11" s="0"/>
      <c r="GP11" s="0"/>
      <c r="GQ11" s="0"/>
      <c r="GR11" s="0"/>
      <c r="GS11" s="0"/>
      <c r="GT11" s="0"/>
      <c r="GU11" s="0"/>
      <c r="GV11" s="0"/>
      <c r="GW11" s="0"/>
      <c r="GX11" s="0"/>
      <c r="GY11" s="0"/>
      <c r="GZ11" s="0"/>
      <c r="HA11" s="0"/>
      <c r="HB11" s="0"/>
      <c r="HC11" s="0"/>
      <c r="HD11" s="0"/>
      <c r="HE11" s="0"/>
      <c r="HF11" s="0"/>
      <c r="HG11" s="0"/>
      <c r="HH11" s="0"/>
      <c r="HI11" s="0"/>
      <c r="HJ11" s="0"/>
      <c r="HK11" s="0"/>
      <c r="HL11" s="0"/>
      <c r="HM11" s="0"/>
      <c r="HN11" s="0"/>
      <c r="HO11" s="0"/>
      <c r="HP11" s="0"/>
      <c r="HQ11" s="0"/>
      <c r="HR11" s="0"/>
      <c r="HS11" s="0"/>
      <c r="HT11" s="0"/>
      <c r="HU11" s="0"/>
      <c r="HV11" s="0"/>
      <c r="HW11" s="0"/>
      <c r="HX11" s="0"/>
      <c r="HY11" s="0"/>
      <c r="HZ11" s="0"/>
      <c r="IA11" s="0"/>
      <c r="IB11" s="0"/>
      <c r="IC11" s="0"/>
      <c r="ID11" s="0"/>
      <c r="IE11" s="0"/>
      <c r="IF11" s="0"/>
      <c r="IG11" s="0"/>
      <c r="IH11" s="0"/>
      <c r="II11" s="0"/>
      <c r="IJ11" s="0"/>
      <c r="IK11" s="0"/>
      <c r="IL11" s="0"/>
      <c r="IM11" s="0"/>
      <c r="IN11" s="0"/>
      <c r="IO11" s="0"/>
      <c r="IP11" s="0"/>
      <c r="IQ11" s="0"/>
      <c r="IR11" s="0"/>
      <c r="IS11" s="0"/>
      <c r="IT11" s="0"/>
      <c r="IU11" s="0"/>
      <c r="IV11" s="0"/>
      <c r="IW11" s="0"/>
      <c r="IX11" s="0"/>
      <c r="IY11" s="0"/>
      <c r="IZ11" s="0"/>
      <c r="JA11" s="0"/>
      <c r="JB11" s="0"/>
      <c r="JC11" s="0"/>
      <c r="JD11" s="0"/>
      <c r="JE11" s="0"/>
      <c r="JF11" s="0"/>
      <c r="JG11" s="0"/>
      <c r="JH11" s="0"/>
      <c r="JI11" s="0"/>
      <c r="JJ11" s="0"/>
      <c r="JK11" s="0"/>
      <c r="JL11" s="0"/>
      <c r="JM11" s="0"/>
      <c r="JN11" s="0"/>
      <c r="JO11" s="0"/>
      <c r="JP11" s="0"/>
      <c r="JQ11" s="0"/>
      <c r="JR11" s="0"/>
      <c r="JS11" s="0"/>
      <c r="JT11" s="0"/>
      <c r="JU11" s="0"/>
      <c r="JV11" s="0"/>
      <c r="JW11" s="0"/>
      <c r="JX11" s="0"/>
      <c r="JY11" s="0"/>
      <c r="JZ11" s="0"/>
      <c r="KA11" s="0"/>
      <c r="KB11" s="0"/>
      <c r="KC11" s="0"/>
      <c r="KD11" s="0"/>
      <c r="KE11" s="0"/>
      <c r="KF11" s="0"/>
      <c r="KG11" s="0"/>
      <c r="KH11" s="0"/>
      <c r="KI11" s="0"/>
      <c r="KJ11" s="0"/>
      <c r="KK11" s="0"/>
      <c r="KL11" s="0"/>
      <c r="KM11" s="0"/>
      <c r="KN11" s="0"/>
      <c r="KO11" s="0"/>
      <c r="KP11" s="0"/>
      <c r="KQ11" s="0"/>
      <c r="KR11" s="0"/>
      <c r="KS11" s="0"/>
      <c r="KT11" s="0"/>
      <c r="KU11" s="0"/>
      <c r="KV11" s="0"/>
      <c r="KW11" s="0"/>
      <c r="KX11" s="0"/>
      <c r="KY11" s="0"/>
      <c r="KZ11" s="0"/>
      <c r="LA11" s="0"/>
      <c r="LB11" s="0"/>
      <c r="LC11" s="0"/>
      <c r="LD11" s="0"/>
      <c r="LE11" s="0"/>
      <c r="LF11" s="0"/>
      <c r="LG11" s="0"/>
      <c r="LH11" s="0"/>
      <c r="LI11" s="0"/>
      <c r="LJ11" s="0"/>
      <c r="LK11" s="0"/>
      <c r="LL11" s="0"/>
      <c r="LM11" s="0"/>
      <c r="LN11" s="0"/>
      <c r="LO11" s="0"/>
      <c r="LP11" s="0"/>
      <c r="LQ11" s="0"/>
      <c r="LR11" s="0"/>
      <c r="LS11" s="0"/>
      <c r="LT11" s="0"/>
      <c r="LU11" s="0"/>
      <c r="LV11" s="0"/>
      <c r="LW11" s="0"/>
      <c r="LX11" s="0"/>
      <c r="LY11" s="0"/>
      <c r="LZ11" s="0"/>
      <c r="MA11" s="0"/>
      <c r="MB11" s="0"/>
      <c r="MC11" s="0"/>
      <c r="MD11" s="0"/>
      <c r="ME11" s="0"/>
      <c r="MF11" s="0"/>
      <c r="MG11" s="0"/>
      <c r="MH11" s="0"/>
      <c r="MI11" s="0"/>
      <c r="MJ11" s="0"/>
      <c r="MK11" s="0"/>
      <c r="ML11" s="0"/>
      <c r="MM11" s="0"/>
      <c r="MN11" s="0"/>
      <c r="MO11" s="0"/>
      <c r="MP11" s="0"/>
      <c r="MQ11" s="0"/>
      <c r="MR11" s="0"/>
      <c r="MS11" s="0"/>
      <c r="MT11" s="0"/>
      <c r="MU11" s="0"/>
      <c r="MV11" s="0"/>
      <c r="MW11" s="0"/>
      <c r="MX11" s="0"/>
      <c r="MY11" s="0"/>
      <c r="MZ11" s="0"/>
      <c r="NA11" s="0"/>
      <c r="NB11" s="0"/>
      <c r="NC11" s="0"/>
      <c r="ND11" s="0"/>
      <c r="NE11" s="0"/>
      <c r="NF11" s="0"/>
      <c r="NG11" s="0"/>
      <c r="NH11" s="0"/>
      <c r="NI11" s="0"/>
      <c r="NJ11" s="0"/>
      <c r="NK11" s="0"/>
      <c r="NL11" s="0"/>
      <c r="NM11" s="0"/>
      <c r="NN11" s="0"/>
      <c r="NO11" s="0"/>
      <c r="NP11" s="0"/>
      <c r="NQ11" s="0"/>
      <c r="NR11" s="0"/>
      <c r="NS11" s="0"/>
      <c r="NT11" s="0"/>
      <c r="NU11" s="0"/>
      <c r="NV11" s="0"/>
      <c r="NW11" s="0"/>
      <c r="NX11" s="0"/>
      <c r="NY11" s="0"/>
      <c r="NZ11" s="0"/>
      <c r="OA11" s="0"/>
      <c r="OB11" s="0"/>
      <c r="OC11" s="0"/>
      <c r="OD11" s="0"/>
      <c r="OE11" s="0"/>
      <c r="OF11" s="0"/>
      <c r="OG11" s="0"/>
      <c r="OH11" s="0"/>
      <c r="OI11" s="0"/>
      <c r="OJ11" s="0"/>
      <c r="OK11" s="0"/>
      <c r="OL11" s="0"/>
      <c r="OM11" s="0"/>
      <c r="ON11" s="0"/>
      <c r="OO11" s="0"/>
      <c r="OP11" s="0"/>
      <c r="OQ11" s="0"/>
      <c r="OR11" s="0"/>
      <c r="OS11" s="0"/>
      <c r="OT11" s="0"/>
      <c r="OU11" s="0"/>
      <c r="OV11" s="0"/>
      <c r="OW11" s="0"/>
      <c r="OX11" s="0"/>
      <c r="OY11" s="0"/>
      <c r="OZ11" s="0"/>
      <c r="PA11" s="0"/>
      <c r="PB11" s="0"/>
      <c r="PC11" s="0"/>
      <c r="PD11" s="0"/>
      <c r="PE11" s="0"/>
      <c r="PF11" s="0"/>
      <c r="PG11" s="0"/>
      <c r="PH11" s="0"/>
      <c r="PI11" s="0"/>
      <c r="PJ11" s="0"/>
      <c r="PK11" s="0"/>
      <c r="PL11" s="0"/>
      <c r="PM11" s="0"/>
      <c r="PN11" s="0"/>
      <c r="PO11" s="0"/>
      <c r="PP11" s="0"/>
      <c r="PQ11" s="0"/>
      <c r="PR11" s="0"/>
      <c r="PS11" s="0"/>
      <c r="PT11" s="0"/>
      <c r="PU11" s="0"/>
      <c r="PV11" s="0"/>
      <c r="PW11" s="0"/>
      <c r="PX11" s="0"/>
      <c r="PY11" s="0"/>
      <c r="PZ11" s="0"/>
      <c r="QA11" s="0"/>
      <c r="QB11" s="0"/>
      <c r="QC11" s="0"/>
      <c r="QD11" s="0"/>
      <c r="QE11" s="0"/>
      <c r="QF11" s="0"/>
      <c r="QG11" s="0"/>
      <c r="QH11" s="0"/>
      <c r="QI11" s="0"/>
      <c r="QJ11" s="0"/>
      <c r="QK11" s="0"/>
      <c r="QL11" s="0"/>
      <c r="QM11" s="0"/>
      <c r="QN11" s="0"/>
      <c r="QO11" s="0"/>
      <c r="QP11" s="0"/>
      <c r="QQ11" s="0"/>
      <c r="QR11" s="0"/>
      <c r="QS11" s="0"/>
      <c r="QT11" s="0"/>
      <c r="QU11" s="0"/>
      <c r="QV11" s="0"/>
      <c r="QW11" s="0"/>
      <c r="QX11" s="0"/>
      <c r="QY11" s="0"/>
      <c r="QZ11" s="0"/>
      <c r="RA11" s="0"/>
      <c r="RB11" s="0"/>
      <c r="RC11" s="0"/>
      <c r="RD11" s="0"/>
      <c r="RE11" s="0"/>
      <c r="RF11" s="0"/>
      <c r="RG11" s="0"/>
      <c r="RH11" s="0"/>
      <c r="RI11" s="0"/>
      <c r="RJ11" s="0"/>
      <c r="RK11" s="0"/>
      <c r="RL11" s="0"/>
      <c r="RM11" s="0"/>
      <c r="RN11" s="0"/>
      <c r="RO11" s="0"/>
      <c r="RP11" s="0"/>
      <c r="RQ11" s="0"/>
      <c r="RR11" s="0"/>
      <c r="RS11" s="0"/>
      <c r="RT11" s="0"/>
      <c r="RU11" s="0"/>
      <c r="RV11" s="0"/>
      <c r="RW11" s="0"/>
      <c r="RX11" s="0"/>
      <c r="RY11" s="0"/>
      <c r="RZ11" s="0"/>
      <c r="SA11" s="0"/>
      <c r="SB11" s="0"/>
      <c r="SC11" s="0"/>
      <c r="SD11" s="0"/>
      <c r="SE11" s="0"/>
      <c r="SF11" s="0"/>
      <c r="SG11" s="0"/>
      <c r="SH11" s="0"/>
      <c r="SI11" s="0"/>
      <c r="SJ11" s="0"/>
      <c r="SK11" s="0"/>
      <c r="SL11" s="0"/>
      <c r="SM11" s="0"/>
      <c r="SN11" s="0"/>
      <c r="SO11" s="0"/>
      <c r="SP11" s="0"/>
      <c r="SQ11" s="0"/>
      <c r="SR11" s="0"/>
      <c r="SS11" s="0"/>
      <c r="ST11" s="0"/>
      <c r="SU11" s="0"/>
      <c r="SV11" s="0"/>
      <c r="SW11" s="0"/>
      <c r="SX11" s="0"/>
      <c r="SY11" s="0"/>
      <c r="SZ11" s="0"/>
      <c r="TA11" s="0"/>
      <c r="TB11" s="0"/>
      <c r="TC11" s="0"/>
      <c r="TD11" s="0"/>
      <c r="TE11" s="0"/>
      <c r="TF11" s="0"/>
      <c r="TG11" s="0"/>
      <c r="TH11" s="0"/>
      <c r="TI11" s="0"/>
      <c r="TJ11" s="0"/>
      <c r="TK11" s="0"/>
      <c r="TL11" s="0"/>
      <c r="TM11" s="0"/>
      <c r="TN11" s="0"/>
      <c r="TO11" s="0"/>
      <c r="TP11" s="0"/>
      <c r="TQ11" s="0"/>
      <c r="TR11" s="0"/>
      <c r="TS11" s="0"/>
      <c r="TT11" s="0"/>
      <c r="TU11" s="0"/>
      <c r="TV11" s="0"/>
      <c r="TW11" s="0"/>
      <c r="TX11" s="0"/>
      <c r="TY11" s="0"/>
      <c r="TZ11" s="0"/>
      <c r="UA11" s="0"/>
      <c r="UB11" s="0"/>
      <c r="UC11" s="0"/>
      <c r="UD11" s="0"/>
      <c r="UE11" s="0"/>
      <c r="UF11" s="0"/>
      <c r="UG11" s="0"/>
      <c r="UH11" s="0"/>
      <c r="UI11" s="0"/>
      <c r="UJ11" s="0"/>
      <c r="UK11" s="0"/>
      <c r="UL11" s="0"/>
      <c r="UM11" s="0"/>
      <c r="UN11" s="0"/>
      <c r="UO11" s="0"/>
      <c r="UP11" s="0"/>
      <c r="UQ11" s="0"/>
      <c r="UR11" s="0"/>
      <c r="US11" s="0"/>
      <c r="UT11" s="0"/>
      <c r="UU11" s="0"/>
      <c r="UV11" s="0"/>
      <c r="UW11" s="0"/>
      <c r="UX11" s="0"/>
      <c r="UY11" s="0"/>
      <c r="UZ11" s="0"/>
      <c r="VA11" s="0"/>
      <c r="VB11" s="0"/>
      <c r="VC11" s="0"/>
      <c r="VD11" s="0"/>
      <c r="VE11" s="0"/>
      <c r="VF11" s="0"/>
      <c r="VG11" s="0"/>
      <c r="VH11" s="0"/>
      <c r="VI11" s="0"/>
      <c r="VJ11" s="0"/>
      <c r="VK11" s="0"/>
      <c r="VL11" s="0"/>
      <c r="VM11" s="0"/>
      <c r="VN11" s="0"/>
      <c r="VO11" s="0"/>
      <c r="VP11" s="0"/>
      <c r="VQ11" s="0"/>
      <c r="VR11" s="0"/>
      <c r="VS11" s="0"/>
      <c r="VT11" s="0"/>
      <c r="VU11" s="0"/>
      <c r="VV11" s="0"/>
      <c r="VW11" s="0"/>
      <c r="VX11" s="0"/>
      <c r="VY11" s="0"/>
      <c r="VZ11" s="0"/>
      <c r="WA11" s="0"/>
      <c r="WB11" s="0"/>
      <c r="WC11" s="0"/>
      <c r="WD11" s="0"/>
      <c r="WE11" s="0"/>
      <c r="WF11" s="0"/>
      <c r="WG11" s="0"/>
      <c r="WH11" s="0"/>
      <c r="WI11" s="0"/>
      <c r="WJ11" s="0"/>
      <c r="WK11" s="0"/>
      <c r="WL11" s="0"/>
      <c r="WM11" s="0"/>
      <c r="WN11" s="0"/>
      <c r="WO11" s="0"/>
      <c r="WP11" s="0"/>
      <c r="WQ11" s="0"/>
      <c r="WR11" s="0"/>
      <c r="WS11" s="0"/>
      <c r="WT11" s="0"/>
      <c r="WU11" s="0"/>
      <c r="WV11" s="0"/>
      <c r="WW11" s="0"/>
      <c r="WX11" s="0"/>
      <c r="WY11" s="0"/>
      <c r="WZ11" s="0"/>
      <c r="XA11" s="0"/>
      <c r="XB11" s="0"/>
      <c r="XC11" s="0"/>
      <c r="XD11" s="0"/>
      <c r="XE11" s="0"/>
      <c r="XF11" s="0"/>
      <c r="XG11" s="0"/>
      <c r="XH11" s="0"/>
      <c r="XI11" s="0"/>
      <c r="XJ11" s="0"/>
      <c r="XK11" s="0"/>
      <c r="XL11" s="0"/>
      <c r="XM11" s="0"/>
      <c r="XN11" s="0"/>
      <c r="XO11" s="0"/>
      <c r="XP11" s="0"/>
      <c r="XQ11" s="0"/>
      <c r="XR11" s="0"/>
      <c r="XS11" s="0"/>
      <c r="XT11" s="0"/>
      <c r="XU11" s="0"/>
      <c r="XV11" s="0"/>
      <c r="XW11" s="0"/>
      <c r="XX11" s="0"/>
      <c r="XY11" s="0"/>
      <c r="XZ11" s="0"/>
      <c r="YA11" s="0"/>
      <c r="YB11" s="0"/>
      <c r="YC11" s="0"/>
      <c r="YD11" s="0"/>
      <c r="YE11" s="0"/>
      <c r="YF11" s="0"/>
      <c r="YG11" s="0"/>
      <c r="YH11" s="0"/>
      <c r="YI11" s="0"/>
      <c r="YJ11" s="0"/>
      <c r="YK11" s="0"/>
      <c r="YL11" s="0"/>
      <c r="YM11" s="0"/>
      <c r="YN11" s="0"/>
      <c r="YO11" s="0"/>
      <c r="YP11" s="0"/>
      <c r="YQ11" s="0"/>
      <c r="YR11" s="0"/>
      <c r="YS11" s="0"/>
      <c r="YT11" s="0"/>
      <c r="YU11" s="0"/>
      <c r="YV11" s="0"/>
      <c r="YW11" s="0"/>
      <c r="YX11" s="0"/>
      <c r="YY11" s="0"/>
      <c r="YZ11" s="0"/>
      <c r="ZA11" s="0"/>
      <c r="ZB11" s="0"/>
      <c r="ZC11" s="0"/>
      <c r="ZD11" s="0"/>
      <c r="ZE11" s="0"/>
      <c r="ZF11" s="0"/>
      <c r="ZG11" s="0"/>
      <c r="ZH11" s="0"/>
      <c r="ZI11" s="0"/>
      <c r="ZJ11" s="0"/>
      <c r="ZK11" s="0"/>
      <c r="ZL11" s="0"/>
      <c r="ZM11" s="0"/>
      <c r="ZN11" s="0"/>
      <c r="ZO11" s="0"/>
      <c r="ZP11" s="0"/>
      <c r="ZQ11" s="0"/>
      <c r="ZR11" s="0"/>
      <c r="ZS11" s="0"/>
      <c r="ZT11" s="0"/>
      <c r="ZU11" s="0"/>
      <c r="ZV11" s="0"/>
      <c r="ZW11" s="0"/>
      <c r="ZX11" s="0"/>
      <c r="ZY11" s="0"/>
      <c r="ZZ11" s="0"/>
      <c r="AAA11" s="0"/>
      <c r="AAB11" s="0"/>
      <c r="AAC11" s="0"/>
      <c r="AAD11" s="0"/>
      <c r="AAE11" s="0"/>
      <c r="AAF11" s="0"/>
      <c r="AAG11" s="0"/>
      <c r="AAH11" s="0"/>
      <c r="AAI11" s="0"/>
      <c r="AAJ11" s="0"/>
      <c r="AAK11" s="0"/>
      <c r="AAL11" s="0"/>
      <c r="AAM11" s="0"/>
      <c r="AAN11" s="0"/>
      <c r="AAO11" s="0"/>
      <c r="AAP11" s="0"/>
      <c r="AAQ11" s="0"/>
      <c r="AAR11" s="0"/>
      <c r="AAS11" s="0"/>
      <c r="AAT11" s="0"/>
      <c r="AAU11" s="0"/>
      <c r="AAV11" s="0"/>
      <c r="AAW11" s="0"/>
      <c r="AAX11" s="0"/>
      <c r="AAY11" s="0"/>
      <c r="AAZ11" s="0"/>
      <c r="ABA11" s="0"/>
      <c r="ABB11" s="0"/>
      <c r="ABC11" s="0"/>
      <c r="ABD11" s="0"/>
      <c r="ABE11" s="0"/>
      <c r="ABF11" s="0"/>
      <c r="ABG11" s="0"/>
      <c r="ABH11" s="0"/>
      <c r="ABI11" s="0"/>
      <c r="ABJ11" s="0"/>
      <c r="ABK11" s="0"/>
      <c r="ABL11" s="0"/>
      <c r="ABM11" s="0"/>
      <c r="ABN11" s="0"/>
      <c r="ABO11" s="0"/>
      <c r="ABP11" s="0"/>
      <c r="ABQ11" s="0"/>
      <c r="ABR11" s="0"/>
      <c r="ABS11" s="0"/>
      <c r="ABT11" s="0"/>
      <c r="ABU11" s="0"/>
      <c r="ABV11" s="0"/>
      <c r="ABW11" s="0"/>
      <c r="ABX11" s="0"/>
      <c r="ABY11" s="0"/>
      <c r="ABZ11" s="0"/>
      <c r="ACA11" s="0"/>
      <c r="ACB11" s="0"/>
      <c r="ACC11" s="0"/>
      <c r="ACD11" s="0"/>
      <c r="ACE11" s="0"/>
      <c r="ACF11" s="0"/>
      <c r="ACG11" s="0"/>
      <c r="ACH11" s="0"/>
      <c r="ACI11" s="0"/>
      <c r="ACJ11" s="0"/>
      <c r="ACK11" s="0"/>
      <c r="ACL11" s="0"/>
      <c r="ACM11" s="0"/>
      <c r="ACN11" s="0"/>
      <c r="ACO11" s="0"/>
      <c r="ACP11" s="0"/>
      <c r="ACQ11" s="0"/>
      <c r="ACR11" s="0"/>
      <c r="ACS11" s="0"/>
      <c r="ACT11" s="0"/>
      <c r="ACU11" s="0"/>
      <c r="ACV11" s="0"/>
      <c r="ACW11" s="0"/>
      <c r="ACX11" s="0"/>
      <c r="ACY11" s="0"/>
      <c r="ACZ11" s="0"/>
      <c r="ADA11" s="0"/>
      <c r="ADB11" s="0"/>
      <c r="ADC11" s="0"/>
      <c r="ADD11" s="0"/>
      <c r="ADE11" s="0"/>
      <c r="ADF11" s="0"/>
      <c r="ADG11" s="0"/>
      <c r="ADH11" s="0"/>
      <c r="ADI11" s="0"/>
      <c r="ADJ11" s="0"/>
      <c r="ADK11" s="0"/>
      <c r="ADL11" s="0"/>
      <c r="ADM11" s="0"/>
      <c r="ADN11" s="0"/>
      <c r="ADO11" s="0"/>
      <c r="ADP11" s="0"/>
      <c r="ADQ11" s="0"/>
      <c r="ADR11" s="0"/>
      <c r="ADS11" s="0"/>
      <c r="ADT11" s="0"/>
      <c r="ADU11" s="0"/>
      <c r="ADV11" s="0"/>
      <c r="ADW11" s="0"/>
      <c r="ADX11" s="0"/>
      <c r="ADY11" s="0"/>
      <c r="ADZ11" s="0"/>
      <c r="AEA11" s="0"/>
      <c r="AEB11" s="0"/>
      <c r="AEC11" s="0"/>
      <c r="AED11" s="0"/>
      <c r="AEE11" s="0"/>
      <c r="AEF11" s="0"/>
      <c r="AEG11" s="0"/>
      <c r="AEH11" s="0"/>
      <c r="AEI11" s="0"/>
      <c r="AEJ11" s="0"/>
      <c r="AEK11" s="0"/>
      <c r="AEL11" s="0"/>
      <c r="AEM11" s="0"/>
      <c r="AEN11" s="0"/>
      <c r="AEO11" s="0"/>
      <c r="AEP11" s="0"/>
      <c r="AEQ11" s="0"/>
      <c r="AER11" s="0"/>
      <c r="AES11" s="0"/>
      <c r="AET11" s="0"/>
      <c r="AEU11" s="0"/>
      <c r="AEV11" s="0"/>
      <c r="AEW11" s="0"/>
      <c r="AEX11" s="0"/>
      <c r="AEY11" s="0"/>
      <c r="AEZ11" s="0"/>
      <c r="AFA11" s="0"/>
      <c r="AFB11" s="0"/>
      <c r="AFC11" s="0"/>
      <c r="AFD11" s="0"/>
      <c r="AFE11" s="0"/>
      <c r="AFF11" s="0"/>
      <c r="AFG11" s="0"/>
      <c r="AFH11" s="0"/>
      <c r="AFI11" s="0"/>
      <c r="AFJ11" s="0"/>
      <c r="AFK11" s="0"/>
      <c r="AFL11" s="0"/>
      <c r="AFM11" s="0"/>
      <c r="AFN11" s="0"/>
      <c r="AFO11" s="0"/>
      <c r="AFP11" s="0"/>
      <c r="AFQ11" s="0"/>
      <c r="AFR11" s="0"/>
      <c r="AFS11" s="0"/>
      <c r="AFT11" s="0"/>
      <c r="AFU11" s="0"/>
      <c r="AFV11" s="0"/>
      <c r="AFW11" s="0"/>
      <c r="AFX11" s="0"/>
      <c r="AFY11" s="0"/>
      <c r="AFZ11" s="0"/>
      <c r="AGA11" s="0"/>
      <c r="AGB11" s="0"/>
      <c r="AGC11" s="0"/>
      <c r="AGD11" s="0"/>
      <c r="AGE11" s="0"/>
      <c r="AGF11" s="0"/>
      <c r="AGG11" s="0"/>
      <c r="AGH11" s="0"/>
      <c r="AGI11" s="0"/>
      <c r="AGJ11" s="0"/>
      <c r="AGK11" s="0"/>
      <c r="AGL11" s="0"/>
      <c r="AGM11" s="0"/>
      <c r="AGN11" s="0"/>
      <c r="AGO11" s="0"/>
      <c r="AGP11" s="0"/>
      <c r="AGQ11" s="0"/>
      <c r="AGR11" s="0"/>
      <c r="AGS11" s="0"/>
      <c r="AGT11" s="0"/>
      <c r="AGU11" s="0"/>
      <c r="AGV11" s="0"/>
      <c r="AGW11" s="0"/>
      <c r="AGX11" s="0"/>
      <c r="AGY11" s="0"/>
      <c r="AGZ11" s="0"/>
      <c r="AHA11" s="0"/>
      <c r="AHB11" s="0"/>
      <c r="AHC11" s="0"/>
      <c r="AHD11" s="0"/>
      <c r="AHE11" s="0"/>
      <c r="AHF11" s="0"/>
      <c r="AHG11" s="0"/>
      <c r="AHH11" s="0"/>
      <c r="AHI11" s="0"/>
      <c r="AHJ11" s="0"/>
      <c r="AHK11" s="0"/>
      <c r="AHL11" s="0"/>
      <c r="AHM11" s="0"/>
      <c r="AHN11" s="0"/>
      <c r="AHO11" s="0"/>
      <c r="AHP11" s="0"/>
      <c r="AHQ11" s="0"/>
      <c r="AHR11" s="0"/>
      <c r="AHS11" s="0"/>
      <c r="AHT11" s="0"/>
      <c r="AHU11" s="0"/>
      <c r="AHV11" s="0"/>
      <c r="AHW11" s="0"/>
      <c r="AHX11" s="0"/>
      <c r="AHY11" s="0"/>
      <c r="AHZ11" s="0"/>
      <c r="AIA11" s="0"/>
      <c r="AIB11" s="0"/>
      <c r="AIC11" s="0"/>
      <c r="AID11" s="0"/>
      <c r="AIE11" s="0"/>
      <c r="AIF11" s="0"/>
      <c r="AIG11" s="0"/>
      <c r="AIH11" s="0"/>
      <c r="AII11" s="0"/>
      <c r="AIJ11" s="0"/>
      <c r="AIK11" s="0"/>
      <c r="AIL11" s="0"/>
      <c r="AIM11" s="0"/>
      <c r="AIN11" s="0"/>
      <c r="AIO11" s="0"/>
      <c r="AIP11" s="0"/>
      <c r="AIQ11" s="0"/>
      <c r="AIR11" s="0"/>
      <c r="AIS11" s="0"/>
      <c r="AIT11" s="0"/>
      <c r="AIU11" s="0"/>
      <c r="AIV11" s="0"/>
      <c r="AIW11" s="0"/>
      <c r="AIX11" s="0"/>
      <c r="AIY11" s="0"/>
      <c r="AIZ11" s="0"/>
      <c r="AJA11" s="0"/>
      <c r="AJB11" s="0"/>
      <c r="AJC11" s="0"/>
      <c r="AJD11" s="0"/>
      <c r="AJE11" s="0"/>
      <c r="AJF11" s="0"/>
      <c r="AJG11" s="0"/>
      <c r="AJH11" s="0"/>
      <c r="AJI11" s="0"/>
      <c r="AJJ11" s="0"/>
      <c r="AJK11" s="0"/>
      <c r="AJL11" s="0"/>
      <c r="AJM11" s="0"/>
      <c r="AJN11" s="0"/>
      <c r="AJO11" s="0"/>
      <c r="AJP11" s="0"/>
      <c r="AJQ11" s="0"/>
      <c r="AJR11" s="0"/>
      <c r="AJS11" s="0"/>
      <c r="AJT11" s="0"/>
      <c r="AJU11" s="0"/>
      <c r="AJV11" s="0"/>
      <c r="AJW11" s="0"/>
      <c r="AJX11" s="0"/>
      <c r="AJY11" s="0"/>
      <c r="AJZ11" s="0"/>
      <c r="AKA11" s="0"/>
      <c r="AKB11" s="0"/>
      <c r="AKC11" s="0"/>
      <c r="AKD11" s="0"/>
      <c r="AKE11" s="0"/>
      <c r="AKF11" s="0"/>
      <c r="AKG11" s="0"/>
      <c r="AKH11" s="0"/>
      <c r="AKI11" s="0"/>
      <c r="AKJ11" s="0"/>
      <c r="AKK11" s="0"/>
      <c r="AKL11" s="0"/>
      <c r="AKM11" s="0"/>
      <c r="AKN11" s="0"/>
      <c r="AKO11" s="0"/>
      <c r="AKP11" s="0"/>
      <c r="AKQ11" s="0"/>
      <c r="AKR11" s="0"/>
      <c r="AKS11" s="0"/>
      <c r="AKT11" s="0"/>
      <c r="AKU11" s="0"/>
      <c r="AKV11" s="0"/>
      <c r="AKW11" s="0"/>
      <c r="AKX11" s="0"/>
      <c r="AKY11" s="0"/>
      <c r="AKZ11" s="0"/>
      <c r="ALA11" s="0"/>
      <c r="ALB11" s="0"/>
      <c r="ALC11" s="0"/>
      <c r="ALD11" s="0"/>
      <c r="ALE11" s="0"/>
      <c r="ALF11" s="0"/>
      <c r="ALG11" s="0"/>
      <c r="ALH11" s="0"/>
      <c r="ALI11" s="0"/>
      <c r="ALJ11" s="0"/>
      <c r="ALK11" s="0"/>
      <c r="ALL11" s="0"/>
      <c r="ALM11" s="0"/>
      <c r="ALN11" s="0"/>
      <c r="ALO11" s="0"/>
      <c r="ALP11" s="0"/>
      <c r="ALQ11" s="0"/>
      <c r="ALR11" s="0"/>
      <c r="ALS11" s="0"/>
      <c r="ALT11" s="0"/>
      <c r="ALU11" s="0"/>
      <c r="ALV11" s="0"/>
      <c r="ALW11" s="0"/>
      <c r="ALX11" s="0"/>
      <c r="ALY11" s="0"/>
      <c r="ALZ11" s="0"/>
      <c r="AMA11" s="0"/>
      <c r="AMB11" s="0"/>
      <c r="AMC11" s="0"/>
      <c r="AMD11" s="0"/>
      <c r="AME11" s="0"/>
      <c r="AMF11" s="0"/>
      <c r="AMG11" s="0"/>
      <c r="AMH11" s="0"/>
      <c r="AMI11" s="0"/>
      <c r="AMJ11" s="0"/>
    </row>
    <row r="12" customFormat="false" ht="10.1" hidden="false" customHeight="true" outlineLevel="0" collapsed="false">
      <c r="A12" s="184"/>
      <c r="B12" s="0"/>
      <c r="C12" s="0"/>
      <c r="D12" s="0"/>
      <c r="E12" s="184"/>
      <c r="F12" s="0"/>
      <c r="G12" s="0"/>
      <c r="H12" s="0"/>
      <c r="I12" s="0"/>
      <c r="J12" s="0"/>
      <c r="K12" s="185"/>
      <c r="L12" s="0"/>
      <c r="M12" s="0"/>
      <c r="N12" s="0"/>
      <c r="O12" s="0"/>
      <c r="P12" s="0"/>
      <c r="Q12" s="0"/>
      <c r="R12" s="0"/>
      <c r="S12" s="0"/>
      <c r="T12" s="0"/>
      <c r="U12" s="0"/>
      <c r="V12" s="0"/>
      <c r="W12" s="0"/>
      <c r="X12" s="0"/>
      <c r="Y12" s="0"/>
      <c r="Z12" s="0"/>
      <c r="AA12" s="0"/>
      <c r="AB12" s="0"/>
      <c r="AC12" s="0"/>
      <c r="AD12" s="0"/>
      <c r="AE12" s="0"/>
      <c r="AF12" s="0"/>
      <c r="AG12" s="0"/>
      <c r="AH12" s="0"/>
      <c r="AI12" s="0"/>
      <c r="AJ12" s="0"/>
      <c r="AK12" s="0"/>
      <c r="AL12" s="0"/>
      <c r="AM12" s="0"/>
      <c r="AN12" s="0"/>
      <c r="AO12" s="0"/>
      <c r="AP12" s="0"/>
      <c r="AQ12" s="0"/>
      <c r="AR12" s="0"/>
      <c r="AS12" s="0"/>
      <c r="AT12" s="0"/>
      <c r="AU12" s="0"/>
      <c r="AV12" s="0"/>
      <c r="AW12" s="0"/>
      <c r="AX12" s="0"/>
      <c r="AY12" s="0"/>
      <c r="AZ12" s="0"/>
      <c r="BA12" s="0"/>
      <c r="BB12" s="0"/>
      <c r="BC12" s="0"/>
      <c r="BD12" s="0"/>
      <c r="BE12" s="0"/>
      <c r="BF12" s="0"/>
      <c r="BG12" s="0"/>
      <c r="BH12" s="0"/>
      <c r="BI12" s="0"/>
      <c r="BJ12" s="0"/>
      <c r="BK12" s="0"/>
      <c r="BL12" s="0"/>
      <c r="BM12" s="0"/>
      <c r="BN12" s="0"/>
      <c r="BO12" s="0"/>
      <c r="BP12" s="0"/>
      <c r="BQ12" s="0"/>
      <c r="BR12" s="0"/>
      <c r="BS12" s="0"/>
      <c r="BT12" s="0"/>
      <c r="BU12" s="0"/>
      <c r="BV12" s="0"/>
      <c r="BW12" s="0"/>
      <c r="BX12" s="0"/>
      <c r="BY12" s="0"/>
      <c r="BZ12" s="0"/>
      <c r="CA12" s="0"/>
      <c r="CB12" s="0"/>
      <c r="CC12" s="0"/>
      <c r="CD12" s="0"/>
      <c r="CE12" s="0"/>
      <c r="CF12" s="0"/>
      <c r="CG12" s="0"/>
      <c r="CH12" s="0"/>
      <c r="CI12" s="0"/>
      <c r="CJ12" s="0"/>
      <c r="CK12" s="0"/>
      <c r="CL12" s="0"/>
      <c r="CM12" s="0"/>
      <c r="CN12" s="0"/>
      <c r="CO12" s="0"/>
      <c r="CP12" s="0"/>
      <c r="CQ12" s="0"/>
      <c r="CR12" s="0"/>
      <c r="CS12" s="0"/>
      <c r="CT12" s="0"/>
      <c r="CU12" s="0"/>
      <c r="CV12" s="0"/>
      <c r="CW12" s="0"/>
      <c r="CX12" s="0"/>
      <c r="CY12" s="0"/>
      <c r="CZ12" s="0"/>
      <c r="DA12" s="0"/>
      <c r="DB12" s="0"/>
      <c r="DC12" s="0"/>
      <c r="DD12" s="0"/>
      <c r="DE12" s="0"/>
      <c r="DF12" s="0"/>
      <c r="DG12" s="0"/>
      <c r="DH12" s="0"/>
      <c r="DI12" s="0"/>
      <c r="DJ12" s="0"/>
      <c r="DK12" s="0"/>
      <c r="DL12" s="0"/>
      <c r="DM12" s="0"/>
      <c r="DN12" s="0"/>
      <c r="DO12" s="0"/>
      <c r="DP12" s="0"/>
      <c r="DQ12" s="0"/>
      <c r="DR12" s="0"/>
      <c r="DS12" s="0"/>
      <c r="DT12" s="0"/>
      <c r="DU12" s="0"/>
      <c r="DV12" s="0"/>
      <c r="DW12" s="0"/>
      <c r="DX12" s="0"/>
      <c r="DY12" s="0"/>
      <c r="DZ12" s="0"/>
      <c r="EA12" s="0"/>
      <c r="EB12" s="0"/>
      <c r="EC12" s="0"/>
      <c r="ED12" s="0"/>
      <c r="EE12" s="0"/>
      <c r="EF12" s="0"/>
      <c r="EG12" s="0"/>
      <c r="EH12" s="0"/>
      <c r="EI12" s="0"/>
      <c r="EJ12" s="0"/>
      <c r="EK12" s="0"/>
      <c r="EL12" s="0"/>
      <c r="EM12" s="0"/>
      <c r="EN12" s="0"/>
      <c r="EO12" s="0"/>
      <c r="EP12" s="0"/>
      <c r="EQ12" s="0"/>
      <c r="ER12" s="0"/>
      <c r="ES12" s="0"/>
      <c r="ET12" s="0"/>
      <c r="EU12" s="0"/>
      <c r="EV12" s="0"/>
      <c r="EW12" s="0"/>
      <c r="EX12" s="0"/>
      <c r="EY12" s="0"/>
      <c r="EZ12" s="0"/>
      <c r="FA12" s="0"/>
      <c r="FB12" s="0"/>
      <c r="FC12" s="0"/>
      <c r="FD12" s="0"/>
      <c r="FE12" s="0"/>
      <c r="FF12" s="0"/>
      <c r="FG12" s="0"/>
      <c r="FH12" s="0"/>
      <c r="FI12" s="0"/>
      <c r="FJ12" s="0"/>
      <c r="FK12" s="0"/>
      <c r="FL12" s="0"/>
      <c r="FM12" s="0"/>
      <c r="FN12" s="0"/>
      <c r="FO12" s="0"/>
      <c r="FP12" s="0"/>
      <c r="FQ12" s="0"/>
      <c r="FR12" s="0"/>
      <c r="FS12" s="0"/>
      <c r="FT12" s="0"/>
      <c r="FU12" s="0"/>
      <c r="FV12" s="0"/>
      <c r="FW12" s="0"/>
      <c r="FX12" s="0"/>
      <c r="FY12" s="0"/>
      <c r="FZ12" s="0"/>
      <c r="GA12" s="0"/>
      <c r="GB12" s="0"/>
      <c r="GC12" s="0"/>
      <c r="GD12" s="0"/>
      <c r="GE12" s="0"/>
      <c r="GF12" s="0"/>
      <c r="GG12" s="0"/>
      <c r="GH12" s="0"/>
      <c r="GI12" s="0"/>
      <c r="GJ12" s="0"/>
      <c r="GK12" s="0"/>
      <c r="GL12" s="0"/>
      <c r="GM12" s="0"/>
      <c r="GN12" s="0"/>
      <c r="GO12" s="0"/>
      <c r="GP12" s="0"/>
      <c r="GQ12" s="0"/>
      <c r="GR12" s="0"/>
      <c r="GS12" s="0"/>
      <c r="GT12" s="0"/>
      <c r="GU12" s="0"/>
      <c r="GV12" s="0"/>
      <c r="GW12" s="0"/>
      <c r="GX12" s="0"/>
      <c r="GY12" s="0"/>
      <c r="GZ12" s="0"/>
      <c r="HA12" s="0"/>
      <c r="HB12" s="0"/>
      <c r="HC12" s="0"/>
      <c r="HD12" s="0"/>
      <c r="HE12" s="0"/>
      <c r="HF12" s="0"/>
      <c r="HG12" s="0"/>
      <c r="HH12" s="0"/>
      <c r="HI12" s="0"/>
      <c r="HJ12" s="0"/>
      <c r="HK12" s="0"/>
      <c r="HL12" s="0"/>
      <c r="HM12" s="0"/>
      <c r="HN12" s="0"/>
      <c r="HO12" s="0"/>
      <c r="HP12" s="0"/>
      <c r="HQ12" s="0"/>
      <c r="HR12" s="0"/>
      <c r="HS12" s="0"/>
      <c r="HT12" s="0"/>
      <c r="HU12" s="0"/>
      <c r="HV12" s="0"/>
      <c r="HW12" s="0"/>
      <c r="HX12" s="0"/>
      <c r="HY12" s="0"/>
      <c r="HZ12" s="0"/>
      <c r="IA12" s="0"/>
      <c r="IB12" s="0"/>
      <c r="IC12" s="0"/>
      <c r="ID12" s="0"/>
      <c r="IE12" s="0"/>
      <c r="IF12" s="0"/>
      <c r="IG12" s="0"/>
      <c r="IH12" s="0"/>
      <c r="II12" s="0"/>
      <c r="IJ12" s="0"/>
      <c r="IK12" s="0"/>
      <c r="IL12" s="0"/>
      <c r="IM12" s="0"/>
      <c r="IN12" s="0"/>
      <c r="IO12" s="0"/>
      <c r="IP12" s="0"/>
      <c r="IQ12" s="0"/>
      <c r="IR12" s="0"/>
      <c r="IS12" s="0"/>
      <c r="IT12" s="0"/>
      <c r="IU12" s="0"/>
      <c r="IV12" s="0"/>
      <c r="IW12" s="0"/>
      <c r="IX12" s="0"/>
      <c r="IY12" s="0"/>
      <c r="IZ12" s="0"/>
      <c r="JA12" s="0"/>
      <c r="JB12" s="0"/>
      <c r="JC12" s="0"/>
      <c r="JD12" s="0"/>
      <c r="JE12" s="0"/>
      <c r="JF12" s="0"/>
      <c r="JG12" s="0"/>
      <c r="JH12" s="0"/>
      <c r="JI12" s="0"/>
      <c r="JJ12" s="0"/>
      <c r="JK12" s="0"/>
      <c r="JL12" s="0"/>
      <c r="JM12" s="0"/>
      <c r="JN12" s="0"/>
      <c r="JO12" s="0"/>
      <c r="JP12" s="0"/>
      <c r="JQ12" s="0"/>
      <c r="JR12" s="0"/>
      <c r="JS12" s="0"/>
      <c r="JT12" s="0"/>
      <c r="JU12" s="0"/>
      <c r="JV12" s="0"/>
      <c r="JW12" s="0"/>
      <c r="JX12" s="0"/>
      <c r="JY12" s="0"/>
      <c r="JZ12" s="0"/>
      <c r="KA12" s="0"/>
      <c r="KB12" s="0"/>
      <c r="KC12" s="0"/>
      <c r="KD12" s="0"/>
      <c r="KE12" s="0"/>
      <c r="KF12" s="0"/>
      <c r="KG12" s="0"/>
      <c r="KH12" s="0"/>
      <c r="KI12" s="0"/>
      <c r="KJ12" s="0"/>
      <c r="KK12" s="0"/>
      <c r="KL12" s="0"/>
      <c r="KM12" s="0"/>
      <c r="KN12" s="0"/>
      <c r="KO12" s="0"/>
      <c r="KP12" s="0"/>
      <c r="KQ12" s="0"/>
      <c r="KR12" s="0"/>
      <c r="KS12" s="0"/>
      <c r="KT12" s="0"/>
      <c r="KU12" s="0"/>
      <c r="KV12" s="0"/>
      <c r="KW12" s="0"/>
      <c r="KX12" s="0"/>
      <c r="KY12" s="0"/>
      <c r="KZ12" s="0"/>
      <c r="LA12" s="0"/>
      <c r="LB12" s="0"/>
      <c r="LC12" s="0"/>
      <c r="LD12" s="0"/>
      <c r="LE12" s="0"/>
      <c r="LF12" s="0"/>
      <c r="LG12" s="0"/>
      <c r="LH12" s="0"/>
      <c r="LI12" s="0"/>
      <c r="LJ12" s="0"/>
      <c r="LK12" s="0"/>
      <c r="LL12" s="0"/>
      <c r="LM12" s="0"/>
      <c r="LN12" s="0"/>
      <c r="LO12" s="0"/>
      <c r="LP12" s="0"/>
      <c r="LQ12" s="0"/>
      <c r="LR12" s="0"/>
      <c r="LS12" s="0"/>
      <c r="LT12" s="0"/>
      <c r="LU12" s="0"/>
      <c r="LV12" s="0"/>
      <c r="LW12" s="0"/>
      <c r="LX12" s="0"/>
      <c r="LY12" s="0"/>
      <c r="LZ12" s="0"/>
      <c r="MA12" s="0"/>
      <c r="MB12" s="0"/>
      <c r="MC12" s="0"/>
      <c r="MD12" s="0"/>
      <c r="ME12" s="0"/>
      <c r="MF12" s="0"/>
      <c r="MG12" s="0"/>
      <c r="MH12" s="0"/>
      <c r="MI12" s="0"/>
      <c r="MJ12" s="0"/>
      <c r="MK12" s="0"/>
      <c r="ML12" s="0"/>
      <c r="MM12" s="0"/>
      <c r="MN12" s="0"/>
      <c r="MO12" s="0"/>
      <c r="MP12" s="0"/>
      <c r="MQ12" s="0"/>
      <c r="MR12" s="0"/>
      <c r="MS12" s="0"/>
      <c r="MT12" s="0"/>
      <c r="MU12" s="0"/>
      <c r="MV12" s="0"/>
      <c r="MW12" s="0"/>
      <c r="MX12" s="0"/>
      <c r="MY12" s="0"/>
      <c r="MZ12" s="0"/>
      <c r="NA12" s="0"/>
      <c r="NB12" s="0"/>
      <c r="NC12" s="0"/>
      <c r="ND12" s="0"/>
      <c r="NE12" s="0"/>
      <c r="NF12" s="0"/>
      <c r="NG12" s="0"/>
      <c r="NH12" s="0"/>
      <c r="NI12" s="0"/>
      <c r="NJ12" s="0"/>
      <c r="NK12" s="0"/>
      <c r="NL12" s="0"/>
      <c r="NM12" s="0"/>
      <c r="NN12" s="0"/>
      <c r="NO12" s="0"/>
      <c r="NP12" s="0"/>
      <c r="NQ12" s="0"/>
      <c r="NR12" s="0"/>
      <c r="NS12" s="0"/>
      <c r="NT12" s="0"/>
      <c r="NU12" s="0"/>
      <c r="NV12" s="0"/>
      <c r="NW12" s="0"/>
      <c r="NX12" s="0"/>
      <c r="NY12" s="0"/>
      <c r="NZ12" s="0"/>
      <c r="OA12" s="0"/>
      <c r="OB12" s="0"/>
      <c r="OC12" s="0"/>
      <c r="OD12" s="0"/>
      <c r="OE12" s="0"/>
      <c r="OF12" s="0"/>
      <c r="OG12" s="0"/>
      <c r="OH12" s="0"/>
      <c r="OI12" s="0"/>
      <c r="OJ12" s="0"/>
      <c r="OK12" s="0"/>
      <c r="OL12" s="0"/>
      <c r="OM12" s="0"/>
      <c r="ON12" s="0"/>
      <c r="OO12" s="0"/>
      <c r="OP12" s="0"/>
      <c r="OQ12" s="0"/>
      <c r="OR12" s="0"/>
      <c r="OS12" s="0"/>
      <c r="OT12" s="0"/>
      <c r="OU12" s="0"/>
      <c r="OV12" s="0"/>
      <c r="OW12" s="0"/>
      <c r="OX12" s="0"/>
      <c r="OY12" s="0"/>
      <c r="OZ12" s="0"/>
      <c r="PA12" s="0"/>
      <c r="PB12" s="0"/>
      <c r="PC12" s="0"/>
      <c r="PD12" s="0"/>
      <c r="PE12" s="0"/>
      <c r="PF12" s="0"/>
      <c r="PG12" s="0"/>
      <c r="PH12" s="0"/>
      <c r="PI12" s="0"/>
      <c r="PJ12" s="0"/>
      <c r="PK12" s="0"/>
      <c r="PL12" s="0"/>
      <c r="PM12" s="0"/>
      <c r="PN12" s="0"/>
      <c r="PO12" s="0"/>
      <c r="PP12" s="0"/>
      <c r="PQ12" s="0"/>
      <c r="PR12" s="0"/>
      <c r="PS12" s="0"/>
      <c r="PT12" s="0"/>
      <c r="PU12" s="0"/>
      <c r="PV12" s="0"/>
      <c r="PW12" s="0"/>
      <c r="PX12" s="0"/>
      <c r="PY12" s="0"/>
      <c r="PZ12" s="0"/>
      <c r="QA12" s="0"/>
      <c r="QB12" s="0"/>
      <c r="QC12" s="0"/>
      <c r="QD12" s="0"/>
      <c r="QE12" s="0"/>
      <c r="QF12" s="0"/>
      <c r="QG12" s="0"/>
      <c r="QH12" s="0"/>
      <c r="QI12" s="0"/>
      <c r="QJ12" s="0"/>
      <c r="QK12" s="0"/>
      <c r="QL12" s="0"/>
      <c r="QM12" s="0"/>
      <c r="QN12" s="0"/>
      <c r="QO12" s="0"/>
      <c r="QP12" s="0"/>
      <c r="QQ12" s="0"/>
      <c r="QR12" s="0"/>
      <c r="QS12" s="0"/>
      <c r="QT12" s="0"/>
      <c r="QU12" s="0"/>
      <c r="QV12" s="0"/>
      <c r="QW12" s="0"/>
      <c r="QX12" s="0"/>
      <c r="QY12" s="0"/>
      <c r="QZ12" s="0"/>
      <c r="RA12" s="0"/>
      <c r="RB12" s="0"/>
      <c r="RC12" s="0"/>
      <c r="RD12" s="0"/>
      <c r="RE12" s="0"/>
      <c r="RF12" s="0"/>
      <c r="RG12" s="0"/>
      <c r="RH12" s="0"/>
      <c r="RI12" s="0"/>
      <c r="RJ12" s="0"/>
      <c r="RK12" s="0"/>
      <c r="RL12" s="0"/>
      <c r="RM12" s="0"/>
      <c r="RN12" s="0"/>
      <c r="RO12" s="0"/>
      <c r="RP12" s="0"/>
      <c r="RQ12" s="0"/>
      <c r="RR12" s="0"/>
      <c r="RS12" s="0"/>
      <c r="RT12" s="0"/>
      <c r="RU12" s="0"/>
      <c r="RV12" s="0"/>
      <c r="RW12" s="0"/>
      <c r="RX12" s="0"/>
      <c r="RY12" s="0"/>
      <c r="RZ12" s="0"/>
      <c r="SA12" s="0"/>
      <c r="SB12" s="0"/>
      <c r="SC12" s="0"/>
      <c r="SD12" s="0"/>
      <c r="SE12" s="0"/>
      <c r="SF12" s="0"/>
      <c r="SG12" s="0"/>
      <c r="SH12" s="0"/>
      <c r="SI12" s="0"/>
      <c r="SJ12" s="0"/>
      <c r="SK12" s="0"/>
      <c r="SL12" s="0"/>
      <c r="SM12" s="0"/>
      <c r="SN12" s="0"/>
      <c r="SO12" s="0"/>
      <c r="SP12" s="0"/>
      <c r="SQ12" s="0"/>
      <c r="SR12" s="0"/>
      <c r="SS12" s="0"/>
      <c r="ST12" s="0"/>
      <c r="SU12" s="0"/>
      <c r="SV12" s="0"/>
      <c r="SW12" s="0"/>
      <c r="SX12" s="0"/>
      <c r="SY12" s="0"/>
      <c r="SZ12" s="0"/>
      <c r="TA12" s="0"/>
      <c r="TB12" s="0"/>
      <c r="TC12" s="0"/>
      <c r="TD12" s="0"/>
      <c r="TE12" s="0"/>
      <c r="TF12" s="0"/>
      <c r="TG12" s="0"/>
      <c r="TH12" s="0"/>
      <c r="TI12" s="0"/>
      <c r="TJ12" s="0"/>
      <c r="TK12" s="0"/>
      <c r="TL12" s="0"/>
      <c r="TM12" s="0"/>
      <c r="TN12" s="0"/>
      <c r="TO12" s="0"/>
      <c r="TP12" s="0"/>
      <c r="TQ12" s="0"/>
      <c r="TR12" s="0"/>
      <c r="TS12" s="0"/>
      <c r="TT12" s="0"/>
      <c r="TU12" s="0"/>
      <c r="TV12" s="0"/>
      <c r="TW12" s="0"/>
      <c r="TX12" s="0"/>
      <c r="TY12" s="0"/>
      <c r="TZ12" s="0"/>
      <c r="UA12" s="0"/>
      <c r="UB12" s="0"/>
      <c r="UC12" s="0"/>
      <c r="UD12" s="0"/>
      <c r="UE12" s="0"/>
      <c r="UF12" s="0"/>
      <c r="UG12" s="0"/>
      <c r="UH12" s="0"/>
      <c r="UI12" s="0"/>
      <c r="UJ12" s="0"/>
      <c r="UK12" s="0"/>
      <c r="UL12" s="0"/>
      <c r="UM12" s="0"/>
      <c r="UN12" s="0"/>
      <c r="UO12" s="0"/>
      <c r="UP12" s="0"/>
      <c r="UQ12" s="0"/>
      <c r="UR12" s="0"/>
      <c r="US12" s="0"/>
      <c r="UT12" s="0"/>
      <c r="UU12" s="0"/>
      <c r="UV12" s="0"/>
      <c r="UW12" s="0"/>
      <c r="UX12" s="0"/>
      <c r="UY12" s="0"/>
      <c r="UZ12" s="0"/>
      <c r="VA12" s="0"/>
      <c r="VB12" s="0"/>
      <c r="VC12" s="0"/>
      <c r="VD12" s="0"/>
      <c r="VE12" s="0"/>
      <c r="VF12" s="0"/>
      <c r="VG12" s="0"/>
      <c r="VH12" s="0"/>
      <c r="VI12" s="0"/>
      <c r="VJ12" s="0"/>
      <c r="VK12" s="0"/>
      <c r="VL12" s="0"/>
      <c r="VM12" s="0"/>
      <c r="VN12" s="0"/>
      <c r="VO12" s="0"/>
      <c r="VP12" s="0"/>
      <c r="VQ12" s="0"/>
      <c r="VR12" s="0"/>
      <c r="VS12" s="0"/>
      <c r="VT12" s="0"/>
      <c r="VU12" s="0"/>
      <c r="VV12" s="0"/>
      <c r="VW12" s="0"/>
      <c r="VX12" s="0"/>
      <c r="VY12" s="0"/>
      <c r="VZ12" s="0"/>
      <c r="WA12" s="0"/>
      <c r="WB12" s="0"/>
      <c r="WC12" s="0"/>
      <c r="WD12" s="0"/>
      <c r="WE12" s="0"/>
      <c r="WF12" s="0"/>
      <c r="WG12" s="0"/>
      <c r="WH12" s="0"/>
      <c r="WI12" s="0"/>
      <c r="WJ12" s="0"/>
      <c r="WK12" s="0"/>
      <c r="WL12" s="0"/>
      <c r="WM12" s="0"/>
      <c r="WN12" s="0"/>
      <c r="WO12" s="0"/>
      <c r="WP12" s="0"/>
      <c r="WQ12" s="0"/>
      <c r="WR12" s="0"/>
      <c r="WS12" s="0"/>
      <c r="WT12" s="0"/>
      <c r="WU12" s="0"/>
      <c r="WV12" s="0"/>
      <c r="WW12" s="0"/>
      <c r="WX12" s="0"/>
      <c r="WY12" s="0"/>
      <c r="WZ12" s="0"/>
      <c r="XA12" s="0"/>
      <c r="XB12" s="0"/>
      <c r="XC12" s="0"/>
      <c r="XD12" s="0"/>
      <c r="XE12" s="0"/>
      <c r="XF12" s="0"/>
      <c r="XG12" s="0"/>
      <c r="XH12" s="0"/>
      <c r="XI12" s="0"/>
      <c r="XJ12" s="0"/>
      <c r="XK12" s="0"/>
      <c r="XL12" s="0"/>
      <c r="XM12" s="0"/>
      <c r="XN12" s="0"/>
      <c r="XO12" s="0"/>
      <c r="XP12" s="0"/>
      <c r="XQ12" s="0"/>
      <c r="XR12" s="0"/>
      <c r="XS12" s="0"/>
      <c r="XT12" s="0"/>
      <c r="XU12" s="0"/>
      <c r="XV12" s="0"/>
      <c r="XW12" s="0"/>
      <c r="XX12" s="0"/>
      <c r="XY12" s="0"/>
      <c r="XZ12" s="0"/>
      <c r="YA12" s="0"/>
      <c r="YB12" s="0"/>
      <c r="YC12" s="0"/>
      <c r="YD12" s="0"/>
      <c r="YE12" s="0"/>
      <c r="YF12" s="0"/>
      <c r="YG12" s="0"/>
      <c r="YH12" s="0"/>
      <c r="YI12" s="0"/>
      <c r="YJ12" s="0"/>
      <c r="YK12" s="0"/>
      <c r="YL12" s="0"/>
      <c r="YM12" s="0"/>
      <c r="YN12" s="0"/>
      <c r="YO12" s="0"/>
      <c r="YP12" s="0"/>
      <c r="YQ12" s="0"/>
      <c r="YR12" s="0"/>
      <c r="YS12" s="0"/>
      <c r="YT12" s="0"/>
      <c r="YU12" s="0"/>
      <c r="YV12" s="0"/>
      <c r="YW12" s="0"/>
      <c r="YX12" s="0"/>
      <c r="YY12" s="0"/>
      <c r="YZ12" s="0"/>
      <c r="ZA12" s="0"/>
      <c r="ZB12" s="0"/>
      <c r="ZC12" s="0"/>
      <c r="ZD12" s="0"/>
      <c r="ZE12" s="0"/>
      <c r="ZF12" s="0"/>
      <c r="ZG12" s="0"/>
      <c r="ZH12" s="0"/>
      <c r="ZI12" s="0"/>
      <c r="ZJ12" s="0"/>
      <c r="ZK12" s="0"/>
      <c r="ZL12" s="0"/>
      <c r="ZM12" s="0"/>
      <c r="ZN12" s="0"/>
      <c r="ZO12" s="0"/>
      <c r="ZP12" s="0"/>
      <c r="ZQ12" s="0"/>
      <c r="ZR12" s="0"/>
      <c r="ZS12" s="0"/>
      <c r="ZT12" s="0"/>
      <c r="ZU12" s="0"/>
      <c r="ZV12" s="0"/>
      <c r="ZW12" s="0"/>
      <c r="ZX12" s="0"/>
      <c r="ZY12" s="0"/>
      <c r="ZZ12" s="0"/>
      <c r="AAA12" s="0"/>
      <c r="AAB12" s="0"/>
      <c r="AAC12" s="0"/>
      <c r="AAD12" s="0"/>
      <c r="AAE12" s="0"/>
      <c r="AAF12" s="0"/>
      <c r="AAG12" s="0"/>
      <c r="AAH12" s="0"/>
      <c r="AAI12" s="0"/>
      <c r="AAJ12" s="0"/>
      <c r="AAK12" s="0"/>
      <c r="AAL12" s="0"/>
      <c r="AAM12" s="0"/>
      <c r="AAN12" s="0"/>
      <c r="AAO12" s="0"/>
      <c r="AAP12" s="0"/>
      <c r="AAQ12" s="0"/>
      <c r="AAR12" s="0"/>
      <c r="AAS12" s="0"/>
      <c r="AAT12" s="0"/>
      <c r="AAU12" s="0"/>
      <c r="AAV12" s="0"/>
      <c r="AAW12" s="0"/>
      <c r="AAX12" s="0"/>
      <c r="AAY12" s="0"/>
      <c r="AAZ12" s="0"/>
      <c r="ABA12" s="0"/>
      <c r="ABB12" s="0"/>
      <c r="ABC12" s="0"/>
      <c r="ABD12" s="0"/>
      <c r="ABE12" s="0"/>
      <c r="ABF12" s="0"/>
      <c r="ABG12" s="0"/>
      <c r="ABH12" s="0"/>
      <c r="ABI12" s="0"/>
      <c r="ABJ12" s="0"/>
      <c r="ABK12" s="0"/>
      <c r="ABL12" s="0"/>
      <c r="ABM12" s="0"/>
      <c r="ABN12" s="0"/>
      <c r="ABO12" s="0"/>
      <c r="ABP12" s="0"/>
      <c r="ABQ12" s="0"/>
      <c r="ABR12" s="0"/>
      <c r="ABS12" s="0"/>
      <c r="ABT12" s="0"/>
      <c r="ABU12" s="0"/>
      <c r="ABV12" s="0"/>
      <c r="ABW12" s="0"/>
      <c r="ABX12" s="0"/>
      <c r="ABY12" s="0"/>
      <c r="ABZ12" s="0"/>
      <c r="ACA12" s="0"/>
      <c r="ACB12" s="0"/>
      <c r="ACC12" s="0"/>
      <c r="ACD12" s="0"/>
      <c r="ACE12" s="0"/>
      <c r="ACF12" s="0"/>
      <c r="ACG12" s="0"/>
      <c r="ACH12" s="0"/>
      <c r="ACI12" s="0"/>
      <c r="ACJ12" s="0"/>
      <c r="ACK12" s="0"/>
      <c r="ACL12" s="0"/>
      <c r="ACM12" s="0"/>
      <c r="ACN12" s="0"/>
      <c r="ACO12" s="0"/>
      <c r="ACP12" s="0"/>
      <c r="ACQ12" s="0"/>
      <c r="ACR12" s="0"/>
      <c r="ACS12" s="0"/>
      <c r="ACT12" s="0"/>
      <c r="ACU12" s="0"/>
      <c r="ACV12" s="0"/>
      <c r="ACW12" s="0"/>
      <c r="ACX12" s="0"/>
      <c r="ACY12" s="0"/>
      <c r="ACZ12" s="0"/>
      <c r="ADA12" s="0"/>
      <c r="ADB12" s="0"/>
      <c r="ADC12" s="0"/>
      <c r="ADD12" s="0"/>
      <c r="ADE12" s="0"/>
      <c r="ADF12" s="0"/>
      <c r="ADG12" s="0"/>
      <c r="ADH12" s="0"/>
      <c r="ADI12" s="0"/>
      <c r="ADJ12" s="0"/>
      <c r="ADK12" s="0"/>
      <c r="ADL12" s="0"/>
      <c r="ADM12" s="0"/>
      <c r="ADN12" s="0"/>
      <c r="ADO12" s="0"/>
      <c r="ADP12" s="0"/>
      <c r="ADQ12" s="0"/>
      <c r="ADR12" s="0"/>
      <c r="ADS12" s="0"/>
      <c r="ADT12" s="0"/>
      <c r="ADU12" s="0"/>
      <c r="ADV12" s="0"/>
      <c r="ADW12" s="0"/>
      <c r="ADX12" s="0"/>
      <c r="ADY12" s="0"/>
      <c r="ADZ12" s="0"/>
      <c r="AEA12" s="0"/>
      <c r="AEB12" s="0"/>
      <c r="AEC12" s="0"/>
      <c r="AED12" s="0"/>
      <c r="AEE12" s="0"/>
      <c r="AEF12" s="0"/>
      <c r="AEG12" s="0"/>
      <c r="AEH12" s="0"/>
      <c r="AEI12" s="0"/>
      <c r="AEJ12" s="0"/>
      <c r="AEK12" s="0"/>
      <c r="AEL12" s="0"/>
      <c r="AEM12" s="0"/>
      <c r="AEN12" s="0"/>
      <c r="AEO12" s="0"/>
      <c r="AEP12" s="0"/>
      <c r="AEQ12" s="0"/>
      <c r="AER12" s="0"/>
      <c r="AES12" s="0"/>
      <c r="AET12" s="0"/>
      <c r="AEU12" s="0"/>
      <c r="AEV12" s="0"/>
      <c r="AEW12" s="0"/>
      <c r="AEX12" s="0"/>
      <c r="AEY12" s="0"/>
      <c r="AEZ12" s="0"/>
      <c r="AFA12" s="0"/>
      <c r="AFB12" s="0"/>
      <c r="AFC12" s="0"/>
      <c r="AFD12" s="0"/>
      <c r="AFE12" s="0"/>
      <c r="AFF12" s="0"/>
      <c r="AFG12" s="0"/>
      <c r="AFH12" s="0"/>
      <c r="AFI12" s="0"/>
      <c r="AFJ12" s="0"/>
      <c r="AFK12" s="0"/>
      <c r="AFL12" s="0"/>
      <c r="AFM12" s="0"/>
      <c r="AFN12" s="0"/>
      <c r="AFO12" s="0"/>
      <c r="AFP12" s="0"/>
      <c r="AFQ12" s="0"/>
      <c r="AFR12" s="0"/>
      <c r="AFS12" s="0"/>
      <c r="AFT12" s="0"/>
      <c r="AFU12" s="0"/>
      <c r="AFV12" s="0"/>
      <c r="AFW12" s="0"/>
      <c r="AFX12" s="0"/>
      <c r="AFY12" s="0"/>
      <c r="AFZ12" s="0"/>
      <c r="AGA12" s="0"/>
      <c r="AGB12" s="0"/>
      <c r="AGC12" s="0"/>
      <c r="AGD12" s="0"/>
      <c r="AGE12" s="0"/>
      <c r="AGF12" s="0"/>
      <c r="AGG12" s="0"/>
      <c r="AGH12" s="0"/>
      <c r="AGI12" s="0"/>
      <c r="AGJ12" s="0"/>
      <c r="AGK12" s="0"/>
      <c r="AGL12" s="0"/>
      <c r="AGM12" s="0"/>
      <c r="AGN12" s="0"/>
      <c r="AGO12" s="0"/>
      <c r="AGP12" s="0"/>
      <c r="AGQ12" s="0"/>
      <c r="AGR12" s="0"/>
      <c r="AGS12" s="0"/>
      <c r="AGT12" s="0"/>
      <c r="AGU12" s="0"/>
      <c r="AGV12" s="0"/>
      <c r="AGW12" s="0"/>
      <c r="AGX12" s="0"/>
      <c r="AGY12" s="0"/>
      <c r="AGZ12" s="0"/>
      <c r="AHA12" s="0"/>
      <c r="AHB12" s="0"/>
      <c r="AHC12" s="0"/>
      <c r="AHD12" s="0"/>
      <c r="AHE12" s="0"/>
      <c r="AHF12" s="0"/>
      <c r="AHG12" s="0"/>
      <c r="AHH12" s="0"/>
      <c r="AHI12" s="0"/>
      <c r="AHJ12" s="0"/>
      <c r="AHK12" s="0"/>
      <c r="AHL12" s="0"/>
      <c r="AHM12" s="0"/>
      <c r="AHN12" s="0"/>
      <c r="AHO12" s="0"/>
      <c r="AHP12" s="0"/>
      <c r="AHQ12" s="0"/>
      <c r="AHR12" s="0"/>
      <c r="AHS12" s="0"/>
      <c r="AHT12" s="0"/>
      <c r="AHU12" s="0"/>
      <c r="AHV12" s="0"/>
      <c r="AHW12" s="0"/>
      <c r="AHX12" s="0"/>
      <c r="AHY12" s="0"/>
      <c r="AHZ12" s="0"/>
      <c r="AIA12" s="0"/>
      <c r="AIB12" s="0"/>
      <c r="AIC12" s="0"/>
      <c r="AID12" s="0"/>
      <c r="AIE12" s="0"/>
      <c r="AIF12" s="0"/>
      <c r="AIG12" s="0"/>
      <c r="AIH12" s="0"/>
      <c r="AII12" s="0"/>
      <c r="AIJ12" s="0"/>
      <c r="AIK12" s="0"/>
      <c r="AIL12" s="0"/>
      <c r="AIM12" s="0"/>
      <c r="AIN12" s="0"/>
      <c r="AIO12" s="0"/>
      <c r="AIP12" s="0"/>
      <c r="AIQ12" s="0"/>
      <c r="AIR12" s="0"/>
      <c r="AIS12" s="0"/>
      <c r="AIT12" s="0"/>
      <c r="AIU12" s="0"/>
      <c r="AIV12" s="0"/>
      <c r="AIW12" s="0"/>
      <c r="AIX12" s="0"/>
      <c r="AIY12" s="0"/>
      <c r="AIZ12" s="0"/>
      <c r="AJA12" s="0"/>
      <c r="AJB12" s="0"/>
      <c r="AJC12" s="0"/>
      <c r="AJD12" s="0"/>
      <c r="AJE12" s="0"/>
      <c r="AJF12" s="0"/>
      <c r="AJG12" s="0"/>
      <c r="AJH12" s="0"/>
      <c r="AJI12" s="0"/>
      <c r="AJJ12" s="0"/>
      <c r="AJK12" s="0"/>
      <c r="AJL12" s="0"/>
      <c r="AJM12" s="0"/>
      <c r="AJN12" s="0"/>
      <c r="AJO12" s="0"/>
      <c r="AJP12" s="0"/>
      <c r="AJQ12" s="0"/>
      <c r="AJR12" s="0"/>
      <c r="AJS12" s="0"/>
      <c r="AJT12" s="0"/>
      <c r="AJU12" s="0"/>
      <c r="AJV12" s="0"/>
      <c r="AJW12" s="0"/>
      <c r="AJX12" s="0"/>
      <c r="AJY12" s="0"/>
      <c r="AJZ12" s="0"/>
      <c r="AKA12" s="0"/>
      <c r="AKB12" s="0"/>
      <c r="AKC12" s="0"/>
      <c r="AKD12" s="0"/>
      <c r="AKE12" s="0"/>
      <c r="AKF12" s="0"/>
      <c r="AKG12" s="0"/>
      <c r="AKH12" s="0"/>
      <c r="AKI12" s="0"/>
      <c r="AKJ12" s="0"/>
      <c r="AKK12" s="0"/>
      <c r="AKL12" s="0"/>
      <c r="AKM12" s="0"/>
      <c r="AKN12" s="0"/>
      <c r="AKO12" s="0"/>
      <c r="AKP12" s="0"/>
      <c r="AKQ12" s="0"/>
      <c r="AKR12" s="0"/>
      <c r="AKS12" s="0"/>
      <c r="AKT12" s="0"/>
      <c r="AKU12" s="0"/>
      <c r="AKV12" s="0"/>
      <c r="AKW12" s="0"/>
      <c r="AKX12" s="0"/>
      <c r="AKY12" s="0"/>
      <c r="AKZ12" s="0"/>
      <c r="ALA12" s="0"/>
      <c r="ALB12" s="0"/>
      <c r="ALC12" s="0"/>
      <c r="ALD12" s="0"/>
      <c r="ALE12" s="0"/>
      <c r="ALF12" s="0"/>
      <c r="ALG12" s="0"/>
      <c r="ALH12" s="0"/>
      <c r="ALI12" s="0"/>
      <c r="ALJ12" s="0"/>
      <c r="ALK12" s="0"/>
      <c r="ALL12" s="0"/>
      <c r="ALM12" s="0"/>
      <c r="ALN12" s="0"/>
      <c r="ALO12" s="0"/>
      <c r="ALP12" s="0"/>
      <c r="ALQ12" s="0"/>
      <c r="ALR12" s="0"/>
      <c r="ALS12" s="0"/>
      <c r="ALT12" s="0"/>
      <c r="ALU12" s="0"/>
      <c r="ALV12" s="0"/>
      <c r="ALW12" s="0"/>
      <c r="ALX12" s="0"/>
      <c r="ALY12" s="0"/>
      <c r="ALZ12" s="0"/>
      <c r="AMA12" s="0"/>
      <c r="AMB12" s="0"/>
      <c r="AMC12" s="0"/>
      <c r="AMD12" s="0"/>
      <c r="AME12" s="0"/>
      <c r="AMF12" s="0"/>
      <c r="AMG12" s="0"/>
      <c r="AMH12" s="0"/>
      <c r="AMI12" s="0"/>
      <c r="AMJ12" s="0"/>
    </row>
    <row r="13" customFormat="false" ht="10.1" hidden="false" customHeight="true" outlineLevel="0" collapsed="false">
      <c r="A13" s="184"/>
      <c r="B13" s="0"/>
      <c r="C13" s="0"/>
      <c r="D13" s="0"/>
      <c r="E13" s="184"/>
      <c r="F13" s="203" t="s">
        <v>188</v>
      </c>
      <c r="G13" s="203"/>
      <c r="H13" s="203"/>
      <c r="I13" s="203"/>
      <c r="J13" s="0"/>
      <c r="K13" s="185"/>
      <c r="L13" s="0"/>
      <c r="M13" s="0"/>
      <c r="N13" s="0"/>
      <c r="O13" s="0"/>
      <c r="P13" s="0"/>
      <c r="Q13" s="0"/>
      <c r="R13" s="0"/>
      <c r="S13" s="0"/>
      <c r="T13" s="0"/>
      <c r="U13" s="0"/>
      <c r="V13" s="0"/>
      <c r="W13" s="0"/>
      <c r="X13" s="0"/>
      <c r="Y13" s="0"/>
      <c r="Z13" s="0"/>
      <c r="AA13" s="0"/>
      <c r="AB13" s="0"/>
      <c r="AC13" s="0"/>
      <c r="AD13" s="0"/>
      <c r="AE13" s="0"/>
      <c r="AF13" s="0"/>
      <c r="AG13" s="0"/>
      <c r="AH13" s="0"/>
      <c r="AI13" s="0"/>
      <c r="AJ13" s="0"/>
      <c r="AK13" s="0"/>
      <c r="AL13" s="0"/>
      <c r="AM13" s="0"/>
      <c r="AN13" s="0"/>
      <c r="AO13" s="0"/>
      <c r="AP13" s="0"/>
      <c r="AQ13" s="0"/>
      <c r="AR13" s="0"/>
      <c r="AS13" s="0"/>
      <c r="AT13" s="0"/>
      <c r="AU13" s="0"/>
      <c r="AV13" s="0"/>
      <c r="AW13" s="0"/>
      <c r="AX13" s="0"/>
      <c r="AY13" s="0"/>
      <c r="AZ13" s="0"/>
      <c r="BA13" s="0"/>
      <c r="BB13" s="0"/>
      <c r="BC13" s="0"/>
      <c r="BD13" s="0"/>
      <c r="BE13" s="0"/>
      <c r="BF13" s="0"/>
      <c r="BG13" s="0"/>
      <c r="BH13" s="0"/>
      <c r="BI13" s="0"/>
      <c r="BJ13" s="0"/>
      <c r="BK13" s="0"/>
      <c r="BL13" s="0"/>
      <c r="BM13" s="0"/>
      <c r="BN13" s="0"/>
      <c r="BO13" s="0"/>
      <c r="BP13" s="0"/>
      <c r="BQ13" s="0"/>
      <c r="BR13" s="0"/>
      <c r="BS13" s="0"/>
      <c r="BT13" s="0"/>
      <c r="BU13" s="0"/>
      <c r="BV13" s="0"/>
      <c r="BW13" s="0"/>
      <c r="BX13" s="0"/>
      <c r="BY13" s="0"/>
      <c r="BZ13" s="0"/>
      <c r="CA13" s="0"/>
      <c r="CB13" s="0"/>
      <c r="CC13" s="0"/>
      <c r="CD13" s="0"/>
      <c r="CE13" s="0"/>
      <c r="CF13" s="0"/>
      <c r="CG13" s="0"/>
      <c r="CH13" s="0"/>
      <c r="CI13" s="0"/>
      <c r="CJ13" s="0"/>
      <c r="CK13" s="0"/>
      <c r="CL13" s="0"/>
      <c r="CM13" s="0"/>
      <c r="CN13" s="0"/>
      <c r="CO13" s="0"/>
      <c r="CP13" s="0"/>
      <c r="CQ13" s="0"/>
      <c r="CR13" s="0"/>
      <c r="CS13" s="0"/>
      <c r="CT13" s="0"/>
      <c r="CU13" s="0"/>
      <c r="CV13" s="0"/>
      <c r="CW13" s="0"/>
      <c r="CX13" s="0"/>
      <c r="CY13" s="0"/>
      <c r="CZ13" s="0"/>
      <c r="DA13" s="0"/>
      <c r="DB13" s="0"/>
      <c r="DC13" s="0"/>
      <c r="DD13" s="0"/>
      <c r="DE13" s="0"/>
      <c r="DF13" s="0"/>
      <c r="DG13" s="0"/>
      <c r="DH13" s="0"/>
      <c r="DI13" s="0"/>
      <c r="DJ13" s="0"/>
      <c r="DK13" s="0"/>
      <c r="DL13" s="0"/>
      <c r="DM13" s="0"/>
      <c r="DN13" s="0"/>
      <c r="DO13" s="0"/>
      <c r="DP13" s="0"/>
      <c r="DQ13" s="0"/>
      <c r="DR13" s="0"/>
      <c r="DS13" s="0"/>
      <c r="DT13" s="0"/>
      <c r="DU13" s="0"/>
      <c r="DV13" s="0"/>
      <c r="DW13" s="0"/>
      <c r="DX13" s="0"/>
      <c r="DY13" s="0"/>
      <c r="DZ13" s="0"/>
      <c r="EA13" s="0"/>
      <c r="EB13" s="0"/>
      <c r="EC13" s="0"/>
      <c r="ED13" s="0"/>
      <c r="EE13" s="0"/>
      <c r="EF13" s="0"/>
      <c r="EG13" s="0"/>
      <c r="EH13" s="0"/>
      <c r="EI13" s="0"/>
      <c r="EJ13" s="0"/>
      <c r="EK13" s="0"/>
      <c r="EL13" s="0"/>
      <c r="EM13" s="0"/>
      <c r="EN13" s="0"/>
      <c r="EO13" s="0"/>
      <c r="EP13" s="0"/>
      <c r="EQ13" s="0"/>
      <c r="ER13" s="0"/>
      <c r="ES13" s="0"/>
      <c r="ET13" s="0"/>
      <c r="EU13" s="0"/>
      <c r="EV13" s="0"/>
      <c r="EW13" s="0"/>
      <c r="EX13" s="0"/>
      <c r="EY13" s="0"/>
      <c r="EZ13" s="0"/>
      <c r="FA13" s="0"/>
      <c r="FB13" s="0"/>
      <c r="FC13" s="0"/>
      <c r="FD13" s="0"/>
      <c r="FE13" s="0"/>
      <c r="FF13" s="0"/>
      <c r="FG13" s="0"/>
      <c r="FH13" s="0"/>
      <c r="FI13" s="0"/>
      <c r="FJ13" s="0"/>
      <c r="FK13" s="0"/>
      <c r="FL13" s="0"/>
      <c r="FM13" s="0"/>
      <c r="FN13" s="0"/>
      <c r="FO13" s="0"/>
      <c r="FP13" s="0"/>
      <c r="FQ13" s="0"/>
      <c r="FR13" s="0"/>
      <c r="FS13" s="0"/>
      <c r="FT13" s="0"/>
      <c r="FU13" s="0"/>
      <c r="FV13" s="0"/>
      <c r="FW13" s="0"/>
      <c r="FX13" s="0"/>
      <c r="FY13" s="0"/>
      <c r="FZ13" s="0"/>
      <c r="GA13" s="0"/>
      <c r="GB13" s="0"/>
      <c r="GC13" s="0"/>
      <c r="GD13" s="0"/>
      <c r="GE13" s="0"/>
      <c r="GF13" s="0"/>
      <c r="GG13" s="0"/>
      <c r="GH13" s="0"/>
      <c r="GI13" s="0"/>
      <c r="GJ13" s="0"/>
      <c r="GK13" s="0"/>
      <c r="GL13" s="0"/>
      <c r="GM13" s="0"/>
      <c r="GN13" s="0"/>
      <c r="GO13" s="0"/>
      <c r="GP13" s="0"/>
      <c r="GQ13" s="0"/>
      <c r="GR13" s="0"/>
      <c r="GS13" s="0"/>
      <c r="GT13" s="0"/>
      <c r="GU13" s="0"/>
      <c r="GV13" s="0"/>
      <c r="GW13" s="0"/>
      <c r="GX13" s="0"/>
      <c r="GY13" s="0"/>
      <c r="GZ13" s="0"/>
      <c r="HA13" s="0"/>
      <c r="HB13" s="0"/>
      <c r="HC13" s="0"/>
      <c r="HD13" s="0"/>
      <c r="HE13" s="0"/>
      <c r="HF13" s="0"/>
      <c r="HG13" s="0"/>
      <c r="HH13" s="0"/>
      <c r="HI13" s="0"/>
      <c r="HJ13" s="0"/>
      <c r="HK13" s="0"/>
      <c r="HL13" s="0"/>
      <c r="HM13" s="0"/>
      <c r="HN13" s="0"/>
      <c r="HO13" s="0"/>
      <c r="HP13" s="0"/>
      <c r="HQ13" s="0"/>
      <c r="HR13" s="0"/>
      <c r="HS13" s="0"/>
      <c r="HT13" s="0"/>
      <c r="HU13" s="0"/>
      <c r="HV13" s="0"/>
      <c r="HW13" s="0"/>
      <c r="HX13" s="0"/>
      <c r="HY13" s="0"/>
      <c r="HZ13" s="0"/>
      <c r="IA13" s="0"/>
      <c r="IB13" s="0"/>
      <c r="IC13" s="0"/>
      <c r="ID13" s="0"/>
      <c r="IE13" s="0"/>
      <c r="IF13" s="0"/>
      <c r="IG13" s="0"/>
      <c r="IH13" s="0"/>
      <c r="II13" s="0"/>
      <c r="IJ13" s="0"/>
      <c r="IK13" s="0"/>
      <c r="IL13" s="0"/>
      <c r="IM13" s="0"/>
      <c r="IN13" s="0"/>
      <c r="IO13" s="0"/>
      <c r="IP13" s="0"/>
      <c r="IQ13" s="0"/>
      <c r="IR13" s="0"/>
      <c r="IS13" s="0"/>
      <c r="IT13" s="0"/>
      <c r="IU13" s="0"/>
      <c r="IV13" s="0"/>
      <c r="IW13" s="0"/>
      <c r="IX13" s="0"/>
      <c r="IY13" s="0"/>
      <c r="IZ13" s="0"/>
      <c r="JA13" s="0"/>
      <c r="JB13" s="0"/>
      <c r="JC13" s="0"/>
      <c r="JD13" s="0"/>
      <c r="JE13" s="0"/>
      <c r="JF13" s="0"/>
      <c r="JG13" s="0"/>
      <c r="JH13" s="0"/>
      <c r="JI13" s="0"/>
      <c r="JJ13" s="0"/>
      <c r="JK13" s="0"/>
      <c r="JL13" s="0"/>
      <c r="JM13" s="0"/>
      <c r="JN13" s="0"/>
      <c r="JO13" s="0"/>
      <c r="JP13" s="0"/>
      <c r="JQ13" s="0"/>
      <c r="JR13" s="0"/>
      <c r="JS13" s="0"/>
      <c r="JT13" s="0"/>
      <c r="JU13" s="0"/>
      <c r="JV13" s="0"/>
      <c r="JW13" s="0"/>
      <c r="JX13" s="0"/>
      <c r="JY13" s="0"/>
      <c r="JZ13" s="0"/>
      <c r="KA13" s="0"/>
      <c r="KB13" s="0"/>
      <c r="KC13" s="0"/>
      <c r="KD13" s="0"/>
      <c r="KE13" s="0"/>
      <c r="KF13" s="0"/>
      <c r="KG13" s="0"/>
      <c r="KH13" s="0"/>
      <c r="KI13" s="0"/>
      <c r="KJ13" s="0"/>
      <c r="KK13" s="0"/>
      <c r="KL13" s="0"/>
      <c r="KM13" s="0"/>
      <c r="KN13" s="0"/>
      <c r="KO13" s="0"/>
      <c r="KP13" s="0"/>
      <c r="KQ13" s="0"/>
      <c r="KR13" s="0"/>
      <c r="KS13" s="0"/>
      <c r="KT13" s="0"/>
      <c r="KU13" s="0"/>
      <c r="KV13" s="0"/>
      <c r="KW13" s="0"/>
      <c r="KX13" s="0"/>
      <c r="KY13" s="0"/>
      <c r="KZ13" s="0"/>
      <c r="LA13" s="0"/>
      <c r="LB13" s="0"/>
      <c r="LC13" s="0"/>
      <c r="LD13" s="0"/>
      <c r="LE13" s="0"/>
      <c r="LF13" s="0"/>
      <c r="LG13" s="0"/>
      <c r="LH13" s="0"/>
      <c r="LI13" s="0"/>
      <c r="LJ13" s="0"/>
      <c r="LK13" s="0"/>
      <c r="LL13" s="0"/>
      <c r="LM13" s="0"/>
      <c r="LN13" s="0"/>
      <c r="LO13" s="0"/>
      <c r="LP13" s="0"/>
      <c r="LQ13" s="0"/>
      <c r="LR13" s="0"/>
      <c r="LS13" s="0"/>
      <c r="LT13" s="0"/>
      <c r="LU13" s="0"/>
      <c r="LV13" s="0"/>
      <c r="LW13" s="0"/>
      <c r="LX13" s="0"/>
      <c r="LY13" s="0"/>
      <c r="LZ13" s="0"/>
      <c r="MA13" s="0"/>
      <c r="MB13" s="0"/>
      <c r="MC13" s="0"/>
      <c r="MD13" s="0"/>
      <c r="ME13" s="0"/>
      <c r="MF13" s="0"/>
      <c r="MG13" s="0"/>
      <c r="MH13" s="0"/>
      <c r="MI13" s="0"/>
      <c r="MJ13" s="0"/>
      <c r="MK13" s="0"/>
      <c r="ML13" s="0"/>
      <c r="MM13" s="0"/>
      <c r="MN13" s="0"/>
      <c r="MO13" s="0"/>
      <c r="MP13" s="0"/>
      <c r="MQ13" s="0"/>
      <c r="MR13" s="0"/>
      <c r="MS13" s="0"/>
      <c r="MT13" s="0"/>
      <c r="MU13" s="0"/>
      <c r="MV13" s="0"/>
      <c r="MW13" s="0"/>
      <c r="MX13" s="0"/>
      <c r="MY13" s="0"/>
      <c r="MZ13" s="0"/>
      <c r="NA13" s="0"/>
      <c r="NB13" s="0"/>
      <c r="NC13" s="0"/>
      <c r="ND13" s="0"/>
      <c r="NE13" s="0"/>
      <c r="NF13" s="0"/>
      <c r="NG13" s="0"/>
      <c r="NH13" s="0"/>
      <c r="NI13" s="0"/>
      <c r="NJ13" s="0"/>
      <c r="NK13" s="0"/>
      <c r="NL13" s="0"/>
      <c r="NM13" s="0"/>
      <c r="NN13" s="0"/>
      <c r="NO13" s="0"/>
      <c r="NP13" s="0"/>
      <c r="NQ13" s="0"/>
      <c r="NR13" s="0"/>
      <c r="NS13" s="0"/>
      <c r="NT13" s="0"/>
      <c r="NU13" s="0"/>
      <c r="NV13" s="0"/>
      <c r="NW13" s="0"/>
      <c r="NX13" s="0"/>
      <c r="NY13" s="0"/>
      <c r="NZ13" s="0"/>
      <c r="OA13" s="0"/>
      <c r="OB13" s="0"/>
      <c r="OC13" s="0"/>
      <c r="OD13" s="0"/>
      <c r="OE13" s="0"/>
      <c r="OF13" s="0"/>
      <c r="OG13" s="0"/>
      <c r="OH13" s="0"/>
      <c r="OI13" s="0"/>
      <c r="OJ13" s="0"/>
      <c r="OK13" s="0"/>
      <c r="OL13" s="0"/>
      <c r="OM13" s="0"/>
      <c r="ON13" s="0"/>
      <c r="OO13" s="0"/>
      <c r="OP13" s="0"/>
      <c r="OQ13" s="0"/>
      <c r="OR13" s="0"/>
      <c r="OS13" s="0"/>
      <c r="OT13" s="0"/>
      <c r="OU13" s="0"/>
      <c r="OV13" s="0"/>
      <c r="OW13" s="0"/>
      <c r="OX13" s="0"/>
      <c r="OY13" s="0"/>
      <c r="OZ13" s="0"/>
      <c r="PA13" s="0"/>
      <c r="PB13" s="0"/>
      <c r="PC13" s="0"/>
      <c r="PD13" s="0"/>
      <c r="PE13" s="0"/>
      <c r="PF13" s="0"/>
      <c r="PG13" s="0"/>
      <c r="PH13" s="0"/>
      <c r="PI13" s="0"/>
      <c r="PJ13" s="0"/>
      <c r="PK13" s="0"/>
      <c r="PL13" s="0"/>
      <c r="PM13" s="0"/>
      <c r="PN13" s="0"/>
      <c r="PO13" s="0"/>
      <c r="PP13" s="0"/>
      <c r="PQ13" s="0"/>
      <c r="PR13" s="0"/>
      <c r="PS13" s="0"/>
      <c r="PT13" s="0"/>
      <c r="PU13" s="0"/>
      <c r="PV13" s="0"/>
      <c r="PW13" s="0"/>
      <c r="PX13" s="0"/>
      <c r="PY13" s="0"/>
      <c r="PZ13" s="0"/>
      <c r="QA13" s="0"/>
      <c r="QB13" s="0"/>
      <c r="QC13" s="0"/>
      <c r="QD13" s="0"/>
      <c r="QE13" s="0"/>
      <c r="QF13" s="0"/>
      <c r="QG13" s="0"/>
      <c r="QH13" s="0"/>
      <c r="QI13" s="0"/>
      <c r="QJ13" s="0"/>
      <c r="QK13" s="0"/>
      <c r="QL13" s="0"/>
      <c r="QM13" s="0"/>
      <c r="QN13" s="0"/>
      <c r="QO13" s="0"/>
      <c r="QP13" s="0"/>
      <c r="QQ13" s="0"/>
      <c r="QR13" s="0"/>
      <c r="QS13" s="0"/>
      <c r="QT13" s="0"/>
      <c r="QU13" s="0"/>
      <c r="QV13" s="0"/>
      <c r="QW13" s="0"/>
      <c r="QX13" s="0"/>
      <c r="QY13" s="0"/>
      <c r="QZ13" s="0"/>
      <c r="RA13" s="0"/>
      <c r="RB13" s="0"/>
      <c r="RC13" s="0"/>
      <c r="RD13" s="0"/>
      <c r="RE13" s="0"/>
      <c r="RF13" s="0"/>
      <c r="RG13" s="0"/>
      <c r="RH13" s="0"/>
      <c r="RI13" s="0"/>
      <c r="RJ13" s="0"/>
      <c r="RK13" s="0"/>
      <c r="RL13" s="0"/>
      <c r="RM13" s="0"/>
      <c r="RN13" s="0"/>
      <c r="RO13" s="0"/>
      <c r="RP13" s="0"/>
      <c r="RQ13" s="0"/>
      <c r="RR13" s="0"/>
      <c r="RS13" s="0"/>
      <c r="RT13" s="0"/>
      <c r="RU13" s="0"/>
      <c r="RV13" s="0"/>
      <c r="RW13" s="0"/>
      <c r="RX13" s="0"/>
      <c r="RY13" s="0"/>
      <c r="RZ13" s="0"/>
      <c r="SA13" s="0"/>
      <c r="SB13" s="0"/>
      <c r="SC13" s="0"/>
      <c r="SD13" s="0"/>
      <c r="SE13" s="0"/>
      <c r="SF13" s="0"/>
      <c r="SG13" s="0"/>
      <c r="SH13" s="0"/>
      <c r="SI13" s="0"/>
      <c r="SJ13" s="0"/>
      <c r="SK13" s="0"/>
      <c r="SL13" s="0"/>
      <c r="SM13" s="0"/>
      <c r="SN13" s="0"/>
      <c r="SO13" s="0"/>
      <c r="SP13" s="0"/>
      <c r="SQ13" s="0"/>
      <c r="SR13" s="0"/>
      <c r="SS13" s="0"/>
      <c r="ST13" s="0"/>
      <c r="SU13" s="0"/>
      <c r="SV13" s="0"/>
      <c r="SW13" s="0"/>
      <c r="SX13" s="0"/>
      <c r="SY13" s="0"/>
      <c r="SZ13" s="0"/>
      <c r="TA13" s="0"/>
      <c r="TB13" s="0"/>
      <c r="TC13" s="0"/>
      <c r="TD13" s="0"/>
      <c r="TE13" s="0"/>
      <c r="TF13" s="0"/>
      <c r="TG13" s="0"/>
      <c r="TH13" s="0"/>
      <c r="TI13" s="0"/>
      <c r="TJ13" s="0"/>
      <c r="TK13" s="0"/>
      <c r="TL13" s="0"/>
      <c r="TM13" s="0"/>
      <c r="TN13" s="0"/>
      <c r="TO13" s="0"/>
      <c r="TP13" s="0"/>
      <c r="TQ13" s="0"/>
      <c r="TR13" s="0"/>
      <c r="TS13" s="0"/>
      <c r="TT13" s="0"/>
      <c r="TU13" s="0"/>
      <c r="TV13" s="0"/>
      <c r="TW13" s="0"/>
      <c r="TX13" s="0"/>
      <c r="TY13" s="0"/>
      <c r="TZ13" s="0"/>
      <c r="UA13" s="0"/>
      <c r="UB13" s="0"/>
      <c r="UC13" s="0"/>
      <c r="UD13" s="0"/>
      <c r="UE13" s="0"/>
      <c r="UF13" s="0"/>
      <c r="UG13" s="0"/>
      <c r="UH13" s="0"/>
      <c r="UI13" s="0"/>
      <c r="UJ13" s="0"/>
      <c r="UK13" s="0"/>
      <c r="UL13" s="0"/>
      <c r="UM13" s="0"/>
      <c r="UN13" s="0"/>
      <c r="UO13" s="0"/>
      <c r="UP13" s="0"/>
      <c r="UQ13" s="0"/>
      <c r="UR13" s="0"/>
      <c r="US13" s="0"/>
      <c r="UT13" s="0"/>
      <c r="UU13" s="0"/>
      <c r="UV13" s="0"/>
      <c r="UW13" s="0"/>
      <c r="UX13" s="0"/>
      <c r="UY13" s="0"/>
      <c r="UZ13" s="0"/>
      <c r="VA13" s="0"/>
      <c r="VB13" s="0"/>
      <c r="VC13" s="0"/>
      <c r="VD13" s="0"/>
      <c r="VE13" s="0"/>
      <c r="VF13" s="0"/>
      <c r="VG13" s="0"/>
      <c r="VH13" s="0"/>
      <c r="VI13" s="0"/>
      <c r="VJ13" s="0"/>
      <c r="VK13" s="0"/>
      <c r="VL13" s="0"/>
      <c r="VM13" s="0"/>
      <c r="VN13" s="0"/>
      <c r="VO13" s="0"/>
      <c r="VP13" s="0"/>
      <c r="VQ13" s="0"/>
      <c r="VR13" s="0"/>
      <c r="VS13" s="0"/>
      <c r="VT13" s="0"/>
      <c r="VU13" s="0"/>
      <c r="VV13" s="0"/>
      <c r="VW13" s="0"/>
      <c r="VX13" s="0"/>
      <c r="VY13" s="0"/>
      <c r="VZ13" s="0"/>
      <c r="WA13" s="0"/>
      <c r="WB13" s="0"/>
      <c r="WC13" s="0"/>
      <c r="WD13" s="0"/>
      <c r="WE13" s="0"/>
      <c r="WF13" s="0"/>
      <c r="WG13" s="0"/>
      <c r="WH13" s="0"/>
      <c r="WI13" s="0"/>
      <c r="WJ13" s="0"/>
      <c r="WK13" s="0"/>
      <c r="WL13" s="0"/>
      <c r="WM13" s="0"/>
      <c r="WN13" s="0"/>
      <c r="WO13" s="0"/>
      <c r="WP13" s="0"/>
      <c r="WQ13" s="0"/>
      <c r="WR13" s="0"/>
      <c r="WS13" s="0"/>
      <c r="WT13" s="0"/>
      <c r="WU13" s="0"/>
      <c r="WV13" s="0"/>
      <c r="WW13" s="0"/>
      <c r="WX13" s="0"/>
      <c r="WY13" s="0"/>
      <c r="WZ13" s="0"/>
      <c r="XA13" s="0"/>
      <c r="XB13" s="0"/>
      <c r="XC13" s="0"/>
      <c r="XD13" s="0"/>
      <c r="XE13" s="0"/>
      <c r="XF13" s="0"/>
      <c r="XG13" s="0"/>
      <c r="XH13" s="0"/>
      <c r="XI13" s="0"/>
      <c r="XJ13" s="0"/>
      <c r="XK13" s="0"/>
      <c r="XL13" s="0"/>
      <c r="XM13" s="0"/>
      <c r="XN13" s="0"/>
      <c r="XO13" s="0"/>
      <c r="XP13" s="0"/>
      <c r="XQ13" s="0"/>
      <c r="XR13" s="0"/>
      <c r="XS13" s="0"/>
      <c r="XT13" s="0"/>
      <c r="XU13" s="0"/>
      <c r="XV13" s="0"/>
      <c r="XW13" s="0"/>
      <c r="XX13" s="0"/>
      <c r="XY13" s="0"/>
      <c r="XZ13" s="0"/>
      <c r="YA13" s="0"/>
      <c r="YB13" s="0"/>
      <c r="YC13" s="0"/>
      <c r="YD13" s="0"/>
      <c r="YE13" s="0"/>
      <c r="YF13" s="0"/>
      <c r="YG13" s="0"/>
      <c r="YH13" s="0"/>
      <c r="YI13" s="0"/>
      <c r="YJ13" s="0"/>
      <c r="YK13" s="0"/>
      <c r="YL13" s="0"/>
      <c r="YM13" s="0"/>
      <c r="YN13" s="0"/>
      <c r="YO13" s="0"/>
      <c r="YP13" s="0"/>
      <c r="YQ13" s="0"/>
      <c r="YR13" s="0"/>
      <c r="YS13" s="0"/>
      <c r="YT13" s="0"/>
      <c r="YU13" s="0"/>
      <c r="YV13" s="0"/>
      <c r="YW13" s="0"/>
      <c r="YX13" s="0"/>
      <c r="YY13" s="0"/>
      <c r="YZ13" s="0"/>
      <c r="ZA13" s="0"/>
      <c r="ZB13" s="0"/>
      <c r="ZC13" s="0"/>
      <c r="ZD13" s="0"/>
      <c r="ZE13" s="0"/>
      <c r="ZF13" s="0"/>
      <c r="ZG13" s="0"/>
      <c r="ZH13" s="0"/>
      <c r="ZI13" s="0"/>
      <c r="ZJ13" s="0"/>
      <c r="ZK13" s="0"/>
      <c r="ZL13" s="0"/>
      <c r="ZM13" s="0"/>
      <c r="ZN13" s="0"/>
      <c r="ZO13" s="0"/>
      <c r="ZP13" s="0"/>
      <c r="ZQ13" s="0"/>
      <c r="ZR13" s="0"/>
      <c r="ZS13" s="0"/>
      <c r="ZT13" s="0"/>
      <c r="ZU13" s="0"/>
      <c r="ZV13" s="0"/>
      <c r="ZW13" s="0"/>
      <c r="ZX13" s="0"/>
      <c r="ZY13" s="0"/>
      <c r="ZZ13" s="0"/>
      <c r="AAA13" s="0"/>
      <c r="AAB13" s="0"/>
      <c r="AAC13" s="0"/>
      <c r="AAD13" s="0"/>
      <c r="AAE13" s="0"/>
      <c r="AAF13" s="0"/>
      <c r="AAG13" s="0"/>
      <c r="AAH13" s="0"/>
      <c r="AAI13" s="0"/>
      <c r="AAJ13" s="0"/>
      <c r="AAK13" s="0"/>
      <c r="AAL13" s="0"/>
      <c r="AAM13" s="0"/>
      <c r="AAN13" s="0"/>
      <c r="AAO13" s="0"/>
      <c r="AAP13" s="0"/>
      <c r="AAQ13" s="0"/>
      <c r="AAR13" s="0"/>
      <c r="AAS13" s="0"/>
      <c r="AAT13" s="0"/>
      <c r="AAU13" s="0"/>
      <c r="AAV13" s="0"/>
      <c r="AAW13" s="0"/>
      <c r="AAX13" s="0"/>
      <c r="AAY13" s="0"/>
      <c r="AAZ13" s="0"/>
      <c r="ABA13" s="0"/>
      <c r="ABB13" s="0"/>
      <c r="ABC13" s="0"/>
      <c r="ABD13" s="0"/>
      <c r="ABE13" s="0"/>
      <c r="ABF13" s="0"/>
      <c r="ABG13" s="0"/>
      <c r="ABH13" s="0"/>
      <c r="ABI13" s="0"/>
      <c r="ABJ13" s="0"/>
      <c r="ABK13" s="0"/>
      <c r="ABL13" s="0"/>
      <c r="ABM13" s="0"/>
      <c r="ABN13" s="0"/>
      <c r="ABO13" s="0"/>
      <c r="ABP13" s="0"/>
      <c r="ABQ13" s="0"/>
      <c r="ABR13" s="0"/>
      <c r="ABS13" s="0"/>
      <c r="ABT13" s="0"/>
      <c r="ABU13" s="0"/>
      <c r="ABV13" s="0"/>
      <c r="ABW13" s="0"/>
      <c r="ABX13" s="0"/>
      <c r="ABY13" s="0"/>
      <c r="ABZ13" s="0"/>
      <c r="ACA13" s="0"/>
      <c r="ACB13" s="0"/>
      <c r="ACC13" s="0"/>
      <c r="ACD13" s="0"/>
      <c r="ACE13" s="0"/>
      <c r="ACF13" s="0"/>
      <c r="ACG13" s="0"/>
      <c r="ACH13" s="0"/>
      <c r="ACI13" s="0"/>
      <c r="ACJ13" s="0"/>
      <c r="ACK13" s="0"/>
      <c r="ACL13" s="0"/>
      <c r="ACM13" s="0"/>
      <c r="ACN13" s="0"/>
      <c r="ACO13" s="0"/>
      <c r="ACP13" s="0"/>
      <c r="ACQ13" s="0"/>
      <c r="ACR13" s="0"/>
      <c r="ACS13" s="0"/>
      <c r="ACT13" s="0"/>
      <c r="ACU13" s="0"/>
      <c r="ACV13" s="0"/>
      <c r="ACW13" s="0"/>
      <c r="ACX13" s="0"/>
      <c r="ACY13" s="0"/>
      <c r="ACZ13" s="0"/>
      <c r="ADA13" s="0"/>
      <c r="ADB13" s="0"/>
      <c r="ADC13" s="0"/>
      <c r="ADD13" s="0"/>
      <c r="ADE13" s="0"/>
      <c r="ADF13" s="0"/>
      <c r="ADG13" s="0"/>
      <c r="ADH13" s="0"/>
      <c r="ADI13" s="0"/>
      <c r="ADJ13" s="0"/>
      <c r="ADK13" s="0"/>
      <c r="ADL13" s="0"/>
      <c r="ADM13" s="0"/>
      <c r="ADN13" s="0"/>
      <c r="ADO13" s="0"/>
      <c r="ADP13" s="0"/>
      <c r="ADQ13" s="0"/>
      <c r="ADR13" s="0"/>
      <c r="ADS13" s="0"/>
      <c r="ADT13" s="0"/>
      <c r="ADU13" s="0"/>
      <c r="ADV13" s="0"/>
      <c r="ADW13" s="0"/>
      <c r="ADX13" s="0"/>
      <c r="ADY13" s="0"/>
      <c r="ADZ13" s="0"/>
      <c r="AEA13" s="0"/>
      <c r="AEB13" s="0"/>
      <c r="AEC13" s="0"/>
      <c r="AED13" s="0"/>
      <c r="AEE13" s="0"/>
      <c r="AEF13" s="0"/>
      <c r="AEG13" s="0"/>
      <c r="AEH13" s="0"/>
      <c r="AEI13" s="0"/>
      <c r="AEJ13" s="0"/>
      <c r="AEK13" s="0"/>
      <c r="AEL13" s="0"/>
      <c r="AEM13" s="0"/>
      <c r="AEN13" s="0"/>
      <c r="AEO13" s="0"/>
      <c r="AEP13" s="0"/>
      <c r="AEQ13" s="0"/>
      <c r="AER13" s="0"/>
      <c r="AES13" s="0"/>
      <c r="AET13" s="0"/>
      <c r="AEU13" s="0"/>
      <c r="AEV13" s="0"/>
      <c r="AEW13" s="0"/>
      <c r="AEX13" s="0"/>
      <c r="AEY13" s="0"/>
      <c r="AEZ13" s="0"/>
      <c r="AFA13" s="0"/>
      <c r="AFB13" s="0"/>
      <c r="AFC13" s="0"/>
      <c r="AFD13" s="0"/>
      <c r="AFE13" s="0"/>
      <c r="AFF13" s="0"/>
      <c r="AFG13" s="0"/>
      <c r="AFH13" s="0"/>
      <c r="AFI13" s="0"/>
      <c r="AFJ13" s="0"/>
      <c r="AFK13" s="0"/>
      <c r="AFL13" s="0"/>
      <c r="AFM13" s="0"/>
      <c r="AFN13" s="0"/>
      <c r="AFO13" s="0"/>
      <c r="AFP13" s="0"/>
      <c r="AFQ13" s="0"/>
      <c r="AFR13" s="0"/>
      <c r="AFS13" s="0"/>
      <c r="AFT13" s="0"/>
      <c r="AFU13" s="0"/>
      <c r="AFV13" s="0"/>
      <c r="AFW13" s="0"/>
      <c r="AFX13" s="0"/>
      <c r="AFY13" s="0"/>
      <c r="AFZ13" s="0"/>
      <c r="AGA13" s="0"/>
      <c r="AGB13" s="0"/>
      <c r="AGC13" s="0"/>
      <c r="AGD13" s="0"/>
      <c r="AGE13" s="0"/>
      <c r="AGF13" s="0"/>
      <c r="AGG13" s="0"/>
      <c r="AGH13" s="0"/>
      <c r="AGI13" s="0"/>
      <c r="AGJ13" s="0"/>
      <c r="AGK13" s="0"/>
      <c r="AGL13" s="0"/>
      <c r="AGM13" s="0"/>
      <c r="AGN13" s="0"/>
      <c r="AGO13" s="0"/>
      <c r="AGP13" s="0"/>
      <c r="AGQ13" s="0"/>
      <c r="AGR13" s="0"/>
      <c r="AGS13" s="0"/>
      <c r="AGT13" s="0"/>
      <c r="AGU13" s="0"/>
      <c r="AGV13" s="0"/>
      <c r="AGW13" s="0"/>
      <c r="AGX13" s="0"/>
      <c r="AGY13" s="0"/>
      <c r="AGZ13" s="0"/>
      <c r="AHA13" s="0"/>
      <c r="AHB13" s="0"/>
      <c r="AHC13" s="0"/>
      <c r="AHD13" s="0"/>
      <c r="AHE13" s="0"/>
      <c r="AHF13" s="0"/>
      <c r="AHG13" s="0"/>
      <c r="AHH13" s="0"/>
      <c r="AHI13" s="0"/>
      <c r="AHJ13" s="0"/>
      <c r="AHK13" s="0"/>
      <c r="AHL13" s="0"/>
      <c r="AHM13" s="0"/>
      <c r="AHN13" s="0"/>
      <c r="AHO13" s="0"/>
      <c r="AHP13" s="0"/>
      <c r="AHQ13" s="0"/>
      <c r="AHR13" s="0"/>
      <c r="AHS13" s="0"/>
      <c r="AHT13" s="0"/>
      <c r="AHU13" s="0"/>
      <c r="AHV13" s="0"/>
      <c r="AHW13" s="0"/>
      <c r="AHX13" s="0"/>
      <c r="AHY13" s="0"/>
      <c r="AHZ13" s="0"/>
      <c r="AIA13" s="0"/>
      <c r="AIB13" s="0"/>
      <c r="AIC13" s="0"/>
      <c r="AID13" s="0"/>
      <c r="AIE13" s="0"/>
      <c r="AIF13" s="0"/>
      <c r="AIG13" s="0"/>
      <c r="AIH13" s="0"/>
      <c r="AII13" s="0"/>
      <c r="AIJ13" s="0"/>
      <c r="AIK13" s="0"/>
      <c r="AIL13" s="0"/>
      <c r="AIM13" s="0"/>
      <c r="AIN13" s="0"/>
      <c r="AIO13" s="0"/>
      <c r="AIP13" s="0"/>
      <c r="AIQ13" s="0"/>
      <c r="AIR13" s="0"/>
      <c r="AIS13" s="0"/>
      <c r="AIT13" s="0"/>
      <c r="AIU13" s="0"/>
      <c r="AIV13" s="0"/>
      <c r="AIW13" s="0"/>
      <c r="AIX13" s="0"/>
      <c r="AIY13" s="0"/>
      <c r="AIZ13" s="0"/>
      <c r="AJA13" s="0"/>
      <c r="AJB13" s="0"/>
      <c r="AJC13" s="0"/>
      <c r="AJD13" s="0"/>
      <c r="AJE13" s="0"/>
      <c r="AJF13" s="0"/>
      <c r="AJG13" s="0"/>
      <c r="AJH13" s="0"/>
      <c r="AJI13" s="0"/>
      <c r="AJJ13" s="0"/>
      <c r="AJK13" s="0"/>
      <c r="AJL13" s="0"/>
      <c r="AJM13" s="0"/>
      <c r="AJN13" s="0"/>
      <c r="AJO13" s="0"/>
      <c r="AJP13" s="0"/>
      <c r="AJQ13" s="0"/>
      <c r="AJR13" s="0"/>
      <c r="AJS13" s="0"/>
      <c r="AJT13" s="0"/>
      <c r="AJU13" s="0"/>
      <c r="AJV13" s="0"/>
      <c r="AJW13" s="0"/>
      <c r="AJX13" s="0"/>
      <c r="AJY13" s="0"/>
      <c r="AJZ13" s="0"/>
      <c r="AKA13" s="0"/>
      <c r="AKB13" s="0"/>
      <c r="AKC13" s="0"/>
      <c r="AKD13" s="0"/>
      <c r="AKE13" s="0"/>
      <c r="AKF13" s="0"/>
      <c r="AKG13" s="0"/>
      <c r="AKH13" s="0"/>
      <c r="AKI13" s="0"/>
      <c r="AKJ13" s="0"/>
      <c r="AKK13" s="0"/>
      <c r="AKL13" s="0"/>
      <c r="AKM13" s="0"/>
      <c r="AKN13" s="0"/>
      <c r="AKO13" s="0"/>
      <c r="AKP13" s="0"/>
      <c r="AKQ13" s="0"/>
      <c r="AKR13" s="0"/>
      <c r="AKS13" s="0"/>
      <c r="AKT13" s="0"/>
      <c r="AKU13" s="0"/>
      <c r="AKV13" s="0"/>
      <c r="AKW13" s="0"/>
      <c r="AKX13" s="0"/>
      <c r="AKY13" s="0"/>
      <c r="AKZ13" s="0"/>
      <c r="ALA13" s="0"/>
      <c r="ALB13" s="0"/>
      <c r="ALC13" s="0"/>
      <c r="ALD13" s="0"/>
      <c r="ALE13" s="0"/>
      <c r="ALF13" s="0"/>
      <c r="ALG13" s="0"/>
      <c r="ALH13" s="0"/>
      <c r="ALI13" s="0"/>
      <c r="ALJ13" s="0"/>
      <c r="ALK13" s="0"/>
      <c r="ALL13" s="0"/>
      <c r="ALM13" s="0"/>
      <c r="ALN13" s="0"/>
      <c r="ALO13" s="0"/>
      <c r="ALP13" s="0"/>
      <c r="ALQ13" s="0"/>
      <c r="ALR13" s="0"/>
      <c r="ALS13" s="0"/>
      <c r="ALT13" s="0"/>
      <c r="ALU13" s="0"/>
      <c r="ALV13" s="0"/>
      <c r="ALW13" s="0"/>
      <c r="ALX13" s="0"/>
      <c r="ALY13" s="0"/>
      <c r="ALZ13" s="0"/>
      <c r="AMA13" s="0"/>
      <c r="AMB13" s="0"/>
      <c r="AMC13" s="0"/>
      <c r="AMD13" s="0"/>
      <c r="AME13" s="0"/>
      <c r="AMF13" s="0"/>
      <c r="AMG13" s="0"/>
      <c r="AMH13" s="0"/>
      <c r="AMI13" s="0"/>
      <c r="AMJ13" s="0"/>
    </row>
    <row r="14" customFormat="false" ht="10.1" hidden="false" customHeight="true" outlineLevel="0" collapsed="false">
      <c r="A14" s="184"/>
      <c r="B14" s="0"/>
      <c r="C14" s="0"/>
      <c r="D14" s="0"/>
      <c r="E14" s="184"/>
      <c r="F14" s="0"/>
      <c r="G14" s="0"/>
      <c r="H14" s="0"/>
      <c r="I14" s="0"/>
      <c r="J14" s="0"/>
      <c r="K14" s="185"/>
      <c r="L14" s="0"/>
      <c r="M14" s="0"/>
      <c r="N14" s="0"/>
      <c r="O14" s="0"/>
      <c r="P14" s="0"/>
      <c r="Q14" s="0"/>
      <c r="R14" s="0"/>
      <c r="S14" s="0"/>
      <c r="T14" s="0"/>
      <c r="U14" s="0"/>
      <c r="V14" s="0"/>
      <c r="W14" s="0"/>
      <c r="X14" s="0"/>
      <c r="Y14" s="0"/>
      <c r="Z14" s="0"/>
      <c r="AA14" s="0"/>
      <c r="AB14" s="0"/>
      <c r="AC14" s="0"/>
      <c r="AD14" s="0"/>
      <c r="AE14" s="0"/>
      <c r="AF14" s="0"/>
      <c r="AG14" s="0"/>
      <c r="AH14" s="0"/>
      <c r="AI14" s="0"/>
      <c r="AJ14" s="0"/>
      <c r="AK14" s="0"/>
      <c r="AL14" s="0"/>
      <c r="AM14" s="0"/>
      <c r="AN14" s="0"/>
      <c r="AO14" s="0"/>
      <c r="AP14" s="0"/>
      <c r="AQ14" s="0"/>
      <c r="AR14" s="0"/>
      <c r="AS14" s="0"/>
      <c r="AT14" s="0"/>
      <c r="AU14" s="0"/>
      <c r="AV14" s="0"/>
      <c r="AW14" s="0"/>
      <c r="AX14" s="0"/>
      <c r="AY14" s="0"/>
      <c r="AZ14" s="0"/>
      <c r="BA14" s="0"/>
      <c r="BB14" s="0"/>
      <c r="BC14" s="0"/>
      <c r="BD14" s="0"/>
      <c r="BE14" s="0"/>
      <c r="BF14" s="0"/>
      <c r="BG14" s="0"/>
      <c r="BH14" s="0"/>
      <c r="BI14" s="0"/>
      <c r="BJ14" s="0"/>
      <c r="BK14" s="0"/>
      <c r="BL14" s="0"/>
      <c r="BM14" s="0"/>
      <c r="BN14" s="0"/>
      <c r="BO14" s="0"/>
      <c r="BP14" s="0"/>
      <c r="BQ14" s="0"/>
      <c r="BR14" s="0"/>
      <c r="BS14" s="0"/>
      <c r="BT14" s="0"/>
      <c r="BU14" s="0"/>
      <c r="BV14" s="0"/>
      <c r="BW14" s="0"/>
      <c r="BX14" s="0"/>
      <c r="BY14" s="0"/>
      <c r="BZ14" s="0"/>
      <c r="CA14" s="0"/>
      <c r="CB14" s="0"/>
      <c r="CC14" s="0"/>
      <c r="CD14" s="0"/>
      <c r="CE14" s="0"/>
      <c r="CF14" s="0"/>
      <c r="CG14" s="0"/>
      <c r="CH14" s="0"/>
      <c r="CI14" s="0"/>
      <c r="CJ14" s="0"/>
      <c r="CK14" s="0"/>
      <c r="CL14" s="0"/>
      <c r="CM14" s="0"/>
      <c r="CN14" s="0"/>
      <c r="CO14" s="0"/>
      <c r="CP14" s="0"/>
      <c r="CQ14" s="0"/>
      <c r="CR14" s="0"/>
      <c r="CS14" s="0"/>
      <c r="CT14" s="0"/>
      <c r="CU14" s="0"/>
      <c r="CV14" s="0"/>
      <c r="CW14" s="0"/>
      <c r="CX14" s="0"/>
      <c r="CY14" s="0"/>
      <c r="CZ14" s="0"/>
      <c r="DA14" s="0"/>
      <c r="DB14" s="0"/>
      <c r="DC14" s="0"/>
      <c r="DD14" s="0"/>
      <c r="DE14" s="0"/>
      <c r="DF14" s="0"/>
      <c r="DG14" s="0"/>
      <c r="DH14" s="0"/>
      <c r="DI14" s="0"/>
      <c r="DJ14" s="0"/>
      <c r="DK14" s="0"/>
      <c r="DL14" s="0"/>
      <c r="DM14" s="0"/>
      <c r="DN14" s="0"/>
      <c r="DO14" s="0"/>
      <c r="DP14" s="0"/>
      <c r="DQ14" s="0"/>
      <c r="DR14" s="0"/>
      <c r="DS14" s="0"/>
      <c r="DT14" s="0"/>
      <c r="DU14" s="0"/>
      <c r="DV14" s="0"/>
      <c r="DW14" s="0"/>
      <c r="DX14" s="0"/>
      <c r="DY14" s="0"/>
      <c r="DZ14" s="0"/>
      <c r="EA14" s="0"/>
      <c r="EB14" s="0"/>
      <c r="EC14" s="0"/>
      <c r="ED14" s="0"/>
      <c r="EE14" s="0"/>
      <c r="EF14" s="0"/>
      <c r="EG14" s="0"/>
      <c r="EH14" s="0"/>
      <c r="EI14" s="0"/>
      <c r="EJ14" s="0"/>
      <c r="EK14" s="0"/>
      <c r="EL14" s="0"/>
      <c r="EM14" s="0"/>
      <c r="EN14" s="0"/>
      <c r="EO14" s="0"/>
      <c r="EP14" s="0"/>
      <c r="EQ14" s="0"/>
      <c r="ER14" s="0"/>
      <c r="ES14" s="0"/>
      <c r="ET14" s="0"/>
      <c r="EU14" s="0"/>
      <c r="EV14" s="0"/>
      <c r="EW14" s="0"/>
      <c r="EX14" s="0"/>
      <c r="EY14" s="0"/>
      <c r="EZ14" s="0"/>
      <c r="FA14" s="0"/>
      <c r="FB14" s="0"/>
      <c r="FC14" s="0"/>
      <c r="FD14" s="0"/>
      <c r="FE14" s="0"/>
      <c r="FF14" s="0"/>
      <c r="FG14" s="0"/>
      <c r="FH14" s="0"/>
      <c r="FI14" s="0"/>
      <c r="FJ14" s="0"/>
      <c r="FK14" s="0"/>
      <c r="FL14" s="0"/>
      <c r="FM14" s="0"/>
      <c r="FN14" s="0"/>
      <c r="FO14" s="0"/>
      <c r="FP14" s="0"/>
      <c r="FQ14" s="0"/>
      <c r="FR14" s="0"/>
      <c r="FS14" s="0"/>
      <c r="FT14" s="0"/>
      <c r="FU14" s="0"/>
      <c r="FV14" s="0"/>
      <c r="FW14" s="0"/>
      <c r="FX14" s="0"/>
      <c r="FY14" s="0"/>
      <c r="FZ14" s="0"/>
      <c r="GA14" s="0"/>
      <c r="GB14" s="0"/>
      <c r="GC14" s="0"/>
      <c r="GD14" s="0"/>
      <c r="GE14" s="0"/>
      <c r="GF14" s="0"/>
      <c r="GG14" s="0"/>
      <c r="GH14" s="0"/>
      <c r="GI14" s="0"/>
      <c r="GJ14" s="0"/>
      <c r="GK14" s="0"/>
      <c r="GL14" s="0"/>
      <c r="GM14" s="0"/>
      <c r="GN14" s="0"/>
      <c r="GO14" s="0"/>
      <c r="GP14" s="0"/>
      <c r="GQ14" s="0"/>
      <c r="GR14" s="0"/>
      <c r="GS14" s="0"/>
      <c r="GT14" s="0"/>
      <c r="GU14" s="0"/>
      <c r="GV14" s="0"/>
      <c r="GW14" s="0"/>
      <c r="GX14" s="0"/>
      <c r="GY14" s="0"/>
      <c r="GZ14" s="0"/>
      <c r="HA14" s="0"/>
      <c r="HB14" s="0"/>
      <c r="HC14" s="0"/>
      <c r="HD14" s="0"/>
      <c r="HE14" s="0"/>
      <c r="HF14" s="0"/>
      <c r="HG14" s="0"/>
      <c r="HH14" s="0"/>
      <c r="HI14" s="0"/>
      <c r="HJ14" s="0"/>
      <c r="HK14" s="0"/>
      <c r="HL14" s="0"/>
      <c r="HM14" s="0"/>
      <c r="HN14" s="0"/>
      <c r="HO14" s="0"/>
      <c r="HP14" s="0"/>
      <c r="HQ14" s="0"/>
      <c r="HR14" s="0"/>
      <c r="HS14" s="0"/>
      <c r="HT14" s="0"/>
      <c r="HU14" s="0"/>
      <c r="HV14" s="0"/>
      <c r="HW14" s="0"/>
      <c r="HX14" s="0"/>
      <c r="HY14" s="0"/>
      <c r="HZ14" s="0"/>
      <c r="IA14" s="0"/>
      <c r="IB14" s="0"/>
      <c r="IC14" s="0"/>
      <c r="ID14" s="0"/>
      <c r="IE14" s="0"/>
      <c r="IF14" s="0"/>
      <c r="IG14" s="0"/>
      <c r="IH14" s="0"/>
      <c r="II14" s="0"/>
      <c r="IJ14" s="0"/>
      <c r="IK14" s="0"/>
      <c r="IL14" s="0"/>
      <c r="IM14" s="0"/>
      <c r="IN14" s="0"/>
      <c r="IO14" s="0"/>
      <c r="IP14" s="0"/>
      <c r="IQ14" s="0"/>
      <c r="IR14" s="0"/>
      <c r="IS14" s="0"/>
      <c r="IT14" s="0"/>
      <c r="IU14" s="0"/>
      <c r="IV14" s="0"/>
      <c r="IW14" s="0"/>
      <c r="IX14" s="0"/>
      <c r="IY14" s="0"/>
      <c r="IZ14" s="0"/>
      <c r="JA14" s="0"/>
      <c r="JB14" s="0"/>
      <c r="JC14" s="0"/>
      <c r="JD14" s="0"/>
      <c r="JE14" s="0"/>
      <c r="JF14" s="0"/>
      <c r="JG14" s="0"/>
      <c r="JH14" s="0"/>
      <c r="JI14" s="0"/>
      <c r="JJ14" s="0"/>
      <c r="JK14" s="0"/>
      <c r="JL14" s="0"/>
      <c r="JM14" s="0"/>
      <c r="JN14" s="0"/>
      <c r="JO14" s="0"/>
      <c r="JP14" s="0"/>
      <c r="JQ14" s="0"/>
      <c r="JR14" s="0"/>
      <c r="JS14" s="0"/>
      <c r="JT14" s="0"/>
      <c r="JU14" s="0"/>
      <c r="JV14" s="0"/>
      <c r="JW14" s="0"/>
      <c r="JX14" s="0"/>
      <c r="JY14" s="0"/>
      <c r="JZ14" s="0"/>
      <c r="KA14" s="0"/>
      <c r="KB14" s="0"/>
      <c r="KC14" s="0"/>
      <c r="KD14" s="0"/>
      <c r="KE14" s="0"/>
      <c r="KF14" s="0"/>
      <c r="KG14" s="0"/>
      <c r="KH14" s="0"/>
      <c r="KI14" s="0"/>
      <c r="KJ14" s="0"/>
      <c r="KK14" s="0"/>
      <c r="KL14" s="0"/>
      <c r="KM14" s="0"/>
      <c r="KN14" s="0"/>
      <c r="KO14" s="0"/>
      <c r="KP14" s="0"/>
      <c r="KQ14" s="0"/>
      <c r="KR14" s="0"/>
      <c r="KS14" s="0"/>
      <c r="KT14" s="0"/>
      <c r="KU14" s="0"/>
      <c r="KV14" s="0"/>
      <c r="KW14" s="0"/>
      <c r="KX14" s="0"/>
      <c r="KY14" s="0"/>
      <c r="KZ14" s="0"/>
      <c r="LA14" s="0"/>
      <c r="LB14" s="0"/>
      <c r="LC14" s="0"/>
      <c r="LD14" s="0"/>
      <c r="LE14" s="0"/>
      <c r="LF14" s="0"/>
      <c r="LG14" s="0"/>
      <c r="LH14" s="0"/>
      <c r="LI14" s="0"/>
      <c r="LJ14" s="0"/>
      <c r="LK14" s="0"/>
      <c r="LL14" s="0"/>
      <c r="LM14" s="0"/>
      <c r="LN14" s="0"/>
      <c r="LO14" s="0"/>
      <c r="LP14" s="0"/>
      <c r="LQ14" s="0"/>
      <c r="LR14" s="0"/>
      <c r="LS14" s="0"/>
      <c r="LT14" s="0"/>
      <c r="LU14" s="0"/>
      <c r="LV14" s="0"/>
      <c r="LW14" s="0"/>
      <c r="LX14" s="0"/>
      <c r="LY14" s="0"/>
      <c r="LZ14" s="0"/>
      <c r="MA14" s="0"/>
      <c r="MB14" s="0"/>
      <c r="MC14" s="0"/>
      <c r="MD14" s="0"/>
      <c r="ME14" s="0"/>
      <c r="MF14" s="0"/>
      <c r="MG14" s="0"/>
      <c r="MH14" s="0"/>
      <c r="MI14" s="0"/>
      <c r="MJ14" s="0"/>
      <c r="MK14" s="0"/>
      <c r="ML14" s="0"/>
      <c r="MM14" s="0"/>
      <c r="MN14" s="0"/>
      <c r="MO14" s="0"/>
      <c r="MP14" s="0"/>
      <c r="MQ14" s="0"/>
      <c r="MR14" s="0"/>
      <c r="MS14" s="0"/>
      <c r="MT14" s="0"/>
      <c r="MU14" s="0"/>
      <c r="MV14" s="0"/>
      <c r="MW14" s="0"/>
      <c r="MX14" s="0"/>
      <c r="MY14" s="0"/>
      <c r="MZ14" s="0"/>
      <c r="NA14" s="0"/>
      <c r="NB14" s="0"/>
      <c r="NC14" s="0"/>
      <c r="ND14" s="0"/>
      <c r="NE14" s="0"/>
      <c r="NF14" s="0"/>
      <c r="NG14" s="0"/>
      <c r="NH14" s="0"/>
      <c r="NI14" s="0"/>
      <c r="NJ14" s="0"/>
      <c r="NK14" s="0"/>
      <c r="NL14" s="0"/>
      <c r="NM14" s="0"/>
      <c r="NN14" s="0"/>
      <c r="NO14" s="0"/>
      <c r="NP14" s="0"/>
      <c r="NQ14" s="0"/>
      <c r="NR14" s="0"/>
      <c r="NS14" s="0"/>
      <c r="NT14" s="0"/>
      <c r="NU14" s="0"/>
      <c r="NV14" s="0"/>
      <c r="NW14" s="0"/>
      <c r="NX14" s="0"/>
      <c r="NY14" s="0"/>
      <c r="NZ14" s="0"/>
      <c r="OA14" s="0"/>
      <c r="OB14" s="0"/>
      <c r="OC14" s="0"/>
      <c r="OD14" s="0"/>
      <c r="OE14" s="0"/>
      <c r="OF14" s="0"/>
      <c r="OG14" s="0"/>
      <c r="OH14" s="0"/>
      <c r="OI14" s="0"/>
      <c r="OJ14" s="0"/>
      <c r="OK14" s="0"/>
      <c r="OL14" s="0"/>
      <c r="OM14" s="0"/>
      <c r="ON14" s="0"/>
      <c r="OO14" s="0"/>
      <c r="OP14" s="0"/>
      <c r="OQ14" s="0"/>
      <c r="OR14" s="0"/>
      <c r="OS14" s="0"/>
      <c r="OT14" s="0"/>
      <c r="OU14" s="0"/>
      <c r="OV14" s="0"/>
      <c r="OW14" s="0"/>
      <c r="OX14" s="0"/>
      <c r="OY14" s="0"/>
      <c r="OZ14" s="0"/>
      <c r="PA14" s="0"/>
      <c r="PB14" s="0"/>
      <c r="PC14" s="0"/>
      <c r="PD14" s="0"/>
      <c r="PE14" s="0"/>
      <c r="PF14" s="0"/>
      <c r="PG14" s="0"/>
      <c r="PH14" s="0"/>
      <c r="PI14" s="0"/>
      <c r="PJ14" s="0"/>
      <c r="PK14" s="0"/>
      <c r="PL14" s="0"/>
      <c r="PM14" s="0"/>
      <c r="PN14" s="0"/>
      <c r="PO14" s="0"/>
      <c r="PP14" s="0"/>
      <c r="PQ14" s="0"/>
      <c r="PR14" s="0"/>
      <c r="PS14" s="0"/>
      <c r="PT14" s="0"/>
      <c r="PU14" s="0"/>
      <c r="PV14" s="0"/>
      <c r="PW14" s="0"/>
      <c r="PX14" s="0"/>
      <c r="PY14" s="0"/>
      <c r="PZ14" s="0"/>
      <c r="QA14" s="0"/>
      <c r="QB14" s="0"/>
      <c r="QC14" s="0"/>
      <c r="QD14" s="0"/>
      <c r="QE14" s="0"/>
      <c r="QF14" s="0"/>
      <c r="QG14" s="0"/>
      <c r="QH14" s="0"/>
      <c r="QI14" s="0"/>
      <c r="QJ14" s="0"/>
      <c r="QK14" s="0"/>
      <c r="QL14" s="0"/>
      <c r="QM14" s="0"/>
      <c r="QN14" s="0"/>
      <c r="QO14" s="0"/>
      <c r="QP14" s="0"/>
      <c r="QQ14" s="0"/>
      <c r="QR14" s="0"/>
      <c r="QS14" s="0"/>
      <c r="QT14" s="0"/>
      <c r="QU14" s="0"/>
      <c r="QV14" s="0"/>
      <c r="QW14" s="0"/>
      <c r="QX14" s="0"/>
      <c r="QY14" s="0"/>
      <c r="QZ14" s="0"/>
      <c r="RA14" s="0"/>
      <c r="RB14" s="0"/>
      <c r="RC14" s="0"/>
      <c r="RD14" s="0"/>
      <c r="RE14" s="0"/>
      <c r="RF14" s="0"/>
      <c r="RG14" s="0"/>
      <c r="RH14" s="0"/>
      <c r="RI14" s="0"/>
      <c r="RJ14" s="0"/>
      <c r="RK14" s="0"/>
      <c r="RL14" s="0"/>
      <c r="RM14" s="0"/>
      <c r="RN14" s="0"/>
      <c r="RO14" s="0"/>
      <c r="RP14" s="0"/>
      <c r="RQ14" s="0"/>
      <c r="RR14" s="0"/>
      <c r="RS14" s="0"/>
      <c r="RT14" s="0"/>
      <c r="RU14" s="0"/>
      <c r="RV14" s="0"/>
      <c r="RW14" s="0"/>
      <c r="RX14" s="0"/>
      <c r="RY14" s="0"/>
      <c r="RZ14" s="0"/>
      <c r="SA14" s="0"/>
      <c r="SB14" s="0"/>
      <c r="SC14" s="0"/>
      <c r="SD14" s="0"/>
      <c r="SE14" s="0"/>
      <c r="SF14" s="0"/>
      <c r="SG14" s="0"/>
      <c r="SH14" s="0"/>
      <c r="SI14" s="0"/>
      <c r="SJ14" s="0"/>
      <c r="SK14" s="0"/>
      <c r="SL14" s="0"/>
      <c r="SM14" s="0"/>
      <c r="SN14" s="0"/>
      <c r="SO14" s="0"/>
      <c r="SP14" s="0"/>
      <c r="SQ14" s="0"/>
      <c r="SR14" s="0"/>
      <c r="SS14" s="0"/>
      <c r="ST14" s="0"/>
      <c r="SU14" s="0"/>
      <c r="SV14" s="0"/>
      <c r="SW14" s="0"/>
      <c r="SX14" s="0"/>
      <c r="SY14" s="0"/>
      <c r="SZ14" s="0"/>
      <c r="TA14" s="0"/>
      <c r="TB14" s="0"/>
      <c r="TC14" s="0"/>
      <c r="TD14" s="0"/>
      <c r="TE14" s="0"/>
      <c r="TF14" s="0"/>
      <c r="TG14" s="0"/>
      <c r="TH14" s="0"/>
      <c r="TI14" s="0"/>
      <c r="TJ14" s="0"/>
      <c r="TK14" s="0"/>
      <c r="TL14" s="0"/>
      <c r="TM14" s="0"/>
      <c r="TN14" s="0"/>
      <c r="TO14" s="0"/>
      <c r="TP14" s="0"/>
      <c r="TQ14" s="0"/>
      <c r="TR14" s="0"/>
      <c r="TS14" s="0"/>
      <c r="TT14" s="0"/>
      <c r="TU14" s="0"/>
      <c r="TV14" s="0"/>
      <c r="TW14" s="0"/>
      <c r="TX14" s="0"/>
      <c r="TY14" s="0"/>
      <c r="TZ14" s="0"/>
      <c r="UA14" s="0"/>
      <c r="UB14" s="0"/>
      <c r="UC14" s="0"/>
      <c r="UD14" s="0"/>
      <c r="UE14" s="0"/>
      <c r="UF14" s="0"/>
      <c r="UG14" s="0"/>
      <c r="UH14" s="0"/>
      <c r="UI14" s="0"/>
      <c r="UJ14" s="0"/>
      <c r="UK14" s="0"/>
      <c r="UL14" s="0"/>
      <c r="UM14" s="0"/>
      <c r="UN14" s="0"/>
      <c r="UO14" s="0"/>
      <c r="UP14" s="0"/>
      <c r="UQ14" s="0"/>
      <c r="UR14" s="0"/>
      <c r="US14" s="0"/>
      <c r="UT14" s="0"/>
      <c r="UU14" s="0"/>
      <c r="UV14" s="0"/>
      <c r="UW14" s="0"/>
      <c r="UX14" s="0"/>
      <c r="UY14" s="0"/>
      <c r="UZ14" s="0"/>
      <c r="VA14" s="0"/>
      <c r="VB14" s="0"/>
      <c r="VC14" s="0"/>
      <c r="VD14" s="0"/>
      <c r="VE14" s="0"/>
      <c r="VF14" s="0"/>
      <c r="VG14" s="0"/>
      <c r="VH14" s="0"/>
      <c r="VI14" s="0"/>
      <c r="VJ14" s="0"/>
      <c r="VK14" s="0"/>
      <c r="VL14" s="0"/>
      <c r="VM14" s="0"/>
      <c r="VN14" s="0"/>
      <c r="VO14" s="0"/>
      <c r="VP14" s="0"/>
      <c r="VQ14" s="0"/>
      <c r="VR14" s="0"/>
      <c r="VS14" s="0"/>
      <c r="VT14" s="0"/>
      <c r="VU14" s="0"/>
      <c r="VV14" s="0"/>
      <c r="VW14" s="0"/>
      <c r="VX14" s="0"/>
      <c r="VY14" s="0"/>
      <c r="VZ14" s="0"/>
      <c r="WA14" s="0"/>
      <c r="WB14" s="0"/>
      <c r="WC14" s="0"/>
      <c r="WD14" s="0"/>
      <c r="WE14" s="0"/>
      <c r="WF14" s="0"/>
      <c r="WG14" s="0"/>
      <c r="WH14" s="0"/>
      <c r="WI14" s="0"/>
      <c r="WJ14" s="0"/>
      <c r="WK14" s="0"/>
      <c r="WL14" s="0"/>
      <c r="WM14" s="0"/>
      <c r="WN14" s="0"/>
      <c r="WO14" s="0"/>
      <c r="WP14" s="0"/>
      <c r="WQ14" s="0"/>
      <c r="WR14" s="0"/>
      <c r="WS14" s="0"/>
      <c r="WT14" s="0"/>
      <c r="WU14" s="0"/>
      <c r="WV14" s="0"/>
      <c r="WW14" s="0"/>
      <c r="WX14" s="0"/>
      <c r="WY14" s="0"/>
      <c r="WZ14" s="0"/>
      <c r="XA14" s="0"/>
      <c r="XB14" s="0"/>
      <c r="XC14" s="0"/>
      <c r="XD14" s="0"/>
      <c r="XE14" s="0"/>
      <c r="XF14" s="0"/>
      <c r="XG14" s="0"/>
      <c r="XH14" s="0"/>
      <c r="XI14" s="0"/>
      <c r="XJ14" s="0"/>
      <c r="XK14" s="0"/>
      <c r="XL14" s="0"/>
      <c r="XM14" s="0"/>
      <c r="XN14" s="0"/>
      <c r="XO14" s="0"/>
      <c r="XP14" s="0"/>
      <c r="XQ14" s="0"/>
      <c r="XR14" s="0"/>
      <c r="XS14" s="0"/>
      <c r="XT14" s="0"/>
      <c r="XU14" s="0"/>
      <c r="XV14" s="0"/>
      <c r="XW14" s="0"/>
      <c r="XX14" s="0"/>
      <c r="XY14" s="0"/>
      <c r="XZ14" s="0"/>
      <c r="YA14" s="0"/>
      <c r="YB14" s="0"/>
      <c r="YC14" s="0"/>
      <c r="YD14" s="0"/>
      <c r="YE14" s="0"/>
      <c r="YF14" s="0"/>
      <c r="YG14" s="0"/>
      <c r="YH14" s="0"/>
      <c r="YI14" s="0"/>
      <c r="YJ14" s="0"/>
      <c r="YK14" s="0"/>
      <c r="YL14" s="0"/>
      <c r="YM14" s="0"/>
      <c r="YN14" s="0"/>
      <c r="YO14" s="0"/>
      <c r="YP14" s="0"/>
      <c r="YQ14" s="0"/>
      <c r="YR14" s="0"/>
      <c r="YS14" s="0"/>
      <c r="YT14" s="0"/>
      <c r="YU14" s="0"/>
      <c r="YV14" s="0"/>
      <c r="YW14" s="0"/>
      <c r="YX14" s="0"/>
      <c r="YY14" s="0"/>
      <c r="YZ14" s="0"/>
      <c r="ZA14" s="0"/>
      <c r="ZB14" s="0"/>
      <c r="ZC14" s="0"/>
      <c r="ZD14" s="0"/>
      <c r="ZE14" s="0"/>
      <c r="ZF14" s="0"/>
      <c r="ZG14" s="0"/>
      <c r="ZH14" s="0"/>
      <c r="ZI14" s="0"/>
      <c r="ZJ14" s="0"/>
      <c r="ZK14" s="0"/>
      <c r="ZL14" s="0"/>
      <c r="ZM14" s="0"/>
      <c r="ZN14" s="0"/>
      <c r="ZO14" s="0"/>
      <c r="ZP14" s="0"/>
      <c r="ZQ14" s="0"/>
      <c r="ZR14" s="0"/>
      <c r="ZS14" s="0"/>
      <c r="ZT14" s="0"/>
      <c r="ZU14" s="0"/>
      <c r="ZV14" s="0"/>
      <c r="ZW14" s="0"/>
      <c r="ZX14" s="0"/>
      <c r="ZY14" s="0"/>
      <c r="ZZ14" s="0"/>
      <c r="AAA14" s="0"/>
      <c r="AAB14" s="0"/>
      <c r="AAC14" s="0"/>
      <c r="AAD14" s="0"/>
      <c r="AAE14" s="0"/>
      <c r="AAF14" s="0"/>
      <c r="AAG14" s="0"/>
      <c r="AAH14" s="0"/>
      <c r="AAI14" s="0"/>
      <c r="AAJ14" s="0"/>
      <c r="AAK14" s="0"/>
      <c r="AAL14" s="0"/>
      <c r="AAM14" s="0"/>
      <c r="AAN14" s="0"/>
      <c r="AAO14" s="0"/>
      <c r="AAP14" s="0"/>
      <c r="AAQ14" s="0"/>
      <c r="AAR14" s="0"/>
      <c r="AAS14" s="0"/>
      <c r="AAT14" s="0"/>
      <c r="AAU14" s="0"/>
      <c r="AAV14" s="0"/>
      <c r="AAW14" s="0"/>
      <c r="AAX14" s="0"/>
      <c r="AAY14" s="0"/>
      <c r="AAZ14" s="0"/>
      <c r="ABA14" s="0"/>
      <c r="ABB14" s="0"/>
      <c r="ABC14" s="0"/>
      <c r="ABD14" s="0"/>
      <c r="ABE14" s="0"/>
      <c r="ABF14" s="0"/>
      <c r="ABG14" s="0"/>
      <c r="ABH14" s="0"/>
      <c r="ABI14" s="0"/>
      <c r="ABJ14" s="0"/>
      <c r="ABK14" s="0"/>
      <c r="ABL14" s="0"/>
      <c r="ABM14" s="0"/>
      <c r="ABN14" s="0"/>
      <c r="ABO14" s="0"/>
      <c r="ABP14" s="0"/>
      <c r="ABQ14" s="0"/>
      <c r="ABR14" s="0"/>
      <c r="ABS14" s="0"/>
      <c r="ABT14" s="0"/>
      <c r="ABU14" s="0"/>
      <c r="ABV14" s="0"/>
      <c r="ABW14" s="0"/>
      <c r="ABX14" s="0"/>
      <c r="ABY14" s="0"/>
      <c r="ABZ14" s="0"/>
      <c r="ACA14" s="0"/>
      <c r="ACB14" s="0"/>
      <c r="ACC14" s="0"/>
      <c r="ACD14" s="0"/>
      <c r="ACE14" s="0"/>
      <c r="ACF14" s="0"/>
      <c r="ACG14" s="0"/>
      <c r="ACH14" s="0"/>
      <c r="ACI14" s="0"/>
      <c r="ACJ14" s="0"/>
      <c r="ACK14" s="0"/>
      <c r="ACL14" s="0"/>
      <c r="ACM14" s="0"/>
      <c r="ACN14" s="0"/>
      <c r="ACO14" s="0"/>
      <c r="ACP14" s="0"/>
      <c r="ACQ14" s="0"/>
      <c r="ACR14" s="0"/>
      <c r="ACS14" s="0"/>
      <c r="ACT14" s="0"/>
      <c r="ACU14" s="0"/>
      <c r="ACV14" s="0"/>
      <c r="ACW14" s="0"/>
      <c r="ACX14" s="0"/>
      <c r="ACY14" s="0"/>
      <c r="ACZ14" s="0"/>
      <c r="ADA14" s="0"/>
      <c r="ADB14" s="0"/>
      <c r="ADC14" s="0"/>
      <c r="ADD14" s="0"/>
      <c r="ADE14" s="0"/>
      <c r="ADF14" s="0"/>
      <c r="ADG14" s="0"/>
      <c r="ADH14" s="0"/>
      <c r="ADI14" s="0"/>
      <c r="ADJ14" s="0"/>
      <c r="ADK14" s="0"/>
      <c r="ADL14" s="0"/>
      <c r="ADM14" s="0"/>
      <c r="ADN14" s="0"/>
      <c r="ADO14" s="0"/>
      <c r="ADP14" s="0"/>
      <c r="ADQ14" s="0"/>
      <c r="ADR14" s="0"/>
      <c r="ADS14" s="0"/>
      <c r="ADT14" s="0"/>
      <c r="ADU14" s="0"/>
      <c r="ADV14" s="0"/>
      <c r="ADW14" s="0"/>
      <c r="ADX14" s="0"/>
      <c r="ADY14" s="0"/>
      <c r="ADZ14" s="0"/>
      <c r="AEA14" s="0"/>
      <c r="AEB14" s="0"/>
      <c r="AEC14" s="0"/>
      <c r="AED14" s="0"/>
      <c r="AEE14" s="0"/>
      <c r="AEF14" s="0"/>
      <c r="AEG14" s="0"/>
      <c r="AEH14" s="0"/>
      <c r="AEI14" s="0"/>
      <c r="AEJ14" s="0"/>
      <c r="AEK14" s="0"/>
      <c r="AEL14" s="0"/>
      <c r="AEM14" s="0"/>
      <c r="AEN14" s="0"/>
      <c r="AEO14" s="0"/>
      <c r="AEP14" s="0"/>
      <c r="AEQ14" s="0"/>
      <c r="AER14" s="0"/>
      <c r="AES14" s="0"/>
      <c r="AET14" s="0"/>
      <c r="AEU14" s="0"/>
      <c r="AEV14" s="0"/>
      <c r="AEW14" s="0"/>
      <c r="AEX14" s="0"/>
      <c r="AEY14" s="0"/>
      <c r="AEZ14" s="0"/>
      <c r="AFA14" s="0"/>
      <c r="AFB14" s="0"/>
      <c r="AFC14" s="0"/>
      <c r="AFD14" s="0"/>
      <c r="AFE14" s="0"/>
      <c r="AFF14" s="0"/>
      <c r="AFG14" s="0"/>
      <c r="AFH14" s="0"/>
      <c r="AFI14" s="0"/>
      <c r="AFJ14" s="0"/>
      <c r="AFK14" s="0"/>
      <c r="AFL14" s="0"/>
      <c r="AFM14" s="0"/>
      <c r="AFN14" s="0"/>
      <c r="AFO14" s="0"/>
      <c r="AFP14" s="0"/>
      <c r="AFQ14" s="0"/>
      <c r="AFR14" s="0"/>
      <c r="AFS14" s="0"/>
      <c r="AFT14" s="0"/>
      <c r="AFU14" s="0"/>
      <c r="AFV14" s="0"/>
      <c r="AFW14" s="0"/>
      <c r="AFX14" s="0"/>
      <c r="AFY14" s="0"/>
      <c r="AFZ14" s="0"/>
      <c r="AGA14" s="0"/>
      <c r="AGB14" s="0"/>
      <c r="AGC14" s="0"/>
      <c r="AGD14" s="0"/>
      <c r="AGE14" s="0"/>
      <c r="AGF14" s="0"/>
      <c r="AGG14" s="0"/>
      <c r="AGH14" s="0"/>
      <c r="AGI14" s="0"/>
      <c r="AGJ14" s="0"/>
      <c r="AGK14" s="0"/>
      <c r="AGL14" s="0"/>
      <c r="AGM14" s="0"/>
      <c r="AGN14" s="0"/>
      <c r="AGO14" s="0"/>
      <c r="AGP14" s="0"/>
      <c r="AGQ14" s="0"/>
      <c r="AGR14" s="0"/>
      <c r="AGS14" s="0"/>
      <c r="AGT14" s="0"/>
      <c r="AGU14" s="0"/>
      <c r="AGV14" s="0"/>
      <c r="AGW14" s="0"/>
      <c r="AGX14" s="0"/>
      <c r="AGY14" s="0"/>
      <c r="AGZ14" s="0"/>
      <c r="AHA14" s="0"/>
      <c r="AHB14" s="0"/>
      <c r="AHC14" s="0"/>
      <c r="AHD14" s="0"/>
      <c r="AHE14" s="0"/>
      <c r="AHF14" s="0"/>
      <c r="AHG14" s="0"/>
      <c r="AHH14" s="0"/>
      <c r="AHI14" s="0"/>
      <c r="AHJ14" s="0"/>
      <c r="AHK14" s="0"/>
      <c r="AHL14" s="0"/>
      <c r="AHM14" s="0"/>
      <c r="AHN14" s="0"/>
      <c r="AHO14" s="0"/>
      <c r="AHP14" s="0"/>
      <c r="AHQ14" s="0"/>
      <c r="AHR14" s="0"/>
      <c r="AHS14" s="0"/>
      <c r="AHT14" s="0"/>
      <c r="AHU14" s="0"/>
      <c r="AHV14" s="0"/>
      <c r="AHW14" s="0"/>
      <c r="AHX14" s="0"/>
      <c r="AHY14" s="0"/>
      <c r="AHZ14" s="0"/>
      <c r="AIA14" s="0"/>
      <c r="AIB14" s="0"/>
      <c r="AIC14" s="0"/>
      <c r="AID14" s="0"/>
      <c r="AIE14" s="0"/>
      <c r="AIF14" s="0"/>
      <c r="AIG14" s="0"/>
      <c r="AIH14" s="0"/>
      <c r="AII14" s="0"/>
      <c r="AIJ14" s="0"/>
      <c r="AIK14" s="0"/>
      <c r="AIL14" s="0"/>
      <c r="AIM14" s="0"/>
      <c r="AIN14" s="0"/>
      <c r="AIO14" s="0"/>
      <c r="AIP14" s="0"/>
      <c r="AIQ14" s="0"/>
      <c r="AIR14" s="0"/>
      <c r="AIS14" s="0"/>
      <c r="AIT14" s="0"/>
      <c r="AIU14" s="0"/>
      <c r="AIV14" s="0"/>
      <c r="AIW14" s="0"/>
      <c r="AIX14" s="0"/>
      <c r="AIY14" s="0"/>
      <c r="AIZ14" s="0"/>
      <c r="AJA14" s="0"/>
      <c r="AJB14" s="0"/>
      <c r="AJC14" s="0"/>
      <c r="AJD14" s="0"/>
      <c r="AJE14" s="0"/>
      <c r="AJF14" s="0"/>
      <c r="AJG14" s="0"/>
      <c r="AJH14" s="0"/>
      <c r="AJI14" s="0"/>
      <c r="AJJ14" s="0"/>
      <c r="AJK14" s="0"/>
      <c r="AJL14" s="0"/>
      <c r="AJM14" s="0"/>
      <c r="AJN14" s="0"/>
      <c r="AJO14" s="0"/>
      <c r="AJP14" s="0"/>
      <c r="AJQ14" s="0"/>
      <c r="AJR14" s="0"/>
      <c r="AJS14" s="0"/>
      <c r="AJT14" s="0"/>
      <c r="AJU14" s="0"/>
      <c r="AJV14" s="0"/>
      <c r="AJW14" s="0"/>
      <c r="AJX14" s="0"/>
      <c r="AJY14" s="0"/>
      <c r="AJZ14" s="0"/>
      <c r="AKA14" s="0"/>
      <c r="AKB14" s="0"/>
      <c r="AKC14" s="0"/>
      <c r="AKD14" s="0"/>
      <c r="AKE14" s="0"/>
      <c r="AKF14" s="0"/>
      <c r="AKG14" s="0"/>
      <c r="AKH14" s="0"/>
      <c r="AKI14" s="0"/>
      <c r="AKJ14" s="0"/>
      <c r="AKK14" s="0"/>
      <c r="AKL14" s="0"/>
      <c r="AKM14" s="0"/>
      <c r="AKN14" s="0"/>
      <c r="AKO14" s="0"/>
      <c r="AKP14" s="0"/>
      <c r="AKQ14" s="0"/>
      <c r="AKR14" s="0"/>
      <c r="AKS14" s="0"/>
      <c r="AKT14" s="0"/>
      <c r="AKU14" s="0"/>
      <c r="AKV14" s="0"/>
      <c r="AKW14" s="0"/>
      <c r="AKX14" s="0"/>
      <c r="AKY14" s="0"/>
      <c r="AKZ14" s="0"/>
      <c r="ALA14" s="0"/>
      <c r="ALB14" s="0"/>
      <c r="ALC14" s="0"/>
      <c r="ALD14" s="0"/>
      <c r="ALE14" s="0"/>
      <c r="ALF14" s="0"/>
      <c r="ALG14" s="0"/>
      <c r="ALH14" s="0"/>
      <c r="ALI14" s="0"/>
      <c r="ALJ14" s="0"/>
      <c r="ALK14" s="0"/>
      <c r="ALL14" s="0"/>
      <c r="ALM14" s="0"/>
      <c r="ALN14" s="0"/>
      <c r="ALO14" s="0"/>
      <c r="ALP14" s="0"/>
      <c r="ALQ14" s="0"/>
      <c r="ALR14" s="0"/>
      <c r="ALS14" s="0"/>
      <c r="ALT14" s="0"/>
      <c r="ALU14" s="0"/>
      <c r="ALV14" s="0"/>
      <c r="ALW14" s="0"/>
      <c r="ALX14" s="0"/>
      <c r="ALY14" s="0"/>
      <c r="ALZ14" s="0"/>
      <c r="AMA14" s="0"/>
      <c r="AMB14" s="0"/>
      <c r="AMC14" s="0"/>
      <c r="AMD14" s="0"/>
      <c r="AME14" s="0"/>
      <c r="AMF14" s="0"/>
      <c r="AMG14" s="0"/>
      <c r="AMH14" s="0"/>
      <c r="AMI14" s="0"/>
      <c r="AMJ14" s="0"/>
    </row>
    <row r="15" s="165" customFormat="true" ht="11.5" hidden="false" customHeight="true" outlineLevel="0" collapsed="false">
      <c r="A15" s="156"/>
      <c r="B15" s="157"/>
      <c r="D15" s="159"/>
      <c r="E15" s="184"/>
      <c r="F15" s="204"/>
      <c r="G15" s="181"/>
      <c r="H15" s="181"/>
      <c r="I15" s="205"/>
      <c r="J15" s="181"/>
      <c r="K15" s="185"/>
      <c r="L15" s="0"/>
      <c r="M15" s="0"/>
      <c r="N15" s="0"/>
      <c r="O15" s="0"/>
      <c r="P15" s="0"/>
      <c r="Q15" s="0"/>
      <c r="R15" s="0"/>
      <c r="S15" s="0"/>
      <c r="T15" s="0"/>
      <c r="U15" s="0"/>
      <c r="V15" s="0"/>
      <c r="W15" s="0"/>
      <c r="X15" s="0"/>
      <c r="Y15" s="0"/>
      <c r="Z15" s="0"/>
      <c r="AA15" s="0"/>
      <c r="AB15" s="178"/>
      <c r="AC15" s="166"/>
      <c r="AD15" s="166"/>
      <c r="AE15" s="173"/>
      <c r="AF15" s="168"/>
      <c r="AG15" s="168"/>
      <c r="AH15" s="168"/>
      <c r="AI15" s="190"/>
      <c r="AK15" s="169"/>
      <c r="AL15" s="169"/>
      <c r="AM15" s="169"/>
      <c r="AN15" s="169"/>
      <c r="AO15" s="170"/>
      <c r="AP15" s="192"/>
      <c r="AQ15" s="171"/>
      <c r="AR15" s="171"/>
      <c r="AS15" s="172"/>
      <c r="AT15" s="172"/>
      <c r="AX15" s="168"/>
      <c r="BE15" s="166"/>
      <c r="BF15" s="166"/>
      <c r="BG15" s="166"/>
      <c r="BH15" s="166"/>
      <c r="BI15" s="166"/>
      <c r="BJ15" s="166"/>
      <c r="BK15" s="174"/>
      <c r="BL15" s="174"/>
      <c r="BM15" s="174"/>
      <c r="BN15" s="174"/>
      <c r="BO15" s="174"/>
      <c r="BP15" s="174"/>
      <c r="BQ15" s="174"/>
      <c r="BR15" s="174"/>
      <c r="BS15" s="174"/>
      <c r="BT15" s="174"/>
      <c r="BU15" s="174"/>
      <c r="BV15" s="174"/>
      <c r="BW15" s="174"/>
      <c r="BX15" s="174"/>
      <c r="BY15" s="174"/>
      <c r="BZ15" s="174"/>
      <c r="CA15" s="1"/>
      <c r="CB15" s="1"/>
      <c r="CC15" s="1"/>
      <c r="CD15" s="1"/>
      <c r="CE15" s="1"/>
      <c r="CF15" s="1"/>
      <c r="CG15" s="1"/>
      <c r="CH15" s="1"/>
      <c r="CI15" s="1"/>
      <c r="CJ15" s="1"/>
      <c r="CK15" s="1"/>
      <c r="CL15" s="174"/>
      <c r="CM15" s="174"/>
      <c r="CN15" s="174"/>
      <c r="CO15" s="174"/>
      <c r="CP15" s="174"/>
      <c r="CQ15" s="174"/>
      <c r="CR15" s="1"/>
      <c r="CS15" s="1"/>
      <c r="CT15" s="1"/>
      <c r="CU15" s="1"/>
      <c r="CV15" s="1"/>
      <c r="CW15" s="1"/>
      <c r="CX15" s="1"/>
      <c r="CY15" s="1"/>
      <c r="CZ15" s="1"/>
      <c r="DA15" s="1"/>
      <c r="DB15" s="1"/>
      <c r="DC15" s="1"/>
      <c r="DD15" s="1"/>
      <c r="DE15" s="1"/>
      <c r="DF15" s="1"/>
      <c r="DG15" s="1"/>
      <c r="DH15" s="1"/>
      <c r="DI15" s="1"/>
      <c r="DJ15" s="1"/>
      <c r="DK15" s="1"/>
      <c r="DL15" s="1"/>
      <c r="DM15" s="1"/>
      <c r="DN15" s="166"/>
      <c r="DO15" s="175"/>
      <c r="DP15" s="175"/>
      <c r="DQ15" s="175"/>
      <c r="DR15" s="175"/>
      <c r="DS15" s="175"/>
      <c r="DT15" s="175"/>
      <c r="DU15" s="175"/>
      <c r="DV15" s="175"/>
      <c r="DW15" s="175"/>
      <c r="DX15" s="175"/>
      <c r="DY15" s="175"/>
      <c r="DZ15" s="175"/>
      <c r="EA15" s="175"/>
      <c r="EB15" s="175"/>
      <c r="EC15" s="175"/>
      <c r="ED15" s="175"/>
      <c r="EE15" s="166"/>
      <c r="EF15" s="178"/>
      <c r="EG15" s="178"/>
      <c r="EH15" s="178"/>
      <c r="EI15" s="178"/>
      <c r="EJ15" s="178"/>
      <c r="EK15" s="178"/>
      <c r="EL15" s="178"/>
      <c r="AMI15" s="1"/>
      <c r="AMJ15" s="1"/>
    </row>
    <row r="16" customFormat="false" ht="10.8" hidden="false" customHeight="true" outlineLevel="0" collapsed="false">
      <c r="C16" s="165"/>
      <c r="E16" s="184"/>
      <c r="F16" s="181"/>
      <c r="G16" s="181"/>
      <c r="H16" s="181"/>
      <c r="I16" s="181"/>
      <c r="J16" s="181"/>
      <c r="K16" s="185"/>
      <c r="L16" s="0"/>
      <c r="M16" s="0"/>
      <c r="N16" s="0"/>
      <c r="O16" s="0"/>
      <c r="P16" s="0"/>
      <c r="Q16" s="0"/>
      <c r="R16" s="0"/>
      <c r="S16" s="0"/>
      <c r="T16" s="0"/>
      <c r="U16" s="0"/>
      <c r="V16" s="0"/>
      <c r="W16" s="206"/>
      <c r="X16" s="207"/>
      <c r="Y16" s="207"/>
      <c r="Z16" s="208"/>
      <c r="AA16" s="209"/>
      <c r="AB16" s="178"/>
      <c r="AE16" s="173"/>
      <c r="AI16" s="190"/>
      <c r="AJ16" s="165"/>
      <c r="AK16" s="165"/>
      <c r="AP16" s="165"/>
      <c r="AQ16" s="165"/>
      <c r="AR16" s="165"/>
      <c r="AT16" s="172"/>
      <c r="AW16" s="165"/>
      <c r="AX16" s="168"/>
      <c r="BK16" s="174"/>
    </row>
    <row r="17" customFormat="false" ht="10.8" hidden="false" customHeight="true" outlineLevel="0" collapsed="false">
      <c r="A17" s="180"/>
      <c r="B17" s="181"/>
      <c r="C17" s="0"/>
      <c r="D17" s="1"/>
      <c r="E17" s="184"/>
      <c r="F17" s="210" t="str">
        <f aca="false">'Master Pay Period'!F17</f>
        <v>Company</v>
      </c>
      <c r="G17" s="210"/>
      <c r="H17" s="210"/>
      <c r="I17" s="210"/>
      <c r="J17" s="181"/>
      <c r="K17" s="185"/>
      <c r="L17" s="0"/>
      <c r="M17" s="0"/>
      <c r="N17" s="0"/>
      <c r="O17" s="0"/>
      <c r="P17" s="0"/>
      <c r="Q17" s="0"/>
      <c r="R17" s="0"/>
      <c r="S17" s="0"/>
      <c r="T17" s="0"/>
      <c r="U17" s="0"/>
      <c r="V17" s="206" t="s">
        <v>190</v>
      </c>
      <c r="W17" s="207"/>
      <c r="X17" s="207"/>
      <c r="Y17" s="208"/>
      <c r="Z17" s="209"/>
      <c r="AA17" s="209"/>
      <c r="AB17" s="63"/>
      <c r="AC17" s="63"/>
      <c r="AD17" s="63"/>
      <c r="AE17" s="173"/>
      <c r="AI17" s="190"/>
      <c r="AJ17" s="165"/>
      <c r="AP17" s="192"/>
      <c r="AR17" s="171"/>
      <c r="AT17" s="172"/>
      <c r="AW17" s="165"/>
      <c r="AX17" s="168"/>
      <c r="BE17" s="63"/>
      <c r="BF17" s="63"/>
      <c r="BG17" s="63"/>
      <c r="BH17" s="71"/>
      <c r="BI17" s="63"/>
      <c r="BJ17" s="63"/>
      <c r="BK17" s="174"/>
      <c r="DN17" s="63"/>
    </row>
    <row r="18" customFormat="false" ht="10.8" hidden="false" customHeight="true" outlineLevel="0" collapsed="false">
      <c r="A18" s="180"/>
      <c r="B18" s="181"/>
      <c r="C18" s="0"/>
      <c r="D18" s="1"/>
      <c r="E18" s="184"/>
      <c r="F18" s="210" t="n">
        <f aca="false">'Master Pay Period'!F18</f>
        <v>0</v>
      </c>
      <c r="G18" s="210"/>
      <c r="H18" s="210"/>
      <c r="I18" s="210"/>
      <c r="J18" s="181"/>
      <c r="K18" s="185"/>
      <c r="L18" s="0"/>
      <c r="M18" s="0"/>
      <c r="N18" s="0"/>
      <c r="O18" s="0"/>
      <c r="P18" s="0"/>
      <c r="Q18" s="0"/>
      <c r="R18" s="0"/>
      <c r="S18" s="0"/>
      <c r="T18" s="0"/>
      <c r="U18" s="0"/>
      <c r="V18" s="206" t="s">
        <v>100</v>
      </c>
      <c r="W18" s="207"/>
      <c r="X18" s="207"/>
      <c r="Y18" s="208"/>
      <c r="Z18" s="209"/>
      <c r="AA18" s="209"/>
      <c r="AB18" s="63"/>
      <c r="AC18" s="63"/>
      <c r="AD18" s="63"/>
      <c r="AE18" s="0"/>
      <c r="AF18" s="0"/>
      <c r="AG18" s="0"/>
      <c r="AH18" s="0"/>
      <c r="AI18" s="0"/>
      <c r="AJ18" s="0"/>
      <c r="AK18" s="0"/>
      <c r="AL18" s="0"/>
      <c r="AM18" s="0"/>
      <c r="AN18" s="0"/>
      <c r="AO18" s="0"/>
      <c r="AP18" s="0"/>
      <c r="AQ18" s="0"/>
      <c r="AR18" s="0"/>
      <c r="AS18" s="0"/>
      <c r="AT18" s="0"/>
      <c r="AW18" s="165"/>
      <c r="AX18" s="168"/>
      <c r="BE18" s="63"/>
      <c r="BF18" s="63"/>
      <c r="BG18" s="63"/>
      <c r="BH18" s="71"/>
      <c r="BI18" s="63"/>
      <c r="BJ18" s="63"/>
      <c r="BK18" s="174"/>
      <c r="DN18" s="63"/>
      <c r="EF18" s="178"/>
      <c r="EG18" s="178"/>
      <c r="EH18" s="178"/>
      <c r="EI18" s="178"/>
      <c r="EJ18" s="178"/>
      <c r="EK18" s="178"/>
      <c r="EL18" s="178"/>
      <c r="EM18" s="165"/>
      <c r="EN18" s="165"/>
      <c r="EO18" s="165"/>
      <c r="EP18" s="165"/>
      <c r="EQ18" s="165"/>
      <c r="ER18" s="165"/>
      <c r="ES18" s="165"/>
      <c r="ET18" s="165"/>
      <c r="EU18" s="165"/>
      <c r="EV18" s="165"/>
      <c r="EW18" s="165"/>
      <c r="EX18" s="165"/>
      <c r="EY18" s="165"/>
      <c r="EZ18" s="165"/>
      <c r="FA18" s="165"/>
      <c r="FB18" s="165"/>
      <c r="FC18" s="165"/>
      <c r="FD18" s="165"/>
      <c r="FE18" s="165"/>
      <c r="FF18" s="165"/>
      <c r="FG18" s="165"/>
      <c r="FH18" s="165"/>
      <c r="FI18" s="165"/>
      <c r="FJ18" s="165"/>
      <c r="FK18" s="165"/>
      <c r="FL18" s="165"/>
      <c r="FM18" s="165"/>
      <c r="FN18" s="165"/>
      <c r="FO18" s="165"/>
      <c r="FP18" s="165"/>
      <c r="FQ18" s="165"/>
      <c r="FR18" s="165"/>
      <c r="FS18" s="165"/>
      <c r="FT18" s="165"/>
      <c r="FU18" s="165"/>
      <c r="FV18" s="165"/>
      <c r="FW18" s="165"/>
      <c r="FX18" s="165"/>
      <c r="FY18" s="165"/>
      <c r="FZ18" s="165"/>
      <c r="GA18" s="165"/>
      <c r="GB18" s="165"/>
      <c r="GC18" s="165"/>
      <c r="GD18" s="165"/>
      <c r="GE18" s="165"/>
      <c r="GF18" s="165"/>
      <c r="GG18" s="165"/>
      <c r="GH18" s="165"/>
      <c r="GI18" s="165"/>
      <c r="GJ18" s="165"/>
      <c r="GK18" s="165"/>
      <c r="GL18" s="165"/>
      <c r="GM18" s="165"/>
      <c r="GN18" s="165"/>
      <c r="GO18" s="165"/>
    </row>
    <row r="19" customFormat="false" ht="10.1" hidden="false" customHeight="true" outlineLevel="0" collapsed="false">
      <c r="A19" s="180"/>
      <c r="B19" s="181"/>
      <c r="C19" s="0"/>
      <c r="D19" s="1"/>
      <c r="E19" s="184"/>
      <c r="F19" s="341" t="n">
        <f aca="false">'Master Pay Period'!F19</f>
        <v>0</v>
      </c>
      <c r="G19" s="341"/>
      <c r="H19" s="341"/>
      <c r="I19" s="341"/>
      <c r="J19" s="0"/>
      <c r="K19" s="185"/>
      <c r="L19" s="0"/>
      <c r="M19" s="0"/>
      <c r="N19" s="0"/>
      <c r="O19" s="0"/>
      <c r="P19" s="0"/>
      <c r="Q19" s="0"/>
      <c r="R19" s="0"/>
      <c r="S19" s="0"/>
      <c r="T19" s="0"/>
      <c r="U19" s="0"/>
      <c r="V19" s="212" t="s">
        <v>101</v>
      </c>
      <c r="W19" s="213"/>
      <c r="X19" s="214"/>
      <c r="Y19" s="215"/>
      <c r="Z19" s="209"/>
      <c r="AA19" s="209"/>
      <c r="AB19" s="63"/>
      <c r="AC19" s="63"/>
      <c r="AD19" s="63"/>
      <c r="AE19" s="32"/>
      <c r="AF19" s="216"/>
      <c r="AG19" s="217"/>
      <c r="AJ19" s="165"/>
      <c r="AP19" s="169"/>
      <c r="AR19" s="171"/>
      <c r="AT19" s="172"/>
      <c r="AW19" s="165"/>
      <c r="AX19" s="168"/>
      <c r="BE19" s="63"/>
      <c r="BF19" s="63"/>
      <c r="BG19" s="63"/>
      <c r="BH19" s="71"/>
      <c r="BI19" s="63"/>
      <c r="BJ19" s="63"/>
      <c r="BK19" s="174"/>
      <c r="DN19" s="63"/>
      <c r="EF19" s="178"/>
      <c r="EG19" s="178"/>
      <c r="EH19" s="178"/>
      <c r="EI19" s="178"/>
      <c r="EJ19" s="178"/>
      <c r="EK19" s="178"/>
      <c r="EL19" s="178"/>
      <c r="EM19" s="165"/>
      <c r="EN19" s="165"/>
      <c r="EO19" s="165"/>
      <c r="EP19" s="165"/>
      <c r="EQ19" s="165"/>
      <c r="ER19" s="165"/>
      <c r="ES19" s="165"/>
      <c r="ET19" s="165"/>
      <c r="EU19" s="165"/>
      <c r="EV19" s="165"/>
      <c r="EW19" s="165"/>
      <c r="EX19" s="165"/>
      <c r="EY19" s="165"/>
      <c r="EZ19" s="165"/>
      <c r="FA19" s="165"/>
      <c r="FB19" s="165"/>
      <c r="FC19" s="165"/>
      <c r="FD19" s="165"/>
      <c r="FE19" s="165"/>
      <c r="FF19" s="165"/>
      <c r="FG19" s="165"/>
      <c r="FH19" s="165"/>
      <c r="FI19" s="165"/>
      <c r="FJ19" s="165"/>
      <c r="FK19" s="165"/>
      <c r="FL19" s="165"/>
      <c r="FM19" s="165"/>
      <c r="FN19" s="165"/>
      <c r="FO19" s="165"/>
      <c r="FP19" s="165"/>
      <c r="FQ19" s="165"/>
      <c r="FR19" s="165"/>
      <c r="FS19" s="165"/>
      <c r="FT19" s="165"/>
      <c r="FU19" s="165"/>
      <c r="FV19" s="165"/>
      <c r="FW19" s="165"/>
      <c r="FX19" s="165"/>
      <c r="FY19" s="165"/>
      <c r="FZ19" s="165"/>
      <c r="GA19" s="165"/>
      <c r="GB19" s="165"/>
      <c r="GC19" s="165"/>
      <c r="GD19" s="165"/>
      <c r="GE19" s="165"/>
      <c r="GF19" s="165"/>
      <c r="GG19" s="165"/>
      <c r="GH19" s="165"/>
      <c r="GI19" s="165"/>
      <c r="GJ19" s="165"/>
      <c r="GK19" s="165"/>
      <c r="GL19" s="165"/>
      <c r="GM19" s="165"/>
      <c r="GN19" s="165"/>
      <c r="GO19" s="165"/>
    </row>
    <row r="20" customFormat="false" ht="10.1" hidden="false" customHeight="true" outlineLevel="0" collapsed="false">
      <c r="A20" s="176"/>
      <c r="B20" s="156"/>
      <c r="C20" s="157"/>
      <c r="D20" s="165"/>
      <c r="F20" s="1"/>
      <c r="G20" s="1"/>
      <c r="H20" s="1"/>
      <c r="I20" s="1"/>
      <c r="J20" s="1"/>
      <c r="K20" s="182"/>
      <c r="L20" s="1"/>
      <c r="M20" s="1"/>
      <c r="N20" s="1"/>
      <c r="O20" s="1"/>
      <c r="P20" s="1"/>
      <c r="Q20" s="1"/>
      <c r="R20" s="1"/>
      <c r="S20" s="1"/>
      <c r="T20" s="3"/>
      <c r="U20" s="1"/>
      <c r="V20" s="25"/>
      <c r="W20" s="25"/>
      <c r="X20" s="25"/>
      <c r="Y20" s="25"/>
      <c r="Z20" s="25"/>
      <c r="AA20" s="25"/>
      <c r="AB20" s="63"/>
      <c r="AC20" s="63"/>
      <c r="AD20" s="63"/>
      <c r="AE20" s="80"/>
      <c r="AF20" s="218"/>
      <c r="AG20" s="218"/>
      <c r="AJ20" s="165"/>
      <c r="AP20" s="169"/>
      <c r="AR20" s="171"/>
      <c r="AT20" s="172"/>
      <c r="AW20" s="165"/>
      <c r="AX20" s="168"/>
      <c r="BE20" s="63"/>
      <c r="BF20" s="63"/>
      <c r="BG20" s="63"/>
      <c r="BH20" s="71"/>
      <c r="BI20" s="63"/>
      <c r="BJ20" s="63"/>
      <c r="BK20" s="174"/>
      <c r="DN20" s="63"/>
      <c r="EF20" s="178"/>
      <c r="EG20" s="178"/>
      <c r="EH20" s="178"/>
      <c r="EI20" s="178"/>
      <c r="EJ20" s="178"/>
      <c r="EK20" s="178"/>
      <c r="EL20" s="178"/>
      <c r="EM20" s="165"/>
      <c r="EN20" s="165"/>
      <c r="EO20" s="165"/>
      <c r="EP20" s="165"/>
      <c r="EQ20" s="165"/>
      <c r="ER20" s="165"/>
      <c r="ES20" s="165"/>
      <c r="ET20" s="165"/>
      <c r="EU20" s="165"/>
      <c r="EV20" s="165"/>
      <c r="EW20" s="165"/>
      <c r="EX20" s="165"/>
      <c r="EY20" s="165"/>
      <c r="EZ20" s="165"/>
      <c r="FA20" s="165"/>
      <c r="FB20" s="165"/>
      <c r="FC20" s="165"/>
      <c r="FD20" s="165"/>
      <c r="FE20" s="165"/>
      <c r="FF20" s="165"/>
      <c r="FG20" s="165"/>
      <c r="FH20" s="165"/>
      <c r="FI20" s="165"/>
      <c r="FJ20" s="165"/>
      <c r="FK20" s="165"/>
      <c r="FL20" s="165"/>
      <c r="FM20" s="165"/>
      <c r="FN20" s="165"/>
      <c r="FO20" s="165"/>
      <c r="FP20" s="165"/>
      <c r="FQ20" s="165"/>
      <c r="FR20" s="165"/>
      <c r="FS20" s="165"/>
      <c r="FT20" s="165"/>
      <c r="FU20" s="165"/>
      <c r="FV20" s="165"/>
      <c r="FW20" s="165"/>
      <c r="FX20" s="165"/>
      <c r="FY20" s="165"/>
      <c r="FZ20" s="165"/>
      <c r="GA20" s="165"/>
      <c r="GB20" s="165"/>
      <c r="GC20" s="165"/>
      <c r="GD20" s="165"/>
      <c r="GE20" s="165"/>
      <c r="GF20" s="165"/>
      <c r="GG20" s="165"/>
      <c r="GH20" s="165"/>
      <c r="GI20" s="165"/>
      <c r="GJ20" s="165"/>
      <c r="GK20" s="165"/>
      <c r="GL20" s="165"/>
      <c r="GM20" s="165"/>
      <c r="GN20" s="165"/>
      <c r="GO20" s="165"/>
    </row>
    <row r="21" customFormat="false" ht="10.1" hidden="false" customHeight="true" outlineLevel="0" collapsed="false">
      <c r="A21" s="184"/>
      <c r="B21" s="0"/>
      <c r="C21" s="0"/>
      <c r="D21" s="0"/>
      <c r="E21" s="184"/>
      <c r="F21" s="219"/>
      <c r="H21" s="159"/>
      <c r="I21" s="161"/>
      <c r="J21" s="162"/>
      <c r="L21" s="177"/>
      <c r="M21" s="31" t="n">
        <f aca="false">Calendar!A152</f>
        <v>26</v>
      </c>
      <c r="N21" s="31"/>
      <c r="O21" s="31"/>
      <c r="P21" s="31"/>
      <c r="Q21" s="31"/>
      <c r="R21" s="31"/>
      <c r="S21" s="342"/>
      <c r="T21" s="342"/>
      <c r="U21" s="342"/>
      <c r="V21" s="31"/>
      <c r="W21" s="31"/>
      <c r="X21" s="31"/>
      <c r="Y21" s="31"/>
      <c r="Z21" s="80"/>
      <c r="AA21" s="31"/>
      <c r="AB21" s="63"/>
      <c r="AC21" s="63"/>
      <c r="AD21" s="63"/>
      <c r="AE21" s="222"/>
      <c r="AF21" s="223"/>
      <c r="AG21" s="223"/>
      <c r="AH21" s="223"/>
      <c r="AI21" s="223"/>
      <c r="AJ21" s="222"/>
      <c r="AK21" s="222"/>
      <c r="AL21" s="222"/>
      <c r="AM21" s="222"/>
      <c r="AN21" s="222"/>
      <c r="AO21" s="224"/>
      <c r="AP21" s="222"/>
      <c r="AQ21" s="222"/>
      <c r="AR21" s="222"/>
      <c r="AS21" s="222"/>
      <c r="AT21" s="222"/>
      <c r="AW21" s="165"/>
      <c r="AX21" s="168"/>
      <c r="BE21" s="63"/>
      <c r="BF21" s="63"/>
      <c r="BG21" s="63"/>
      <c r="BH21" s="71"/>
      <c r="BI21" s="63"/>
      <c r="BJ21" s="63"/>
      <c r="BK21" s="174"/>
      <c r="DN21" s="63"/>
      <c r="EF21" s="178"/>
      <c r="EG21" s="178"/>
      <c r="EH21" s="178"/>
      <c r="EI21" s="178"/>
      <c r="EJ21" s="178"/>
      <c r="EK21" s="178"/>
      <c r="EL21" s="178"/>
      <c r="EM21" s="165"/>
      <c r="EN21" s="165"/>
      <c r="EO21" s="165"/>
      <c r="EP21" s="165"/>
      <c r="EQ21" s="165"/>
      <c r="ER21" s="165"/>
      <c r="ES21" s="165"/>
      <c r="ET21" s="165"/>
      <c r="EU21" s="165"/>
      <c r="EV21" s="165"/>
      <c r="EW21" s="165"/>
      <c r="EX21" s="165"/>
      <c r="EY21" s="165"/>
      <c r="EZ21" s="165"/>
      <c r="FA21" s="165"/>
      <c r="FB21" s="165"/>
      <c r="FC21" s="165"/>
      <c r="FD21" s="165"/>
      <c r="FE21" s="165"/>
      <c r="FF21" s="165"/>
      <c r="FG21" s="165"/>
      <c r="FH21" s="165"/>
      <c r="FI21" s="165"/>
      <c r="FJ21" s="165"/>
      <c r="FK21" s="165"/>
      <c r="FL21" s="165"/>
      <c r="FM21" s="165"/>
      <c r="FN21" s="165"/>
      <c r="FO21" s="165"/>
      <c r="FP21" s="165"/>
      <c r="FQ21" s="165"/>
      <c r="FR21" s="165"/>
      <c r="FS21" s="165"/>
      <c r="FT21" s="165"/>
      <c r="FU21" s="165"/>
      <c r="FV21" s="165"/>
      <c r="FW21" s="165"/>
      <c r="FX21" s="165"/>
      <c r="FY21" s="165"/>
      <c r="FZ21" s="165"/>
      <c r="GA21" s="165"/>
      <c r="GB21" s="165"/>
      <c r="GC21" s="165"/>
      <c r="GD21" s="165"/>
      <c r="GE21" s="165"/>
      <c r="GF21" s="165"/>
      <c r="GG21" s="165"/>
      <c r="GH21" s="165"/>
      <c r="GI21" s="165"/>
      <c r="GJ21" s="165"/>
      <c r="GK21" s="165"/>
      <c r="GL21" s="165"/>
      <c r="GM21" s="165"/>
      <c r="GN21" s="165"/>
      <c r="GO21" s="165"/>
    </row>
    <row r="22" customFormat="false" ht="10.1" hidden="false" customHeight="true" outlineLevel="0" collapsed="false">
      <c r="A22" s="225"/>
      <c r="B22" s="226" t="s">
        <v>191</v>
      </c>
      <c r="C22" s="227" t="s">
        <v>161</v>
      </c>
      <c r="D22" s="228" t="s">
        <v>192</v>
      </c>
      <c r="E22" s="229" t="s">
        <v>193</v>
      </c>
      <c r="F22" s="230" t="s">
        <v>194</v>
      </c>
      <c r="G22" s="231" t="s">
        <v>195</v>
      </c>
      <c r="H22" s="231" t="s">
        <v>193</v>
      </c>
      <c r="I22" s="232" t="s">
        <v>196</v>
      </c>
      <c r="J22" s="233" t="s">
        <v>197</v>
      </c>
      <c r="K22" s="234" t="s">
        <v>197</v>
      </c>
      <c r="L22" s="227" t="s">
        <v>198</v>
      </c>
      <c r="M22" s="37" t="str">
        <f aca="false">Calendar!A153</f>
        <v>December</v>
      </c>
      <c r="N22" s="37" t="n">
        <f aca="false">Calendar!B153</f>
        <v>0</v>
      </c>
      <c r="O22" s="37" t="n">
        <f aca="false">Calendar!C153</f>
        <v>0</v>
      </c>
      <c r="P22" s="37" t="n">
        <f aca="false">Calendar!D153</f>
        <v>0</v>
      </c>
      <c r="Q22" s="37" t="n">
        <f aca="false">Calendar!E153</f>
        <v>0</v>
      </c>
      <c r="R22" s="37" t="n">
        <f aca="false">Calendar!F153</f>
        <v>0</v>
      </c>
      <c r="S22" s="37" t="n">
        <f aca="false">Calendar!G153</f>
        <v>0</v>
      </c>
      <c r="T22" s="37" t="n">
        <f aca="false">Calendar!H153</f>
        <v>2019</v>
      </c>
      <c r="U22" s="37" t="n">
        <f aca="false">Calendar!I153</f>
        <v>0</v>
      </c>
      <c r="V22" s="37" t="n">
        <f aca="false">Calendar!J153</f>
        <v>0</v>
      </c>
      <c r="W22" s="37" t="n">
        <f aca="false">Calendar!K153</f>
        <v>0</v>
      </c>
      <c r="X22" s="37" t="n">
        <f aca="false">Calendar!L153</f>
        <v>0</v>
      </c>
      <c r="Y22" s="37" t="n">
        <f aca="false">Calendar!M153</f>
        <v>0</v>
      </c>
      <c r="Z22" s="37" t="n">
        <f aca="false">Calendar!N153</f>
        <v>0</v>
      </c>
      <c r="AA22" s="37" t="n">
        <f aca="false">Calendar!O153</f>
        <v>0</v>
      </c>
      <c r="AB22" s="63"/>
      <c r="AC22" s="63"/>
      <c r="AD22" s="63"/>
      <c r="AE22" s="235"/>
      <c r="AF22" s="236"/>
      <c r="AG22" s="236"/>
      <c r="AH22" s="236"/>
      <c r="AI22" s="236"/>
      <c r="AJ22" s="236"/>
      <c r="AK22" s="237"/>
      <c r="AL22" s="238"/>
      <c r="AM22" s="238"/>
      <c r="AN22" s="235"/>
      <c r="AP22" s="169"/>
      <c r="AR22" s="171"/>
      <c r="AT22" s="172"/>
      <c r="AW22" s="165"/>
      <c r="AX22" s="168"/>
      <c r="BE22" s="63"/>
      <c r="BF22" s="63"/>
      <c r="BG22" s="63"/>
      <c r="BH22" s="71"/>
      <c r="BI22" s="63"/>
      <c r="BJ22" s="63"/>
      <c r="BK22" s="174"/>
      <c r="DN22" s="63"/>
      <c r="EF22" s="178"/>
      <c r="EG22" s="178"/>
      <c r="EH22" s="178"/>
      <c r="EI22" s="178"/>
      <c r="EJ22" s="178"/>
      <c r="EK22" s="178"/>
      <c r="EL22" s="178"/>
      <c r="EM22" s="165"/>
      <c r="EN22" s="165"/>
      <c r="EO22" s="165"/>
      <c r="EP22" s="165"/>
      <c r="EQ22" s="165"/>
      <c r="ER22" s="165"/>
      <c r="ES22" s="165"/>
      <c r="ET22" s="165"/>
      <c r="EU22" s="165"/>
      <c r="EV22" s="165"/>
      <c r="EW22" s="165"/>
      <c r="EX22" s="165"/>
      <c r="EY22" s="165"/>
      <c r="EZ22" s="165"/>
      <c r="FA22" s="165"/>
      <c r="FB22" s="165"/>
      <c r="FC22" s="165"/>
      <c r="FD22" s="165"/>
      <c r="FE22" s="165"/>
      <c r="FF22" s="165"/>
      <c r="FG22" s="165"/>
      <c r="FH22" s="165"/>
      <c r="FI22" s="165"/>
      <c r="FJ22" s="165"/>
      <c r="FK22" s="165"/>
      <c r="FL22" s="165"/>
      <c r="FM22" s="165"/>
      <c r="FN22" s="165"/>
      <c r="FO22" s="165"/>
      <c r="FP22" s="165"/>
      <c r="FQ22" s="165"/>
      <c r="FR22" s="165"/>
      <c r="FS22" s="165"/>
      <c r="FT22" s="165"/>
      <c r="FU22" s="165"/>
      <c r="FV22" s="165"/>
      <c r="FW22" s="165"/>
      <c r="FX22" s="165"/>
      <c r="FY22" s="165"/>
      <c r="FZ22" s="165"/>
      <c r="GA22" s="165"/>
      <c r="GB22" s="165"/>
      <c r="GC22" s="165"/>
      <c r="GD22" s="165"/>
      <c r="GE22" s="165"/>
      <c r="GF22" s="165"/>
      <c r="GG22" s="165"/>
      <c r="GH22" s="165"/>
      <c r="GI22" s="165"/>
      <c r="GJ22" s="165"/>
      <c r="GK22" s="165"/>
      <c r="GL22" s="165"/>
      <c r="GM22" s="165"/>
      <c r="GN22" s="165"/>
      <c r="GO22" s="165"/>
    </row>
    <row r="23" customFormat="false" ht="10.1" hidden="false" customHeight="true" outlineLevel="0" collapsed="false">
      <c r="A23" s="225"/>
      <c r="B23" s="227" t="s">
        <v>199</v>
      </c>
      <c r="C23" s="227" t="s">
        <v>192</v>
      </c>
      <c r="D23" s="239" t="s">
        <v>200</v>
      </c>
      <c r="E23" s="229" t="s">
        <v>192</v>
      </c>
      <c r="F23" s="240"/>
      <c r="G23" s="241"/>
      <c r="H23" s="240"/>
      <c r="I23" s="232" t="s">
        <v>201</v>
      </c>
      <c r="J23" s="242" t="s">
        <v>201</v>
      </c>
      <c r="K23" s="243" t="s">
        <v>192</v>
      </c>
      <c r="L23" s="226" t="s">
        <v>192</v>
      </c>
      <c r="M23" s="39" t="n">
        <f aca="false">Calendar!A154</f>
        <v>15</v>
      </c>
      <c r="N23" s="39" t="n">
        <f aca="false">Calendar!B154</f>
        <v>16</v>
      </c>
      <c r="O23" s="39" t="n">
        <f aca="false">Calendar!C154</f>
        <v>17</v>
      </c>
      <c r="P23" s="39" t="n">
        <f aca="false">Calendar!D154</f>
        <v>18</v>
      </c>
      <c r="Q23" s="39" t="n">
        <f aca="false">Calendar!E154</f>
        <v>19</v>
      </c>
      <c r="R23" s="39" t="n">
        <f aca="false">Calendar!F154</f>
        <v>20</v>
      </c>
      <c r="S23" s="39" t="n">
        <f aca="false">Calendar!G154</f>
        <v>21</v>
      </c>
      <c r="T23" s="51"/>
      <c r="U23" s="39" t="n">
        <f aca="false">Calendar!I154</f>
        <v>22</v>
      </c>
      <c r="V23" s="39" t="n">
        <f aca="false">Calendar!J154</f>
        <v>23</v>
      </c>
      <c r="W23" s="39" t="n">
        <f aca="false">Calendar!K154</f>
        <v>24</v>
      </c>
      <c r="X23" s="39" t="n">
        <f aca="false">Calendar!L154</f>
        <v>25</v>
      </c>
      <c r="Y23" s="39" t="n">
        <f aca="false">Calendar!M154</f>
        <v>26</v>
      </c>
      <c r="Z23" s="39" t="n">
        <f aca="false">Calendar!N154</f>
        <v>27</v>
      </c>
      <c r="AA23" s="39" t="n">
        <f aca="false">Calendar!O154</f>
        <v>28</v>
      </c>
      <c r="AB23" s="178"/>
      <c r="AE23" s="235"/>
      <c r="AF23" s="236"/>
      <c r="AG23" s="236"/>
      <c r="AH23" s="236"/>
      <c r="AI23" s="236"/>
      <c r="AJ23" s="236"/>
      <c r="AK23" s="237"/>
      <c r="AL23" s="238"/>
      <c r="AM23" s="238"/>
      <c r="AN23" s="235"/>
      <c r="AP23" s="169"/>
      <c r="AR23" s="171"/>
      <c r="AT23" s="172"/>
      <c r="AW23" s="165"/>
      <c r="AX23" s="168"/>
      <c r="BK23" s="174"/>
      <c r="EF23" s="178"/>
      <c r="EG23" s="178"/>
      <c r="EH23" s="178"/>
      <c r="EI23" s="178"/>
      <c r="EJ23" s="178"/>
      <c r="EK23" s="178"/>
      <c r="EL23" s="178"/>
      <c r="EM23" s="165"/>
      <c r="EN23" s="165"/>
      <c r="EO23" s="165"/>
      <c r="EP23" s="165"/>
      <c r="EQ23" s="165"/>
      <c r="ER23" s="165"/>
      <c r="ES23" s="165"/>
      <c r="ET23" s="165"/>
      <c r="EU23" s="165"/>
      <c r="EV23" s="165"/>
      <c r="EW23" s="165"/>
      <c r="EX23" s="165"/>
      <c r="EY23" s="165"/>
      <c r="EZ23" s="165"/>
      <c r="FA23" s="165"/>
      <c r="FB23" s="165"/>
      <c r="FC23" s="165"/>
      <c r="FD23" s="165"/>
      <c r="FE23" s="165"/>
      <c r="FF23" s="165"/>
      <c r="FG23" s="165"/>
      <c r="FH23" s="165"/>
      <c r="FI23" s="165"/>
      <c r="FJ23" s="165"/>
      <c r="FK23" s="165"/>
      <c r="FL23" s="165"/>
      <c r="FM23" s="165"/>
      <c r="FN23" s="165"/>
      <c r="FO23" s="165"/>
      <c r="FP23" s="165"/>
      <c r="FQ23" s="165"/>
      <c r="FR23" s="165"/>
      <c r="FS23" s="165"/>
      <c r="FT23" s="165"/>
      <c r="FU23" s="165"/>
      <c r="FV23" s="165"/>
      <c r="FW23" s="165"/>
      <c r="FX23" s="165"/>
      <c r="FY23" s="165"/>
      <c r="FZ23" s="165"/>
      <c r="GA23" s="165"/>
      <c r="GB23" s="165"/>
      <c r="GC23" s="165"/>
      <c r="GD23" s="165"/>
      <c r="GE23" s="165"/>
      <c r="GF23" s="165"/>
      <c r="GG23" s="165"/>
      <c r="GH23" s="165"/>
      <c r="GI23" s="165"/>
      <c r="GJ23" s="165"/>
      <c r="GK23" s="165"/>
      <c r="GL23" s="165"/>
      <c r="GM23" s="165"/>
      <c r="GN23" s="165"/>
      <c r="GO23" s="165"/>
    </row>
    <row r="24" customFormat="false" ht="10.1" hidden="false" customHeight="true" outlineLevel="0" collapsed="false">
      <c r="A24" s="244"/>
      <c r="B24" s="227" t="s">
        <v>192</v>
      </c>
      <c r="C24" s="181"/>
      <c r="D24" s="192" t="s">
        <v>202</v>
      </c>
      <c r="F24" s="245"/>
      <c r="H24" s="159"/>
      <c r="I24" s="161"/>
      <c r="J24" s="162"/>
      <c r="L24" s="177"/>
      <c r="M24" s="48" t="s">
        <v>83</v>
      </c>
      <c r="N24" s="48" t="s">
        <v>84</v>
      </c>
      <c r="O24" s="48" t="s">
        <v>85</v>
      </c>
      <c r="P24" s="48" t="s">
        <v>86</v>
      </c>
      <c r="Q24" s="48" t="s">
        <v>85</v>
      </c>
      <c r="R24" s="48" t="s">
        <v>87</v>
      </c>
      <c r="S24" s="48" t="s">
        <v>83</v>
      </c>
      <c r="T24" s="247"/>
      <c r="U24" s="50" t="s">
        <v>83</v>
      </c>
      <c r="V24" s="50" t="s">
        <v>84</v>
      </c>
      <c r="W24" s="50" t="s">
        <v>85</v>
      </c>
      <c r="X24" s="50" t="s">
        <v>86</v>
      </c>
      <c r="Y24" s="50" t="s">
        <v>85</v>
      </c>
      <c r="Z24" s="50" t="s">
        <v>87</v>
      </c>
      <c r="AA24" s="50" t="s">
        <v>83</v>
      </c>
      <c r="AB24" s="178"/>
      <c r="AC24" s="71"/>
      <c r="AD24" s="71"/>
      <c r="AE24" s="250"/>
      <c r="AF24" s="251"/>
      <c r="AG24" s="251"/>
      <c r="AH24" s="251"/>
      <c r="AI24" s="251"/>
      <c r="AJ24" s="250"/>
      <c r="AK24" s="250"/>
      <c r="AL24" s="250"/>
      <c r="AM24" s="250"/>
      <c r="AN24" s="250"/>
      <c r="AP24" s="169"/>
      <c r="AR24" s="171"/>
      <c r="AT24" s="172"/>
      <c r="AW24" s="165"/>
      <c r="AX24" s="168"/>
      <c r="BE24" s="71"/>
      <c r="BF24" s="71"/>
      <c r="BG24" s="71"/>
      <c r="BI24" s="71"/>
      <c r="BJ24" s="71"/>
      <c r="BK24" s="174"/>
      <c r="DN24" s="71"/>
      <c r="EF24" s="178"/>
      <c r="EG24" s="178"/>
      <c r="EH24" s="178"/>
      <c r="EI24" s="178"/>
      <c r="EJ24" s="178"/>
      <c r="EK24" s="178"/>
      <c r="EL24" s="178"/>
      <c r="EM24" s="165"/>
      <c r="EN24" s="165"/>
      <c r="EO24" s="165"/>
      <c r="EP24" s="165"/>
      <c r="EQ24" s="165"/>
      <c r="ER24" s="165"/>
      <c r="ES24" s="165"/>
      <c r="ET24" s="165"/>
      <c r="EU24" s="165"/>
      <c r="EV24" s="165"/>
      <c r="EW24" s="165"/>
      <c r="EX24" s="165"/>
      <c r="EY24" s="165"/>
      <c r="EZ24" s="165"/>
      <c r="FA24" s="165"/>
      <c r="FB24" s="165"/>
      <c r="FC24" s="165"/>
      <c r="FD24" s="165"/>
      <c r="FE24" s="165"/>
      <c r="FF24" s="165"/>
      <c r="FG24" s="165"/>
      <c r="FH24" s="165"/>
      <c r="FI24" s="165"/>
      <c r="FJ24" s="165"/>
      <c r="FK24" s="165"/>
      <c r="FL24" s="165"/>
      <c r="FM24" s="165"/>
      <c r="FN24" s="165"/>
      <c r="FO24" s="165"/>
      <c r="FP24" s="165"/>
      <c r="FQ24" s="165"/>
      <c r="FR24" s="165"/>
      <c r="FS24" s="165"/>
      <c r="FT24" s="165"/>
      <c r="FU24" s="165"/>
      <c r="FV24" s="165"/>
      <c r="FW24" s="165"/>
      <c r="FX24" s="165"/>
      <c r="FY24" s="165"/>
      <c r="FZ24" s="165"/>
      <c r="GA24" s="165"/>
      <c r="GB24" s="165"/>
      <c r="GC24" s="165"/>
      <c r="GD24" s="165"/>
      <c r="GE24" s="165"/>
      <c r="GF24" s="165"/>
      <c r="GG24" s="165"/>
      <c r="GH24" s="165"/>
      <c r="GI24" s="165"/>
      <c r="GJ24" s="165"/>
      <c r="GK24" s="165"/>
      <c r="GL24" s="165"/>
      <c r="GM24" s="165"/>
      <c r="GN24" s="165"/>
      <c r="GO24" s="165"/>
    </row>
    <row r="25" customFormat="false" ht="10.1" hidden="false" customHeight="true" outlineLevel="0" collapsed="false">
      <c r="A25" s="252"/>
      <c r="B25" s="156"/>
      <c r="C25" s="157"/>
      <c r="D25" s="165"/>
      <c r="E25" s="253"/>
      <c r="F25" s="254"/>
      <c r="G25" s="255"/>
      <c r="H25" s="255"/>
      <c r="I25" s="256"/>
      <c r="J25" s="167"/>
      <c r="K25" s="243"/>
      <c r="L25" s="257"/>
      <c r="M25" s="258"/>
      <c r="N25" s="258"/>
      <c r="O25" s="258"/>
      <c r="P25" s="258"/>
      <c r="Q25" s="258"/>
      <c r="R25" s="258"/>
      <c r="S25" s="258"/>
      <c r="T25" s="258"/>
      <c r="U25" s="258"/>
      <c r="V25" s="258"/>
      <c r="W25" s="258"/>
      <c r="X25" s="258"/>
      <c r="Y25" s="258"/>
      <c r="Z25" s="258"/>
      <c r="AA25" s="259"/>
      <c r="AB25" s="178"/>
      <c r="AC25" s="71"/>
      <c r="AD25" s="71"/>
      <c r="AE25" s="250"/>
      <c r="AF25" s="251"/>
      <c r="AG25" s="251"/>
      <c r="AH25" s="251"/>
      <c r="AI25" s="251"/>
      <c r="AJ25" s="251"/>
      <c r="AK25" s="260"/>
      <c r="AL25" s="261"/>
      <c r="AM25" s="261"/>
      <c r="AN25" s="262"/>
      <c r="AP25" s="169"/>
      <c r="AR25" s="171"/>
      <c r="AT25" s="172"/>
      <c r="AW25" s="165"/>
      <c r="AX25" s="168"/>
      <c r="BE25" s="71"/>
      <c r="BF25" s="71"/>
      <c r="BG25" s="71"/>
      <c r="BI25" s="71"/>
      <c r="BJ25" s="71"/>
      <c r="BK25" s="174"/>
      <c r="DN25" s="71"/>
      <c r="EF25" s="178"/>
      <c r="EG25" s="178"/>
      <c r="EH25" s="178"/>
      <c r="EI25" s="178"/>
      <c r="EJ25" s="178"/>
      <c r="EK25" s="178"/>
      <c r="EL25" s="178"/>
      <c r="EM25" s="165"/>
      <c r="EN25" s="165"/>
      <c r="EO25" s="165"/>
      <c r="EP25" s="165"/>
      <c r="EQ25" s="165"/>
      <c r="ER25" s="165"/>
      <c r="ES25" s="165"/>
      <c r="ET25" s="165"/>
      <c r="EU25" s="165"/>
      <c r="EV25" s="165"/>
      <c r="EW25" s="165"/>
      <c r="EX25" s="165"/>
      <c r="EY25" s="165"/>
      <c r="EZ25" s="165"/>
      <c r="FA25" s="165"/>
      <c r="FB25" s="165"/>
      <c r="FC25" s="165"/>
      <c r="FD25" s="165"/>
      <c r="FE25" s="165"/>
      <c r="FF25" s="165"/>
      <c r="FG25" s="165"/>
      <c r="FH25" s="165"/>
      <c r="FI25" s="165"/>
      <c r="FJ25" s="165"/>
      <c r="FK25" s="165"/>
      <c r="FL25" s="165"/>
      <c r="FM25" s="165"/>
      <c r="FN25" s="165"/>
      <c r="FO25" s="165"/>
      <c r="FP25" s="165"/>
      <c r="FQ25" s="165"/>
      <c r="FR25" s="165"/>
      <c r="FS25" s="165"/>
      <c r="FT25" s="165"/>
      <c r="FU25" s="165"/>
      <c r="FV25" s="165"/>
      <c r="FW25" s="165"/>
      <c r="FX25" s="165"/>
      <c r="FY25" s="165"/>
      <c r="FZ25" s="165"/>
      <c r="GA25" s="165"/>
      <c r="GB25" s="165"/>
      <c r="GC25" s="165"/>
      <c r="GD25" s="165"/>
      <c r="GE25" s="165"/>
      <c r="GF25" s="165"/>
      <c r="GG25" s="165"/>
      <c r="GH25" s="165"/>
      <c r="GI25" s="165"/>
      <c r="GJ25" s="165"/>
      <c r="GK25" s="165"/>
      <c r="GL25" s="165"/>
      <c r="GM25" s="165"/>
      <c r="GN25" s="165"/>
      <c r="GO25" s="165"/>
    </row>
    <row r="26" customFormat="false" ht="10.1" hidden="false" customHeight="true" outlineLevel="0" collapsed="false">
      <c r="A26" s="263"/>
      <c r="B26" s="264"/>
      <c r="C26" s="264"/>
      <c r="D26" s="188"/>
      <c r="E26" s="265"/>
      <c r="F26" s="266"/>
      <c r="G26" s="176"/>
      <c r="H26" s="158"/>
      <c r="I26" s="267"/>
      <c r="J26" s="167"/>
      <c r="K26" s="243"/>
      <c r="L26" s="257"/>
      <c r="M26" s="268"/>
      <c r="N26" s="268"/>
      <c r="O26" s="268"/>
      <c r="P26" s="268"/>
      <c r="Q26" s="268"/>
      <c r="R26" s="268"/>
      <c r="S26" s="268"/>
      <c r="T26" s="269"/>
      <c r="U26" s="268"/>
      <c r="V26" s="268"/>
      <c r="W26" s="268"/>
      <c r="X26" s="268"/>
      <c r="Y26" s="268"/>
      <c r="Z26" s="268"/>
      <c r="AA26" s="268"/>
      <c r="AB26" s="176"/>
      <c r="AC26" s="270"/>
      <c r="AD26" s="271"/>
      <c r="AE26" s="235"/>
      <c r="AF26" s="236"/>
      <c r="AG26" s="236"/>
      <c r="AH26" s="236"/>
      <c r="AI26" s="236"/>
      <c r="AJ26" s="236"/>
      <c r="AK26" s="272"/>
      <c r="AL26" s="238"/>
      <c r="AM26" s="273"/>
      <c r="AN26" s="235"/>
      <c r="AP26" s="169"/>
      <c r="AR26" s="171"/>
      <c r="AT26" s="172"/>
      <c r="AU26" s="1"/>
      <c r="AV26" s="1"/>
      <c r="AW26" s="1"/>
      <c r="AX26" s="1"/>
      <c r="AY26" s="1"/>
      <c r="AZ26" s="1"/>
      <c r="BA26" s="1"/>
      <c r="BB26" s="1"/>
      <c r="BC26" s="1"/>
      <c r="BD26" s="1"/>
      <c r="BE26" s="274"/>
      <c r="BF26" s="274"/>
      <c r="BG26" s="274"/>
      <c r="BH26" s="275"/>
      <c r="BI26" s="274"/>
      <c r="BJ26" s="274"/>
      <c r="BK26" s="174"/>
      <c r="DN26" s="271"/>
      <c r="EE26" s="178"/>
    </row>
    <row r="27" customFormat="false" ht="10.1" hidden="false" customHeight="true" outlineLevel="0" collapsed="false">
      <c r="A27" s="263"/>
      <c r="B27" s="264" t="n">
        <f aca="false">SUM(IF(M27="V",-E27),IF(N27="V",-E27),IF(O27="V",-E27),IF(P27="V",-E27),IF(Q27="V",-E27),IF(R27="V",-E27),IF(S27="V",-E27),IF(U27="V",-E27),IF(V27="V",-E27),IF(W27="V",-E27),IF(X27="V",-E27),IF(Y27="V",-E27),IF(Z27="V",-E27),IF(AA27="V",-E27),IF(M27="H",-E27),IF(N27="H",-E27),IF(O27="H",-E27),IF(P27="H",-E27),IF(Q27="H",-E27),IF(R27="H",-E27),IF(S27="H",-E27),IF(U27="H",-E27),IF(V27="H",-E27),IF(W27="H",-E27),IF(X27="H",-E27),IF(Y27="H",-E27),IF(Z27="H",-E27),IF(AA27="H",-E27))</f>
        <v>0</v>
      </c>
      <c r="C27" s="264" t="n">
        <f aca="false">SUM(IF(M27="S",-E27),IF(N27="S",-E27),IF(O27="S",-E27),IF(P27="S",-E27),IF(Q27="S",-E27),IF(R27="S",-E27),IF(S27="S",-E27),IF(U27="S",-E27),IF(V27="S",-E27),IF(W27="S",-E27),IF(X27="S",-E27),IF(Y27="S",-E27),IF(Z27="S",-E27),IF(AA27="S",-E27))</f>
        <v>0</v>
      </c>
      <c r="D27" s="188" t="n">
        <f aca="false">(I27*80)-(K27-(B27+C27))</f>
        <v>0</v>
      </c>
      <c r="E27" s="265" t="n">
        <f aca="false">'Master Pay Period'!E27</f>
        <v>8</v>
      </c>
      <c r="F27" s="276" t="n">
        <f aca="false">'Master Pay Period'!F27</f>
        <v>0</v>
      </c>
      <c r="G27" s="277" t="n">
        <f aca="false">'Master Pay Period'!G27</f>
        <v>0</v>
      </c>
      <c r="H27" s="277" t="n">
        <f aca="false">'Master Pay Period'!H27</f>
        <v>0</v>
      </c>
      <c r="I27" s="279" t="n">
        <f aca="false">'Master Pay Period'!I27</f>
        <v>1</v>
      </c>
      <c r="J27" s="280" t="n">
        <f aca="false">K27/80</f>
        <v>1</v>
      </c>
      <c r="K27" s="281" t="n">
        <f aca="false">SUM(M27:S27,U27:AA27)*E27</f>
        <v>80</v>
      </c>
      <c r="L27" s="282"/>
      <c r="M27" s="283" t="n">
        <f aca="false">'Master Pay Period'!M27</f>
        <v>1</v>
      </c>
      <c r="N27" s="283" t="n">
        <f aca="false">'Master Pay Period'!N27</f>
        <v>0</v>
      </c>
      <c r="O27" s="283" t="n">
        <f aca="false">'Master Pay Period'!O27</f>
        <v>1</v>
      </c>
      <c r="P27" s="283" t="n">
        <f aca="false">'Master Pay Period'!P27</f>
        <v>1</v>
      </c>
      <c r="Q27" s="283" t="n">
        <f aca="false">'Master Pay Period'!Q27</f>
        <v>1</v>
      </c>
      <c r="R27" s="283" t="n">
        <f aca="false">'Master Pay Period'!R27</f>
        <v>1</v>
      </c>
      <c r="S27" s="283" t="n">
        <f aca="false">'Master Pay Period'!S27</f>
        <v>0</v>
      </c>
      <c r="T27" s="284"/>
      <c r="U27" s="283" t="n">
        <f aca="false">'Master Pay Period'!U27</f>
        <v>0</v>
      </c>
      <c r="V27" s="283" t="n">
        <f aca="false">'Master Pay Period'!V27</f>
        <v>1</v>
      </c>
      <c r="W27" s="283" t="n">
        <f aca="false">'Master Pay Period'!W27</f>
        <v>1</v>
      </c>
      <c r="X27" s="283" t="n">
        <f aca="false">'Master Pay Period'!X27</f>
        <v>1</v>
      </c>
      <c r="Y27" s="283" t="n">
        <f aca="false">'Master Pay Period'!Y27</f>
        <v>1</v>
      </c>
      <c r="Z27" s="283" t="n">
        <f aca="false">'Master Pay Period'!Z27</f>
        <v>0</v>
      </c>
      <c r="AA27" s="283" t="n">
        <f aca="false">'Master Pay Period'!AA27</f>
        <v>1</v>
      </c>
      <c r="AB27" s="176"/>
      <c r="AC27" s="285"/>
      <c r="AD27" s="285"/>
      <c r="AE27" s="235"/>
      <c r="AF27" s="236"/>
      <c r="AG27" s="236"/>
      <c r="AH27" s="236"/>
      <c r="AI27" s="236"/>
      <c r="AJ27" s="236"/>
      <c r="AK27" s="272"/>
      <c r="AL27" s="238"/>
      <c r="AM27" s="273"/>
      <c r="AN27" s="235"/>
      <c r="AP27" s="169"/>
      <c r="AR27" s="171"/>
      <c r="AT27" s="172"/>
      <c r="AU27" s="1"/>
      <c r="AV27" s="1"/>
      <c r="AW27" s="1"/>
      <c r="AX27" s="1"/>
      <c r="AY27" s="1"/>
      <c r="AZ27" s="1"/>
      <c r="BA27" s="1"/>
      <c r="BB27" s="1"/>
      <c r="BC27" s="1"/>
      <c r="BD27" s="1"/>
      <c r="BE27" s="285"/>
      <c r="BF27" s="285"/>
      <c r="BG27" s="285"/>
      <c r="BH27" s="275"/>
      <c r="BI27" s="285"/>
      <c r="BJ27" s="285"/>
      <c r="BK27" s="174"/>
      <c r="DN27" s="285"/>
      <c r="EE27" s="178"/>
    </row>
    <row r="28" customFormat="false" ht="10.1" hidden="false" customHeight="true" outlineLevel="0" collapsed="false">
      <c r="A28" s="263"/>
      <c r="B28" s="0"/>
      <c r="C28" s="0"/>
      <c r="D28" s="188"/>
      <c r="E28" s="265"/>
      <c r="F28" s="176"/>
      <c r="G28" s="286"/>
      <c r="H28" s="343"/>
      <c r="I28" s="287"/>
      <c r="J28" s="171"/>
      <c r="K28" s="288"/>
      <c r="L28" s="156"/>
      <c r="M28" s="268"/>
      <c r="N28" s="268"/>
      <c r="O28" s="268"/>
      <c r="P28" s="268"/>
      <c r="Q28" s="268"/>
      <c r="R28" s="268"/>
      <c r="S28" s="268"/>
      <c r="T28" s="269"/>
      <c r="U28" s="268"/>
      <c r="V28" s="268"/>
      <c r="W28" s="268"/>
      <c r="X28" s="268"/>
      <c r="Y28" s="268"/>
      <c r="Z28" s="268"/>
      <c r="AA28" s="268"/>
      <c r="AB28" s="176"/>
      <c r="AC28" s="289"/>
      <c r="AD28" s="289"/>
      <c r="AE28" s="235"/>
      <c r="AF28" s="236"/>
      <c r="AG28" s="236"/>
      <c r="AH28" s="236"/>
      <c r="AI28" s="236"/>
      <c r="AJ28" s="236"/>
      <c r="AK28" s="272"/>
      <c r="AL28" s="238"/>
      <c r="AM28" s="273"/>
      <c r="AN28" s="235"/>
      <c r="AP28" s="169"/>
      <c r="AR28" s="171"/>
      <c r="AT28" s="172"/>
      <c r="AU28" s="1"/>
      <c r="AV28" s="1"/>
      <c r="AW28" s="1"/>
      <c r="AX28" s="1"/>
      <c r="AY28" s="1"/>
      <c r="AZ28" s="1"/>
      <c r="BA28" s="1"/>
      <c r="BB28" s="1"/>
      <c r="BC28" s="1"/>
      <c r="BD28" s="1"/>
      <c r="BE28" s="285"/>
      <c r="BF28" s="285"/>
      <c r="BG28" s="285"/>
      <c r="BH28" s="275"/>
      <c r="BI28" s="285"/>
      <c r="BJ28" s="285"/>
      <c r="BK28" s="174"/>
      <c r="DN28" s="285"/>
      <c r="EE28" s="178"/>
    </row>
    <row r="29" customFormat="false" ht="10.1" hidden="false" customHeight="true" outlineLevel="0" collapsed="false">
      <c r="A29" s="263"/>
      <c r="B29" s="264" t="n">
        <f aca="false">SUM(IF(M29="V",-E29),IF(N29="V",-E29),IF(O29="V",-E29),IF(P29="V",-E29),IF(Q29="V",-E29),IF(R29="V",-E29),IF(S29="V",-E29),IF(U29="V",-E29),IF(V29="V",-E29),IF(W29="V",-E29),IF(X29="V",-E29),IF(Y29="V",-E29),IF(Z29="V",-E29),IF(AA29="V",-E29),IF(M29="H",-E29),IF(N29="H",-E29),IF(O29="H",-E29),IF(P29="H",-E29),IF(Q29="H",-E29),IF(R29="H",-E29),IF(S29="H",-E29),IF(U29="H",-E29),IF(V29="H",-E29),IF(W29="H",-E29),IF(X29="H",-E29),IF(Y29="H",-E29),IF(Z29="H",-E29),IF(AA29="H",-E29))</f>
        <v>0</v>
      </c>
      <c r="C29" s="264" t="n">
        <f aca="false">SUM(IF(M29="S",-E29),IF(N29="S",-E29),IF(O29="S",-E29),IF(P29="S",-E29),IF(Q29="S",-E29),IF(R29="S",-E29),IF(S29="S",-E29),IF(U29="S",-E29),IF(V29="S",-E29),IF(W29="S",-E29),IF(X29="S",-E29),IF(Y29="S",-E29),IF(Z29="S",-E29),IF(AA29="S",-E29))</f>
        <v>0</v>
      </c>
      <c r="D29" s="188" t="n">
        <f aca="false">(I29*80)-(K29-(B29+C29))</f>
        <v>0</v>
      </c>
      <c r="E29" s="265" t="n">
        <f aca="false">'Master Pay Period'!E29</f>
        <v>8</v>
      </c>
      <c r="F29" s="276" t="n">
        <f aca="false">'Master Pay Period'!F29</f>
        <v>0</v>
      </c>
      <c r="G29" s="277" t="n">
        <f aca="false">'Master Pay Period'!G29</f>
        <v>0</v>
      </c>
      <c r="H29" s="277" t="n">
        <f aca="false">'Master Pay Period'!H29</f>
        <v>0</v>
      </c>
      <c r="I29" s="279" t="n">
        <f aca="false">'Master Pay Period'!I29</f>
        <v>0.4</v>
      </c>
      <c r="J29" s="280" t="n">
        <f aca="false">K29/80</f>
        <v>0.4</v>
      </c>
      <c r="K29" s="281" t="n">
        <f aca="false">SUM(M29:S29,U29:AA29)*E29</f>
        <v>32</v>
      </c>
      <c r="L29" s="290"/>
      <c r="M29" s="283" t="n">
        <f aca="false">'Master Pay Period'!M29</f>
        <v>0</v>
      </c>
      <c r="N29" s="283" t="n">
        <f aca="false">'Master Pay Period'!N29</f>
        <v>1</v>
      </c>
      <c r="O29" s="283" t="n">
        <f aca="false">'Master Pay Period'!O29</f>
        <v>0</v>
      </c>
      <c r="P29" s="283" t="n">
        <f aca="false">'Master Pay Period'!P29</f>
        <v>0</v>
      </c>
      <c r="Q29" s="283" t="n">
        <f aca="false">'Master Pay Period'!Q29</f>
        <v>0</v>
      </c>
      <c r="R29" s="283" t="n">
        <f aca="false">'Master Pay Period'!R29</f>
        <v>0</v>
      </c>
      <c r="S29" s="283" t="n">
        <f aca="false">'Master Pay Period'!S29</f>
        <v>1</v>
      </c>
      <c r="T29" s="284"/>
      <c r="U29" s="283" t="n">
        <f aca="false">'Master Pay Period'!U29</f>
        <v>1</v>
      </c>
      <c r="V29" s="283" t="n">
        <f aca="false">'Master Pay Period'!V29</f>
        <v>0</v>
      </c>
      <c r="W29" s="283" t="n">
        <f aca="false">'Master Pay Period'!W29</f>
        <v>0</v>
      </c>
      <c r="X29" s="283" t="n">
        <f aca="false">'Master Pay Period'!X29</f>
        <v>0</v>
      </c>
      <c r="Y29" s="283" t="n">
        <f aca="false">'Master Pay Period'!Y29</f>
        <v>0</v>
      </c>
      <c r="Z29" s="283" t="n">
        <f aca="false">'Master Pay Period'!Z29</f>
        <v>1</v>
      </c>
      <c r="AA29" s="283" t="n">
        <f aca="false">'Master Pay Period'!AA29</f>
        <v>0</v>
      </c>
      <c r="AB29" s="291"/>
      <c r="AC29" s="291"/>
      <c r="AD29" s="291"/>
      <c r="AE29" s="235"/>
      <c r="AF29" s="236"/>
      <c r="AG29" s="236"/>
      <c r="AH29" s="236"/>
      <c r="AI29" s="236"/>
      <c r="AJ29" s="236"/>
      <c r="AK29" s="272"/>
      <c r="AL29" s="238"/>
      <c r="AM29" s="273"/>
      <c r="AN29" s="235"/>
      <c r="AP29" s="169"/>
      <c r="AR29" s="171"/>
      <c r="AT29" s="172"/>
      <c r="AU29" s="1"/>
      <c r="AV29" s="1"/>
      <c r="AW29" s="1"/>
      <c r="AX29" s="1"/>
      <c r="AY29" s="1"/>
      <c r="AZ29" s="1"/>
      <c r="BA29" s="1"/>
      <c r="BB29" s="1"/>
      <c r="BC29" s="1"/>
      <c r="BD29" s="1"/>
      <c r="BE29" s="291"/>
      <c r="BF29" s="291"/>
      <c r="BG29" s="291"/>
      <c r="BH29" s="291"/>
      <c r="BI29" s="291"/>
      <c r="BJ29" s="291"/>
      <c r="BK29" s="174"/>
      <c r="DN29" s="291"/>
      <c r="EE29" s="178"/>
    </row>
    <row r="30" customFormat="false" ht="10.1" hidden="false" customHeight="true" outlineLevel="0" collapsed="false">
      <c r="A30" s="263"/>
      <c r="B30" s="0"/>
      <c r="C30" s="0"/>
      <c r="D30" s="188"/>
      <c r="E30" s="265"/>
      <c r="F30" s="266"/>
      <c r="G30" s="177"/>
      <c r="H30" s="286"/>
      <c r="I30" s="292"/>
      <c r="J30" s="293"/>
      <c r="K30" s="243"/>
      <c r="L30" s="257"/>
      <c r="M30" s="268"/>
      <c r="N30" s="268"/>
      <c r="O30" s="268"/>
      <c r="P30" s="268"/>
      <c r="Q30" s="268"/>
      <c r="R30" s="268"/>
      <c r="S30" s="268"/>
      <c r="T30" s="269"/>
      <c r="U30" s="268"/>
      <c r="V30" s="268"/>
      <c r="W30" s="268"/>
      <c r="X30" s="268"/>
      <c r="Y30" s="268"/>
      <c r="Z30" s="268"/>
      <c r="AA30" s="268"/>
      <c r="AB30" s="291"/>
      <c r="AC30" s="286"/>
      <c r="AD30" s="286"/>
      <c r="AE30" s="235"/>
      <c r="AF30" s="236"/>
      <c r="AG30" s="236"/>
      <c r="AH30" s="236"/>
      <c r="AI30" s="236"/>
      <c r="AJ30" s="236"/>
      <c r="AK30" s="272"/>
      <c r="AL30" s="238"/>
      <c r="AM30" s="273"/>
      <c r="AN30" s="235"/>
      <c r="AP30" s="169"/>
      <c r="AR30" s="171"/>
      <c r="AT30" s="172"/>
      <c r="AU30" s="1"/>
      <c r="AV30" s="1"/>
      <c r="AW30" s="1"/>
      <c r="AX30" s="1"/>
      <c r="AY30" s="1"/>
      <c r="AZ30" s="1"/>
      <c r="BA30" s="1"/>
      <c r="BB30" s="1"/>
      <c r="BC30" s="1"/>
      <c r="BD30" s="1"/>
      <c r="BE30" s="286"/>
      <c r="BF30" s="286"/>
      <c r="BG30" s="286"/>
      <c r="BH30" s="174"/>
      <c r="BI30" s="294"/>
      <c r="BJ30" s="294"/>
      <c r="BK30" s="174"/>
      <c r="DN30" s="294"/>
      <c r="EE30" s="178"/>
    </row>
    <row r="31" s="166" customFormat="true" ht="10.1" hidden="false" customHeight="true" outlineLevel="0" collapsed="false">
      <c r="A31" s="263"/>
      <c r="B31" s="264" t="n">
        <f aca="false">SUM(IF(M31="V",-E31),IF(N31="V",-E31),IF(O31="V",-E31),IF(P31="V",-E31),IF(Q31="V",-E31),IF(R31="V",-E31),IF(S31="V",-E31),IF(U31="V",-E31),IF(V31="V",-E31),IF(W31="V",-E31),IF(X31="V",-E31),IF(Y31="V",-E31),IF(Z31="V",-E31),IF(AA31="V",-E31),IF(M31="H",-E31),IF(N31="H",-E31),IF(O31="H",-E31),IF(P31="H",-E31),IF(Q31="H",-E31),IF(R31="H",-E31),IF(S31="H",-E31),IF(U31="H",-E31),IF(V31="H",-E31),IF(W31="H",-E31),IF(X31="H",-E31),IF(Y31="H",-E31),IF(Z31="H",-E31),IF(AA31="H",-E31))</f>
        <v>0</v>
      </c>
      <c r="C31" s="264" t="n">
        <f aca="false">SUM(IF(M31="S",-E31),IF(N31="S",-E31),IF(O31="S",-E31),IF(P31="S",-E31),IF(Q31="S",-E31),IF(R31="S",-E31),IF(S31="S",-E31),IF(U31="S",-E31),IF(V31="S",-E31),IF(W31="S",-E31),IF(X31="S",-E31),IF(Y31="S",-E31),IF(Z31="S",-E31),IF(AA31="S",-E31))</f>
        <v>0</v>
      </c>
      <c r="D31" s="188" t="n">
        <f aca="false">(I31*80)-(K31-(B31+C31))</f>
        <v>0</v>
      </c>
      <c r="E31" s="265" t="n">
        <f aca="false">'Master Pay Period'!E31</f>
        <v>8</v>
      </c>
      <c r="F31" s="276" t="n">
        <f aca="false">'Master Pay Period'!F31</f>
        <v>0</v>
      </c>
      <c r="G31" s="277" t="n">
        <f aca="false">'Master Pay Period'!G31</f>
        <v>0</v>
      </c>
      <c r="H31" s="277" t="n">
        <f aca="false">'Master Pay Period'!H31</f>
        <v>0</v>
      </c>
      <c r="I31" s="279" t="n">
        <f aca="false">'Master Pay Period'!I31</f>
        <v>1</v>
      </c>
      <c r="J31" s="280" t="n">
        <f aca="false">K31/80</f>
        <v>1</v>
      </c>
      <c r="K31" s="281" t="n">
        <f aca="false">SUM(M31:S31,U31:AA31)*E31</f>
        <v>80</v>
      </c>
      <c r="L31" s="290"/>
      <c r="M31" s="283" t="n">
        <f aca="false">'Master Pay Period'!M31</f>
        <v>1</v>
      </c>
      <c r="N31" s="283" t="n">
        <f aca="false">'Master Pay Period'!N31</f>
        <v>0</v>
      </c>
      <c r="O31" s="283" t="n">
        <f aca="false">'Master Pay Period'!O31</f>
        <v>1</v>
      </c>
      <c r="P31" s="283" t="n">
        <f aca="false">'Master Pay Period'!P31</f>
        <v>1</v>
      </c>
      <c r="Q31" s="283" t="n">
        <f aca="false">'Master Pay Period'!Q31</f>
        <v>1</v>
      </c>
      <c r="R31" s="283" t="n">
        <f aca="false">'Master Pay Period'!R31</f>
        <v>1</v>
      </c>
      <c r="S31" s="283" t="n">
        <f aca="false">'Master Pay Period'!S31</f>
        <v>0</v>
      </c>
      <c r="T31" s="284"/>
      <c r="U31" s="283" t="n">
        <f aca="false">'Master Pay Period'!U31</f>
        <v>0</v>
      </c>
      <c r="V31" s="283" t="n">
        <f aca="false">'Master Pay Period'!V31</f>
        <v>1</v>
      </c>
      <c r="W31" s="283" t="n">
        <f aca="false">'Master Pay Period'!W31</f>
        <v>1</v>
      </c>
      <c r="X31" s="283" t="n">
        <f aca="false">'Master Pay Period'!X31</f>
        <v>1</v>
      </c>
      <c r="Y31" s="283" t="n">
        <f aca="false">'Master Pay Period'!Y31</f>
        <v>1</v>
      </c>
      <c r="Z31" s="283" t="n">
        <f aca="false">'Master Pay Period'!Z31</f>
        <v>0</v>
      </c>
      <c r="AA31" s="283" t="n">
        <f aca="false">'Master Pay Period'!AA31</f>
        <v>1</v>
      </c>
      <c r="AB31" s="291"/>
      <c r="AC31" s="286"/>
      <c r="AD31" s="286"/>
      <c r="AE31" s="235"/>
      <c r="AF31" s="236"/>
      <c r="AG31" s="236"/>
      <c r="AH31" s="236"/>
      <c r="AI31" s="236"/>
      <c r="AJ31" s="236"/>
      <c r="AK31" s="272"/>
      <c r="AL31" s="238"/>
      <c r="AM31" s="273"/>
      <c r="AN31" s="235"/>
      <c r="AO31" s="295"/>
      <c r="AP31" s="296"/>
      <c r="AQ31" s="293"/>
      <c r="AR31" s="293"/>
      <c r="AS31" s="297"/>
      <c r="AT31" s="297"/>
      <c r="AU31" s="1"/>
      <c r="AV31" s="1"/>
      <c r="AW31" s="1"/>
      <c r="AX31" s="1"/>
      <c r="AY31" s="1"/>
      <c r="AZ31" s="1"/>
      <c r="BA31" s="1"/>
      <c r="BB31" s="1"/>
      <c r="BC31" s="1"/>
      <c r="BD31" s="1"/>
      <c r="BE31" s="286"/>
      <c r="BF31" s="286"/>
      <c r="BG31" s="286"/>
      <c r="BH31" s="174"/>
      <c r="BI31" s="294"/>
      <c r="BJ31" s="294"/>
      <c r="BK31" s="174"/>
      <c r="BL31" s="174"/>
      <c r="BM31" s="174"/>
      <c r="BN31" s="174"/>
      <c r="BO31" s="174"/>
      <c r="BP31" s="174"/>
      <c r="BQ31" s="174"/>
      <c r="BR31" s="174"/>
      <c r="BS31" s="174"/>
      <c r="BT31" s="174"/>
      <c r="BU31" s="174"/>
      <c r="BV31" s="174"/>
      <c r="BW31" s="174"/>
      <c r="BX31" s="174"/>
      <c r="BY31" s="174"/>
      <c r="BZ31" s="174"/>
      <c r="CA31" s="1"/>
      <c r="CB31" s="1"/>
      <c r="CC31" s="1"/>
      <c r="CD31" s="1"/>
      <c r="CE31" s="1"/>
      <c r="CF31" s="1"/>
      <c r="CG31" s="1"/>
      <c r="CH31" s="1"/>
      <c r="CI31" s="1"/>
      <c r="CJ31" s="1"/>
      <c r="CK31" s="1"/>
      <c r="CL31" s="174"/>
      <c r="CM31" s="174"/>
      <c r="CN31" s="174"/>
      <c r="CO31" s="174"/>
      <c r="CP31" s="174"/>
      <c r="CQ31" s="174"/>
      <c r="CR31" s="1"/>
      <c r="CS31" s="1"/>
      <c r="CT31" s="1"/>
      <c r="CU31" s="1"/>
      <c r="CV31" s="1"/>
      <c r="CW31" s="1"/>
      <c r="CX31" s="1"/>
      <c r="CY31" s="1"/>
      <c r="CZ31" s="1"/>
      <c r="DA31" s="1"/>
      <c r="DB31" s="1"/>
      <c r="DC31" s="1"/>
      <c r="DD31" s="1"/>
      <c r="DE31" s="1"/>
      <c r="DF31" s="1"/>
      <c r="DG31" s="1"/>
      <c r="DH31" s="1"/>
      <c r="DI31" s="1"/>
      <c r="DJ31" s="1"/>
      <c r="DK31" s="1"/>
      <c r="DL31" s="1"/>
      <c r="DM31" s="1"/>
      <c r="DN31" s="294"/>
      <c r="DO31" s="175"/>
      <c r="DP31" s="175"/>
      <c r="DQ31" s="175"/>
      <c r="DR31" s="175"/>
      <c r="DS31" s="175"/>
      <c r="DT31" s="175"/>
      <c r="DU31" s="175"/>
      <c r="DV31" s="175"/>
      <c r="DW31" s="175"/>
      <c r="DX31" s="175"/>
      <c r="DY31" s="175"/>
      <c r="DZ31" s="175"/>
      <c r="EA31" s="175"/>
      <c r="EB31" s="175"/>
      <c r="EC31" s="175"/>
      <c r="ED31" s="175"/>
      <c r="EE31" s="178"/>
      <c r="AMI31" s="1"/>
      <c r="AMJ31" s="1"/>
    </row>
    <row r="32" s="166" customFormat="true" ht="10.1" hidden="false" customHeight="true" outlineLevel="0" collapsed="false">
      <c r="A32" s="263"/>
      <c r="B32" s="0"/>
      <c r="C32" s="0"/>
      <c r="D32" s="188"/>
      <c r="E32" s="265"/>
      <c r="F32" s="266"/>
      <c r="G32" s="275"/>
      <c r="H32" s="286"/>
      <c r="I32" s="292"/>
      <c r="J32" s="298"/>
      <c r="K32" s="298"/>
      <c r="L32" s="257"/>
      <c r="M32" s="268"/>
      <c r="N32" s="268"/>
      <c r="O32" s="268"/>
      <c r="P32" s="268"/>
      <c r="Q32" s="268"/>
      <c r="R32" s="268"/>
      <c r="S32" s="268"/>
      <c r="T32" s="269"/>
      <c r="U32" s="268"/>
      <c r="V32" s="268"/>
      <c r="W32" s="268"/>
      <c r="X32" s="268"/>
      <c r="Y32" s="268"/>
      <c r="Z32" s="268"/>
      <c r="AA32" s="268"/>
      <c r="AB32" s="291"/>
      <c r="AC32" s="286"/>
      <c r="AD32" s="286"/>
      <c r="AE32" s="235"/>
      <c r="AF32" s="236"/>
      <c r="AG32" s="236"/>
      <c r="AH32" s="236"/>
      <c r="AI32" s="236"/>
      <c r="AJ32" s="236"/>
      <c r="AK32" s="272"/>
      <c r="AL32" s="238"/>
      <c r="AM32" s="273"/>
      <c r="AN32" s="235"/>
      <c r="AO32" s="295"/>
      <c r="AP32" s="296"/>
      <c r="AQ32" s="293"/>
      <c r="AR32" s="293"/>
      <c r="AS32" s="297"/>
      <c r="AT32" s="297"/>
      <c r="AU32" s="1"/>
      <c r="AV32" s="1"/>
      <c r="AW32" s="1"/>
      <c r="AX32" s="1"/>
      <c r="AY32" s="1"/>
      <c r="AZ32" s="1"/>
      <c r="BA32" s="1"/>
      <c r="BB32" s="1"/>
      <c r="BC32" s="1"/>
      <c r="BD32" s="1"/>
      <c r="BE32" s="286"/>
      <c r="BF32" s="286"/>
      <c r="BG32" s="286"/>
      <c r="BH32" s="174"/>
      <c r="BI32" s="294"/>
      <c r="BJ32" s="294"/>
      <c r="BK32" s="174"/>
      <c r="BL32" s="174"/>
      <c r="BM32" s="174"/>
      <c r="BN32" s="174"/>
      <c r="BO32" s="174"/>
      <c r="BP32" s="174"/>
      <c r="BQ32" s="174"/>
      <c r="BR32" s="174"/>
      <c r="BS32" s="174"/>
      <c r="BT32" s="174"/>
      <c r="BU32" s="174"/>
      <c r="BV32" s="174"/>
      <c r="BW32" s="174"/>
      <c r="BX32" s="174"/>
      <c r="BY32" s="174"/>
      <c r="BZ32" s="174"/>
      <c r="CA32" s="1"/>
      <c r="CB32" s="1"/>
      <c r="CC32" s="1"/>
      <c r="CD32" s="1"/>
      <c r="CE32" s="1"/>
      <c r="CF32" s="1"/>
      <c r="CG32" s="1"/>
      <c r="CH32" s="1"/>
      <c r="CI32" s="1"/>
      <c r="CJ32" s="1"/>
      <c r="CK32" s="1"/>
      <c r="CL32" s="174"/>
      <c r="CM32" s="174"/>
      <c r="CN32" s="174"/>
      <c r="CO32" s="174"/>
      <c r="CP32" s="174"/>
      <c r="CQ32" s="174"/>
      <c r="CR32" s="1"/>
      <c r="CS32" s="1"/>
      <c r="CT32" s="1"/>
      <c r="CU32" s="1"/>
      <c r="CV32" s="1"/>
      <c r="CW32" s="1"/>
      <c r="CX32" s="1"/>
      <c r="CY32" s="1"/>
      <c r="CZ32" s="1"/>
      <c r="DA32" s="1"/>
      <c r="DB32" s="1"/>
      <c r="DC32" s="1"/>
      <c r="DD32" s="1"/>
      <c r="DE32" s="1"/>
      <c r="DF32" s="1"/>
      <c r="DG32" s="1"/>
      <c r="DH32" s="1"/>
      <c r="DI32" s="1"/>
      <c r="DJ32" s="1"/>
      <c r="DK32" s="1"/>
      <c r="DL32" s="1"/>
      <c r="DM32" s="1"/>
      <c r="DN32" s="294"/>
      <c r="DO32" s="175"/>
      <c r="DP32" s="175"/>
      <c r="DQ32" s="175"/>
      <c r="DR32" s="175"/>
      <c r="DS32" s="175"/>
      <c r="DT32" s="175"/>
      <c r="DU32" s="175"/>
      <c r="DV32" s="175"/>
      <c r="DW32" s="175"/>
      <c r="DX32" s="175"/>
      <c r="DY32" s="175"/>
      <c r="DZ32" s="175"/>
      <c r="EA32" s="175"/>
      <c r="EB32" s="175"/>
      <c r="EC32" s="175"/>
      <c r="ED32" s="175"/>
      <c r="EE32" s="178"/>
      <c r="AMI32" s="1"/>
      <c r="AMJ32" s="1"/>
    </row>
    <row r="33" customFormat="false" ht="10.1" hidden="false" customHeight="true" outlineLevel="0" collapsed="false">
      <c r="A33" s="263"/>
      <c r="B33" s="264" t="n">
        <f aca="false">SUM(IF(M33="V",-E33),IF(N33="V",-E33),IF(O33="V",-E33),IF(P33="V",-E33),IF(Q33="V",-E33),IF(R33="V",-E33),IF(S33="V",-E33),IF(U33="V",-E33),IF(V33="V",-E33),IF(W33="V",-E33),IF(X33="V",-E33),IF(Y33="V",-E33),IF(Z33="V",-E33),IF(AA33="V",-E33),IF(M33="H",-E33),IF(N33="H",-E33),IF(O33="H",-E33),IF(P33="H",-E33),IF(Q33="H",-E33),IF(R33="H",-E33),IF(S33="H",-E33),IF(U33="H",-E33),IF(V33="H",-E33),IF(W33="H",-E33),IF(X33="H",-E33),IF(Y33="H",-E33),IF(Z33="H",-E33),IF(AA33="H",-E33))</f>
        <v>0</v>
      </c>
      <c r="C33" s="264" t="n">
        <f aca="false">SUM(IF(M33="S",-E33),IF(N33="S",-E33),IF(O33="S",-E33),IF(P33="S",-E33),IF(Q33="S",-E33),IF(R33="S",-E33),IF(S33="S",-E33),IF(U33="S",-E33),IF(V33="S",-E33),IF(W33="S",-E33),IF(X33="S",-E33),IF(Y33="S",-E33),IF(Z33="S",-E33),IF(AA33="S",-E33))</f>
        <v>0</v>
      </c>
      <c r="D33" s="188" t="n">
        <f aca="false">(I33*80)-(K33-(B33+C33))</f>
        <v>0</v>
      </c>
      <c r="E33" s="265" t="n">
        <f aca="false">'Master Pay Period'!E33</f>
        <v>8</v>
      </c>
      <c r="F33" s="276" t="n">
        <f aca="false">'Master Pay Period'!F33</f>
        <v>0</v>
      </c>
      <c r="G33" s="277" t="n">
        <f aca="false">'Master Pay Period'!G33</f>
        <v>0</v>
      </c>
      <c r="H33" s="277" t="n">
        <f aca="false">'Master Pay Period'!H33</f>
        <v>0</v>
      </c>
      <c r="I33" s="279" t="n">
        <f aca="false">'Master Pay Period'!I33</f>
        <v>0.4</v>
      </c>
      <c r="J33" s="280" t="n">
        <f aca="false">K33/80</f>
        <v>0.4</v>
      </c>
      <c r="K33" s="299" t="n">
        <f aca="false">SUM(M33:S33,U33:AA33)*E33</f>
        <v>32</v>
      </c>
      <c r="L33" s="290"/>
      <c r="M33" s="283" t="n">
        <f aca="false">'Master Pay Period'!M33</f>
        <v>0</v>
      </c>
      <c r="N33" s="283" t="n">
        <f aca="false">'Master Pay Period'!N33</f>
        <v>1</v>
      </c>
      <c r="O33" s="283" t="n">
        <f aca="false">'Master Pay Period'!O33</f>
        <v>0</v>
      </c>
      <c r="P33" s="283" t="n">
        <f aca="false">'Master Pay Period'!P33</f>
        <v>0</v>
      </c>
      <c r="Q33" s="283" t="n">
        <f aca="false">'Master Pay Period'!Q33</f>
        <v>0</v>
      </c>
      <c r="R33" s="283" t="n">
        <f aca="false">'Master Pay Period'!R33</f>
        <v>0</v>
      </c>
      <c r="S33" s="283" t="n">
        <f aca="false">'Master Pay Period'!S33</f>
        <v>1</v>
      </c>
      <c r="T33" s="284"/>
      <c r="U33" s="283" t="n">
        <f aca="false">'Master Pay Period'!U33</f>
        <v>1</v>
      </c>
      <c r="V33" s="283" t="n">
        <f aca="false">'Master Pay Period'!V33</f>
        <v>0</v>
      </c>
      <c r="W33" s="283" t="n">
        <f aca="false">'Master Pay Period'!W33</f>
        <v>0</v>
      </c>
      <c r="X33" s="283" t="n">
        <f aca="false">'Master Pay Period'!X33</f>
        <v>0</v>
      </c>
      <c r="Y33" s="283" t="n">
        <f aca="false">'Master Pay Period'!Y33</f>
        <v>0</v>
      </c>
      <c r="Z33" s="283" t="n">
        <f aca="false">'Master Pay Period'!Z33</f>
        <v>1</v>
      </c>
      <c r="AA33" s="283" t="n">
        <f aca="false">'Master Pay Period'!AA33</f>
        <v>0</v>
      </c>
      <c r="AB33" s="291"/>
      <c r="AC33" s="286"/>
      <c r="AD33" s="286"/>
      <c r="AE33" s="235"/>
      <c r="AF33" s="236"/>
      <c r="AG33" s="236"/>
      <c r="AH33" s="236"/>
      <c r="AI33" s="236"/>
      <c r="AJ33" s="236"/>
      <c r="AK33" s="272"/>
      <c r="AL33" s="238"/>
      <c r="AM33" s="273"/>
      <c r="AN33" s="235"/>
      <c r="AP33" s="169"/>
      <c r="AR33" s="171"/>
      <c r="AT33" s="172"/>
      <c r="AU33" s="1"/>
      <c r="AV33" s="1"/>
      <c r="AW33" s="1"/>
      <c r="AX33" s="1"/>
      <c r="AY33" s="1"/>
      <c r="AZ33" s="1"/>
      <c r="BA33" s="1"/>
      <c r="BB33" s="1"/>
      <c r="BC33" s="1"/>
      <c r="BD33" s="1"/>
      <c r="BE33" s="286"/>
      <c r="BF33" s="286"/>
      <c r="BG33" s="286"/>
      <c r="BH33" s="174"/>
      <c r="BI33" s="294"/>
      <c r="BJ33" s="294"/>
      <c r="BK33" s="174"/>
      <c r="DN33" s="294"/>
      <c r="EE33" s="178"/>
    </row>
    <row r="34" s="166" customFormat="true" ht="10.1" hidden="false" customHeight="true" outlineLevel="0" collapsed="false">
      <c r="A34" s="263"/>
      <c r="B34" s="0"/>
      <c r="C34" s="0"/>
      <c r="D34" s="188"/>
      <c r="E34" s="265"/>
      <c r="F34" s="266"/>
      <c r="G34" s="177"/>
      <c r="H34" s="286"/>
      <c r="I34" s="292"/>
      <c r="J34" s="298"/>
      <c r="K34" s="298"/>
      <c r="L34" s="257"/>
      <c r="M34" s="268"/>
      <c r="N34" s="268"/>
      <c r="O34" s="268"/>
      <c r="P34" s="268"/>
      <c r="Q34" s="268"/>
      <c r="R34" s="268"/>
      <c r="S34" s="268"/>
      <c r="T34" s="269"/>
      <c r="U34" s="268"/>
      <c r="V34" s="268"/>
      <c r="W34" s="268"/>
      <c r="X34" s="268"/>
      <c r="Y34" s="268"/>
      <c r="Z34" s="268"/>
      <c r="AA34" s="268"/>
      <c r="AB34" s="291"/>
      <c r="AC34" s="286"/>
      <c r="AD34" s="286"/>
      <c r="AE34" s="235"/>
      <c r="AF34" s="236"/>
      <c r="AG34" s="236"/>
      <c r="AH34" s="236"/>
      <c r="AI34" s="236"/>
      <c r="AJ34" s="236"/>
      <c r="AK34" s="272"/>
      <c r="AL34" s="238"/>
      <c r="AM34" s="273"/>
      <c r="AN34" s="235"/>
      <c r="AO34" s="295"/>
      <c r="AP34" s="296"/>
      <c r="AQ34" s="293"/>
      <c r="AR34" s="293"/>
      <c r="AS34" s="297"/>
      <c r="AT34" s="297"/>
      <c r="AU34" s="1"/>
      <c r="AV34" s="1"/>
      <c r="AW34" s="1"/>
      <c r="AX34" s="1"/>
      <c r="AY34" s="1"/>
      <c r="AZ34" s="1"/>
      <c r="BA34" s="1"/>
      <c r="BB34" s="1"/>
      <c r="BC34" s="1"/>
      <c r="BD34" s="1"/>
      <c r="BE34" s="286"/>
      <c r="BF34" s="286"/>
      <c r="BG34" s="286"/>
      <c r="BH34" s="174"/>
      <c r="BI34" s="294"/>
      <c r="BJ34" s="294"/>
      <c r="BK34" s="174"/>
      <c r="BL34" s="174"/>
      <c r="BM34" s="174"/>
      <c r="BN34" s="174"/>
      <c r="BO34" s="174"/>
      <c r="BP34" s="174"/>
      <c r="BQ34" s="174"/>
      <c r="BR34" s="174"/>
      <c r="BS34" s="174"/>
      <c r="BT34" s="174"/>
      <c r="BU34" s="174"/>
      <c r="BV34" s="174"/>
      <c r="BW34" s="174"/>
      <c r="BX34" s="174"/>
      <c r="BY34" s="174"/>
      <c r="BZ34" s="174"/>
      <c r="CA34" s="1"/>
      <c r="CB34" s="1"/>
      <c r="CC34" s="1"/>
      <c r="CD34" s="1"/>
      <c r="CE34" s="1"/>
      <c r="CF34" s="1"/>
      <c r="CG34" s="1"/>
      <c r="CH34" s="1"/>
      <c r="CI34" s="1"/>
      <c r="CJ34" s="1"/>
      <c r="CK34" s="1"/>
      <c r="CL34" s="174"/>
      <c r="CM34" s="174"/>
      <c r="CN34" s="174"/>
      <c r="CO34" s="174"/>
      <c r="CP34" s="174"/>
      <c r="CQ34" s="174"/>
      <c r="CR34" s="1"/>
      <c r="CS34" s="1"/>
      <c r="CT34" s="1"/>
      <c r="CU34" s="1"/>
      <c r="CV34" s="1"/>
      <c r="CW34" s="1"/>
      <c r="CX34" s="1"/>
      <c r="CY34" s="1"/>
      <c r="CZ34" s="1"/>
      <c r="DA34" s="1"/>
      <c r="DB34" s="1"/>
      <c r="DC34" s="1"/>
      <c r="DD34" s="1"/>
      <c r="DE34" s="1"/>
      <c r="DF34" s="1"/>
      <c r="DG34" s="1"/>
      <c r="DH34" s="1"/>
      <c r="DI34" s="1"/>
      <c r="DJ34" s="1"/>
      <c r="DK34" s="1"/>
      <c r="DL34" s="1"/>
      <c r="DM34" s="1"/>
      <c r="DN34" s="294"/>
      <c r="DO34" s="175"/>
      <c r="DP34" s="175"/>
      <c r="DQ34" s="175"/>
      <c r="DR34" s="175"/>
      <c r="DS34" s="175"/>
      <c r="DT34" s="175"/>
      <c r="DU34" s="175"/>
      <c r="DV34" s="175"/>
      <c r="DW34" s="175"/>
      <c r="DX34" s="175"/>
      <c r="DY34" s="175"/>
      <c r="DZ34" s="175"/>
      <c r="EA34" s="175"/>
      <c r="EB34" s="175"/>
      <c r="EC34" s="175"/>
      <c r="ED34" s="175"/>
      <c r="EE34" s="178"/>
      <c r="AMI34" s="1"/>
      <c r="AMJ34" s="1"/>
    </row>
    <row r="35" s="166" customFormat="true" ht="10.1" hidden="false" customHeight="true" outlineLevel="0" collapsed="false">
      <c r="A35" s="263"/>
      <c r="B35" s="264" t="n">
        <f aca="false">SUM(IF(M35="V",-E35),IF(N35="V",-E35),IF(O35="V",-E35),IF(P35="V",-E35),IF(Q35="V",-E35),IF(R35="V",-E35),IF(S35="V",-E35),IF(U35="V",-E35),IF(V35="V",-E35),IF(W35="V",-E35),IF(X35="V",-E35),IF(Y35="V",-E35),IF(Z35="V",-E35),IF(AA35="V",-E35),IF(M35="H",-E35),IF(N35="H",-E35),IF(O35="H",-E35),IF(P35="H",-E35),IF(Q35="H",-E35),IF(R35="H",-E35),IF(S35="H",-E35),IF(U35="H",-E35),IF(V35="H",-E35),IF(W35="H",-E35),IF(X35="H",-E35),IF(Y35="H",-E35),IF(Z35="H",-E35),IF(AA35="H",-E35))</f>
        <v>0</v>
      </c>
      <c r="C35" s="264" t="n">
        <f aca="false">SUM(IF(M35="S",-E35),IF(N35="S",-E35),IF(O35="S",-E35),IF(P35="S",-E35),IF(Q35="S",-E35),IF(R35="S",-E35),IF(S35="S",-E35),IF(U35="S",-E35),IF(V35="S",-E35),IF(W35="S",-E35),IF(X35="S",-E35),IF(Y35="S",-E35),IF(Z35="S",-E35),IF(AA35="S",-E35))</f>
        <v>0</v>
      </c>
      <c r="D35" s="188" t="n">
        <f aca="false">(I35*80)-(K35-(B35+C35))</f>
        <v>0</v>
      </c>
      <c r="E35" s="265" t="n">
        <f aca="false">'Master Pay Period'!E35</f>
        <v>8</v>
      </c>
      <c r="F35" s="276" t="n">
        <f aca="false">'Master Pay Period'!F35</f>
        <v>0</v>
      </c>
      <c r="G35" s="277" t="n">
        <f aca="false">'Master Pay Period'!G35</f>
        <v>0</v>
      </c>
      <c r="H35" s="277" t="n">
        <f aca="false">'Master Pay Period'!H35</f>
        <v>0</v>
      </c>
      <c r="I35" s="279" t="n">
        <f aca="false">'Master Pay Period'!I35</f>
        <v>0</v>
      </c>
      <c r="J35" s="280" t="n">
        <f aca="false">K35/80</f>
        <v>0</v>
      </c>
      <c r="K35" s="299" t="n">
        <f aca="false">SUM(M35:S35,U35:AA35)*E35</f>
        <v>0</v>
      </c>
      <c r="L35" s="290"/>
      <c r="M35" s="283" t="n">
        <f aca="false">'Master Pay Period'!M35</f>
        <v>0</v>
      </c>
      <c r="N35" s="283" t="n">
        <f aca="false">'Master Pay Period'!N35</f>
        <v>0</v>
      </c>
      <c r="O35" s="283" t="n">
        <f aca="false">'Master Pay Period'!O35</f>
        <v>0</v>
      </c>
      <c r="P35" s="283" t="n">
        <f aca="false">'Master Pay Period'!P35</f>
        <v>0</v>
      </c>
      <c r="Q35" s="283" t="n">
        <f aca="false">'Master Pay Period'!Q35</f>
        <v>0</v>
      </c>
      <c r="R35" s="283" t="n">
        <f aca="false">'Master Pay Period'!R35</f>
        <v>0</v>
      </c>
      <c r="S35" s="283" t="n">
        <f aca="false">'Master Pay Period'!S35</f>
        <v>0</v>
      </c>
      <c r="T35" s="284"/>
      <c r="U35" s="283" t="n">
        <f aca="false">'Master Pay Period'!U35</f>
        <v>0</v>
      </c>
      <c r="V35" s="283" t="n">
        <f aca="false">'Master Pay Period'!V35</f>
        <v>0</v>
      </c>
      <c r="W35" s="283" t="n">
        <f aca="false">'Master Pay Period'!W35</f>
        <v>0</v>
      </c>
      <c r="X35" s="283" t="n">
        <f aca="false">'Master Pay Period'!X35</f>
        <v>0</v>
      </c>
      <c r="Y35" s="283" t="n">
        <f aca="false">'Master Pay Period'!Y35</f>
        <v>0</v>
      </c>
      <c r="Z35" s="283" t="n">
        <f aca="false">'Master Pay Period'!Z35</f>
        <v>0</v>
      </c>
      <c r="AA35" s="283" t="n">
        <f aca="false">'Master Pay Period'!AA35</f>
        <v>0</v>
      </c>
      <c r="AB35" s="291"/>
      <c r="AC35" s="286"/>
      <c r="AD35" s="286"/>
      <c r="AE35" s="235"/>
      <c r="AF35" s="236"/>
      <c r="AG35" s="236"/>
      <c r="AH35" s="236"/>
      <c r="AI35" s="236"/>
      <c r="AJ35" s="236"/>
      <c r="AK35" s="272"/>
      <c r="AL35" s="238"/>
      <c r="AM35" s="273"/>
      <c r="AN35" s="235"/>
      <c r="AO35" s="295"/>
      <c r="AP35" s="296"/>
      <c r="AQ35" s="293"/>
      <c r="AR35" s="293"/>
      <c r="AS35" s="297"/>
      <c r="AT35" s="297"/>
      <c r="AU35" s="1"/>
      <c r="AV35" s="1"/>
      <c r="AW35" s="1"/>
      <c r="AX35" s="1"/>
      <c r="AY35" s="1"/>
      <c r="AZ35" s="1"/>
      <c r="BA35" s="1"/>
      <c r="BB35" s="1"/>
      <c r="BC35" s="1"/>
      <c r="BD35" s="1"/>
      <c r="BE35" s="286"/>
      <c r="BF35" s="286"/>
      <c r="BG35" s="286"/>
      <c r="BH35" s="174"/>
      <c r="BI35" s="294"/>
      <c r="BJ35" s="294"/>
      <c r="BK35" s="174"/>
      <c r="BL35" s="174"/>
      <c r="BM35" s="174"/>
      <c r="BN35" s="174"/>
      <c r="BO35" s="174"/>
      <c r="BP35" s="174"/>
      <c r="BQ35" s="174"/>
      <c r="BR35" s="174"/>
      <c r="BS35" s="174"/>
      <c r="BT35" s="174"/>
      <c r="BU35" s="174"/>
      <c r="BV35" s="174"/>
      <c r="BW35" s="174"/>
      <c r="BX35" s="174"/>
      <c r="BY35" s="174"/>
      <c r="BZ35" s="174"/>
      <c r="CA35" s="1"/>
      <c r="CB35" s="1"/>
      <c r="CC35" s="1"/>
      <c r="CD35" s="1"/>
      <c r="CE35" s="1"/>
      <c r="CF35" s="1"/>
      <c r="CG35" s="1"/>
      <c r="CH35" s="1"/>
      <c r="CI35" s="1"/>
      <c r="CJ35" s="1"/>
      <c r="CK35" s="1"/>
      <c r="CL35" s="174"/>
      <c r="CM35" s="174"/>
      <c r="CN35" s="174"/>
      <c r="CO35" s="174"/>
      <c r="CP35" s="174"/>
      <c r="CQ35" s="174"/>
      <c r="CR35" s="1"/>
      <c r="CS35" s="1"/>
      <c r="CT35" s="1"/>
      <c r="CU35" s="1"/>
      <c r="CV35" s="1"/>
      <c r="CW35" s="1"/>
      <c r="CX35" s="1"/>
      <c r="CY35" s="1"/>
      <c r="CZ35" s="1"/>
      <c r="DA35" s="1"/>
      <c r="DB35" s="1"/>
      <c r="DC35" s="1"/>
      <c r="DD35" s="1"/>
      <c r="DE35" s="1"/>
      <c r="DF35" s="1"/>
      <c r="DG35" s="1"/>
      <c r="DH35" s="1"/>
      <c r="DI35" s="1"/>
      <c r="DJ35" s="1"/>
      <c r="DK35" s="1"/>
      <c r="DL35" s="1"/>
      <c r="DM35" s="1"/>
      <c r="DN35" s="294"/>
      <c r="DO35" s="175"/>
      <c r="DP35" s="175"/>
      <c r="DQ35" s="175"/>
      <c r="DR35" s="175"/>
      <c r="DS35" s="175"/>
      <c r="DT35" s="175"/>
      <c r="DU35" s="175"/>
      <c r="DV35" s="175"/>
      <c r="DW35" s="175"/>
      <c r="DX35" s="175"/>
      <c r="DY35" s="175"/>
      <c r="DZ35" s="175"/>
      <c r="EA35" s="175"/>
      <c r="EB35" s="175"/>
      <c r="EC35" s="175"/>
      <c r="ED35" s="175"/>
      <c r="EE35" s="178"/>
      <c r="AMI35" s="1"/>
      <c r="AMJ35" s="1"/>
    </row>
    <row r="36" customFormat="false" ht="10.1" hidden="false" customHeight="true" outlineLevel="0" collapsed="false">
      <c r="A36" s="263"/>
      <c r="B36" s="0"/>
      <c r="C36" s="0"/>
      <c r="D36" s="188"/>
      <c r="E36" s="265"/>
      <c r="F36" s="266"/>
      <c r="G36" s="177"/>
      <c r="H36" s="286"/>
      <c r="I36" s="292"/>
      <c r="J36" s="298"/>
      <c r="K36" s="186"/>
      <c r="L36" s="156"/>
      <c r="M36" s="268"/>
      <c r="N36" s="268"/>
      <c r="O36" s="268"/>
      <c r="P36" s="268"/>
      <c r="Q36" s="268"/>
      <c r="R36" s="268"/>
      <c r="S36" s="268"/>
      <c r="T36" s="269"/>
      <c r="U36" s="268"/>
      <c r="V36" s="268"/>
      <c r="W36" s="268"/>
      <c r="X36" s="268"/>
      <c r="Y36" s="268"/>
      <c r="Z36" s="268"/>
      <c r="AA36" s="268"/>
      <c r="AB36" s="291"/>
      <c r="AC36" s="241"/>
      <c r="AD36" s="241"/>
      <c r="AE36" s="235"/>
      <c r="AF36" s="236"/>
      <c r="AG36" s="236"/>
      <c r="AH36" s="236"/>
      <c r="AI36" s="236"/>
      <c r="AJ36" s="236"/>
      <c r="AK36" s="272"/>
      <c r="AL36" s="238"/>
      <c r="AM36" s="273"/>
      <c r="AN36" s="235"/>
      <c r="AP36" s="169"/>
      <c r="AR36" s="171"/>
      <c r="AT36" s="172"/>
      <c r="AU36" s="1"/>
      <c r="AV36" s="1"/>
      <c r="AW36" s="1"/>
      <c r="AX36" s="1"/>
      <c r="AY36" s="1"/>
      <c r="AZ36" s="1"/>
      <c r="BA36" s="1"/>
      <c r="BB36" s="1"/>
      <c r="BC36" s="1"/>
      <c r="BD36" s="1"/>
      <c r="BE36" s="241"/>
      <c r="BF36" s="241"/>
      <c r="BG36" s="241"/>
      <c r="BH36" s="174"/>
      <c r="BI36" s="294"/>
      <c r="BJ36" s="294"/>
      <c r="BK36" s="174"/>
      <c r="DN36" s="294"/>
    </row>
    <row r="37" s="166" customFormat="true" ht="10.1" hidden="false" customHeight="true" outlineLevel="0" collapsed="false">
      <c r="A37" s="263"/>
      <c r="B37" s="264" t="n">
        <f aca="false">SUM(IF(M37="V",-E37),IF(N37="V",-E37),IF(O37="V",-E37),IF(P37="V",-E37),IF(Q37="V",-E37),IF(R37="V",-E37),IF(S37="V",-E37),IF(U37="V",-E37),IF(V37="V",-E37),IF(W37="V",-E37),IF(X37="V",-E37),IF(Y37="V",-E37),IF(Z37="V",-E37),IF(AA37="V",-E37),IF(M37="H",-E37),IF(N37="H",-E37),IF(O37="H",-E37),IF(P37="H",-E37),IF(Q37="H",-E37),IF(R37="H",-E37),IF(S37="H",-E37),IF(U37="H",-E37),IF(V37="H",-E37),IF(W37="H",-E37),IF(X37="H",-E37),IF(Y37="H",-E37),IF(Z37="H",-E37),IF(AA37="H",-E37))</f>
        <v>0</v>
      </c>
      <c r="C37" s="264" t="n">
        <f aca="false">SUM(IF(M37="S",-E37),IF(N37="S",-E37),IF(O37="S",-E37),IF(P37="S",-E37),IF(Q37="S",-E37),IF(R37="S",-E37),IF(S37="S",-E37),IF(U37="S",-E37),IF(V37="S",-E37),IF(W37="S",-E37),IF(X37="S",-E37),IF(Y37="S",-E37),IF(Z37="S",-E37),IF(AA37="S",-E37))</f>
        <v>0</v>
      </c>
      <c r="D37" s="188" t="n">
        <f aca="false">(I37*80)-(K37-(B37+C37))</f>
        <v>0</v>
      </c>
      <c r="E37" s="265" t="n">
        <f aca="false">'Master Pay Period'!E37</f>
        <v>8</v>
      </c>
      <c r="F37" s="276" t="n">
        <f aca="false">'Master Pay Period'!F37</f>
        <v>0</v>
      </c>
      <c r="G37" s="277" t="n">
        <f aca="false">'Master Pay Period'!G37</f>
        <v>0</v>
      </c>
      <c r="H37" s="277" t="n">
        <f aca="false">'Master Pay Period'!H37</f>
        <v>0</v>
      </c>
      <c r="I37" s="279" t="n">
        <f aca="false">'Master Pay Period'!I37</f>
        <v>0</v>
      </c>
      <c r="J37" s="280" t="n">
        <f aca="false">K37/80</f>
        <v>0</v>
      </c>
      <c r="K37" s="299" t="n">
        <f aca="false">SUM(M37:S37,U37:AA37)*E37</f>
        <v>0</v>
      </c>
      <c r="L37" s="290"/>
      <c r="M37" s="283" t="n">
        <f aca="false">'Master Pay Period'!M37</f>
        <v>0</v>
      </c>
      <c r="N37" s="283" t="n">
        <f aca="false">'Master Pay Period'!N37</f>
        <v>0</v>
      </c>
      <c r="O37" s="283" t="n">
        <f aca="false">'Master Pay Period'!O37</f>
        <v>0</v>
      </c>
      <c r="P37" s="283" t="n">
        <f aca="false">'Master Pay Period'!P37</f>
        <v>0</v>
      </c>
      <c r="Q37" s="283" t="n">
        <f aca="false">'Master Pay Period'!Q37</f>
        <v>0</v>
      </c>
      <c r="R37" s="283" t="n">
        <f aca="false">'Master Pay Period'!R37</f>
        <v>0</v>
      </c>
      <c r="S37" s="283" t="n">
        <f aca="false">'Master Pay Period'!S37</f>
        <v>0</v>
      </c>
      <c r="T37" s="284"/>
      <c r="U37" s="283" t="n">
        <f aca="false">'Master Pay Period'!U37</f>
        <v>0</v>
      </c>
      <c r="V37" s="283" t="n">
        <f aca="false">'Master Pay Period'!V37</f>
        <v>0</v>
      </c>
      <c r="W37" s="283" t="n">
        <f aca="false">'Master Pay Period'!W37</f>
        <v>0</v>
      </c>
      <c r="X37" s="283" t="n">
        <f aca="false">'Master Pay Period'!X37</f>
        <v>0</v>
      </c>
      <c r="Y37" s="283" t="n">
        <f aca="false">'Master Pay Period'!Y37</f>
        <v>0</v>
      </c>
      <c r="Z37" s="283" t="n">
        <f aca="false">'Master Pay Period'!Z37</f>
        <v>0</v>
      </c>
      <c r="AA37" s="283" t="n">
        <f aca="false">'Master Pay Period'!AA37</f>
        <v>0</v>
      </c>
      <c r="AB37" s="275"/>
      <c r="AC37" s="241"/>
      <c r="AD37" s="241"/>
      <c r="AE37" s="235"/>
      <c r="AF37" s="236"/>
      <c r="AG37" s="236"/>
      <c r="AH37" s="236"/>
      <c r="AI37" s="236"/>
      <c r="AJ37" s="236"/>
      <c r="AK37" s="272"/>
      <c r="AL37" s="238"/>
      <c r="AM37" s="273"/>
      <c r="AN37" s="235"/>
      <c r="AO37" s="295"/>
      <c r="AP37" s="296"/>
      <c r="AQ37" s="293"/>
      <c r="AR37" s="293"/>
      <c r="AS37" s="297"/>
      <c r="AT37" s="297"/>
      <c r="AU37" s="1"/>
      <c r="AV37" s="1"/>
      <c r="AW37" s="1"/>
      <c r="AX37" s="1"/>
      <c r="AY37" s="1"/>
      <c r="AZ37" s="1"/>
      <c r="BA37" s="1"/>
      <c r="BB37" s="1"/>
      <c r="BC37" s="1"/>
      <c r="BD37" s="1"/>
      <c r="BE37" s="241"/>
      <c r="BF37" s="241"/>
      <c r="BG37" s="241"/>
      <c r="BH37" s="174"/>
      <c r="BI37" s="294"/>
      <c r="BJ37" s="294"/>
      <c r="BK37" s="174"/>
      <c r="BL37" s="174"/>
      <c r="BM37" s="174"/>
      <c r="BN37" s="174"/>
      <c r="BO37" s="174"/>
      <c r="BP37" s="174"/>
      <c r="BQ37" s="174"/>
      <c r="BR37" s="174"/>
      <c r="BS37" s="174"/>
      <c r="BT37" s="174"/>
      <c r="BU37" s="174"/>
      <c r="BV37" s="174"/>
      <c r="BW37" s="174"/>
      <c r="BX37" s="174"/>
      <c r="BY37" s="174"/>
      <c r="BZ37" s="174"/>
      <c r="CA37" s="1"/>
      <c r="CB37" s="1"/>
      <c r="CC37" s="1"/>
      <c r="CD37" s="1"/>
      <c r="CE37" s="1"/>
      <c r="CF37" s="1"/>
      <c r="CG37" s="1"/>
      <c r="CH37" s="1"/>
      <c r="CI37" s="1"/>
      <c r="CJ37" s="1"/>
      <c r="CK37" s="1"/>
      <c r="CL37" s="174"/>
      <c r="CM37" s="174"/>
      <c r="CN37" s="174"/>
      <c r="CO37" s="174"/>
      <c r="CP37" s="174"/>
      <c r="CQ37" s="174"/>
      <c r="CR37" s="1"/>
      <c r="CS37" s="1"/>
      <c r="CT37" s="1"/>
      <c r="CU37" s="1"/>
      <c r="CV37" s="1"/>
      <c r="CW37" s="1"/>
      <c r="CX37" s="1"/>
      <c r="CY37" s="1"/>
      <c r="CZ37" s="1"/>
      <c r="DA37" s="1"/>
      <c r="DB37" s="1"/>
      <c r="DC37" s="1"/>
      <c r="DD37" s="1"/>
      <c r="DE37" s="1"/>
      <c r="DF37" s="1"/>
      <c r="DG37" s="1"/>
      <c r="DH37" s="1"/>
      <c r="DI37" s="1"/>
      <c r="DJ37" s="1"/>
      <c r="DK37" s="1"/>
      <c r="DL37" s="1"/>
      <c r="DM37" s="1"/>
      <c r="DN37" s="294"/>
      <c r="DO37" s="175"/>
      <c r="DP37" s="175"/>
      <c r="DQ37" s="175"/>
      <c r="DR37" s="175"/>
      <c r="DS37" s="175"/>
      <c r="DT37" s="175"/>
      <c r="DU37" s="175"/>
      <c r="DV37" s="175"/>
      <c r="DW37" s="175"/>
      <c r="DX37" s="175"/>
      <c r="DY37" s="175"/>
      <c r="DZ37" s="175"/>
      <c r="EA37" s="175"/>
      <c r="EB37" s="175"/>
      <c r="EC37" s="175"/>
      <c r="ED37" s="175"/>
      <c r="AMI37" s="1"/>
      <c r="AMJ37" s="1"/>
    </row>
    <row r="38" customFormat="false" ht="10.1" hidden="false" customHeight="true" outlineLevel="0" collapsed="false">
      <c r="A38" s="263"/>
      <c r="B38" s="0"/>
      <c r="C38" s="0"/>
      <c r="D38" s="188"/>
      <c r="E38" s="265"/>
      <c r="F38" s="266"/>
      <c r="G38" s="177"/>
      <c r="H38" s="286"/>
      <c r="I38" s="292"/>
      <c r="J38" s="186"/>
      <c r="K38" s="298"/>
      <c r="L38" s="257"/>
      <c r="M38" s="268"/>
      <c r="N38" s="268"/>
      <c r="O38" s="268"/>
      <c r="P38" s="268"/>
      <c r="Q38" s="268"/>
      <c r="R38" s="268"/>
      <c r="S38" s="268"/>
      <c r="T38" s="269"/>
      <c r="U38" s="268"/>
      <c r="V38" s="268"/>
      <c r="W38" s="268"/>
      <c r="X38" s="268"/>
      <c r="Y38" s="268"/>
      <c r="Z38" s="268"/>
      <c r="AA38" s="268"/>
      <c r="AB38" s="291"/>
      <c r="AC38" s="241"/>
      <c r="AD38" s="241"/>
      <c r="AE38" s="235"/>
      <c r="AF38" s="236"/>
      <c r="AG38" s="236"/>
      <c r="AH38" s="236"/>
      <c r="AI38" s="236"/>
      <c r="AJ38" s="236"/>
      <c r="AK38" s="272"/>
      <c r="AL38" s="238"/>
      <c r="AM38" s="273"/>
      <c r="AN38" s="235"/>
      <c r="AP38" s="169"/>
      <c r="AR38" s="171"/>
      <c r="AT38" s="172"/>
      <c r="AU38" s="1"/>
      <c r="AV38" s="1"/>
      <c r="AW38" s="1"/>
      <c r="AX38" s="1"/>
      <c r="AY38" s="1"/>
      <c r="AZ38" s="1"/>
      <c r="BA38" s="1"/>
      <c r="BB38" s="1"/>
      <c r="BC38" s="1"/>
      <c r="BD38" s="1"/>
      <c r="BE38" s="241"/>
      <c r="BF38" s="241"/>
      <c r="BG38" s="241"/>
      <c r="BH38" s="174"/>
      <c r="BI38" s="294"/>
      <c r="BJ38" s="294"/>
      <c r="BK38" s="174"/>
      <c r="DN38" s="294"/>
    </row>
    <row r="39" customFormat="false" ht="10.1" hidden="false" customHeight="true" outlineLevel="0" collapsed="false">
      <c r="A39" s="263"/>
      <c r="B39" s="264" t="n">
        <f aca="false">SUM(IF(M39="V",-E39),IF(N39="V",-E39),IF(O39="V",-E39),IF(P39="V",-E39),IF(Q39="V",-E39),IF(R39="V",-E39),IF(S39="V",-E39),IF(U39="V",-E39),IF(V39="V",-E39),IF(W39="V",-E39),IF(X39="V",-E39),IF(Y39="V",-E39),IF(Z39="V",-E39),IF(AA39="V",-E39),IF(M39="H",-E39),IF(N39="H",-E39),IF(O39="H",-E39),IF(P39="H",-E39),IF(Q39="H",-E39),IF(R39="H",-E39),IF(S39="H",-E39),IF(U39="H",-E39),IF(V39="H",-E39),IF(W39="H",-E39),IF(X39="H",-E39),IF(Y39="H",-E39),IF(Z39="H",-E39),IF(AA39="H",-E39))</f>
        <v>0</v>
      </c>
      <c r="C39" s="264" t="n">
        <f aca="false">SUM(IF(M39="S",-E39),IF(N39="S",-E39),IF(O39="S",-E39),IF(P39="S",-E39),IF(Q39="S",-E39),IF(R39="S",-E39),IF(S39="S",-E39),IF(U39="S",-E39),IF(V39="S",-E39),IF(W39="S",-E39),IF(X39="S",-E39),IF(Y39="S",-E39),IF(Z39="S",-E39),IF(AA39="S",-E39))</f>
        <v>0</v>
      </c>
      <c r="D39" s="188" t="n">
        <f aca="false">(I39*80)-(K39-(B39+C39))</f>
        <v>0</v>
      </c>
      <c r="E39" s="265" t="n">
        <f aca="false">'Master Pay Period'!E39</f>
        <v>8</v>
      </c>
      <c r="F39" s="276" t="n">
        <f aca="false">'Master Pay Period'!F39</f>
        <v>0</v>
      </c>
      <c r="G39" s="277" t="n">
        <f aca="false">'Master Pay Period'!G39</f>
        <v>0</v>
      </c>
      <c r="H39" s="277" t="n">
        <f aca="false">'Master Pay Period'!H39</f>
        <v>0</v>
      </c>
      <c r="I39" s="279" t="n">
        <f aca="false">'Master Pay Period'!I39</f>
        <v>0</v>
      </c>
      <c r="J39" s="280" t="n">
        <f aca="false">K39/80</f>
        <v>0</v>
      </c>
      <c r="K39" s="299" t="n">
        <f aca="false">SUM(M39:S39,U39:AA39)*E39</f>
        <v>0</v>
      </c>
      <c r="L39" s="290"/>
      <c r="M39" s="283" t="n">
        <f aca="false">'Master Pay Period'!M39</f>
        <v>0</v>
      </c>
      <c r="N39" s="283" t="n">
        <f aca="false">'Master Pay Period'!N39</f>
        <v>0</v>
      </c>
      <c r="O39" s="283" t="n">
        <f aca="false">'Master Pay Period'!O39</f>
        <v>0</v>
      </c>
      <c r="P39" s="283" t="n">
        <f aca="false">'Master Pay Period'!P39</f>
        <v>0</v>
      </c>
      <c r="Q39" s="283" t="n">
        <f aca="false">'Master Pay Period'!Q39</f>
        <v>0</v>
      </c>
      <c r="R39" s="283" t="n">
        <f aca="false">'Master Pay Period'!R39</f>
        <v>0</v>
      </c>
      <c r="S39" s="283" t="n">
        <f aca="false">'Master Pay Period'!S39</f>
        <v>0</v>
      </c>
      <c r="T39" s="284"/>
      <c r="U39" s="283" t="n">
        <f aca="false">'Master Pay Period'!U39</f>
        <v>0</v>
      </c>
      <c r="V39" s="283" t="n">
        <f aca="false">'Master Pay Period'!V39</f>
        <v>0</v>
      </c>
      <c r="W39" s="283" t="n">
        <f aca="false">'Master Pay Period'!W39</f>
        <v>0</v>
      </c>
      <c r="X39" s="283" t="n">
        <f aca="false">'Master Pay Period'!X39</f>
        <v>0</v>
      </c>
      <c r="Y39" s="283" t="n">
        <f aca="false">'Master Pay Period'!Y39</f>
        <v>0</v>
      </c>
      <c r="Z39" s="283" t="n">
        <f aca="false">'Master Pay Period'!Z39</f>
        <v>0</v>
      </c>
      <c r="AA39" s="283" t="n">
        <f aca="false">'Master Pay Period'!AA39</f>
        <v>0</v>
      </c>
      <c r="AB39" s="300"/>
      <c r="AC39" s="241"/>
      <c r="AD39" s="241"/>
      <c r="AE39" s="235"/>
      <c r="AF39" s="236"/>
      <c r="AG39" s="236"/>
      <c r="AH39" s="236"/>
      <c r="AI39" s="236"/>
      <c r="AJ39" s="236"/>
      <c r="AK39" s="272"/>
      <c r="AL39" s="238"/>
      <c r="AM39" s="273"/>
      <c r="AN39" s="235"/>
      <c r="AP39" s="169"/>
      <c r="AR39" s="171"/>
      <c r="AT39" s="172"/>
      <c r="AU39" s="1"/>
      <c r="AV39" s="1"/>
      <c r="AW39" s="1"/>
      <c r="AX39" s="1"/>
      <c r="AY39" s="1"/>
      <c r="AZ39" s="1"/>
      <c r="BA39" s="1"/>
      <c r="BB39" s="1"/>
      <c r="BC39" s="1"/>
      <c r="BD39" s="1"/>
      <c r="BE39" s="241"/>
      <c r="BF39" s="241"/>
      <c r="BG39" s="241"/>
      <c r="BH39" s="174"/>
      <c r="BI39" s="294"/>
      <c r="BJ39" s="294"/>
      <c r="BK39" s="174"/>
      <c r="DN39" s="294"/>
      <c r="EF39" s="178"/>
      <c r="EG39" s="178"/>
      <c r="EH39" s="178"/>
      <c r="EI39" s="178"/>
      <c r="EJ39" s="178"/>
      <c r="EK39" s="178"/>
      <c r="EL39" s="178"/>
      <c r="EM39" s="165"/>
      <c r="EN39" s="165"/>
      <c r="EO39" s="165"/>
      <c r="EP39" s="165"/>
      <c r="EQ39" s="165"/>
      <c r="ER39" s="165"/>
      <c r="ES39" s="165"/>
      <c r="ET39" s="165"/>
      <c r="EU39" s="165"/>
      <c r="EV39" s="165"/>
      <c r="EW39" s="165"/>
      <c r="EX39" s="165"/>
      <c r="EY39" s="165"/>
      <c r="EZ39" s="165"/>
      <c r="FA39" s="165"/>
      <c r="FB39" s="165"/>
      <c r="FC39" s="165"/>
      <c r="FD39" s="165"/>
      <c r="FE39" s="165"/>
      <c r="FF39" s="165"/>
      <c r="FG39" s="165"/>
      <c r="FH39" s="165"/>
      <c r="FI39" s="165"/>
      <c r="FJ39" s="165"/>
      <c r="FK39" s="165"/>
      <c r="FL39" s="165"/>
      <c r="FM39" s="165"/>
      <c r="FN39" s="165"/>
      <c r="FO39" s="165"/>
      <c r="FP39" s="165"/>
      <c r="FQ39" s="165"/>
      <c r="FR39" s="165"/>
      <c r="FS39" s="165"/>
      <c r="FT39" s="165"/>
      <c r="FU39" s="165"/>
      <c r="FV39" s="165"/>
      <c r="FW39" s="165"/>
      <c r="FX39" s="165"/>
      <c r="FY39" s="165"/>
      <c r="FZ39" s="165"/>
      <c r="GA39" s="165"/>
      <c r="GB39" s="165"/>
      <c r="GC39" s="165"/>
      <c r="GD39" s="165"/>
      <c r="GE39" s="165"/>
      <c r="GF39" s="165"/>
      <c r="GG39" s="165"/>
      <c r="GH39" s="165"/>
      <c r="GI39" s="165"/>
      <c r="GJ39" s="165"/>
      <c r="GK39" s="165"/>
      <c r="GL39" s="165"/>
      <c r="GM39" s="165"/>
      <c r="GN39" s="165"/>
      <c r="GO39" s="165"/>
    </row>
    <row r="40" customFormat="false" ht="10.1" hidden="false" customHeight="true" outlineLevel="0" collapsed="false">
      <c r="A40" s="263"/>
      <c r="B40" s="0"/>
      <c r="C40" s="0"/>
      <c r="D40" s="188"/>
      <c r="E40" s="265"/>
      <c r="F40" s="266"/>
      <c r="G40" s="177"/>
      <c r="H40" s="286"/>
      <c r="I40" s="292"/>
      <c r="J40" s="186"/>
      <c r="K40" s="298"/>
      <c r="L40" s="257"/>
      <c r="M40" s="268"/>
      <c r="N40" s="268"/>
      <c r="O40" s="268"/>
      <c r="P40" s="268"/>
      <c r="Q40" s="268"/>
      <c r="R40" s="268"/>
      <c r="S40" s="268"/>
      <c r="T40" s="269"/>
      <c r="U40" s="268"/>
      <c r="V40" s="268"/>
      <c r="W40" s="268"/>
      <c r="X40" s="268"/>
      <c r="Y40" s="268"/>
      <c r="Z40" s="268"/>
      <c r="AA40" s="268"/>
      <c r="AB40" s="291"/>
      <c r="AC40" s="241"/>
      <c r="AD40" s="241"/>
      <c r="AE40" s="235"/>
      <c r="AF40" s="236"/>
      <c r="AG40" s="236"/>
      <c r="AH40" s="236"/>
      <c r="AI40" s="236"/>
      <c r="AJ40" s="236"/>
      <c r="AK40" s="272"/>
      <c r="AL40" s="238"/>
      <c r="AM40" s="273"/>
      <c r="AN40" s="235"/>
      <c r="AP40" s="169"/>
      <c r="AR40" s="171"/>
      <c r="AT40" s="172"/>
      <c r="AU40" s="1"/>
      <c r="AV40" s="1"/>
      <c r="AW40" s="1"/>
      <c r="AX40" s="1"/>
      <c r="AY40" s="1"/>
      <c r="AZ40" s="1"/>
      <c r="BA40" s="1"/>
      <c r="BB40" s="1"/>
      <c r="BC40" s="1"/>
      <c r="BD40" s="1"/>
      <c r="BE40" s="241"/>
      <c r="BF40" s="241"/>
      <c r="BG40" s="241"/>
      <c r="BH40" s="174"/>
      <c r="BI40" s="285"/>
      <c r="BJ40" s="285"/>
      <c r="BK40" s="174"/>
      <c r="DN40" s="285"/>
      <c r="EE40" s="178"/>
      <c r="EF40" s="178"/>
      <c r="EG40" s="178"/>
      <c r="EH40" s="178"/>
      <c r="EI40" s="178"/>
      <c r="EJ40" s="178"/>
      <c r="EK40" s="178"/>
      <c r="EL40" s="178"/>
      <c r="EM40" s="165"/>
      <c r="EN40" s="165"/>
      <c r="EO40" s="165"/>
      <c r="EP40" s="165"/>
      <c r="EQ40" s="165"/>
      <c r="ER40" s="165"/>
      <c r="ES40" s="165"/>
      <c r="ET40" s="165"/>
      <c r="EU40" s="165"/>
      <c r="EV40" s="165"/>
      <c r="EW40" s="165"/>
      <c r="EX40" s="165"/>
      <c r="EY40" s="165"/>
      <c r="EZ40" s="165"/>
      <c r="FA40" s="165"/>
      <c r="FB40" s="165"/>
      <c r="FC40" s="165"/>
      <c r="FD40" s="165"/>
      <c r="FE40" s="165"/>
      <c r="FF40" s="165"/>
      <c r="FG40" s="165"/>
      <c r="FH40" s="165"/>
      <c r="FI40" s="165"/>
      <c r="FJ40" s="165"/>
      <c r="FK40" s="165"/>
      <c r="FL40" s="165"/>
      <c r="FM40" s="165"/>
      <c r="FN40" s="165"/>
      <c r="FO40" s="165"/>
      <c r="FP40" s="165"/>
      <c r="FQ40" s="165"/>
      <c r="FR40" s="165"/>
      <c r="FS40" s="165"/>
      <c r="FT40" s="165"/>
      <c r="FU40" s="165"/>
      <c r="FV40" s="165"/>
      <c r="FW40" s="165"/>
      <c r="FX40" s="165"/>
      <c r="FY40" s="165"/>
      <c r="FZ40" s="165"/>
      <c r="GA40" s="165"/>
      <c r="GB40" s="165"/>
      <c r="GC40" s="165"/>
      <c r="GD40" s="165"/>
      <c r="GE40" s="165"/>
      <c r="GF40" s="165"/>
      <c r="GG40" s="165"/>
      <c r="GH40" s="165"/>
      <c r="GI40" s="165"/>
      <c r="GJ40" s="165"/>
      <c r="GK40" s="165"/>
      <c r="GL40" s="165"/>
      <c r="GM40" s="165"/>
      <c r="GN40" s="165"/>
      <c r="GO40" s="165"/>
    </row>
    <row r="41" customFormat="false" ht="10.1" hidden="false" customHeight="true" outlineLevel="0" collapsed="false">
      <c r="A41" s="263"/>
      <c r="B41" s="264" t="n">
        <f aca="false">SUM(IF(M41="V",-E41),IF(N41="V",-E41),IF(O41="V",-E41),IF(P41="V",-E41),IF(Q41="V",-E41),IF(R41="V",-E41),IF(S41="V",-E41),IF(U41="V",-E41),IF(V41="V",-E41),IF(W41="V",-E41),IF(X41="V",-E41),IF(Y41="V",-E41),IF(Z41="V",-E41),IF(AA41="V",-E41),IF(M41="H",-E41),IF(N41="H",-E41),IF(O41="H",-E41),IF(P41="H",-E41),IF(Q41="H",-E41),IF(R41="H",-E41),IF(S41="H",-E41),IF(U41="H",-E41),IF(V41="H",-E41),IF(W41="H",-E41),IF(X41="H",-E41),IF(Y41="H",-E41),IF(Z41="H",-E41),IF(AA41="H",-E41))</f>
        <v>0</v>
      </c>
      <c r="C41" s="264" t="n">
        <f aca="false">SUM(IF(M41="S",-E41),IF(N41="S",-E41),IF(O41="S",-E41),IF(P41="S",-E41),IF(Q41="S",-E41),IF(R41="S",-E41),IF(S41="S",-E41),IF(U41="S",-E41),IF(V41="S",-E41),IF(W41="S",-E41),IF(X41="S",-E41),IF(Y41="S",-E41),IF(Z41="S",-E41),IF(AA41="S",-E41))</f>
        <v>0</v>
      </c>
      <c r="D41" s="188" t="n">
        <f aca="false">(I41*80)-(K41-(B41+C41))</f>
        <v>0</v>
      </c>
      <c r="E41" s="265" t="n">
        <f aca="false">'Master Pay Period'!E41</f>
        <v>8</v>
      </c>
      <c r="F41" s="276" t="n">
        <f aca="false">'Master Pay Period'!F41</f>
        <v>0</v>
      </c>
      <c r="G41" s="277" t="n">
        <f aca="false">'Master Pay Period'!G41</f>
        <v>0</v>
      </c>
      <c r="H41" s="277" t="n">
        <f aca="false">'Master Pay Period'!H41</f>
        <v>0</v>
      </c>
      <c r="I41" s="279" t="n">
        <f aca="false">'Master Pay Period'!I41</f>
        <v>0</v>
      </c>
      <c r="J41" s="280" t="n">
        <f aca="false">K41/80</f>
        <v>0</v>
      </c>
      <c r="K41" s="299" t="n">
        <f aca="false">SUM(M41:S41,U41:AA41)*E41</f>
        <v>0</v>
      </c>
      <c r="L41" s="290"/>
      <c r="M41" s="283" t="n">
        <f aca="false">'Master Pay Period'!M41</f>
        <v>0</v>
      </c>
      <c r="N41" s="283" t="n">
        <f aca="false">'Master Pay Period'!N41</f>
        <v>0</v>
      </c>
      <c r="O41" s="283" t="n">
        <f aca="false">'Master Pay Period'!O41</f>
        <v>0</v>
      </c>
      <c r="P41" s="283" t="n">
        <f aca="false">'Master Pay Period'!P41</f>
        <v>0</v>
      </c>
      <c r="Q41" s="283" t="n">
        <f aca="false">'Master Pay Period'!Q41</f>
        <v>0</v>
      </c>
      <c r="R41" s="283" t="n">
        <f aca="false">'Master Pay Period'!R41</f>
        <v>0</v>
      </c>
      <c r="S41" s="283" t="n">
        <f aca="false">'Master Pay Period'!S41</f>
        <v>0</v>
      </c>
      <c r="T41" s="284"/>
      <c r="U41" s="283" t="n">
        <f aca="false">'Master Pay Period'!U41</f>
        <v>0</v>
      </c>
      <c r="V41" s="283" t="n">
        <f aca="false">'Master Pay Period'!V41</f>
        <v>0</v>
      </c>
      <c r="W41" s="283" t="n">
        <f aca="false">'Master Pay Period'!W41</f>
        <v>0</v>
      </c>
      <c r="X41" s="283" t="n">
        <f aca="false">'Master Pay Period'!X41</f>
        <v>0</v>
      </c>
      <c r="Y41" s="283" t="n">
        <f aca="false">'Master Pay Period'!Y41</f>
        <v>0</v>
      </c>
      <c r="Z41" s="283" t="n">
        <f aca="false">'Master Pay Period'!Z41</f>
        <v>0</v>
      </c>
      <c r="AA41" s="283" t="n">
        <f aca="false">'Master Pay Period'!AA41</f>
        <v>0</v>
      </c>
      <c r="AB41" s="176"/>
      <c r="AC41" s="241"/>
      <c r="AD41" s="241"/>
      <c r="AE41" s="235"/>
      <c r="AF41" s="236"/>
      <c r="AG41" s="236"/>
      <c r="AH41" s="236"/>
      <c r="AI41" s="236"/>
      <c r="AJ41" s="236"/>
      <c r="AK41" s="272"/>
      <c r="AL41" s="238"/>
      <c r="AM41" s="273"/>
      <c r="AN41" s="235"/>
      <c r="AP41" s="169"/>
      <c r="AR41" s="171"/>
      <c r="AT41" s="172"/>
      <c r="AU41" s="1"/>
      <c r="AV41" s="1"/>
      <c r="AW41" s="1"/>
      <c r="AX41" s="1"/>
      <c r="AY41" s="1"/>
      <c r="AZ41" s="1"/>
      <c r="BA41" s="1"/>
      <c r="BB41" s="1"/>
      <c r="BC41" s="1"/>
      <c r="BD41" s="1"/>
      <c r="BE41" s="241"/>
      <c r="BF41" s="241"/>
      <c r="BG41" s="241"/>
      <c r="BH41" s="174"/>
      <c r="BI41" s="285"/>
      <c r="BJ41" s="285"/>
      <c r="BK41" s="174"/>
      <c r="DN41" s="285"/>
      <c r="EE41" s="178"/>
      <c r="EF41" s="178"/>
      <c r="EG41" s="178"/>
      <c r="EH41" s="178"/>
      <c r="EI41" s="178"/>
      <c r="EJ41" s="178"/>
      <c r="EK41" s="178"/>
      <c r="EL41" s="178"/>
      <c r="EM41" s="165"/>
      <c r="EN41" s="165"/>
      <c r="EO41" s="165"/>
      <c r="EP41" s="165"/>
      <c r="EQ41" s="165"/>
      <c r="ER41" s="165"/>
      <c r="ES41" s="165"/>
      <c r="ET41" s="165"/>
      <c r="EU41" s="165"/>
      <c r="EV41" s="165"/>
      <c r="EW41" s="165"/>
      <c r="EX41" s="165"/>
      <c r="EY41" s="165"/>
      <c r="EZ41" s="165"/>
      <c r="FA41" s="165"/>
      <c r="FB41" s="165"/>
      <c r="FC41" s="165"/>
      <c r="FD41" s="165"/>
      <c r="FE41" s="165"/>
      <c r="FF41" s="165"/>
      <c r="FG41" s="165"/>
      <c r="FH41" s="165"/>
      <c r="FI41" s="165"/>
      <c r="FJ41" s="165"/>
      <c r="FK41" s="165"/>
      <c r="FL41" s="165"/>
      <c r="FM41" s="165"/>
      <c r="FN41" s="165"/>
      <c r="FO41" s="165"/>
      <c r="FP41" s="165"/>
      <c r="FQ41" s="165"/>
      <c r="FR41" s="165"/>
      <c r="FS41" s="165"/>
      <c r="FT41" s="165"/>
      <c r="FU41" s="165"/>
      <c r="FV41" s="165"/>
      <c r="FW41" s="165"/>
      <c r="FX41" s="165"/>
      <c r="FY41" s="165"/>
      <c r="FZ41" s="165"/>
      <c r="GA41" s="165"/>
      <c r="GB41" s="165"/>
      <c r="GC41" s="165"/>
      <c r="GD41" s="165"/>
      <c r="GE41" s="165"/>
      <c r="GF41" s="165"/>
      <c r="GG41" s="165"/>
      <c r="GH41" s="165"/>
      <c r="GI41" s="165"/>
      <c r="GJ41" s="165"/>
      <c r="GK41" s="165"/>
      <c r="GL41" s="165"/>
      <c r="GM41" s="165"/>
      <c r="GN41" s="165"/>
      <c r="GO41" s="165"/>
    </row>
    <row r="42" customFormat="false" ht="10.1" hidden="false" customHeight="true" outlineLevel="0" collapsed="false">
      <c r="A42" s="263"/>
      <c r="B42" s="0"/>
      <c r="C42" s="0"/>
      <c r="D42" s="188"/>
      <c r="E42" s="265"/>
      <c r="F42" s="176"/>
      <c r="G42" s="176"/>
      <c r="H42" s="344"/>
      <c r="I42" s="301"/>
      <c r="J42" s="298"/>
      <c r="K42" s="298"/>
      <c r="L42" s="257"/>
      <c r="M42" s="268"/>
      <c r="N42" s="268"/>
      <c r="O42" s="268"/>
      <c r="P42" s="268"/>
      <c r="Q42" s="268"/>
      <c r="R42" s="268"/>
      <c r="S42" s="268"/>
      <c r="T42" s="269"/>
      <c r="U42" s="268"/>
      <c r="V42" s="268"/>
      <c r="W42" s="268"/>
      <c r="X42" s="268"/>
      <c r="Y42" s="268"/>
      <c r="Z42" s="268"/>
      <c r="AA42" s="268"/>
      <c r="AB42" s="291"/>
      <c r="AC42" s="241"/>
      <c r="AD42" s="241"/>
      <c r="AE42" s="235"/>
      <c r="AF42" s="236"/>
      <c r="AG42" s="236"/>
      <c r="AH42" s="236"/>
      <c r="AI42" s="236"/>
      <c r="AJ42" s="236"/>
      <c r="AK42" s="272"/>
      <c r="AL42" s="238"/>
      <c r="AM42" s="273"/>
      <c r="AN42" s="235"/>
      <c r="AP42" s="169"/>
      <c r="AR42" s="171"/>
      <c r="AT42" s="172"/>
      <c r="AU42" s="1"/>
      <c r="AV42" s="1"/>
      <c r="AW42" s="1"/>
      <c r="AX42" s="1"/>
      <c r="AY42" s="1"/>
      <c r="AZ42" s="1"/>
      <c r="BA42" s="1"/>
      <c r="BB42" s="1"/>
      <c r="BC42" s="1"/>
      <c r="BD42" s="1"/>
      <c r="BE42" s="241"/>
      <c r="BF42" s="241"/>
      <c r="BG42" s="241"/>
      <c r="BH42" s="174"/>
      <c r="BI42" s="285"/>
      <c r="BJ42" s="285"/>
      <c r="BK42" s="174"/>
      <c r="DN42" s="285"/>
      <c r="EE42" s="178"/>
      <c r="EF42" s="178"/>
      <c r="EG42" s="178"/>
      <c r="EH42" s="178"/>
      <c r="EI42" s="178"/>
      <c r="EJ42" s="178"/>
      <c r="EK42" s="178"/>
      <c r="EL42" s="178"/>
      <c r="EM42" s="165"/>
      <c r="EN42" s="165"/>
      <c r="EO42" s="165"/>
      <c r="EP42" s="165"/>
      <c r="EQ42" s="165"/>
      <c r="ER42" s="165"/>
      <c r="ES42" s="165"/>
      <c r="ET42" s="165"/>
      <c r="EU42" s="165"/>
      <c r="EV42" s="165"/>
      <c r="EW42" s="165"/>
      <c r="EX42" s="165"/>
      <c r="EY42" s="165"/>
      <c r="EZ42" s="165"/>
      <c r="FA42" s="165"/>
      <c r="FB42" s="165"/>
      <c r="FC42" s="165"/>
      <c r="FD42" s="165"/>
      <c r="FE42" s="165"/>
      <c r="FF42" s="165"/>
      <c r="FG42" s="165"/>
      <c r="FH42" s="165"/>
      <c r="FI42" s="165"/>
      <c r="FJ42" s="165"/>
      <c r="FK42" s="165"/>
      <c r="FL42" s="165"/>
      <c r="FM42" s="165"/>
      <c r="FN42" s="165"/>
      <c r="FO42" s="165"/>
      <c r="FP42" s="165"/>
      <c r="FQ42" s="165"/>
      <c r="FR42" s="165"/>
      <c r="FS42" s="165"/>
      <c r="FT42" s="165"/>
      <c r="FU42" s="165"/>
      <c r="FV42" s="165"/>
      <c r="FW42" s="165"/>
      <c r="FX42" s="165"/>
      <c r="FY42" s="165"/>
      <c r="FZ42" s="165"/>
      <c r="GA42" s="165"/>
      <c r="GB42" s="165"/>
      <c r="GC42" s="165"/>
      <c r="GD42" s="165"/>
      <c r="GE42" s="165"/>
      <c r="GF42" s="165"/>
      <c r="GG42" s="165"/>
      <c r="GH42" s="165"/>
      <c r="GI42" s="165"/>
      <c r="GJ42" s="165"/>
      <c r="GK42" s="165"/>
      <c r="GL42" s="165"/>
      <c r="GM42" s="165"/>
      <c r="GN42" s="165"/>
      <c r="GO42" s="165"/>
    </row>
    <row r="43" customFormat="false" ht="10.1" hidden="false" customHeight="true" outlineLevel="0" collapsed="false">
      <c r="A43" s="263"/>
      <c r="B43" s="264" t="n">
        <f aca="false">SUM(IF(M43="V",-E43),IF(N43="V",-E43),IF(O43="V",-E43),IF(P43="V",-E43),IF(Q43="V",-E43),IF(R43="V",-E43),IF(S43="V",-E43),IF(U43="V",-E43),IF(V43="V",-E43),IF(W43="V",-E43),IF(X43="V",-E43),IF(Y43="V",-E43),IF(Z43="V",-E43),IF(AA43="V",-E43),IF(M43="H",-E43),IF(N43="H",-E43),IF(O43="H",-E43),IF(P43="H",-E43),IF(Q43="H",-E43),IF(R43="H",-E43),IF(S43="H",-E43),IF(U43="H",-E43),IF(V43="H",-E43),IF(W43="H",-E43),IF(X43="H",-E43),IF(Y43="H",-E43),IF(Z43="H",-E43),IF(AA43="H",-E43))</f>
        <v>0</v>
      </c>
      <c r="C43" s="264" t="n">
        <f aca="false">SUM(IF(M43="S",-E43),IF(N43="S",-E43),IF(O43="S",-E43),IF(P43="S",-E43),IF(Q43="S",-E43),IF(R43="S",-E43),IF(S43="S",-E43),IF(U43="S",-E43),IF(V43="S",-E43),IF(W43="S",-E43),IF(X43="S",-E43),IF(Y43="S",-E43),IF(Z43="S",-E43),IF(AA43="S",-E43))</f>
        <v>0</v>
      </c>
      <c r="D43" s="188" t="n">
        <f aca="false">(I43*80)-(K43-(B43+C43))</f>
        <v>0</v>
      </c>
      <c r="E43" s="265" t="n">
        <f aca="false">'Master Pay Period'!E43</f>
        <v>8</v>
      </c>
      <c r="F43" s="276" t="n">
        <f aca="false">'Master Pay Period'!F43</f>
        <v>0</v>
      </c>
      <c r="G43" s="277" t="n">
        <f aca="false">'Master Pay Period'!G43</f>
        <v>0</v>
      </c>
      <c r="H43" s="277" t="n">
        <f aca="false">'Master Pay Period'!H43</f>
        <v>0</v>
      </c>
      <c r="I43" s="279" t="n">
        <f aca="false">'Master Pay Period'!I43</f>
        <v>0</v>
      </c>
      <c r="J43" s="280" t="n">
        <f aca="false">K43/80</f>
        <v>0</v>
      </c>
      <c r="K43" s="299" t="n">
        <f aca="false">SUM(M43:S43,U43:AA43)*E43</f>
        <v>0</v>
      </c>
      <c r="L43" s="290"/>
      <c r="M43" s="283" t="n">
        <f aca="false">'Master Pay Period'!M43</f>
        <v>0</v>
      </c>
      <c r="N43" s="283" t="n">
        <f aca="false">'Master Pay Period'!N43</f>
        <v>0</v>
      </c>
      <c r="O43" s="283" t="n">
        <f aca="false">'Master Pay Period'!O43</f>
        <v>0</v>
      </c>
      <c r="P43" s="283" t="n">
        <f aca="false">'Master Pay Period'!P43</f>
        <v>0</v>
      </c>
      <c r="Q43" s="283" t="n">
        <f aca="false">'Master Pay Period'!Q43</f>
        <v>0</v>
      </c>
      <c r="R43" s="283" t="n">
        <f aca="false">'Master Pay Period'!R43</f>
        <v>0</v>
      </c>
      <c r="S43" s="283" t="n">
        <f aca="false">'Master Pay Period'!S43</f>
        <v>0</v>
      </c>
      <c r="T43" s="284"/>
      <c r="U43" s="283" t="n">
        <f aca="false">'Master Pay Period'!U43</f>
        <v>0</v>
      </c>
      <c r="V43" s="283" t="n">
        <f aca="false">'Master Pay Period'!V43</f>
        <v>0</v>
      </c>
      <c r="W43" s="283" t="n">
        <f aca="false">'Master Pay Period'!W43</f>
        <v>0</v>
      </c>
      <c r="X43" s="283" t="n">
        <f aca="false">'Master Pay Period'!X43</f>
        <v>0</v>
      </c>
      <c r="Y43" s="283" t="n">
        <f aca="false">'Master Pay Period'!Y43</f>
        <v>0</v>
      </c>
      <c r="Z43" s="283" t="n">
        <f aca="false">'Master Pay Period'!Z43</f>
        <v>0</v>
      </c>
      <c r="AA43" s="283" t="n">
        <f aca="false">'Master Pay Period'!AA43</f>
        <v>0</v>
      </c>
      <c r="AB43" s="176"/>
      <c r="AC43" s="241"/>
      <c r="AD43" s="241"/>
      <c r="AE43" s="235"/>
      <c r="AF43" s="236"/>
      <c r="AG43" s="236"/>
      <c r="AH43" s="236"/>
      <c r="AI43" s="236"/>
      <c r="AJ43" s="236"/>
      <c r="AK43" s="272"/>
      <c r="AL43" s="238"/>
      <c r="AM43" s="273"/>
      <c r="AN43" s="235"/>
      <c r="AP43" s="169"/>
      <c r="AR43" s="171"/>
      <c r="AT43" s="172"/>
      <c r="AU43" s="1"/>
      <c r="AV43" s="1"/>
      <c r="AW43" s="1"/>
      <c r="AX43" s="1"/>
      <c r="AY43" s="1"/>
      <c r="AZ43" s="1"/>
      <c r="BA43" s="1"/>
      <c r="BB43" s="1"/>
      <c r="BC43" s="1"/>
      <c r="BD43" s="1"/>
      <c r="BE43" s="241"/>
      <c r="BF43" s="241"/>
      <c r="BG43" s="241"/>
      <c r="BH43" s="174"/>
      <c r="BI43" s="285"/>
      <c r="BJ43" s="285"/>
      <c r="BK43" s="174"/>
      <c r="DN43" s="285"/>
      <c r="EE43" s="178"/>
      <c r="EF43" s="178"/>
      <c r="EG43" s="178"/>
      <c r="EH43" s="178"/>
      <c r="EI43" s="178"/>
      <c r="EJ43" s="178"/>
      <c r="EK43" s="178"/>
      <c r="EL43" s="178"/>
      <c r="EM43" s="165"/>
      <c r="EN43" s="165"/>
      <c r="EO43" s="165"/>
      <c r="EP43" s="165"/>
      <c r="EQ43" s="165"/>
      <c r="ER43" s="165"/>
      <c r="ES43" s="165"/>
      <c r="ET43" s="165"/>
      <c r="EU43" s="165"/>
      <c r="EV43" s="165"/>
      <c r="EW43" s="165"/>
      <c r="EX43" s="165"/>
      <c r="EY43" s="165"/>
      <c r="EZ43" s="165"/>
      <c r="FA43" s="165"/>
      <c r="FB43" s="165"/>
      <c r="FC43" s="165"/>
      <c r="FD43" s="165"/>
      <c r="FE43" s="165"/>
      <c r="FF43" s="165"/>
      <c r="FG43" s="165"/>
      <c r="FH43" s="165"/>
      <c r="FI43" s="165"/>
      <c r="FJ43" s="165"/>
      <c r="FK43" s="165"/>
      <c r="FL43" s="165"/>
      <c r="FM43" s="165"/>
      <c r="FN43" s="165"/>
      <c r="FO43" s="165"/>
      <c r="FP43" s="165"/>
      <c r="FQ43" s="165"/>
      <c r="FR43" s="165"/>
      <c r="FS43" s="165"/>
      <c r="FT43" s="165"/>
      <c r="FU43" s="165"/>
      <c r="FV43" s="165"/>
      <c r="FW43" s="165"/>
      <c r="FX43" s="165"/>
      <c r="FY43" s="165"/>
      <c r="FZ43" s="165"/>
      <c r="GA43" s="165"/>
      <c r="GB43" s="165"/>
      <c r="GC43" s="165"/>
      <c r="GD43" s="165"/>
      <c r="GE43" s="165"/>
      <c r="GF43" s="165"/>
      <c r="GG43" s="165"/>
      <c r="GH43" s="165"/>
      <c r="GI43" s="165"/>
      <c r="GJ43" s="165"/>
      <c r="GK43" s="165"/>
      <c r="GL43" s="165"/>
      <c r="GM43" s="165"/>
      <c r="GN43" s="165"/>
      <c r="GO43" s="165"/>
    </row>
    <row r="44" customFormat="false" ht="10.1" hidden="false" customHeight="true" outlineLevel="0" collapsed="false">
      <c r="A44" s="263"/>
      <c r="B44" s="0"/>
      <c r="C44" s="0"/>
      <c r="D44" s="188"/>
      <c r="E44" s="265"/>
      <c r="F44" s="176"/>
      <c r="G44" s="286"/>
      <c r="H44" s="344"/>
      <c r="I44" s="301"/>
      <c r="J44" s="186"/>
      <c r="K44" s="298"/>
      <c r="L44" s="257"/>
      <c r="M44" s="268"/>
      <c r="N44" s="268"/>
      <c r="O44" s="268"/>
      <c r="P44" s="268"/>
      <c r="Q44" s="268"/>
      <c r="R44" s="268"/>
      <c r="S44" s="268"/>
      <c r="T44" s="269"/>
      <c r="U44" s="268"/>
      <c r="V44" s="268"/>
      <c r="W44" s="268"/>
      <c r="X44" s="268"/>
      <c r="Y44" s="268"/>
      <c r="Z44" s="268"/>
      <c r="AA44" s="268"/>
      <c r="AB44" s="291"/>
      <c r="AC44" s="241"/>
      <c r="AD44" s="241"/>
      <c r="AE44" s="235"/>
      <c r="AF44" s="236"/>
      <c r="AG44" s="236"/>
      <c r="AH44" s="236"/>
      <c r="AI44" s="236"/>
      <c r="AJ44" s="236"/>
      <c r="AK44" s="272"/>
      <c r="AL44" s="238"/>
      <c r="AM44" s="273"/>
      <c r="AN44" s="235"/>
      <c r="AP44" s="169"/>
      <c r="AR44" s="171"/>
      <c r="AT44" s="172"/>
      <c r="AU44" s="1"/>
      <c r="AV44" s="1"/>
      <c r="AW44" s="1"/>
      <c r="AX44" s="1"/>
      <c r="AY44" s="1"/>
      <c r="AZ44" s="1"/>
      <c r="BA44" s="1"/>
      <c r="BB44" s="1"/>
      <c r="BC44" s="1"/>
      <c r="BD44" s="1"/>
      <c r="BE44" s="241"/>
      <c r="BF44" s="241"/>
      <c r="BG44" s="241"/>
      <c r="BH44" s="174"/>
      <c r="BI44" s="285"/>
      <c r="BJ44" s="285"/>
      <c r="BK44" s="174"/>
      <c r="DN44" s="285"/>
      <c r="EE44" s="178"/>
      <c r="EF44" s="178"/>
      <c r="EG44" s="178"/>
      <c r="EH44" s="178"/>
      <c r="EI44" s="178"/>
      <c r="EJ44" s="178"/>
      <c r="EK44" s="178"/>
      <c r="EL44" s="178"/>
      <c r="EM44" s="165"/>
      <c r="EN44" s="165"/>
      <c r="EO44" s="165"/>
      <c r="EP44" s="165"/>
      <c r="EQ44" s="165"/>
      <c r="ER44" s="165"/>
      <c r="ES44" s="165"/>
      <c r="ET44" s="165"/>
      <c r="EU44" s="165"/>
      <c r="EV44" s="165"/>
      <c r="EW44" s="165"/>
      <c r="EX44" s="165"/>
      <c r="EY44" s="165"/>
      <c r="EZ44" s="165"/>
      <c r="FA44" s="165"/>
      <c r="FB44" s="165"/>
      <c r="FC44" s="165"/>
      <c r="FD44" s="165"/>
      <c r="FE44" s="165"/>
      <c r="FF44" s="165"/>
      <c r="FG44" s="165"/>
      <c r="FH44" s="165"/>
      <c r="FI44" s="165"/>
      <c r="FJ44" s="165"/>
      <c r="FK44" s="165"/>
      <c r="FL44" s="165"/>
      <c r="FM44" s="165"/>
      <c r="FN44" s="165"/>
      <c r="FO44" s="165"/>
      <c r="FP44" s="165"/>
      <c r="FQ44" s="165"/>
      <c r="FR44" s="165"/>
      <c r="FS44" s="165"/>
      <c r="FT44" s="165"/>
      <c r="FU44" s="165"/>
      <c r="FV44" s="165"/>
      <c r="FW44" s="165"/>
      <c r="FX44" s="165"/>
      <c r="FY44" s="165"/>
      <c r="FZ44" s="165"/>
      <c r="GA44" s="165"/>
      <c r="GB44" s="165"/>
      <c r="GC44" s="165"/>
      <c r="GD44" s="165"/>
      <c r="GE44" s="165"/>
      <c r="GF44" s="165"/>
      <c r="GG44" s="165"/>
      <c r="GH44" s="165"/>
      <c r="GI44" s="165"/>
      <c r="GJ44" s="165"/>
      <c r="GK44" s="165"/>
      <c r="GL44" s="165"/>
      <c r="GM44" s="165"/>
      <c r="GN44" s="165"/>
      <c r="GO44" s="165"/>
    </row>
    <row r="45" customFormat="false" ht="10.1" hidden="false" customHeight="true" outlineLevel="0" collapsed="false">
      <c r="A45" s="263"/>
      <c r="B45" s="264" t="n">
        <f aca="false">SUM(IF(M45="V",-E45),IF(N45="V",-E45),IF(O45="V",-E45),IF(P45="V",-E45),IF(Q45="V",-E45),IF(R45="V",-E45),IF(S45="V",-E45),IF(U45="V",-E45),IF(V45="V",-E45),IF(W45="V",-E45),IF(X45="V",-E45),IF(Y45="V",-E45),IF(Z45="V",-E45),IF(AA45="V",-E45),IF(M45="H",-E45),IF(N45="H",-E45),IF(O45="H",-E45),IF(P45="H",-E45),IF(Q45="H",-E45),IF(R45="H",-E45),IF(S45="H",-E45),IF(U45="H",-E45),IF(V45="H",-E45),IF(W45="H",-E45),IF(X45="H",-E45),IF(Y45="H",-E45),IF(Z45="H",-E45),IF(AA45="H",-E45))</f>
        <v>0</v>
      </c>
      <c r="C45" s="264" t="n">
        <f aca="false">SUM(IF(M45="S",-E45),IF(N45="S",-E45),IF(O45="S",-E45),IF(P45="S",-E45),IF(Q45="S",-E45),IF(R45="S",-E45),IF(S45="S",-E45),IF(U45="S",-E45),IF(V45="S",-E45),IF(W45="S",-E45),IF(X45="S",-E45),IF(Y45="S",-E45),IF(Z45="S",-E45),IF(AA45="S",-E45))</f>
        <v>0</v>
      </c>
      <c r="D45" s="188" t="n">
        <f aca="false">(I45*80)-(K45-(B45+C45))</f>
        <v>0</v>
      </c>
      <c r="E45" s="265" t="n">
        <f aca="false">'Master Pay Period'!E45</f>
        <v>8</v>
      </c>
      <c r="F45" s="276" t="n">
        <f aca="false">'Master Pay Period'!F45</f>
        <v>0</v>
      </c>
      <c r="G45" s="277" t="n">
        <f aca="false">'Master Pay Period'!G45</f>
        <v>0</v>
      </c>
      <c r="H45" s="277" t="n">
        <f aca="false">'Master Pay Period'!H45</f>
        <v>0</v>
      </c>
      <c r="I45" s="279" t="n">
        <f aca="false">'Master Pay Period'!I45</f>
        <v>0</v>
      </c>
      <c r="J45" s="280" t="n">
        <f aca="false">K45/80</f>
        <v>0</v>
      </c>
      <c r="K45" s="299" t="n">
        <f aca="false">SUM(M45:S45,U45:AA45)*E45</f>
        <v>0</v>
      </c>
      <c r="L45" s="290"/>
      <c r="M45" s="283" t="n">
        <f aca="false">'Master Pay Period'!M45</f>
        <v>0</v>
      </c>
      <c r="N45" s="283" t="n">
        <f aca="false">'Master Pay Period'!N45</f>
        <v>0</v>
      </c>
      <c r="O45" s="283" t="n">
        <f aca="false">'Master Pay Period'!O45</f>
        <v>0</v>
      </c>
      <c r="P45" s="283" t="n">
        <f aca="false">'Master Pay Period'!P45</f>
        <v>0</v>
      </c>
      <c r="Q45" s="283" t="n">
        <f aca="false">'Master Pay Period'!Q45</f>
        <v>0</v>
      </c>
      <c r="R45" s="283" t="n">
        <f aca="false">'Master Pay Period'!R45</f>
        <v>0</v>
      </c>
      <c r="S45" s="283" t="n">
        <f aca="false">'Master Pay Period'!S45</f>
        <v>0</v>
      </c>
      <c r="T45" s="284"/>
      <c r="U45" s="283" t="n">
        <f aca="false">'Master Pay Period'!U45</f>
        <v>0</v>
      </c>
      <c r="V45" s="283" t="n">
        <f aca="false">'Master Pay Period'!V45</f>
        <v>0</v>
      </c>
      <c r="W45" s="283" t="n">
        <f aca="false">'Master Pay Period'!W45</f>
        <v>0</v>
      </c>
      <c r="X45" s="283" t="n">
        <f aca="false">'Master Pay Period'!X45</f>
        <v>0</v>
      </c>
      <c r="Y45" s="283" t="n">
        <f aca="false">'Master Pay Period'!Y45</f>
        <v>0</v>
      </c>
      <c r="Z45" s="283" t="n">
        <f aca="false">'Master Pay Period'!Z45</f>
        <v>0</v>
      </c>
      <c r="AA45" s="283" t="n">
        <f aca="false">'Master Pay Period'!AA45</f>
        <v>0</v>
      </c>
      <c r="AB45" s="176"/>
      <c r="AC45" s="241"/>
      <c r="AD45" s="241"/>
      <c r="AE45" s="235"/>
      <c r="AF45" s="236"/>
      <c r="AG45" s="236"/>
      <c r="AH45" s="236"/>
      <c r="AI45" s="236"/>
      <c r="AJ45" s="236"/>
      <c r="AK45" s="272"/>
      <c r="AL45" s="238"/>
      <c r="AM45" s="273"/>
      <c r="AN45" s="235"/>
      <c r="AP45" s="169"/>
      <c r="AR45" s="171"/>
      <c r="AT45" s="172"/>
      <c r="AU45" s="1"/>
      <c r="AV45" s="1"/>
      <c r="AW45" s="1"/>
      <c r="AX45" s="1"/>
      <c r="AY45" s="1"/>
      <c r="AZ45" s="1"/>
      <c r="BA45" s="1"/>
      <c r="BB45" s="1"/>
      <c r="BC45" s="1"/>
      <c r="BD45" s="1"/>
      <c r="BE45" s="241"/>
      <c r="BF45" s="241"/>
      <c r="BG45" s="241"/>
      <c r="BH45" s="174"/>
      <c r="BI45" s="285"/>
      <c r="BJ45" s="285"/>
      <c r="BK45" s="174"/>
      <c r="DN45" s="285"/>
      <c r="EE45" s="178"/>
      <c r="EF45" s="178"/>
      <c r="EG45" s="178"/>
      <c r="EH45" s="178"/>
      <c r="EI45" s="178"/>
      <c r="EJ45" s="178"/>
      <c r="EK45" s="178"/>
      <c r="EL45" s="178"/>
      <c r="EM45" s="165"/>
      <c r="EN45" s="165"/>
      <c r="EO45" s="165"/>
      <c r="EP45" s="165"/>
      <c r="EQ45" s="165"/>
      <c r="ER45" s="165"/>
      <c r="ES45" s="165"/>
      <c r="ET45" s="165"/>
      <c r="EU45" s="165"/>
      <c r="EV45" s="165"/>
      <c r="EW45" s="165"/>
      <c r="EX45" s="165"/>
      <c r="EY45" s="165"/>
      <c r="EZ45" s="165"/>
      <c r="FA45" s="165"/>
      <c r="FB45" s="165"/>
      <c r="FC45" s="165"/>
      <c r="FD45" s="165"/>
      <c r="FE45" s="165"/>
      <c r="FF45" s="165"/>
      <c r="FG45" s="165"/>
      <c r="FH45" s="165"/>
      <c r="FI45" s="165"/>
      <c r="FJ45" s="165"/>
      <c r="FK45" s="165"/>
      <c r="FL45" s="165"/>
      <c r="FM45" s="165"/>
      <c r="FN45" s="165"/>
      <c r="FO45" s="165"/>
      <c r="FP45" s="165"/>
      <c r="FQ45" s="165"/>
      <c r="FR45" s="165"/>
      <c r="FS45" s="165"/>
      <c r="FT45" s="165"/>
      <c r="FU45" s="165"/>
      <c r="FV45" s="165"/>
      <c r="FW45" s="165"/>
      <c r="FX45" s="165"/>
      <c r="FY45" s="165"/>
      <c r="FZ45" s="165"/>
      <c r="GA45" s="165"/>
      <c r="GB45" s="165"/>
      <c r="GC45" s="165"/>
      <c r="GD45" s="165"/>
      <c r="GE45" s="165"/>
      <c r="GF45" s="165"/>
      <c r="GG45" s="165"/>
      <c r="GH45" s="165"/>
      <c r="GI45" s="165"/>
      <c r="GJ45" s="165"/>
      <c r="GK45" s="165"/>
      <c r="GL45" s="165"/>
      <c r="GM45" s="165"/>
      <c r="GN45" s="165"/>
      <c r="GO45" s="165"/>
    </row>
    <row r="46" s="166" customFormat="true" ht="10.1" hidden="false" customHeight="true" outlineLevel="0" collapsed="false">
      <c r="A46" s="303"/>
      <c r="B46" s="264"/>
      <c r="C46" s="264"/>
      <c r="D46" s="188"/>
      <c r="E46" s="265"/>
      <c r="F46" s="176"/>
      <c r="G46" s="176"/>
      <c r="H46" s="176"/>
      <c r="I46" s="304"/>
      <c r="J46" s="293"/>
      <c r="K46" s="288"/>
      <c r="L46" s="156"/>
      <c r="M46" s="286"/>
      <c r="N46" s="286"/>
      <c r="O46" s="286"/>
      <c r="P46" s="286"/>
      <c r="Q46" s="286"/>
      <c r="R46" s="286"/>
      <c r="S46" s="286"/>
      <c r="T46" s="305"/>
      <c r="U46" s="286"/>
      <c r="V46" s="286"/>
      <c r="W46" s="286"/>
      <c r="X46" s="286"/>
      <c r="Y46" s="286"/>
      <c r="Z46" s="286"/>
      <c r="AA46" s="286"/>
      <c r="AB46" s="291"/>
      <c r="AC46" s="294"/>
      <c r="AD46" s="294"/>
      <c r="AE46" s="235"/>
      <c r="AF46" s="236"/>
      <c r="AG46" s="236"/>
      <c r="AH46" s="236"/>
      <c r="AI46" s="236"/>
      <c r="AJ46" s="236"/>
      <c r="AK46" s="272"/>
      <c r="AL46" s="238"/>
      <c r="AM46" s="273"/>
      <c r="AN46" s="235"/>
      <c r="AO46" s="295"/>
      <c r="AP46" s="296"/>
      <c r="AQ46" s="293"/>
      <c r="AR46" s="293"/>
      <c r="AS46" s="297"/>
      <c r="AT46" s="297"/>
      <c r="AU46" s="175"/>
      <c r="AV46" s="175"/>
      <c r="AW46" s="175"/>
      <c r="AX46" s="175"/>
      <c r="AY46" s="175"/>
      <c r="AZ46" s="175"/>
      <c r="BA46" s="175"/>
      <c r="BB46" s="175"/>
      <c r="BC46" s="175"/>
      <c r="BD46" s="175"/>
      <c r="BE46" s="286"/>
      <c r="BF46" s="286"/>
      <c r="BG46" s="286"/>
      <c r="BH46" s="306"/>
      <c r="BI46" s="294"/>
      <c r="BJ46" s="294"/>
      <c r="BK46" s="306"/>
      <c r="BL46" s="306"/>
      <c r="BM46" s="306"/>
      <c r="BN46" s="306"/>
      <c r="BO46" s="306"/>
      <c r="BP46" s="306"/>
      <c r="BQ46" s="306"/>
      <c r="BR46" s="306"/>
      <c r="BS46" s="306"/>
      <c r="BT46" s="306"/>
      <c r="BU46" s="306"/>
      <c r="BV46" s="306"/>
      <c r="BW46" s="306"/>
      <c r="BX46" s="306"/>
      <c r="BY46" s="306"/>
      <c r="BZ46" s="306"/>
      <c r="CA46" s="175"/>
      <c r="CB46" s="175"/>
      <c r="CC46" s="175"/>
      <c r="CD46" s="175"/>
      <c r="CE46" s="175"/>
      <c r="CF46" s="175"/>
      <c r="CG46" s="175"/>
      <c r="CH46" s="175"/>
      <c r="CI46" s="175"/>
      <c r="CJ46" s="175"/>
      <c r="CK46" s="175"/>
      <c r="CL46" s="306"/>
      <c r="CM46" s="306"/>
      <c r="CN46" s="306"/>
      <c r="CO46" s="306"/>
      <c r="CP46" s="306"/>
      <c r="CQ46" s="306"/>
      <c r="CR46" s="175"/>
      <c r="CS46" s="175"/>
      <c r="CT46" s="175"/>
      <c r="CU46" s="175"/>
      <c r="CV46" s="175"/>
      <c r="CW46" s="175"/>
      <c r="CX46" s="175"/>
      <c r="CY46" s="175"/>
      <c r="CZ46" s="175"/>
      <c r="DA46" s="175"/>
      <c r="DB46" s="175"/>
      <c r="DC46" s="175"/>
      <c r="DD46" s="175"/>
      <c r="DE46" s="175"/>
      <c r="DF46" s="175"/>
      <c r="DG46" s="175"/>
      <c r="DH46" s="175"/>
      <c r="DI46" s="175"/>
      <c r="DJ46" s="175"/>
      <c r="DK46" s="175"/>
      <c r="DL46" s="175"/>
      <c r="DM46" s="175"/>
      <c r="DN46" s="294"/>
      <c r="DO46" s="175"/>
      <c r="DP46" s="175"/>
      <c r="DQ46" s="175"/>
      <c r="DR46" s="175"/>
      <c r="DS46" s="175"/>
      <c r="DT46" s="175"/>
      <c r="DU46" s="175"/>
      <c r="DV46" s="175"/>
      <c r="DW46" s="175"/>
      <c r="DX46" s="175"/>
      <c r="DY46" s="175"/>
      <c r="DZ46" s="175"/>
      <c r="EA46" s="175"/>
      <c r="EB46" s="175"/>
      <c r="EC46" s="175"/>
      <c r="ED46" s="175"/>
      <c r="EE46" s="178"/>
      <c r="AMI46" s="175"/>
      <c r="AMJ46" s="175"/>
    </row>
    <row r="47" s="166" customFormat="true" ht="10.1" hidden="false" customHeight="true" outlineLevel="0" collapsed="false">
      <c r="A47" s="303" t="s">
        <v>203</v>
      </c>
      <c r="B47" s="264" t="n">
        <f aca="false">SUM(SUM(B45+B43+B41+B39+B37+B35+B33+B31+B29+B27))</f>
        <v>0</v>
      </c>
      <c r="C47" s="264" t="n">
        <f aca="false">SUM(SUM(C45+C43+C41+C39+C37+C35+C33+C31+C29+C27))</f>
        <v>0</v>
      </c>
      <c r="D47" s="264" t="n">
        <f aca="false">SUM(SUM(D45+D43+D41+D39+D37+D35+D33+D31+D29+D27))</f>
        <v>0</v>
      </c>
      <c r="E47" s="265"/>
      <c r="F47" s="307"/>
      <c r="G47" s="286"/>
      <c r="H47" s="285" t="s">
        <v>203</v>
      </c>
      <c r="I47" s="308" t="n">
        <f aca="false">SUM(SUM(I45,I43,I41,I39,I37,I35,I33,I31,I29,I27))</f>
        <v>2.8</v>
      </c>
      <c r="J47" s="308" t="n">
        <f aca="false">SUM(SUM(J45,J43,J41,J39,J37,J35,J33,J31,J29,J27))</f>
        <v>2.8</v>
      </c>
      <c r="K47" s="309" t="n">
        <f aca="false">SUM(SUM(K45,K43,K41,K39,K37,K35,K33,K31,K29,K27))</f>
        <v>224</v>
      </c>
      <c r="L47" s="286" t="n">
        <f aca="false">SUM(SUM(L45,L43,L41,L39,L37,L35,L33,L31,L29,L27))</f>
        <v>0</v>
      </c>
      <c r="M47" s="294"/>
      <c r="N47" s="294"/>
      <c r="O47" s="294"/>
      <c r="P47" s="294"/>
      <c r="Q47" s="294"/>
      <c r="R47" s="294"/>
      <c r="S47" s="294"/>
      <c r="T47" s="284"/>
      <c r="U47" s="294"/>
      <c r="V47" s="294"/>
      <c r="W47" s="294"/>
      <c r="X47" s="294"/>
      <c r="Y47" s="294"/>
      <c r="Z47" s="294"/>
      <c r="AA47" s="294"/>
      <c r="AB47" s="291"/>
      <c r="AC47" s="294"/>
      <c r="AD47" s="294"/>
      <c r="AE47" s="235"/>
      <c r="AF47" s="236"/>
      <c r="AG47" s="236"/>
      <c r="AH47" s="236"/>
      <c r="AI47" s="236"/>
      <c r="AJ47" s="236"/>
      <c r="AK47" s="272"/>
      <c r="AL47" s="238"/>
      <c r="AM47" s="273"/>
      <c r="AN47" s="235"/>
      <c r="AO47" s="295"/>
      <c r="AP47" s="296"/>
      <c r="AQ47" s="293"/>
      <c r="AR47" s="293"/>
      <c r="AS47" s="297"/>
      <c r="AT47" s="297"/>
      <c r="AU47" s="175"/>
      <c r="AV47" s="175"/>
      <c r="AW47" s="175"/>
      <c r="AX47" s="175"/>
      <c r="AY47" s="175"/>
      <c r="AZ47" s="175"/>
      <c r="BA47" s="175"/>
      <c r="BB47" s="175"/>
      <c r="BC47" s="175"/>
      <c r="BD47" s="175"/>
      <c r="BE47" s="286"/>
      <c r="BF47" s="286"/>
      <c r="BG47" s="286"/>
      <c r="BH47" s="306"/>
      <c r="BI47" s="294"/>
      <c r="BJ47" s="294"/>
      <c r="BK47" s="306"/>
      <c r="BL47" s="306"/>
      <c r="BM47" s="306"/>
      <c r="BN47" s="306"/>
      <c r="BO47" s="306"/>
      <c r="BP47" s="306"/>
      <c r="BQ47" s="306"/>
      <c r="BR47" s="306"/>
      <c r="BS47" s="306"/>
      <c r="BT47" s="306"/>
      <c r="BU47" s="306"/>
      <c r="BV47" s="306"/>
      <c r="BW47" s="306"/>
      <c r="BX47" s="306"/>
      <c r="BY47" s="306"/>
      <c r="BZ47" s="306"/>
      <c r="CA47" s="175"/>
      <c r="CB47" s="175"/>
      <c r="CC47" s="175"/>
      <c r="CD47" s="175"/>
      <c r="CE47" s="175"/>
      <c r="CF47" s="175"/>
      <c r="CG47" s="175"/>
      <c r="CH47" s="175"/>
      <c r="CI47" s="175"/>
      <c r="CJ47" s="175"/>
      <c r="CK47" s="175"/>
      <c r="CL47" s="306"/>
      <c r="CM47" s="306"/>
      <c r="CN47" s="306"/>
      <c r="CO47" s="306"/>
      <c r="CP47" s="306"/>
      <c r="CQ47" s="306"/>
      <c r="CR47" s="175"/>
      <c r="CS47" s="175"/>
      <c r="CT47" s="175"/>
      <c r="CU47" s="175"/>
      <c r="CV47" s="175"/>
      <c r="CW47" s="175"/>
      <c r="CX47" s="175"/>
      <c r="CY47" s="175"/>
      <c r="CZ47" s="175"/>
      <c r="DA47" s="175"/>
      <c r="DB47" s="175"/>
      <c r="DC47" s="175"/>
      <c r="DD47" s="175"/>
      <c r="DE47" s="175"/>
      <c r="DF47" s="175"/>
      <c r="DG47" s="175"/>
      <c r="DH47" s="175"/>
      <c r="DI47" s="175"/>
      <c r="DJ47" s="175"/>
      <c r="DK47" s="175"/>
      <c r="DL47" s="175"/>
      <c r="DM47" s="175"/>
      <c r="DN47" s="294"/>
      <c r="DO47" s="175"/>
      <c r="DP47" s="175"/>
      <c r="DQ47" s="175"/>
      <c r="DR47" s="175"/>
      <c r="DS47" s="175"/>
      <c r="DT47" s="175"/>
      <c r="DU47" s="175"/>
      <c r="DV47" s="175"/>
      <c r="DW47" s="175"/>
      <c r="DX47" s="175"/>
      <c r="DY47" s="175"/>
      <c r="DZ47" s="175"/>
      <c r="EA47" s="175"/>
      <c r="EB47" s="175"/>
      <c r="EC47" s="175"/>
      <c r="ED47" s="175"/>
      <c r="EE47" s="178"/>
      <c r="AMI47" s="175"/>
      <c r="AMJ47" s="175"/>
    </row>
    <row r="48" s="166" customFormat="true" ht="10.1" hidden="false" customHeight="true" outlineLevel="0" collapsed="false">
      <c r="A48" s="303"/>
      <c r="B48" s="264"/>
      <c r="C48" s="264"/>
      <c r="D48" s="188"/>
      <c r="E48" s="265"/>
      <c r="F48" s="286"/>
      <c r="G48" s="286"/>
      <c r="H48" s="285"/>
      <c r="I48" s="304"/>
      <c r="J48" s="293"/>
      <c r="K48" s="189"/>
      <c r="L48" s="264"/>
      <c r="M48" s="286"/>
      <c r="N48" s="286"/>
      <c r="O48" s="286"/>
      <c r="P48" s="286"/>
      <c r="Q48" s="286"/>
      <c r="R48" s="286"/>
      <c r="S48" s="286"/>
      <c r="T48" s="286"/>
      <c r="U48" s="286"/>
      <c r="V48" s="286"/>
      <c r="W48" s="286"/>
      <c r="X48" s="286"/>
      <c r="Y48" s="286"/>
      <c r="Z48" s="286"/>
      <c r="AA48" s="286"/>
      <c r="AB48" s="291"/>
      <c r="AC48" s="294"/>
      <c r="AD48" s="294"/>
      <c r="AE48" s="235"/>
      <c r="AF48" s="236"/>
      <c r="AG48" s="236"/>
      <c r="AH48" s="236"/>
      <c r="AI48" s="236"/>
      <c r="AJ48" s="236"/>
      <c r="AK48" s="272"/>
      <c r="AL48" s="238"/>
      <c r="AM48" s="273"/>
      <c r="AN48" s="235"/>
      <c r="AO48" s="295"/>
      <c r="AP48" s="296"/>
      <c r="AQ48" s="293"/>
      <c r="AR48" s="293"/>
      <c r="AS48" s="297"/>
      <c r="AT48" s="297"/>
      <c r="AU48" s="175"/>
      <c r="AV48" s="175"/>
      <c r="AW48" s="175"/>
      <c r="AX48" s="175"/>
      <c r="AY48" s="175"/>
      <c r="AZ48" s="175"/>
      <c r="BA48" s="175"/>
      <c r="BB48" s="175"/>
      <c r="BC48" s="175"/>
      <c r="BD48" s="175"/>
      <c r="BE48" s="286"/>
      <c r="BF48" s="286"/>
      <c r="BG48" s="286"/>
      <c r="BH48" s="306"/>
      <c r="BI48" s="294"/>
      <c r="BJ48" s="294"/>
      <c r="BK48" s="306"/>
      <c r="BL48" s="306"/>
      <c r="BM48" s="306"/>
      <c r="BN48" s="306"/>
      <c r="BO48" s="306"/>
      <c r="BP48" s="306"/>
      <c r="BQ48" s="306"/>
      <c r="BR48" s="306"/>
      <c r="BS48" s="306"/>
      <c r="BT48" s="306"/>
      <c r="BU48" s="306"/>
      <c r="BV48" s="306"/>
      <c r="BW48" s="306"/>
      <c r="BX48" s="306"/>
      <c r="BY48" s="306"/>
      <c r="BZ48" s="306"/>
      <c r="CA48" s="175"/>
      <c r="CB48" s="175"/>
      <c r="CC48" s="175"/>
      <c r="CD48" s="175"/>
      <c r="CE48" s="175"/>
      <c r="CF48" s="175"/>
      <c r="CG48" s="175"/>
      <c r="CH48" s="175"/>
      <c r="CI48" s="175"/>
      <c r="CJ48" s="175"/>
      <c r="CK48" s="175"/>
      <c r="CL48" s="306"/>
      <c r="CM48" s="306"/>
      <c r="CN48" s="306"/>
      <c r="CO48" s="306"/>
      <c r="CP48" s="306"/>
      <c r="CQ48" s="306"/>
      <c r="CR48" s="175"/>
      <c r="CS48" s="175"/>
      <c r="CT48" s="175"/>
      <c r="CU48" s="175"/>
      <c r="CV48" s="175"/>
      <c r="CW48" s="175"/>
      <c r="CX48" s="175"/>
      <c r="CY48" s="175"/>
      <c r="CZ48" s="175"/>
      <c r="DA48" s="175"/>
      <c r="DB48" s="175"/>
      <c r="DC48" s="175"/>
      <c r="DD48" s="175"/>
      <c r="DE48" s="175"/>
      <c r="DF48" s="175"/>
      <c r="DG48" s="175"/>
      <c r="DH48" s="175"/>
      <c r="DI48" s="175"/>
      <c r="DJ48" s="175"/>
      <c r="DK48" s="175"/>
      <c r="DL48" s="175"/>
      <c r="DM48" s="175"/>
      <c r="DN48" s="294"/>
      <c r="DO48" s="175"/>
      <c r="DP48" s="175"/>
      <c r="DQ48" s="175"/>
      <c r="DR48" s="175"/>
      <c r="DS48" s="175"/>
      <c r="DT48" s="175"/>
      <c r="DU48" s="175"/>
      <c r="DV48" s="175"/>
      <c r="DW48" s="175"/>
      <c r="DX48" s="175"/>
      <c r="DY48" s="175"/>
      <c r="DZ48" s="175"/>
      <c r="EA48" s="175"/>
      <c r="EB48" s="175"/>
      <c r="EC48" s="175"/>
      <c r="ED48" s="175"/>
      <c r="EE48" s="178"/>
      <c r="AMI48" s="175"/>
      <c r="AMJ48" s="175"/>
    </row>
    <row r="49" s="166" customFormat="true" ht="10.1" hidden="false" customHeight="true" outlineLevel="0" collapsed="false">
      <c r="A49" s="303"/>
      <c r="B49" s="0"/>
      <c r="C49" s="0"/>
      <c r="D49" s="0"/>
      <c r="E49" s="265"/>
      <c r="F49" s="310" t="s">
        <v>204</v>
      </c>
      <c r="G49" s="311"/>
      <c r="H49" s="312" t="s">
        <v>205</v>
      </c>
      <c r="I49" s="313"/>
      <c r="J49" s="314"/>
      <c r="K49" s="315"/>
      <c r="L49" s="315"/>
      <c r="M49" s="316" t="n">
        <f aca="false">SUM(SUM(M27:M45))</f>
        <v>2</v>
      </c>
      <c r="N49" s="316" t="n">
        <f aca="false">SUM(SUM(N27,N29,N31,N33,N35,N37,N39,N41,N43,N45))</f>
        <v>2</v>
      </c>
      <c r="O49" s="316" t="n">
        <f aca="false">SUM(SUM(O27,O29,O31,O33,O35,O37,O39,O41,O43,O45))</f>
        <v>2</v>
      </c>
      <c r="P49" s="316" t="n">
        <f aca="false">SUM(SUM(P27,P29,P31,P33,P35,P37,P39,P41,P43,P45))</f>
        <v>2</v>
      </c>
      <c r="Q49" s="316" t="n">
        <f aca="false">SUM(SUM(Q27,Q29,Q31,Q33,Q35,Q37,Q39,Q41,Q43,Q45))</f>
        <v>2</v>
      </c>
      <c r="R49" s="316" t="n">
        <f aca="false">SUM(SUM(R27,R29,R31,R33,R35,R37,R39,R41,R43,R45))</f>
        <v>2</v>
      </c>
      <c r="S49" s="316" t="n">
        <f aca="false">SUM(SUM(S27:S45))</f>
        <v>2</v>
      </c>
      <c r="T49" s="71"/>
      <c r="U49" s="316" t="n">
        <f aca="false">SUM(SUM(U27:U45))</f>
        <v>2</v>
      </c>
      <c r="V49" s="316" t="n">
        <f aca="false">SUM(SUM(V27,V29,V31,V33,V35,V37,V39,V41,V43,V45))</f>
        <v>2</v>
      </c>
      <c r="W49" s="316" t="n">
        <f aca="false">SUM(SUM(W27,W29,W31,W33,W35,W37,W39,W41,W43,W45))</f>
        <v>2</v>
      </c>
      <c r="X49" s="316" t="n">
        <f aca="false">SUM(SUM(X27,X29,X31,X33,X35,X37,X39,X41,X43,X45))</f>
        <v>2</v>
      </c>
      <c r="Y49" s="316" t="n">
        <f aca="false">SUM(SUM(Y27,Y29,Y31,Y33,Y35,Y37,Y39,Y41,Y43,Y45))</f>
        <v>2</v>
      </c>
      <c r="Z49" s="316" t="n">
        <f aca="false">SUM(SUM(Z27,Z29,Z31,Z33,Z35,Z37,Z39,Z41,Z43,Z45))</f>
        <v>2</v>
      </c>
      <c r="AA49" s="316" t="n">
        <f aca="false">SUM(SUM(AA27:AA45))</f>
        <v>2</v>
      </c>
      <c r="AB49" s="291"/>
      <c r="AC49" s="294"/>
      <c r="AD49" s="294"/>
      <c r="AE49" s="235"/>
      <c r="AF49" s="236"/>
      <c r="AG49" s="236"/>
      <c r="AH49" s="236"/>
      <c r="AI49" s="236"/>
      <c r="AJ49" s="236"/>
      <c r="AK49" s="272"/>
      <c r="AL49" s="238"/>
      <c r="AM49" s="273"/>
      <c r="AN49" s="235"/>
      <c r="AO49" s="295"/>
      <c r="AP49" s="296"/>
      <c r="AQ49" s="293"/>
      <c r="AR49" s="293"/>
      <c r="AS49" s="297"/>
      <c r="AT49" s="297"/>
      <c r="AU49" s="175"/>
      <c r="AV49" s="175"/>
      <c r="AW49" s="175"/>
      <c r="AX49" s="175"/>
      <c r="AY49" s="175"/>
      <c r="AZ49" s="175"/>
      <c r="BA49" s="175"/>
      <c r="BB49" s="175"/>
      <c r="BC49" s="175"/>
      <c r="BD49" s="175"/>
      <c r="BE49" s="286"/>
      <c r="BF49" s="286"/>
      <c r="BG49" s="286"/>
      <c r="BH49" s="306"/>
      <c r="BI49" s="294"/>
      <c r="BJ49" s="294"/>
      <c r="BK49" s="306"/>
      <c r="BL49" s="306"/>
      <c r="BM49" s="306"/>
      <c r="BN49" s="306"/>
      <c r="BO49" s="306"/>
      <c r="BP49" s="306"/>
      <c r="BQ49" s="306"/>
      <c r="BR49" s="306"/>
      <c r="BS49" s="306"/>
      <c r="BT49" s="306"/>
      <c r="BU49" s="306"/>
      <c r="BV49" s="306"/>
      <c r="BW49" s="306"/>
      <c r="BX49" s="306"/>
      <c r="BY49" s="306"/>
      <c r="BZ49" s="306"/>
      <c r="CA49" s="175"/>
      <c r="CB49" s="175"/>
      <c r="CC49" s="175"/>
      <c r="CD49" s="175"/>
      <c r="CE49" s="175"/>
      <c r="CF49" s="175"/>
      <c r="CG49" s="175"/>
      <c r="CH49" s="175"/>
      <c r="CI49" s="175"/>
      <c r="CJ49" s="175"/>
      <c r="CK49" s="175"/>
      <c r="CL49" s="306"/>
      <c r="CM49" s="306"/>
      <c r="CN49" s="306"/>
      <c r="CO49" s="306"/>
      <c r="CP49" s="306"/>
      <c r="CQ49" s="306"/>
      <c r="CR49" s="175"/>
      <c r="CS49" s="175"/>
      <c r="CT49" s="175"/>
      <c r="CU49" s="175"/>
      <c r="CV49" s="175"/>
      <c r="CW49" s="175"/>
      <c r="CX49" s="175"/>
      <c r="CY49" s="175"/>
      <c r="CZ49" s="175"/>
      <c r="DA49" s="175"/>
      <c r="DB49" s="175"/>
      <c r="DC49" s="175"/>
      <c r="DD49" s="175"/>
      <c r="DE49" s="175"/>
      <c r="DF49" s="175"/>
      <c r="DG49" s="175"/>
      <c r="DH49" s="175"/>
      <c r="DI49" s="175"/>
      <c r="DJ49" s="175"/>
      <c r="DK49" s="175"/>
      <c r="DL49" s="175"/>
      <c r="DM49" s="175"/>
      <c r="DN49" s="294"/>
      <c r="DO49" s="175"/>
      <c r="DP49" s="175"/>
      <c r="DQ49" s="175"/>
      <c r="DR49" s="175"/>
      <c r="DS49" s="175"/>
      <c r="DT49" s="175"/>
      <c r="DU49" s="175"/>
      <c r="DV49" s="175"/>
      <c r="DW49" s="175"/>
      <c r="DX49" s="175"/>
      <c r="DY49" s="175"/>
      <c r="DZ49" s="175"/>
      <c r="EA49" s="175"/>
      <c r="EB49" s="175"/>
      <c r="EC49" s="175"/>
      <c r="ED49" s="175"/>
      <c r="EE49" s="178"/>
      <c r="AMI49" s="175"/>
      <c r="AMJ49" s="175"/>
    </row>
    <row r="50" s="166" customFormat="true" ht="10.1" hidden="false" customHeight="true" outlineLevel="0" collapsed="false">
      <c r="A50" s="303"/>
      <c r="B50" s="0"/>
      <c r="C50" s="0"/>
      <c r="D50" s="0"/>
      <c r="E50" s="265"/>
      <c r="F50" s="160"/>
      <c r="G50" s="240"/>
      <c r="H50" s="240"/>
      <c r="I50" s="317"/>
      <c r="J50" s="242"/>
      <c r="K50" s="188"/>
      <c r="L50" s="188"/>
      <c r="M50" s="63"/>
      <c r="N50" s="63"/>
      <c r="O50" s="63"/>
      <c r="P50" s="63"/>
      <c r="Q50" s="63"/>
      <c r="R50" s="63"/>
      <c r="S50" s="63"/>
      <c r="T50" s="71"/>
      <c r="U50" s="63"/>
      <c r="V50" s="63"/>
      <c r="W50" s="63"/>
      <c r="X50" s="63"/>
      <c r="Y50" s="63"/>
      <c r="Z50" s="63"/>
      <c r="AA50" s="63"/>
      <c r="AB50" s="291"/>
      <c r="AC50" s="294"/>
      <c r="AD50" s="294"/>
      <c r="AE50" s="235"/>
      <c r="AF50" s="236"/>
      <c r="AG50" s="236"/>
      <c r="AH50" s="236"/>
      <c r="AI50" s="236"/>
      <c r="AJ50" s="236"/>
      <c r="AK50" s="272"/>
      <c r="AL50" s="238"/>
      <c r="AM50" s="273"/>
      <c r="AN50" s="235"/>
      <c r="AO50" s="295"/>
      <c r="AP50" s="296"/>
      <c r="AQ50" s="293"/>
      <c r="AR50" s="293"/>
      <c r="AS50" s="297"/>
      <c r="AT50" s="297"/>
      <c r="AU50" s="175"/>
      <c r="AV50" s="175"/>
      <c r="AW50" s="175"/>
      <c r="AX50" s="175"/>
      <c r="AY50" s="175"/>
      <c r="AZ50" s="175"/>
      <c r="BA50" s="175"/>
      <c r="BB50" s="175"/>
      <c r="BC50" s="175"/>
      <c r="BD50" s="175"/>
      <c r="BE50" s="286"/>
      <c r="BF50" s="286"/>
      <c r="BG50" s="286"/>
      <c r="BH50" s="306"/>
      <c r="BI50" s="294"/>
      <c r="BJ50" s="294"/>
      <c r="BK50" s="306"/>
      <c r="BL50" s="306"/>
      <c r="BM50" s="306"/>
      <c r="BN50" s="306"/>
      <c r="BO50" s="306"/>
      <c r="BP50" s="306"/>
      <c r="BQ50" s="306"/>
      <c r="BR50" s="306"/>
      <c r="BS50" s="306"/>
      <c r="BT50" s="306"/>
      <c r="BU50" s="306"/>
      <c r="BV50" s="306"/>
      <c r="BW50" s="306"/>
      <c r="BX50" s="306"/>
      <c r="BY50" s="306"/>
      <c r="BZ50" s="306"/>
      <c r="CA50" s="175"/>
      <c r="CB50" s="175"/>
      <c r="CC50" s="175"/>
      <c r="CD50" s="175"/>
      <c r="CE50" s="175"/>
      <c r="CF50" s="175"/>
      <c r="CG50" s="175"/>
      <c r="CH50" s="175"/>
      <c r="CI50" s="175"/>
      <c r="CJ50" s="175"/>
      <c r="CK50" s="175"/>
      <c r="CL50" s="306"/>
      <c r="CM50" s="306"/>
      <c r="CN50" s="306"/>
      <c r="CO50" s="306"/>
      <c r="CP50" s="306"/>
      <c r="CQ50" s="306"/>
      <c r="CR50" s="175"/>
      <c r="CS50" s="175"/>
      <c r="CT50" s="175"/>
      <c r="CU50" s="175"/>
      <c r="CV50" s="175"/>
      <c r="CW50" s="175"/>
      <c r="CX50" s="175"/>
      <c r="CY50" s="175"/>
      <c r="CZ50" s="175"/>
      <c r="DA50" s="175"/>
      <c r="DB50" s="175"/>
      <c r="DC50" s="175"/>
      <c r="DD50" s="175"/>
      <c r="DE50" s="175"/>
      <c r="DF50" s="175"/>
      <c r="DG50" s="175"/>
      <c r="DH50" s="175"/>
      <c r="DI50" s="175"/>
      <c r="DJ50" s="175"/>
      <c r="DK50" s="175"/>
      <c r="DL50" s="175"/>
      <c r="DM50" s="175"/>
      <c r="DN50" s="294"/>
      <c r="DO50" s="175"/>
      <c r="DP50" s="175"/>
      <c r="DQ50" s="175"/>
      <c r="DR50" s="175"/>
      <c r="DS50" s="175"/>
      <c r="DT50" s="175"/>
      <c r="DU50" s="175"/>
      <c r="DV50" s="175"/>
      <c r="DW50" s="175"/>
      <c r="DX50" s="175"/>
      <c r="DY50" s="175"/>
      <c r="DZ50" s="175"/>
      <c r="EA50" s="175"/>
      <c r="EB50" s="175"/>
      <c r="EC50" s="175"/>
      <c r="ED50" s="175"/>
      <c r="EE50" s="178"/>
      <c r="AMI50" s="175"/>
      <c r="AMJ50" s="175"/>
    </row>
    <row r="51" s="166" customFormat="true" ht="10.1" hidden="false" customHeight="true" outlineLevel="0" collapsed="false">
      <c r="A51" s="303"/>
      <c r="B51" s="0"/>
      <c r="C51" s="0"/>
      <c r="D51" s="0"/>
      <c r="E51" s="265"/>
      <c r="F51" s="318" t="s">
        <v>206</v>
      </c>
      <c r="G51" s="319"/>
      <c r="H51" s="312" t="s">
        <v>205</v>
      </c>
      <c r="I51" s="320"/>
      <c r="J51" s="321"/>
      <c r="K51" s="322"/>
      <c r="L51" s="322"/>
      <c r="M51" s="323" t="n">
        <f aca="false">M49*$E$27</f>
        <v>16</v>
      </c>
      <c r="N51" s="323" t="n">
        <f aca="false">N49*$E$27</f>
        <v>16</v>
      </c>
      <c r="O51" s="323" t="n">
        <f aca="false">O49*$E$27</f>
        <v>16</v>
      </c>
      <c r="P51" s="323" t="n">
        <f aca="false">P49*$E$27</f>
        <v>16</v>
      </c>
      <c r="Q51" s="323" t="n">
        <f aca="false">Q49*$E$27</f>
        <v>16</v>
      </c>
      <c r="R51" s="323" t="n">
        <f aca="false">R49*$E$27</f>
        <v>16</v>
      </c>
      <c r="S51" s="323" t="n">
        <f aca="false">S49*$E$27</f>
        <v>16</v>
      </c>
      <c r="T51" s="71"/>
      <c r="U51" s="323" t="n">
        <f aca="false">U49*$E$27</f>
        <v>16</v>
      </c>
      <c r="V51" s="323" t="n">
        <f aca="false">V49*$E$27</f>
        <v>16</v>
      </c>
      <c r="W51" s="323" t="n">
        <f aca="false">W49*$E$27</f>
        <v>16</v>
      </c>
      <c r="X51" s="323" t="n">
        <f aca="false">X49*$E$27</f>
        <v>16</v>
      </c>
      <c r="Y51" s="323" t="n">
        <f aca="false">Y49*$E$27</f>
        <v>16</v>
      </c>
      <c r="Z51" s="323" t="n">
        <f aca="false">Z49*$E$27</f>
        <v>16</v>
      </c>
      <c r="AA51" s="323" t="n">
        <f aca="false">AA49*$E$27</f>
        <v>16</v>
      </c>
      <c r="AB51" s="291"/>
      <c r="AC51" s="294"/>
      <c r="AD51" s="294"/>
      <c r="AE51" s="235"/>
      <c r="AF51" s="236"/>
      <c r="AG51" s="236"/>
      <c r="AH51" s="236"/>
      <c r="AI51" s="236"/>
      <c r="AJ51" s="236"/>
      <c r="AK51" s="272"/>
      <c r="AL51" s="238"/>
      <c r="AM51" s="273"/>
      <c r="AN51" s="235"/>
      <c r="AO51" s="295"/>
      <c r="AP51" s="296"/>
      <c r="AQ51" s="293"/>
      <c r="AR51" s="293"/>
      <c r="AS51" s="297"/>
      <c r="AT51" s="297"/>
      <c r="AU51" s="175"/>
      <c r="AV51" s="175"/>
      <c r="AW51" s="175"/>
      <c r="AX51" s="175"/>
      <c r="AY51" s="175"/>
      <c r="AZ51" s="175"/>
      <c r="BA51" s="175"/>
      <c r="BB51" s="175"/>
      <c r="BC51" s="175"/>
      <c r="BD51" s="175"/>
      <c r="BE51" s="286"/>
      <c r="BF51" s="286"/>
      <c r="BG51" s="286"/>
      <c r="BH51" s="306"/>
      <c r="BI51" s="294"/>
      <c r="BJ51" s="294"/>
      <c r="BK51" s="306"/>
      <c r="BL51" s="306"/>
      <c r="BM51" s="306"/>
      <c r="BN51" s="306"/>
      <c r="BO51" s="306"/>
      <c r="BP51" s="306"/>
      <c r="BQ51" s="306"/>
      <c r="BR51" s="306"/>
      <c r="BS51" s="306"/>
      <c r="BT51" s="306"/>
      <c r="BU51" s="306"/>
      <c r="BV51" s="306"/>
      <c r="BW51" s="306"/>
      <c r="BX51" s="306"/>
      <c r="BY51" s="306"/>
      <c r="BZ51" s="306"/>
      <c r="CA51" s="175"/>
      <c r="CB51" s="175"/>
      <c r="CC51" s="175"/>
      <c r="CD51" s="175"/>
      <c r="CE51" s="175"/>
      <c r="CF51" s="175"/>
      <c r="CG51" s="175"/>
      <c r="CH51" s="175"/>
      <c r="CI51" s="175"/>
      <c r="CJ51" s="175"/>
      <c r="CK51" s="175"/>
      <c r="CL51" s="306"/>
      <c r="CM51" s="306"/>
      <c r="CN51" s="306"/>
      <c r="CO51" s="306"/>
      <c r="CP51" s="306"/>
      <c r="CQ51" s="306"/>
      <c r="CR51" s="175"/>
      <c r="CS51" s="175"/>
      <c r="CT51" s="175"/>
      <c r="CU51" s="175"/>
      <c r="CV51" s="175"/>
      <c r="CW51" s="175"/>
      <c r="CX51" s="175"/>
      <c r="CY51" s="175"/>
      <c r="CZ51" s="175"/>
      <c r="DA51" s="175"/>
      <c r="DB51" s="175"/>
      <c r="DC51" s="175"/>
      <c r="DD51" s="175"/>
      <c r="DE51" s="175"/>
      <c r="DF51" s="175"/>
      <c r="DG51" s="175"/>
      <c r="DH51" s="175"/>
      <c r="DI51" s="175"/>
      <c r="DJ51" s="175"/>
      <c r="DK51" s="175"/>
      <c r="DL51" s="175"/>
      <c r="DM51" s="175"/>
      <c r="DN51" s="294"/>
      <c r="DO51" s="175"/>
      <c r="DP51" s="175"/>
      <c r="DQ51" s="175"/>
      <c r="DR51" s="175"/>
      <c r="DS51" s="175"/>
      <c r="DT51" s="175"/>
      <c r="DU51" s="175"/>
      <c r="DV51" s="175"/>
      <c r="DW51" s="175"/>
      <c r="DX51" s="175"/>
      <c r="DY51" s="175"/>
      <c r="DZ51" s="175"/>
      <c r="EA51" s="175"/>
      <c r="EB51" s="175"/>
      <c r="EC51" s="175"/>
      <c r="ED51" s="175"/>
      <c r="EE51" s="178"/>
      <c r="AMI51" s="175"/>
      <c r="AMJ51" s="175"/>
    </row>
    <row r="52" s="166" customFormat="true" ht="10.1" hidden="false" customHeight="true" outlineLevel="0" collapsed="false">
      <c r="A52" s="303"/>
      <c r="B52" s="0"/>
      <c r="C52" s="0"/>
      <c r="D52" s="0"/>
      <c r="E52" s="265"/>
      <c r="F52" s="255"/>
      <c r="G52" s="255"/>
      <c r="H52" s="255"/>
      <c r="I52" s="256"/>
      <c r="J52" s="167"/>
      <c r="K52" s="169"/>
      <c r="L52" s="169"/>
      <c r="M52" s="324"/>
      <c r="N52" s="324"/>
      <c r="O52" s="324"/>
      <c r="P52" s="324"/>
      <c r="Q52" s="324"/>
      <c r="R52" s="324"/>
      <c r="S52" s="324"/>
      <c r="T52" s="71"/>
      <c r="U52" s="324"/>
      <c r="V52" s="324"/>
      <c r="W52" s="324"/>
      <c r="X52" s="324"/>
      <c r="Y52" s="324"/>
      <c r="Z52" s="324"/>
      <c r="AA52" s="324"/>
      <c r="AB52" s="291"/>
      <c r="AC52" s="294"/>
      <c r="AD52" s="294"/>
      <c r="AE52" s="235"/>
      <c r="AF52" s="236"/>
      <c r="AG52" s="236"/>
      <c r="AH52" s="236"/>
      <c r="AI52" s="236"/>
      <c r="AJ52" s="236"/>
      <c r="AK52" s="272"/>
      <c r="AL52" s="238"/>
      <c r="AM52" s="273"/>
      <c r="AN52" s="235"/>
      <c r="AO52" s="295"/>
      <c r="AP52" s="296"/>
      <c r="AQ52" s="293"/>
      <c r="AR52" s="293"/>
      <c r="AS52" s="297"/>
      <c r="AT52" s="297"/>
      <c r="AU52" s="175"/>
      <c r="AV52" s="175"/>
      <c r="AW52" s="175"/>
      <c r="AX52" s="175"/>
      <c r="AY52" s="175"/>
      <c r="AZ52" s="175"/>
      <c r="BA52" s="175"/>
      <c r="BB52" s="175"/>
      <c r="BC52" s="175"/>
      <c r="BD52" s="175"/>
      <c r="BE52" s="286"/>
      <c r="BF52" s="286"/>
      <c r="BG52" s="286"/>
      <c r="BH52" s="306"/>
      <c r="BI52" s="294"/>
      <c r="BJ52" s="294"/>
      <c r="BK52" s="306"/>
      <c r="BL52" s="306"/>
      <c r="BM52" s="306"/>
      <c r="BN52" s="306"/>
      <c r="BO52" s="306"/>
      <c r="BP52" s="306"/>
      <c r="BQ52" s="306"/>
      <c r="BR52" s="306"/>
      <c r="BS52" s="306"/>
      <c r="BT52" s="306"/>
      <c r="BU52" s="306"/>
      <c r="BV52" s="306"/>
      <c r="BW52" s="306"/>
      <c r="BX52" s="306"/>
      <c r="BY52" s="306"/>
      <c r="BZ52" s="306"/>
      <c r="CA52" s="175"/>
      <c r="CB52" s="175"/>
      <c r="CC52" s="175"/>
      <c r="CD52" s="175"/>
      <c r="CE52" s="175"/>
      <c r="CF52" s="175"/>
      <c r="CG52" s="175"/>
      <c r="CH52" s="175"/>
      <c r="CI52" s="175"/>
      <c r="CJ52" s="175"/>
      <c r="CK52" s="175"/>
      <c r="CL52" s="306"/>
      <c r="CM52" s="306"/>
      <c r="CN52" s="306"/>
      <c r="CO52" s="306"/>
      <c r="CP52" s="306"/>
      <c r="CQ52" s="306"/>
      <c r="CR52" s="175"/>
      <c r="CS52" s="175"/>
      <c r="CT52" s="175"/>
      <c r="CU52" s="175"/>
      <c r="CV52" s="175"/>
      <c r="CW52" s="175"/>
      <c r="CX52" s="175"/>
      <c r="CY52" s="175"/>
      <c r="CZ52" s="175"/>
      <c r="DA52" s="175"/>
      <c r="DB52" s="175"/>
      <c r="DC52" s="175"/>
      <c r="DD52" s="175"/>
      <c r="DE52" s="175"/>
      <c r="DF52" s="175"/>
      <c r="DG52" s="175"/>
      <c r="DH52" s="175"/>
      <c r="DI52" s="175"/>
      <c r="DJ52" s="175"/>
      <c r="DK52" s="175"/>
      <c r="DL52" s="175"/>
      <c r="DM52" s="175"/>
      <c r="DN52" s="294"/>
      <c r="DO52" s="175"/>
      <c r="DP52" s="175"/>
      <c r="DQ52" s="175"/>
      <c r="DR52" s="175"/>
      <c r="DS52" s="175"/>
      <c r="DT52" s="175"/>
      <c r="DU52" s="175"/>
      <c r="DV52" s="175"/>
      <c r="DW52" s="175"/>
      <c r="DX52" s="175"/>
      <c r="DY52" s="175"/>
      <c r="DZ52" s="175"/>
      <c r="EA52" s="175"/>
      <c r="EB52" s="175"/>
      <c r="EC52" s="175"/>
      <c r="ED52" s="175"/>
      <c r="EE52" s="178"/>
      <c r="AMI52" s="175"/>
      <c r="AMJ52" s="175"/>
    </row>
    <row r="53" s="166" customFormat="true" ht="10.1" hidden="false" customHeight="true" outlineLevel="0" collapsed="false">
      <c r="A53" s="303"/>
      <c r="B53" s="0"/>
      <c r="C53" s="0"/>
      <c r="D53" s="0"/>
      <c r="E53" s="265"/>
      <c r="F53" s="325" t="s">
        <v>207</v>
      </c>
      <c r="G53" s="326"/>
      <c r="H53" s="231" t="s">
        <v>205</v>
      </c>
      <c r="I53" s="327"/>
      <c r="J53" s="328"/>
      <c r="K53" s="329"/>
      <c r="L53" s="329"/>
      <c r="M53" s="330" t="n">
        <f aca="false">'Master Pay Period'!M53</f>
        <v>16</v>
      </c>
      <c r="N53" s="330" t="n">
        <f aca="false">'Master Pay Period'!N53</f>
        <v>16</v>
      </c>
      <c r="O53" s="330" t="n">
        <f aca="false">'Master Pay Period'!O53</f>
        <v>16</v>
      </c>
      <c r="P53" s="330" t="n">
        <f aca="false">'Master Pay Period'!P53</f>
        <v>16</v>
      </c>
      <c r="Q53" s="330" t="n">
        <f aca="false">'Master Pay Period'!Q53</f>
        <v>16</v>
      </c>
      <c r="R53" s="330" t="n">
        <f aca="false">'Master Pay Period'!R53</f>
        <v>16</v>
      </c>
      <c r="S53" s="330" t="n">
        <f aca="false">'Master Pay Period'!S53</f>
        <v>16</v>
      </c>
      <c r="T53" s="291"/>
      <c r="U53" s="330" t="n">
        <f aca="false">'Master Pay Period'!U53</f>
        <v>16</v>
      </c>
      <c r="V53" s="330" t="n">
        <f aca="false">'Master Pay Period'!V53</f>
        <v>16</v>
      </c>
      <c r="W53" s="330" t="n">
        <f aca="false">'Master Pay Period'!W53</f>
        <v>16</v>
      </c>
      <c r="X53" s="330" t="n">
        <f aca="false">'Master Pay Period'!X53</f>
        <v>16</v>
      </c>
      <c r="Y53" s="330" t="n">
        <f aca="false">'Master Pay Period'!Y53</f>
        <v>16</v>
      </c>
      <c r="Z53" s="330" t="n">
        <f aca="false">'Master Pay Period'!Z53</f>
        <v>16</v>
      </c>
      <c r="AA53" s="330" t="n">
        <f aca="false">'Master Pay Period'!AA53</f>
        <v>16</v>
      </c>
      <c r="AB53" s="291"/>
      <c r="AC53" s="294"/>
      <c r="AD53" s="294"/>
      <c r="AE53" s="235"/>
      <c r="AF53" s="236"/>
      <c r="AG53" s="236"/>
      <c r="AH53" s="236"/>
      <c r="AI53" s="236"/>
      <c r="AJ53" s="236"/>
      <c r="AK53" s="272"/>
      <c r="AL53" s="238"/>
      <c r="AM53" s="273"/>
      <c r="AN53" s="235"/>
      <c r="AO53" s="295"/>
      <c r="AP53" s="296"/>
      <c r="AQ53" s="293"/>
      <c r="AR53" s="293"/>
      <c r="AS53" s="297"/>
      <c r="AT53" s="297"/>
      <c r="AU53" s="175"/>
      <c r="AV53" s="175"/>
      <c r="AW53" s="175"/>
      <c r="AX53" s="175"/>
      <c r="AY53" s="175"/>
      <c r="AZ53" s="175"/>
      <c r="BA53" s="175"/>
      <c r="BB53" s="175"/>
      <c r="BC53" s="175"/>
      <c r="BD53" s="175"/>
      <c r="BE53" s="286"/>
      <c r="BF53" s="286"/>
      <c r="BG53" s="286"/>
      <c r="BH53" s="306"/>
      <c r="BI53" s="294"/>
      <c r="BJ53" s="294"/>
      <c r="BK53" s="306"/>
      <c r="BL53" s="306"/>
      <c r="BM53" s="306"/>
      <c r="BN53" s="306"/>
      <c r="BO53" s="306"/>
      <c r="BP53" s="306"/>
      <c r="BQ53" s="306"/>
      <c r="BR53" s="306"/>
      <c r="BS53" s="306"/>
      <c r="BT53" s="306"/>
      <c r="BU53" s="306"/>
      <c r="BV53" s="306"/>
      <c r="BW53" s="306"/>
      <c r="BX53" s="306"/>
      <c r="BY53" s="306"/>
      <c r="BZ53" s="306"/>
      <c r="CA53" s="175"/>
      <c r="CB53" s="175"/>
      <c r="CC53" s="175"/>
      <c r="CD53" s="175"/>
      <c r="CE53" s="175"/>
      <c r="CF53" s="175"/>
      <c r="CG53" s="175"/>
      <c r="CH53" s="175"/>
      <c r="CI53" s="175"/>
      <c r="CJ53" s="175"/>
      <c r="CK53" s="175"/>
      <c r="CL53" s="306"/>
      <c r="CM53" s="306"/>
      <c r="CN53" s="306"/>
      <c r="CO53" s="306"/>
      <c r="CP53" s="306"/>
      <c r="CQ53" s="306"/>
      <c r="CR53" s="175"/>
      <c r="CS53" s="175"/>
      <c r="CT53" s="175"/>
      <c r="CU53" s="175"/>
      <c r="CV53" s="175"/>
      <c r="CW53" s="175"/>
      <c r="CX53" s="175"/>
      <c r="CY53" s="175"/>
      <c r="CZ53" s="175"/>
      <c r="DA53" s="175"/>
      <c r="DB53" s="175"/>
      <c r="DC53" s="175"/>
      <c r="DD53" s="175"/>
      <c r="DE53" s="175"/>
      <c r="DF53" s="175"/>
      <c r="DG53" s="175"/>
      <c r="DH53" s="175"/>
      <c r="DI53" s="175"/>
      <c r="DJ53" s="175"/>
      <c r="DK53" s="175"/>
      <c r="DL53" s="175"/>
      <c r="DM53" s="175"/>
      <c r="DN53" s="294"/>
      <c r="DO53" s="175"/>
      <c r="DP53" s="175"/>
      <c r="DQ53" s="175"/>
      <c r="DR53" s="175"/>
      <c r="DS53" s="175"/>
      <c r="DT53" s="175"/>
      <c r="DU53" s="175"/>
      <c r="DV53" s="175"/>
      <c r="DW53" s="175"/>
      <c r="DX53" s="175"/>
      <c r="DY53" s="175"/>
      <c r="DZ53" s="175"/>
      <c r="EA53" s="175"/>
      <c r="EB53" s="175"/>
      <c r="EC53" s="175"/>
      <c r="ED53" s="175"/>
      <c r="EE53" s="178"/>
      <c r="AMI53" s="175"/>
      <c r="AMJ53" s="175"/>
    </row>
    <row r="54" s="166" customFormat="true" ht="10.1" hidden="false" customHeight="true" outlineLevel="0" collapsed="false">
      <c r="A54" s="303"/>
      <c r="B54" s="0"/>
      <c r="C54" s="0"/>
      <c r="D54" s="0"/>
      <c r="E54" s="265"/>
      <c r="F54" s="255"/>
      <c r="G54" s="255"/>
      <c r="H54" s="255"/>
      <c r="I54" s="256"/>
      <c r="J54" s="167"/>
      <c r="K54" s="169"/>
      <c r="L54" s="169"/>
      <c r="M54" s="324"/>
      <c r="N54" s="324"/>
      <c r="O54" s="324"/>
      <c r="P54" s="324"/>
      <c r="Q54" s="324"/>
      <c r="R54" s="324"/>
      <c r="S54" s="324"/>
      <c r="T54" s="71"/>
      <c r="U54" s="324"/>
      <c r="V54" s="324"/>
      <c r="W54" s="324"/>
      <c r="X54" s="324"/>
      <c r="Y54" s="324"/>
      <c r="Z54" s="324"/>
      <c r="AA54" s="324"/>
      <c r="AB54" s="291"/>
      <c r="AC54" s="294"/>
      <c r="AD54" s="294"/>
      <c r="AE54" s="235"/>
      <c r="AF54" s="236"/>
      <c r="AG54" s="236"/>
      <c r="AH54" s="236"/>
      <c r="AI54" s="236"/>
      <c r="AJ54" s="236"/>
      <c r="AK54" s="272"/>
      <c r="AL54" s="238"/>
      <c r="AM54" s="273"/>
      <c r="AN54" s="235"/>
      <c r="AO54" s="295"/>
      <c r="AP54" s="296"/>
      <c r="AQ54" s="293"/>
      <c r="AR54" s="293"/>
      <c r="AS54" s="297"/>
      <c r="AT54" s="297"/>
      <c r="AU54" s="175"/>
      <c r="AV54" s="175"/>
      <c r="AW54" s="175"/>
      <c r="AX54" s="175"/>
      <c r="AY54" s="175"/>
      <c r="AZ54" s="175"/>
      <c r="BA54" s="175"/>
      <c r="BB54" s="175"/>
      <c r="BC54" s="175"/>
      <c r="BD54" s="175"/>
      <c r="BE54" s="286"/>
      <c r="BF54" s="286"/>
      <c r="BG54" s="286"/>
      <c r="BH54" s="306"/>
      <c r="BI54" s="294"/>
      <c r="BJ54" s="294"/>
      <c r="BK54" s="306"/>
      <c r="BL54" s="306"/>
      <c r="BM54" s="306"/>
      <c r="BN54" s="306"/>
      <c r="BO54" s="306"/>
      <c r="BP54" s="306"/>
      <c r="BQ54" s="306"/>
      <c r="BR54" s="306"/>
      <c r="BS54" s="306"/>
      <c r="BT54" s="306"/>
      <c r="BU54" s="306"/>
      <c r="BV54" s="306"/>
      <c r="BW54" s="306"/>
      <c r="BX54" s="306"/>
      <c r="BY54" s="306"/>
      <c r="BZ54" s="306"/>
      <c r="CA54" s="175"/>
      <c r="CB54" s="175"/>
      <c r="CC54" s="175"/>
      <c r="CD54" s="175"/>
      <c r="CE54" s="175"/>
      <c r="CF54" s="175"/>
      <c r="CG54" s="175"/>
      <c r="CH54" s="175"/>
      <c r="CI54" s="175"/>
      <c r="CJ54" s="175"/>
      <c r="CK54" s="175"/>
      <c r="CL54" s="306"/>
      <c r="CM54" s="306"/>
      <c r="CN54" s="306"/>
      <c r="CO54" s="306"/>
      <c r="CP54" s="306"/>
      <c r="CQ54" s="306"/>
      <c r="CR54" s="175"/>
      <c r="CS54" s="175"/>
      <c r="CT54" s="175"/>
      <c r="CU54" s="175"/>
      <c r="CV54" s="175"/>
      <c r="CW54" s="175"/>
      <c r="CX54" s="175"/>
      <c r="CY54" s="175"/>
      <c r="CZ54" s="175"/>
      <c r="DA54" s="175"/>
      <c r="DB54" s="175"/>
      <c r="DC54" s="175"/>
      <c r="DD54" s="175"/>
      <c r="DE54" s="175"/>
      <c r="DF54" s="175"/>
      <c r="DG54" s="175"/>
      <c r="DH54" s="175"/>
      <c r="DI54" s="175"/>
      <c r="DJ54" s="175"/>
      <c r="DK54" s="175"/>
      <c r="DL54" s="175"/>
      <c r="DM54" s="175"/>
      <c r="DN54" s="294"/>
      <c r="DO54" s="175"/>
      <c r="DP54" s="175"/>
      <c r="DQ54" s="175"/>
      <c r="DR54" s="175"/>
      <c r="DS54" s="175"/>
      <c r="DT54" s="175"/>
      <c r="DU54" s="175"/>
      <c r="DV54" s="175"/>
      <c r="DW54" s="175"/>
      <c r="DX54" s="175"/>
      <c r="DY54" s="175"/>
      <c r="DZ54" s="175"/>
      <c r="EA54" s="175"/>
      <c r="EB54" s="175"/>
      <c r="EC54" s="175"/>
      <c r="ED54" s="175"/>
      <c r="EE54" s="178"/>
      <c r="AMI54" s="175"/>
      <c r="AMJ54" s="175"/>
    </row>
    <row r="55" s="166" customFormat="true" ht="13.45" hidden="false" customHeight="true" outlineLevel="0" collapsed="false">
      <c r="A55" s="303"/>
      <c r="B55" s="332" t="s">
        <v>208</v>
      </c>
      <c r="C55" s="332"/>
      <c r="D55" s="332"/>
      <c r="E55" s="265"/>
      <c r="F55" s="333" t="s">
        <v>209</v>
      </c>
      <c r="G55" s="333" t="s">
        <v>210</v>
      </c>
      <c r="H55" s="312" t="s">
        <v>205</v>
      </c>
      <c r="I55" s="320"/>
      <c r="J55" s="321"/>
      <c r="K55" s="322"/>
      <c r="L55" s="322"/>
      <c r="M55" s="334" t="n">
        <f aca="false">M51/M53</f>
        <v>1</v>
      </c>
      <c r="N55" s="334" t="n">
        <f aca="false">N51/N53</f>
        <v>1</v>
      </c>
      <c r="O55" s="334" t="n">
        <f aca="false">O51/O53</f>
        <v>1</v>
      </c>
      <c r="P55" s="334" t="n">
        <f aca="false">P51/P53</f>
        <v>1</v>
      </c>
      <c r="Q55" s="334" t="n">
        <f aca="false">Q51/Q53</f>
        <v>1</v>
      </c>
      <c r="R55" s="334" t="n">
        <f aca="false">R51/R53</f>
        <v>1</v>
      </c>
      <c r="S55" s="334" t="n">
        <f aca="false">S51/S53</f>
        <v>1</v>
      </c>
      <c r="T55" s="335"/>
      <c r="U55" s="334" t="n">
        <f aca="false">U51/U53</f>
        <v>1</v>
      </c>
      <c r="V55" s="334" t="n">
        <f aca="false">V51/V53</f>
        <v>1</v>
      </c>
      <c r="W55" s="334" t="n">
        <f aca="false">W51/W53</f>
        <v>1</v>
      </c>
      <c r="X55" s="334" t="n">
        <f aca="false">X51/X53</f>
        <v>1</v>
      </c>
      <c r="Y55" s="334" t="n">
        <f aca="false">Y51/Y53</f>
        <v>1</v>
      </c>
      <c r="Z55" s="334" t="n">
        <f aca="false">Z51/Z53</f>
        <v>1</v>
      </c>
      <c r="AA55" s="334" t="n">
        <f aca="false">AA51/AA53</f>
        <v>1</v>
      </c>
      <c r="AB55" s="275"/>
      <c r="AC55" s="275"/>
      <c r="AD55" s="275"/>
      <c r="AE55" s="235"/>
      <c r="AF55" s="236"/>
      <c r="AG55" s="236"/>
      <c r="AH55" s="236"/>
      <c r="AI55" s="236"/>
      <c r="AJ55" s="236"/>
      <c r="AK55" s="272"/>
      <c r="AL55" s="238"/>
      <c r="AM55" s="273"/>
      <c r="AN55" s="235"/>
      <c r="AO55" s="295"/>
      <c r="AP55" s="296"/>
      <c r="AQ55" s="293"/>
      <c r="AR55" s="293"/>
      <c r="AS55" s="297"/>
      <c r="AT55" s="297"/>
      <c r="AU55" s="175"/>
      <c r="AV55" s="175"/>
      <c r="AW55" s="175"/>
      <c r="AX55" s="175"/>
      <c r="AY55" s="175"/>
      <c r="AZ55" s="175"/>
      <c r="BA55" s="175"/>
      <c r="BB55" s="175"/>
      <c r="BC55" s="175"/>
      <c r="BD55" s="175"/>
      <c r="BE55" s="300"/>
      <c r="BF55" s="300"/>
      <c r="BG55" s="300"/>
      <c r="BH55" s="306"/>
      <c r="BI55" s="275"/>
      <c r="BJ55" s="275"/>
      <c r="BK55" s="306"/>
      <c r="BL55" s="306"/>
      <c r="BM55" s="306"/>
      <c r="BN55" s="306"/>
      <c r="BO55" s="306"/>
      <c r="BP55" s="306"/>
      <c r="BQ55" s="306"/>
      <c r="BR55" s="306"/>
      <c r="BS55" s="306"/>
      <c r="BT55" s="306"/>
      <c r="BU55" s="306"/>
      <c r="BV55" s="306"/>
      <c r="BW55" s="306"/>
      <c r="BX55" s="306"/>
      <c r="BY55" s="306"/>
      <c r="BZ55" s="306"/>
      <c r="CA55" s="175"/>
      <c r="CB55" s="175"/>
      <c r="CC55" s="175"/>
      <c r="CD55" s="175"/>
      <c r="CE55" s="175"/>
      <c r="CF55" s="175"/>
      <c r="CG55" s="175"/>
      <c r="CH55" s="175"/>
      <c r="CI55" s="175"/>
      <c r="CJ55" s="175"/>
      <c r="CK55" s="175"/>
      <c r="CL55" s="306"/>
      <c r="CM55" s="306"/>
      <c r="CN55" s="306"/>
      <c r="CO55" s="306"/>
      <c r="CP55" s="306"/>
      <c r="CQ55" s="306"/>
      <c r="CR55" s="175"/>
      <c r="CS55" s="175"/>
      <c r="CT55" s="175"/>
      <c r="CU55" s="175"/>
      <c r="CV55" s="175"/>
      <c r="CW55" s="175"/>
      <c r="CX55" s="175"/>
      <c r="CY55" s="175"/>
      <c r="CZ55" s="175"/>
      <c r="DA55" s="175"/>
      <c r="DB55" s="175"/>
      <c r="DC55" s="175"/>
      <c r="DD55" s="175"/>
      <c r="DE55" s="175"/>
      <c r="DF55" s="175"/>
      <c r="DG55" s="175"/>
      <c r="DH55" s="175"/>
      <c r="DI55" s="175"/>
      <c r="DJ55" s="175"/>
      <c r="DK55" s="175"/>
      <c r="DL55" s="175"/>
      <c r="DM55" s="175"/>
      <c r="DN55" s="275"/>
      <c r="DO55" s="175"/>
      <c r="DP55" s="175"/>
      <c r="DQ55" s="175"/>
      <c r="DR55" s="175"/>
      <c r="DS55" s="175"/>
      <c r="DT55" s="175"/>
      <c r="DU55" s="175"/>
      <c r="DV55" s="175"/>
      <c r="DW55" s="175"/>
      <c r="DX55" s="175"/>
      <c r="DY55" s="175"/>
      <c r="DZ55" s="175"/>
      <c r="EA55" s="175"/>
      <c r="EB55" s="175"/>
      <c r="EC55" s="175"/>
      <c r="ED55" s="175"/>
      <c r="AMI55" s="175"/>
      <c r="AMJ55" s="175"/>
    </row>
    <row r="56" s="166" customFormat="true" ht="10.1" hidden="false" customHeight="true" outlineLevel="0" collapsed="false">
      <c r="A56" s="303"/>
      <c r="B56" s="264"/>
      <c r="C56" s="264"/>
      <c r="D56" s="188"/>
      <c r="E56" s="265"/>
      <c r="F56" s="176"/>
      <c r="G56" s="286"/>
      <c r="H56" s="285"/>
      <c r="I56" s="336"/>
      <c r="J56" s="337"/>
      <c r="K56" s="288"/>
      <c r="L56" s="156"/>
      <c r="M56" s="286"/>
      <c r="N56" s="286"/>
      <c r="O56" s="286"/>
      <c r="P56" s="286"/>
      <c r="Q56" s="286"/>
      <c r="R56" s="286"/>
      <c r="S56" s="286"/>
      <c r="T56" s="284"/>
      <c r="U56" s="286"/>
      <c r="V56" s="286"/>
      <c r="W56" s="286"/>
      <c r="X56" s="286"/>
      <c r="Y56" s="286"/>
      <c r="Z56" s="286"/>
      <c r="AA56" s="286"/>
      <c r="AB56" s="291"/>
      <c r="AC56" s="240"/>
      <c r="AD56" s="240"/>
      <c r="AE56" s="235"/>
      <c r="AF56" s="236"/>
      <c r="AG56" s="236"/>
      <c r="AH56" s="236"/>
      <c r="AI56" s="236"/>
      <c r="AJ56" s="236"/>
      <c r="AK56" s="272"/>
      <c r="AL56" s="238"/>
      <c r="AM56" s="273"/>
      <c r="AN56" s="235"/>
      <c r="AO56" s="295"/>
      <c r="AP56" s="296"/>
      <c r="AQ56" s="293"/>
      <c r="AR56" s="293"/>
      <c r="AS56" s="297"/>
      <c r="AT56" s="297"/>
      <c r="AU56" s="175"/>
      <c r="AV56" s="175"/>
      <c r="AW56" s="175"/>
      <c r="AX56" s="175"/>
      <c r="AY56" s="175"/>
      <c r="AZ56" s="175"/>
      <c r="BA56" s="175"/>
      <c r="BB56" s="175"/>
      <c r="BC56" s="175"/>
      <c r="BD56" s="175"/>
      <c r="BE56" s="241"/>
      <c r="BF56" s="241"/>
      <c r="BG56" s="241"/>
      <c r="BH56" s="306"/>
      <c r="BI56" s="285"/>
      <c r="BJ56" s="285"/>
      <c r="BK56" s="306"/>
      <c r="BL56" s="306"/>
      <c r="BM56" s="306"/>
      <c r="BN56" s="306"/>
      <c r="BO56" s="306"/>
      <c r="BP56" s="306"/>
      <c r="BQ56" s="306"/>
      <c r="BR56" s="306"/>
      <c r="BS56" s="306"/>
      <c r="BT56" s="306"/>
      <c r="BU56" s="306"/>
      <c r="BV56" s="306"/>
      <c r="BW56" s="306"/>
      <c r="BX56" s="306"/>
      <c r="BY56" s="306"/>
      <c r="BZ56" s="306"/>
      <c r="CA56" s="175"/>
      <c r="CB56" s="175"/>
      <c r="CC56" s="175"/>
      <c r="CD56" s="175"/>
      <c r="CE56" s="175"/>
      <c r="CF56" s="175"/>
      <c r="CG56" s="175"/>
      <c r="CH56" s="175"/>
      <c r="CI56" s="175"/>
      <c r="CJ56" s="175"/>
      <c r="CK56" s="175"/>
      <c r="CL56" s="306"/>
      <c r="CM56" s="306"/>
      <c r="CN56" s="306"/>
      <c r="CO56" s="306"/>
      <c r="CP56" s="306"/>
      <c r="CQ56" s="306"/>
      <c r="CR56" s="175"/>
      <c r="CS56" s="175"/>
      <c r="CT56" s="175"/>
      <c r="CU56" s="175"/>
      <c r="CV56" s="175"/>
      <c r="CW56" s="175"/>
      <c r="CX56" s="175"/>
      <c r="CY56" s="175"/>
      <c r="CZ56" s="175"/>
      <c r="DA56" s="175"/>
      <c r="DB56" s="175"/>
      <c r="DC56" s="175"/>
      <c r="DD56" s="175"/>
      <c r="DE56" s="175"/>
      <c r="DF56" s="175"/>
      <c r="DG56" s="175"/>
      <c r="DH56" s="175"/>
      <c r="DI56" s="175"/>
      <c r="DJ56" s="175"/>
      <c r="DK56" s="175"/>
      <c r="DL56" s="175"/>
      <c r="DM56" s="175"/>
      <c r="DN56" s="285"/>
      <c r="DO56" s="338"/>
      <c r="DP56" s="175"/>
      <c r="DQ56" s="175"/>
      <c r="DR56" s="175"/>
      <c r="DS56" s="175"/>
      <c r="DT56" s="175"/>
      <c r="DU56" s="175"/>
      <c r="DV56" s="175"/>
      <c r="DW56" s="175"/>
      <c r="DX56" s="175"/>
      <c r="DY56" s="175"/>
      <c r="DZ56" s="175"/>
      <c r="EA56" s="175"/>
      <c r="EB56" s="175"/>
      <c r="EC56" s="175"/>
      <c r="ED56" s="175"/>
      <c r="AMI56" s="175"/>
      <c r="AMJ56" s="175"/>
    </row>
    <row r="57" s="166" customFormat="true" ht="10.1" hidden="false" customHeight="true" outlineLevel="0" collapsed="false">
      <c r="A57" s="303"/>
      <c r="B57" s="264" t="n">
        <f aca="false">SUM(IF(M57="V",-E57),IF(N57="V",-E57),IF(O57="V",-E57),IF(P57="V",-E57),IF(Q57="V",-E57),IF(R57="V",-E57),IF(S57="V",-E57),IF(U57="V",-E57),IF(V57="V",-E57),IF(W57="V",-E57),IF(X57="V",-E57),IF(Y57="V",-E57),IF(Z57="V",-E57),IF(AA57="V",-E57),IF(M57="H",-E57),IF(N57="H",-E57),IF(O57="H",-E57),IF(P57="H",-E57),IF(Q57="H",-E57),IF(R57="H",-E57),IF(S57="H",-E57),IF(U57="H",-E57),IF(V57="H",-E57),IF(W57="H",-E57),IF(X57="H",-E57),IF(Y57="H",-E57),IF(Z57="H",-E57),IF(AA57="H",-E57))</f>
        <v>0</v>
      </c>
      <c r="C57" s="264" t="n">
        <f aca="false">SUM(IF(M57="S",-E57),IF(N57="S",-E57),IF(O57="S",-E57),IF(P57="S",-E57),IF(Q57="S",-E57),IF(R57="S",-E57),IF(S57="S",-E57),IF(U57="S",-E57),IF(V57="S",-E57),IF(W57="S",-E57),IF(X57="S",-E57),IF(Y57="S",-E57),IF(Z57="S",-E57),IF(AA57="S",-E57))</f>
        <v>0</v>
      </c>
      <c r="D57" s="188" t="n">
        <f aca="false">(I57*80)-(K57-(B57+C57))</f>
        <v>0</v>
      </c>
      <c r="E57" s="265"/>
      <c r="F57" s="307"/>
      <c r="G57" s="286"/>
      <c r="H57" s="285"/>
      <c r="I57" s="339"/>
      <c r="J57" s="242"/>
      <c r="K57" s="189"/>
      <c r="L57" s="264"/>
      <c r="M57" s="294"/>
      <c r="N57" s="294"/>
      <c r="O57" s="294"/>
      <c r="P57" s="294"/>
      <c r="Q57" s="294"/>
      <c r="R57" s="294"/>
      <c r="S57" s="294"/>
      <c r="T57" s="284"/>
      <c r="U57" s="294"/>
      <c r="V57" s="294"/>
      <c r="W57" s="294"/>
      <c r="X57" s="294"/>
      <c r="Y57" s="294"/>
      <c r="Z57" s="294"/>
      <c r="AA57" s="294"/>
      <c r="AB57" s="176"/>
      <c r="AC57" s="240"/>
      <c r="AD57" s="241"/>
      <c r="AE57" s="235"/>
      <c r="AF57" s="236"/>
      <c r="AG57" s="236"/>
      <c r="AH57" s="236"/>
      <c r="AI57" s="236"/>
      <c r="AJ57" s="236"/>
      <c r="AK57" s="272"/>
      <c r="AL57" s="238"/>
      <c r="AM57" s="273"/>
      <c r="AN57" s="235"/>
      <c r="AO57" s="295"/>
      <c r="AP57" s="296"/>
      <c r="AQ57" s="293"/>
      <c r="AR57" s="293"/>
      <c r="AS57" s="297"/>
      <c r="AT57" s="297"/>
      <c r="AU57" s="175"/>
      <c r="AV57" s="175"/>
      <c r="AW57" s="175"/>
      <c r="AX57" s="175"/>
      <c r="AY57" s="175"/>
      <c r="AZ57" s="175"/>
      <c r="BA57" s="175"/>
      <c r="BB57" s="175"/>
      <c r="BC57" s="175"/>
      <c r="BD57" s="175"/>
      <c r="BE57" s="241"/>
      <c r="BF57" s="241"/>
      <c r="BG57" s="241"/>
      <c r="BH57" s="306"/>
      <c r="BI57" s="285"/>
      <c r="BJ57" s="285"/>
      <c r="BK57" s="306"/>
      <c r="BL57" s="306"/>
      <c r="BM57" s="306"/>
      <c r="BN57" s="306"/>
      <c r="BO57" s="306"/>
      <c r="BP57" s="306"/>
      <c r="BQ57" s="306"/>
      <c r="BR57" s="306"/>
      <c r="BS57" s="306"/>
      <c r="BT57" s="306"/>
      <c r="BU57" s="306"/>
      <c r="BV57" s="306"/>
      <c r="BW57" s="306"/>
      <c r="BX57" s="306"/>
      <c r="BY57" s="306"/>
      <c r="BZ57" s="306"/>
      <c r="CA57" s="175"/>
      <c r="CB57" s="175"/>
      <c r="CC57" s="175"/>
      <c r="CD57" s="175"/>
      <c r="CE57" s="175"/>
      <c r="CF57" s="175"/>
      <c r="CG57" s="175"/>
      <c r="CH57" s="175"/>
      <c r="CI57" s="175"/>
      <c r="CJ57" s="175"/>
      <c r="CK57" s="175"/>
      <c r="CL57" s="306"/>
      <c r="CM57" s="306"/>
      <c r="CN57" s="306"/>
      <c r="CO57" s="306"/>
      <c r="CP57" s="306"/>
      <c r="CQ57" s="306"/>
      <c r="CR57" s="175"/>
      <c r="CS57" s="175"/>
      <c r="CT57" s="175"/>
      <c r="CU57" s="175"/>
      <c r="CV57" s="175"/>
      <c r="CW57" s="175"/>
      <c r="CX57" s="175"/>
      <c r="CY57" s="175"/>
      <c r="CZ57" s="175"/>
      <c r="DA57" s="175"/>
      <c r="DB57" s="175"/>
      <c r="DC57" s="175"/>
      <c r="DD57" s="175"/>
      <c r="DE57" s="175"/>
      <c r="DF57" s="175"/>
      <c r="DG57" s="175"/>
      <c r="DH57" s="175"/>
      <c r="DI57" s="175"/>
      <c r="DJ57" s="175"/>
      <c r="DK57" s="175"/>
      <c r="DL57" s="175"/>
      <c r="DM57" s="175"/>
      <c r="DN57" s="285"/>
      <c r="DO57" s="338"/>
      <c r="DP57" s="175"/>
      <c r="DQ57" s="175"/>
      <c r="DR57" s="175"/>
      <c r="DS57" s="175"/>
      <c r="DT57" s="175"/>
      <c r="DU57" s="175"/>
      <c r="DV57" s="175"/>
      <c r="DW57" s="175"/>
      <c r="DX57" s="175"/>
      <c r="DY57" s="175"/>
      <c r="DZ57" s="175"/>
      <c r="EA57" s="175"/>
      <c r="EB57" s="175"/>
      <c r="EC57" s="175"/>
      <c r="ED57" s="175"/>
      <c r="AMI57" s="175"/>
      <c r="AMJ57" s="175"/>
    </row>
    <row r="58" s="166" customFormat="true" ht="10.1" hidden="false" customHeight="true" outlineLevel="0" collapsed="false">
      <c r="A58" s="303"/>
      <c r="B58" s="264"/>
      <c r="C58" s="264"/>
      <c r="D58" s="188"/>
      <c r="E58" s="265"/>
      <c r="F58" s="176"/>
      <c r="G58" s="176"/>
      <c r="H58" s="176"/>
      <c r="I58" s="336"/>
      <c r="J58" s="337"/>
      <c r="K58" s="288"/>
      <c r="L58" s="156"/>
      <c r="M58" s="286"/>
      <c r="N58" s="286"/>
      <c r="O58" s="286"/>
      <c r="P58" s="286"/>
      <c r="Q58" s="286"/>
      <c r="R58" s="286"/>
      <c r="S58" s="286"/>
      <c r="T58" s="305"/>
      <c r="U58" s="286"/>
      <c r="V58" s="286"/>
      <c r="W58" s="286"/>
      <c r="X58" s="286"/>
      <c r="Y58" s="286"/>
      <c r="Z58" s="286"/>
      <c r="AA58" s="286"/>
      <c r="AB58" s="291"/>
      <c r="AC58" s="240"/>
      <c r="AD58" s="240"/>
      <c r="AE58" s="235"/>
      <c r="AF58" s="236"/>
      <c r="AG58" s="236"/>
      <c r="AH58" s="236"/>
      <c r="AI58" s="236"/>
      <c r="AJ58" s="236"/>
      <c r="AK58" s="272"/>
      <c r="AL58" s="238"/>
      <c r="AM58" s="273"/>
      <c r="AN58" s="235"/>
      <c r="AO58" s="295"/>
      <c r="AP58" s="296"/>
      <c r="AQ58" s="293"/>
      <c r="AR58" s="293"/>
      <c r="AS58" s="297"/>
      <c r="AT58" s="297"/>
      <c r="AU58" s="175"/>
      <c r="AV58" s="175"/>
      <c r="AW58" s="175"/>
      <c r="AX58" s="175"/>
      <c r="AY58" s="175"/>
      <c r="AZ58" s="175"/>
      <c r="BA58" s="175"/>
      <c r="BB58" s="175"/>
      <c r="BC58" s="175"/>
      <c r="BD58" s="175"/>
      <c r="BE58" s="241"/>
      <c r="BF58" s="241"/>
      <c r="BG58" s="241"/>
      <c r="BH58" s="306"/>
      <c r="BI58" s="285"/>
      <c r="BJ58" s="285"/>
      <c r="BK58" s="306"/>
      <c r="BL58" s="306"/>
      <c r="BM58" s="306"/>
      <c r="BN58" s="306"/>
      <c r="BO58" s="306"/>
      <c r="BP58" s="306"/>
      <c r="BQ58" s="306"/>
      <c r="BR58" s="306"/>
      <c r="BS58" s="306"/>
      <c r="BT58" s="306"/>
      <c r="BU58" s="306"/>
      <c r="BV58" s="306"/>
      <c r="BW58" s="306"/>
      <c r="BX58" s="306"/>
      <c r="BY58" s="306"/>
      <c r="BZ58" s="306"/>
      <c r="CA58" s="175"/>
      <c r="CB58" s="175"/>
      <c r="CC58" s="175"/>
      <c r="CD58" s="175"/>
      <c r="CE58" s="175"/>
      <c r="CF58" s="175"/>
      <c r="CG58" s="175"/>
      <c r="CH58" s="175"/>
      <c r="CI58" s="175"/>
      <c r="CJ58" s="175"/>
      <c r="CK58" s="175"/>
      <c r="CL58" s="306"/>
      <c r="CM58" s="306"/>
      <c r="CN58" s="306"/>
      <c r="CO58" s="306"/>
      <c r="CP58" s="306"/>
      <c r="CQ58" s="306"/>
      <c r="CR58" s="175"/>
      <c r="CS58" s="175"/>
      <c r="CT58" s="175"/>
      <c r="CU58" s="175"/>
      <c r="CV58" s="175"/>
      <c r="CW58" s="175"/>
      <c r="CX58" s="175"/>
      <c r="CY58" s="175"/>
      <c r="CZ58" s="175"/>
      <c r="DA58" s="175"/>
      <c r="DB58" s="175"/>
      <c r="DC58" s="175"/>
      <c r="DD58" s="175"/>
      <c r="DE58" s="175"/>
      <c r="DF58" s="175"/>
      <c r="DG58" s="175"/>
      <c r="DH58" s="175"/>
      <c r="DI58" s="175"/>
      <c r="DJ58" s="175"/>
      <c r="DK58" s="175"/>
      <c r="DL58" s="175"/>
      <c r="DM58" s="175"/>
      <c r="DN58" s="285"/>
      <c r="DO58" s="338"/>
      <c r="DP58" s="175"/>
      <c r="DQ58" s="175"/>
      <c r="DR58" s="175"/>
      <c r="DS58" s="175"/>
      <c r="DT58" s="175"/>
      <c r="DU58" s="175"/>
      <c r="DV58" s="175"/>
      <c r="DW58" s="175"/>
      <c r="DX58" s="175"/>
      <c r="DY58" s="175"/>
      <c r="DZ58" s="175"/>
      <c r="EA58" s="175"/>
      <c r="EB58" s="175"/>
      <c r="EC58" s="175"/>
      <c r="ED58" s="175"/>
      <c r="AMI58" s="175"/>
      <c r="AMJ58" s="175"/>
    </row>
    <row r="59" s="166" customFormat="true" ht="10.1" hidden="false" customHeight="true" outlineLevel="0" collapsed="false">
      <c r="A59" s="303"/>
      <c r="B59" s="264" t="n">
        <f aca="false">SUM(IF(M59="V",-E59),IF(N59="V",-E59),IF(O59="V",-E59),IF(P59="V",-E59),IF(Q59="V",-E59),IF(R59="V",-E59),IF(S59="V",-E59),IF(U59="V",-E59),IF(V59="V",-E59),IF(W59="V",-E59),IF(X59="V",-E59),IF(Y59="V",-E59),IF(Z59="V",-E59),IF(AA59="V",-E59),IF(M59="H",-E59),IF(N59="H",-E59),IF(O59="H",-E59),IF(P59="H",-E59),IF(Q59="H",-E59),IF(R59="H",-E59),IF(S59="H",-E59),IF(U59="H",-E59),IF(V59="H",-E59),IF(W59="H",-E59),IF(X59="H",-E59),IF(Y59="H",-E59),IF(Z59="H",-E59),IF(AA59="H",-E59))</f>
        <v>0</v>
      </c>
      <c r="C59" s="264" t="n">
        <f aca="false">SUM(IF(M59="S",-E59),IF(N59="S",-E59),IF(O59="S",-E59),IF(P59="S",-E59),IF(Q59="S",-E59),IF(R59="S",-E59),IF(S59="S",-E59),IF(U59="S",-E59),IF(V59="S",-E59),IF(W59="S",-E59),IF(X59="S",-E59),IF(Y59="S",-E59),IF(Z59="S",-E59),IF(AA59="S",-E59))</f>
        <v>0</v>
      </c>
      <c r="D59" s="188" t="n">
        <f aca="false">(I59*80)-(K59-(B59+C59))</f>
        <v>0</v>
      </c>
      <c r="E59" s="265"/>
      <c r="F59" s="307"/>
      <c r="G59" s="286"/>
      <c r="H59" s="285"/>
      <c r="I59" s="339"/>
      <c r="J59" s="242"/>
      <c r="K59" s="189"/>
      <c r="L59" s="264"/>
      <c r="M59" s="294"/>
      <c r="N59" s="294"/>
      <c r="O59" s="294"/>
      <c r="P59" s="294"/>
      <c r="Q59" s="294"/>
      <c r="R59" s="294"/>
      <c r="S59" s="294"/>
      <c r="T59" s="284"/>
      <c r="U59" s="294"/>
      <c r="V59" s="294"/>
      <c r="W59" s="294"/>
      <c r="X59" s="294"/>
      <c r="Y59" s="294"/>
      <c r="Z59" s="294"/>
      <c r="AA59" s="294"/>
      <c r="AB59" s="176"/>
      <c r="AC59" s="240"/>
      <c r="AD59" s="240"/>
      <c r="AE59" s="235"/>
      <c r="AF59" s="236"/>
      <c r="AG59" s="236"/>
      <c r="AH59" s="236"/>
      <c r="AI59" s="236"/>
      <c r="AJ59" s="236"/>
      <c r="AK59" s="272"/>
      <c r="AL59" s="238"/>
      <c r="AM59" s="273"/>
      <c r="AN59" s="235"/>
      <c r="AO59" s="295"/>
      <c r="AP59" s="296"/>
      <c r="AQ59" s="293"/>
      <c r="AR59" s="293"/>
      <c r="AS59" s="297"/>
      <c r="AT59" s="297"/>
      <c r="AU59" s="175"/>
      <c r="AV59" s="175"/>
      <c r="AW59" s="175"/>
      <c r="AX59" s="175"/>
      <c r="AY59" s="175"/>
      <c r="AZ59" s="175"/>
      <c r="BA59" s="175"/>
      <c r="BB59" s="175"/>
      <c r="BC59" s="175"/>
      <c r="BD59" s="175"/>
      <c r="BE59" s="241"/>
      <c r="BF59" s="241"/>
      <c r="BG59" s="241"/>
      <c r="BH59" s="306"/>
      <c r="BI59" s="285"/>
      <c r="BJ59" s="285"/>
      <c r="BK59" s="306"/>
      <c r="BL59" s="306"/>
      <c r="BM59" s="306"/>
      <c r="BN59" s="306"/>
      <c r="BO59" s="306"/>
      <c r="BP59" s="306"/>
      <c r="BQ59" s="306"/>
      <c r="BR59" s="306"/>
      <c r="BS59" s="306"/>
      <c r="BT59" s="306"/>
      <c r="BU59" s="306"/>
      <c r="BV59" s="306"/>
      <c r="BW59" s="306"/>
      <c r="BX59" s="306"/>
      <c r="BY59" s="306"/>
      <c r="BZ59" s="306"/>
      <c r="CA59" s="175"/>
      <c r="CB59" s="175"/>
      <c r="CC59" s="175"/>
      <c r="CD59" s="175"/>
      <c r="CE59" s="175"/>
      <c r="CF59" s="175"/>
      <c r="CG59" s="175"/>
      <c r="CH59" s="175"/>
      <c r="CI59" s="175"/>
      <c r="CJ59" s="175"/>
      <c r="CK59" s="175"/>
      <c r="CL59" s="306"/>
      <c r="CM59" s="306"/>
      <c r="CN59" s="306"/>
      <c r="CO59" s="306"/>
      <c r="CP59" s="306"/>
      <c r="CQ59" s="306"/>
      <c r="CR59" s="175"/>
      <c r="CS59" s="175"/>
      <c r="CT59" s="175"/>
      <c r="CU59" s="175"/>
      <c r="CV59" s="175"/>
      <c r="CW59" s="175"/>
      <c r="CX59" s="175"/>
      <c r="CY59" s="175"/>
      <c r="CZ59" s="175"/>
      <c r="DA59" s="175"/>
      <c r="DB59" s="175"/>
      <c r="DC59" s="175"/>
      <c r="DD59" s="175"/>
      <c r="DE59" s="175"/>
      <c r="DF59" s="175"/>
      <c r="DG59" s="175"/>
      <c r="DH59" s="175"/>
      <c r="DI59" s="175"/>
      <c r="DJ59" s="175"/>
      <c r="DK59" s="175"/>
      <c r="DL59" s="175"/>
      <c r="DM59" s="175"/>
      <c r="DN59" s="285"/>
      <c r="DO59" s="338"/>
      <c r="DP59" s="175"/>
      <c r="DQ59" s="175"/>
      <c r="DR59" s="175"/>
      <c r="DS59" s="175"/>
      <c r="DT59" s="175"/>
      <c r="DU59" s="175"/>
      <c r="DV59" s="175"/>
      <c r="DW59" s="175"/>
      <c r="DX59" s="175"/>
      <c r="DY59" s="175"/>
      <c r="DZ59" s="175"/>
      <c r="EA59" s="175"/>
      <c r="EB59" s="175"/>
      <c r="EC59" s="175"/>
      <c r="ED59" s="175"/>
      <c r="AMI59" s="175"/>
      <c r="AMJ59" s="175"/>
    </row>
    <row r="60" s="166" customFormat="true" ht="10.1" hidden="false" customHeight="true" outlineLevel="0" collapsed="false">
      <c r="A60" s="303"/>
      <c r="B60" s="264"/>
      <c r="C60" s="264"/>
      <c r="D60" s="188"/>
      <c r="E60" s="265"/>
      <c r="F60" s="286"/>
      <c r="G60" s="286"/>
      <c r="H60" s="285"/>
      <c r="I60" s="336"/>
      <c r="J60" s="337"/>
      <c r="K60" s="189"/>
      <c r="L60" s="264"/>
      <c r="M60" s="286"/>
      <c r="N60" s="286"/>
      <c r="O60" s="286"/>
      <c r="P60" s="286"/>
      <c r="Q60" s="286"/>
      <c r="R60" s="286"/>
      <c r="S60" s="286"/>
      <c r="T60" s="305"/>
      <c r="U60" s="286"/>
      <c r="V60" s="286"/>
      <c r="W60" s="286"/>
      <c r="X60" s="286"/>
      <c r="Y60" s="286"/>
      <c r="Z60" s="286"/>
      <c r="AA60" s="286"/>
      <c r="AB60" s="291"/>
      <c r="AC60" s="240"/>
      <c r="AD60" s="240"/>
      <c r="AE60" s="235"/>
      <c r="AF60" s="236"/>
      <c r="AG60" s="236"/>
      <c r="AH60" s="236"/>
      <c r="AI60" s="236"/>
      <c r="AJ60" s="236"/>
      <c r="AK60" s="272"/>
      <c r="AL60" s="238"/>
      <c r="AM60" s="273"/>
      <c r="AN60" s="235"/>
      <c r="AO60" s="295"/>
      <c r="AP60" s="296"/>
      <c r="AQ60" s="293"/>
      <c r="AR60" s="293"/>
      <c r="AS60" s="297"/>
      <c r="AT60" s="297"/>
      <c r="AU60" s="175"/>
      <c r="AV60" s="175"/>
      <c r="AW60" s="175"/>
      <c r="AX60" s="175"/>
      <c r="AY60" s="175"/>
      <c r="AZ60" s="175"/>
      <c r="BA60" s="175"/>
      <c r="BB60" s="175"/>
      <c r="BC60" s="175"/>
      <c r="BD60" s="175"/>
      <c r="BE60" s="241"/>
      <c r="BF60" s="241"/>
      <c r="BG60" s="241"/>
      <c r="BH60" s="306"/>
      <c r="BI60" s="285"/>
      <c r="BJ60" s="285"/>
      <c r="BK60" s="306"/>
      <c r="BL60" s="306"/>
      <c r="BM60" s="306"/>
      <c r="BN60" s="306"/>
      <c r="BO60" s="306"/>
      <c r="BP60" s="306"/>
      <c r="BQ60" s="306"/>
      <c r="BR60" s="306"/>
      <c r="BS60" s="306"/>
      <c r="BT60" s="306"/>
      <c r="BU60" s="306"/>
      <c r="BV60" s="306"/>
      <c r="BW60" s="306"/>
      <c r="BX60" s="306"/>
      <c r="BY60" s="306"/>
      <c r="BZ60" s="306"/>
      <c r="CA60" s="175"/>
      <c r="CB60" s="175"/>
      <c r="CC60" s="175"/>
      <c r="CD60" s="175"/>
      <c r="CE60" s="175"/>
      <c r="CF60" s="175"/>
      <c r="CG60" s="175"/>
      <c r="CH60" s="175"/>
      <c r="CI60" s="175"/>
      <c r="CJ60" s="175"/>
      <c r="CK60" s="175"/>
      <c r="CL60" s="306"/>
      <c r="CM60" s="306"/>
      <c r="CN60" s="306"/>
      <c r="CO60" s="306"/>
      <c r="CP60" s="306"/>
      <c r="CQ60" s="306"/>
      <c r="CR60" s="175"/>
      <c r="CS60" s="175"/>
      <c r="CT60" s="175"/>
      <c r="CU60" s="175"/>
      <c r="CV60" s="175"/>
      <c r="CW60" s="175"/>
      <c r="CX60" s="175"/>
      <c r="CY60" s="175"/>
      <c r="CZ60" s="175"/>
      <c r="DA60" s="175"/>
      <c r="DB60" s="175"/>
      <c r="DC60" s="175"/>
      <c r="DD60" s="175"/>
      <c r="DE60" s="175"/>
      <c r="DF60" s="175"/>
      <c r="DG60" s="175"/>
      <c r="DH60" s="175"/>
      <c r="DI60" s="175"/>
      <c r="DJ60" s="175"/>
      <c r="DK60" s="175"/>
      <c r="DL60" s="175"/>
      <c r="DM60" s="175"/>
      <c r="DN60" s="285"/>
      <c r="DO60" s="338"/>
      <c r="DP60" s="175"/>
      <c r="DQ60" s="175"/>
      <c r="DR60" s="175"/>
      <c r="DS60" s="175"/>
      <c r="DT60" s="175"/>
      <c r="DU60" s="175"/>
      <c r="DV60" s="175"/>
      <c r="DW60" s="175"/>
      <c r="DX60" s="175"/>
      <c r="DY60" s="175"/>
      <c r="DZ60" s="175"/>
      <c r="EA60" s="175"/>
      <c r="EB60" s="175"/>
      <c r="EC60" s="175"/>
      <c r="ED60" s="175"/>
      <c r="AMI60" s="175"/>
      <c r="AMJ60" s="175"/>
    </row>
    <row r="61" s="166" customFormat="true" ht="10.1" hidden="false" customHeight="true" outlineLevel="0" collapsed="false">
      <c r="A61" s="303"/>
      <c r="B61" s="264" t="n">
        <f aca="false">SUM(IF(M61="V",-E61),IF(N61="V",-E61),IF(O61="V",-E61),IF(P61="V",-E61),IF(Q61="V",-E61),IF(R61="V",-E61),IF(S61="V",-E61),IF(U61="V",-E61),IF(V61="V",-E61),IF(W61="V",-E61),IF(X61="V",-E61),IF(Y61="V",-E61),IF(Z61="V",-E61),IF(AA61="V",-E61),IF(M61="H",-E61),IF(N61="H",-E61),IF(O61="H",-E61),IF(P61="H",-E61),IF(Q61="H",-E61),IF(R61="H",-E61),IF(S61="H",-E61),IF(U61="H",-E61),IF(V61="H",-E61),IF(W61="H",-E61),IF(X61="H",-E61),IF(Y61="H",-E61),IF(Z61="H",-E61),IF(AA61="H",-E61))</f>
        <v>0</v>
      </c>
      <c r="C61" s="264" t="n">
        <f aca="false">SUM(IF(M61="S",-E61),IF(N61="S",-E61),IF(O61="S",-E61),IF(P61="S",-E61),IF(Q61="S",-E61),IF(R61="S",-E61),IF(S61="S",-E61),IF(U61="S",-E61),IF(V61="S",-E61),IF(W61="S",-E61),IF(X61="S",-E61),IF(Y61="S",-E61),IF(Z61="S",-E61),IF(AA61="S",-E61))</f>
        <v>0</v>
      </c>
      <c r="D61" s="188" t="n">
        <f aca="false">(I61*80)-(K61-(B61+C61))</f>
        <v>0</v>
      </c>
      <c r="E61" s="265"/>
      <c r="F61" s="307"/>
      <c r="G61" s="286"/>
      <c r="H61" s="285"/>
      <c r="I61" s="339"/>
      <c r="J61" s="242"/>
      <c r="K61" s="189"/>
      <c r="L61" s="264"/>
      <c r="M61" s="294"/>
      <c r="N61" s="294"/>
      <c r="O61" s="294"/>
      <c r="P61" s="294"/>
      <c r="Q61" s="294"/>
      <c r="R61" s="294"/>
      <c r="S61" s="294"/>
      <c r="T61" s="284"/>
      <c r="U61" s="294"/>
      <c r="V61" s="294"/>
      <c r="W61" s="294"/>
      <c r="X61" s="294"/>
      <c r="Y61" s="294"/>
      <c r="Z61" s="294"/>
      <c r="AA61" s="294"/>
      <c r="AB61" s="176"/>
      <c r="AC61" s="241"/>
      <c r="AD61" s="240"/>
      <c r="AE61" s="235"/>
      <c r="AF61" s="236"/>
      <c r="AG61" s="236"/>
      <c r="AH61" s="236"/>
      <c r="AI61" s="236"/>
      <c r="AJ61" s="236"/>
      <c r="AK61" s="272"/>
      <c r="AL61" s="238"/>
      <c r="AM61" s="273"/>
      <c r="AN61" s="235"/>
      <c r="AO61" s="295"/>
      <c r="AP61" s="296"/>
      <c r="AQ61" s="293"/>
      <c r="AR61" s="293"/>
      <c r="AS61" s="297"/>
      <c r="AT61" s="297"/>
      <c r="AU61" s="175"/>
      <c r="AV61" s="175"/>
      <c r="AW61" s="175"/>
      <c r="AX61" s="175"/>
      <c r="AY61" s="175"/>
      <c r="AZ61" s="175"/>
      <c r="BA61" s="175"/>
      <c r="BB61" s="175"/>
      <c r="BC61" s="175"/>
      <c r="BD61" s="175"/>
      <c r="BE61" s="241"/>
      <c r="BF61" s="241"/>
      <c r="BG61" s="241"/>
      <c r="BH61" s="306"/>
      <c r="BI61" s="285"/>
      <c r="BJ61" s="285"/>
      <c r="BK61" s="306"/>
      <c r="BL61" s="306"/>
      <c r="BM61" s="306"/>
      <c r="BN61" s="306"/>
      <c r="BO61" s="306"/>
      <c r="BP61" s="306"/>
      <c r="BQ61" s="306"/>
      <c r="BR61" s="306"/>
      <c r="BS61" s="306"/>
      <c r="BT61" s="306"/>
      <c r="BU61" s="306"/>
      <c r="BV61" s="306"/>
      <c r="BW61" s="306"/>
      <c r="BX61" s="306"/>
      <c r="BY61" s="306"/>
      <c r="BZ61" s="306"/>
      <c r="CA61" s="175"/>
      <c r="CB61" s="175"/>
      <c r="CC61" s="175"/>
      <c r="CD61" s="175"/>
      <c r="CE61" s="175"/>
      <c r="CF61" s="175"/>
      <c r="CG61" s="175"/>
      <c r="CH61" s="175"/>
      <c r="CI61" s="175"/>
      <c r="CJ61" s="175"/>
      <c r="CK61" s="175"/>
      <c r="CL61" s="306"/>
      <c r="CM61" s="306"/>
      <c r="CN61" s="306"/>
      <c r="CO61" s="306"/>
      <c r="CP61" s="306"/>
      <c r="CQ61" s="306"/>
      <c r="CR61" s="175"/>
      <c r="CS61" s="175"/>
      <c r="CT61" s="175"/>
      <c r="CU61" s="175"/>
      <c r="CV61" s="175"/>
      <c r="CW61" s="175"/>
      <c r="CX61" s="175"/>
      <c r="CY61" s="175"/>
      <c r="CZ61" s="175"/>
      <c r="DA61" s="175"/>
      <c r="DB61" s="175"/>
      <c r="DC61" s="175"/>
      <c r="DD61" s="175"/>
      <c r="DE61" s="175"/>
      <c r="DF61" s="175"/>
      <c r="DG61" s="175"/>
      <c r="DH61" s="175"/>
      <c r="DI61" s="175"/>
      <c r="DJ61" s="175"/>
      <c r="DK61" s="175"/>
      <c r="DL61" s="175"/>
      <c r="DM61" s="175"/>
      <c r="DN61" s="285"/>
      <c r="DO61" s="338"/>
      <c r="DP61" s="175"/>
      <c r="DQ61" s="175"/>
      <c r="DR61" s="175"/>
      <c r="DS61" s="175"/>
      <c r="DT61" s="175"/>
      <c r="DU61" s="175"/>
      <c r="DV61" s="175"/>
      <c r="DW61" s="175"/>
      <c r="DX61" s="175"/>
      <c r="DY61" s="175"/>
      <c r="DZ61" s="175"/>
      <c r="EA61" s="175"/>
      <c r="EB61" s="175"/>
      <c r="EC61" s="175"/>
      <c r="ED61" s="175"/>
      <c r="AMI61" s="175"/>
      <c r="AMJ61" s="175"/>
    </row>
    <row r="62" s="166" customFormat="true" ht="10.1" hidden="false" customHeight="true" outlineLevel="0" collapsed="false">
      <c r="A62" s="303"/>
      <c r="B62" s="264"/>
      <c r="C62" s="264"/>
      <c r="D62" s="188"/>
      <c r="E62" s="265"/>
      <c r="F62" s="286"/>
      <c r="G62" s="176"/>
      <c r="H62" s="285"/>
      <c r="I62" s="336"/>
      <c r="J62" s="337"/>
      <c r="K62" s="189"/>
      <c r="L62" s="264"/>
      <c r="M62" s="286"/>
      <c r="N62" s="286"/>
      <c r="O62" s="286"/>
      <c r="P62" s="286"/>
      <c r="Q62" s="286"/>
      <c r="R62" s="286"/>
      <c r="S62" s="286"/>
      <c r="T62" s="305"/>
      <c r="U62" s="286"/>
      <c r="V62" s="286"/>
      <c r="W62" s="286"/>
      <c r="X62" s="286"/>
      <c r="Y62" s="286"/>
      <c r="Z62" s="286"/>
      <c r="AA62" s="286"/>
      <c r="AB62" s="291"/>
      <c r="AC62" s="340"/>
      <c r="AD62" s="340"/>
      <c r="AE62" s="235"/>
      <c r="AF62" s="236"/>
      <c r="AG62" s="236"/>
      <c r="AH62" s="236"/>
      <c r="AI62" s="236"/>
      <c r="AJ62" s="236"/>
      <c r="AK62" s="272"/>
      <c r="AL62" s="238"/>
      <c r="AM62" s="273"/>
      <c r="AN62" s="235"/>
      <c r="AO62" s="295"/>
      <c r="AP62" s="296"/>
      <c r="AQ62" s="293"/>
      <c r="AR62" s="293"/>
      <c r="AS62" s="297"/>
      <c r="AT62" s="297"/>
      <c r="AU62" s="175"/>
      <c r="AV62" s="175"/>
      <c r="AW62" s="175"/>
      <c r="AX62" s="175"/>
      <c r="AY62" s="175"/>
      <c r="AZ62" s="175"/>
      <c r="BA62" s="175"/>
      <c r="BB62" s="175"/>
      <c r="BC62" s="175"/>
      <c r="BD62" s="175"/>
      <c r="BE62" s="241"/>
      <c r="BF62" s="241"/>
      <c r="BG62" s="241"/>
      <c r="BH62" s="306"/>
      <c r="BI62" s="285"/>
      <c r="BJ62" s="285"/>
      <c r="BK62" s="306"/>
      <c r="BL62" s="306"/>
      <c r="BM62" s="306"/>
      <c r="BN62" s="306"/>
      <c r="BO62" s="306"/>
      <c r="BP62" s="306"/>
      <c r="BQ62" s="306"/>
      <c r="BR62" s="306"/>
      <c r="BS62" s="306"/>
      <c r="BT62" s="306"/>
      <c r="BU62" s="306"/>
      <c r="BV62" s="306"/>
      <c r="BW62" s="306"/>
      <c r="BX62" s="306"/>
      <c r="BY62" s="306"/>
      <c r="BZ62" s="306"/>
      <c r="CA62" s="175"/>
      <c r="CB62" s="175"/>
      <c r="CC62" s="175"/>
      <c r="CD62" s="175"/>
      <c r="CE62" s="175"/>
      <c r="CF62" s="175"/>
      <c r="CG62" s="175"/>
      <c r="CH62" s="175"/>
      <c r="CI62" s="175"/>
      <c r="CJ62" s="175"/>
      <c r="CK62" s="175"/>
      <c r="CL62" s="306"/>
      <c r="CM62" s="306"/>
      <c r="CN62" s="306"/>
      <c r="CO62" s="306"/>
      <c r="CP62" s="306"/>
      <c r="CQ62" s="306"/>
      <c r="CR62" s="175"/>
      <c r="CS62" s="175"/>
      <c r="CT62" s="175"/>
      <c r="CU62" s="175"/>
      <c r="CV62" s="175"/>
      <c r="CW62" s="175"/>
      <c r="CX62" s="175"/>
      <c r="CY62" s="175"/>
      <c r="CZ62" s="175"/>
      <c r="DA62" s="175"/>
      <c r="DB62" s="175"/>
      <c r="DC62" s="175"/>
      <c r="DD62" s="175"/>
      <c r="DE62" s="175"/>
      <c r="DF62" s="175"/>
      <c r="DG62" s="175"/>
      <c r="DH62" s="175"/>
      <c r="DI62" s="175"/>
      <c r="DJ62" s="175"/>
      <c r="DK62" s="175"/>
      <c r="DL62" s="175"/>
      <c r="DM62" s="175"/>
      <c r="DN62" s="285"/>
      <c r="DO62" s="338"/>
      <c r="DP62" s="175"/>
      <c r="DQ62" s="175"/>
      <c r="DR62" s="175"/>
      <c r="DS62" s="175"/>
      <c r="DT62" s="175"/>
      <c r="DU62" s="175"/>
      <c r="DV62" s="175"/>
      <c r="DW62" s="175"/>
      <c r="DX62" s="175"/>
      <c r="DY62" s="175"/>
      <c r="DZ62" s="175"/>
      <c r="EA62" s="175"/>
      <c r="EB62" s="175"/>
      <c r="EC62" s="175"/>
      <c r="ED62" s="175"/>
      <c r="AMI62" s="175"/>
      <c r="AMJ62" s="175"/>
    </row>
    <row r="63" s="166" customFormat="true" ht="10.1" hidden="false" customHeight="true" outlineLevel="0" collapsed="false">
      <c r="A63" s="303"/>
      <c r="B63" s="264" t="n">
        <f aca="false">SUM(IF(M63="V",-E63),IF(N63="V",-E63),IF(O63="V",-E63),IF(P63="V",-E63),IF(Q63="V",-E63),IF(R63="V",-E63),IF(S63="V",-E63),IF(U63="V",-E63),IF(V63="V",-E63),IF(W63="V",-E63),IF(X63="V",-E63),IF(Y63="V",-E63),IF(Z63="V",-E63),IF(AA63="V",-E63),IF(M63="H",-E63),IF(N63="H",-E63),IF(O63="H",-E63),IF(P63="H",-E63),IF(Q63="H",-E63),IF(R63="H",-E63),IF(S63="H",-E63),IF(U63="H",-E63),IF(V63="H",-E63),IF(W63="H",-E63),IF(X63="H",-E63),IF(Y63="H",-E63),IF(Z63="H",-E63),IF(AA63="H",-E63))</f>
        <v>0</v>
      </c>
      <c r="C63" s="264" t="n">
        <f aca="false">SUM(IF(M63="S",-E63),IF(N63="S",-E63),IF(O63="S",-E63),IF(P63="S",-E63),IF(Q63="S",-E63),IF(R63="S",-E63),IF(S63="S",-E63),IF(U63="S",-E63),IF(V63="S",-E63),IF(W63="S",-E63),IF(X63="S",-E63),IF(Y63="S",-E63),IF(Z63="S",-E63),IF(AA63="S",-E63))</f>
        <v>0</v>
      </c>
      <c r="D63" s="188" t="n">
        <f aca="false">(I63*80)-(K63-(B63+C63))</f>
        <v>0</v>
      </c>
      <c r="E63" s="265"/>
      <c r="F63" s="307"/>
      <c r="G63" s="286"/>
      <c r="H63" s="285"/>
      <c r="I63" s="339"/>
      <c r="J63" s="242"/>
      <c r="K63" s="189"/>
      <c r="L63" s="264"/>
      <c r="M63" s="294"/>
      <c r="N63" s="294"/>
      <c r="O63" s="294"/>
      <c r="P63" s="294"/>
      <c r="Q63" s="294"/>
      <c r="R63" s="294"/>
      <c r="S63" s="294"/>
      <c r="T63" s="305"/>
      <c r="U63" s="294"/>
      <c r="V63" s="294"/>
      <c r="W63" s="294"/>
      <c r="X63" s="294"/>
      <c r="Y63" s="294"/>
      <c r="Z63" s="294"/>
      <c r="AA63" s="294"/>
      <c r="AB63" s="176"/>
      <c r="AC63" s="241"/>
      <c r="AD63" s="340"/>
      <c r="AE63" s="235"/>
      <c r="AF63" s="236"/>
      <c r="AG63" s="236"/>
      <c r="AH63" s="236"/>
      <c r="AI63" s="236"/>
      <c r="AJ63" s="236"/>
      <c r="AK63" s="272"/>
      <c r="AL63" s="238"/>
      <c r="AM63" s="273"/>
      <c r="AN63" s="235"/>
      <c r="AO63" s="295"/>
      <c r="AP63" s="296"/>
      <c r="AQ63" s="293"/>
      <c r="AR63" s="293"/>
      <c r="AS63" s="297"/>
      <c r="AT63" s="297"/>
      <c r="AU63" s="175"/>
      <c r="AV63" s="175"/>
      <c r="AW63" s="175"/>
      <c r="AX63" s="175"/>
      <c r="AY63" s="175"/>
      <c r="AZ63" s="175"/>
      <c r="BA63" s="175"/>
      <c r="BB63" s="175"/>
      <c r="BC63" s="175"/>
      <c r="BD63" s="175"/>
      <c r="BE63" s="241"/>
      <c r="BF63" s="241"/>
      <c r="BG63" s="241"/>
      <c r="BH63" s="306"/>
      <c r="BI63" s="285"/>
      <c r="BJ63" s="285"/>
      <c r="BK63" s="306"/>
      <c r="BL63" s="306"/>
      <c r="BM63" s="306"/>
      <c r="BN63" s="306"/>
      <c r="BO63" s="306"/>
      <c r="BP63" s="306"/>
      <c r="BQ63" s="306"/>
      <c r="BR63" s="306"/>
      <c r="BS63" s="306"/>
      <c r="BT63" s="306"/>
      <c r="BU63" s="306"/>
      <c r="BV63" s="306"/>
      <c r="BW63" s="306"/>
      <c r="BX63" s="306"/>
      <c r="BY63" s="306"/>
      <c r="BZ63" s="306"/>
      <c r="CA63" s="175"/>
      <c r="CB63" s="175"/>
      <c r="CC63" s="175"/>
      <c r="CD63" s="175"/>
      <c r="CE63" s="175"/>
      <c r="CF63" s="175"/>
      <c r="CG63" s="175"/>
      <c r="CH63" s="175"/>
      <c r="CI63" s="175"/>
      <c r="CJ63" s="175"/>
      <c r="CK63" s="175"/>
      <c r="CL63" s="306"/>
      <c r="CM63" s="306"/>
      <c r="CN63" s="306"/>
      <c r="CO63" s="306"/>
      <c r="CP63" s="306"/>
      <c r="CQ63" s="306"/>
      <c r="CR63" s="175"/>
      <c r="CS63" s="175"/>
      <c r="CT63" s="175"/>
      <c r="CU63" s="175"/>
      <c r="CV63" s="175"/>
      <c r="CW63" s="175"/>
      <c r="CX63" s="175"/>
      <c r="CY63" s="175"/>
      <c r="CZ63" s="175"/>
      <c r="DA63" s="175"/>
      <c r="DB63" s="175"/>
      <c r="DC63" s="175"/>
      <c r="DD63" s="175"/>
      <c r="DE63" s="175"/>
      <c r="DF63" s="175"/>
      <c r="DG63" s="175"/>
      <c r="DH63" s="175"/>
      <c r="DI63" s="175"/>
      <c r="DJ63" s="175"/>
      <c r="DK63" s="175"/>
      <c r="DL63" s="175"/>
      <c r="DM63" s="175"/>
      <c r="DN63" s="285"/>
      <c r="DO63" s="338"/>
      <c r="DP63" s="175"/>
      <c r="DQ63" s="175"/>
      <c r="DR63" s="175"/>
      <c r="DS63" s="175"/>
      <c r="DT63" s="175"/>
      <c r="DU63" s="175"/>
      <c r="DV63" s="175"/>
      <c r="DW63" s="175"/>
      <c r="DX63" s="175"/>
      <c r="DY63" s="175"/>
      <c r="DZ63" s="175"/>
      <c r="EA63" s="175"/>
      <c r="EB63" s="175"/>
      <c r="EC63" s="175"/>
      <c r="ED63" s="175"/>
      <c r="AMI63" s="175"/>
      <c r="AMJ63" s="175"/>
    </row>
    <row r="64" s="166" customFormat="true" ht="10.1" hidden="false" customHeight="true" outlineLevel="0" collapsed="false">
      <c r="A64" s="303"/>
      <c r="B64" s="264"/>
      <c r="C64" s="264"/>
      <c r="D64" s="188"/>
      <c r="E64" s="265"/>
      <c r="F64" s="176"/>
      <c r="G64" s="286"/>
      <c r="H64" s="176"/>
      <c r="I64" s="336"/>
      <c r="J64" s="337"/>
      <c r="K64" s="288"/>
      <c r="L64" s="156"/>
      <c r="M64" s="286"/>
      <c r="N64" s="286"/>
      <c r="O64" s="286"/>
      <c r="P64" s="286"/>
      <c r="Q64" s="286"/>
      <c r="R64" s="286"/>
      <c r="S64" s="286"/>
      <c r="T64" s="284"/>
      <c r="U64" s="286"/>
      <c r="V64" s="286"/>
      <c r="W64" s="286"/>
      <c r="X64" s="286"/>
      <c r="Y64" s="286"/>
      <c r="Z64" s="286"/>
      <c r="AA64" s="286"/>
      <c r="AB64" s="291"/>
      <c r="AC64" s="340"/>
      <c r="AD64" s="340"/>
      <c r="AE64" s="235"/>
      <c r="AF64" s="236"/>
      <c r="AG64" s="236"/>
      <c r="AH64" s="236"/>
      <c r="AI64" s="236"/>
      <c r="AJ64" s="236"/>
      <c r="AK64" s="272"/>
      <c r="AL64" s="238"/>
      <c r="AM64" s="273"/>
      <c r="AN64" s="235"/>
      <c r="AO64" s="295"/>
      <c r="AP64" s="296"/>
      <c r="AQ64" s="293"/>
      <c r="AR64" s="293"/>
      <c r="AS64" s="297"/>
      <c r="AT64" s="297"/>
      <c r="AU64" s="175"/>
      <c r="AV64" s="175"/>
      <c r="AW64" s="175"/>
      <c r="AX64" s="175"/>
      <c r="AY64" s="175"/>
      <c r="AZ64" s="175"/>
      <c r="BA64" s="175"/>
      <c r="BB64" s="175"/>
      <c r="BC64" s="175"/>
      <c r="BD64" s="175"/>
      <c r="BE64" s="241"/>
      <c r="BF64" s="241"/>
      <c r="BG64" s="241"/>
      <c r="BH64" s="306"/>
      <c r="BI64" s="285"/>
      <c r="BJ64" s="285"/>
      <c r="BK64" s="306"/>
      <c r="BL64" s="306"/>
      <c r="BM64" s="306"/>
      <c r="BN64" s="306"/>
      <c r="BO64" s="306"/>
      <c r="BP64" s="306"/>
      <c r="BQ64" s="306"/>
      <c r="BR64" s="306"/>
      <c r="BS64" s="306"/>
      <c r="BT64" s="306"/>
      <c r="BU64" s="306"/>
      <c r="BV64" s="306"/>
      <c r="BW64" s="306"/>
      <c r="BX64" s="306"/>
      <c r="BY64" s="306"/>
      <c r="BZ64" s="306"/>
      <c r="CA64" s="175"/>
      <c r="CB64" s="175"/>
      <c r="CC64" s="175"/>
      <c r="CD64" s="175"/>
      <c r="CE64" s="175"/>
      <c r="CF64" s="175"/>
      <c r="CG64" s="175"/>
      <c r="CH64" s="175"/>
      <c r="CI64" s="175"/>
      <c r="CJ64" s="175"/>
      <c r="CK64" s="175"/>
      <c r="CL64" s="306"/>
      <c r="CM64" s="306"/>
      <c r="CN64" s="306"/>
      <c r="CO64" s="306"/>
      <c r="CP64" s="306"/>
      <c r="CQ64" s="306"/>
      <c r="CR64" s="175"/>
      <c r="CS64" s="175"/>
      <c r="CT64" s="175"/>
      <c r="CU64" s="175"/>
      <c r="CV64" s="175"/>
      <c r="CW64" s="175"/>
      <c r="CX64" s="175"/>
      <c r="CY64" s="175"/>
      <c r="CZ64" s="175"/>
      <c r="DA64" s="175"/>
      <c r="DB64" s="175"/>
      <c r="DC64" s="175"/>
      <c r="DD64" s="175"/>
      <c r="DE64" s="175"/>
      <c r="DF64" s="175"/>
      <c r="DG64" s="175"/>
      <c r="DH64" s="175"/>
      <c r="DI64" s="175"/>
      <c r="DJ64" s="175"/>
      <c r="DK64" s="175"/>
      <c r="DL64" s="175"/>
      <c r="DM64" s="175"/>
      <c r="DN64" s="285"/>
      <c r="DO64" s="338"/>
      <c r="DP64" s="175"/>
      <c r="DQ64" s="175"/>
      <c r="DR64" s="175"/>
      <c r="DS64" s="175"/>
      <c r="DT64" s="175"/>
      <c r="DU64" s="175"/>
      <c r="DV64" s="175"/>
      <c r="DW64" s="175"/>
      <c r="DX64" s="175"/>
      <c r="DY64" s="175"/>
      <c r="DZ64" s="175"/>
      <c r="EA64" s="175"/>
      <c r="EB64" s="175"/>
      <c r="EC64" s="175"/>
      <c r="ED64" s="175"/>
      <c r="AMI64" s="175"/>
      <c r="AMJ64" s="175"/>
    </row>
    <row r="65" s="166" customFormat="true" ht="10.1" hidden="false" customHeight="true" outlineLevel="0" collapsed="false">
      <c r="A65" s="303"/>
      <c r="B65" s="264" t="n">
        <f aca="false">SUM(IF(M65="V",-E65),IF(N65="V",-E65),IF(O65="V",-E65),IF(P65="V",-E65),IF(Q65="V",-E65),IF(R65="V",-E65),IF(S65="V",-E65),IF(U65="V",-E65),IF(V65="V",-E65),IF(W65="V",-E65),IF(X65="V",-E65),IF(Y65="V",-E65),IF(Z65="V",-E65),IF(AA65="V",-E65),IF(M65="H",-E65),IF(N65="H",-E65),IF(O65="H",-E65),IF(P65="H",-E65),IF(Q65="H",-E65),IF(R65="H",-E65),IF(S65="H",-E65),IF(U65="H",-E65),IF(V65="H",-E65),IF(W65="H",-E65),IF(X65="H",-E65),IF(Y65="H",-E65),IF(Z65="H",-E65),IF(AA65="H",-E65))</f>
        <v>0</v>
      </c>
      <c r="C65" s="264" t="n">
        <f aca="false">SUM(IF(M65="S",-E65),IF(N65="S",-E65),IF(O65="S",-E65),IF(P65="S",-E65),IF(Q65="S",-E65),IF(R65="S",-E65),IF(S65="S",-E65),IF(U65="S",-E65),IF(V65="S",-E65),IF(W65="S",-E65),IF(X65="S",-E65),IF(Y65="S",-E65),IF(Z65="S",-E65),IF(AA65="S",-E65))</f>
        <v>0</v>
      </c>
      <c r="D65" s="188" t="n">
        <f aca="false">(I65*80)-(K65-(B65+C65))</f>
        <v>0</v>
      </c>
      <c r="E65" s="265"/>
      <c r="F65" s="307"/>
      <c r="G65" s="286"/>
      <c r="H65" s="285"/>
      <c r="I65" s="339"/>
      <c r="J65" s="242"/>
      <c r="K65" s="189"/>
      <c r="L65" s="264"/>
      <c r="M65" s="294"/>
      <c r="N65" s="294"/>
      <c r="O65" s="294"/>
      <c r="P65" s="294"/>
      <c r="Q65" s="294"/>
      <c r="R65" s="294"/>
      <c r="S65" s="294"/>
      <c r="T65" s="284"/>
      <c r="U65" s="294"/>
      <c r="V65" s="294"/>
      <c r="W65" s="294"/>
      <c r="X65" s="294"/>
      <c r="Y65" s="294"/>
      <c r="Z65" s="294"/>
      <c r="AA65" s="294"/>
      <c r="AB65" s="176"/>
      <c r="AC65" s="340"/>
      <c r="AD65" s="241"/>
      <c r="AE65" s="235"/>
      <c r="AF65" s="236"/>
      <c r="AG65" s="236"/>
      <c r="AH65" s="236"/>
      <c r="AI65" s="236"/>
      <c r="AJ65" s="236"/>
      <c r="AK65" s="272"/>
      <c r="AL65" s="238"/>
      <c r="AM65" s="273"/>
      <c r="AN65" s="235"/>
      <c r="AO65" s="295"/>
      <c r="AP65" s="296"/>
      <c r="AQ65" s="293"/>
      <c r="AR65" s="293"/>
      <c r="AS65" s="297"/>
      <c r="AT65" s="297"/>
      <c r="AU65" s="175"/>
      <c r="AV65" s="175"/>
      <c r="AW65" s="175"/>
      <c r="AX65" s="175"/>
      <c r="AY65" s="175"/>
      <c r="AZ65" s="175"/>
      <c r="BA65" s="175"/>
      <c r="BB65" s="175"/>
      <c r="BC65" s="175"/>
      <c r="BD65" s="175"/>
      <c r="BE65" s="241"/>
      <c r="BF65" s="241"/>
      <c r="BG65" s="241"/>
      <c r="BH65" s="306"/>
      <c r="BI65" s="285"/>
      <c r="BJ65" s="285"/>
      <c r="BK65" s="306"/>
      <c r="BL65" s="306"/>
      <c r="BM65" s="306"/>
      <c r="BN65" s="306"/>
      <c r="BO65" s="306"/>
      <c r="BP65" s="306"/>
      <c r="BQ65" s="306"/>
      <c r="BR65" s="306"/>
      <c r="BS65" s="306"/>
      <c r="BT65" s="306"/>
      <c r="BU65" s="306"/>
      <c r="BV65" s="306"/>
      <c r="BW65" s="306"/>
      <c r="BX65" s="306"/>
      <c r="BY65" s="306"/>
      <c r="BZ65" s="306"/>
      <c r="CA65" s="175"/>
      <c r="CB65" s="175"/>
      <c r="CC65" s="175"/>
      <c r="CD65" s="175"/>
      <c r="CE65" s="175"/>
      <c r="CF65" s="175"/>
      <c r="CG65" s="175"/>
      <c r="CH65" s="175"/>
      <c r="CI65" s="175"/>
      <c r="CJ65" s="175"/>
      <c r="CK65" s="175"/>
      <c r="CL65" s="306"/>
      <c r="CM65" s="306"/>
      <c r="CN65" s="306"/>
      <c r="CO65" s="306"/>
      <c r="CP65" s="306"/>
      <c r="CQ65" s="306"/>
      <c r="CR65" s="175"/>
      <c r="CS65" s="175"/>
      <c r="CT65" s="175"/>
      <c r="CU65" s="175"/>
      <c r="CV65" s="175"/>
      <c r="CW65" s="175"/>
      <c r="CX65" s="175"/>
      <c r="CY65" s="175"/>
      <c r="CZ65" s="175"/>
      <c r="DA65" s="175"/>
      <c r="DB65" s="175"/>
      <c r="DC65" s="175"/>
      <c r="DD65" s="175"/>
      <c r="DE65" s="175"/>
      <c r="DF65" s="175"/>
      <c r="DG65" s="175"/>
      <c r="DH65" s="175"/>
      <c r="DI65" s="175"/>
      <c r="DJ65" s="175"/>
      <c r="DK65" s="175"/>
      <c r="DL65" s="175"/>
      <c r="DM65" s="175"/>
      <c r="DN65" s="285"/>
      <c r="DO65" s="338"/>
      <c r="DP65" s="175"/>
      <c r="DQ65" s="175"/>
      <c r="DR65" s="175"/>
      <c r="DS65" s="175"/>
      <c r="DT65" s="175"/>
      <c r="DU65" s="175"/>
      <c r="DV65" s="175"/>
      <c r="DW65" s="175"/>
      <c r="DX65" s="175"/>
      <c r="DY65" s="175"/>
      <c r="DZ65" s="175"/>
      <c r="EA65" s="175"/>
      <c r="EB65" s="175"/>
      <c r="EC65" s="175"/>
      <c r="ED65" s="175"/>
      <c r="AMI65" s="175"/>
      <c r="AMJ65" s="175"/>
    </row>
    <row r="72" customFormat="false" ht="13.25" hidden="false" customHeight="true" outlineLevel="0" collapsed="false"/>
    <row r="1047850" customFormat="false" ht="12.25" hidden="false" customHeight="true" outlineLevel="0" collapsed="false"/>
    <row r="1047851" customFormat="false" ht="12.25" hidden="false" customHeight="true" outlineLevel="0" collapsed="false"/>
    <row r="1047852" customFormat="false" ht="12.25" hidden="false" customHeight="true" outlineLevel="0" collapsed="false"/>
    <row r="1047853" customFormat="false" ht="12.25" hidden="false" customHeight="true" outlineLevel="0" collapsed="false"/>
    <row r="1047854" customFormat="false" ht="12.25" hidden="false" customHeight="true" outlineLevel="0" collapsed="false"/>
    <row r="1047855" customFormat="false" ht="12.85" hidden="false" customHeight="true" outlineLevel="0" collapsed="false"/>
    <row r="1047856" customFormat="false" ht="12.85" hidden="false" customHeight="true" outlineLevel="0" collapsed="false"/>
    <row r="1047857" customFormat="false" ht="12.85" hidden="false" customHeight="true" outlineLevel="0" collapsed="false"/>
    <row r="1047858" customFormat="false" ht="12.85" hidden="false" customHeight="true" outlineLevel="0" collapsed="false"/>
    <row r="1047859" customFormat="false" ht="12.85" hidden="false" customHeight="true" outlineLevel="0" collapsed="false"/>
    <row r="1047860" customFormat="false" ht="12.85" hidden="false" customHeight="true" outlineLevel="0" collapsed="false"/>
    <row r="1047861" customFormat="false" ht="12.85" hidden="false" customHeight="true" outlineLevel="0" collapsed="false"/>
    <row r="1047862" customFormat="false" ht="12.85" hidden="false" customHeight="true" outlineLevel="0" collapsed="false"/>
    <row r="1047863" customFormat="false" ht="12.85" hidden="false" customHeight="true" outlineLevel="0" collapsed="false"/>
    <row r="1047864" customFormat="false" ht="12.85" hidden="false" customHeight="true" outlineLevel="0" collapsed="false"/>
    <row r="1047865" customFormat="false" ht="12.85" hidden="false" customHeight="true" outlineLevel="0" collapsed="false"/>
    <row r="1047866" customFormat="false" ht="12.85" hidden="false" customHeight="true" outlineLevel="0" collapsed="false"/>
    <row r="1047867" customFormat="false" ht="12.85" hidden="false" customHeight="true" outlineLevel="0" collapsed="false"/>
    <row r="1047868" customFormat="false" ht="12.85" hidden="false" customHeight="true" outlineLevel="0" collapsed="false"/>
    <row r="1047869" customFormat="false" ht="12.85" hidden="false" customHeight="true" outlineLevel="0" collapsed="false"/>
    <row r="1047870" customFormat="false" ht="12.85" hidden="false" customHeight="true" outlineLevel="0" collapsed="false"/>
    <row r="1047871" customFormat="false" ht="12.85" hidden="false" customHeight="true" outlineLevel="0" collapsed="false"/>
    <row r="1047872" customFormat="false" ht="12.85" hidden="false" customHeight="true" outlineLevel="0" collapsed="false"/>
    <row r="1047873" customFormat="false" ht="12.85" hidden="false" customHeight="true" outlineLevel="0" collapsed="false"/>
    <row r="1047874" customFormat="false" ht="12.85" hidden="false" customHeight="true" outlineLevel="0" collapsed="false"/>
    <row r="1047875" customFormat="false" ht="12.85" hidden="false" customHeight="true" outlineLevel="0" collapsed="false"/>
    <row r="1047876" customFormat="false" ht="12.85" hidden="false" customHeight="true" outlineLevel="0" collapsed="false"/>
    <row r="1047877" customFormat="false" ht="12.85" hidden="false" customHeight="true" outlineLevel="0" collapsed="false"/>
    <row r="1047878" customFormat="false" ht="12.85" hidden="false" customHeight="true" outlineLevel="0" collapsed="false"/>
    <row r="1047879" customFormat="false" ht="12.85" hidden="false" customHeight="true" outlineLevel="0" collapsed="false"/>
    <row r="1047880" customFormat="false" ht="12.85" hidden="false" customHeight="true" outlineLevel="0" collapsed="false"/>
    <row r="1047881" customFormat="false" ht="12.85" hidden="false" customHeight="true" outlineLevel="0" collapsed="false"/>
    <row r="1047882" customFormat="false" ht="12.85" hidden="false" customHeight="true" outlineLevel="0" collapsed="false"/>
    <row r="1047883" customFormat="false" ht="12.85" hidden="false" customHeight="true" outlineLevel="0" collapsed="false"/>
    <row r="1047884" customFormat="false" ht="12.85" hidden="false" customHeight="true" outlineLevel="0" collapsed="false"/>
    <row r="1047885" customFormat="false" ht="12.85" hidden="false" customHeight="true" outlineLevel="0" collapsed="false"/>
    <row r="1047886" customFormat="false" ht="12.85" hidden="false" customHeight="true" outlineLevel="0" collapsed="false"/>
    <row r="1047887" customFormat="false" ht="12.85" hidden="false" customHeight="true" outlineLevel="0" collapsed="false"/>
    <row r="1047888" customFormat="false" ht="12.85" hidden="false" customHeight="true" outlineLevel="0" collapsed="false"/>
    <row r="1047889" customFormat="false" ht="12.85" hidden="false" customHeight="true" outlineLevel="0" collapsed="false"/>
    <row r="1047890" customFormat="false" ht="12.85" hidden="false" customHeight="true" outlineLevel="0" collapsed="false"/>
    <row r="1047891" customFormat="false" ht="12.85" hidden="false" customHeight="true" outlineLevel="0" collapsed="false"/>
    <row r="1047892" customFormat="false" ht="12.85" hidden="false" customHeight="true" outlineLevel="0" collapsed="false"/>
    <row r="1047893" customFormat="false" ht="12.85" hidden="false" customHeight="true" outlineLevel="0" collapsed="false"/>
    <row r="1047894" customFormat="false" ht="12.85" hidden="false" customHeight="true" outlineLevel="0" collapsed="false"/>
    <row r="1047895" customFormat="false" ht="12.85" hidden="false" customHeight="true" outlineLevel="0" collapsed="false"/>
    <row r="1047896" customFormat="false" ht="12.85" hidden="false" customHeight="true" outlineLevel="0" collapsed="false"/>
    <row r="1047897" customFormat="false" ht="12.85" hidden="false" customHeight="true" outlineLevel="0" collapsed="false"/>
    <row r="1047898" customFormat="false" ht="12.85" hidden="false" customHeight="true" outlineLevel="0" collapsed="false"/>
    <row r="1047899" customFormat="false" ht="12.85" hidden="false" customHeight="true" outlineLevel="0" collapsed="false"/>
    <row r="1047900" customFormat="false" ht="12.85" hidden="false" customHeight="true" outlineLevel="0" collapsed="false"/>
    <row r="1047901" customFormat="false" ht="12.85" hidden="false" customHeight="true" outlineLevel="0" collapsed="false"/>
    <row r="1047902" customFormat="false" ht="12.85" hidden="false" customHeight="true" outlineLevel="0" collapsed="false"/>
    <row r="1047903" customFormat="false" ht="12.85" hidden="false" customHeight="true" outlineLevel="0" collapsed="false"/>
    <row r="1047904" customFormat="false" ht="12.85" hidden="false" customHeight="true" outlineLevel="0" collapsed="false"/>
    <row r="1047905" customFormat="false" ht="12.85" hidden="false" customHeight="true" outlineLevel="0" collapsed="false"/>
    <row r="1047906" customFormat="false" ht="12.85" hidden="false" customHeight="true" outlineLevel="0" collapsed="false"/>
    <row r="1047907" customFormat="false" ht="12.85" hidden="false" customHeight="true" outlineLevel="0" collapsed="false"/>
    <row r="1047908" customFormat="false" ht="12.85" hidden="false" customHeight="true" outlineLevel="0" collapsed="false"/>
    <row r="1047909" customFormat="false" ht="12.85" hidden="false" customHeight="true" outlineLevel="0" collapsed="false"/>
    <row r="1047910" customFormat="false" ht="12.85" hidden="false" customHeight="true" outlineLevel="0" collapsed="false"/>
    <row r="1047911" customFormat="false" ht="12.85" hidden="false" customHeight="true" outlineLevel="0" collapsed="false"/>
    <row r="1047912" customFormat="false" ht="12.85" hidden="false" customHeight="true" outlineLevel="0" collapsed="false"/>
    <row r="1047913" customFormat="false" ht="12.85" hidden="false" customHeight="true" outlineLevel="0" collapsed="false"/>
    <row r="1047914" customFormat="false" ht="12.85" hidden="false" customHeight="true" outlineLevel="0" collapsed="false"/>
    <row r="1047915" customFormat="false" ht="12.85" hidden="false" customHeight="true" outlineLevel="0" collapsed="false"/>
    <row r="1047916" customFormat="false" ht="12.85" hidden="false" customHeight="true" outlineLevel="0" collapsed="false"/>
    <row r="1047917" customFormat="false" ht="12.85" hidden="false" customHeight="true" outlineLevel="0" collapsed="false"/>
    <row r="1047918" customFormat="false" ht="12.85" hidden="false" customHeight="true" outlineLevel="0" collapsed="false"/>
    <row r="1047919" customFormat="false" ht="12.85" hidden="false" customHeight="true" outlineLevel="0" collapsed="false"/>
    <row r="1047920" customFormat="false" ht="12.85" hidden="false" customHeight="true" outlineLevel="0" collapsed="false"/>
    <row r="1047921" customFormat="false" ht="12.85" hidden="false" customHeight="true" outlineLevel="0" collapsed="false"/>
    <row r="1047922" customFormat="false" ht="12.85" hidden="false" customHeight="true" outlineLevel="0" collapsed="false"/>
    <row r="1047923" customFormat="false" ht="12.85" hidden="false" customHeight="true" outlineLevel="0" collapsed="false"/>
    <row r="1047924" customFormat="false" ht="12.85" hidden="false" customHeight="true" outlineLevel="0" collapsed="false"/>
    <row r="1047925" customFormat="false" ht="12.85" hidden="false" customHeight="true" outlineLevel="0" collapsed="false"/>
    <row r="1047926" customFormat="false" ht="12.85" hidden="false" customHeight="true" outlineLevel="0" collapsed="false"/>
    <row r="1047927" customFormat="false" ht="12.85" hidden="false" customHeight="true" outlineLevel="0" collapsed="false"/>
    <row r="1047928" customFormat="false" ht="12.85" hidden="false" customHeight="true" outlineLevel="0" collapsed="false"/>
    <row r="1047929" customFormat="false" ht="12.85" hidden="false" customHeight="true" outlineLevel="0" collapsed="false"/>
    <row r="1047930" customFormat="false" ht="12.85" hidden="false" customHeight="true" outlineLevel="0" collapsed="false"/>
    <row r="1047931" customFormat="false" ht="12.85" hidden="false" customHeight="true" outlineLevel="0" collapsed="false"/>
    <row r="1047932" customFormat="false" ht="12.85" hidden="false" customHeight="true" outlineLevel="0" collapsed="false"/>
    <row r="1047933" customFormat="false" ht="12.85" hidden="false" customHeight="true" outlineLevel="0" collapsed="false"/>
    <row r="1047934" customFormat="false" ht="12.85" hidden="false" customHeight="true" outlineLevel="0" collapsed="false"/>
    <row r="1047935" customFormat="false" ht="12.85" hidden="false" customHeight="true" outlineLevel="0" collapsed="false"/>
    <row r="1047936" customFormat="false" ht="12.85" hidden="false" customHeight="true" outlineLevel="0" collapsed="false"/>
    <row r="1047937" customFormat="false" ht="12.85" hidden="false" customHeight="true" outlineLevel="0" collapsed="false"/>
    <row r="1047938" customFormat="false" ht="12.85" hidden="false" customHeight="true" outlineLevel="0" collapsed="false"/>
    <row r="1047939" customFormat="false" ht="12.85" hidden="false" customHeight="true" outlineLevel="0" collapsed="false"/>
    <row r="1047940" customFormat="false" ht="12.85" hidden="false" customHeight="true" outlineLevel="0" collapsed="false"/>
    <row r="1047941" customFormat="false" ht="12.85" hidden="false" customHeight="true" outlineLevel="0" collapsed="false"/>
    <row r="1047942" customFormat="false" ht="12.85" hidden="false" customHeight="true" outlineLevel="0" collapsed="false"/>
    <row r="1047943" customFormat="false" ht="12.85" hidden="false" customHeight="true" outlineLevel="0" collapsed="false"/>
    <row r="1047944" customFormat="false" ht="12.85" hidden="false" customHeight="true" outlineLevel="0" collapsed="false"/>
    <row r="1047945" customFormat="false" ht="12.85" hidden="false" customHeight="true" outlineLevel="0" collapsed="false"/>
    <row r="1047946" customFormat="false" ht="12.85" hidden="false" customHeight="true" outlineLevel="0" collapsed="false"/>
    <row r="1047947" customFormat="false" ht="12.85" hidden="false" customHeight="true" outlineLevel="0" collapsed="false"/>
    <row r="1047948" customFormat="false" ht="12.85" hidden="false" customHeight="true" outlineLevel="0" collapsed="false"/>
    <row r="1047949" customFormat="false" ht="12.85" hidden="false" customHeight="true" outlineLevel="0" collapsed="false"/>
    <row r="1047950" customFormat="false" ht="12.85" hidden="false" customHeight="true" outlineLevel="0" collapsed="false"/>
    <row r="1047951" customFormat="false" ht="12.85" hidden="false" customHeight="true" outlineLevel="0" collapsed="false"/>
    <row r="1047952" customFormat="false" ht="12.85" hidden="false" customHeight="true" outlineLevel="0" collapsed="false"/>
    <row r="1047953" customFormat="false" ht="12.85" hidden="false" customHeight="true" outlineLevel="0" collapsed="false"/>
    <row r="1047954" customFormat="false" ht="12.85" hidden="false" customHeight="true" outlineLevel="0" collapsed="false"/>
    <row r="1047955" customFormat="false" ht="12.85" hidden="false" customHeight="true" outlineLevel="0" collapsed="false"/>
    <row r="1047956" customFormat="false" ht="12.85" hidden="false" customHeight="true" outlineLevel="0" collapsed="false"/>
    <row r="1047957" customFormat="false" ht="12.85" hidden="false" customHeight="true" outlineLevel="0" collapsed="false"/>
    <row r="1047958" customFormat="false" ht="12.85" hidden="false" customHeight="true" outlineLevel="0" collapsed="false"/>
    <row r="1047959" customFormat="false" ht="12.85" hidden="false" customHeight="true" outlineLevel="0" collapsed="false"/>
    <row r="1047960" customFormat="false" ht="12.85" hidden="false" customHeight="true" outlineLevel="0" collapsed="false"/>
    <row r="1047961" customFormat="false" ht="12.85" hidden="false" customHeight="true" outlineLevel="0" collapsed="false"/>
    <row r="1047962" customFormat="false" ht="12.85" hidden="false" customHeight="true" outlineLevel="0" collapsed="false"/>
    <row r="1047963" customFormat="false" ht="12.85" hidden="false" customHeight="true" outlineLevel="0" collapsed="false"/>
    <row r="1047964" customFormat="false" ht="12.85" hidden="false" customHeight="true" outlineLevel="0" collapsed="false"/>
    <row r="1047965" customFormat="false" ht="12.85" hidden="false" customHeight="true" outlineLevel="0" collapsed="false"/>
    <row r="1047966" customFormat="false" ht="12.85" hidden="false" customHeight="true" outlineLevel="0" collapsed="false"/>
    <row r="1047967" customFormat="false" ht="12.85" hidden="false" customHeight="true" outlineLevel="0" collapsed="false"/>
    <row r="1047968" customFormat="false" ht="12.85" hidden="false" customHeight="true" outlineLevel="0" collapsed="false"/>
    <row r="1047969" customFormat="false" ht="12.85" hidden="false" customHeight="true" outlineLevel="0" collapsed="false"/>
    <row r="1047970" customFormat="false" ht="12.85" hidden="false" customHeight="true" outlineLevel="0" collapsed="false"/>
    <row r="1047971" customFormat="false" ht="12.85" hidden="false" customHeight="true" outlineLevel="0" collapsed="false"/>
    <row r="1047972" customFormat="false" ht="12.85" hidden="false" customHeight="true" outlineLevel="0" collapsed="false"/>
    <row r="1047973" customFormat="false" ht="12.85" hidden="false" customHeight="true" outlineLevel="0" collapsed="false"/>
    <row r="1047974" customFormat="false" ht="12.85" hidden="false" customHeight="true" outlineLevel="0" collapsed="false"/>
    <row r="1047975" customFormat="false" ht="12.85" hidden="false" customHeight="true" outlineLevel="0" collapsed="false"/>
    <row r="1047976" customFormat="false" ht="12.85" hidden="false" customHeight="true" outlineLevel="0" collapsed="false"/>
    <row r="1047977" customFormat="false" ht="12.85" hidden="false" customHeight="true" outlineLevel="0" collapsed="false"/>
    <row r="1047978" customFormat="false" ht="12.85" hidden="false" customHeight="true" outlineLevel="0" collapsed="false"/>
    <row r="1047979" customFormat="false" ht="12.85" hidden="false" customHeight="true" outlineLevel="0" collapsed="false"/>
    <row r="1047980" customFormat="false" ht="12.85" hidden="false" customHeight="true" outlineLevel="0" collapsed="false"/>
    <row r="1047981" customFormat="false" ht="12.85" hidden="false" customHeight="true" outlineLevel="0" collapsed="false"/>
    <row r="1047982" customFormat="false" ht="12.85" hidden="false" customHeight="true" outlineLevel="0" collapsed="false"/>
    <row r="1047983" customFormat="false" ht="12.85" hidden="false" customHeight="true" outlineLevel="0" collapsed="false"/>
    <row r="1047984" customFormat="false" ht="12.85" hidden="false" customHeight="true" outlineLevel="0" collapsed="false"/>
    <row r="1047985" customFormat="false" ht="12.85" hidden="false" customHeight="true" outlineLevel="0" collapsed="false"/>
    <row r="1047986" customFormat="false" ht="12.85" hidden="false" customHeight="true" outlineLevel="0" collapsed="false"/>
    <row r="1047987" customFormat="false" ht="12.85" hidden="false" customHeight="true" outlineLevel="0" collapsed="false"/>
    <row r="1047988" customFormat="false" ht="12.85" hidden="false" customHeight="true" outlineLevel="0" collapsed="false"/>
    <row r="1047989" customFormat="false" ht="12.85" hidden="false" customHeight="true" outlineLevel="0" collapsed="false"/>
    <row r="1047990" customFormat="false" ht="12.85" hidden="false" customHeight="true" outlineLevel="0" collapsed="false"/>
    <row r="1047991" customFormat="false" ht="12.85" hidden="false" customHeight="true" outlineLevel="0" collapsed="false"/>
    <row r="1047992" customFormat="false" ht="12.85" hidden="false" customHeight="true" outlineLevel="0" collapsed="false"/>
    <row r="1047993" customFormat="false" ht="12.85" hidden="false" customHeight="true" outlineLevel="0" collapsed="false"/>
    <row r="1047994" customFormat="false" ht="12.85" hidden="false" customHeight="true" outlineLevel="0" collapsed="false"/>
    <row r="1047995" customFormat="false" ht="12.85" hidden="false" customHeight="true" outlineLevel="0" collapsed="false"/>
    <row r="1047996" customFormat="false" ht="12.85" hidden="false" customHeight="true" outlineLevel="0" collapsed="false"/>
    <row r="1047997" customFormat="false" ht="12.85" hidden="false" customHeight="true" outlineLevel="0" collapsed="false"/>
    <row r="1047998" customFormat="false" ht="12.85" hidden="false" customHeight="true" outlineLevel="0" collapsed="false"/>
    <row r="1047999" customFormat="false" ht="12.85" hidden="false" customHeight="true" outlineLevel="0" collapsed="false"/>
    <row r="1048000" customFormat="false" ht="12.85" hidden="false" customHeight="true" outlineLevel="0" collapsed="false"/>
    <row r="1048001" customFormat="false" ht="12.85" hidden="false" customHeight="true" outlineLevel="0" collapsed="false"/>
    <row r="1048002" customFormat="false" ht="12.85" hidden="false" customHeight="true" outlineLevel="0" collapsed="false"/>
    <row r="1048003" customFormat="false" ht="12.85" hidden="false" customHeight="true" outlineLevel="0" collapsed="false"/>
    <row r="1048004" customFormat="false" ht="12.85" hidden="false" customHeight="true" outlineLevel="0" collapsed="false"/>
    <row r="1048005" customFormat="false" ht="12.85" hidden="false" customHeight="true" outlineLevel="0" collapsed="false"/>
    <row r="1048006" customFormat="false" ht="12.85" hidden="false" customHeight="true" outlineLevel="0" collapsed="false"/>
    <row r="1048007" customFormat="false" ht="12.85" hidden="false" customHeight="true" outlineLevel="0" collapsed="false"/>
    <row r="1048008" customFormat="false" ht="12.85" hidden="false" customHeight="true" outlineLevel="0" collapsed="false"/>
    <row r="1048009" customFormat="false" ht="12.85" hidden="false" customHeight="true" outlineLevel="0" collapsed="false"/>
    <row r="1048010" customFormat="false" ht="12.85" hidden="false" customHeight="true" outlineLevel="0" collapsed="false"/>
    <row r="1048011" customFormat="false" ht="12.85" hidden="false" customHeight="true" outlineLevel="0" collapsed="false"/>
    <row r="1048012" customFormat="false" ht="12.85" hidden="false" customHeight="true" outlineLevel="0" collapsed="false"/>
    <row r="1048013" customFormat="false" ht="12.85" hidden="false" customHeight="true" outlineLevel="0" collapsed="false"/>
    <row r="1048014" customFormat="false" ht="12.85" hidden="false" customHeight="true" outlineLevel="0" collapsed="false"/>
    <row r="1048015" customFormat="false" ht="12.85" hidden="false" customHeight="true" outlineLevel="0" collapsed="false"/>
    <row r="1048016" customFormat="false" ht="12.85" hidden="false" customHeight="true" outlineLevel="0" collapsed="false"/>
    <row r="1048017" customFormat="false" ht="12.85" hidden="false" customHeight="true" outlineLevel="0" collapsed="false"/>
    <row r="1048018" customFormat="false" ht="12.85" hidden="false" customHeight="true" outlineLevel="0" collapsed="false"/>
    <row r="1048019" customFormat="false" ht="12.85" hidden="false" customHeight="true" outlineLevel="0" collapsed="false"/>
    <row r="1048020" customFormat="false" ht="12.85" hidden="false" customHeight="true" outlineLevel="0" collapsed="false"/>
    <row r="1048021" customFormat="false" ht="12.85" hidden="false" customHeight="true" outlineLevel="0" collapsed="false"/>
    <row r="1048022" customFormat="false" ht="12.85" hidden="false" customHeight="true" outlineLevel="0" collapsed="false"/>
    <row r="1048023" customFormat="false" ht="12.85" hidden="false" customHeight="true" outlineLevel="0" collapsed="false"/>
    <row r="1048024" customFormat="false" ht="12.85" hidden="false" customHeight="true" outlineLevel="0" collapsed="false"/>
    <row r="1048025" customFormat="false" ht="12.85" hidden="false" customHeight="true" outlineLevel="0" collapsed="false"/>
    <row r="1048026" customFormat="false" ht="12.85" hidden="false" customHeight="true" outlineLevel="0" collapsed="false"/>
    <row r="1048027" customFormat="false" ht="12.85" hidden="false" customHeight="true" outlineLevel="0" collapsed="false"/>
    <row r="1048028" customFormat="false" ht="12.85" hidden="false" customHeight="true" outlineLevel="0" collapsed="false"/>
    <row r="1048029" customFormat="false" ht="12.85" hidden="false" customHeight="true" outlineLevel="0" collapsed="false"/>
    <row r="1048030" customFormat="false" ht="12.85" hidden="false" customHeight="true" outlineLevel="0" collapsed="false"/>
    <row r="1048031" customFormat="false" ht="12.85" hidden="false" customHeight="true" outlineLevel="0" collapsed="false"/>
    <row r="1048032" customFormat="false" ht="12.85" hidden="false" customHeight="true" outlineLevel="0" collapsed="false"/>
    <row r="1048033" customFormat="false" ht="12.85" hidden="false" customHeight="true" outlineLevel="0" collapsed="false"/>
    <row r="1048034" customFormat="false" ht="12.85" hidden="false" customHeight="true" outlineLevel="0" collapsed="false"/>
    <row r="1048035" customFormat="false" ht="12.85" hidden="false" customHeight="true" outlineLevel="0" collapsed="false"/>
    <row r="1048036" customFormat="false" ht="12.85" hidden="false" customHeight="true" outlineLevel="0" collapsed="false"/>
    <row r="1048037" customFormat="false" ht="12.85" hidden="false" customHeight="true" outlineLevel="0" collapsed="false"/>
    <row r="1048038" customFormat="false" ht="12.85" hidden="false" customHeight="true" outlineLevel="0" collapsed="false"/>
    <row r="1048039" customFormat="false" ht="12.85" hidden="false" customHeight="true" outlineLevel="0" collapsed="false"/>
    <row r="1048040" customFormat="false" ht="12.85" hidden="false" customHeight="true" outlineLevel="0" collapsed="false"/>
    <row r="1048041" customFormat="false" ht="12.85" hidden="false" customHeight="true" outlineLevel="0" collapsed="false"/>
    <row r="1048042" customFormat="false" ht="12.85" hidden="false" customHeight="true" outlineLevel="0" collapsed="false"/>
    <row r="1048043" customFormat="false" ht="12.85" hidden="false" customHeight="true" outlineLevel="0" collapsed="false"/>
    <row r="1048044" customFormat="false" ht="12.85" hidden="false" customHeight="true" outlineLevel="0" collapsed="false"/>
    <row r="1048045" customFormat="false" ht="12.85" hidden="false" customHeight="true" outlineLevel="0" collapsed="false"/>
    <row r="1048046" customFormat="false" ht="12.85" hidden="false" customHeight="true" outlineLevel="0" collapsed="false"/>
    <row r="1048047" customFormat="false" ht="12.85" hidden="false" customHeight="true" outlineLevel="0" collapsed="false"/>
    <row r="1048048" customFormat="false" ht="12.85" hidden="false" customHeight="true" outlineLevel="0" collapsed="false"/>
    <row r="1048049" customFormat="false" ht="12.85" hidden="false" customHeight="true" outlineLevel="0" collapsed="false"/>
    <row r="1048050" customFormat="false" ht="12.85" hidden="false" customHeight="true" outlineLevel="0" collapsed="false"/>
    <row r="1048051" customFormat="false" ht="12.85" hidden="false" customHeight="true" outlineLevel="0" collapsed="false"/>
    <row r="1048052" customFormat="false" ht="12.85" hidden="false" customHeight="true" outlineLevel="0" collapsed="false"/>
    <row r="1048053" customFormat="false" ht="12.85" hidden="false" customHeight="true" outlineLevel="0" collapsed="false"/>
    <row r="1048054" customFormat="false" ht="12.85" hidden="false" customHeight="true" outlineLevel="0" collapsed="false"/>
    <row r="1048055" customFormat="false" ht="12.85" hidden="false" customHeight="true" outlineLevel="0" collapsed="false"/>
    <row r="1048056" customFormat="false" ht="12.85" hidden="false" customHeight="true" outlineLevel="0" collapsed="false"/>
    <row r="1048057" customFormat="false" ht="12.85" hidden="false" customHeight="true" outlineLevel="0" collapsed="false"/>
    <row r="1048058" customFormat="false" ht="12.85" hidden="false" customHeight="true" outlineLevel="0" collapsed="false"/>
    <row r="1048059" customFormat="false" ht="12.85" hidden="false" customHeight="true" outlineLevel="0" collapsed="false"/>
    <row r="1048060" customFormat="false" ht="12.85" hidden="false" customHeight="true" outlineLevel="0" collapsed="false"/>
    <row r="1048061" customFormat="false" ht="12.85" hidden="false" customHeight="true" outlineLevel="0" collapsed="false"/>
    <row r="1048062" customFormat="false" ht="12.85" hidden="false" customHeight="true" outlineLevel="0" collapsed="false"/>
    <row r="1048063" customFormat="false" ht="12.85" hidden="false" customHeight="true" outlineLevel="0" collapsed="false"/>
    <row r="1048064" customFormat="false" ht="12.85" hidden="false" customHeight="true" outlineLevel="0" collapsed="false"/>
    <row r="1048065" customFormat="false" ht="12.85" hidden="false" customHeight="true" outlineLevel="0" collapsed="false"/>
    <row r="1048066" customFormat="false" ht="12.85" hidden="false" customHeight="true" outlineLevel="0" collapsed="false"/>
    <row r="1048067" customFormat="false" ht="12.85" hidden="false" customHeight="true" outlineLevel="0" collapsed="false"/>
    <row r="1048068" customFormat="false" ht="12.85" hidden="false" customHeight="true" outlineLevel="0" collapsed="false"/>
    <row r="1048069" customFormat="false" ht="12.85" hidden="false" customHeight="true" outlineLevel="0" collapsed="false"/>
    <row r="1048070" customFormat="false" ht="12.85" hidden="false" customHeight="true" outlineLevel="0" collapsed="false"/>
    <row r="1048071" customFormat="false" ht="12.85" hidden="false" customHeight="true" outlineLevel="0" collapsed="false"/>
    <row r="1048072" customFormat="false" ht="12.85" hidden="false" customHeight="true" outlineLevel="0" collapsed="false"/>
    <row r="1048073" customFormat="false" ht="12.85" hidden="false" customHeight="true" outlineLevel="0" collapsed="false"/>
    <row r="1048074" customFormat="false" ht="12.85" hidden="false" customHeight="true" outlineLevel="0" collapsed="false"/>
    <row r="1048075" customFormat="false" ht="12.85" hidden="false" customHeight="true" outlineLevel="0" collapsed="false"/>
    <row r="1048076" customFormat="false" ht="12.85" hidden="false" customHeight="true" outlineLevel="0" collapsed="false"/>
    <row r="1048077" customFormat="false" ht="12.85" hidden="false" customHeight="true" outlineLevel="0" collapsed="false"/>
    <row r="1048078" customFormat="false" ht="12.85" hidden="false" customHeight="true" outlineLevel="0" collapsed="false"/>
    <row r="1048079" customFormat="false" ht="12.85" hidden="false" customHeight="true" outlineLevel="0" collapsed="false"/>
    <row r="1048080" customFormat="false" ht="12.85" hidden="false" customHeight="true" outlineLevel="0" collapsed="false"/>
    <row r="1048081" customFormat="false" ht="12.85" hidden="false" customHeight="true" outlineLevel="0" collapsed="false"/>
    <row r="1048082" customFormat="false" ht="12.85" hidden="false" customHeight="true" outlineLevel="0" collapsed="false"/>
    <row r="1048083" customFormat="false" ht="12.85" hidden="false" customHeight="true" outlineLevel="0" collapsed="false"/>
    <row r="1048084" customFormat="false" ht="12.85" hidden="false" customHeight="true" outlineLevel="0" collapsed="false"/>
    <row r="1048085" customFormat="false" ht="12.85" hidden="false" customHeight="true" outlineLevel="0" collapsed="false"/>
    <row r="1048086" customFormat="false" ht="12.85" hidden="false" customHeight="true" outlineLevel="0" collapsed="false"/>
    <row r="1048087" customFormat="false" ht="12.85" hidden="false" customHeight="true" outlineLevel="0" collapsed="false"/>
    <row r="1048088" customFormat="false" ht="12.85" hidden="false" customHeight="true" outlineLevel="0" collapsed="false"/>
    <row r="1048089" customFormat="false" ht="12.85" hidden="false" customHeight="true" outlineLevel="0" collapsed="false"/>
    <row r="1048090" customFormat="false" ht="12.85" hidden="false" customHeight="true" outlineLevel="0" collapsed="false"/>
    <row r="1048091" customFormat="false" ht="12.85" hidden="false" customHeight="true" outlineLevel="0" collapsed="false"/>
    <row r="1048092" customFormat="false" ht="12.85" hidden="false" customHeight="true" outlineLevel="0" collapsed="false"/>
    <row r="1048093" customFormat="false" ht="12.85" hidden="false" customHeight="true" outlineLevel="0" collapsed="false"/>
    <row r="1048094" customFormat="false" ht="12.85" hidden="false" customHeight="true" outlineLevel="0" collapsed="false"/>
    <row r="1048095" customFormat="false" ht="12.85" hidden="false" customHeight="true" outlineLevel="0" collapsed="false"/>
    <row r="1048096" customFormat="false" ht="12.85" hidden="false" customHeight="true" outlineLevel="0" collapsed="false"/>
    <row r="1048097" customFormat="false" ht="12.85" hidden="false" customHeight="true" outlineLevel="0" collapsed="false"/>
    <row r="1048098" customFormat="false" ht="12.85" hidden="false" customHeight="true" outlineLevel="0" collapsed="false"/>
    <row r="1048099" customFormat="false" ht="12.85" hidden="false" customHeight="true" outlineLevel="0" collapsed="false"/>
    <row r="1048100" customFormat="false" ht="12.85" hidden="false" customHeight="true" outlineLevel="0" collapsed="false"/>
    <row r="1048101" customFormat="false" ht="12.85" hidden="false" customHeight="true" outlineLevel="0" collapsed="false"/>
    <row r="1048102" customFormat="false" ht="12.85" hidden="false" customHeight="true" outlineLevel="0" collapsed="false"/>
    <row r="1048103" customFormat="false" ht="12.85" hidden="false" customHeight="true" outlineLevel="0" collapsed="false"/>
    <row r="1048104" customFormat="false" ht="12.85" hidden="false" customHeight="true" outlineLevel="0" collapsed="false"/>
    <row r="1048105" customFormat="false" ht="12.85" hidden="false" customHeight="true" outlineLevel="0" collapsed="false"/>
    <row r="1048106" customFormat="false" ht="12.85" hidden="false" customHeight="true" outlineLevel="0" collapsed="false"/>
    <row r="1048107" customFormat="false" ht="12.85" hidden="false" customHeight="true" outlineLevel="0" collapsed="false"/>
    <row r="1048108" customFormat="false" ht="12.85" hidden="false" customHeight="true" outlineLevel="0" collapsed="false"/>
    <row r="1048109" customFormat="false" ht="12.85" hidden="false" customHeight="true" outlineLevel="0" collapsed="false"/>
    <row r="1048110" customFormat="false" ht="12.85" hidden="false" customHeight="true" outlineLevel="0" collapsed="false"/>
    <row r="1048111" customFormat="false" ht="12.85" hidden="false" customHeight="true" outlineLevel="0" collapsed="false"/>
    <row r="1048112" customFormat="false" ht="12.85" hidden="false" customHeight="true" outlineLevel="0" collapsed="false"/>
    <row r="1048113" customFormat="false" ht="12.85" hidden="false" customHeight="true" outlineLevel="0" collapsed="false"/>
    <row r="1048114" customFormat="false" ht="12.85" hidden="false" customHeight="true" outlineLevel="0" collapsed="false"/>
    <row r="1048115" customFormat="false" ht="12.85" hidden="false" customHeight="true" outlineLevel="0" collapsed="false"/>
    <row r="1048116" customFormat="false" ht="12.85" hidden="false" customHeight="true" outlineLevel="0" collapsed="false"/>
    <row r="1048117" customFormat="false" ht="12.85" hidden="false" customHeight="true" outlineLevel="0" collapsed="false"/>
    <row r="1048118" customFormat="false" ht="12.85" hidden="false" customHeight="true" outlineLevel="0" collapsed="false"/>
    <row r="1048119" customFormat="false" ht="12.85" hidden="false" customHeight="true" outlineLevel="0" collapsed="false"/>
    <row r="1048120" customFormat="false" ht="12.85" hidden="false" customHeight="true" outlineLevel="0" collapsed="false"/>
    <row r="1048121" customFormat="false" ht="12.85" hidden="false" customHeight="true" outlineLevel="0" collapsed="false"/>
    <row r="1048122" customFormat="false" ht="12.85" hidden="false" customHeight="true" outlineLevel="0" collapsed="false"/>
    <row r="1048123" customFormat="false" ht="12.85" hidden="false" customHeight="true" outlineLevel="0" collapsed="false"/>
    <row r="1048124" customFormat="false" ht="12.85" hidden="false" customHeight="true" outlineLevel="0" collapsed="false"/>
    <row r="1048125" customFormat="false" ht="12.85" hidden="false" customHeight="true" outlineLevel="0" collapsed="false"/>
    <row r="1048126" customFormat="false" ht="12.85" hidden="false" customHeight="true" outlineLevel="0" collapsed="false"/>
    <row r="1048127" customFormat="false" ht="12.85" hidden="false" customHeight="true" outlineLevel="0" collapsed="false"/>
    <row r="1048128" customFormat="false" ht="12.85" hidden="false" customHeight="true" outlineLevel="0" collapsed="false"/>
    <row r="1048129" customFormat="false" ht="12.85" hidden="false" customHeight="true" outlineLevel="0" collapsed="false"/>
    <row r="1048130" customFormat="false" ht="12.85" hidden="false" customHeight="true" outlineLevel="0" collapsed="false"/>
    <row r="1048131" customFormat="false" ht="12.85" hidden="false" customHeight="true" outlineLevel="0" collapsed="false"/>
    <row r="1048132" customFormat="false" ht="12.85" hidden="false" customHeight="true" outlineLevel="0" collapsed="false"/>
    <row r="1048133" customFormat="false" ht="12.85" hidden="false" customHeight="true" outlineLevel="0" collapsed="false"/>
    <row r="1048134" customFormat="false" ht="12.85" hidden="false" customHeight="true" outlineLevel="0" collapsed="false"/>
    <row r="1048135" customFormat="false" ht="12.85" hidden="false" customHeight="true" outlineLevel="0" collapsed="false"/>
    <row r="1048136" customFormat="false" ht="12.85" hidden="false" customHeight="true" outlineLevel="0" collapsed="false"/>
    <row r="1048137" customFormat="false" ht="12.85" hidden="false" customHeight="true" outlineLevel="0" collapsed="false"/>
    <row r="1048138" customFormat="false" ht="12.85" hidden="false" customHeight="true" outlineLevel="0" collapsed="false"/>
    <row r="1048139" customFormat="false" ht="12.85" hidden="false" customHeight="true" outlineLevel="0" collapsed="false"/>
    <row r="1048140" customFormat="false" ht="12.85" hidden="false" customHeight="true" outlineLevel="0" collapsed="false"/>
    <row r="1048141" customFormat="false" ht="12.85" hidden="false" customHeight="true" outlineLevel="0" collapsed="false"/>
    <row r="1048142" customFormat="false" ht="12.85" hidden="false" customHeight="true" outlineLevel="0" collapsed="false"/>
    <row r="1048143" customFormat="false" ht="12.85" hidden="false" customHeight="true" outlineLevel="0" collapsed="false"/>
    <row r="1048144" customFormat="false" ht="12.85" hidden="false" customHeight="true" outlineLevel="0" collapsed="false"/>
    <row r="1048145" customFormat="false" ht="12.85" hidden="false" customHeight="true" outlineLevel="0" collapsed="false"/>
    <row r="1048146" customFormat="false" ht="12.85" hidden="false" customHeight="true" outlineLevel="0" collapsed="false"/>
    <row r="1048147" customFormat="false" ht="12.85" hidden="false" customHeight="true" outlineLevel="0" collapsed="false"/>
    <row r="1048148" customFormat="false" ht="12.85" hidden="false" customHeight="true" outlineLevel="0" collapsed="false"/>
    <row r="1048149" customFormat="false" ht="12.85" hidden="false" customHeight="true" outlineLevel="0" collapsed="false"/>
    <row r="1048150" customFormat="false" ht="12.85" hidden="false" customHeight="true" outlineLevel="0" collapsed="false"/>
    <row r="1048151" customFormat="false" ht="12.85" hidden="false" customHeight="true" outlineLevel="0" collapsed="false"/>
    <row r="1048152" customFormat="false" ht="12.85" hidden="false" customHeight="true" outlineLevel="0" collapsed="false"/>
    <row r="1048153" customFormat="false" ht="12.85" hidden="false" customHeight="true" outlineLevel="0" collapsed="false"/>
    <row r="1048154" customFormat="false" ht="12.85" hidden="false" customHeight="true" outlineLevel="0" collapsed="false"/>
    <row r="1048155" customFormat="false" ht="12.85" hidden="false" customHeight="true" outlineLevel="0" collapsed="false"/>
    <row r="1048156" customFormat="false" ht="12.85" hidden="false" customHeight="true" outlineLevel="0" collapsed="false"/>
    <row r="1048157" customFormat="false" ht="12.85" hidden="false" customHeight="true" outlineLevel="0" collapsed="false"/>
    <row r="1048158" customFormat="false" ht="12.85" hidden="false" customHeight="true" outlineLevel="0" collapsed="false"/>
    <row r="1048159" customFormat="false" ht="12.85" hidden="false" customHeight="true" outlineLevel="0" collapsed="false"/>
    <row r="1048160" customFormat="false" ht="12.85" hidden="false" customHeight="true" outlineLevel="0" collapsed="false"/>
    <row r="1048161" customFormat="false" ht="12.85" hidden="false" customHeight="true" outlineLevel="0" collapsed="false"/>
    <row r="1048162" customFormat="false" ht="12.85" hidden="false" customHeight="true" outlineLevel="0" collapsed="false"/>
    <row r="1048163" customFormat="false" ht="12.85" hidden="false" customHeight="true" outlineLevel="0" collapsed="false"/>
    <row r="1048164" customFormat="false" ht="12.85" hidden="false" customHeight="true" outlineLevel="0" collapsed="false"/>
    <row r="1048165" customFormat="false" ht="12.85" hidden="false" customHeight="true" outlineLevel="0" collapsed="false"/>
    <row r="1048166" customFormat="false" ht="12.85" hidden="false" customHeight="true" outlineLevel="0" collapsed="false"/>
    <row r="1048167" customFormat="false" ht="12.85" hidden="false" customHeight="true" outlineLevel="0" collapsed="false"/>
    <row r="1048168" customFormat="false" ht="12.85" hidden="false" customHeight="true" outlineLevel="0" collapsed="false"/>
    <row r="1048169" customFormat="false" ht="12.85" hidden="false" customHeight="true" outlineLevel="0" collapsed="false"/>
    <row r="1048170" customFormat="false" ht="12.85" hidden="false" customHeight="true" outlineLevel="0" collapsed="false"/>
    <row r="1048171" customFormat="false" ht="12.85" hidden="false" customHeight="true" outlineLevel="0" collapsed="false"/>
    <row r="1048172" customFormat="false" ht="12.85" hidden="false" customHeight="true" outlineLevel="0" collapsed="false"/>
    <row r="1048173" customFormat="false" ht="12.85" hidden="false" customHeight="true" outlineLevel="0" collapsed="false"/>
    <row r="1048174" customFormat="false" ht="12.85" hidden="false" customHeight="true" outlineLevel="0" collapsed="false"/>
    <row r="1048175" customFormat="false" ht="12.85" hidden="false" customHeight="true" outlineLevel="0" collapsed="false"/>
    <row r="1048176" customFormat="false" ht="12.85" hidden="false" customHeight="true" outlineLevel="0" collapsed="false"/>
    <row r="1048177" customFormat="false" ht="12.85" hidden="false" customHeight="true" outlineLevel="0" collapsed="false"/>
    <row r="1048178" customFormat="false" ht="12.85" hidden="false" customHeight="true" outlineLevel="0" collapsed="false"/>
    <row r="1048179" customFormat="false" ht="12.85" hidden="false" customHeight="true" outlineLevel="0" collapsed="false"/>
    <row r="1048180" customFormat="false" ht="12.85" hidden="false" customHeight="true" outlineLevel="0" collapsed="false"/>
    <row r="1048181" customFormat="false" ht="12.85" hidden="false" customHeight="true" outlineLevel="0" collapsed="false"/>
    <row r="1048182" customFormat="false" ht="12.85" hidden="false" customHeight="true" outlineLevel="0" collapsed="false"/>
    <row r="1048183" customFormat="false" ht="12.85" hidden="false" customHeight="true" outlineLevel="0" collapsed="false"/>
    <row r="1048184" customFormat="false" ht="12.85" hidden="false" customHeight="true" outlineLevel="0" collapsed="false"/>
    <row r="1048185" customFormat="false" ht="12.85" hidden="false" customHeight="true" outlineLevel="0" collapsed="false"/>
    <row r="1048186" customFormat="false" ht="12.85" hidden="false" customHeight="true" outlineLevel="0" collapsed="false"/>
    <row r="1048187" customFormat="false" ht="12.85" hidden="false" customHeight="true" outlineLevel="0" collapsed="false"/>
    <row r="1048188" customFormat="false" ht="12.85" hidden="false" customHeight="true" outlineLevel="0" collapsed="false"/>
    <row r="1048189" customFormat="false" ht="12.85" hidden="false" customHeight="true" outlineLevel="0" collapsed="false"/>
    <row r="1048190" customFormat="false" ht="12.85" hidden="false" customHeight="true" outlineLevel="0" collapsed="false"/>
    <row r="1048191" customFormat="false" ht="12.85" hidden="false" customHeight="true" outlineLevel="0" collapsed="false"/>
    <row r="1048192" customFormat="false" ht="12.85" hidden="false" customHeight="true" outlineLevel="0" collapsed="false"/>
    <row r="1048193" customFormat="false" ht="12.85" hidden="false" customHeight="true" outlineLevel="0" collapsed="false"/>
    <row r="1048194" customFormat="false" ht="12.85" hidden="false" customHeight="true" outlineLevel="0" collapsed="false"/>
    <row r="1048195" customFormat="false" ht="12.85" hidden="false" customHeight="true" outlineLevel="0" collapsed="false"/>
    <row r="1048196" customFormat="false" ht="12.85" hidden="false" customHeight="true" outlineLevel="0" collapsed="false"/>
    <row r="1048197" customFormat="false" ht="12.85" hidden="false" customHeight="true" outlineLevel="0" collapsed="false"/>
    <row r="1048198" customFormat="false" ht="12.85" hidden="false" customHeight="true" outlineLevel="0" collapsed="false"/>
    <row r="1048199" customFormat="false" ht="12.85" hidden="false" customHeight="true" outlineLevel="0" collapsed="false"/>
    <row r="1048200" customFormat="false" ht="12.85" hidden="false" customHeight="true" outlineLevel="0" collapsed="false"/>
    <row r="1048201" customFormat="false" ht="12.85" hidden="false" customHeight="true" outlineLevel="0" collapsed="false"/>
    <row r="1048202" customFormat="false" ht="12.85" hidden="false" customHeight="true" outlineLevel="0" collapsed="false"/>
    <row r="1048203" customFormat="false" ht="12.85" hidden="false" customHeight="true" outlineLevel="0" collapsed="false"/>
    <row r="1048204" customFormat="false" ht="12.85" hidden="false" customHeight="true" outlineLevel="0" collapsed="false"/>
    <row r="1048205" customFormat="false" ht="12.85" hidden="false" customHeight="true" outlineLevel="0" collapsed="false"/>
    <row r="1048206" customFormat="false" ht="12.85" hidden="false" customHeight="true" outlineLevel="0" collapsed="false"/>
    <row r="1048207" customFormat="false" ht="12.85" hidden="false" customHeight="true" outlineLevel="0" collapsed="false"/>
    <row r="1048208" customFormat="false" ht="12.85" hidden="false" customHeight="true" outlineLevel="0" collapsed="false"/>
    <row r="1048209" customFormat="false" ht="12.85" hidden="false" customHeight="true" outlineLevel="0" collapsed="false"/>
    <row r="1048210" customFormat="false" ht="12.85" hidden="false" customHeight="true" outlineLevel="0" collapsed="false"/>
    <row r="1048211" customFormat="false" ht="12.85" hidden="false" customHeight="true" outlineLevel="0" collapsed="false"/>
    <row r="1048212" customFormat="false" ht="12.85" hidden="false" customHeight="true" outlineLevel="0" collapsed="false"/>
    <row r="1048213" customFormat="false" ht="12.85" hidden="false" customHeight="true" outlineLevel="0" collapsed="false"/>
    <row r="1048214" customFormat="false" ht="12.85" hidden="false" customHeight="true" outlineLevel="0" collapsed="false"/>
    <row r="1048215" customFormat="false" ht="12.85" hidden="false" customHeight="true" outlineLevel="0" collapsed="false"/>
    <row r="1048216" customFormat="false" ht="12.85" hidden="false" customHeight="true" outlineLevel="0" collapsed="false"/>
    <row r="1048217" customFormat="false" ht="12.85" hidden="false" customHeight="true" outlineLevel="0" collapsed="false"/>
    <row r="1048218" customFormat="false" ht="12.85" hidden="false" customHeight="true" outlineLevel="0" collapsed="false"/>
    <row r="1048219" customFormat="false" ht="12.85" hidden="false" customHeight="true" outlineLevel="0" collapsed="false"/>
    <row r="1048220" customFormat="false" ht="12.85" hidden="false" customHeight="true" outlineLevel="0" collapsed="false"/>
    <row r="1048221" customFormat="false" ht="12.85" hidden="false" customHeight="true" outlineLevel="0" collapsed="false"/>
    <row r="1048222" customFormat="false" ht="12.85" hidden="false" customHeight="true" outlineLevel="0" collapsed="false"/>
    <row r="1048223" customFormat="false" ht="12.85" hidden="false" customHeight="true" outlineLevel="0" collapsed="false"/>
    <row r="1048224" customFormat="false" ht="12.85" hidden="false" customHeight="true" outlineLevel="0" collapsed="false"/>
    <row r="1048225" customFormat="false" ht="12.85" hidden="false" customHeight="true" outlineLevel="0" collapsed="false"/>
    <row r="1048226" customFormat="false" ht="12.85" hidden="false" customHeight="true" outlineLevel="0" collapsed="false"/>
    <row r="1048227" customFormat="false" ht="12.85" hidden="false" customHeight="true" outlineLevel="0" collapsed="false"/>
    <row r="1048228" customFormat="false" ht="12.85" hidden="false" customHeight="true" outlineLevel="0" collapsed="false"/>
    <row r="1048229" customFormat="false" ht="12.85" hidden="false" customHeight="true" outlineLevel="0" collapsed="false"/>
    <row r="1048230" customFormat="false" ht="12.85" hidden="false" customHeight="true" outlineLevel="0" collapsed="false"/>
    <row r="1048231" customFormat="false" ht="12.85" hidden="false" customHeight="true" outlineLevel="0" collapsed="false"/>
    <row r="1048232" customFormat="false" ht="12.85" hidden="false" customHeight="true" outlineLevel="0" collapsed="false"/>
    <row r="1048233" customFormat="false" ht="12.85" hidden="false" customHeight="true" outlineLevel="0" collapsed="false"/>
    <row r="1048234" customFormat="false" ht="12.85" hidden="false" customHeight="true" outlineLevel="0" collapsed="false"/>
    <row r="1048235" customFormat="false" ht="12.85" hidden="false" customHeight="true" outlineLevel="0" collapsed="false"/>
    <row r="1048236" customFormat="false" ht="12.85" hidden="false" customHeight="true" outlineLevel="0" collapsed="false"/>
    <row r="1048237" customFormat="false" ht="12.85" hidden="false" customHeight="true" outlineLevel="0" collapsed="false"/>
    <row r="1048238" customFormat="false" ht="12.85" hidden="false" customHeight="true" outlineLevel="0" collapsed="false"/>
    <row r="1048239" customFormat="false" ht="12.85" hidden="false" customHeight="true" outlineLevel="0" collapsed="false"/>
    <row r="1048240" customFormat="false" ht="12.85" hidden="false" customHeight="true" outlineLevel="0" collapsed="false"/>
    <row r="1048241" customFormat="false" ht="12.85" hidden="false" customHeight="true" outlineLevel="0" collapsed="false"/>
    <row r="1048242" customFormat="false" ht="12.85" hidden="false" customHeight="true" outlineLevel="0" collapsed="false"/>
    <row r="1048243" customFormat="false" ht="12.85" hidden="false" customHeight="true" outlineLevel="0" collapsed="false"/>
    <row r="1048244" customFormat="false" ht="12.85" hidden="false" customHeight="true" outlineLevel="0" collapsed="false"/>
    <row r="1048245" customFormat="false" ht="12.85" hidden="false" customHeight="true" outlineLevel="0" collapsed="false"/>
    <row r="1048246" customFormat="false" ht="12.85" hidden="false" customHeight="true" outlineLevel="0" collapsed="false"/>
    <row r="1048247" customFormat="false" ht="12.85" hidden="false" customHeight="true" outlineLevel="0" collapsed="false"/>
    <row r="1048248" customFormat="false" ht="12.85" hidden="false" customHeight="true" outlineLevel="0" collapsed="false"/>
    <row r="1048249" customFormat="false" ht="12.85" hidden="false" customHeight="true" outlineLevel="0" collapsed="false"/>
    <row r="1048250" customFormat="false" ht="12.85" hidden="false" customHeight="true" outlineLevel="0" collapsed="false"/>
    <row r="1048251" customFormat="false" ht="12.85" hidden="false" customHeight="true" outlineLevel="0" collapsed="false"/>
    <row r="1048252" customFormat="false" ht="12.85" hidden="false" customHeight="true" outlineLevel="0" collapsed="false"/>
    <row r="1048253" customFormat="false" ht="12.85" hidden="false" customHeight="true" outlineLevel="0" collapsed="false"/>
    <row r="1048254" customFormat="false" ht="12.85" hidden="false" customHeight="true" outlineLevel="0" collapsed="false"/>
    <row r="1048255" customFormat="false" ht="12.85" hidden="false" customHeight="true" outlineLevel="0" collapsed="false"/>
    <row r="1048256" customFormat="false" ht="12.85" hidden="false" customHeight="true" outlineLevel="0" collapsed="false"/>
    <row r="1048257" customFormat="false" ht="12.85" hidden="false" customHeight="true" outlineLevel="0" collapsed="false"/>
    <row r="1048258" customFormat="false" ht="12.85" hidden="false" customHeight="true" outlineLevel="0" collapsed="false"/>
    <row r="1048259" customFormat="false" ht="12.85" hidden="false" customHeight="true" outlineLevel="0" collapsed="false"/>
    <row r="1048260" customFormat="false" ht="12.85" hidden="false" customHeight="true" outlineLevel="0" collapsed="false"/>
    <row r="1048261" customFormat="false" ht="12.85" hidden="false" customHeight="true" outlineLevel="0" collapsed="false"/>
    <row r="1048262" customFormat="false" ht="12.85" hidden="false" customHeight="true" outlineLevel="0" collapsed="false"/>
    <row r="1048263" customFormat="false" ht="12.85" hidden="false" customHeight="true" outlineLevel="0" collapsed="false"/>
    <row r="1048264" customFormat="false" ht="12.85" hidden="false" customHeight="true" outlineLevel="0" collapsed="false"/>
    <row r="1048265" customFormat="false" ht="12.85" hidden="false" customHeight="true" outlineLevel="0" collapsed="false"/>
    <row r="1048266" customFormat="false" ht="12.85" hidden="false" customHeight="true" outlineLevel="0" collapsed="false"/>
    <row r="1048267" customFormat="false" ht="12.85" hidden="false" customHeight="true" outlineLevel="0" collapsed="false"/>
    <row r="1048268" customFormat="false" ht="12.85" hidden="false" customHeight="true" outlineLevel="0" collapsed="false"/>
    <row r="1048269" customFormat="false" ht="12.85" hidden="false" customHeight="true" outlineLevel="0" collapsed="false"/>
    <row r="1048270" customFormat="false" ht="12.85" hidden="false" customHeight="true" outlineLevel="0" collapsed="false"/>
    <row r="1048271" customFormat="false" ht="12.85" hidden="false" customHeight="true" outlineLevel="0" collapsed="false"/>
    <row r="1048272" customFormat="false" ht="12.85" hidden="false" customHeight="true" outlineLevel="0" collapsed="false"/>
    <row r="1048273" customFormat="false" ht="12.85" hidden="false" customHeight="true" outlineLevel="0" collapsed="false"/>
    <row r="1048274" customFormat="false" ht="12.85" hidden="false" customHeight="true" outlineLevel="0" collapsed="false"/>
    <row r="1048275" customFormat="false" ht="12.85" hidden="false" customHeight="true" outlineLevel="0" collapsed="false"/>
    <row r="1048276" customFormat="false" ht="12.85" hidden="false" customHeight="true" outlineLevel="0" collapsed="false"/>
    <row r="1048277" customFormat="false" ht="12.85" hidden="false" customHeight="true" outlineLevel="0" collapsed="false"/>
    <row r="1048278" customFormat="false" ht="12.85" hidden="false" customHeight="true" outlineLevel="0" collapsed="false"/>
    <row r="1048279" customFormat="false" ht="12.85" hidden="false" customHeight="true" outlineLevel="0" collapsed="false"/>
    <row r="1048280" customFormat="false" ht="12.85" hidden="false" customHeight="true" outlineLevel="0" collapsed="false"/>
    <row r="1048281" customFormat="false" ht="12.85" hidden="false" customHeight="true" outlineLevel="0" collapsed="false"/>
    <row r="1048282" customFormat="false" ht="12.85" hidden="false" customHeight="true" outlineLevel="0" collapsed="false"/>
    <row r="1048283" customFormat="false" ht="12.85" hidden="false" customHeight="true" outlineLevel="0" collapsed="false"/>
    <row r="1048284" customFormat="false" ht="12.85" hidden="false" customHeight="true" outlineLevel="0" collapsed="false"/>
    <row r="1048285" customFormat="false" ht="12.85" hidden="false" customHeight="true" outlineLevel="0" collapsed="false"/>
    <row r="1048286" customFormat="false" ht="12.85" hidden="false" customHeight="true" outlineLevel="0" collapsed="false"/>
    <row r="1048287" customFormat="false" ht="12.85" hidden="false" customHeight="true" outlineLevel="0" collapsed="false"/>
    <row r="1048288" customFormat="false" ht="12.85" hidden="false" customHeight="true" outlineLevel="0" collapsed="false"/>
    <row r="1048289" customFormat="false" ht="12.85" hidden="false" customHeight="true" outlineLevel="0" collapsed="false"/>
    <row r="1048290" customFormat="false" ht="12.85" hidden="false" customHeight="true" outlineLevel="0" collapsed="false"/>
    <row r="1048291" customFormat="false" ht="12.85" hidden="false" customHeight="true" outlineLevel="0" collapsed="false"/>
    <row r="1048292" customFormat="false" ht="12.85" hidden="false" customHeight="true" outlineLevel="0" collapsed="false"/>
    <row r="1048293" customFormat="false" ht="12.85" hidden="false" customHeight="true" outlineLevel="0" collapsed="false"/>
    <row r="1048294" customFormat="false" ht="12.85" hidden="false" customHeight="true" outlineLevel="0" collapsed="false"/>
    <row r="1048295" customFormat="false" ht="12.85" hidden="false" customHeight="true" outlineLevel="0" collapsed="false"/>
    <row r="1048296" customFormat="false" ht="12.85" hidden="false" customHeight="true" outlineLevel="0" collapsed="false"/>
    <row r="1048297" customFormat="false" ht="12.85" hidden="false" customHeight="true" outlineLevel="0" collapsed="false"/>
    <row r="1048298" customFormat="false" ht="12.85" hidden="false" customHeight="true" outlineLevel="0" collapsed="false"/>
    <row r="1048299" customFormat="false" ht="12.85" hidden="false" customHeight="true" outlineLevel="0" collapsed="false"/>
    <row r="1048300" customFormat="false" ht="12.85" hidden="false" customHeight="true" outlineLevel="0" collapsed="false"/>
    <row r="1048301" customFormat="false" ht="12.85" hidden="false" customHeight="true" outlineLevel="0" collapsed="false"/>
    <row r="1048302" customFormat="false" ht="12.85" hidden="false" customHeight="true" outlineLevel="0" collapsed="false"/>
    <row r="1048303" customFormat="false" ht="12.85" hidden="false" customHeight="true" outlineLevel="0" collapsed="false"/>
    <row r="1048304" customFormat="false" ht="12.85" hidden="false" customHeight="true" outlineLevel="0" collapsed="false"/>
    <row r="1048305" customFormat="false" ht="12.85" hidden="false" customHeight="true" outlineLevel="0" collapsed="false"/>
    <row r="1048306" customFormat="false" ht="12.85" hidden="false" customHeight="true" outlineLevel="0" collapsed="false"/>
    <row r="1048307" customFormat="false" ht="12.85" hidden="false" customHeight="true" outlineLevel="0" collapsed="false"/>
    <row r="1048308" customFormat="false" ht="12.85" hidden="false" customHeight="true" outlineLevel="0" collapsed="false"/>
    <row r="1048309" customFormat="false" ht="12.85" hidden="false" customHeight="true" outlineLevel="0" collapsed="false"/>
    <row r="1048310" customFormat="false" ht="12.85" hidden="false" customHeight="true" outlineLevel="0" collapsed="false"/>
    <row r="1048311" customFormat="false" ht="12.85" hidden="false" customHeight="true" outlineLevel="0" collapsed="false"/>
    <row r="1048312" customFormat="false" ht="12.85" hidden="false" customHeight="true" outlineLevel="0" collapsed="false"/>
    <row r="1048313" customFormat="false" ht="12.85" hidden="false" customHeight="true" outlineLevel="0" collapsed="false"/>
    <row r="1048314" customFormat="false" ht="12.85" hidden="false" customHeight="true" outlineLevel="0" collapsed="false"/>
    <row r="1048315" customFormat="false" ht="12.85" hidden="false" customHeight="true" outlineLevel="0" collapsed="false"/>
    <row r="1048316" customFormat="false" ht="12.85" hidden="false" customHeight="true" outlineLevel="0" collapsed="false"/>
    <row r="1048317" customFormat="false" ht="12.85" hidden="false" customHeight="true" outlineLevel="0" collapsed="false"/>
    <row r="1048318" customFormat="false" ht="12.85" hidden="false" customHeight="true" outlineLevel="0" collapsed="false"/>
    <row r="1048319" customFormat="false" ht="12.85" hidden="false" customHeight="true" outlineLevel="0" collapsed="false"/>
    <row r="1048320" customFormat="false" ht="12.85" hidden="false" customHeight="true" outlineLevel="0" collapsed="false"/>
    <row r="1048321" customFormat="false" ht="12.85" hidden="false" customHeight="true" outlineLevel="0" collapsed="false"/>
    <row r="1048322" customFormat="false" ht="12.85" hidden="false" customHeight="true" outlineLevel="0" collapsed="false"/>
    <row r="1048323" customFormat="false" ht="12.85" hidden="false" customHeight="true" outlineLevel="0" collapsed="false"/>
    <row r="1048324" customFormat="false" ht="12.85" hidden="false" customHeight="true" outlineLevel="0" collapsed="false"/>
    <row r="1048325" customFormat="false" ht="12.85" hidden="false" customHeight="true" outlineLevel="0" collapsed="false"/>
    <row r="1048326" customFormat="false" ht="12.85" hidden="false" customHeight="true" outlineLevel="0" collapsed="false"/>
    <row r="1048327" customFormat="false" ht="12.85" hidden="false" customHeight="true" outlineLevel="0" collapsed="false"/>
    <row r="1048328" customFormat="false" ht="12.85" hidden="false" customHeight="true" outlineLevel="0" collapsed="false"/>
    <row r="1048329" customFormat="false" ht="12.85" hidden="false" customHeight="true" outlineLevel="0" collapsed="false"/>
    <row r="1048330" customFormat="false" ht="12.85" hidden="false" customHeight="true" outlineLevel="0" collapsed="false"/>
    <row r="1048331" customFormat="false" ht="12.85" hidden="false" customHeight="true" outlineLevel="0" collapsed="false"/>
    <row r="1048332" customFormat="false" ht="12.85" hidden="false" customHeight="true" outlineLevel="0" collapsed="false"/>
    <row r="1048333" customFormat="false" ht="12.85" hidden="false" customHeight="true" outlineLevel="0" collapsed="false"/>
    <row r="1048334" customFormat="false" ht="12.85" hidden="false" customHeight="true" outlineLevel="0" collapsed="false"/>
    <row r="1048335" customFormat="false" ht="12.85" hidden="false" customHeight="true" outlineLevel="0" collapsed="false"/>
    <row r="1048336" customFormat="false" ht="12.85" hidden="false" customHeight="true" outlineLevel="0" collapsed="false"/>
    <row r="1048337" customFormat="false" ht="12.85" hidden="false" customHeight="true" outlineLevel="0" collapsed="false"/>
    <row r="1048338" customFormat="false" ht="12.85" hidden="false" customHeight="true" outlineLevel="0" collapsed="false"/>
    <row r="1048339" customFormat="false" ht="12.85" hidden="false" customHeight="true" outlineLevel="0" collapsed="false"/>
    <row r="1048340" customFormat="false" ht="12.85" hidden="false" customHeight="true" outlineLevel="0" collapsed="false"/>
    <row r="1048341" customFormat="false" ht="12.85" hidden="false" customHeight="true" outlineLevel="0" collapsed="false"/>
    <row r="1048342" customFormat="false" ht="12.85" hidden="false" customHeight="true" outlineLevel="0" collapsed="false"/>
    <row r="1048343" customFormat="false" ht="12.85" hidden="false" customHeight="true" outlineLevel="0" collapsed="false"/>
    <row r="1048344" customFormat="false" ht="12.85" hidden="false" customHeight="true" outlineLevel="0" collapsed="false"/>
    <row r="1048345" customFormat="false" ht="12.85" hidden="false" customHeight="true" outlineLevel="0" collapsed="false"/>
    <row r="1048346" customFormat="false" ht="12.85" hidden="false" customHeight="true" outlineLevel="0" collapsed="false"/>
    <row r="1048347" customFormat="false" ht="12.85" hidden="false" customHeight="true" outlineLevel="0" collapsed="false"/>
    <row r="1048348" customFormat="false" ht="12.85" hidden="false" customHeight="true" outlineLevel="0" collapsed="false"/>
    <row r="1048349" customFormat="false" ht="12.85" hidden="false" customHeight="true" outlineLevel="0" collapsed="false"/>
    <row r="1048350" customFormat="false" ht="12.85" hidden="false" customHeight="true" outlineLevel="0" collapsed="false"/>
    <row r="1048351" customFormat="false" ht="12.85" hidden="false" customHeight="true" outlineLevel="0" collapsed="false"/>
    <row r="1048352" customFormat="false" ht="12.85" hidden="false" customHeight="true" outlineLevel="0" collapsed="false"/>
    <row r="1048353" customFormat="false" ht="12.85" hidden="false" customHeight="true" outlineLevel="0" collapsed="false"/>
    <row r="1048354" customFormat="false" ht="12.85" hidden="false" customHeight="true" outlineLevel="0" collapsed="false"/>
    <row r="1048355" customFormat="false" ht="12.85" hidden="false" customHeight="true" outlineLevel="0" collapsed="false"/>
    <row r="1048356" customFormat="false" ht="12.85" hidden="false" customHeight="true" outlineLevel="0" collapsed="false"/>
    <row r="1048357" customFormat="false" ht="12.85" hidden="false" customHeight="true" outlineLevel="0" collapsed="false"/>
    <row r="1048358" customFormat="false" ht="12.85" hidden="false" customHeight="true" outlineLevel="0" collapsed="false"/>
    <row r="1048359" customFormat="false" ht="12.85" hidden="false" customHeight="true" outlineLevel="0" collapsed="false"/>
    <row r="1048360" customFormat="false" ht="12.85" hidden="false" customHeight="true" outlineLevel="0" collapsed="false"/>
    <row r="1048361" customFormat="false" ht="12.85" hidden="false" customHeight="true" outlineLevel="0" collapsed="false"/>
    <row r="1048362" customFormat="false" ht="12.85" hidden="false" customHeight="true" outlineLevel="0" collapsed="false"/>
    <row r="1048363" customFormat="false" ht="12.85" hidden="false" customHeight="true" outlineLevel="0" collapsed="false"/>
    <row r="1048364" customFormat="false" ht="12.85" hidden="false" customHeight="true" outlineLevel="0" collapsed="false"/>
    <row r="1048365" customFormat="false" ht="12.85" hidden="false" customHeight="true" outlineLevel="0" collapsed="false"/>
    <row r="1048366" customFormat="false" ht="12.85" hidden="false" customHeight="true" outlineLevel="0" collapsed="false"/>
    <row r="1048367" customFormat="false" ht="12.85" hidden="false" customHeight="true" outlineLevel="0" collapsed="false"/>
    <row r="1048368" customFormat="false" ht="12.85" hidden="false" customHeight="true" outlineLevel="0" collapsed="false"/>
    <row r="1048369" customFormat="false" ht="12.85" hidden="false" customHeight="true" outlineLevel="0" collapsed="false"/>
    <row r="1048370" customFormat="false" ht="12.85" hidden="false" customHeight="true" outlineLevel="0" collapsed="false"/>
    <row r="1048371" customFormat="false" ht="12.85" hidden="false" customHeight="true" outlineLevel="0" collapsed="false"/>
    <row r="1048372" customFormat="false" ht="12.85" hidden="false" customHeight="true" outlineLevel="0" collapsed="false"/>
    <row r="1048373" customFormat="false" ht="12.85" hidden="false" customHeight="true" outlineLevel="0" collapsed="false"/>
    <row r="1048374" customFormat="false" ht="12.85" hidden="false" customHeight="true" outlineLevel="0" collapsed="false"/>
    <row r="1048375" customFormat="false" ht="12.85" hidden="false" customHeight="true" outlineLevel="0" collapsed="false"/>
    <row r="1048376" customFormat="false" ht="12.85" hidden="false" customHeight="true" outlineLevel="0" collapsed="false"/>
    <row r="1048377" customFormat="false" ht="12.85" hidden="false" customHeight="true" outlineLevel="0" collapsed="false"/>
    <row r="1048378" customFormat="false" ht="12.85" hidden="false" customHeight="true" outlineLevel="0" collapsed="false"/>
    <row r="1048379" customFormat="false" ht="12.85" hidden="false" customHeight="true" outlineLevel="0" collapsed="false"/>
    <row r="1048380" customFormat="false" ht="12.85" hidden="false" customHeight="true" outlineLevel="0" collapsed="false"/>
    <row r="1048381" customFormat="false" ht="12.85" hidden="false" customHeight="true" outlineLevel="0" collapsed="false"/>
    <row r="1048382" customFormat="false" ht="12.85" hidden="false" customHeight="true" outlineLevel="0" collapsed="false"/>
    <row r="1048383" customFormat="false" ht="12.85" hidden="false" customHeight="true" outlineLevel="0" collapsed="false"/>
    <row r="1048384" customFormat="false" ht="12.85" hidden="false" customHeight="true" outlineLevel="0" collapsed="false"/>
    <row r="1048385" customFormat="false" ht="12.85" hidden="false" customHeight="true" outlineLevel="0" collapsed="false"/>
    <row r="1048386" customFormat="false" ht="12.85" hidden="false" customHeight="true" outlineLevel="0" collapsed="false"/>
    <row r="1048387" customFormat="false" ht="12.85" hidden="false" customHeight="true" outlineLevel="0" collapsed="false"/>
    <row r="1048388" customFormat="false" ht="12.85" hidden="false" customHeight="true" outlineLevel="0" collapsed="false"/>
    <row r="1048389" customFormat="false" ht="12.85" hidden="false" customHeight="true" outlineLevel="0" collapsed="false"/>
    <row r="1048390" customFormat="false" ht="12.85" hidden="false" customHeight="true" outlineLevel="0" collapsed="false"/>
    <row r="1048391" customFormat="false" ht="12.85" hidden="false" customHeight="true" outlineLevel="0" collapsed="false"/>
    <row r="1048392" customFormat="false" ht="12.85" hidden="false" customHeight="true" outlineLevel="0" collapsed="false"/>
    <row r="1048393" customFormat="false" ht="12.85" hidden="false" customHeight="true" outlineLevel="0" collapsed="false"/>
    <row r="1048394" customFormat="false" ht="12.85" hidden="false" customHeight="true" outlineLevel="0" collapsed="false"/>
    <row r="1048395" customFormat="false" ht="12.85" hidden="false" customHeight="true" outlineLevel="0" collapsed="false"/>
    <row r="1048396" customFormat="false" ht="12.85" hidden="false" customHeight="true" outlineLevel="0" collapsed="false"/>
    <row r="1048397" customFormat="false" ht="12.85" hidden="false" customHeight="true" outlineLevel="0" collapsed="false"/>
    <row r="1048398" customFormat="false" ht="12.85" hidden="false" customHeight="true" outlineLevel="0" collapsed="false"/>
    <row r="1048399" customFormat="false" ht="12.85" hidden="false" customHeight="true" outlineLevel="0" collapsed="false"/>
    <row r="1048400" customFormat="false" ht="12.85" hidden="false" customHeight="true" outlineLevel="0" collapsed="false"/>
    <row r="1048401" customFormat="false" ht="12.85" hidden="false" customHeight="true" outlineLevel="0" collapsed="false"/>
    <row r="1048402" customFormat="false" ht="12.85" hidden="false" customHeight="true" outlineLevel="0" collapsed="false"/>
    <row r="1048403" customFormat="false" ht="12.85" hidden="false" customHeight="true" outlineLevel="0" collapsed="false"/>
    <row r="1048404" customFormat="false" ht="12.85" hidden="false" customHeight="true" outlineLevel="0" collapsed="false"/>
    <row r="1048405" customFormat="false" ht="12.85" hidden="false" customHeight="true" outlineLevel="0" collapsed="false"/>
    <row r="1048406" customFormat="false" ht="12.85" hidden="false" customHeight="true" outlineLevel="0" collapsed="false"/>
    <row r="1048407" customFormat="false" ht="12.85" hidden="false" customHeight="true" outlineLevel="0" collapsed="false"/>
    <row r="1048408" customFormat="false" ht="12.85" hidden="false" customHeight="true" outlineLevel="0" collapsed="false"/>
    <row r="1048409" customFormat="false" ht="12.85" hidden="false" customHeight="true" outlineLevel="0" collapsed="false"/>
    <row r="1048410" customFormat="false" ht="12.85" hidden="false" customHeight="true" outlineLevel="0" collapsed="false"/>
    <row r="1048411" customFormat="false" ht="12.85" hidden="false" customHeight="true" outlineLevel="0" collapsed="false"/>
    <row r="1048412" customFormat="false" ht="12.85" hidden="false" customHeight="true" outlineLevel="0" collapsed="false"/>
    <row r="1048413" customFormat="false" ht="12.85" hidden="false" customHeight="true" outlineLevel="0" collapsed="false"/>
    <row r="1048414" customFormat="false" ht="12.85" hidden="false" customHeight="true" outlineLevel="0" collapsed="false"/>
    <row r="1048415" customFormat="false" ht="12.85" hidden="false" customHeight="true" outlineLevel="0" collapsed="false"/>
    <row r="1048416" customFormat="false" ht="12.85" hidden="false" customHeight="true" outlineLevel="0" collapsed="false"/>
    <row r="1048417" customFormat="false" ht="12.85" hidden="false" customHeight="true" outlineLevel="0" collapsed="false"/>
    <row r="1048418" customFormat="false" ht="12.85" hidden="false" customHeight="true" outlineLevel="0" collapsed="false"/>
    <row r="1048419" customFormat="false" ht="12.85" hidden="false" customHeight="true" outlineLevel="0" collapsed="false"/>
    <row r="1048420" customFormat="false" ht="12.85" hidden="false" customHeight="true" outlineLevel="0" collapsed="false"/>
    <row r="1048421" customFormat="false" ht="12.85" hidden="false" customHeight="true" outlineLevel="0" collapsed="false"/>
    <row r="1048422" customFormat="false" ht="12.85" hidden="false" customHeight="true" outlineLevel="0" collapsed="false"/>
    <row r="1048423" customFormat="false" ht="12.85" hidden="false" customHeight="true" outlineLevel="0" collapsed="false"/>
    <row r="1048424" customFormat="false" ht="12.85" hidden="false" customHeight="true" outlineLevel="0" collapsed="false"/>
    <row r="1048425" customFormat="false" ht="12.85" hidden="false" customHeight="true" outlineLevel="0" collapsed="false"/>
    <row r="1048426" customFormat="false" ht="12.85" hidden="false" customHeight="true" outlineLevel="0" collapsed="false"/>
    <row r="1048427" customFormat="false" ht="12.85" hidden="false" customHeight="true" outlineLevel="0" collapsed="false"/>
    <row r="1048428" customFormat="false" ht="12.85" hidden="false" customHeight="true" outlineLevel="0" collapsed="false"/>
    <row r="1048429" customFormat="false" ht="12.85" hidden="false" customHeight="true" outlineLevel="0" collapsed="false"/>
    <row r="1048430" customFormat="false" ht="12.85" hidden="false" customHeight="true" outlineLevel="0" collapsed="false"/>
    <row r="1048431" customFormat="false" ht="12.85" hidden="false" customHeight="true" outlineLevel="0" collapsed="false"/>
    <row r="1048432" customFormat="false" ht="12.85" hidden="false" customHeight="true" outlineLevel="0" collapsed="false"/>
    <row r="1048433" customFormat="false" ht="12.85" hidden="false" customHeight="true" outlineLevel="0" collapsed="false"/>
    <row r="1048434" customFormat="false" ht="12.85" hidden="false" customHeight="true" outlineLevel="0" collapsed="false"/>
    <row r="1048435" customFormat="false" ht="12.85" hidden="false" customHeight="true" outlineLevel="0" collapsed="false"/>
    <row r="1048436" customFormat="false" ht="12.85" hidden="false" customHeight="true" outlineLevel="0" collapsed="false"/>
    <row r="1048437" customFormat="false" ht="12.85" hidden="false" customHeight="true" outlineLevel="0" collapsed="false"/>
    <row r="1048438" customFormat="false" ht="12.85" hidden="false" customHeight="true" outlineLevel="0" collapsed="false"/>
    <row r="1048439" customFormat="false" ht="12.85" hidden="false" customHeight="true" outlineLevel="0" collapsed="false"/>
    <row r="1048440" customFormat="false" ht="12.85" hidden="false" customHeight="true" outlineLevel="0" collapsed="false"/>
    <row r="1048441" customFormat="false" ht="12.85" hidden="false" customHeight="true" outlineLevel="0" collapsed="false"/>
    <row r="1048442" customFormat="false" ht="12.85" hidden="false" customHeight="true" outlineLevel="0" collapsed="false"/>
    <row r="1048443" customFormat="false" ht="12.85" hidden="false" customHeight="true" outlineLevel="0" collapsed="false"/>
    <row r="1048444" customFormat="false" ht="12.85" hidden="false" customHeight="true" outlineLevel="0" collapsed="false"/>
    <row r="1048445" customFormat="false" ht="12.85" hidden="false" customHeight="true" outlineLevel="0" collapsed="false"/>
    <row r="1048446" customFormat="false" ht="12.85" hidden="false" customHeight="true" outlineLevel="0" collapsed="false"/>
    <row r="1048447" customFormat="false" ht="12.85" hidden="false" customHeight="true" outlineLevel="0" collapsed="false"/>
    <row r="1048448" customFormat="false" ht="12.85" hidden="false" customHeight="true" outlineLevel="0" collapsed="false"/>
    <row r="1048449" customFormat="false" ht="12.85" hidden="false" customHeight="true" outlineLevel="0" collapsed="false"/>
    <row r="1048450" customFormat="false" ht="12.85" hidden="false" customHeight="true" outlineLevel="0" collapsed="false"/>
    <row r="1048451" customFormat="false" ht="12.85" hidden="false" customHeight="true" outlineLevel="0" collapsed="false"/>
    <row r="1048452" customFormat="false" ht="12.85" hidden="false" customHeight="true" outlineLevel="0" collapsed="false"/>
    <row r="1048453" customFormat="false" ht="12.85" hidden="false" customHeight="true" outlineLevel="0" collapsed="false"/>
    <row r="1048454" customFormat="false" ht="12.85" hidden="false" customHeight="true" outlineLevel="0" collapsed="false"/>
    <row r="1048455" customFormat="false" ht="12.85" hidden="false" customHeight="true" outlineLevel="0" collapsed="false"/>
    <row r="1048456" customFormat="false" ht="12.85" hidden="false" customHeight="true" outlineLevel="0" collapsed="false"/>
    <row r="1048457" customFormat="false" ht="12.85" hidden="false" customHeight="true" outlineLevel="0" collapsed="false"/>
    <row r="1048458" customFormat="false" ht="12.85" hidden="false" customHeight="true" outlineLevel="0" collapsed="false"/>
    <row r="1048459" customFormat="false" ht="12.85" hidden="false" customHeight="true" outlineLevel="0" collapsed="false"/>
    <row r="1048460" customFormat="false" ht="12.85" hidden="false" customHeight="true" outlineLevel="0" collapsed="false"/>
    <row r="1048461" customFormat="false" ht="12.85" hidden="false" customHeight="true" outlineLevel="0" collapsed="false"/>
    <row r="1048462" customFormat="false" ht="12.85" hidden="false" customHeight="true" outlineLevel="0" collapsed="false"/>
    <row r="1048463" customFormat="false" ht="12.85" hidden="false" customHeight="true" outlineLevel="0" collapsed="false"/>
    <row r="1048464" customFormat="false" ht="12.85" hidden="false" customHeight="true" outlineLevel="0" collapsed="false"/>
    <row r="1048465" customFormat="false" ht="12.85" hidden="false" customHeight="true" outlineLevel="0" collapsed="false"/>
    <row r="1048466" customFormat="false" ht="12.85" hidden="false" customHeight="true" outlineLevel="0" collapsed="false"/>
    <row r="1048467" customFormat="false" ht="12.85" hidden="false" customHeight="true" outlineLevel="0" collapsed="false"/>
    <row r="1048468" customFormat="false" ht="12.85" hidden="false" customHeight="true" outlineLevel="0" collapsed="false"/>
    <row r="1048469" customFormat="false" ht="12.85" hidden="false" customHeight="true" outlineLevel="0" collapsed="false"/>
    <row r="1048470" customFormat="false" ht="12.85" hidden="false" customHeight="true" outlineLevel="0" collapsed="false"/>
    <row r="1048471" customFormat="false" ht="12.85" hidden="false" customHeight="true" outlineLevel="0" collapsed="false"/>
    <row r="1048472" customFormat="false" ht="12.85" hidden="false" customHeight="true" outlineLevel="0" collapsed="false"/>
    <row r="1048473" customFormat="false" ht="12.85" hidden="false" customHeight="true" outlineLevel="0" collapsed="false"/>
    <row r="1048474" customFormat="false" ht="12.85" hidden="false" customHeight="true" outlineLevel="0" collapsed="false"/>
    <row r="1048475" customFormat="false" ht="12.85" hidden="false" customHeight="true" outlineLevel="0" collapsed="false"/>
    <row r="1048476" customFormat="false" ht="12.85" hidden="false" customHeight="true" outlineLevel="0" collapsed="false"/>
    <row r="1048477" customFormat="false" ht="12.85" hidden="false" customHeight="true" outlineLevel="0" collapsed="false"/>
    <row r="1048478" customFormat="false" ht="12.85" hidden="false" customHeight="true" outlineLevel="0" collapsed="false"/>
    <row r="1048479" customFormat="false" ht="12.85" hidden="false" customHeight="true" outlineLevel="0" collapsed="false"/>
    <row r="1048480" customFormat="false" ht="12.85" hidden="false" customHeight="true" outlineLevel="0" collapsed="false"/>
    <row r="1048481" customFormat="false" ht="12.85" hidden="false" customHeight="true" outlineLevel="0" collapsed="false"/>
    <row r="1048482" customFormat="false" ht="12.85" hidden="false" customHeight="true" outlineLevel="0" collapsed="false"/>
    <row r="1048483" customFormat="false" ht="12.85" hidden="false" customHeight="true" outlineLevel="0" collapsed="false"/>
    <row r="1048484" customFormat="false" ht="12.85" hidden="false" customHeight="true" outlineLevel="0" collapsed="false"/>
    <row r="1048485" customFormat="false" ht="12.85" hidden="false" customHeight="true" outlineLevel="0" collapsed="false"/>
    <row r="1048486" customFormat="false" ht="12.85" hidden="false" customHeight="true" outlineLevel="0" collapsed="false"/>
    <row r="1048487" customFormat="false" ht="12.85" hidden="false" customHeight="true" outlineLevel="0" collapsed="false"/>
    <row r="1048488" customFormat="false" ht="12.85" hidden="false" customHeight="true" outlineLevel="0" collapsed="false"/>
    <row r="1048489" customFormat="false" ht="12.85" hidden="false" customHeight="true" outlineLevel="0" collapsed="false"/>
    <row r="1048490" customFormat="false" ht="12.85" hidden="false" customHeight="true" outlineLevel="0" collapsed="false"/>
    <row r="1048491" customFormat="false" ht="12.85" hidden="false" customHeight="true" outlineLevel="0" collapsed="false"/>
    <row r="1048492" customFormat="false" ht="12.85" hidden="false" customHeight="true" outlineLevel="0" collapsed="false"/>
    <row r="1048493" customFormat="false" ht="12.85" hidden="false" customHeight="true" outlineLevel="0" collapsed="false"/>
    <row r="1048494" customFormat="false" ht="12.85" hidden="false" customHeight="true" outlineLevel="0" collapsed="false"/>
    <row r="1048495" customFormat="false" ht="12.85" hidden="false" customHeight="true" outlineLevel="0" collapsed="false"/>
    <row r="1048496" customFormat="false" ht="12.85" hidden="false" customHeight="true" outlineLevel="0" collapsed="false"/>
    <row r="1048497" customFormat="false" ht="12.85" hidden="false" customHeight="true" outlineLevel="0" collapsed="false"/>
    <row r="1048498" customFormat="false" ht="12.85" hidden="false" customHeight="true" outlineLevel="0" collapsed="false"/>
    <row r="1048499" customFormat="false" ht="12.85" hidden="false" customHeight="true" outlineLevel="0" collapsed="false"/>
    <row r="1048500" customFormat="false" ht="12.85" hidden="false" customHeight="true" outlineLevel="0" collapsed="false"/>
    <row r="1048501" customFormat="false" ht="12.85" hidden="false" customHeight="true" outlineLevel="0" collapsed="false"/>
    <row r="1048502" customFormat="false" ht="12.85" hidden="false" customHeight="true" outlineLevel="0" collapsed="false"/>
    <row r="1048503" customFormat="false" ht="12.85" hidden="false" customHeight="true" outlineLevel="0" collapsed="false"/>
    <row r="1048504" customFormat="false" ht="12.85" hidden="false" customHeight="true" outlineLevel="0" collapsed="false"/>
    <row r="1048505" customFormat="false" ht="12.85" hidden="false" customHeight="true" outlineLevel="0" collapsed="false"/>
    <row r="1048506" customFormat="false" ht="12.85" hidden="false" customHeight="true" outlineLevel="0" collapsed="false"/>
    <row r="1048507" customFormat="false" ht="12.85" hidden="false" customHeight="true" outlineLevel="0" collapsed="false"/>
    <row r="1048508" customFormat="false" ht="12.85" hidden="false" customHeight="true" outlineLevel="0" collapsed="false"/>
    <row r="1048509" customFormat="false" ht="12.85" hidden="false" customHeight="true" outlineLevel="0" collapsed="false"/>
    <row r="1048510" customFormat="false" ht="12.85" hidden="false" customHeight="true" outlineLevel="0" collapsed="false"/>
    <row r="1048511" customFormat="false" ht="12.85" hidden="false" customHeight="true" outlineLevel="0" collapsed="false"/>
    <row r="1048512" customFormat="false" ht="12.85" hidden="false" customHeight="true" outlineLevel="0" collapsed="false"/>
    <row r="1048513" customFormat="false" ht="12.85" hidden="false" customHeight="true" outlineLevel="0" collapsed="false"/>
    <row r="1048514" customFormat="false" ht="12.85" hidden="false" customHeight="true" outlineLevel="0" collapsed="false"/>
    <row r="1048515" customFormat="false" ht="12.85" hidden="false" customHeight="true" outlineLevel="0" collapsed="false"/>
    <row r="1048516" customFormat="false" ht="12.85" hidden="false" customHeight="true" outlineLevel="0" collapsed="false"/>
    <row r="1048517" customFormat="false" ht="12.85" hidden="false" customHeight="true" outlineLevel="0" collapsed="false"/>
    <row r="1048518" customFormat="false" ht="12.85" hidden="false" customHeight="true" outlineLevel="0" collapsed="false"/>
    <row r="1048519" customFormat="false" ht="12.85" hidden="false" customHeight="true" outlineLevel="0" collapsed="false"/>
    <row r="1048520" customFormat="false" ht="12.85" hidden="false" customHeight="true" outlineLevel="0" collapsed="false"/>
    <row r="1048521" customFormat="false" ht="12.85" hidden="false" customHeight="true" outlineLevel="0" collapsed="false"/>
    <row r="1048522" customFormat="false" ht="12.85" hidden="false" customHeight="true" outlineLevel="0" collapsed="false"/>
    <row r="1048523" customFormat="false" ht="12.85" hidden="false" customHeight="true" outlineLevel="0" collapsed="false"/>
    <row r="1048524" customFormat="false" ht="12.85" hidden="false" customHeight="true" outlineLevel="0" collapsed="false"/>
    <row r="1048525" customFormat="false" ht="12.85" hidden="false" customHeight="true" outlineLevel="0" collapsed="false"/>
    <row r="1048526" customFormat="false" ht="12.85" hidden="false" customHeight="true" outlineLevel="0" collapsed="false"/>
    <row r="1048527" customFormat="false" ht="12.85" hidden="false" customHeight="true" outlineLevel="0" collapsed="false"/>
    <row r="1048528" customFormat="false" ht="12.85" hidden="false" customHeight="true" outlineLevel="0" collapsed="false"/>
    <row r="1048529" customFormat="false" ht="12.85" hidden="false" customHeight="true" outlineLevel="0" collapsed="false"/>
    <row r="1048530" customFormat="false" ht="12.85" hidden="false" customHeight="true" outlineLevel="0" collapsed="false"/>
    <row r="1048531" customFormat="false" ht="12.85" hidden="false" customHeight="true" outlineLevel="0" collapsed="false"/>
    <row r="1048532" customFormat="false" ht="12.25" hidden="false" customHeight="true" outlineLevel="0" collapsed="false"/>
    <row r="1048533" customFormat="false" ht="12.25" hidden="false" customHeight="true" outlineLevel="0" collapsed="false"/>
    <row r="1048534" customFormat="false" ht="12.25" hidden="false" customHeight="true" outlineLevel="0" collapsed="false"/>
    <row r="1048535" customFormat="false" ht="12.25" hidden="false" customHeight="true" outlineLevel="0" collapsed="false"/>
    <row r="1048536" customFormat="false" ht="12.25" hidden="false" customHeight="true" outlineLevel="0" collapsed="false"/>
    <row r="1048537" customFormat="false" ht="12.25" hidden="false" customHeight="true" outlineLevel="0" collapsed="false"/>
    <row r="1048538" customFormat="false" ht="12.25" hidden="false" customHeight="true" outlineLevel="0" collapsed="false"/>
    <row r="1048539" customFormat="false" ht="12.25" hidden="false" customHeight="true" outlineLevel="0" collapsed="false"/>
    <row r="1048540" customFormat="false" ht="12.85" hidden="false" customHeight="true" outlineLevel="0" collapsed="false"/>
    <row r="1048541" customFormat="false" ht="12.85" hidden="false" customHeight="true" outlineLevel="0" collapsed="false"/>
    <row r="1048542" customFormat="false" ht="12.85" hidden="false" customHeight="true" outlineLevel="0" collapsed="false"/>
    <row r="1048543" customFormat="false" ht="12.85" hidden="false" customHeight="true" outlineLevel="0" collapsed="false"/>
    <row r="1048544" customFormat="false" ht="12.85" hidden="false" customHeight="true" outlineLevel="0" collapsed="false"/>
    <row r="1048545" customFormat="false" ht="12.85" hidden="false" customHeight="true" outlineLevel="0" collapsed="false"/>
    <row r="1048546" customFormat="false" ht="12.85" hidden="false" customHeight="true" outlineLevel="0" collapsed="false"/>
    <row r="1048547" customFormat="false" ht="12.85" hidden="false" customHeight="true" outlineLevel="0" collapsed="false"/>
    <row r="1048548" customFormat="false" ht="12.85" hidden="false" customHeight="true" outlineLevel="0" collapsed="false"/>
    <row r="1048549" customFormat="false" ht="12.85" hidden="false" customHeight="true" outlineLevel="0" collapsed="false"/>
    <row r="1048550" customFormat="false" ht="12.85" hidden="false" customHeight="true" outlineLevel="0" collapsed="false"/>
    <row r="1048551" customFormat="false" ht="12.85" hidden="false" customHeight="true" outlineLevel="0" collapsed="false"/>
    <row r="1048552" customFormat="false" ht="12.85" hidden="false" customHeight="true" outlineLevel="0" collapsed="false"/>
    <row r="1048553" customFormat="false" ht="12.85" hidden="false" customHeight="true" outlineLevel="0" collapsed="false"/>
    <row r="1048554" customFormat="false" ht="12.85" hidden="false" customHeight="true" outlineLevel="0" collapsed="false"/>
    <row r="1048555" customFormat="false" ht="12.85" hidden="false" customHeight="true" outlineLevel="0" collapsed="false"/>
    <row r="1048556" customFormat="false" ht="12.85" hidden="false" customHeight="true" outlineLevel="0" collapsed="false"/>
    <row r="1048557" customFormat="false" ht="12.85" hidden="false" customHeight="true" outlineLevel="0" collapsed="false"/>
    <row r="1048558" customFormat="false" ht="12.85" hidden="false" customHeight="true" outlineLevel="0" collapsed="false"/>
    <row r="1048559" customFormat="false" ht="12.85" hidden="false" customHeight="true" outlineLevel="0" collapsed="false"/>
    <row r="1048560" customFormat="false" ht="12.85" hidden="false" customHeight="true" outlineLevel="0" collapsed="false"/>
    <row r="1048561" customFormat="false" ht="12.85" hidden="false" customHeight="true" outlineLevel="0" collapsed="false"/>
    <row r="1048562" customFormat="false" ht="12.85" hidden="false" customHeight="true" outlineLevel="0" collapsed="false"/>
    <row r="1048563" customFormat="false" ht="12.85" hidden="false" customHeight="true" outlineLevel="0" collapsed="false"/>
    <row r="1048564" customFormat="false" ht="12.85" hidden="false" customHeight="true" outlineLevel="0" collapsed="false"/>
    <row r="1048565" customFormat="false" ht="12.85" hidden="false" customHeight="true" outlineLevel="0" collapsed="false"/>
    <row r="1048566" customFormat="false" ht="12.85" hidden="false" customHeight="true" outlineLevel="0" collapsed="false"/>
    <row r="1048567" customFormat="false" ht="12.85" hidden="false" customHeight="true" outlineLevel="0" collapsed="false"/>
    <row r="1048568" customFormat="false" ht="12.85" hidden="false" customHeight="true" outlineLevel="0" collapsed="false"/>
    <row r="1048569" customFormat="false" ht="12.85" hidden="false" customHeight="true" outlineLevel="0" collapsed="false"/>
    <row r="1048570" customFormat="false" ht="12.85" hidden="false" customHeight="true" outlineLevel="0" collapsed="false"/>
    <row r="1048571" customFormat="false" ht="12.85" hidden="false" customHeight="true" outlineLevel="0" collapsed="false"/>
    <row r="1048572" customFormat="false" ht="12.85" hidden="false" customHeight="true" outlineLevel="0" collapsed="false"/>
    <row r="1048573" customFormat="false" ht="12.85" hidden="false" customHeight="true" outlineLevel="0" collapsed="false"/>
    <row r="1048574" customFormat="false" ht="12.85" hidden="false" customHeight="true" outlineLevel="0" collapsed="false"/>
    <row r="1048575" customFormat="false" ht="12.85" hidden="false" customHeight="true" outlineLevel="0" collapsed="false"/>
    <row r="1048576" customFormat="false" ht="12.85" hidden="false" customHeight="true" outlineLevel="0" collapsed="false"/>
  </sheetData>
  <sheetProtection sheet="true" objects="true" scenarios="true"/>
  <mergeCells count="6">
    <mergeCell ref="F13:I13"/>
    <mergeCell ref="F17:I17"/>
    <mergeCell ref="F18:I18"/>
    <mergeCell ref="F19:I19"/>
    <mergeCell ref="B55:D55"/>
    <mergeCell ref="F55:G55"/>
  </mergeCells>
  <conditionalFormatting sqref="A1:C10 A15:A19 AA1:AA10 B15:B20 B74:C91 B101:D110 C20:D20 B22:D23 B24 B25:C27 B29:D29 B31:D31 B33:D33 B35:D35 B37:D37 B39:D39 B41:D41 B43:D43 B45:C46 B56:D72 B48:D48 B73 B92:B1048576 C15:C19 C92:D100 C111:D1048576 D24:D28 D44:D46 D30 D32 D34 D36 D38 D40 D42 D73:D100">
    <cfRule type="cellIs" priority="2" operator="equal" aboveAverage="0" equalAverage="0" bottom="0" percent="0" rank="0" text="" dxfId="0">
      <formula>0</formula>
    </cfRule>
  </conditionalFormatting>
  <conditionalFormatting sqref="M24 U24">
    <cfRule type="expression" priority="3" aboveAverage="0" equalAverage="0" bottom="0" percent="0" rank="0" text="" dxfId="0">
      <formula>M49&lt;'Master Pay Period'!M49</formula>
    </cfRule>
    <cfRule type="expression" priority="4" aboveAverage="0" equalAverage="0" bottom="0" percent="0" rank="0" text="" dxfId="1">
      <formula>Y24&gt;'Master Pay Period'!Y24</formula>
    </cfRule>
  </conditionalFormatting>
  <conditionalFormatting sqref="M26:S26 U26:AA26 M28:S28 U28:AA28 M30:S30 U30:AA30 M32:S32 U32:AA32 M34:S34 U34:AA34 M36:S36 U36:AA36 M38:S38 U38:AA38 M40:S40 U40:AA40 M42:S42 U42:AA42 M44:S44 U44:AA44">
    <cfRule type="expression" priority="5" aboveAverage="0" equalAverage="0" bottom="0" percent="0" rank="0" text="" dxfId="2">
      <formula>(OR(N29="H",N29="V",N29="S"))</formula>
    </cfRule>
    <cfRule type="expression" priority="6" aboveAverage="0" equalAverage="0" bottom="0" percent="0" rank="0" text="" dxfId="3">
      <formula>N29&gt;0</formula>
    </cfRule>
  </conditionalFormatting>
  <conditionalFormatting sqref="M27:S27 U27:AA27 M29:S29 U29:AA29 M31:S31 U31:AA31 M33:S33 U33:AA33 M35:S35 U35:AA35 M37:S37 U37:AA37 M39:S39 U39:AA39 M41:S41 U41:AA41 M43:S43 U43:AA43 M45:S45 U45:AA45">
    <cfRule type="cellIs" priority="7" operator="greaterThan" aboveAverage="0" equalAverage="0" bottom="0" percent="0" rank="0" text="" dxfId="4">
      <formula>0</formula>
    </cfRule>
    <cfRule type="cellIs" priority="8" operator="between" aboveAverage="0" equalAverage="0" bottom="0" percent="0" rank="0" text="" dxfId="5">
      <formula>"A"</formula>
      <formula>"Z"</formula>
    </cfRule>
    <cfRule type="cellIs" priority="9" operator="equal" aboveAverage="0" equalAverage="0" bottom="0" percent="0" rank="0" text="" dxfId="6">
      <formula>0</formula>
    </cfRule>
  </conditionalFormatting>
  <conditionalFormatting sqref="M46:R46 M56:R56 M58:R58 M60:R60 M62:R62 M64:R64">
    <cfRule type="expression" priority="10" aboveAverage="0" equalAverage="0" bottom="0" percent="0" rank="0" text="" dxfId="2">
      <formula>(OR(M37="H",M37="V",M37="S"))</formula>
    </cfRule>
    <cfRule type="expression" priority="11" aboveAverage="0" equalAverage="0" bottom="0" percent="0" rank="0" text="" dxfId="7">
      <formula>M37&gt;0</formula>
    </cfRule>
  </conditionalFormatting>
  <conditionalFormatting sqref="M47:S47 U47:AA47">
    <cfRule type="cellIs" priority="12" operator="greaterThan" aboveAverage="0" equalAverage="0" bottom="0" percent="0" rank="0" text="" dxfId="8">
      <formula>0</formula>
    </cfRule>
    <cfRule type="cellIs" priority="13" operator="between" aboveAverage="0" equalAverage="0" bottom="0" percent="0" rank="0" text="" dxfId="9">
      <formula>"A"</formula>
      <formula>"Z"</formula>
    </cfRule>
    <cfRule type="cellIs" priority="14" operator="equal" aboveAverage="0" equalAverage="0" bottom="0" percent="0" rank="0" text="" dxfId="10">
      <formula>0</formula>
    </cfRule>
  </conditionalFormatting>
  <conditionalFormatting sqref="M48:AA48">
    <cfRule type="cellIs" priority="15" operator="equal" aboveAverage="0" equalAverage="0" bottom="0" percent="0" rank="0" text="" dxfId="11">
      <formula>0</formula>
    </cfRule>
    <cfRule type="cellIs" priority="16" operator="equal" aboveAverage="0" equalAverage="0" bottom="0" percent="0" rank="0" text="" dxfId="7">
      <formula>0</formula>
    </cfRule>
  </conditionalFormatting>
  <conditionalFormatting sqref="M57:S57 U57:AA57 M59:S59 U59:AA59 M61:S61 U61:AA61 M63:S63 U63:AA63 M65:S65 U65:AA65">
    <cfRule type="cellIs" priority="17" operator="greaterThan" aboveAverage="0" equalAverage="0" bottom="0" percent="0" rank="0" text="" dxfId="12">
      <formula>0</formula>
    </cfRule>
    <cfRule type="cellIs" priority="18" operator="between" aboveAverage="0" equalAverage="0" bottom="0" percent="0" rank="0" text="" dxfId="13">
      <formula>"A"</formula>
      <formula>"Z"</formula>
    </cfRule>
    <cfRule type="cellIs" priority="19" operator="equal" aboveAverage="0" equalAverage="0" bottom="0" percent="0" rank="0" text="" dxfId="14">
      <formula>0</formula>
    </cfRule>
  </conditionalFormatting>
  <conditionalFormatting sqref="M69">
    <cfRule type="expression" priority="20" aboveAverage="0" equalAverage="0" bottom="0" percent="0" rank="0" text="" dxfId="15">
      <formula>'January 1'!$S$86</formula>
    </cfRule>
  </conditionalFormatting>
  <conditionalFormatting sqref="N24 V24">
    <cfRule type="expression" priority="21" aboveAverage="0" equalAverage="0" bottom="0" percent="0" rank="0" text="" dxfId="0">
      <formula>N49&lt;'Master Pay Period'!N49</formula>
    </cfRule>
    <cfRule type="expression" priority="22" aboveAverage="0" equalAverage="0" bottom="0" percent="0" rank="0" text="" dxfId="1">
      <formula>N49&gt;'Master Pay Period'!N49</formula>
    </cfRule>
  </conditionalFormatting>
  <conditionalFormatting sqref="N69:AA69">
    <cfRule type="expression" priority="23" aboveAverage="0" equalAverage="0" bottom="0" percent="0" rank="0" text="" dxfId="15">
      <formula>AA71&lt;#REF!</formula>
    </cfRule>
  </conditionalFormatting>
  <conditionalFormatting sqref="O24 W24">
    <cfRule type="expression" priority="24" aboveAverage="0" equalAverage="0" bottom="0" percent="0" rank="0" text="" dxfId="0">
      <formula>O49&lt;'Master Pay Period'!O49</formula>
    </cfRule>
    <cfRule type="expression" priority="25" aboveAverage="0" equalAverage="0" bottom="0" percent="0" rank="0" text="" dxfId="1">
      <formula>O49&gt;'Master Pay Period'!O49</formula>
    </cfRule>
  </conditionalFormatting>
  <conditionalFormatting sqref="P24 X24">
    <cfRule type="expression" priority="26" aboveAverage="0" equalAverage="0" bottom="0" percent="0" rank="0" text="" dxfId="0">
      <formula>P49&lt;'Master Pay Period'!P49</formula>
    </cfRule>
    <cfRule type="expression" priority="27" aboveAverage="0" equalAverage="0" bottom="0" percent="0" rank="0" text="" dxfId="1">
      <formula>P49&gt;'Master Pay Period'!P49</formula>
    </cfRule>
  </conditionalFormatting>
  <conditionalFormatting sqref="Q24 Y24">
    <cfRule type="expression" priority="28" aboveAverage="0" equalAverage="0" bottom="0" percent="0" rank="0" text="" dxfId="0">
      <formula>Q49&lt;'Master Pay Period'!Q49</formula>
    </cfRule>
    <cfRule type="expression" priority="29" aboveAverage="0" equalAverage="0" bottom="0" percent="0" rank="0" text="" dxfId="1">
      <formula>Q49&gt;'Master Pay Period'!Q49</formula>
    </cfRule>
  </conditionalFormatting>
  <conditionalFormatting sqref="R24 Z24">
    <cfRule type="expression" priority="30" aboveAverage="0" equalAverage="0" bottom="0" percent="0" rank="0" text="" dxfId="0">
      <formula>R49&lt;'Master Pay Period'!R49</formula>
    </cfRule>
    <cfRule type="expression" priority="31" aboveAverage="0" equalAverage="0" bottom="0" percent="0" rank="0" text="" dxfId="1">
      <formula>R49&gt;'Master Pay Period'!R49</formula>
    </cfRule>
  </conditionalFormatting>
  <conditionalFormatting sqref="S24 AA24">
    <cfRule type="expression" priority="32" aboveAverage="0" equalAverage="0" bottom="0" percent="0" rank="0" text="" dxfId="0">
      <formula>S49&lt;'Master Pay Period'!S49</formula>
    </cfRule>
    <cfRule type="expression" priority="33" aboveAverage="0" equalAverage="0" bottom="0" percent="0" rank="0" text="" dxfId="1">
      <formula>S49&gt;'Master Pay Period'!S49</formula>
    </cfRule>
  </conditionalFormatting>
  <conditionalFormatting sqref="S46 S56 S58 S60 S62 S64">
    <cfRule type="expression" priority="34" aboveAverage="0" equalAverage="0" bottom="0" percent="0" rank="0" text="" dxfId="2">
      <formula>(OR(S37="H",S37="V",S37="S"))</formula>
    </cfRule>
    <cfRule type="expression" priority="35" aboveAverage="0" equalAverage="0" bottom="0" percent="0" rank="0" text="" dxfId="7">
      <formula>S37&gt;0</formula>
    </cfRule>
  </conditionalFormatting>
  <conditionalFormatting sqref="T25">
    <cfRule type="cellIs" priority="36" operator="equal" aboveAverage="0" equalAverage="0" bottom="0" percent="0" rank="0" text="" dxfId="16">
      <formula>1</formula>
    </cfRule>
  </conditionalFormatting>
  <conditionalFormatting sqref="U46:AA46 U56:AA56 U58:AA58 U60:AA60 U62:AA62 U64:AA64">
    <cfRule type="expression" priority="37" aboveAverage="0" equalAverage="0" bottom="0" percent="0" rank="0" text="" dxfId="17">
      <formula>(OR(AA116="V",AA116="H",AA116="S"))</formula>
    </cfRule>
    <cfRule type="expression" priority="38" aboveAverage="0" equalAverage="0" bottom="0" percent="0" rank="0" text="" dxfId="18">
      <formula>AA116&gt;0</formula>
    </cfRule>
  </conditionalFormatting>
  <conditionalFormatting sqref="AB30:AB54 AB56:AB70 AB55:AD55 AC71:AD71 BE71:BG71 AC32:AD32 AC35:AD35 AC48:AD48">
    <cfRule type="cellIs" priority="39" operator="equal" aboveAverage="0" equalAverage="0" bottom="0" percent="0" rank="0" text="" dxfId="19">
      <formula>1</formula>
    </cfRule>
  </conditionalFormatting>
  <conditionalFormatting sqref="AC30:AD30 BE30:BG30 AC33:AD33 BE33:BG33">
    <cfRule type="expression" priority="40" aboveAverage="0" equalAverage="0" bottom="0" percent="0" rank="0" text="" dxfId="20">
      <formula>AN37=1</formula>
    </cfRule>
    <cfRule type="expression" priority="41" aboveAverage="0" equalAverage="0" bottom="0" percent="0" rank="0" text="" dxfId="21">
      <formula>AN37=1</formula>
    </cfRule>
  </conditionalFormatting>
  <conditionalFormatting sqref="AC31:AD31 BE31:BG31 AC34:AD34 BE34:BG34">
    <cfRule type="cellIs" priority="42" operator="equal" aboveAverage="0" equalAverage="0" bottom="0" percent="0" rank="0" text="" dxfId="22">
      <formula>1</formula>
    </cfRule>
    <cfRule type="cellIs" priority="43" operator="equal" aboveAverage="0" equalAverage="0" bottom="0" percent="0" rank="0" text="" dxfId="23">
      <formula>"V"</formula>
    </cfRule>
    <cfRule type="cellIs" priority="44" operator="equal" aboveAverage="0" equalAverage="0" bottom="0" percent="0" rank="0" text="" dxfId="24">
      <formula>"H"</formula>
    </cfRule>
  </conditionalFormatting>
  <conditionalFormatting sqref="AC36 BE36">
    <cfRule type="expression" priority="45" aboveAverage="0" equalAverage="0" bottom="0" percent="0" rank="0" text="" dxfId="25">
      <formula>N43=1</formula>
    </cfRule>
  </conditionalFormatting>
  <conditionalFormatting sqref="AC37">
    <cfRule type="cellIs" priority="46" operator="equal" aboveAverage="0" equalAverage="0" bottom="0" percent="0" rank="0" text="" dxfId="26">
      <formula>1</formula>
    </cfRule>
    <cfRule type="cellIs" priority="47" operator="equal" aboveAverage="0" equalAverage="0" bottom="0" percent="0" rank="0" text="" dxfId="27">
      <formula>"V"</formula>
    </cfRule>
    <cfRule type="cellIs" priority="48" operator="equal" aboveAverage="0" equalAverage="0" bottom="0" percent="0" rank="0" text="" dxfId="28">
      <formula>"H"</formula>
    </cfRule>
  </conditionalFormatting>
  <conditionalFormatting sqref="AC38 BE38:BF38">
    <cfRule type="expression" priority="49" aboveAverage="0" equalAverage="0" bottom="0" percent="0" rank="0" text="" dxfId="29">
      <formula>N45=1</formula>
    </cfRule>
  </conditionalFormatting>
  <conditionalFormatting sqref="AC40:AD40 AC42:AD42 AC44:AD44">
    <cfRule type="expression" priority="50" aboveAverage="0" equalAverage="0" bottom="0" percent="0" rank="0" text="" dxfId="30">
      <formula>AQ69=1</formula>
    </cfRule>
  </conditionalFormatting>
  <conditionalFormatting sqref="AC41 AC43 AD45">
    <cfRule type="cellIs" priority="51" operator="equal" aboveAverage="0" equalAverage="0" bottom="0" percent="0" rank="0" text="" dxfId="31">
      <formula>1</formula>
    </cfRule>
    <cfRule type="cellIs" priority="52" operator="equal" aboveAverage="0" equalAverage="0" bottom="0" percent="0" rank="0" text="" dxfId="32">
      <formula>"V"</formula>
    </cfRule>
    <cfRule type="cellIs" priority="53" operator="equal" aboveAverage="0" equalAverage="0" bottom="0" percent="0" rank="0" text="" dxfId="33">
      <formula>"H"</formula>
    </cfRule>
  </conditionalFormatting>
  <conditionalFormatting sqref="AD41 BE41:BF41 AD43 BF43 AC45 BE45">
    <cfRule type="cellIs" priority="54" operator="equal" aboveAverage="0" equalAverage="0" bottom="0" percent="0" rank="0" text="" dxfId="34">
      <formula>1</formula>
    </cfRule>
    <cfRule type="cellIs" priority="55" operator="equal" aboveAverage="0" equalAverage="0" bottom="0" percent="0" rank="0" text="" dxfId="35">
      <formula>"V"</formula>
    </cfRule>
    <cfRule type="cellIs" priority="56" operator="equal" aboveAverage="0" equalAverage="0" bottom="0" percent="0" rank="0" text="" dxfId="36">
      <formula>"H"</formula>
    </cfRule>
  </conditionalFormatting>
  <conditionalFormatting sqref="AC46:AD46 AC49:AD49 AC51:AD51 AC53:AD53">
    <cfRule type="expression" priority="57" aboveAverage="0" equalAverage="0" bottom="0" percent="0" rank="0" text="" dxfId="37">
      <formula>AQ86=1</formula>
    </cfRule>
  </conditionalFormatting>
  <conditionalFormatting sqref="AC47:AD47 AC50:AD50 AC52:AD52 AC54:AD54 AC57 AC59:AD59 AD63 AC65 AD66 AC68 AC70:AD70 AD61">
    <cfRule type="cellIs" priority="58" operator="equal" aboveAverage="0" equalAverage="0" bottom="0" percent="0" rank="0" text="" dxfId="38">
      <formula>1</formula>
    </cfRule>
    <cfRule type="cellIs" priority="59" operator="equal" aboveAverage="0" equalAverage="0" bottom="0" percent="0" rank="0" text="" dxfId="39">
      <formula>"V"</formula>
    </cfRule>
    <cfRule type="cellIs" priority="60" operator="equal" aboveAverage="0" equalAverage="0" bottom="0" percent="0" rank="0" text="" dxfId="40">
      <formula>"H"</formula>
    </cfRule>
  </conditionalFormatting>
  <conditionalFormatting sqref="AC56:AD56 AC58:AD58 AC60:AD60 AC62:AD62 AC64:AD64 AC67:AD67 AC69:AD69 AC72:AD72 AC74:AD74">
    <cfRule type="expression" priority="61" aboveAverage="0" equalAverage="0" bottom="0" percent="0" rank="0" text="" dxfId="41">
      <formula>AQ116=1</formula>
    </cfRule>
  </conditionalFormatting>
  <conditionalFormatting sqref="AC61 AD65 AD68 AD57 AC63">
    <cfRule type="cellIs" priority="62" operator="equal" aboveAverage="0" equalAverage="0" bottom="0" percent="0" rank="0" text="" dxfId="42">
      <formula>1</formula>
    </cfRule>
    <cfRule type="cellIs" priority="63" operator="equal" aboveAverage="0" equalAverage="0" bottom="0" percent="0" rank="0" text="" dxfId="43">
      <formula>"V"</formula>
    </cfRule>
    <cfRule type="cellIs" priority="64" operator="equal" aboveAverage="0" equalAverage="0" bottom="0" percent="0" rank="0" text="" dxfId="44">
      <formula>"H"</formula>
    </cfRule>
  </conditionalFormatting>
  <conditionalFormatting sqref="BE57:BG57 BE59:BG59 BE63:BG63 AC66 BE65:BG66 BE68:BG68 BE70:BG70 AC73:AD73 BE73:BG73 AC75:AD75 BE75:BG75 BE61:BG61">
    <cfRule type="cellIs" priority="65" operator="equal" aboveAverage="0" equalAverage="0" bottom="0" percent="0" rank="0" text="" dxfId="45">
      <formula>1</formula>
    </cfRule>
    <cfRule type="cellIs" priority="66" operator="equal" aboveAverage="0" equalAverage="0" bottom="0" percent="0" rank="0" text="" dxfId="46">
      <formula>"V"</formula>
    </cfRule>
    <cfRule type="cellIs" priority="67" operator="equal" aboveAverage="0" equalAverage="0" bottom="0" percent="0" rank="0" text="" dxfId="47">
      <formula>"H"</formula>
    </cfRule>
  </conditionalFormatting>
  <conditionalFormatting sqref="AD36 BF36:BG36">
    <cfRule type="expression" priority="68" aboveAverage="0" equalAverage="0" bottom="0" percent="0" rank="0" text="" dxfId="48">
      <formula>M42=1</formula>
    </cfRule>
    <cfRule type="cellIs" priority="69" operator="equal" aboveAverage="0" equalAverage="0" bottom="0" percent="0" rank="0" text="" dxfId="49">
      <formula>"V"</formula>
    </cfRule>
    <cfRule type="cellIs" priority="70" operator="equal" aboveAverage="0" equalAverage="0" bottom="0" percent="0" rank="0" text="" dxfId="50">
      <formula>"H"</formula>
    </cfRule>
  </conditionalFormatting>
  <conditionalFormatting sqref="AD37">
    <cfRule type="cellIs" priority="71" operator="equal" aboveAverage="0" equalAverage="0" bottom="0" percent="0" rank="0" text="" dxfId="51">
      <formula>1</formula>
    </cfRule>
  </conditionalFormatting>
  <conditionalFormatting sqref="AD38 BG38">
    <cfRule type="expression" priority="72" aboveAverage="0" equalAverage="0" bottom="0" percent="0" rank="0" text="" dxfId="52">
      <formula>M45=1</formula>
    </cfRule>
  </conditionalFormatting>
  <conditionalFormatting sqref="AD39 BG39">
    <cfRule type="cellIs" priority="73" operator="equal" aboveAverage="0" equalAverage="0" bottom="0" percent="0" rank="0" text="" dxfId="53">
      <formula>1</formula>
    </cfRule>
    <cfRule type="cellIs" priority="74" operator="equal" aboveAverage="0" equalAverage="0" bottom="0" percent="0" rank="0" text="" dxfId="54">
      <formula>"V"</formula>
    </cfRule>
    <cfRule type="cellIs" priority="75" operator="equal" aboveAverage="0" equalAverage="0" bottom="0" percent="0" rank="0" text="" dxfId="55">
      <formula>"H"</formula>
    </cfRule>
  </conditionalFormatting>
  <conditionalFormatting sqref="BE32:BG32 BE35:BG35 BE48:BG48 BE55:BG55">
    <cfRule type="cellIs" priority="76" operator="equal" aboveAverage="0" equalAverage="0" bottom="0" percent="0" rank="0" text="" dxfId="56">
      <formula>1</formula>
    </cfRule>
  </conditionalFormatting>
  <conditionalFormatting sqref="BE37:BG37 BE39:BF39 BG41 BE43 BG43 BF45:BG45">
    <cfRule type="cellIs" priority="77" operator="equal" aboveAverage="0" equalAverage="0" bottom="0" percent="0" rank="0" text="" dxfId="57">
      <formula>1</formula>
    </cfRule>
    <cfRule type="cellIs" priority="78" operator="equal" aboveAverage="0" equalAverage="0" bottom="0" percent="0" rank="0" text="" dxfId="58">
      <formula>"V"</formula>
    </cfRule>
    <cfRule type="cellIs" priority="79" operator="equal" aboveAverage="0" equalAverage="0" bottom="0" percent="0" rank="0" text="" dxfId="59">
      <formula>"H"</formula>
    </cfRule>
  </conditionalFormatting>
  <conditionalFormatting sqref="BE40:BG40 BE42:BG42 BE44:BG44">
    <cfRule type="expression" priority="80" aboveAverage="0" equalAverage="0" bottom="0" percent="0" rank="0" text="" dxfId="60">
      <formula>BG71=1</formula>
    </cfRule>
  </conditionalFormatting>
  <conditionalFormatting sqref="BE46:BG46 BE49:BG49 BE51:BG51 BE53:BG53">
    <cfRule type="expression" priority="81" aboveAverage="0" equalAverage="0" bottom="0" percent="0" rank="0" text="" dxfId="61">
      <formula>BG86=1</formula>
    </cfRule>
  </conditionalFormatting>
  <conditionalFormatting sqref="BE47:BG47 BE50:BG50 BE52:BG52 BE54:BG54">
    <cfRule type="cellIs" priority="82" operator="equal" aboveAverage="0" equalAverage="0" bottom="0" percent="0" rank="0" text="" dxfId="62">
      <formula>1</formula>
    </cfRule>
    <cfRule type="cellIs" priority="83" operator="equal" aboveAverage="0" equalAverage="0" bottom="0" percent="0" rank="0" text="" dxfId="63">
      <formula>"V"</formula>
    </cfRule>
    <cfRule type="cellIs" priority="84" operator="equal" aboveAverage="0" equalAverage="0" bottom="0" percent="0" rank="0" text="" dxfId="64">
      <formula>"H"</formula>
    </cfRule>
  </conditionalFormatting>
  <conditionalFormatting sqref="BE56:BG56 BE58:BG58 BE62:BG62 BE64:BG64 BE67:BG67 BE69:BG69 BE60:BG60 BE72:BG72 BE74:BG74">
    <cfRule type="expression" priority="85" aboveAverage="0" equalAverage="0" bottom="0" percent="0" rank="0" text="" dxfId="65">
      <formula>BG116=1</formula>
    </cfRule>
  </conditionalFormatting>
  <printOptions headings="false" gridLines="false" gridLinesSet="true" horizontalCentered="false" verticalCentered="false"/>
  <pageMargins left="0.18125" right="0" top="0.148611111111111" bottom="0.0930555555555556" header="0.511805555555555" footer="0.511805555555555"/>
  <pageSetup paperSize="1" scale="90" firstPageNumber="0" fitToWidth="1" fitToHeight="1" pageOrder="downThenOver" orientation="landscape" blackAndWhite="false" draft="false" cellComments="none" useFirstPageNumber="false" horizontalDpi="300" verticalDpi="300" copies="1"/>
  <headerFooter differentFirst="false" differentOddEven="false">
    <oddHeader/>
    <oddFooter/>
  </headerFooter>
</worksheet>
</file>

<file path=xl/worksheets/sheet32.xml><?xml version="1.0" encoding="utf-8"?>
<worksheet xmlns="http://schemas.openxmlformats.org/spreadsheetml/2006/main" xmlns:r="http://schemas.openxmlformats.org/officeDocument/2006/relationships">
  <sheetPr filterMode="false">
    <tabColor rgb="FFCCFFFF"/>
    <pageSetUpPr fitToPage="false"/>
  </sheetPr>
  <dimension ref="A1:AMJ1048576"/>
  <sheetViews>
    <sheetView showFormulas="false" showGridLines="true" showRowColHeaders="true" showZeros="true" rightToLeft="false" tabSelected="false" showOutlineSymbols="true" defaultGridColor="true" view="normal" topLeftCell="A1" colorId="64" zoomScale="100" zoomScaleNormal="100" zoomScalePageLayoutView="60" workbookViewId="0">
      <selection pane="topLeft" activeCell="A1" activeCellId="0" sqref="A1"/>
    </sheetView>
  </sheetViews>
  <sheetFormatPr defaultRowHeight="10.1" zeroHeight="false" outlineLevelRow="0" outlineLevelCol="0"/>
  <cols>
    <col collapsed="false" customWidth="true" hidden="false" outlineLevel="0" max="1" min="1" style="156" width="6.96"/>
    <col collapsed="false" customWidth="true" hidden="false" outlineLevel="0" max="2" min="2" style="157" width="7.55"/>
    <col collapsed="false" customWidth="true" hidden="false" outlineLevel="0" max="3" min="3" style="158" width="4.5"/>
    <col collapsed="false" customWidth="true" hidden="false" outlineLevel="0" max="4" min="4" style="159" width="5.07"/>
    <col collapsed="false" customWidth="true" hidden="false" outlineLevel="0" max="5" min="5" style="160" width="4.89"/>
    <col collapsed="false" customWidth="true" hidden="false" outlineLevel="0" max="6" min="6" style="159" width="11.02"/>
    <col collapsed="false" customWidth="true" hidden="false" outlineLevel="0" max="7" min="7" style="159" width="6.7"/>
    <col collapsed="false" customWidth="true" hidden="false" outlineLevel="0" max="8" min="8" style="161" width="8.21"/>
    <col collapsed="false" customWidth="true" hidden="false" outlineLevel="0" max="9" min="9" style="162" width="7.31"/>
    <col collapsed="false" customWidth="true" hidden="false" outlineLevel="0" max="10" min="10" style="163" width="5.66"/>
    <col collapsed="false" customWidth="true" hidden="false" outlineLevel="0" max="11" min="11" style="164" width="5.06"/>
    <col collapsed="false" customWidth="true" hidden="false" outlineLevel="0" max="12" min="12" style="163" width="4.85"/>
    <col collapsed="false" customWidth="true" hidden="false" outlineLevel="0" max="19" min="13" style="163" width="6.87"/>
    <col collapsed="false" customWidth="true" hidden="false" outlineLevel="0" max="20" min="20" style="165" width="6.87"/>
    <col collapsed="false" customWidth="true" hidden="false" outlineLevel="0" max="26" min="21" style="163" width="6.87"/>
    <col collapsed="false" customWidth="true" hidden="false" outlineLevel="0" max="27" min="27" style="165" width="6.74"/>
    <col collapsed="false" customWidth="true" hidden="false" outlineLevel="0" max="30" min="28" style="166" width="6.48"/>
    <col collapsed="false" customWidth="true" hidden="false" outlineLevel="0" max="31" min="31" style="167" width="11.04"/>
    <col collapsed="false" customWidth="true" hidden="false" outlineLevel="0" max="32" min="32" style="168" width="6.95"/>
    <col collapsed="false" customWidth="true" hidden="false" outlineLevel="0" max="33" min="33" style="168" width="7.07"/>
    <col collapsed="false" customWidth="true" hidden="false" outlineLevel="0" max="34" min="34" style="168" width="8.4"/>
    <col collapsed="false" customWidth="true" hidden="false" outlineLevel="0" max="35" min="35" style="168" width="6.11"/>
    <col collapsed="false" customWidth="true" hidden="false" outlineLevel="0" max="36" min="36" style="169" width="7.75"/>
    <col collapsed="false" customWidth="true" hidden="false" outlineLevel="0" max="37" min="37" style="169" width="8.48"/>
    <col collapsed="false" customWidth="true" hidden="false" outlineLevel="0" max="38" min="38" style="169" width="11.23"/>
    <col collapsed="false" customWidth="true" hidden="false" outlineLevel="0" max="39" min="39" style="169" width="7.55"/>
    <col collapsed="false" customWidth="true" hidden="false" outlineLevel="0" max="40" min="40" style="169" width="9.67"/>
    <col collapsed="false" customWidth="true" hidden="false" outlineLevel="0" max="41" min="41" style="170" width="6.45"/>
    <col collapsed="false" customWidth="true" hidden="false" outlineLevel="0" max="42" min="42" style="171" width="6.8"/>
    <col collapsed="false" customWidth="true" hidden="false" outlineLevel="0" max="43" min="43" style="171" width="7.22"/>
    <col collapsed="false" customWidth="true" hidden="false" outlineLevel="0" max="44" min="44" style="172" width="8.58"/>
    <col collapsed="false" customWidth="true" hidden="false" outlineLevel="0" max="45" min="45" style="172" width="9.98"/>
    <col collapsed="false" customWidth="true" hidden="false" outlineLevel="0" max="46" min="46" style="165" width="8.67"/>
    <col collapsed="false" customWidth="true" hidden="false" outlineLevel="0" max="47" min="47" style="165" width="6.19"/>
    <col collapsed="false" customWidth="true" hidden="false" outlineLevel="0" max="48" min="48" style="165" width="8.54"/>
    <col collapsed="false" customWidth="true" hidden="false" outlineLevel="0" max="49" min="49" style="168" width="8.94"/>
    <col collapsed="false" customWidth="true" hidden="false" outlineLevel="0" max="50" min="50" style="165" width="7.95"/>
    <col collapsed="false" customWidth="true" hidden="false" outlineLevel="0" max="51" min="51" style="165" width="8.85"/>
    <col collapsed="false" customWidth="true" hidden="false" outlineLevel="0" max="52" min="52" style="165" width="10.14"/>
    <col collapsed="false" customWidth="true" hidden="false" outlineLevel="0" max="53" min="53" style="165" width="10.08"/>
    <col collapsed="false" customWidth="true" hidden="false" outlineLevel="0" max="54" min="54" style="165" width="9.06"/>
    <col collapsed="false" customWidth="true" hidden="false" outlineLevel="0" max="55" min="55" style="165" width="9.38"/>
    <col collapsed="false" customWidth="true" hidden="false" outlineLevel="0" max="56" min="56" style="165" width="7.42"/>
    <col collapsed="false" customWidth="true" hidden="false" outlineLevel="0" max="62" min="57" style="166" width="6.48"/>
    <col collapsed="false" customWidth="true" hidden="false" outlineLevel="0" max="63" min="63" style="173" width="5.66"/>
    <col collapsed="false" customWidth="true" hidden="false" outlineLevel="0" max="64" min="64" style="174" width="20.28"/>
    <col collapsed="false" customWidth="true" hidden="false" outlineLevel="0" max="65" min="65" style="174" width="6.09"/>
    <col collapsed="false" customWidth="true" hidden="false" outlineLevel="0" max="66" min="66" style="174" width="8.72"/>
    <col collapsed="false" customWidth="true" hidden="false" outlineLevel="0" max="67" min="67" style="174" width="8.4"/>
    <col collapsed="false" customWidth="true" hidden="false" outlineLevel="0" max="68" min="68" style="174" width="6.21"/>
    <col collapsed="false" customWidth="true" hidden="false" outlineLevel="0" max="69" min="69" style="174" width="7.75"/>
    <col collapsed="false" customWidth="true" hidden="false" outlineLevel="0" max="70" min="70" style="174" width="8.48"/>
    <col collapsed="false" customWidth="true" hidden="false" outlineLevel="0" max="71" min="71" style="174" width="11.23"/>
    <col collapsed="false" customWidth="true" hidden="false" outlineLevel="0" max="72" min="72" style="174" width="6.21"/>
    <col collapsed="false" customWidth="true" hidden="false" outlineLevel="0" max="73" min="73" style="174" width="10.68"/>
    <col collapsed="false" customWidth="true" hidden="false" outlineLevel="0" max="74" min="74" style="174" width="7.4"/>
    <col collapsed="false" customWidth="true" hidden="false" outlineLevel="0" max="75" min="75" style="174" width="6.15"/>
    <col collapsed="false" customWidth="true" hidden="false" outlineLevel="0" max="76" min="76" style="174" width="9.01"/>
    <col collapsed="false" customWidth="true" hidden="false" outlineLevel="0" max="77" min="77" style="174" width="8.58"/>
    <col collapsed="false" customWidth="true" hidden="false" outlineLevel="0" max="78" min="78" style="174" width="9.98"/>
    <col collapsed="false" customWidth="true" hidden="false" outlineLevel="0" max="79" min="79" style="1" width="8.67"/>
    <col collapsed="false" customWidth="true" hidden="false" outlineLevel="0" max="80" min="80" style="1" width="6.19"/>
    <col collapsed="false" customWidth="true" hidden="false" outlineLevel="0" max="81" min="81" style="1" width="8.54"/>
    <col collapsed="false" customWidth="true" hidden="false" outlineLevel="0" max="82" min="82" style="1" width="8.94"/>
    <col collapsed="false" customWidth="true" hidden="false" outlineLevel="0" max="83" min="83" style="1" width="7.95"/>
    <col collapsed="false" customWidth="true" hidden="false" outlineLevel="0" max="84" min="84" style="1" width="8.85"/>
    <col collapsed="false" customWidth="true" hidden="false" outlineLevel="0" max="85" min="85" style="1" width="10.14"/>
    <col collapsed="false" customWidth="true" hidden="false" outlineLevel="0" max="86" min="86" style="1" width="10.08"/>
    <col collapsed="false" customWidth="true" hidden="false" outlineLevel="0" max="87" min="87" style="1" width="9.06"/>
    <col collapsed="false" customWidth="true" hidden="false" outlineLevel="0" max="88" min="88" style="1" width="9.38"/>
    <col collapsed="false" customWidth="true" hidden="false" outlineLevel="0" max="89" min="89" style="1" width="7.42"/>
    <col collapsed="false" customWidth="true" hidden="false" outlineLevel="0" max="90" min="90" style="174" width="6.48"/>
    <col collapsed="false" customWidth="true" hidden="false" outlineLevel="0" max="91" min="91" style="174" width="5.66"/>
    <col collapsed="false" customWidth="true" hidden="false" outlineLevel="0" max="92" min="92" style="174" width="20.28"/>
    <col collapsed="false" customWidth="true" hidden="false" outlineLevel="0" max="93" min="93" style="174" width="6.09"/>
    <col collapsed="false" customWidth="true" hidden="false" outlineLevel="0" max="94" min="94" style="174" width="8.72"/>
    <col collapsed="false" customWidth="true" hidden="false" outlineLevel="0" max="95" min="95" style="174" width="8.4"/>
    <col collapsed="false" customWidth="true" hidden="false" outlineLevel="0" max="96" min="96" style="1" width="6.21"/>
    <col collapsed="false" customWidth="true" hidden="false" outlineLevel="0" max="97" min="97" style="1" width="7.75"/>
    <col collapsed="false" customWidth="true" hidden="false" outlineLevel="0" max="98" min="98" style="1" width="8.48"/>
    <col collapsed="false" customWidth="true" hidden="false" outlineLevel="0" max="99" min="99" style="1" width="11.23"/>
    <col collapsed="false" customWidth="true" hidden="false" outlineLevel="0" max="100" min="100" style="1" width="6.21"/>
    <col collapsed="false" customWidth="true" hidden="false" outlineLevel="0" max="101" min="101" style="1" width="10.68"/>
    <col collapsed="false" customWidth="true" hidden="false" outlineLevel="0" max="102" min="102" style="1" width="7.4"/>
    <col collapsed="false" customWidth="true" hidden="false" outlineLevel="0" max="103" min="103" style="1" width="6.15"/>
    <col collapsed="false" customWidth="true" hidden="false" outlineLevel="0" max="104" min="104" style="1" width="9.01"/>
    <col collapsed="false" customWidth="true" hidden="false" outlineLevel="0" max="105" min="105" style="1" width="8.58"/>
    <col collapsed="false" customWidth="true" hidden="false" outlineLevel="0" max="106" min="106" style="1" width="9.98"/>
    <col collapsed="false" customWidth="true" hidden="false" outlineLevel="0" max="107" min="107" style="1" width="8.67"/>
    <col collapsed="false" customWidth="true" hidden="false" outlineLevel="0" max="108" min="108" style="1" width="6.19"/>
    <col collapsed="false" customWidth="true" hidden="false" outlineLevel="0" max="109" min="109" style="1" width="8.54"/>
    <col collapsed="false" customWidth="true" hidden="false" outlineLevel="0" max="110" min="110" style="1" width="8.94"/>
    <col collapsed="false" customWidth="true" hidden="false" outlineLevel="0" max="111" min="111" style="1" width="7.95"/>
    <col collapsed="false" customWidth="true" hidden="false" outlineLevel="0" max="112" min="112" style="1" width="8.85"/>
    <col collapsed="false" customWidth="true" hidden="false" outlineLevel="0" max="113" min="113" style="1" width="10.14"/>
    <col collapsed="false" customWidth="true" hidden="false" outlineLevel="0" max="114" min="114" style="1" width="10.08"/>
    <col collapsed="false" customWidth="true" hidden="false" outlineLevel="0" max="115" min="115" style="1" width="9.06"/>
    <col collapsed="false" customWidth="true" hidden="false" outlineLevel="0" max="116" min="116" style="1" width="9.38"/>
    <col collapsed="false" customWidth="true" hidden="false" outlineLevel="0" max="117" min="117" style="1" width="7.42"/>
    <col collapsed="false" customWidth="true" hidden="false" outlineLevel="0" max="118" min="118" style="166" width="6.48"/>
    <col collapsed="false" customWidth="true" hidden="false" outlineLevel="0" max="134" min="119" style="175" width="6.48"/>
    <col collapsed="false" customWidth="false" hidden="false" outlineLevel="0" max="142" min="135" style="166" width="11.57"/>
    <col collapsed="false" customWidth="false" hidden="false" outlineLevel="0" max="1022" min="143" style="163" width="11.57"/>
    <col collapsed="false" customWidth="false" hidden="false" outlineLevel="0" max="1025" min="1023" style="1" width="11.57"/>
  </cols>
  <sheetData>
    <row r="1" customFormat="false" ht="10.1" hidden="false" customHeight="true" outlineLevel="0" collapsed="false">
      <c r="A1" s="176"/>
      <c r="B1" s="177"/>
      <c r="C1" s="165"/>
      <c r="S1" s="165"/>
      <c r="T1" s="163"/>
      <c r="AA1" s="176"/>
      <c r="AB1" s="178"/>
      <c r="AE1" s="173"/>
      <c r="AI1" s="179"/>
      <c r="AJ1" s="165"/>
      <c r="AP1" s="169"/>
      <c r="AR1" s="171"/>
      <c r="AT1" s="172"/>
      <c r="AW1" s="165"/>
      <c r="AX1" s="168"/>
      <c r="BH1" s="165"/>
      <c r="BK1" s="174"/>
    </row>
    <row r="2" customFormat="false" ht="10.1" hidden="false" customHeight="true" outlineLevel="0" collapsed="false">
      <c r="A2" s="180"/>
      <c r="B2" s="181"/>
      <c r="C2" s="0"/>
      <c r="D2" s="1"/>
      <c r="E2" s="175"/>
      <c r="F2" s="1"/>
      <c r="G2" s="1"/>
      <c r="H2" s="1"/>
      <c r="I2" s="1"/>
      <c r="J2" s="1"/>
      <c r="K2" s="182"/>
      <c r="L2" s="1"/>
      <c r="M2" s="1"/>
      <c r="N2" s="1"/>
      <c r="O2" s="1"/>
      <c r="P2" s="1"/>
      <c r="Q2" s="1"/>
      <c r="R2" s="1"/>
      <c r="S2" s="3"/>
      <c r="T2" s="1"/>
      <c r="U2" s="1"/>
      <c r="V2" s="1"/>
      <c r="W2" s="1"/>
      <c r="X2" s="1"/>
      <c r="Y2" s="1"/>
      <c r="Z2" s="1"/>
      <c r="AA2" s="183"/>
      <c r="AB2" s="178"/>
      <c r="AE2" s="0"/>
      <c r="AF2" s="0"/>
      <c r="AG2" s="0"/>
      <c r="AH2" s="0"/>
      <c r="AI2" s="0"/>
      <c r="AJ2" s="0"/>
      <c r="AK2" s="0"/>
      <c r="AL2" s="0"/>
      <c r="AM2" s="0"/>
      <c r="AN2" s="0"/>
      <c r="AO2" s="0"/>
      <c r="AP2" s="0"/>
      <c r="AQ2" s="0"/>
      <c r="AR2" s="0"/>
      <c r="AS2" s="0"/>
      <c r="AT2" s="0"/>
      <c r="AW2" s="165"/>
      <c r="AX2" s="168"/>
      <c r="BH2" s="165"/>
      <c r="BK2" s="174"/>
    </row>
    <row r="3" customFormat="false" ht="10.1" hidden="false" customHeight="true" outlineLevel="0" collapsed="false">
      <c r="A3" s="180"/>
      <c r="B3" s="181"/>
      <c r="C3" s="0"/>
      <c r="D3" s="1"/>
      <c r="E3" s="175"/>
      <c r="F3" s="1"/>
      <c r="G3" s="1"/>
      <c r="H3" s="1"/>
      <c r="I3" s="1"/>
      <c r="J3" s="1"/>
      <c r="K3" s="182"/>
      <c r="L3" s="1"/>
      <c r="M3" s="1"/>
      <c r="N3" s="1"/>
      <c r="O3" s="1"/>
      <c r="P3" s="1"/>
      <c r="Q3" s="1"/>
      <c r="R3" s="1"/>
      <c r="S3" s="3"/>
      <c r="T3" s="1"/>
      <c r="U3" s="1"/>
      <c r="V3" s="1"/>
      <c r="W3" s="1"/>
      <c r="X3" s="1"/>
      <c r="Y3" s="1"/>
      <c r="Z3" s="1"/>
      <c r="AA3" s="183"/>
      <c r="AB3" s="178"/>
      <c r="AE3" s="0"/>
      <c r="AF3" s="0"/>
      <c r="AG3" s="0"/>
      <c r="AH3" s="0"/>
      <c r="AI3" s="0"/>
      <c r="AJ3" s="0"/>
      <c r="AK3" s="0"/>
      <c r="AL3" s="0"/>
      <c r="AM3" s="0"/>
      <c r="AN3" s="0"/>
      <c r="AO3" s="0"/>
      <c r="AP3" s="0"/>
      <c r="AQ3" s="0"/>
      <c r="AR3" s="0"/>
      <c r="AS3" s="0"/>
      <c r="AT3" s="0"/>
      <c r="AW3" s="165"/>
      <c r="AX3" s="168"/>
      <c r="BH3" s="165"/>
      <c r="BK3" s="174"/>
    </row>
    <row r="4" customFormat="false" ht="10.1" hidden="false" customHeight="true" outlineLevel="0" collapsed="false">
      <c r="A4" s="180"/>
      <c r="B4" s="181"/>
      <c r="C4" s="0"/>
      <c r="D4" s="1"/>
      <c r="E4" s="184"/>
      <c r="F4" s="0"/>
      <c r="G4" s="0"/>
      <c r="H4" s="0"/>
      <c r="I4" s="0"/>
      <c r="J4" s="0"/>
      <c r="K4" s="185"/>
      <c r="L4" s="0"/>
      <c r="M4" s="0"/>
      <c r="N4" s="0"/>
      <c r="O4" s="0"/>
      <c r="P4" s="0"/>
      <c r="Q4" s="0"/>
      <c r="R4" s="0"/>
      <c r="S4" s="0"/>
      <c r="T4" s="0"/>
      <c r="U4" s="0"/>
      <c r="V4" s="0"/>
      <c r="W4" s="0"/>
      <c r="X4" s="0"/>
      <c r="Y4" s="0"/>
      <c r="Z4" s="0"/>
      <c r="AA4" s="183"/>
      <c r="AB4" s="186"/>
      <c r="AC4" s="186"/>
      <c r="AD4" s="186"/>
      <c r="AE4" s="0"/>
      <c r="AF4" s="0"/>
      <c r="AG4" s="0"/>
      <c r="AH4" s="0"/>
      <c r="AI4" s="0"/>
      <c r="AJ4" s="0"/>
      <c r="AK4" s="0"/>
      <c r="AL4" s="0"/>
      <c r="AM4" s="0"/>
      <c r="AN4" s="0"/>
      <c r="AO4" s="0"/>
      <c r="AP4" s="0"/>
      <c r="AQ4" s="0"/>
      <c r="AR4" s="0"/>
      <c r="AS4" s="0"/>
      <c r="AT4" s="0"/>
      <c r="AW4" s="165"/>
      <c r="AX4" s="168"/>
      <c r="BH4" s="165"/>
      <c r="BK4" s="174"/>
    </row>
    <row r="5" customFormat="false" ht="10.1" hidden="false" customHeight="true" outlineLevel="0" collapsed="false">
      <c r="A5" s="180"/>
      <c r="B5" s="181"/>
      <c r="C5" s="0"/>
      <c r="D5" s="1"/>
      <c r="E5" s="184"/>
      <c r="F5" s="0"/>
      <c r="G5" s="0"/>
      <c r="H5" s="0"/>
      <c r="I5" s="0"/>
      <c r="J5" s="0"/>
      <c r="K5" s="185"/>
      <c r="L5" s="0"/>
      <c r="M5" s="0"/>
      <c r="N5" s="0"/>
      <c r="O5" s="0"/>
      <c r="P5" s="0"/>
      <c r="Q5" s="0"/>
      <c r="R5" s="0"/>
      <c r="S5" s="0"/>
      <c r="T5" s="0"/>
      <c r="U5" s="0"/>
      <c r="V5" s="0"/>
      <c r="W5" s="0"/>
      <c r="X5" s="0"/>
      <c r="Y5" s="0"/>
      <c r="Z5" s="0"/>
      <c r="AA5" s="183"/>
      <c r="AB5" s="186"/>
      <c r="AC5" s="186"/>
      <c r="AD5" s="186"/>
      <c r="AE5" s="0"/>
      <c r="AF5" s="0"/>
      <c r="AG5" s="0"/>
      <c r="AH5" s="0"/>
      <c r="AI5" s="0"/>
      <c r="AJ5" s="0"/>
      <c r="AK5" s="0"/>
      <c r="AL5" s="0"/>
      <c r="AM5" s="0"/>
      <c r="AN5" s="0"/>
      <c r="AO5" s="0"/>
      <c r="AP5" s="0"/>
      <c r="AQ5" s="0"/>
      <c r="AR5" s="0"/>
      <c r="AS5" s="0"/>
      <c r="AT5" s="0"/>
      <c r="AW5" s="165"/>
      <c r="AX5" s="168"/>
      <c r="BH5" s="165"/>
      <c r="BK5" s="174"/>
    </row>
    <row r="6" s="178" customFormat="true" ht="10.1" hidden="false" customHeight="true" outlineLevel="0" collapsed="false">
      <c r="A6" s="156"/>
      <c r="B6" s="157"/>
      <c r="C6" s="165"/>
      <c r="D6" s="159"/>
      <c r="E6" s="184"/>
      <c r="F6" s="0"/>
      <c r="G6" s="0"/>
      <c r="H6" s="0"/>
      <c r="I6" s="0"/>
      <c r="J6" s="0"/>
      <c r="K6" s="185"/>
      <c r="L6" s="0"/>
      <c r="M6" s="0"/>
      <c r="N6" s="0"/>
      <c r="O6" s="0"/>
      <c r="P6" s="0"/>
      <c r="Q6" s="0"/>
      <c r="R6" s="0"/>
      <c r="S6" s="0"/>
      <c r="T6" s="0"/>
      <c r="U6" s="0"/>
      <c r="V6" s="0"/>
      <c r="W6" s="0"/>
      <c r="X6" s="0"/>
      <c r="Y6" s="0"/>
      <c r="Z6" s="0"/>
      <c r="AA6" s="156"/>
      <c r="AB6" s="186"/>
      <c r="AC6" s="186"/>
      <c r="AD6" s="186"/>
      <c r="AE6" s="0"/>
      <c r="AF6" s="0"/>
      <c r="AG6" s="0"/>
      <c r="AH6" s="0"/>
      <c r="AI6" s="0"/>
      <c r="AJ6" s="0"/>
      <c r="AK6" s="0"/>
      <c r="AL6" s="0"/>
      <c r="AM6" s="0"/>
      <c r="AN6" s="0"/>
      <c r="AO6" s="0"/>
      <c r="AP6" s="0"/>
      <c r="AQ6" s="0"/>
      <c r="AR6" s="0"/>
      <c r="AS6" s="0"/>
      <c r="AT6" s="0"/>
      <c r="AU6" s="165"/>
      <c r="AV6" s="165"/>
      <c r="AW6" s="165"/>
      <c r="AX6" s="168"/>
      <c r="AY6" s="165"/>
      <c r="AZ6" s="165"/>
      <c r="BA6" s="165"/>
      <c r="BB6" s="165"/>
      <c r="BC6" s="165"/>
      <c r="BD6" s="165"/>
      <c r="BE6" s="166"/>
      <c r="BF6" s="166"/>
      <c r="BG6" s="166"/>
      <c r="BH6" s="165"/>
      <c r="BI6" s="166"/>
      <c r="BJ6" s="166"/>
      <c r="BK6" s="174"/>
      <c r="BL6" s="174"/>
      <c r="BM6" s="174"/>
      <c r="BN6" s="174"/>
      <c r="BO6" s="174"/>
      <c r="BP6" s="174"/>
      <c r="BQ6" s="174"/>
      <c r="BR6" s="174"/>
      <c r="BS6" s="174"/>
      <c r="BT6" s="174"/>
      <c r="BU6" s="174"/>
      <c r="BV6" s="174"/>
      <c r="BW6" s="174"/>
      <c r="BX6" s="174"/>
      <c r="BY6" s="174"/>
      <c r="BZ6" s="174"/>
      <c r="CA6" s="1"/>
      <c r="CB6" s="1"/>
      <c r="CC6" s="1"/>
      <c r="CD6" s="1"/>
      <c r="CE6" s="1"/>
      <c r="CF6" s="1"/>
      <c r="CG6" s="1"/>
      <c r="CH6" s="1"/>
      <c r="CI6" s="1"/>
      <c r="CJ6" s="1"/>
      <c r="CK6" s="1"/>
      <c r="CL6" s="174"/>
      <c r="CM6" s="174"/>
      <c r="CN6" s="174"/>
      <c r="CO6" s="174"/>
      <c r="CP6" s="174"/>
      <c r="CQ6" s="174"/>
      <c r="CR6" s="1"/>
      <c r="CS6" s="1"/>
      <c r="CT6" s="1"/>
      <c r="CU6" s="1"/>
      <c r="CV6" s="1"/>
      <c r="CW6" s="1"/>
      <c r="CX6" s="1"/>
      <c r="CY6" s="1"/>
      <c r="CZ6" s="1"/>
      <c r="DA6" s="1"/>
      <c r="DB6" s="1"/>
      <c r="DC6" s="1"/>
      <c r="DD6" s="1"/>
      <c r="DE6" s="1"/>
      <c r="DF6" s="1"/>
      <c r="DG6" s="1"/>
      <c r="DH6" s="1"/>
      <c r="DI6" s="1"/>
      <c r="DJ6" s="1"/>
      <c r="DK6" s="1"/>
      <c r="DL6" s="1"/>
      <c r="DM6" s="1"/>
      <c r="DN6" s="166"/>
      <c r="DO6" s="175"/>
      <c r="DP6" s="175"/>
      <c r="DQ6" s="175"/>
      <c r="DR6" s="175"/>
      <c r="DS6" s="175"/>
      <c r="DT6" s="175"/>
      <c r="DU6" s="175"/>
      <c r="DV6" s="175"/>
      <c r="DW6" s="175"/>
      <c r="DX6" s="175"/>
      <c r="DY6" s="175"/>
      <c r="DZ6" s="175"/>
      <c r="EA6" s="175"/>
      <c r="EB6" s="175"/>
      <c r="EC6" s="175"/>
      <c r="ED6" s="175"/>
      <c r="EE6" s="166"/>
      <c r="AMI6" s="1"/>
      <c r="AMJ6" s="1"/>
    </row>
    <row r="7" s="165" customFormat="true" ht="10.1" hidden="false" customHeight="true" outlineLevel="0" collapsed="false">
      <c r="A7" s="156"/>
      <c r="B7" s="157"/>
      <c r="D7" s="159"/>
      <c r="E7" s="184"/>
      <c r="F7" s="0"/>
      <c r="G7" s="0"/>
      <c r="H7" s="0"/>
      <c r="I7" s="187"/>
      <c r="J7" s="188"/>
      <c r="K7" s="189"/>
      <c r="L7" s="1"/>
      <c r="M7" s="1"/>
      <c r="N7" s="63"/>
      <c r="O7" s="63"/>
      <c r="P7" s="63"/>
      <c r="Q7" s="63"/>
      <c r="R7" s="63"/>
      <c r="S7" s="0"/>
      <c r="T7" s="0"/>
      <c r="U7" s="0"/>
      <c r="V7" s="0"/>
      <c r="W7" s="0"/>
      <c r="X7" s="0"/>
      <c r="Y7" s="0"/>
      <c r="Z7" s="0"/>
      <c r="AA7" s="156"/>
      <c r="AB7" s="186"/>
      <c r="AC7" s="186"/>
      <c r="AD7" s="186"/>
      <c r="AE7" s="173"/>
      <c r="AF7" s="190"/>
      <c r="AG7" s="190"/>
      <c r="AH7" s="168"/>
      <c r="AI7" s="168"/>
      <c r="AJ7" s="191"/>
      <c r="AK7" s="192"/>
      <c r="AL7" s="192"/>
      <c r="AM7" s="169"/>
      <c r="AN7" s="192"/>
      <c r="AO7" s="193"/>
      <c r="AP7" s="192"/>
      <c r="AQ7" s="171"/>
      <c r="AR7" s="171"/>
      <c r="AS7" s="194"/>
      <c r="AT7" s="194"/>
      <c r="AX7" s="168"/>
      <c r="BE7" s="166"/>
      <c r="BF7" s="166"/>
      <c r="BG7" s="166"/>
      <c r="BI7" s="166"/>
      <c r="BJ7" s="166"/>
      <c r="BK7" s="174"/>
      <c r="BL7" s="174"/>
      <c r="BM7" s="174"/>
      <c r="BN7" s="174"/>
      <c r="BO7" s="174"/>
      <c r="BP7" s="174"/>
      <c r="BQ7" s="174"/>
      <c r="BR7" s="174"/>
      <c r="BS7" s="174"/>
      <c r="BT7" s="174"/>
      <c r="BU7" s="174"/>
      <c r="BV7" s="174"/>
      <c r="BW7" s="174"/>
      <c r="BX7" s="174"/>
      <c r="BY7" s="174"/>
      <c r="BZ7" s="174"/>
      <c r="CA7" s="1"/>
      <c r="CB7" s="1"/>
      <c r="CC7" s="1"/>
      <c r="CD7" s="1"/>
      <c r="CE7" s="1"/>
      <c r="CF7" s="1"/>
      <c r="CG7" s="1"/>
      <c r="CH7" s="1"/>
      <c r="CI7" s="1"/>
      <c r="CJ7" s="1"/>
      <c r="CK7" s="1"/>
      <c r="CL7" s="174"/>
      <c r="CM7" s="174"/>
      <c r="CN7" s="174"/>
      <c r="CO7" s="174"/>
      <c r="CP7" s="174"/>
      <c r="CQ7" s="174"/>
      <c r="CR7" s="1"/>
      <c r="CS7" s="1"/>
      <c r="CT7" s="1"/>
      <c r="CU7" s="1"/>
      <c r="CV7" s="1"/>
      <c r="CW7" s="1"/>
      <c r="CX7" s="1"/>
      <c r="CY7" s="1"/>
      <c r="CZ7" s="1"/>
      <c r="DA7" s="1"/>
      <c r="DB7" s="1"/>
      <c r="DC7" s="1"/>
      <c r="DD7" s="1"/>
      <c r="DE7" s="1"/>
      <c r="DF7" s="1"/>
      <c r="DG7" s="1"/>
      <c r="DH7" s="1"/>
      <c r="DI7" s="1"/>
      <c r="DJ7" s="1"/>
      <c r="DK7" s="1"/>
      <c r="DL7" s="1"/>
      <c r="DM7" s="1"/>
      <c r="DN7" s="166"/>
      <c r="DO7" s="175"/>
      <c r="DP7" s="175"/>
      <c r="DQ7" s="175"/>
      <c r="DR7" s="175"/>
      <c r="DS7" s="175"/>
      <c r="DT7" s="175"/>
      <c r="DU7" s="175"/>
      <c r="DV7" s="175"/>
      <c r="DW7" s="175"/>
      <c r="DX7" s="175"/>
      <c r="DY7" s="175"/>
      <c r="DZ7" s="175"/>
      <c r="EA7" s="175"/>
      <c r="EB7" s="175"/>
      <c r="EC7" s="175"/>
      <c r="ED7" s="175"/>
      <c r="EE7" s="166"/>
      <c r="EF7" s="178"/>
      <c r="EG7" s="178"/>
      <c r="EH7" s="178"/>
      <c r="EI7" s="178"/>
      <c r="EJ7" s="178"/>
      <c r="EK7" s="178"/>
      <c r="EL7" s="178"/>
      <c r="AMI7" s="1"/>
      <c r="AMJ7" s="1"/>
    </row>
    <row r="8" customFormat="false" ht="10.1" hidden="false" customHeight="true" outlineLevel="0" collapsed="false">
      <c r="C8" s="165"/>
      <c r="E8" s="184"/>
      <c r="F8" s="0"/>
      <c r="G8" s="0"/>
      <c r="H8" s="0"/>
      <c r="I8" s="187"/>
      <c r="J8" s="188"/>
      <c r="K8" s="189"/>
      <c r="L8" s="1"/>
      <c r="M8" s="1"/>
      <c r="N8" s="63"/>
      <c r="O8" s="63"/>
      <c r="P8" s="63"/>
      <c r="Q8" s="63"/>
      <c r="R8" s="63"/>
      <c r="S8" s="0"/>
      <c r="T8" s="0"/>
      <c r="U8" s="0"/>
      <c r="V8" s="0"/>
      <c r="W8" s="0"/>
      <c r="X8" s="0"/>
      <c r="Y8" s="0"/>
      <c r="Z8" s="0"/>
      <c r="AA8" s="156"/>
      <c r="AB8" s="186"/>
      <c r="AC8" s="186"/>
      <c r="AD8" s="186"/>
      <c r="AE8" s="173"/>
      <c r="AF8" s="190"/>
      <c r="AG8" s="195"/>
      <c r="AI8" s="190"/>
      <c r="AJ8" s="191"/>
      <c r="AK8" s="192"/>
      <c r="AL8" s="192"/>
      <c r="AN8" s="192"/>
      <c r="AO8" s="193"/>
      <c r="AP8" s="192"/>
      <c r="AR8" s="165"/>
      <c r="AS8" s="194"/>
      <c r="AT8" s="194"/>
      <c r="AW8" s="165"/>
      <c r="BH8" s="165"/>
      <c r="BK8" s="174"/>
    </row>
    <row r="9" s="165" customFormat="true" ht="10.1" hidden="false" customHeight="true" outlineLevel="0" collapsed="false">
      <c r="A9" s="156"/>
      <c r="B9" s="157"/>
      <c r="D9" s="159"/>
      <c r="E9" s="184"/>
      <c r="F9" s="0"/>
      <c r="G9" s="0"/>
      <c r="H9" s="0"/>
      <c r="I9" s="196"/>
      <c r="J9" s="188"/>
      <c r="K9" s="189"/>
      <c r="L9" s="1"/>
      <c r="M9" s="1"/>
      <c r="N9" s="166"/>
      <c r="O9" s="166"/>
      <c r="P9" s="166"/>
      <c r="Q9" s="166"/>
      <c r="R9" s="166"/>
      <c r="S9" s="0"/>
      <c r="T9" s="0"/>
      <c r="U9" s="0"/>
      <c r="V9" s="0"/>
      <c r="W9" s="0"/>
      <c r="X9" s="0"/>
      <c r="Y9" s="0"/>
      <c r="Z9" s="0"/>
      <c r="AA9" s="156"/>
      <c r="AB9" s="186"/>
      <c r="AC9" s="186"/>
      <c r="AD9" s="186"/>
      <c r="AE9" s="173"/>
      <c r="AF9" s="168"/>
      <c r="AG9" s="168"/>
      <c r="AH9" s="168"/>
      <c r="AI9" s="168"/>
      <c r="AK9" s="169"/>
      <c r="AL9" s="169"/>
      <c r="AM9" s="169"/>
      <c r="AN9" s="169"/>
      <c r="AO9" s="170"/>
      <c r="AP9" s="169"/>
      <c r="AQ9" s="171"/>
      <c r="AR9" s="171"/>
      <c r="AS9" s="172"/>
      <c r="AT9" s="172"/>
      <c r="AX9" s="168"/>
      <c r="BE9" s="166"/>
      <c r="BF9" s="166"/>
      <c r="BG9" s="166"/>
      <c r="BI9" s="166"/>
      <c r="BJ9" s="166"/>
      <c r="BK9" s="174"/>
      <c r="BL9" s="174"/>
      <c r="BM9" s="174"/>
      <c r="BN9" s="174"/>
      <c r="BO9" s="174"/>
      <c r="BP9" s="174"/>
      <c r="BQ9" s="174"/>
      <c r="BR9" s="174"/>
      <c r="BS9" s="174"/>
      <c r="BT9" s="174"/>
      <c r="BU9" s="174"/>
      <c r="BV9" s="174"/>
      <c r="BW9" s="174"/>
      <c r="BX9" s="174"/>
      <c r="BY9" s="174"/>
      <c r="BZ9" s="174"/>
      <c r="CA9" s="1"/>
      <c r="CB9" s="1"/>
      <c r="CC9" s="1"/>
      <c r="CD9" s="1"/>
      <c r="CE9" s="1"/>
      <c r="CF9" s="1"/>
      <c r="CG9" s="1"/>
      <c r="CH9" s="1"/>
      <c r="CI9" s="1"/>
      <c r="CJ9" s="1"/>
      <c r="CK9" s="1"/>
      <c r="CL9" s="174"/>
      <c r="CM9" s="174"/>
      <c r="CN9" s="174"/>
      <c r="CO9" s="174"/>
      <c r="CP9" s="174"/>
      <c r="CQ9" s="174"/>
      <c r="CR9" s="1"/>
      <c r="CS9" s="1"/>
      <c r="CT9" s="1"/>
      <c r="CU9" s="1"/>
      <c r="CV9" s="1"/>
      <c r="CW9" s="1"/>
      <c r="CX9" s="1"/>
      <c r="CY9" s="1"/>
      <c r="CZ9" s="1"/>
      <c r="DA9" s="1"/>
      <c r="DB9" s="1"/>
      <c r="DC9" s="1"/>
      <c r="DD9" s="1"/>
      <c r="DE9" s="1"/>
      <c r="DF9" s="1"/>
      <c r="DG9" s="1"/>
      <c r="DH9" s="1"/>
      <c r="DI9" s="1"/>
      <c r="DJ9" s="1"/>
      <c r="DK9" s="1"/>
      <c r="DL9" s="1"/>
      <c r="DM9" s="1"/>
      <c r="DN9" s="166"/>
      <c r="DO9" s="175"/>
      <c r="DP9" s="175"/>
      <c r="DQ9" s="175"/>
      <c r="DR9" s="175"/>
      <c r="DS9" s="175"/>
      <c r="DT9" s="175"/>
      <c r="DU9" s="175"/>
      <c r="DV9" s="175"/>
      <c r="DW9" s="175"/>
      <c r="DX9" s="175"/>
      <c r="DY9" s="175"/>
      <c r="DZ9" s="175"/>
      <c r="EA9" s="175"/>
      <c r="EB9" s="175"/>
      <c r="EC9" s="175"/>
      <c r="ED9" s="175"/>
      <c r="EE9" s="166"/>
      <c r="EF9" s="178"/>
      <c r="EG9" s="178"/>
      <c r="EH9" s="178"/>
      <c r="EI9" s="178"/>
      <c r="EJ9" s="178"/>
      <c r="EK9" s="178"/>
      <c r="EL9" s="178"/>
      <c r="AMI9" s="1"/>
      <c r="AMJ9" s="1"/>
    </row>
    <row r="10" s="199" customFormat="true" ht="10.1" hidden="false" customHeight="true" outlineLevel="0" collapsed="false">
      <c r="A10" s="156"/>
      <c r="B10" s="157"/>
      <c r="C10" s="165"/>
      <c r="D10" s="159"/>
      <c r="E10" s="184"/>
      <c r="F10" s="1"/>
      <c r="G10" s="0"/>
      <c r="H10" s="0"/>
      <c r="I10" s="0"/>
      <c r="J10" s="0"/>
      <c r="K10" s="185"/>
      <c r="L10" s="0"/>
      <c r="M10" s="0"/>
      <c r="N10" s="0"/>
      <c r="O10" s="0"/>
      <c r="P10" s="0"/>
      <c r="Q10" s="0"/>
      <c r="R10" s="0"/>
      <c r="S10" s="0"/>
      <c r="T10" s="0"/>
      <c r="U10" s="0"/>
      <c r="V10" s="0"/>
      <c r="W10" s="0"/>
      <c r="X10" s="0"/>
      <c r="Y10" s="0"/>
      <c r="Z10" s="0"/>
      <c r="AA10" s="156"/>
      <c r="AB10" s="197"/>
      <c r="AC10" s="198"/>
      <c r="AD10" s="198"/>
      <c r="AE10" s="173"/>
      <c r="AF10" s="168"/>
      <c r="AG10" s="168"/>
      <c r="AH10" s="168"/>
      <c r="AI10" s="190"/>
      <c r="AJ10" s="165"/>
      <c r="AK10" s="169"/>
      <c r="AL10" s="169"/>
      <c r="AM10" s="169"/>
      <c r="AN10" s="169"/>
      <c r="AO10" s="170"/>
      <c r="AP10" s="192"/>
      <c r="AQ10" s="171"/>
      <c r="AR10" s="171"/>
      <c r="AS10" s="172"/>
      <c r="AT10" s="172"/>
      <c r="AX10" s="200"/>
      <c r="BE10" s="198"/>
      <c r="BF10" s="198"/>
      <c r="BG10" s="198"/>
      <c r="BH10" s="198"/>
      <c r="BI10" s="198"/>
      <c r="BJ10" s="198"/>
      <c r="BK10" s="174"/>
      <c r="BL10" s="174"/>
      <c r="BM10" s="174"/>
      <c r="BN10" s="174"/>
      <c r="BO10" s="174"/>
      <c r="BP10" s="174"/>
      <c r="BQ10" s="174"/>
      <c r="BR10" s="174"/>
      <c r="BS10" s="174"/>
      <c r="BT10" s="174"/>
      <c r="BU10" s="174"/>
      <c r="BV10" s="174"/>
      <c r="BW10" s="174"/>
      <c r="BX10" s="174"/>
      <c r="BY10" s="174"/>
      <c r="BZ10" s="174"/>
      <c r="CA10" s="1"/>
      <c r="CB10" s="1"/>
      <c r="CC10" s="1"/>
      <c r="CD10" s="1"/>
      <c r="CE10" s="1"/>
      <c r="CF10" s="1"/>
      <c r="CG10" s="1"/>
      <c r="CH10" s="1"/>
      <c r="CI10" s="1"/>
      <c r="CJ10" s="1"/>
      <c r="CK10" s="1"/>
      <c r="CL10" s="174"/>
      <c r="CM10" s="174"/>
      <c r="CN10" s="174"/>
      <c r="CO10" s="174"/>
      <c r="CP10" s="174"/>
      <c r="CQ10" s="174"/>
      <c r="CR10" s="1"/>
      <c r="CS10" s="1"/>
      <c r="CT10" s="1"/>
      <c r="CU10" s="1"/>
      <c r="CV10" s="1"/>
      <c r="CW10" s="1"/>
      <c r="CX10" s="1"/>
      <c r="CY10" s="1"/>
      <c r="CZ10" s="1"/>
      <c r="DA10" s="1"/>
      <c r="DB10" s="1"/>
      <c r="DC10" s="1"/>
      <c r="DD10" s="1"/>
      <c r="DE10" s="1"/>
      <c r="DF10" s="1"/>
      <c r="DG10" s="1"/>
      <c r="DH10" s="1"/>
      <c r="DI10" s="1"/>
      <c r="DJ10" s="1"/>
      <c r="DK10" s="1"/>
      <c r="DL10" s="1"/>
      <c r="DM10" s="1"/>
      <c r="DN10" s="198"/>
      <c r="DO10" s="201"/>
      <c r="DP10" s="201"/>
      <c r="DQ10" s="201"/>
      <c r="DR10" s="201"/>
      <c r="DS10" s="201"/>
      <c r="DT10" s="201"/>
      <c r="DU10" s="201"/>
      <c r="DV10" s="201"/>
      <c r="DW10" s="201"/>
      <c r="DX10" s="201"/>
      <c r="DY10" s="201"/>
      <c r="DZ10" s="201"/>
      <c r="EA10" s="201"/>
      <c r="EB10" s="201"/>
      <c r="EC10" s="201"/>
      <c r="ED10" s="201"/>
      <c r="EE10" s="198"/>
      <c r="EF10" s="197"/>
      <c r="EG10" s="197"/>
      <c r="EH10" s="197"/>
      <c r="EI10" s="197"/>
      <c r="EJ10" s="197"/>
      <c r="EK10" s="197"/>
      <c r="EL10" s="197"/>
      <c r="AMI10" s="202"/>
      <c r="AMJ10" s="202"/>
    </row>
    <row r="11" customFormat="false" ht="10.1" hidden="false" customHeight="true" outlineLevel="0" collapsed="false">
      <c r="A11" s="184"/>
      <c r="B11" s="0"/>
      <c r="C11" s="0"/>
      <c r="D11" s="0"/>
      <c r="E11" s="184"/>
      <c r="F11" s="0"/>
      <c r="G11" s="0"/>
      <c r="H11" s="0"/>
      <c r="I11" s="0"/>
      <c r="J11" s="0"/>
      <c r="K11" s="185"/>
      <c r="L11" s="0"/>
      <c r="M11" s="0"/>
      <c r="N11" s="0"/>
      <c r="O11" s="0"/>
      <c r="P11" s="0"/>
      <c r="Q11" s="0"/>
      <c r="R11" s="0"/>
      <c r="S11" s="0"/>
      <c r="T11" s="0"/>
      <c r="U11" s="0"/>
      <c r="V11" s="0"/>
      <c r="W11" s="0"/>
      <c r="X11" s="0"/>
      <c r="Y11" s="0"/>
      <c r="Z11" s="0"/>
      <c r="AA11" s="0"/>
      <c r="AB11" s="0"/>
      <c r="AC11" s="0"/>
      <c r="AD11" s="0"/>
      <c r="AE11" s="0"/>
      <c r="AF11" s="0"/>
      <c r="AG11" s="0"/>
      <c r="AH11" s="0"/>
      <c r="AI11" s="0"/>
      <c r="AJ11" s="0"/>
      <c r="AK11" s="0"/>
      <c r="AL11" s="0"/>
      <c r="AM11" s="0"/>
      <c r="AN11" s="0"/>
      <c r="AO11" s="0"/>
      <c r="AP11" s="0"/>
      <c r="AQ11" s="0"/>
      <c r="AR11" s="0"/>
      <c r="AS11" s="0"/>
      <c r="AT11" s="0"/>
      <c r="AU11" s="0"/>
      <c r="AV11" s="0"/>
      <c r="AW11" s="0"/>
      <c r="AX11" s="0"/>
      <c r="AY11" s="0"/>
      <c r="AZ11" s="0"/>
      <c r="BA11" s="0"/>
      <c r="BB11" s="0"/>
      <c r="BC11" s="0"/>
      <c r="BD11" s="0"/>
      <c r="BE11" s="0"/>
      <c r="BF11" s="0"/>
      <c r="BG11" s="0"/>
      <c r="BH11" s="0"/>
      <c r="BI11" s="0"/>
      <c r="BJ11" s="0"/>
      <c r="BK11" s="0"/>
      <c r="BL11" s="0"/>
      <c r="BM11" s="0"/>
      <c r="BN11" s="0"/>
      <c r="BO11" s="0"/>
      <c r="BP11" s="0"/>
      <c r="BQ11" s="0"/>
      <c r="BR11" s="0"/>
      <c r="BS11" s="0"/>
      <c r="BT11" s="0"/>
      <c r="BU11" s="0"/>
      <c r="BV11" s="0"/>
      <c r="BW11" s="0"/>
      <c r="BX11" s="0"/>
      <c r="BY11" s="0"/>
      <c r="BZ11" s="0"/>
      <c r="CA11" s="0"/>
      <c r="CB11" s="0"/>
      <c r="CC11" s="0"/>
      <c r="CD11" s="0"/>
      <c r="CE11" s="0"/>
      <c r="CF11" s="0"/>
      <c r="CG11" s="0"/>
      <c r="CH11" s="0"/>
      <c r="CI11" s="0"/>
      <c r="CJ11" s="0"/>
      <c r="CK11" s="0"/>
      <c r="CL11" s="0"/>
      <c r="CM11" s="0"/>
      <c r="CN11" s="0"/>
      <c r="CO11" s="0"/>
      <c r="CP11" s="0"/>
      <c r="CQ11" s="0"/>
      <c r="CR11" s="0"/>
      <c r="CS11" s="0"/>
      <c r="CT11" s="0"/>
      <c r="CU11" s="0"/>
      <c r="CV11" s="0"/>
      <c r="CW11" s="0"/>
      <c r="CX11" s="0"/>
      <c r="CY11" s="0"/>
      <c r="CZ11" s="0"/>
      <c r="DA11" s="0"/>
      <c r="DB11" s="0"/>
      <c r="DC11" s="0"/>
      <c r="DD11" s="0"/>
      <c r="DE11" s="0"/>
      <c r="DF11" s="0"/>
      <c r="DG11" s="0"/>
      <c r="DH11" s="0"/>
      <c r="DI11" s="0"/>
      <c r="DJ11" s="0"/>
      <c r="DK11" s="0"/>
      <c r="DL11" s="0"/>
      <c r="DM11" s="0"/>
      <c r="DN11" s="0"/>
      <c r="DO11" s="0"/>
      <c r="DP11" s="0"/>
      <c r="DQ11" s="0"/>
      <c r="DR11" s="0"/>
      <c r="DS11" s="0"/>
      <c r="DT11" s="0"/>
      <c r="DU11" s="0"/>
      <c r="DV11" s="0"/>
      <c r="DW11" s="0"/>
      <c r="DX11" s="0"/>
      <c r="DY11" s="0"/>
      <c r="DZ11" s="0"/>
      <c r="EA11" s="0"/>
      <c r="EB11" s="0"/>
      <c r="EC11" s="0"/>
      <c r="ED11" s="0"/>
      <c r="EE11" s="0"/>
      <c r="EF11" s="0"/>
      <c r="EG11" s="0"/>
      <c r="EH11" s="0"/>
      <c r="EI11" s="0"/>
      <c r="EJ11" s="0"/>
      <c r="EK11" s="0"/>
      <c r="EL11" s="0"/>
      <c r="EM11" s="0"/>
      <c r="EN11" s="0"/>
      <c r="EO11" s="0"/>
      <c r="EP11" s="0"/>
      <c r="EQ11" s="0"/>
      <c r="ER11" s="0"/>
      <c r="ES11" s="0"/>
      <c r="ET11" s="0"/>
      <c r="EU11" s="0"/>
      <c r="EV11" s="0"/>
      <c r="EW11" s="0"/>
      <c r="EX11" s="0"/>
      <c r="EY11" s="0"/>
      <c r="EZ11" s="0"/>
      <c r="FA11" s="0"/>
      <c r="FB11" s="0"/>
      <c r="FC11" s="0"/>
      <c r="FD11" s="0"/>
      <c r="FE11" s="0"/>
      <c r="FF11" s="0"/>
      <c r="FG11" s="0"/>
      <c r="FH11" s="0"/>
      <c r="FI11" s="0"/>
      <c r="FJ11" s="0"/>
      <c r="FK11" s="0"/>
      <c r="FL11" s="0"/>
      <c r="FM11" s="0"/>
      <c r="FN11" s="0"/>
      <c r="FO11" s="0"/>
      <c r="FP11" s="0"/>
      <c r="FQ11" s="0"/>
      <c r="FR11" s="0"/>
      <c r="FS11" s="0"/>
      <c r="FT11" s="0"/>
      <c r="FU11" s="0"/>
      <c r="FV11" s="0"/>
      <c r="FW11" s="0"/>
      <c r="FX11" s="0"/>
      <c r="FY11" s="0"/>
      <c r="FZ11" s="0"/>
      <c r="GA11" s="0"/>
      <c r="GB11" s="0"/>
      <c r="GC11" s="0"/>
      <c r="GD11" s="0"/>
      <c r="GE11" s="0"/>
      <c r="GF11" s="0"/>
      <c r="GG11" s="0"/>
      <c r="GH11" s="0"/>
      <c r="GI11" s="0"/>
      <c r="GJ11" s="0"/>
      <c r="GK11" s="0"/>
      <c r="GL11" s="0"/>
      <c r="GM11" s="0"/>
      <c r="GN11" s="0"/>
      <c r="GO11" s="0"/>
      <c r="GP11" s="0"/>
      <c r="GQ11" s="0"/>
      <c r="GR11" s="0"/>
      <c r="GS11" s="0"/>
      <c r="GT11" s="0"/>
      <c r="GU11" s="0"/>
      <c r="GV11" s="0"/>
      <c r="GW11" s="0"/>
      <c r="GX11" s="0"/>
      <c r="GY11" s="0"/>
      <c r="GZ11" s="0"/>
      <c r="HA11" s="0"/>
      <c r="HB11" s="0"/>
      <c r="HC11" s="0"/>
      <c r="HD11" s="0"/>
      <c r="HE11" s="0"/>
      <c r="HF11" s="0"/>
      <c r="HG11" s="0"/>
      <c r="HH11" s="0"/>
      <c r="HI11" s="0"/>
      <c r="HJ11" s="0"/>
      <c r="HK11" s="0"/>
      <c r="HL11" s="0"/>
      <c r="HM11" s="0"/>
      <c r="HN11" s="0"/>
      <c r="HO11" s="0"/>
      <c r="HP11" s="0"/>
      <c r="HQ11" s="0"/>
      <c r="HR11" s="0"/>
      <c r="HS11" s="0"/>
      <c r="HT11" s="0"/>
      <c r="HU11" s="0"/>
      <c r="HV11" s="0"/>
      <c r="HW11" s="0"/>
      <c r="HX11" s="0"/>
      <c r="HY11" s="0"/>
      <c r="HZ11" s="0"/>
      <c r="IA11" s="0"/>
      <c r="IB11" s="0"/>
      <c r="IC11" s="0"/>
      <c r="ID11" s="0"/>
      <c r="IE11" s="0"/>
      <c r="IF11" s="0"/>
      <c r="IG11" s="0"/>
      <c r="IH11" s="0"/>
      <c r="II11" s="0"/>
      <c r="IJ11" s="0"/>
      <c r="IK11" s="0"/>
      <c r="IL11" s="0"/>
      <c r="IM11" s="0"/>
      <c r="IN11" s="0"/>
      <c r="IO11" s="0"/>
      <c r="IP11" s="0"/>
      <c r="IQ11" s="0"/>
      <c r="IR11" s="0"/>
      <c r="IS11" s="0"/>
      <c r="IT11" s="0"/>
      <c r="IU11" s="0"/>
      <c r="IV11" s="0"/>
      <c r="IW11" s="0"/>
      <c r="IX11" s="0"/>
      <c r="IY11" s="0"/>
      <c r="IZ11" s="0"/>
      <c r="JA11" s="0"/>
      <c r="JB11" s="0"/>
      <c r="JC11" s="0"/>
      <c r="JD11" s="0"/>
      <c r="JE11" s="0"/>
      <c r="JF11" s="0"/>
      <c r="JG11" s="0"/>
      <c r="JH11" s="0"/>
      <c r="JI11" s="0"/>
      <c r="JJ11" s="0"/>
      <c r="JK11" s="0"/>
      <c r="JL11" s="0"/>
      <c r="JM11" s="0"/>
      <c r="JN11" s="0"/>
      <c r="JO11" s="0"/>
      <c r="JP11" s="0"/>
      <c r="JQ11" s="0"/>
      <c r="JR11" s="0"/>
      <c r="JS11" s="0"/>
      <c r="JT11" s="0"/>
      <c r="JU11" s="0"/>
      <c r="JV11" s="0"/>
      <c r="JW11" s="0"/>
      <c r="JX11" s="0"/>
      <c r="JY11" s="0"/>
      <c r="JZ11" s="0"/>
      <c r="KA11" s="0"/>
      <c r="KB11" s="0"/>
      <c r="KC11" s="0"/>
      <c r="KD11" s="0"/>
      <c r="KE11" s="0"/>
      <c r="KF11" s="0"/>
      <c r="KG11" s="0"/>
      <c r="KH11" s="0"/>
      <c r="KI11" s="0"/>
      <c r="KJ11" s="0"/>
      <c r="KK11" s="0"/>
      <c r="KL11" s="0"/>
      <c r="KM11" s="0"/>
      <c r="KN11" s="0"/>
      <c r="KO11" s="0"/>
      <c r="KP11" s="0"/>
      <c r="KQ11" s="0"/>
      <c r="KR11" s="0"/>
      <c r="KS11" s="0"/>
      <c r="KT11" s="0"/>
      <c r="KU11" s="0"/>
      <c r="KV11" s="0"/>
      <c r="KW11" s="0"/>
      <c r="KX11" s="0"/>
      <c r="KY11" s="0"/>
      <c r="KZ11" s="0"/>
      <c r="LA11" s="0"/>
      <c r="LB11" s="0"/>
      <c r="LC11" s="0"/>
      <c r="LD11" s="0"/>
      <c r="LE11" s="0"/>
      <c r="LF11" s="0"/>
      <c r="LG11" s="0"/>
      <c r="LH11" s="0"/>
      <c r="LI11" s="0"/>
      <c r="LJ11" s="0"/>
      <c r="LK11" s="0"/>
      <c r="LL11" s="0"/>
      <c r="LM11" s="0"/>
      <c r="LN11" s="0"/>
      <c r="LO11" s="0"/>
      <c r="LP11" s="0"/>
      <c r="LQ11" s="0"/>
      <c r="LR11" s="0"/>
      <c r="LS11" s="0"/>
      <c r="LT11" s="0"/>
      <c r="LU11" s="0"/>
      <c r="LV11" s="0"/>
      <c r="LW11" s="0"/>
      <c r="LX11" s="0"/>
      <c r="LY11" s="0"/>
      <c r="LZ11" s="0"/>
      <c r="MA11" s="0"/>
      <c r="MB11" s="0"/>
      <c r="MC11" s="0"/>
      <c r="MD11" s="0"/>
      <c r="ME11" s="0"/>
      <c r="MF11" s="0"/>
      <c r="MG11" s="0"/>
      <c r="MH11" s="0"/>
      <c r="MI11" s="0"/>
      <c r="MJ11" s="0"/>
      <c r="MK11" s="0"/>
      <c r="ML11" s="0"/>
      <c r="MM11" s="0"/>
      <c r="MN11" s="0"/>
      <c r="MO11" s="0"/>
      <c r="MP11" s="0"/>
      <c r="MQ11" s="0"/>
      <c r="MR11" s="0"/>
      <c r="MS11" s="0"/>
      <c r="MT11" s="0"/>
      <c r="MU11" s="0"/>
      <c r="MV11" s="0"/>
      <c r="MW11" s="0"/>
      <c r="MX11" s="0"/>
      <c r="MY11" s="0"/>
      <c r="MZ11" s="0"/>
      <c r="NA11" s="0"/>
      <c r="NB11" s="0"/>
      <c r="NC11" s="0"/>
      <c r="ND11" s="0"/>
      <c r="NE11" s="0"/>
      <c r="NF11" s="0"/>
      <c r="NG11" s="0"/>
      <c r="NH11" s="0"/>
      <c r="NI11" s="0"/>
      <c r="NJ11" s="0"/>
      <c r="NK11" s="0"/>
      <c r="NL11" s="0"/>
      <c r="NM11" s="0"/>
      <c r="NN11" s="0"/>
      <c r="NO11" s="0"/>
      <c r="NP11" s="0"/>
      <c r="NQ11" s="0"/>
      <c r="NR11" s="0"/>
      <c r="NS11" s="0"/>
      <c r="NT11" s="0"/>
      <c r="NU11" s="0"/>
      <c r="NV11" s="0"/>
      <c r="NW11" s="0"/>
      <c r="NX11" s="0"/>
      <c r="NY11" s="0"/>
      <c r="NZ11" s="0"/>
      <c r="OA11" s="0"/>
      <c r="OB11" s="0"/>
      <c r="OC11" s="0"/>
      <c r="OD11" s="0"/>
      <c r="OE11" s="0"/>
      <c r="OF11" s="0"/>
      <c r="OG11" s="0"/>
      <c r="OH11" s="0"/>
      <c r="OI11" s="0"/>
      <c r="OJ11" s="0"/>
      <c r="OK11" s="0"/>
      <c r="OL11" s="0"/>
      <c r="OM11" s="0"/>
      <c r="ON11" s="0"/>
      <c r="OO11" s="0"/>
      <c r="OP11" s="0"/>
      <c r="OQ11" s="0"/>
      <c r="OR11" s="0"/>
      <c r="OS11" s="0"/>
      <c r="OT11" s="0"/>
      <c r="OU11" s="0"/>
      <c r="OV11" s="0"/>
      <c r="OW11" s="0"/>
      <c r="OX11" s="0"/>
      <c r="OY11" s="0"/>
      <c r="OZ11" s="0"/>
      <c r="PA11" s="0"/>
      <c r="PB11" s="0"/>
      <c r="PC11" s="0"/>
      <c r="PD11" s="0"/>
      <c r="PE11" s="0"/>
      <c r="PF11" s="0"/>
      <c r="PG11" s="0"/>
      <c r="PH11" s="0"/>
      <c r="PI11" s="0"/>
      <c r="PJ11" s="0"/>
      <c r="PK11" s="0"/>
      <c r="PL11" s="0"/>
      <c r="PM11" s="0"/>
      <c r="PN11" s="0"/>
      <c r="PO11" s="0"/>
      <c r="PP11" s="0"/>
      <c r="PQ11" s="0"/>
      <c r="PR11" s="0"/>
      <c r="PS11" s="0"/>
      <c r="PT11" s="0"/>
      <c r="PU11" s="0"/>
      <c r="PV11" s="0"/>
      <c r="PW11" s="0"/>
      <c r="PX11" s="0"/>
      <c r="PY11" s="0"/>
      <c r="PZ11" s="0"/>
      <c r="QA11" s="0"/>
      <c r="QB11" s="0"/>
      <c r="QC11" s="0"/>
      <c r="QD11" s="0"/>
      <c r="QE11" s="0"/>
      <c r="QF11" s="0"/>
      <c r="QG11" s="0"/>
      <c r="QH11" s="0"/>
      <c r="QI11" s="0"/>
      <c r="QJ11" s="0"/>
      <c r="QK11" s="0"/>
      <c r="QL11" s="0"/>
      <c r="QM11" s="0"/>
      <c r="QN11" s="0"/>
      <c r="QO11" s="0"/>
      <c r="QP11" s="0"/>
      <c r="QQ11" s="0"/>
      <c r="QR11" s="0"/>
      <c r="QS11" s="0"/>
      <c r="QT11" s="0"/>
      <c r="QU11" s="0"/>
      <c r="QV11" s="0"/>
      <c r="QW11" s="0"/>
      <c r="QX11" s="0"/>
      <c r="QY11" s="0"/>
      <c r="QZ11" s="0"/>
      <c r="RA11" s="0"/>
      <c r="RB11" s="0"/>
      <c r="RC11" s="0"/>
      <c r="RD11" s="0"/>
      <c r="RE11" s="0"/>
      <c r="RF11" s="0"/>
      <c r="RG11" s="0"/>
      <c r="RH11" s="0"/>
      <c r="RI11" s="0"/>
      <c r="RJ11" s="0"/>
      <c r="RK11" s="0"/>
      <c r="RL11" s="0"/>
      <c r="RM11" s="0"/>
      <c r="RN11" s="0"/>
      <c r="RO11" s="0"/>
      <c r="RP11" s="0"/>
      <c r="RQ11" s="0"/>
      <c r="RR11" s="0"/>
      <c r="RS11" s="0"/>
      <c r="RT11" s="0"/>
      <c r="RU11" s="0"/>
      <c r="RV11" s="0"/>
      <c r="RW11" s="0"/>
      <c r="RX11" s="0"/>
      <c r="RY11" s="0"/>
      <c r="RZ11" s="0"/>
      <c r="SA11" s="0"/>
      <c r="SB11" s="0"/>
      <c r="SC11" s="0"/>
      <c r="SD11" s="0"/>
      <c r="SE11" s="0"/>
      <c r="SF11" s="0"/>
      <c r="SG11" s="0"/>
      <c r="SH11" s="0"/>
      <c r="SI11" s="0"/>
      <c r="SJ11" s="0"/>
      <c r="SK11" s="0"/>
      <c r="SL11" s="0"/>
      <c r="SM11" s="0"/>
      <c r="SN11" s="0"/>
      <c r="SO11" s="0"/>
      <c r="SP11" s="0"/>
      <c r="SQ11" s="0"/>
      <c r="SR11" s="0"/>
      <c r="SS11" s="0"/>
      <c r="ST11" s="0"/>
      <c r="SU11" s="0"/>
      <c r="SV11" s="0"/>
      <c r="SW11" s="0"/>
      <c r="SX11" s="0"/>
      <c r="SY11" s="0"/>
      <c r="SZ11" s="0"/>
      <c r="TA11" s="0"/>
      <c r="TB11" s="0"/>
      <c r="TC11" s="0"/>
      <c r="TD11" s="0"/>
      <c r="TE11" s="0"/>
      <c r="TF11" s="0"/>
      <c r="TG11" s="0"/>
      <c r="TH11" s="0"/>
      <c r="TI11" s="0"/>
      <c r="TJ11" s="0"/>
      <c r="TK11" s="0"/>
      <c r="TL11" s="0"/>
      <c r="TM11" s="0"/>
      <c r="TN11" s="0"/>
      <c r="TO11" s="0"/>
      <c r="TP11" s="0"/>
      <c r="TQ11" s="0"/>
      <c r="TR11" s="0"/>
      <c r="TS11" s="0"/>
      <c r="TT11" s="0"/>
      <c r="TU11" s="0"/>
      <c r="TV11" s="0"/>
      <c r="TW11" s="0"/>
      <c r="TX11" s="0"/>
      <c r="TY11" s="0"/>
      <c r="TZ11" s="0"/>
      <c r="UA11" s="0"/>
      <c r="UB11" s="0"/>
      <c r="UC11" s="0"/>
      <c r="UD11" s="0"/>
      <c r="UE11" s="0"/>
      <c r="UF11" s="0"/>
      <c r="UG11" s="0"/>
      <c r="UH11" s="0"/>
      <c r="UI11" s="0"/>
      <c r="UJ11" s="0"/>
      <c r="UK11" s="0"/>
      <c r="UL11" s="0"/>
      <c r="UM11" s="0"/>
      <c r="UN11" s="0"/>
      <c r="UO11" s="0"/>
      <c r="UP11" s="0"/>
      <c r="UQ11" s="0"/>
      <c r="UR11" s="0"/>
      <c r="US11" s="0"/>
      <c r="UT11" s="0"/>
      <c r="UU11" s="0"/>
      <c r="UV11" s="0"/>
      <c r="UW11" s="0"/>
      <c r="UX11" s="0"/>
      <c r="UY11" s="0"/>
      <c r="UZ11" s="0"/>
      <c r="VA11" s="0"/>
      <c r="VB11" s="0"/>
      <c r="VC11" s="0"/>
      <c r="VD11" s="0"/>
      <c r="VE11" s="0"/>
      <c r="VF11" s="0"/>
      <c r="VG11" s="0"/>
      <c r="VH11" s="0"/>
      <c r="VI11" s="0"/>
      <c r="VJ11" s="0"/>
      <c r="VK11" s="0"/>
      <c r="VL11" s="0"/>
      <c r="VM11" s="0"/>
      <c r="VN11" s="0"/>
      <c r="VO11" s="0"/>
      <c r="VP11" s="0"/>
      <c r="VQ11" s="0"/>
      <c r="VR11" s="0"/>
      <c r="VS11" s="0"/>
      <c r="VT11" s="0"/>
      <c r="VU11" s="0"/>
      <c r="VV11" s="0"/>
      <c r="VW11" s="0"/>
      <c r="VX11" s="0"/>
      <c r="VY11" s="0"/>
      <c r="VZ11" s="0"/>
      <c r="WA11" s="0"/>
      <c r="WB11" s="0"/>
      <c r="WC11" s="0"/>
      <c r="WD11" s="0"/>
      <c r="WE11" s="0"/>
      <c r="WF11" s="0"/>
      <c r="WG11" s="0"/>
      <c r="WH11" s="0"/>
      <c r="WI11" s="0"/>
      <c r="WJ11" s="0"/>
      <c r="WK11" s="0"/>
      <c r="WL11" s="0"/>
      <c r="WM11" s="0"/>
      <c r="WN11" s="0"/>
      <c r="WO11" s="0"/>
      <c r="WP11" s="0"/>
      <c r="WQ11" s="0"/>
      <c r="WR11" s="0"/>
      <c r="WS11" s="0"/>
      <c r="WT11" s="0"/>
      <c r="WU11" s="0"/>
      <c r="WV11" s="0"/>
      <c r="WW11" s="0"/>
      <c r="WX11" s="0"/>
      <c r="WY11" s="0"/>
      <c r="WZ11" s="0"/>
      <c r="XA11" s="0"/>
      <c r="XB11" s="0"/>
      <c r="XC11" s="0"/>
      <c r="XD11" s="0"/>
      <c r="XE11" s="0"/>
      <c r="XF11" s="0"/>
      <c r="XG11" s="0"/>
      <c r="XH11" s="0"/>
      <c r="XI11" s="0"/>
      <c r="XJ11" s="0"/>
      <c r="XK11" s="0"/>
      <c r="XL11" s="0"/>
      <c r="XM11" s="0"/>
      <c r="XN11" s="0"/>
      <c r="XO11" s="0"/>
      <c r="XP11" s="0"/>
      <c r="XQ11" s="0"/>
      <c r="XR11" s="0"/>
      <c r="XS11" s="0"/>
      <c r="XT11" s="0"/>
      <c r="XU11" s="0"/>
      <c r="XV11" s="0"/>
      <c r="XW11" s="0"/>
      <c r="XX11" s="0"/>
      <c r="XY11" s="0"/>
      <c r="XZ11" s="0"/>
      <c r="YA11" s="0"/>
      <c r="YB11" s="0"/>
      <c r="YC11" s="0"/>
      <c r="YD11" s="0"/>
      <c r="YE11" s="0"/>
      <c r="YF11" s="0"/>
      <c r="YG11" s="0"/>
      <c r="YH11" s="0"/>
      <c r="YI11" s="0"/>
      <c r="YJ11" s="0"/>
      <c r="YK11" s="0"/>
      <c r="YL11" s="0"/>
      <c r="YM11" s="0"/>
      <c r="YN11" s="0"/>
      <c r="YO11" s="0"/>
      <c r="YP11" s="0"/>
      <c r="YQ11" s="0"/>
      <c r="YR11" s="0"/>
      <c r="YS11" s="0"/>
      <c r="YT11" s="0"/>
      <c r="YU11" s="0"/>
      <c r="YV11" s="0"/>
      <c r="YW11" s="0"/>
      <c r="YX11" s="0"/>
      <c r="YY11" s="0"/>
      <c r="YZ11" s="0"/>
      <c r="ZA11" s="0"/>
      <c r="ZB11" s="0"/>
      <c r="ZC11" s="0"/>
      <c r="ZD11" s="0"/>
      <c r="ZE11" s="0"/>
      <c r="ZF11" s="0"/>
      <c r="ZG11" s="0"/>
      <c r="ZH11" s="0"/>
      <c r="ZI11" s="0"/>
      <c r="ZJ11" s="0"/>
      <c r="ZK11" s="0"/>
      <c r="ZL11" s="0"/>
      <c r="ZM11" s="0"/>
      <c r="ZN11" s="0"/>
      <c r="ZO11" s="0"/>
      <c r="ZP11" s="0"/>
      <c r="ZQ11" s="0"/>
      <c r="ZR11" s="0"/>
      <c r="ZS11" s="0"/>
      <c r="ZT11" s="0"/>
      <c r="ZU11" s="0"/>
      <c r="ZV11" s="0"/>
      <c r="ZW11" s="0"/>
      <c r="ZX11" s="0"/>
      <c r="ZY11" s="0"/>
      <c r="ZZ11" s="0"/>
      <c r="AAA11" s="0"/>
      <c r="AAB11" s="0"/>
      <c r="AAC11" s="0"/>
      <c r="AAD11" s="0"/>
      <c r="AAE11" s="0"/>
      <c r="AAF11" s="0"/>
      <c r="AAG11" s="0"/>
      <c r="AAH11" s="0"/>
      <c r="AAI11" s="0"/>
      <c r="AAJ11" s="0"/>
      <c r="AAK11" s="0"/>
      <c r="AAL11" s="0"/>
      <c r="AAM11" s="0"/>
      <c r="AAN11" s="0"/>
      <c r="AAO11" s="0"/>
      <c r="AAP11" s="0"/>
      <c r="AAQ11" s="0"/>
      <c r="AAR11" s="0"/>
      <c r="AAS11" s="0"/>
      <c r="AAT11" s="0"/>
      <c r="AAU11" s="0"/>
      <c r="AAV11" s="0"/>
      <c r="AAW11" s="0"/>
      <c r="AAX11" s="0"/>
      <c r="AAY11" s="0"/>
      <c r="AAZ11" s="0"/>
      <c r="ABA11" s="0"/>
      <c r="ABB11" s="0"/>
      <c r="ABC11" s="0"/>
      <c r="ABD11" s="0"/>
      <c r="ABE11" s="0"/>
      <c r="ABF11" s="0"/>
      <c r="ABG11" s="0"/>
      <c r="ABH11" s="0"/>
      <c r="ABI11" s="0"/>
      <c r="ABJ11" s="0"/>
      <c r="ABK11" s="0"/>
      <c r="ABL11" s="0"/>
      <c r="ABM11" s="0"/>
      <c r="ABN11" s="0"/>
      <c r="ABO11" s="0"/>
      <c r="ABP11" s="0"/>
      <c r="ABQ11" s="0"/>
      <c r="ABR11" s="0"/>
      <c r="ABS11" s="0"/>
      <c r="ABT11" s="0"/>
      <c r="ABU11" s="0"/>
      <c r="ABV11" s="0"/>
      <c r="ABW11" s="0"/>
      <c r="ABX11" s="0"/>
      <c r="ABY11" s="0"/>
      <c r="ABZ11" s="0"/>
      <c r="ACA11" s="0"/>
      <c r="ACB11" s="0"/>
      <c r="ACC11" s="0"/>
      <c r="ACD11" s="0"/>
      <c r="ACE11" s="0"/>
      <c r="ACF11" s="0"/>
      <c r="ACG11" s="0"/>
      <c r="ACH11" s="0"/>
      <c r="ACI11" s="0"/>
      <c r="ACJ11" s="0"/>
      <c r="ACK11" s="0"/>
      <c r="ACL11" s="0"/>
      <c r="ACM11" s="0"/>
      <c r="ACN11" s="0"/>
      <c r="ACO11" s="0"/>
      <c r="ACP11" s="0"/>
      <c r="ACQ11" s="0"/>
      <c r="ACR11" s="0"/>
      <c r="ACS11" s="0"/>
      <c r="ACT11" s="0"/>
      <c r="ACU11" s="0"/>
      <c r="ACV11" s="0"/>
      <c r="ACW11" s="0"/>
      <c r="ACX11" s="0"/>
      <c r="ACY11" s="0"/>
      <c r="ACZ11" s="0"/>
      <c r="ADA11" s="0"/>
      <c r="ADB11" s="0"/>
      <c r="ADC11" s="0"/>
      <c r="ADD11" s="0"/>
      <c r="ADE11" s="0"/>
      <c r="ADF11" s="0"/>
      <c r="ADG11" s="0"/>
      <c r="ADH11" s="0"/>
      <c r="ADI11" s="0"/>
      <c r="ADJ11" s="0"/>
      <c r="ADK11" s="0"/>
      <c r="ADL11" s="0"/>
      <c r="ADM11" s="0"/>
      <c r="ADN11" s="0"/>
      <c r="ADO11" s="0"/>
      <c r="ADP11" s="0"/>
      <c r="ADQ11" s="0"/>
      <c r="ADR11" s="0"/>
      <c r="ADS11" s="0"/>
      <c r="ADT11" s="0"/>
      <c r="ADU11" s="0"/>
      <c r="ADV11" s="0"/>
      <c r="ADW11" s="0"/>
      <c r="ADX11" s="0"/>
      <c r="ADY11" s="0"/>
      <c r="ADZ11" s="0"/>
      <c r="AEA11" s="0"/>
      <c r="AEB11" s="0"/>
      <c r="AEC11" s="0"/>
      <c r="AED11" s="0"/>
      <c r="AEE11" s="0"/>
      <c r="AEF11" s="0"/>
      <c r="AEG11" s="0"/>
      <c r="AEH11" s="0"/>
      <c r="AEI11" s="0"/>
      <c r="AEJ11" s="0"/>
      <c r="AEK11" s="0"/>
      <c r="AEL11" s="0"/>
      <c r="AEM11" s="0"/>
      <c r="AEN11" s="0"/>
      <c r="AEO11" s="0"/>
      <c r="AEP11" s="0"/>
      <c r="AEQ11" s="0"/>
      <c r="AER11" s="0"/>
      <c r="AES11" s="0"/>
      <c r="AET11" s="0"/>
      <c r="AEU11" s="0"/>
      <c r="AEV11" s="0"/>
      <c r="AEW11" s="0"/>
      <c r="AEX11" s="0"/>
      <c r="AEY11" s="0"/>
      <c r="AEZ11" s="0"/>
      <c r="AFA11" s="0"/>
      <c r="AFB11" s="0"/>
      <c r="AFC11" s="0"/>
      <c r="AFD11" s="0"/>
      <c r="AFE11" s="0"/>
      <c r="AFF11" s="0"/>
      <c r="AFG11" s="0"/>
      <c r="AFH11" s="0"/>
      <c r="AFI11" s="0"/>
      <c r="AFJ11" s="0"/>
      <c r="AFK11" s="0"/>
      <c r="AFL11" s="0"/>
      <c r="AFM11" s="0"/>
      <c r="AFN11" s="0"/>
      <c r="AFO11" s="0"/>
      <c r="AFP11" s="0"/>
      <c r="AFQ11" s="0"/>
      <c r="AFR11" s="0"/>
      <c r="AFS11" s="0"/>
      <c r="AFT11" s="0"/>
      <c r="AFU11" s="0"/>
      <c r="AFV11" s="0"/>
      <c r="AFW11" s="0"/>
      <c r="AFX11" s="0"/>
      <c r="AFY11" s="0"/>
      <c r="AFZ11" s="0"/>
      <c r="AGA11" s="0"/>
      <c r="AGB11" s="0"/>
      <c r="AGC11" s="0"/>
      <c r="AGD11" s="0"/>
      <c r="AGE11" s="0"/>
      <c r="AGF11" s="0"/>
      <c r="AGG11" s="0"/>
      <c r="AGH11" s="0"/>
      <c r="AGI11" s="0"/>
      <c r="AGJ11" s="0"/>
      <c r="AGK11" s="0"/>
      <c r="AGL11" s="0"/>
      <c r="AGM11" s="0"/>
      <c r="AGN11" s="0"/>
      <c r="AGO11" s="0"/>
      <c r="AGP11" s="0"/>
      <c r="AGQ11" s="0"/>
      <c r="AGR11" s="0"/>
      <c r="AGS11" s="0"/>
      <c r="AGT11" s="0"/>
      <c r="AGU11" s="0"/>
      <c r="AGV11" s="0"/>
      <c r="AGW11" s="0"/>
      <c r="AGX11" s="0"/>
      <c r="AGY11" s="0"/>
      <c r="AGZ11" s="0"/>
      <c r="AHA11" s="0"/>
      <c r="AHB11" s="0"/>
      <c r="AHC11" s="0"/>
      <c r="AHD11" s="0"/>
      <c r="AHE11" s="0"/>
      <c r="AHF11" s="0"/>
      <c r="AHG11" s="0"/>
      <c r="AHH11" s="0"/>
      <c r="AHI11" s="0"/>
      <c r="AHJ11" s="0"/>
      <c r="AHK11" s="0"/>
      <c r="AHL11" s="0"/>
      <c r="AHM11" s="0"/>
      <c r="AHN11" s="0"/>
      <c r="AHO11" s="0"/>
      <c r="AHP11" s="0"/>
      <c r="AHQ11" s="0"/>
      <c r="AHR11" s="0"/>
      <c r="AHS11" s="0"/>
      <c r="AHT11" s="0"/>
      <c r="AHU11" s="0"/>
      <c r="AHV11" s="0"/>
      <c r="AHW11" s="0"/>
      <c r="AHX11" s="0"/>
      <c r="AHY11" s="0"/>
      <c r="AHZ11" s="0"/>
      <c r="AIA11" s="0"/>
      <c r="AIB11" s="0"/>
      <c r="AIC11" s="0"/>
      <c r="AID11" s="0"/>
      <c r="AIE11" s="0"/>
      <c r="AIF11" s="0"/>
      <c r="AIG11" s="0"/>
      <c r="AIH11" s="0"/>
      <c r="AII11" s="0"/>
      <c r="AIJ11" s="0"/>
      <c r="AIK11" s="0"/>
      <c r="AIL11" s="0"/>
      <c r="AIM11" s="0"/>
      <c r="AIN11" s="0"/>
      <c r="AIO11" s="0"/>
      <c r="AIP11" s="0"/>
      <c r="AIQ11" s="0"/>
      <c r="AIR11" s="0"/>
      <c r="AIS11" s="0"/>
      <c r="AIT11" s="0"/>
      <c r="AIU11" s="0"/>
      <c r="AIV11" s="0"/>
      <c r="AIW11" s="0"/>
      <c r="AIX11" s="0"/>
      <c r="AIY11" s="0"/>
      <c r="AIZ11" s="0"/>
      <c r="AJA11" s="0"/>
      <c r="AJB11" s="0"/>
      <c r="AJC11" s="0"/>
      <c r="AJD11" s="0"/>
      <c r="AJE11" s="0"/>
      <c r="AJF11" s="0"/>
      <c r="AJG11" s="0"/>
      <c r="AJH11" s="0"/>
      <c r="AJI11" s="0"/>
      <c r="AJJ11" s="0"/>
      <c r="AJK11" s="0"/>
      <c r="AJL11" s="0"/>
      <c r="AJM11" s="0"/>
      <c r="AJN11" s="0"/>
      <c r="AJO11" s="0"/>
      <c r="AJP11" s="0"/>
      <c r="AJQ11" s="0"/>
      <c r="AJR11" s="0"/>
      <c r="AJS11" s="0"/>
      <c r="AJT11" s="0"/>
      <c r="AJU11" s="0"/>
      <c r="AJV11" s="0"/>
      <c r="AJW11" s="0"/>
      <c r="AJX11" s="0"/>
      <c r="AJY11" s="0"/>
      <c r="AJZ11" s="0"/>
      <c r="AKA11" s="0"/>
      <c r="AKB11" s="0"/>
      <c r="AKC11" s="0"/>
      <c r="AKD11" s="0"/>
      <c r="AKE11" s="0"/>
      <c r="AKF11" s="0"/>
      <c r="AKG11" s="0"/>
      <c r="AKH11" s="0"/>
      <c r="AKI11" s="0"/>
      <c r="AKJ11" s="0"/>
      <c r="AKK11" s="0"/>
      <c r="AKL11" s="0"/>
      <c r="AKM11" s="0"/>
      <c r="AKN11" s="0"/>
      <c r="AKO11" s="0"/>
      <c r="AKP11" s="0"/>
      <c r="AKQ11" s="0"/>
      <c r="AKR11" s="0"/>
      <c r="AKS11" s="0"/>
      <c r="AKT11" s="0"/>
      <c r="AKU11" s="0"/>
      <c r="AKV11" s="0"/>
      <c r="AKW11" s="0"/>
      <c r="AKX11" s="0"/>
      <c r="AKY11" s="0"/>
      <c r="AKZ11" s="0"/>
      <c r="ALA11" s="0"/>
      <c r="ALB11" s="0"/>
      <c r="ALC11" s="0"/>
      <c r="ALD11" s="0"/>
      <c r="ALE11" s="0"/>
      <c r="ALF11" s="0"/>
      <c r="ALG11" s="0"/>
      <c r="ALH11" s="0"/>
      <c r="ALI11" s="0"/>
      <c r="ALJ11" s="0"/>
      <c r="ALK11" s="0"/>
      <c r="ALL11" s="0"/>
      <c r="ALM11" s="0"/>
      <c r="ALN11" s="0"/>
      <c r="ALO11" s="0"/>
      <c r="ALP11" s="0"/>
      <c r="ALQ11" s="0"/>
      <c r="ALR11" s="0"/>
      <c r="ALS11" s="0"/>
      <c r="ALT11" s="0"/>
      <c r="ALU11" s="0"/>
      <c r="ALV11" s="0"/>
      <c r="ALW11" s="0"/>
      <c r="ALX11" s="0"/>
      <c r="ALY11" s="0"/>
      <c r="ALZ11" s="0"/>
      <c r="AMA11" s="0"/>
      <c r="AMB11" s="0"/>
      <c r="AMC11" s="0"/>
      <c r="AMD11" s="0"/>
      <c r="AME11" s="0"/>
      <c r="AMF11" s="0"/>
      <c r="AMG11" s="0"/>
      <c r="AMH11" s="0"/>
      <c r="AMI11" s="0"/>
      <c r="AMJ11" s="0"/>
    </row>
    <row r="12" customFormat="false" ht="10.1" hidden="false" customHeight="true" outlineLevel="0" collapsed="false">
      <c r="A12" s="184"/>
      <c r="B12" s="0"/>
      <c r="C12" s="0"/>
      <c r="D12" s="0"/>
      <c r="E12" s="184"/>
      <c r="F12" s="0"/>
      <c r="G12" s="0"/>
      <c r="H12" s="0"/>
      <c r="I12" s="0"/>
      <c r="J12" s="0"/>
      <c r="K12" s="185"/>
      <c r="L12" s="0"/>
      <c r="M12" s="0"/>
      <c r="N12" s="0"/>
      <c r="O12" s="0"/>
      <c r="P12" s="0"/>
      <c r="Q12" s="0"/>
      <c r="R12" s="0"/>
      <c r="S12" s="0"/>
      <c r="T12" s="0"/>
      <c r="U12" s="0"/>
      <c r="V12" s="0"/>
      <c r="W12" s="0"/>
      <c r="X12" s="0"/>
      <c r="Y12" s="0"/>
      <c r="Z12" s="0"/>
      <c r="AA12" s="0"/>
      <c r="AB12" s="0"/>
      <c r="AC12" s="0"/>
      <c r="AD12" s="0"/>
      <c r="AE12" s="0"/>
      <c r="AF12" s="0"/>
      <c r="AG12" s="0"/>
      <c r="AH12" s="0"/>
      <c r="AI12" s="0"/>
      <c r="AJ12" s="0"/>
      <c r="AK12" s="0"/>
      <c r="AL12" s="0"/>
      <c r="AM12" s="0"/>
      <c r="AN12" s="0"/>
      <c r="AO12" s="0"/>
      <c r="AP12" s="0"/>
      <c r="AQ12" s="0"/>
      <c r="AR12" s="0"/>
      <c r="AS12" s="0"/>
      <c r="AT12" s="0"/>
      <c r="AU12" s="0"/>
      <c r="AV12" s="0"/>
      <c r="AW12" s="0"/>
      <c r="AX12" s="0"/>
      <c r="AY12" s="0"/>
      <c r="AZ12" s="0"/>
      <c r="BA12" s="0"/>
      <c r="BB12" s="0"/>
      <c r="BC12" s="0"/>
      <c r="BD12" s="0"/>
      <c r="BE12" s="0"/>
      <c r="BF12" s="0"/>
      <c r="BG12" s="0"/>
      <c r="BH12" s="0"/>
      <c r="BI12" s="0"/>
      <c r="BJ12" s="0"/>
      <c r="BK12" s="0"/>
      <c r="BL12" s="0"/>
      <c r="BM12" s="0"/>
      <c r="BN12" s="0"/>
      <c r="BO12" s="0"/>
      <c r="BP12" s="0"/>
      <c r="BQ12" s="0"/>
      <c r="BR12" s="0"/>
      <c r="BS12" s="0"/>
      <c r="BT12" s="0"/>
      <c r="BU12" s="0"/>
      <c r="BV12" s="0"/>
      <c r="BW12" s="0"/>
      <c r="BX12" s="0"/>
      <c r="BY12" s="0"/>
      <c r="BZ12" s="0"/>
      <c r="CA12" s="0"/>
      <c r="CB12" s="0"/>
      <c r="CC12" s="0"/>
      <c r="CD12" s="0"/>
      <c r="CE12" s="0"/>
      <c r="CF12" s="0"/>
      <c r="CG12" s="0"/>
      <c r="CH12" s="0"/>
      <c r="CI12" s="0"/>
      <c r="CJ12" s="0"/>
      <c r="CK12" s="0"/>
      <c r="CL12" s="0"/>
      <c r="CM12" s="0"/>
      <c r="CN12" s="0"/>
      <c r="CO12" s="0"/>
      <c r="CP12" s="0"/>
      <c r="CQ12" s="0"/>
      <c r="CR12" s="0"/>
      <c r="CS12" s="0"/>
      <c r="CT12" s="0"/>
      <c r="CU12" s="0"/>
      <c r="CV12" s="0"/>
      <c r="CW12" s="0"/>
      <c r="CX12" s="0"/>
      <c r="CY12" s="0"/>
      <c r="CZ12" s="0"/>
      <c r="DA12" s="0"/>
      <c r="DB12" s="0"/>
      <c r="DC12" s="0"/>
      <c r="DD12" s="0"/>
      <c r="DE12" s="0"/>
      <c r="DF12" s="0"/>
      <c r="DG12" s="0"/>
      <c r="DH12" s="0"/>
      <c r="DI12" s="0"/>
      <c r="DJ12" s="0"/>
      <c r="DK12" s="0"/>
      <c r="DL12" s="0"/>
      <c r="DM12" s="0"/>
      <c r="DN12" s="0"/>
      <c r="DO12" s="0"/>
      <c r="DP12" s="0"/>
      <c r="DQ12" s="0"/>
      <c r="DR12" s="0"/>
      <c r="DS12" s="0"/>
      <c r="DT12" s="0"/>
      <c r="DU12" s="0"/>
      <c r="DV12" s="0"/>
      <c r="DW12" s="0"/>
      <c r="DX12" s="0"/>
      <c r="DY12" s="0"/>
      <c r="DZ12" s="0"/>
      <c r="EA12" s="0"/>
      <c r="EB12" s="0"/>
      <c r="EC12" s="0"/>
      <c r="ED12" s="0"/>
      <c r="EE12" s="0"/>
      <c r="EF12" s="0"/>
      <c r="EG12" s="0"/>
      <c r="EH12" s="0"/>
      <c r="EI12" s="0"/>
      <c r="EJ12" s="0"/>
      <c r="EK12" s="0"/>
      <c r="EL12" s="0"/>
      <c r="EM12" s="0"/>
      <c r="EN12" s="0"/>
      <c r="EO12" s="0"/>
      <c r="EP12" s="0"/>
      <c r="EQ12" s="0"/>
      <c r="ER12" s="0"/>
      <c r="ES12" s="0"/>
      <c r="ET12" s="0"/>
      <c r="EU12" s="0"/>
      <c r="EV12" s="0"/>
      <c r="EW12" s="0"/>
      <c r="EX12" s="0"/>
      <c r="EY12" s="0"/>
      <c r="EZ12" s="0"/>
      <c r="FA12" s="0"/>
      <c r="FB12" s="0"/>
      <c r="FC12" s="0"/>
      <c r="FD12" s="0"/>
      <c r="FE12" s="0"/>
      <c r="FF12" s="0"/>
      <c r="FG12" s="0"/>
      <c r="FH12" s="0"/>
      <c r="FI12" s="0"/>
      <c r="FJ12" s="0"/>
      <c r="FK12" s="0"/>
      <c r="FL12" s="0"/>
      <c r="FM12" s="0"/>
      <c r="FN12" s="0"/>
      <c r="FO12" s="0"/>
      <c r="FP12" s="0"/>
      <c r="FQ12" s="0"/>
      <c r="FR12" s="0"/>
      <c r="FS12" s="0"/>
      <c r="FT12" s="0"/>
      <c r="FU12" s="0"/>
      <c r="FV12" s="0"/>
      <c r="FW12" s="0"/>
      <c r="FX12" s="0"/>
      <c r="FY12" s="0"/>
      <c r="FZ12" s="0"/>
      <c r="GA12" s="0"/>
      <c r="GB12" s="0"/>
      <c r="GC12" s="0"/>
      <c r="GD12" s="0"/>
      <c r="GE12" s="0"/>
      <c r="GF12" s="0"/>
      <c r="GG12" s="0"/>
      <c r="GH12" s="0"/>
      <c r="GI12" s="0"/>
      <c r="GJ12" s="0"/>
      <c r="GK12" s="0"/>
      <c r="GL12" s="0"/>
      <c r="GM12" s="0"/>
      <c r="GN12" s="0"/>
      <c r="GO12" s="0"/>
      <c r="GP12" s="0"/>
      <c r="GQ12" s="0"/>
      <c r="GR12" s="0"/>
      <c r="GS12" s="0"/>
      <c r="GT12" s="0"/>
      <c r="GU12" s="0"/>
      <c r="GV12" s="0"/>
      <c r="GW12" s="0"/>
      <c r="GX12" s="0"/>
      <c r="GY12" s="0"/>
      <c r="GZ12" s="0"/>
      <c r="HA12" s="0"/>
      <c r="HB12" s="0"/>
      <c r="HC12" s="0"/>
      <c r="HD12" s="0"/>
      <c r="HE12" s="0"/>
      <c r="HF12" s="0"/>
      <c r="HG12" s="0"/>
      <c r="HH12" s="0"/>
      <c r="HI12" s="0"/>
      <c r="HJ12" s="0"/>
      <c r="HK12" s="0"/>
      <c r="HL12" s="0"/>
      <c r="HM12" s="0"/>
      <c r="HN12" s="0"/>
      <c r="HO12" s="0"/>
      <c r="HP12" s="0"/>
      <c r="HQ12" s="0"/>
      <c r="HR12" s="0"/>
      <c r="HS12" s="0"/>
      <c r="HT12" s="0"/>
      <c r="HU12" s="0"/>
      <c r="HV12" s="0"/>
      <c r="HW12" s="0"/>
      <c r="HX12" s="0"/>
      <c r="HY12" s="0"/>
      <c r="HZ12" s="0"/>
      <c r="IA12" s="0"/>
      <c r="IB12" s="0"/>
      <c r="IC12" s="0"/>
      <c r="ID12" s="0"/>
      <c r="IE12" s="0"/>
      <c r="IF12" s="0"/>
      <c r="IG12" s="0"/>
      <c r="IH12" s="0"/>
      <c r="II12" s="0"/>
      <c r="IJ12" s="0"/>
      <c r="IK12" s="0"/>
      <c r="IL12" s="0"/>
      <c r="IM12" s="0"/>
      <c r="IN12" s="0"/>
      <c r="IO12" s="0"/>
      <c r="IP12" s="0"/>
      <c r="IQ12" s="0"/>
      <c r="IR12" s="0"/>
      <c r="IS12" s="0"/>
      <c r="IT12" s="0"/>
      <c r="IU12" s="0"/>
      <c r="IV12" s="0"/>
      <c r="IW12" s="0"/>
      <c r="IX12" s="0"/>
      <c r="IY12" s="0"/>
      <c r="IZ12" s="0"/>
      <c r="JA12" s="0"/>
      <c r="JB12" s="0"/>
      <c r="JC12" s="0"/>
      <c r="JD12" s="0"/>
      <c r="JE12" s="0"/>
      <c r="JF12" s="0"/>
      <c r="JG12" s="0"/>
      <c r="JH12" s="0"/>
      <c r="JI12" s="0"/>
      <c r="JJ12" s="0"/>
      <c r="JK12" s="0"/>
      <c r="JL12" s="0"/>
      <c r="JM12" s="0"/>
      <c r="JN12" s="0"/>
      <c r="JO12" s="0"/>
      <c r="JP12" s="0"/>
      <c r="JQ12" s="0"/>
      <c r="JR12" s="0"/>
      <c r="JS12" s="0"/>
      <c r="JT12" s="0"/>
      <c r="JU12" s="0"/>
      <c r="JV12" s="0"/>
      <c r="JW12" s="0"/>
      <c r="JX12" s="0"/>
      <c r="JY12" s="0"/>
      <c r="JZ12" s="0"/>
      <c r="KA12" s="0"/>
      <c r="KB12" s="0"/>
      <c r="KC12" s="0"/>
      <c r="KD12" s="0"/>
      <c r="KE12" s="0"/>
      <c r="KF12" s="0"/>
      <c r="KG12" s="0"/>
      <c r="KH12" s="0"/>
      <c r="KI12" s="0"/>
      <c r="KJ12" s="0"/>
      <c r="KK12" s="0"/>
      <c r="KL12" s="0"/>
      <c r="KM12" s="0"/>
      <c r="KN12" s="0"/>
      <c r="KO12" s="0"/>
      <c r="KP12" s="0"/>
      <c r="KQ12" s="0"/>
      <c r="KR12" s="0"/>
      <c r="KS12" s="0"/>
      <c r="KT12" s="0"/>
      <c r="KU12" s="0"/>
      <c r="KV12" s="0"/>
      <c r="KW12" s="0"/>
      <c r="KX12" s="0"/>
      <c r="KY12" s="0"/>
      <c r="KZ12" s="0"/>
      <c r="LA12" s="0"/>
      <c r="LB12" s="0"/>
      <c r="LC12" s="0"/>
      <c r="LD12" s="0"/>
      <c r="LE12" s="0"/>
      <c r="LF12" s="0"/>
      <c r="LG12" s="0"/>
      <c r="LH12" s="0"/>
      <c r="LI12" s="0"/>
      <c r="LJ12" s="0"/>
      <c r="LK12" s="0"/>
      <c r="LL12" s="0"/>
      <c r="LM12" s="0"/>
      <c r="LN12" s="0"/>
      <c r="LO12" s="0"/>
      <c r="LP12" s="0"/>
      <c r="LQ12" s="0"/>
      <c r="LR12" s="0"/>
      <c r="LS12" s="0"/>
      <c r="LT12" s="0"/>
      <c r="LU12" s="0"/>
      <c r="LV12" s="0"/>
      <c r="LW12" s="0"/>
      <c r="LX12" s="0"/>
      <c r="LY12" s="0"/>
      <c r="LZ12" s="0"/>
      <c r="MA12" s="0"/>
      <c r="MB12" s="0"/>
      <c r="MC12" s="0"/>
      <c r="MD12" s="0"/>
      <c r="ME12" s="0"/>
      <c r="MF12" s="0"/>
      <c r="MG12" s="0"/>
      <c r="MH12" s="0"/>
      <c r="MI12" s="0"/>
      <c r="MJ12" s="0"/>
      <c r="MK12" s="0"/>
      <c r="ML12" s="0"/>
      <c r="MM12" s="0"/>
      <c r="MN12" s="0"/>
      <c r="MO12" s="0"/>
      <c r="MP12" s="0"/>
      <c r="MQ12" s="0"/>
      <c r="MR12" s="0"/>
      <c r="MS12" s="0"/>
      <c r="MT12" s="0"/>
      <c r="MU12" s="0"/>
      <c r="MV12" s="0"/>
      <c r="MW12" s="0"/>
      <c r="MX12" s="0"/>
      <c r="MY12" s="0"/>
      <c r="MZ12" s="0"/>
      <c r="NA12" s="0"/>
      <c r="NB12" s="0"/>
      <c r="NC12" s="0"/>
      <c r="ND12" s="0"/>
      <c r="NE12" s="0"/>
      <c r="NF12" s="0"/>
      <c r="NG12" s="0"/>
      <c r="NH12" s="0"/>
      <c r="NI12" s="0"/>
      <c r="NJ12" s="0"/>
      <c r="NK12" s="0"/>
      <c r="NL12" s="0"/>
      <c r="NM12" s="0"/>
      <c r="NN12" s="0"/>
      <c r="NO12" s="0"/>
      <c r="NP12" s="0"/>
      <c r="NQ12" s="0"/>
      <c r="NR12" s="0"/>
      <c r="NS12" s="0"/>
      <c r="NT12" s="0"/>
      <c r="NU12" s="0"/>
      <c r="NV12" s="0"/>
      <c r="NW12" s="0"/>
      <c r="NX12" s="0"/>
      <c r="NY12" s="0"/>
      <c r="NZ12" s="0"/>
      <c r="OA12" s="0"/>
      <c r="OB12" s="0"/>
      <c r="OC12" s="0"/>
      <c r="OD12" s="0"/>
      <c r="OE12" s="0"/>
      <c r="OF12" s="0"/>
      <c r="OG12" s="0"/>
      <c r="OH12" s="0"/>
      <c r="OI12" s="0"/>
      <c r="OJ12" s="0"/>
      <c r="OK12" s="0"/>
      <c r="OL12" s="0"/>
      <c r="OM12" s="0"/>
      <c r="ON12" s="0"/>
      <c r="OO12" s="0"/>
      <c r="OP12" s="0"/>
      <c r="OQ12" s="0"/>
      <c r="OR12" s="0"/>
      <c r="OS12" s="0"/>
      <c r="OT12" s="0"/>
      <c r="OU12" s="0"/>
      <c r="OV12" s="0"/>
      <c r="OW12" s="0"/>
      <c r="OX12" s="0"/>
      <c r="OY12" s="0"/>
      <c r="OZ12" s="0"/>
      <c r="PA12" s="0"/>
      <c r="PB12" s="0"/>
      <c r="PC12" s="0"/>
      <c r="PD12" s="0"/>
      <c r="PE12" s="0"/>
      <c r="PF12" s="0"/>
      <c r="PG12" s="0"/>
      <c r="PH12" s="0"/>
      <c r="PI12" s="0"/>
      <c r="PJ12" s="0"/>
      <c r="PK12" s="0"/>
      <c r="PL12" s="0"/>
      <c r="PM12" s="0"/>
      <c r="PN12" s="0"/>
      <c r="PO12" s="0"/>
      <c r="PP12" s="0"/>
      <c r="PQ12" s="0"/>
      <c r="PR12" s="0"/>
      <c r="PS12" s="0"/>
      <c r="PT12" s="0"/>
      <c r="PU12" s="0"/>
      <c r="PV12" s="0"/>
      <c r="PW12" s="0"/>
      <c r="PX12" s="0"/>
      <c r="PY12" s="0"/>
      <c r="PZ12" s="0"/>
      <c r="QA12" s="0"/>
      <c r="QB12" s="0"/>
      <c r="QC12" s="0"/>
      <c r="QD12" s="0"/>
      <c r="QE12" s="0"/>
      <c r="QF12" s="0"/>
      <c r="QG12" s="0"/>
      <c r="QH12" s="0"/>
      <c r="QI12" s="0"/>
      <c r="QJ12" s="0"/>
      <c r="QK12" s="0"/>
      <c r="QL12" s="0"/>
      <c r="QM12" s="0"/>
      <c r="QN12" s="0"/>
      <c r="QO12" s="0"/>
      <c r="QP12" s="0"/>
      <c r="QQ12" s="0"/>
      <c r="QR12" s="0"/>
      <c r="QS12" s="0"/>
      <c r="QT12" s="0"/>
      <c r="QU12" s="0"/>
      <c r="QV12" s="0"/>
      <c r="QW12" s="0"/>
      <c r="QX12" s="0"/>
      <c r="QY12" s="0"/>
      <c r="QZ12" s="0"/>
      <c r="RA12" s="0"/>
      <c r="RB12" s="0"/>
      <c r="RC12" s="0"/>
      <c r="RD12" s="0"/>
      <c r="RE12" s="0"/>
      <c r="RF12" s="0"/>
      <c r="RG12" s="0"/>
      <c r="RH12" s="0"/>
      <c r="RI12" s="0"/>
      <c r="RJ12" s="0"/>
      <c r="RK12" s="0"/>
      <c r="RL12" s="0"/>
      <c r="RM12" s="0"/>
      <c r="RN12" s="0"/>
      <c r="RO12" s="0"/>
      <c r="RP12" s="0"/>
      <c r="RQ12" s="0"/>
      <c r="RR12" s="0"/>
      <c r="RS12" s="0"/>
      <c r="RT12" s="0"/>
      <c r="RU12" s="0"/>
      <c r="RV12" s="0"/>
      <c r="RW12" s="0"/>
      <c r="RX12" s="0"/>
      <c r="RY12" s="0"/>
      <c r="RZ12" s="0"/>
      <c r="SA12" s="0"/>
      <c r="SB12" s="0"/>
      <c r="SC12" s="0"/>
      <c r="SD12" s="0"/>
      <c r="SE12" s="0"/>
      <c r="SF12" s="0"/>
      <c r="SG12" s="0"/>
      <c r="SH12" s="0"/>
      <c r="SI12" s="0"/>
      <c r="SJ12" s="0"/>
      <c r="SK12" s="0"/>
      <c r="SL12" s="0"/>
      <c r="SM12" s="0"/>
      <c r="SN12" s="0"/>
      <c r="SO12" s="0"/>
      <c r="SP12" s="0"/>
      <c r="SQ12" s="0"/>
      <c r="SR12" s="0"/>
      <c r="SS12" s="0"/>
      <c r="ST12" s="0"/>
      <c r="SU12" s="0"/>
      <c r="SV12" s="0"/>
      <c r="SW12" s="0"/>
      <c r="SX12" s="0"/>
      <c r="SY12" s="0"/>
      <c r="SZ12" s="0"/>
      <c r="TA12" s="0"/>
      <c r="TB12" s="0"/>
      <c r="TC12" s="0"/>
      <c r="TD12" s="0"/>
      <c r="TE12" s="0"/>
      <c r="TF12" s="0"/>
      <c r="TG12" s="0"/>
      <c r="TH12" s="0"/>
      <c r="TI12" s="0"/>
      <c r="TJ12" s="0"/>
      <c r="TK12" s="0"/>
      <c r="TL12" s="0"/>
      <c r="TM12" s="0"/>
      <c r="TN12" s="0"/>
      <c r="TO12" s="0"/>
      <c r="TP12" s="0"/>
      <c r="TQ12" s="0"/>
      <c r="TR12" s="0"/>
      <c r="TS12" s="0"/>
      <c r="TT12" s="0"/>
      <c r="TU12" s="0"/>
      <c r="TV12" s="0"/>
      <c r="TW12" s="0"/>
      <c r="TX12" s="0"/>
      <c r="TY12" s="0"/>
      <c r="TZ12" s="0"/>
      <c r="UA12" s="0"/>
      <c r="UB12" s="0"/>
      <c r="UC12" s="0"/>
      <c r="UD12" s="0"/>
      <c r="UE12" s="0"/>
      <c r="UF12" s="0"/>
      <c r="UG12" s="0"/>
      <c r="UH12" s="0"/>
      <c r="UI12" s="0"/>
      <c r="UJ12" s="0"/>
      <c r="UK12" s="0"/>
      <c r="UL12" s="0"/>
      <c r="UM12" s="0"/>
      <c r="UN12" s="0"/>
      <c r="UO12" s="0"/>
      <c r="UP12" s="0"/>
      <c r="UQ12" s="0"/>
      <c r="UR12" s="0"/>
      <c r="US12" s="0"/>
      <c r="UT12" s="0"/>
      <c r="UU12" s="0"/>
      <c r="UV12" s="0"/>
      <c r="UW12" s="0"/>
      <c r="UX12" s="0"/>
      <c r="UY12" s="0"/>
      <c r="UZ12" s="0"/>
      <c r="VA12" s="0"/>
      <c r="VB12" s="0"/>
      <c r="VC12" s="0"/>
      <c r="VD12" s="0"/>
      <c r="VE12" s="0"/>
      <c r="VF12" s="0"/>
      <c r="VG12" s="0"/>
      <c r="VH12" s="0"/>
      <c r="VI12" s="0"/>
      <c r="VJ12" s="0"/>
      <c r="VK12" s="0"/>
      <c r="VL12" s="0"/>
      <c r="VM12" s="0"/>
      <c r="VN12" s="0"/>
      <c r="VO12" s="0"/>
      <c r="VP12" s="0"/>
      <c r="VQ12" s="0"/>
      <c r="VR12" s="0"/>
      <c r="VS12" s="0"/>
      <c r="VT12" s="0"/>
      <c r="VU12" s="0"/>
      <c r="VV12" s="0"/>
      <c r="VW12" s="0"/>
      <c r="VX12" s="0"/>
      <c r="VY12" s="0"/>
      <c r="VZ12" s="0"/>
      <c r="WA12" s="0"/>
      <c r="WB12" s="0"/>
      <c r="WC12" s="0"/>
      <c r="WD12" s="0"/>
      <c r="WE12" s="0"/>
      <c r="WF12" s="0"/>
      <c r="WG12" s="0"/>
      <c r="WH12" s="0"/>
      <c r="WI12" s="0"/>
      <c r="WJ12" s="0"/>
      <c r="WK12" s="0"/>
      <c r="WL12" s="0"/>
      <c r="WM12" s="0"/>
      <c r="WN12" s="0"/>
      <c r="WO12" s="0"/>
      <c r="WP12" s="0"/>
      <c r="WQ12" s="0"/>
      <c r="WR12" s="0"/>
      <c r="WS12" s="0"/>
      <c r="WT12" s="0"/>
      <c r="WU12" s="0"/>
      <c r="WV12" s="0"/>
      <c r="WW12" s="0"/>
      <c r="WX12" s="0"/>
      <c r="WY12" s="0"/>
      <c r="WZ12" s="0"/>
      <c r="XA12" s="0"/>
      <c r="XB12" s="0"/>
      <c r="XC12" s="0"/>
      <c r="XD12" s="0"/>
      <c r="XE12" s="0"/>
      <c r="XF12" s="0"/>
      <c r="XG12" s="0"/>
      <c r="XH12" s="0"/>
      <c r="XI12" s="0"/>
      <c r="XJ12" s="0"/>
      <c r="XK12" s="0"/>
      <c r="XL12" s="0"/>
      <c r="XM12" s="0"/>
      <c r="XN12" s="0"/>
      <c r="XO12" s="0"/>
      <c r="XP12" s="0"/>
      <c r="XQ12" s="0"/>
      <c r="XR12" s="0"/>
      <c r="XS12" s="0"/>
      <c r="XT12" s="0"/>
      <c r="XU12" s="0"/>
      <c r="XV12" s="0"/>
      <c r="XW12" s="0"/>
      <c r="XX12" s="0"/>
      <c r="XY12" s="0"/>
      <c r="XZ12" s="0"/>
      <c r="YA12" s="0"/>
      <c r="YB12" s="0"/>
      <c r="YC12" s="0"/>
      <c r="YD12" s="0"/>
      <c r="YE12" s="0"/>
      <c r="YF12" s="0"/>
      <c r="YG12" s="0"/>
      <c r="YH12" s="0"/>
      <c r="YI12" s="0"/>
      <c r="YJ12" s="0"/>
      <c r="YK12" s="0"/>
      <c r="YL12" s="0"/>
      <c r="YM12" s="0"/>
      <c r="YN12" s="0"/>
      <c r="YO12" s="0"/>
      <c r="YP12" s="0"/>
      <c r="YQ12" s="0"/>
      <c r="YR12" s="0"/>
      <c r="YS12" s="0"/>
      <c r="YT12" s="0"/>
      <c r="YU12" s="0"/>
      <c r="YV12" s="0"/>
      <c r="YW12" s="0"/>
      <c r="YX12" s="0"/>
      <c r="YY12" s="0"/>
      <c r="YZ12" s="0"/>
      <c r="ZA12" s="0"/>
      <c r="ZB12" s="0"/>
      <c r="ZC12" s="0"/>
      <c r="ZD12" s="0"/>
      <c r="ZE12" s="0"/>
      <c r="ZF12" s="0"/>
      <c r="ZG12" s="0"/>
      <c r="ZH12" s="0"/>
      <c r="ZI12" s="0"/>
      <c r="ZJ12" s="0"/>
      <c r="ZK12" s="0"/>
      <c r="ZL12" s="0"/>
      <c r="ZM12" s="0"/>
      <c r="ZN12" s="0"/>
      <c r="ZO12" s="0"/>
      <c r="ZP12" s="0"/>
      <c r="ZQ12" s="0"/>
      <c r="ZR12" s="0"/>
      <c r="ZS12" s="0"/>
      <c r="ZT12" s="0"/>
      <c r="ZU12" s="0"/>
      <c r="ZV12" s="0"/>
      <c r="ZW12" s="0"/>
      <c r="ZX12" s="0"/>
      <c r="ZY12" s="0"/>
      <c r="ZZ12" s="0"/>
      <c r="AAA12" s="0"/>
      <c r="AAB12" s="0"/>
      <c r="AAC12" s="0"/>
      <c r="AAD12" s="0"/>
      <c r="AAE12" s="0"/>
      <c r="AAF12" s="0"/>
      <c r="AAG12" s="0"/>
      <c r="AAH12" s="0"/>
      <c r="AAI12" s="0"/>
      <c r="AAJ12" s="0"/>
      <c r="AAK12" s="0"/>
      <c r="AAL12" s="0"/>
      <c r="AAM12" s="0"/>
      <c r="AAN12" s="0"/>
      <c r="AAO12" s="0"/>
      <c r="AAP12" s="0"/>
      <c r="AAQ12" s="0"/>
      <c r="AAR12" s="0"/>
      <c r="AAS12" s="0"/>
      <c r="AAT12" s="0"/>
      <c r="AAU12" s="0"/>
      <c r="AAV12" s="0"/>
      <c r="AAW12" s="0"/>
      <c r="AAX12" s="0"/>
      <c r="AAY12" s="0"/>
      <c r="AAZ12" s="0"/>
      <c r="ABA12" s="0"/>
      <c r="ABB12" s="0"/>
      <c r="ABC12" s="0"/>
      <c r="ABD12" s="0"/>
      <c r="ABE12" s="0"/>
      <c r="ABF12" s="0"/>
      <c r="ABG12" s="0"/>
      <c r="ABH12" s="0"/>
      <c r="ABI12" s="0"/>
      <c r="ABJ12" s="0"/>
      <c r="ABK12" s="0"/>
      <c r="ABL12" s="0"/>
      <c r="ABM12" s="0"/>
      <c r="ABN12" s="0"/>
      <c r="ABO12" s="0"/>
      <c r="ABP12" s="0"/>
      <c r="ABQ12" s="0"/>
      <c r="ABR12" s="0"/>
      <c r="ABS12" s="0"/>
      <c r="ABT12" s="0"/>
      <c r="ABU12" s="0"/>
      <c r="ABV12" s="0"/>
      <c r="ABW12" s="0"/>
      <c r="ABX12" s="0"/>
      <c r="ABY12" s="0"/>
      <c r="ABZ12" s="0"/>
      <c r="ACA12" s="0"/>
      <c r="ACB12" s="0"/>
      <c r="ACC12" s="0"/>
      <c r="ACD12" s="0"/>
      <c r="ACE12" s="0"/>
      <c r="ACF12" s="0"/>
      <c r="ACG12" s="0"/>
      <c r="ACH12" s="0"/>
      <c r="ACI12" s="0"/>
      <c r="ACJ12" s="0"/>
      <c r="ACK12" s="0"/>
      <c r="ACL12" s="0"/>
      <c r="ACM12" s="0"/>
      <c r="ACN12" s="0"/>
      <c r="ACO12" s="0"/>
      <c r="ACP12" s="0"/>
      <c r="ACQ12" s="0"/>
      <c r="ACR12" s="0"/>
      <c r="ACS12" s="0"/>
      <c r="ACT12" s="0"/>
      <c r="ACU12" s="0"/>
      <c r="ACV12" s="0"/>
      <c r="ACW12" s="0"/>
      <c r="ACX12" s="0"/>
      <c r="ACY12" s="0"/>
      <c r="ACZ12" s="0"/>
      <c r="ADA12" s="0"/>
      <c r="ADB12" s="0"/>
      <c r="ADC12" s="0"/>
      <c r="ADD12" s="0"/>
      <c r="ADE12" s="0"/>
      <c r="ADF12" s="0"/>
      <c r="ADG12" s="0"/>
      <c r="ADH12" s="0"/>
      <c r="ADI12" s="0"/>
      <c r="ADJ12" s="0"/>
      <c r="ADK12" s="0"/>
      <c r="ADL12" s="0"/>
      <c r="ADM12" s="0"/>
      <c r="ADN12" s="0"/>
      <c r="ADO12" s="0"/>
      <c r="ADP12" s="0"/>
      <c r="ADQ12" s="0"/>
      <c r="ADR12" s="0"/>
      <c r="ADS12" s="0"/>
      <c r="ADT12" s="0"/>
      <c r="ADU12" s="0"/>
      <c r="ADV12" s="0"/>
      <c r="ADW12" s="0"/>
      <c r="ADX12" s="0"/>
      <c r="ADY12" s="0"/>
      <c r="ADZ12" s="0"/>
      <c r="AEA12" s="0"/>
      <c r="AEB12" s="0"/>
      <c r="AEC12" s="0"/>
      <c r="AED12" s="0"/>
      <c r="AEE12" s="0"/>
      <c r="AEF12" s="0"/>
      <c r="AEG12" s="0"/>
      <c r="AEH12" s="0"/>
      <c r="AEI12" s="0"/>
      <c r="AEJ12" s="0"/>
      <c r="AEK12" s="0"/>
      <c r="AEL12" s="0"/>
      <c r="AEM12" s="0"/>
      <c r="AEN12" s="0"/>
      <c r="AEO12" s="0"/>
      <c r="AEP12" s="0"/>
      <c r="AEQ12" s="0"/>
      <c r="AER12" s="0"/>
      <c r="AES12" s="0"/>
      <c r="AET12" s="0"/>
      <c r="AEU12" s="0"/>
      <c r="AEV12" s="0"/>
      <c r="AEW12" s="0"/>
      <c r="AEX12" s="0"/>
      <c r="AEY12" s="0"/>
      <c r="AEZ12" s="0"/>
      <c r="AFA12" s="0"/>
      <c r="AFB12" s="0"/>
      <c r="AFC12" s="0"/>
      <c r="AFD12" s="0"/>
      <c r="AFE12" s="0"/>
      <c r="AFF12" s="0"/>
      <c r="AFG12" s="0"/>
      <c r="AFH12" s="0"/>
      <c r="AFI12" s="0"/>
      <c r="AFJ12" s="0"/>
      <c r="AFK12" s="0"/>
      <c r="AFL12" s="0"/>
      <c r="AFM12" s="0"/>
      <c r="AFN12" s="0"/>
      <c r="AFO12" s="0"/>
      <c r="AFP12" s="0"/>
      <c r="AFQ12" s="0"/>
      <c r="AFR12" s="0"/>
      <c r="AFS12" s="0"/>
      <c r="AFT12" s="0"/>
      <c r="AFU12" s="0"/>
      <c r="AFV12" s="0"/>
      <c r="AFW12" s="0"/>
      <c r="AFX12" s="0"/>
      <c r="AFY12" s="0"/>
      <c r="AFZ12" s="0"/>
      <c r="AGA12" s="0"/>
      <c r="AGB12" s="0"/>
      <c r="AGC12" s="0"/>
      <c r="AGD12" s="0"/>
      <c r="AGE12" s="0"/>
      <c r="AGF12" s="0"/>
      <c r="AGG12" s="0"/>
      <c r="AGH12" s="0"/>
      <c r="AGI12" s="0"/>
      <c r="AGJ12" s="0"/>
      <c r="AGK12" s="0"/>
      <c r="AGL12" s="0"/>
      <c r="AGM12" s="0"/>
      <c r="AGN12" s="0"/>
      <c r="AGO12" s="0"/>
      <c r="AGP12" s="0"/>
      <c r="AGQ12" s="0"/>
      <c r="AGR12" s="0"/>
      <c r="AGS12" s="0"/>
      <c r="AGT12" s="0"/>
      <c r="AGU12" s="0"/>
      <c r="AGV12" s="0"/>
      <c r="AGW12" s="0"/>
      <c r="AGX12" s="0"/>
      <c r="AGY12" s="0"/>
      <c r="AGZ12" s="0"/>
      <c r="AHA12" s="0"/>
      <c r="AHB12" s="0"/>
      <c r="AHC12" s="0"/>
      <c r="AHD12" s="0"/>
      <c r="AHE12" s="0"/>
      <c r="AHF12" s="0"/>
      <c r="AHG12" s="0"/>
      <c r="AHH12" s="0"/>
      <c r="AHI12" s="0"/>
      <c r="AHJ12" s="0"/>
      <c r="AHK12" s="0"/>
      <c r="AHL12" s="0"/>
      <c r="AHM12" s="0"/>
      <c r="AHN12" s="0"/>
      <c r="AHO12" s="0"/>
      <c r="AHP12" s="0"/>
      <c r="AHQ12" s="0"/>
      <c r="AHR12" s="0"/>
      <c r="AHS12" s="0"/>
      <c r="AHT12" s="0"/>
      <c r="AHU12" s="0"/>
      <c r="AHV12" s="0"/>
      <c r="AHW12" s="0"/>
      <c r="AHX12" s="0"/>
      <c r="AHY12" s="0"/>
      <c r="AHZ12" s="0"/>
      <c r="AIA12" s="0"/>
      <c r="AIB12" s="0"/>
      <c r="AIC12" s="0"/>
      <c r="AID12" s="0"/>
      <c r="AIE12" s="0"/>
      <c r="AIF12" s="0"/>
      <c r="AIG12" s="0"/>
      <c r="AIH12" s="0"/>
      <c r="AII12" s="0"/>
      <c r="AIJ12" s="0"/>
      <c r="AIK12" s="0"/>
      <c r="AIL12" s="0"/>
      <c r="AIM12" s="0"/>
      <c r="AIN12" s="0"/>
      <c r="AIO12" s="0"/>
      <c r="AIP12" s="0"/>
      <c r="AIQ12" s="0"/>
      <c r="AIR12" s="0"/>
      <c r="AIS12" s="0"/>
      <c r="AIT12" s="0"/>
      <c r="AIU12" s="0"/>
      <c r="AIV12" s="0"/>
      <c r="AIW12" s="0"/>
      <c r="AIX12" s="0"/>
      <c r="AIY12" s="0"/>
      <c r="AIZ12" s="0"/>
      <c r="AJA12" s="0"/>
      <c r="AJB12" s="0"/>
      <c r="AJC12" s="0"/>
      <c r="AJD12" s="0"/>
      <c r="AJE12" s="0"/>
      <c r="AJF12" s="0"/>
      <c r="AJG12" s="0"/>
      <c r="AJH12" s="0"/>
      <c r="AJI12" s="0"/>
      <c r="AJJ12" s="0"/>
      <c r="AJK12" s="0"/>
      <c r="AJL12" s="0"/>
      <c r="AJM12" s="0"/>
      <c r="AJN12" s="0"/>
      <c r="AJO12" s="0"/>
      <c r="AJP12" s="0"/>
      <c r="AJQ12" s="0"/>
      <c r="AJR12" s="0"/>
      <c r="AJS12" s="0"/>
      <c r="AJT12" s="0"/>
      <c r="AJU12" s="0"/>
      <c r="AJV12" s="0"/>
      <c r="AJW12" s="0"/>
      <c r="AJX12" s="0"/>
      <c r="AJY12" s="0"/>
      <c r="AJZ12" s="0"/>
      <c r="AKA12" s="0"/>
      <c r="AKB12" s="0"/>
      <c r="AKC12" s="0"/>
      <c r="AKD12" s="0"/>
      <c r="AKE12" s="0"/>
      <c r="AKF12" s="0"/>
      <c r="AKG12" s="0"/>
      <c r="AKH12" s="0"/>
      <c r="AKI12" s="0"/>
      <c r="AKJ12" s="0"/>
      <c r="AKK12" s="0"/>
      <c r="AKL12" s="0"/>
      <c r="AKM12" s="0"/>
      <c r="AKN12" s="0"/>
      <c r="AKO12" s="0"/>
      <c r="AKP12" s="0"/>
      <c r="AKQ12" s="0"/>
      <c r="AKR12" s="0"/>
      <c r="AKS12" s="0"/>
      <c r="AKT12" s="0"/>
      <c r="AKU12" s="0"/>
      <c r="AKV12" s="0"/>
      <c r="AKW12" s="0"/>
      <c r="AKX12" s="0"/>
      <c r="AKY12" s="0"/>
      <c r="AKZ12" s="0"/>
      <c r="ALA12" s="0"/>
      <c r="ALB12" s="0"/>
      <c r="ALC12" s="0"/>
      <c r="ALD12" s="0"/>
      <c r="ALE12" s="0"/>
      <c r="ALF12" s="0"/>
      <c r="ALG12" s="0"/>
      <c r="ALH12" s="0"/>
      <c r="ALI12" s="0"/>
      <c r="ALJ12" s="0"/>
      <c r="ALK12" s="0"/>
      <c r="ALL12" s="0"/>
      <c r="ALM12" s="0"/>
      <c r="ALN12" s="0"/>
      <c r="ALO12" s="0"/>
      <c r="ALP12" s="0"/>
      <c r="ALQ12" s="0"/>
      <c r="ALR12" s="0"/>
      <c r="ALS12" s="0"/>
      <c r="ALT12" s="0"/>
      <c r="ALU12" s="0"/>
      <c r="ALV12" s="0"/>
      <c r="ALW12" s="0"/>
      <c r="ALX12" s="0"/>
      <c r="ALY12" s="0"/>
      <c r="ALZ12" s="0"/>
      <c r="AMA12" s="0"/>
      <c r="AMB12" s="0"/>
      <c r="AMC12" s="0"/>
      <c r="AMD12" s="0"/>
      <c r="AME12" s="0"/>
      <c r="AMF12" s="0"/>
      <c r="AMG12" s="0"/>
      <c r="AMH12" s="0"/>
      <c r="AMI12" s="0"/>
      <c r="AMJ12" s="0"/>
    </row>
    <row r="13" customFormat="false" ht="10.1" hidden="false" customHeight="true" outlineLevel="0" collapsed="false">
      <c r="A13" s="184"/>
      <c r="B13" s="0"/>
      <c r="C13" s="0"/>
      <c r="D13" s="0"/>
      <c r="E13" s="184"/>
      <c r="F13" s="203" t="s">
        <v>188</v>
      </c>
      <c r="G13" s="203"/>
      <c r="H13" s="203"/>
      <c r="I13" s="203"/>
      <c r="J13" s="0"/>
      <c r="K13" s="185"/>
      <c r="L13" s="0"/>
      <c r="M13" s="0"/>
      <c r="N13" s="0"/>
      <c r="O13" s="0"/>
      <c r="P13" s="0"/>
      <c r="Q13" s="0"/>
      <c r="R13" s="0"/>
      <c r="S13" s="0"/>
      <c r="T13" s="0"/>
      <c r="U13" s="0"/>
      <c r="V13" s="0"/>
      <c r="W13" s="0"/>
      <c r="X13" s="0"/>
      <c r="Y13" s="0"/>
      <c r="Z13" s="0"/>
      <c r="AA13" s="0"/>
      <c r="AB13" s="0"/>
      <c r="AC13" s="0"/>
      <c r="AD13" s="0"/>
      <c r="AE13" s="0"/>
      <c r="AF13" s="0"/>
      <c r="AG13" s="0"/>
      <c r="AH13" s="0"/>
      <c r="AI13" s="0"/>
      <c r="AJ13" s="0"/>
      <c r="AK13" s="0"/>
      <c r="AL13" s="0"/>
      <c r="AM13" s="0"/>
      <c r="AN13" s="0"/>
      <c r="AO13" s="0"/>
      <c r="AP13" s="0"/>
      <c r="AQ13" s="0"/>
      <c r="AR13" s="0"/>
      <c r="AS13" s="0"/>
      <c r="AT13" s="0"/>
      <c r="AU13" s="0"/>
      <c r="AV13" s="0"/>
      <c r="AW13" s="0"/>
      <c r="AX13" s="0"/>
      <c r="AY13" s="0"/>
      <c r="AZ13" s="0"/>
      <c r="BA13" s="0"/>
      <c r="BB13" s="0"/>
      <c r="BC13" s="0"/>
      <c r="BD13" s="0"/>
      <c r="BE13" s="0"/>
      <c r="BF13" s="0"/>
      <c r="BG13" s="0"/>
      <c r="BH13" s="0"/>
      <c r="BI13" s="0"/>
      <c r="BJ13" s="0"/>
      <c r="BK13" s="0"/>
      <c r="BL13" s="0"/>
      <c r="BM13" s="0"/>
      <c r="BN13" s="0"/>
      <c r="BO13" s="0"/>
      <c r="BP13" s="0"/>
      <c r="BQ13" s="0"/>
      <c r="BR13" s="0"/>
      <c r="BS13" s="0"/>
      <c r="BT13" s="0"/>
      <c r="BU13" s="0"/>
      <c r="BV13" s="0"/>
      <c r="BW13" s="0"/>
      <c r="BX13" s="0"/>
      <c r="BY13" s="0"/>
      <c r="BZ13" s="0"/>
      <c r="CA13" s="0"/>
      <c r="CB13" s="0"/>
      <c r="CC13" s="0"/>
      <c r="CD13" s="0"/>
      <c r="CE13" s="0"/>
      <c r="CF13" s="0"/>
      <c r="CG13" s="0"/>
      <c r="CH13" s="0"/>
      <c r="CI13" s="0"/>
      <c r="CJ13" s="0"/>
      <c r="CK13" s="0"/>
      <c r="CL13" s="0"/>
      <c r="CM13" s="0"/>
      <c r="CN13" s="0"/>
      <c r="CO13" s="0"/>
      <c r="CP13" s="0"/>
      <c r="CQ13" s="0"/>
      <c r="CR13" s="0"/>
      <c r="CS13" s="0"/>
      <c r="CT13" s="0"/>
      <c r="CU13" s="0"/>
      <c r="CV13" s="0"/>
      <c r="CW13" s="0"/>
      <c r="CX13" s="0"/>
      <c r="CY13" s="0"/>
      <c r="CZ13" s="0"/>
      <c r="DA13" s="0"/>
      <c r="DB13" s="0"/>
      <c r="DC13" s="0"/>
      <c r="DD13" s="0"/>
      <c r="DE13" s="0"/>
      <c r="DF13" s="0"/>
      <c r="DG13" s="0"/>
      <c r="DH13" s="0"/>
      <c r="DI13" s="0"/>
      <c r="DJ13" s="0"/>
      <c r="DK13" s="0"/>
      <c r="DL13" s="0"/>
      <c r="DM13" s="0"/>
      <c r="DN13" s="0"/>
      <c r="DO13" s="0"/>
      <c r="DP13" s="0"/>
      <c r="DQ13" s="0"/>
      <c r="DR13" s="0"/>
      <c r="DS13" s="0"/>
      <c r="DT13" s="0"/>
      <c r="DU13" s="0"/>
      <c r="DV13" s="0"/>
      <c r="DW13" s="0"/>
      <c r="DX13" s="0"/>
      <c r="DY13" s="0"/>
      <c r="DZ13" s="0"/>
      <c r="EA13" s="0"/>
      <c r="EB13" s="0"/>
      <c r="EC13" s="0"/>
      <c r="ED13" s="0"/>
      <c r="EE13" s="0"/>
      <c r="EF13" s="0"/>
      <c r="EG13" s="0"/>
      <c r="EH13" s="0"/>
      <c r="EI13" s="0"/>
      <c r="EJ13" s="0"/>
      <c r="EK13" s="0"/>
      <c r="EL13" s="0"/>
      <c r="EM13" s="0"/>
      <c r="EN13" s="0"/>
      <c r="EO13" s="0"/>
      <c r="EP13" s="0"/>
      <c r="EQ13" s="0"/>
      <c r="ER13" s="0"/>
      <c r="ES13" s="0"/>
      <c r="ET13" s="0"/>
      <c r="EU13" s="0"/>
      <c r="EV13" s="0"/>
      <c r="EW13" s="0"/>
      <c r="EX13" s="0"/>
      <c r="EY13" s="0"/>
      <c r="EZ13" s="0"/>
      <c r="FA13" s="0"/>
      <c r="FB13" s="0"/>
      <c r="FC13" s="0"/>
      <c r="FD13" s="0"/>
      <c r="FE13" s="0"/>
      <c r="FF13" s="0"/>
      <c r="FG13" s="0"/>
      <c r="FH13" s="0"/>
      <c r="FI13" s="0"/>
      <c r="FJ13" s="0"/>
      <c r="FK13" s="0"/>
      <c r="FL13" s="0"/>
      <c r="FM13" s="0"/>
      <c r="FN13" s="0"/>
      <c r="FO13" s="0"/>
      <c r="FP13" s="0"/>
      <c r="FQ13" s="0"/>
      <c r="FR13" s="0"/>
      <c r="FS13" s="0"/>
      <c r="FT13" s="0"/>
      <c r="FU13" s="0"/>
      <c r="FV13" s="0"/>
      <c r="FW13" s="0"/>
      <c r="FX13" s="0"/>
      <c r="FY13" s="0"/>
      <c r="FZ13" s="0"/>
      <c r="GA13" s="0"/>
      <c r="GB13" s="0"/>
      <c r="GC13" s="0"/>
      <c r="GD13" s="0"/>
      <c r="GE13" s="0"/>
      <c r="GF13" s="0"/>
      <c r="GG13" s="0"/>
      <c r="GH13" s="0"/>
      <c r="GI13" s="0"/>
      <c r="GJ13" s="0"/>
      <c r="GK13" s="0"/>
      <c r="GL13" s="0"/>
      <c r="GM13" s="0"/>
      <c r="GN13" s="0"/>
      <c r="GO13" s="0"/>
      <c r="GP13" s="0"/>
      <c r="GQ13" s="0"/>
      <c r="GR13" s="0"/>
      <c r="GS13" s="0"/>
      <c r="GT13" s="0"/>
      <c r="GU13" s="0"/>
      <c r="GV13" s="0"/>
      <c r="GW13" s="0"/>
      <c r="GX13" s="0"/>
      <c r="GY13" s="0"/>
      <c r="GZ13" s="0"/>
      <c r="HA13" s="0"/>
      <c r="HB13" s="0"/>
      <c r="HC13" s="0"/>
      <c r="HD13" s="0"/>
      <c r="HE13" s="0"/>
      <c r="HF13" s="0"/>
      <c r="HG13" s="0"/>
      <c r="HH13" s="0"/>
      <c r="HI13" s="0"/>
      <c r="HJ13" s="0"/>
      <c r="HK13" s="0"/>
      <c r="HL13" s="0"/>
      <c r="HM13" s="0"/>
      <c r="HN13" s="0"/>
      <c r="HO13" s="0"/>
      <c r="HP13" s="0"/>
      <c r="HQ13" s="0"/>
      <c r="HR13" s="0"/>
      <c r="HS13" s="0"/>
      <c r="HT13" s="0"/>
      <c r="HU13" s="0"/>
      <c r="HV13" s="0"/>
      <c r="HW13" s="0"/>
      <c r="HX13" s="0"/>
      <c r="HY13" s="0"/>
      <c r="HZ13" s="0"/>
      <c r="IA13" s="0"/>
      <c r="IB13" s="0"/>
      <c r="IC13" s="0"/>
      <c r="ID13" s="0"/>
      <c r="IE13" s="0"/>
      <c r="IF13" s="0"/>
      <c r="IG13" s="0"/>
      <c r="IH13" s="0"/>
      <c r="II13" s="0"/>
      <c r="IJ13" s="0"/>
      <c r="IK13" s="0"/>
      <c r="IL13" s="0"/>
      <c r="IM13" s="0"/>
      <c r="IN13" s="0"/>
      <c r="IO13" s="0"/>
      <c r="IP13" s="0"/>
      <c r="IQ13" s="0"/>
      <c r="IR13" s="0"/>
      <c r="IS13" s="0"/>
      <c r="IT13" s="0"/>
      <c r="IU13" s="0"/>
      <c r="IV13" s="0"/>
      <c r="IW13" s="0"/>
      <c r="IX13" s="0"/>
      <c r="IY13" s="0"/>
      <c r="IZ13" s="0"/>
      <c r="JA13" s="0"/>
      <c r="JB13" s="0"/>
      <c r="JC13" s="0"/>
      <c r="JD13" s="0"/>
      <c r="JE13" s="0"/>
      <c r="JF13" s="0"/>
      <c r="JG13" s="0"/>
      <c r="JH13" s="0"/>
      <c r="JI13" s="0"/>
      <c r="JJ13" s="0"/>
      <c r="JK13" s="0"/>
      <c r="JL13" s="0"/>
      <c r="JM13" s="0"/>
      <c r="JN13" s="0"/>
      <c r="JO13" s="0"/>
      <c r="JP13" s="0"/>
      <c r="JQ13" s="0"/>
      <c r="JR13" s="0"/>
      <c r="JS13" s="0"/>
      <c r="JT13" s="0"/>
      <c r="JU13" s="0"/>
      <c r="JV13" s="0"/>
      <c r="JW13" s="0"/>
      <c r="JX13" s="0"/>
      <c r="JY13" s="0"/>
      <c r="JZ13" s="0"/>
      <c r="KA13" s="0"/>
      <c r="KB13" s="0"/>
      <c r="KC13" s="0"/>
      <c r="KD13" s="0"/>
      <c r="KE13" s="0"/>
      <c r="KF13" s="0"/>
      <c r="KG13" s="0"/>
      <c r="KH13" s="0"/>
      <c r="KI13" s="0"/>
      <c r="KJ13" s="0"/>
      <c r="KK13" s="0"/>
      <c r="KL13" s="0"/>
      <c r="KM13" s="0"/>
      <c r="KN13" s="0"/>
      <c r="KO13" s="0"/>
      <c r="KP13" s="0"/>
      <c r="KQ13" s="0"/>
      <c r="KR13" s="0"/>
      <c r="KS13" s="0"/>
      <c r="KT13" s="0"/>
      <c r="KU13" s="0"/>
      <c r="KV13" s="0"/>
      <c r="KW13" s="0"/>
      <c r="KX13" s="0"/>
      <c r="KY13" s="0"/>
      <c r="KZ13" s="0"/>
      <c r="LA13" s="0"/>
      <c r="LB13" s="0"/>
      <c r="LC13" s="0"/>
      <c r="LD13" s="0"/>
      <c r="LE13" s="0"/>
      <c r="LF13" s="0"/>
      <c r="LG13" s="0"/>
      <c r="LH13" s="0"/>
      <c r="LI13" s="0"/>
      <c r="LJ13" s="0"/>
      <c r="LK13" s="0"/>
      <c r="LL13" s="0"/>
      <c r="LM13" s="0"/>
      <c r="LN13" s="0"/>
      <c r="LO13" s="0"/>
      <c r="LP13" s="0"/>
      <c r="LQ13" s="0"/>
      <c r="LR13" s="0"/>
      <c r="LS13" s="0"/>
      <c r="LT13" s="0"/>
      <c r="LU13" s="0"/>
      <c r="LV13" s="0"/>
      <c r="LW13" s="0"/>
      <c r="LX13" s="0"/>
      <c r="LY13" s="0"/>
      <c r="LZ13" s="0"/>
      <c r="MA13" s="0"/>
      <c r="MB13" s="0"/>
      <c r="MC13" s="0"/>
      <c r="MD13" s="0"/>
      <c r="ME13" s="0"/>
      <c r="MF13" s="0"/>
      <c r="MG13" s="0"/>
      <c r="MH13" s="0"/>
      <c r="MI13" s="0"/>
      <c r="MJ13" s="0"/>
      <c r="MK13" s="0"/>
      <c r="ML13" s="0"/>
      <c r="MM13" s="0"/>
      <c r="MN13" s="0"/>
      <c r="MO13" s="0"/>
      <c r="MP13" s="0"/>
      <c r="MQ13" s="0"/>
      <c r="MR13" s="0"/>
      <c r="MS13" s="0"/>
      <c r="MT13" s="0"/>
      <c r="MU13" s="0"/>
      <c r="MV13" s="0"/>
      <c r="MW13" s="0"/>
      <c r="MX13" s="0"/>
      <c r="MY13" s="0"/>
      <c r="MZ13" s="0"/>
      <c r="NA13" s="0"/>
      <c r="NB13" s="0"/>
      <c r="NC13" s="0"/>
      <c r="ND13" s="0"/>
      <c r="NE13" s="0"/>
      <c r="NF13" s="0"/>
      <c r="NG13" s="0"/>
      <c r="NH13" s="0"/>
      <c r="NI13" s="0"/>
      <c r="NJ13" s="0"/>
      <c r="NK13" s="0"/>
      <c r="NL13" s="0"/>
      <c r="NM13" s="0"/>
      <c r="NN13" s="0"/>
      <c r="NO13" s="0"/>
      <c r="NP13" s="0"/>
      <c r="NQ13" s="0"/>
      <c r="NR13" s="0"/>
      <c r="NS13" s="0"/>
      <c r="NT13" s="0"/>
      <c r="NU13" s="0"/>
      <c r="NV13" s="0"/>
      <c r="NW13" s="0"/>
      <c r="NX13" s="0"/>
      <c r="NY13" s="0"/>
      <c r="NZ13" s="0"/>
      <c r="OA13" s="0"/>
      <c r="OB13" s="0"/>
      <c r="OC13" s="0"/>
      <c r="OD13" s="0"/>
      <c r="OE13" s="0"/>
      <c r="OF13" s="0"/>
      <c r="OG13" s="0"/>
      <c r="OH13" s="0"/>
      <c r="OI13" s="0"/>
      <c r="OJ13" s="0"/>
      <c r="OK13" s="0"/>
      <c r="OL13" s="0"/>
      <c r="OM13" s="0"/>
      <c r="ON13" s="0"/>
      <c r="OO13" s="0"/>
      <c r="OP13" s="0"/>
      <c r="OQ13" s="0"/>
      <c r="OR13" s="0"/>
      <c r="OS13" s="0"/>
      <c r="OT13" s="0"/>
      <c r="OU13" s="0"/>
      <c r="OV13" s="0"/>
      <c r="OW13" s="0"/>
      <c r="OX13" s="0"/>
      <c r="OY13" s="0"/>
      <c r="OZ13" s="0"/>
      <c r="PA13" s="0"/>
      <c r="PB13" s="0"/>
      <c r="PC13" s="0"/>
      <c r="PD13" s="0"/>
      <c r="PE13" s="0"/>
      <c r="PF13" s="0"/>
      <c r="PG13" s="0"/>
      <c r="PH13" s="0"/>
      <c r="PI13" s="0"/>
      <c r="PJ13" s="0"/>
      <c r="PK13" s="0"/>
      <c r="PL13" s="0"/>
      <c r="PM13" s="0"/>
      <c r="PN13" s="0"/>
      <c r="PO13" s="0"/>
      <c r="PP13" s="0"/>
      <c r="PQ13" s="0"/>
      <c r="PR13" s="0"/>
      <c r="PS13" s="0"/>
      <c r="PT13" s="0"/>
      <c r="PU13" s="0"/>
      <c r="PV13" s="0"/>
      <c r="PW13" s="0"/>
      <c r="PX13" s="0"/>
      <c r="PY13" s="0"/>
      <c r="PZ13" s="0"/>
      <c r="QA13" s="0"/>
      <c r="QB13" s="0"/>
      <c r="QC13" s="0"/>
      <c r="QD13" s="0"/>
      <c r="QE13" s="0"/>
      <c r="QF13" s="0"/>
      <c r="QG13" s="0"/>
      <c r="QH13" s="0"/>
      <c r="QI13" s="0"/>
      <c r="QJ13" s="0"/>
      <c r="QK13" s="0"/>
      <c r="QL13" s="0"/>
      <c r="QM13" s="0"/>
      <c r="QN13" s="0"/>
      <c r="QO13" s="0"/>
      <c r="QP13" s="0"/>
      <c r="QQ13" s="0"/>
      <c r="QR13" s="0"/>
      <c r="QS13" s="0"/>
      <c r="QT13" s="0"/>
      <c r="QU13" s="0"/>
      <c r="QV13" s="0"/>
      <c r="QW13" s="0"/>
      <c r="QX13" s="0"/>
      <c r="QY13" s="0"/>
      <c r="QZ13" s="0"/>
      <c r="RA13" s="0"/>
      <c r="RB13" s="0"/>
      <c r="RC13" s="0"/>
      <c r="RD13" s="0"/>
      <c r="RE13" s="0"/>
      <c r="RF13" s="0"/>
      <c r="RG13" s="0"/>
      <c r="RH13" s="0"/>
      <c r="RI13" s="0"/>
      <c r="RJ13" s="0"/>
      <c r="RK13" s="0"/>
      <c r="RL13" s="0"/>
      <c r="RM13" s="0"/>
      <c r="RN13" s="0"/>
      <c r="RO13" s="0"/>
      <c r="RP13" s="0"/>
      <c r="RQ13" s="0"/>
      <c r="RR13" s="0"/>
      <c r="RS13" s="0"/>
      <c r="RT13" s="0"/>
      <c r="RU13" s="0"/>
      <c r="RV13" s="0"/>
      <c r="RW13" s="0"/>
      <c r="RX13" s="0"/>
      <c r="RY13" s="0"/>
      <c r="RZ13" s="0"/>
      <c r="SA13" s="0"/>
      <c r="SB13" s="0"/>
      <c r="SC13" s="0"/>
      <c r="SD13" s="0"/>
      <c r="SE13" s="0"/>
      <c r="SF13" s="0"/>
      <c r="SG13" s="0"/>
      <c r="SH13" s="0"/>
      <c r="SI13" s="0"/>
      <c r="SJ13" s="0"/>
      <c r="SK13" s="0"/>
      <c r="SL13" s="0"/>
      <c r="SM13" s="0"/>
      <c r="SN13" s="0"/>
      <c r="SO13" s="0"/>
      <c r="SP13" s="0"/>
      <c r="SQ13" s="0"/>
      <c r="SR13" s="0"/>
      <c r="SS13" s="0"/>
      <c r="ST13" s="0"/>
      <c r="SU13" s="0"/>
      <c r="SV13" s="0"/>
      <c r="SW13" s="0"/>
      <c r="SX13" s="0"/>
      <c r="SY13" s="0"/>
      <c r="SZ13" s="0"/>
      <c r="TA13" s="0"/>
      <c r="TB13" s="0"/>
      <c r="TC13" s="0"/>
      <c r="TD13" s="0"/>
      <c r="TE13" s="0"/>
      <c r="TF13" s="0"/>
      <c r="TG13" s="0"/>
      <c r="TH13" s="0"/>
      <c r="TI13" s="0"/>
      <c r="TJ13" s="0"/>
      <c r="TK13" s="0"/>
      <c r="TL13" s="0"/>
      <c r="TM13" s="0"/>
      <c r="TN13" s="0"/>
      <c r="TO13" s="0"/>
      <c r="TP13" s="0"/>
      <c r="TQ13" s="0"/>
      <c r="TR13" s="0"/>
      <c r="TS13" s="0"/>
      <c r="TT13" s="0"/>
      <c r="TU13" s="0"/>
      <c r="TV13" s="0"/>
      <c r="TW13" s="0"/>
      <c r="TX13" s="0"/>
      <c r="TY13" s="0"/>
      <c r="TZ13" s="0"/>
      <c r="UA13" s="0"/>
      <c r="UB13" s="0"/>
      <c r="UC13" s="0"/>
      <c r="UD13" s="0"/>
      <c r="UE13" s="0"/>
      <c r="UF13" s="0"/>
      <c r="UG13" s="0"/>
      <c r="UH13" s="0"/>
      <c r="UI13" s="0"/>
      <c r="UJ13" s="0"/>
      <c r="UK13" s="0"/>
      <c r="UL13" s="0"/>
      <c r="UM13" s="0"/>
      <c r="UN13" s="0"/>
      <c r="UO13" s="0"/>
      <c r="UP13" s="0"/>
      <c r="UQ13" s="0"/>
      <c r="UR13" s="0"/>
      <c r="US13" s="0"/>
      <c r="UT13" s="0"/>
      <c r="UU13" s="0"/>
      <c r="UV13" s="0"/>
      <c r="UW13" s="0"/>
      <c r="UX13" s="0"/>
      <c r="UY13" s="0"/>
      <c r="UZ13" s="0"/>
      <c r="VA13" s="0"/>
      <c r="VB13" s="0"/>
      <c r="VC13" s="0"/>
      <c r="VD13" s="0"/>
      <c r="VE13" s="0"/>
      <c r="VF13" s="0"/>
      <c r="VG13" s="0"/>
      <c r="VH13" s="0"/>
      <c r="VI13" s="0"/>
      <c r="VJ13" s="0"/>
      <c r="VK13" s="0"/>
      <c r="VL13" s="0"/>
      <c r="VM13" s="0"/>
      <c r="VN13" s="0"/>
      <c r="VO13" s="0"/>
      <c r="VP13" s="0"/>
      <c r="VQ13" s="0"/>
      <c r="VR13" s="0"/>
      <c r="VS13" s="0"/>
      <c r="VT13" s="0"/>
      <c r="VU13" s="0"/>
      <c r="VV13" s="0"/>
      <c r="VW13" s="0"/>
      <c r="VX13" s="0"/>
      <c r="VY13" s="0"/>
      <c r="VZ13" s="0"/>
      <c r="WA13" s="0"/>
      <c r="WB13" s="0"/>
      <c r="WC13" s="0"/>
      <c r="WD13" s="0"/>
      <c r="WE13" s="0"/>
      <c r="WF13" s="0"/>
      <c r="WG13" s="0"/>
      <c r="WH13" s="0"/>
      <c r="WI13" s="0"/>
      <c r="WJ13" s="0"/>
      <c r="WK13" s="0"/>
      <c r="WL13" s="0"/>
      <c r="WM13" s="0"/>
      <c r="WN13" s="0"/>
      <c r="WO13" s="0"/>
      <c r="WP13" s="0"/>
      <c r="WQ13" s="0"/>
      <c r="WR13" s="0"/>
      <c r="WS13" s="0"/>
      <c r="WT13" s="0"/>
      <c r="WU13" s="0"/>
      <c r="WV13" s="0"/>
      <c r="WW13" s="0"/>
      <c r="WX13" s="0"/>
      <c r="WY13" s="0"/>
      <c r="WZ13" s="0"/>
      <c r="XA13" s="0"/>
      <c r="XB13" s="0"/>
      <c r="XC13" s="0"/>
      <c r="XD13" s="0"/>
      <c r="XE13" s="0"/>
      <c r="XF13" s="0"/>
      <c r="XG13" s="0"/>
      <c r="XH13" s="0"/>
      <c r="XI13" s="0"/>
      <c r="XJ13" s="0"/>
      <c r="XK13" s="0"/>
      <c r="XL13" s="0"/>
      <c r="XM13" s="0"/>
      <c r="XN13" s="0"/>
      <c r="XO13" s="0"/>
      <c r="XP13" s="0"/>
      <c r="XQ13" s="0"/>
      <c r="XR13" s="0"/>
      <c r="XS13" s="0"/>
      <c r="XT13" s="0"/>
      <c r="XU13" s="0"/>
      <c r="XV13" s="0"/>
      <c r="XW13" s="0"/>
      <c r="XX13" s="0"/>
      <c r="XY13" s="0"/>
      <c r="XZ13" s="0"/>
      <c r="YA13" s="0"/>
      <c r="YB13" s="0"/>
      <c r="YC13" s="0"/>
      <c r="YD13" s="0"/>
      <c r="YE13" s="0"/>
      <c r="YF13" s="0"/>
      <c r="YG13" s="0"/>
      <c r="YH13" s="0"/>
      <c r="YI13" s="0"/>
      <c r="YJ13" s="0"/>
      <c r="YK13" s="0"/>
      <c r="YL13" s="0"/>
      <c r="YM13" s="0"/>
      <c r="YN13" s="0"/>
      <c r="YO13" s="0"/>
      <c r="YP13" s="0"/>
      <c r="YQ13" s="0"/>
      <c r="YR13" s="0"/>
      <c r="YS13" s="0"/>
      <c r="YT13" s="0"/>
      <c r="YU13" s="0"/>
      <c r="YV13" s="0"/>
      <c r="YW13" s="0"/>
      <c r="YX13" s="0"/>
      <c r="YY13" s="0"/>
      <c r="YZ13" s="0"/>
      <c r="ZA13" s="0"/>
      <c r="ZB13" s="0"/>
      <c r="ZC13" s="0"/>
      <c r="ZD13" s="0"/>
      <c r="ZE13" s="0"/>
      <c r="ZF13" s="0"/>
      <c r="ZG13" s="0"/>
      <c r="ZH13" s="0"/>
      <c r="ZI13" s="0"/>
      <c r="ZJ13" s="0"/>
      <c r="ZK13" s="0"/>
      <c r="ZL13" s="0"/>
      <c r="ZM13" s="0"/>
      <c r="ZN13" s="0"/>
      <c r="ZO13" s="0"/>
      <c r="ZP13" s="0"/>
      <c r="ZQ13" s="0"/>
      <c r="ZR13" s="0"/>
      <c r="ZS13" s="0"/>
      <c r="ZT13" s="0"/>
      <c r="ZU13" s="0"/>
      <c r="ZV13" s="0"/>
      <c r="ZW13" s="0"/>
      <c r="ZX13" s="0"/>
      <c r="ZY13" s="0"/>
      <c r="ZZ13" s="0"/>
      <c r="AAA13" s="0"/>
      <c r="AAB13" s="0"/>
      <c r="AAC13" s="0"/>
      <c r="AAD13" s="0"/>
      <c r="AAE13" s="0"/>
      <c r="AAF13" s="0"/>
      <c r="AAG13" s="0"/>
      <c r="AAH13" s="0"/>
      <c r="AAI13" s="0"/>
      <c r="AAJ13" s="0"/>
      <c r="AAK13" s="0"/>
      <c r="AAL13" s="0"/>
      <c r="AAM13" s="0"/>
      <c r="AAN13" s="0"/>
      <c r="AAO13" s="0"/>
      <c r="AAP13" s="0"/>
      <c r="AAQ13" s="0"/>
      <c r="AAR13" s="0"/>
      <c r="AAS13" s="0"/>
      <c r="AAT13" s="0"/>
      <c r="AAU13" s="0"/>
      <c r="AAV13" s="0"/>
      <c r="AAW13" s="0"/>
      <c r="AAX13" s="0"/>
      <c r="AAY13" s="0"/>
      <c r="AAZ13" s="0"/>
      <c r="ABA13" s="0"/>
      <c r="ABB13" s="0"/>
      <c r="ABC13" s="0"/>
      <c r="ABD13" s="0"/>
      <c r="ABE13" s="0"/>
      <c r="ABF13" s="0"/>
      <c r="ABG13" s="0"/>
      <c r="ABH13" s="0"/>
      <c r="ABI13" s="0"/>
      <c r="ABJ13" s="0"/>
      <c r="ABK13" s="0"/>
      <c r="ABL13" s="0"/>
      <c r="ABM13" s="0"/>
      <c r="ABN13" s="0"/>
      <c r="ABO13" s="0"/>
      <c r="ABP13" s="0"/>
      <c r="ABQ13" s="0"/>
      <c r="ABR13" s="0"/>
      <c r="ABS13" s="0"/>
      <c r="ABT13" s="0"/>
      <c r="ABU13" s="0"/>
      <c r="ABV13" s="0"/>
      <c r="ABW13" s="0"/>
      <c r="ABX13" s="0"/>
      <c r="ABY13" s="0"/>
      <c r="ABZ13" s="0"/>
      <c r="ACA13" s="0"/>
      <c r="ACB13" s="0"/>
      <c r="ACC13" s="0"/>
      <c r="ACD13" s="0"/>
      <c r="ACE13" s="0"/>
      <c r="ACF13" s="0"/>
      <c r="ACG13" s="0"/>
      <c r="ACH13" s="0"/>
      <c r="ACI13" s="0"/>
      <c r="ACJ13" s="0"/>
      <c r="ACK13" s="0"/>
      <c r="ACL13" s="0"/>
      <c r="ACM13" s="0"/>
      <c r="ACN13" s="0"/>
      <c r="ACO13" s="0"/>
      <c r="ACP13" s="0"/>
      <c r="ACQ13" s="0"/>
      <c r="ACR13" s="0"/>
      <c r="ACS13" s="0"/>
      <c r="ACT13" s="0"/>
      <c r="ACU13" s="0"/>
      <c r="ACV13" s="0"/>
      <c r="ACW13" s="0"/>
      <c r="ACX13" s="0"/>
      <c r="ACY13" s="0"/>
      <c r="ACZ13" s="0"/>
      <c r="ADA13" s="0"/>
      <c r="ADB13" s="0"/>
      <c r="ADC13" s="0"/>
      <c r="ADD13" s="0"/>
      <c r="ADE13" s="0"/>
      <c r="ADF13" s="0"/>
      <c r="ADG13" s="0"/>
      <c r="ADH13" s="0"/>
      <c r="ADI13" s="0"/>
      <c r="ADJ13" s="0"/>
      <c r="ADK13" s="0"/>
      <c r="ADL13" s="0"/>
      <c r="ADM13" s="0"/>
      <c r="ADN13" s="0"/>
      <c r="ADO13" s="0"/>
      <c r="ADP13" s="0"/>
      <c r="ADQ13" s="0"/>
      <c r="ADR13" s="0"/>
      <c r="ADS13" s="0"/>
      <c r="ADT13" s="0"/>
      <c r="ADU13" s="0"/>
      <c r="ADV13" s="0"/>
      <c r="ADW13" s="0"/>
      <c r="ADX13" s="0"/>
      <c r="ADY13" s="0"/>
      <c r="ADZ13" s="0"/>
      <c r="AEA13" s="0"/>
      <c r="AEB13" s="0"/>
      <c r="AEC13" s="0"/>
      <c r="AED13" s="0"/>
      <c r="AEE13" s="0"/>
      <c r="AEF13" s="0"/>
      <c r="AEG13" s="0"/>
      <c r="AEH13" s="0"/>
      <c r="AEI13" s="0"/>
      <c r="AEJ13" s="0"/>
      <c r="AEK13" s="0"/>
      <c r="AEL13" s="0"/>
      <c r="AEM13" s="0"/>
      <c r="AEN13" s="0"/>
      <c r="AEO13" s="0"/>
      <c r="AEP13" s="0"/>
      <c r="AEQ13" s="0"/>
      <c r="AER13" s="0"/>
      <c r="AES13" s="0"/>
      <c r="AET13" s="0"/>
      <c r="AEU13" s="0"/>
      <c r="AEV13" s="0"/>
      <c r="AEW13" s="0"/>
      <c r="AEX13" s="0"/>
      <c r="AEY13" s="0"/>
      <c r="AEZ13" s="0"/>
      <c r="AFA13" s="0"/>
      <c r="AFB13" s="0"/>
      <c r="AFC13" s="0"/>
      <c r="AFD13" s="0"/>
      <c r="AFE13" s="0"/>
      <c r="AFF13" s="0"/>
      <c r="AFG13" s="0"/>
      <c r="AFH13" s="0"/>
      <c r="AFI13" s="0"/>
      <c r="AFJ13" s="0"/>
      <c r="AFK13" s="0"/>
      <c r="AFL13" s="0"/>
      <c r="AFM13" s="0"/>
      <c r="AFN13" s="0"/>
      <c r="AFO13" s="0"/>
      <c r="AFP13" s="0"/>
      <c r="AFQ13" s="0"/>
      <c r="AFR13" s="0"/>
      <c r="AFS13" s="0"/>
      <c r="AFT13" s="0"/>
      <c r="AFU13" s="0"/>
      <c r="AFV13" s="0"/>
      <c r="AFW13" s="0"/>
      <c r="AFX13" s="0"/>
      <c r="AFY13" s="0"/>
      <c r="AFZ13" s="0"/>
      <c r="AGA13" s="0"/>
      <c r="AGB13" s="0"/>
      <c r="AGC13" s="0"/>
      <c r="AGD13" s="0"/>
      <c r="AGE13" s="0"/>
      <c r="AGF13" s="0"/>
      <c r="AGG13" s="0"/>
      <c r="AGH13" s="0"/>
      <c r="AGI13" s="0"/>
      <c r="AGJ13" s="0"/>
      <c r="AGK13" s="0"/>
      <c r="AGL13" s="0"/>
      <c r="AGM13" s="0"/>
      <c r="AGN13" s="0"/>
      <c r="AGO13" s="0"/>
      <c r="AGP13" s="0"/>
      <c r="AGQ13" s="0"/>
      <c r="AGR13" s="0"/>
      <c r="AGS13" s="0"/>
      <c r="AGT13" s="0"/>
      <c r="AGU13" s="0"/>
      <c r="AGV13" s="0"/>
      <c r="AGW13" s="0"/>
      <c r="AGX13" s="0"/>
      <c r="AGY13" s="0"/>
      <c r="AGZ13" s="0"/>
      <c r="AHA13" s="0"/>
      <c r="AHB13" s="0"/>
      <c r="AHC13" s="0"/>
      <c r="AHD13" s="0"/>
      <c r="AHE13" s="0"/>
      <c r="AHF13" s="0"/>
      <c r="AHG13" s="0"/>
      <c r="AHH13" s="0"/>
      <c r="AHI13" s="0"/>
      <c r="AHJ13" s="0"/>
      <c r="AHK13" s="0"/>
      <c r="AHL13" s="0"/>
      <c r="AHM13" s="0"/>
      <c r="AHN13" s="0"/>
      <c r="AHO13" s="0"/>
      <c r="AHP13" s="0"/>
      <c r="AHQ13" s="0"/>
      <c r="AHR13" s="0"/>
      <c r="AHS13" s="0"/>
      <c r="AHT13" s="0"/>
      <c r="AHU13" s="0"/>
      <c r="AHV13" s="0"/>
      <c r="AHW13" s="0"/>
      <c r="AHX13" s="0"/>
      <c r="AHY13" s="0"/>
      <c r="AHZ13" s="0"/>
      <c r="AIA13" s="0"/>
      <c r="AIB13" s="0"/>
      <c r="AIC13" s="0"/>
      <c r="AID13" s="0"/>
      <c r="AIE13" s="0"/>
      <c r="AIF13" s="0"/>
      <c r="AIG13" s="0"/>
      <c r="AIH13" s="0"/>
      <c r="AII13" s="0"/>
      <c r="AIJ13" s="0"/>
      <c r="AIK13" s="0"/>
      <c r="AIL13" s="0"/>
      <c r="AIM13" s="0"/>
      <c r="AIN13" s="0"/>
      <c r="AIO13" s="0"/>
      <c r="AIP13" s="0"/>
      <c r="AIQ13" s="0"/>
      <c r="AIR13" s="0"/>
      <c r="AIS13" s="0"/>
      <c r="AIT13" s="0"/>
      <c r="AIU13" s="0"/>
      <c r="AIV13" s="0"/>
      <c r="AIW13" s="0"/>
      <c r="AIX13" s="0"/>
      <c r="AIY13" s="0"/>
      <c r="AIZ13" s="0"/>
      <c r="AJA13" s="0"/>
      <c r="AJB13" s="0"/>
      <c r="AJC13" s="0"/>
      <c r="AJD13" s="0"/>
      <c r="AJE13" s="0"/>
      <c r="AJF13" s="0"/>
      <c r="AJG13" s="0"/>
      <c r="AJH13" s="0"/>
      <c r="AJI13" s="0"/>
      <c r="AJJ13" s="0"/>
      <c r="AJK13" s="0"/>
      <c r="AJL13" s="0"/>
      <c r="AJM13" s="0"/>
      <c r="AJN13" s="0"/>
      <c r="AJO13" s="0"/>
      <c r="AJP13" s="0"/>
      <c r="AJQ13" s="0"/>
      <c r="AJR13" s="0"/>
      <c r="AJS13" s="0"/>
      <c r="AJT13" s="0"/>
      <c r="AJU13" s="0"/>
      <c r="AJV13" s="0"/>
      <c r="AJW13" s="0"/>
      <c r="AJX13" s="0"/>
      <c r="AJY13" s="0"/>
      <c r="AJZ13" s="0"/>
      <c r="AKA13" s="0"/>
      <c r="AKB13" s="0"/>
      <c r="AKC13" s="0"/>
      <c r="AKD13" s="0"/>
      <c r="AKE13" s="0"/>
      <c r="AKF13" s="0"/>
      <c r="AKG13" s="0"/>
      <c r="AKH13" s="0"/>
      <c r="AKI13" s="0"/>
      <c r="AKJ13" s="0"/>
      <c r="AKK13" s="0"/>
      <c r="AKL13" s="0"/>
      <c r="AKM13" s="0"/>
      <c r="AKN13" s="0"/>
      <c r="AKO13" s="0"/>
      <c r="AKP13" s="0"/>
      <c r="AKQ13" s="0"/>
      <c r="AKR13" s="0"/>
      <c r="AKS13" s="0"/>
      <c r="AKT13" s="0"/>
      <c r="AKU13" s="0"/>
      <c r="AKV13" s="0"/>
      <c r="AKW13" s="0"/>
      <c r="AKX13" s="0"/>
      <c r="AKY13" s="0"/>
      <c r="AKZ13" s="0"/>
      <c r="ALA13" s="0"/>
      <c r="ALB13" s="0"/>
      <c r="ALC13" s="0"/>
      <c r="ALD13" s="0"/>
      <c r="ALE13" s="0"/>
      <c r="ALF13" s="0"/>
      <c r="ALG13" s="0"/>
      <c r="ALH13" s="0"/>
      <c r="ALI13" s="0"/>
      <c r="ALJ13" s="0"/>
      <c r="ALK13" s="0"/>
      <c r="ALL13" s="0"/>
      <c r="ALM13" s="0"/>
      <c r="ALN13" s="0"/>
      <c r="ALO13" s="0"/>
      <c r="ALP13" s="0"/>
      <c r="ALQ13" s="0"/>
      <c r="ALR13" s="0"/>
      <c r="ALS13" s="0"/>
      <c r="ALT13" s="0"/>
      <c r="ALU13" s="0"/>
      <c r="ALV13" s="0"/>
      <c r="ALW13" s="0"/>
      <c r="ALX13" s="0"/>
      <c r="ALY13" s="0"/>
      <c r="ALZ13" s="0"/>
      <c r="AMA13" s="0"/>
      <c r="AMB13" s="0"/>
      <c r="AMC13" s="0"/>
      <c r="AMD13" s="0"/>
      <c r="AME13" s="0"/>
      <c r="AMF13" s="0"/>
      <c r="AMG13" s="0"/>
      <c r="AMH13" s="0"/>
      <c r="AMI13" s="0"/>
      <c r="AMJ13" s="0"/>
    </row>
    <row r="14" customFormat="false" ht="10.1" hidden="false" customHeight="true" outlineLevel="0" collapsed="false">
      <c r="A14" s="184"/>
      <c r="B14" s="0"/>
      <c r="C14" s="0"/>
      <c r="D14" s="0"/>
      <c r="E14" s="184"/>
      <c r="F14" s="0"/>
      <c r="G14" s="0"/>
      <c r="H14" s="0"/>
      <c r="I14" s="0"/>
      <c r="J14" s="0"/>
      <c r="K14" s="185"/>
      <c r="L14" s="0"/>
      <c r="M14" s="0"/>
      <c r="N14" s="0"/>
      <c r="O14" s="0"/>
      <c r="P14" s="0"/>
      <c r="Q14" s="0"/>
      <c r="R14" s="0"/>
      <c r="S14" s="0"/>
      <c r="T14" s="0"/>
      <c r="U14" s="0"/>
      <c r="V14" s="0"/>
      <c r="W14" s="0"/>
      <c r="X14" s="0"/>
      <c r="Y14" s="0"/>
      <c r="Z14" s="0"/>
      <c r="AA14" s="0"/>
      <c r="AB14" s="0"/>
      <c r="AC14" s="0"/>
      <c r="AD14" s="0"/>
      <c r="AE14" s="0"/>
      <c r="AF14" s="0"/>
      <c r="AG14" s="0"/>
      <c r="AH14" s="0"/>
      <c r="AI14" s="0"/>
      <c r="AJ14" s="0"/>
      <c r="AK14" s="0"/>
      <c r="AL14" s="0"/>
      <c r="AM14" s="0"/>
      <c r="AN14" s="0"/>
      <c r="AO14" s="0"/>
      <c r="AP14" s="0"/>
      <c r="AQ14" s="0"/>
      <c r="AR14" s="0"/>
      <c r="AS14" s="0"/>
      <c r="AT14" s="0"/>
      <c r="AU14" s="0"/>
      <c r="AV14" s="0"/>
      <c r="AW14" s="0"/>
      <c r="AX14" s="0"/>
      <c r="AY14" s="0"/>
      <c r="AZ14" s="0"/>
      <c r="BA14" s="0"/>
      <c r="BB14" s="0"/>
      <c r="BC14" s="0"/>
      <c r="BD14" s="0"/>
      <c r="BE14" s="0"/>
      <c r="BF14" s="0"/>
      <c r="BG14" s="0"/>
      <c r="BH14" s="0"/>
      <c r="BI14" s="0"/>
      <c r="BJ14" s="0"/>
      <c r="BK14" s="0"/>
      <c r="BL14" s="0"/>
      <c r="BM14" s="0"/>
      <c r="BN14" s="0"/>
      <c r="BO14" s="0"/>
      <c r="BP14" s="0"/>
      <c r="BQ14" s="0"/>
      <c r="BR14" s="0"/>
      <c r="BS14" s="0"/>
      <c r="BT14" s="0"/>
      <c r="BU14" s="0"/>
      <c r="BV14" s="0"/>
      <c r="BW14" s="0"/>
      <c r="BX14" s="0"/>
      <c r="BY14" s="0"/>
      <c r="BZ14" s="0"/>
      <c r="CA14" s="0"/>
      <c r="CB14" s="0"/>
      <c r="CC14" s="0"/>
      <c r="CD14" s="0"/>
      <c r="CE14" s="0"/>
      <c r="CF14" s="0"/>
      <c r="CG14" s="0"/>
      <c r="CH14" s="0"/>
      <c r="CI14" s="0"/>
      <c r="CJ14" s="0"/>
      <c r="CK14" s="0"/>
      <c r="CL14" s="0"/>
      <c r="CM14" s="0"/>
      <c r="CN14" s="0"/>
      <c r="CO14" s="0"/>
      <c r="CP14" s="0"/>
      <c r="CQ14" s="0"/>
      <c r="CR14" s="0"/>
      <c r="CS14" s="0"/>
      <c r="CT14" s="0"/>
      <c r="CU14" s="0"/>
      <c r="CV14" s="0"/>
      <c r="CW14" s="0"/>
      <c r="CX14" s="0"/>
      <c r="CY14" s="0"/>
      <c r="CZ14" s="0"/>
      <c r="DA14" s="0"/>
      <c r="DB14" s="0"/>
      <c r="DC14" s="0"/>
      <c r="DD14" s="0"/>
      <c r="DE14" s="0"/>
      <c r="DF14" s="0"/>
      <c r="DG14" s="0"/>
      <c r="DH14" s="0"/>
      <c r="DI14" s="0"/>
      <c r="DJ14" s="0"/>
      <c r="DK14" s="0"/>
      <c r="DL14" s="0"/>
      <c r="DM14" s="0"/>
      <c r="DN14" s="0"/>
      <c r="DO14" s="0"/>
      <c r="DP14" s="0"/>
      <c r="DQ14" s="0"/>
      <c r="DR14" s="0"/>
      <c r="DS14" s="0"/>
      <c r="DT14" s="0"/>
      <c r="DU14" s="0"/>
      <c r="DV14" s="0"/>
      <c r="DW14" s="0"/>
      <c r="DX14" s="0"/>
      <c r="DY14" s="0"/>
      <c r="DZ14" s="0"/>
      <c r="EA14" s="0"/>
      <c r="EB14" s="0"/>
      <c r="EC14" s="0"/>
      <c r="ED14" s="0"/>
      <c r="EE14" s="0"/>
      <c r="EF14" s="0"/>
      <c r="EG14" s="0"/>
      <c r="EH14" s="0"/>
      <c r="EI14" s="0"/>
      <c r="EJ14" s="0"/>
      <c r="EK14" s="0"/>
      <c r="EL14" s="0"/>
      <c r="EM14" s="0"/>
      <c r="EN14" s="0"/>
      <c r="EO14" s="0"/>
      <c r="EP14" s="0"/>
      <c r="EQ14" s="0"/>
      <c r="ER14" s="0"/>
      <c r="ES14" s="0"/>
      <c r="ET14" s="0"/>
      <c r="EU14" s="0"/>
      <c r="EV14" s="0"/>
      <c r="EW14" s="0"/>
      <c r="EX14" s="0"/>
      <c r="EY14" s="0"/>
      <c r="EZ14" s="0"/>
      <c r="FA14" s="0"/>
      <c r="FB14" s="0"/>
      <c r="FC14" s="0"/>
      <c r="FD14" s="0"/>
      <c r="FE14" s="0"/>
      <c r="FF14" s="0"/>
      <c r="FG14" s="0"/>
      <c r="FH14" s="0"/>
      <c r="FI14" s="0"/>
      <c r="FJ14" s="0"/>
      <c r="FK14" s="0"/>
      <c r="FL14" s="0"/>
      <c r="FM14" s="0"/>
      <c r="FN14" s="0"/>
      <c r="FO14" s="0"/>
      <c r="FP14" s="0"/>
      <c r="FQ14" s="0"/>
      <c r="FR14" s="0"/>
      <c r="FS14" s="0"/>
      <c r="FT14" s="0"/>
      <c r="FU14" s="0"/>
      <c r="FV14" s="0"/>
      <c r="FW14" s="0"/>
      <c r="FX14" s="0"/>
      <c r="FY14" s="0"/>
      <c r="FZ14" s="0"/>
      <c r="GA14" s="0"/>
      <c r="GB14" s="0"/>
      <c r="GC14" s="0"/>
      <c r="GD14" s="0"/>
      <c r="GE14" s="0"/>
      <c r="GF14" s="0"/>
      <c r="GG14" s="0"/>
      <c r="GH14" s="0"/>
      <c r="GI14" s="0"/>
      <c r="GJ14" s="0"/>
      <c r="GK14" s="0"/>
      <c r="GL14" s="0"/>
      <c r="GM14" s="0"/>
      <c r="GN14" s="0"/>
      <c r="GO14" s="0"/>
      <c r="GP14" s="0"/>
      <c r="GQ14" s="0"/>
      <c r="GR14" s="0"/>
      <c r="GS14" s="0"/>
      <c r="GT14" s="0"/>
      <c r="GU14" s="0"/>
      <c r="GV14" s="0"/>
      <c r="GW14" s="0"/>
      <c r="GX14" s="0"/>
      <c r="GY14" s="0"/>
      <c r="GZ14" s="0"/>
      <c r="HA14" s="0"/>
      <c r="HB14" s="0"/>
      <c r="HC14" s="0"/>
      <c r="HD14" s="0"/>
      <c r="HE14" s="0"/>
      <c r="HF14" s="0"/>
      <c r="HG14" s="0"/>
      <c r="HH14" s="0"/>
      <c r="HI14" s="0"/>
      <c r="HJ14" s="0"/>
      <c r="HK14" s="0"/>
      <c r="HL14" s="0"/>
      <c r="HM14" s="0"/>
      <c r="HN14" s="0"/>
      <c r="HO14" s="0"/>
      <c r="HP14" s="0"/>
      <c r="HQ14" s="0"/>
      <c r="HR14" s="0"/>
      <c r="HS14" s="0"/>
      <c r="HT14" s="0"/>
      <c r="HU14" s="0"/>
      <c r="HV14" s="0"/>
      <c r="HW14" s="0"/>
      <c r="HX14" s="0"/>
      <c r="HY14" s="0"/>
      <c r="HZ14" s="0"/>
      <c r="IA14" s="0"/>
      <c r="IB14" s="0"/>
      <c r="IC14" s="0"/>
      <c r="ID14" s="0"/>
      <c r="IE14" s="0"/>
      <c r="IF14" s="0"/>
      <c r="IG14" s="0"/>
      <c r="IH14" s="0"/>
      <c r="II14" s="0"/>
      <c r="IJ14" s="0"/>
      <c r="IK14" s="0"/>
      <c r="IL14" s="0"/>
      <c r="IM14" s="0"/>
      <c r="IN14" s="0"/>
      <c r="IO14" s="0"/>
      <c r="IP14" s="0"/>
      <c r="IQ14" s="0"/>
      <c r="IR14" s="0"/>
      <c r="IS14" s="0"/>
      <c r="IT14" s="0"/>
      <c r="IU14" s="0"/>
      <c r="IV14" s="0"/>
      <c r="IW14" s="0"/>
      <c r="IX14" s="0"/>
      <c r="IY14" s="0"/>
      <c r="IZ14" s="0"/>
      <c r="JA14" s="0"/>
      <c r="JB14" s="0"/>
      <c r="JC14" s="0"/>
      <c r="JD14" s="0"/>
      <c r="JE14" s="0"/>
      <c r="JF14" s="0"/>
      <c r="JG14" s="0"/>
      <c r="JH14" s="0"/>
      <c r="JI14" s="0"/>
      <c r="JJ14" s="0"/>
      <c r="JK14" s="0"/>
      <c r="JL14" s="0"/>
      <c r="JM14" s="0"/>
      <c r="JN14" s="0"/>
      <c r="JO14" s="0"/>
      <c r="JP14" s="0"/>
      <c r="JQ14" s="0"/>
      <c r="JR14" s="0"/>
      <c r="JS14" s="0"/>
      <c r="JT14" s="0"/>
      <c r="JU14" s="0"/>
      <c r="JV14" s="0"/>
      <c r="JW14" s="0"/>
      <c r="JX14" s="0"/>
      <c r="JY14" s="0"/>
      <c r="JZ14" s="0"/>
      <c r="KA14" s="0"/>
      <c r="KB14" s="0"/>
      <c r="KC14" s="0"/>
      <c r="KD14" s="0"/>
      <c r="KE14" s="0"/>
      <c r="KF14" s="0"/>
      <c r="KG14" s="0"/>
      <c r="KH14" s="0"/>
      <c r="KI14" s="0"/>
      <c r="KJ14" s="0"/>
      <c r="KK14" s="0"/>
      <c r="KL14" s="0"/>
      <c r="KM14" s="0"/>
      <c r="KN14" s="0"/>
      <c r="KO14" s="0"/>
      <c r="KP14" s="0"/>
      <c r="KQ14" s="0"/>
      <c r="KR14" s="0"/>
      <c r="KS14" s="0"/>
      <c r="KT14" s="0"/>
      <c r="KU14" s="0"/>
      <c r="KV14" s="0"/>
      <c r="KW14" s="0"/>
      <c r="KX14" s="0"/>
      <c r="KY14" s="0"/>
      <c r="KZ14" s="0"/>
      <c r="LA14" s="0"/>
      <c r="LB14" s="0"/>
      <c r="LC14" s="0"/>
      <c r="LD14" s="0"/>
      <c r="LE14" s="0"/>
      <c r="LF14" s="0"/>
      <c r="LG14" s="0"/>
      <c r="LH14" s="0"/>
      <c r="LI14" s="0"/>
      <c r="LJ14" s="0"/>
      <c r="LK14" s="0"/>
      <c r="LL14" s="0"/>
      <c r="LM14" s="0"/>
      <c r="LN14" s="0"/>
      <c r="LO14" s="0"/>
      <c r="LP14" s="0"/>
      <c r="LQ14" s="0"/>
      <c r="LR14" s="0"/>
      <c r="LS14" s="0"/>
      <c r="LT14" s="0"/>
      <c r="LU14" s="0"/>
      <c r="LV14" s="0"/>
      <c r="LW14" s="0"/>
      <c r="LX14" s="0"/>
      <c r="LY14" s="0"/>
      <c r="LZ14" s="0"/>
      <c r="MA14" s="0"/>
      <c r="MB14" s="0"/>
      <c r="MC14" s="0"/>
      <c r="MD14" s="0"/>
      <c r="ME14" s="0"/>
      <c r="MF14" s="0"/>
      <c r="MG14" s="0"/>
      <c r="MH14" s="0"/>
      <c r="MI14" s="0"/>
      <c r="MJ14" s="0"/>
      <c r="MK14" s="0"/>
      <c r="ML14" s="0"/>
      <c r="MM14" s="0"/>
      <c r="MN14" s="0"/>
      <c r="MO14" s="0"/>
      <c r="MP14" s="0"/>
      <c r="MQ14" s="0"/>
      <c r="MR14" s="0"/>
      <c r="MS14" s="0"/>
      <c r="MT14" s="0"/>
      <c r="MU14" s="0"/>
      <c r="MV14" s="0"/>
      <c r="MW14" s="0"/>
      <c r="MX14" s="0"/>
      <c r="MY14" s="0"/>
      <c r="MZ14" s="0"/>
      <c r="NA14" s="0"/>
      <c r="NB14" s="0"/>
      <c r="NC14" s="0"/>
      <c r="ND14" s="0"/>
      <c r="NE14" s="0"/>
      <c r="NF14" s="0"/>
      <c r="NG14" s="0"/>
      <c r="NH14" s="0"/>
      <c r="NI14" s="0"/>
      <c r="NJ14" s="0"/>
      <c r="NK14" s="0"/>
      <c r="NL14" s="0"/>
      <c r="NM14" s="0"/>
      <c r="NN14" s="0"/>
      <c r="NO14" s="0"/>
      <c r="NP14" s="0"/>
      <c r="NQ14" s="0"/>
      <c r="NR14" s="0"/>
      <c r="NS14" s="0"/>
      <c r="NT14" s="0"/>
      <c r="NU14" s="0"/>
      <c r="NV14" s="0"/>
      <c r="NW14" s="0"/>
      <c r="NX14" s="0"/>
      <c r="NY14" s="0"/>
      <c r="NZ14" s="0"/>
      <c r="OA14" s="0"/>
      <c r="OB14" s="0"/>
      <c r="OC14" s="0"/>
      <c r="OD14" s="0"/>
      <c r="OE14" s="0"/>
      <c r="OF14" s="0"/>
      <c r="OG14" s="0"/>
      <c r="OH14" s="0"/>
      <c r="OI14" s="0"/>
      <c r="OJ14" s="0"/>
      <c r="OK14" s="0"/>
      <c r="OL14" s="0"/>
      <c r="OM14" s="0"/>
      <c r="ON14" s="0"/>
      <c r="OO14" s="0"/>
      <c r="OP14" s="0"/>
      <c r="OQ14" s="0"/>
      <c r="OR14" s="0"/>
      <c r="OS14" s="0"/>
      <c r="OT14" s="0"/>
      <c r="OU14" s="0"/>
      <c r="OV14" s="0"/>
      <c r="OW14" s="0"/>
      <c r="OX14" s="0"/>
      <c r="OY14" s="0"/>
      <c r="OZ14" s="0"/>
      <c r="PA14" s="0"/>
      <c r="PB14" s="0"/>
      <c r="PC14" s="0"/>
      <c r="PD14" s="0"/>
      <c r="PE14" s="0"/>
      <c r="PF14" s="0"/>
      <c r="PG14" s="0"/>
      <c r="PH14" s="0"/>
      <c r="PI14" s="0"/>
      <c r="PJ14" s="0"/>
      <c r="PK14" s="0"/>
      <c r="PL14" s="0"/>
      <c r="PM14" s="0"/>
      <c r="PN14" s="0"/>
      <c r="PO14" s="0"/>
      <c r="PP14" s="0"/>
      <c r="PQ14" s="0"/>
      <c r="PR14" s="0"/>
      <c r="PS14" s="0"/>
      <c r="PT14" s="0"/>
      <c r="PU14" s="0"/>
      <c r="PV14" s="0"/>
      <c r="PW14" s="0"/>
      <c r="PX14" s="0"/>
      <c r="PY14" s="0"/>
      <c r="PZ14" s="0"/>
      <c r="QA14" s="0"/>
      <c r="QB14" s="0"/>
      <c r="QC14" s="0"/>
      <c r="QD14" s="0"/>
      <c r="QE14" s="0"/>
      <c r="QF14" s="0"/>
      <c r="QG14" s="0"/>
      <c r="QH14" s="0"/>
      <c r="QI14" s="0"/>
      <c r="QJ14" s="0"/>
      <c r="QK14" s="0"/>
      <c r="QL14" s="0"/>
      <c r="QM14" s="0"/>
      <c r="QN14" s="0"/>
      <c r="QO14" s="0"/>
      <c r="QP14" s="0"/>
      <c r="QQ14" s="0"/>
      <c r="QR14" s="0"/>
      <c r="QS14" s="0"/>
      <c r="QT14" s="0"/>
      <c r="QU14" s="0"/>
      <c r="QV14" s="0"/>
      <c r="QW14" s="0"/>
      <c r="QX14" s="0"/>
      <c r="QY14" s="0"/>
      <c r="QZ14" s="0"/>
      <c r="RA14" s="0"/>
      <c r="RB14" s="0"/>
      <c r="RC14" s="0"/>
      <c r="RD14" s="0"/>
      <c r="RE14" s="0"/>
      <c r="RF14" s="0"/>
      <c r="RG14" s="0"/>
      <c r="RH14" s="0"/>
      <c r="RI14" s="0"/>
      <c r="RJ14" s="0"/>
      <c r="RK14" s="0"/>
      <c r="RL14" s="0"/>
      <c r="RM14" s="0"/>
      <c r="RN14" s="0"/>
      <c r="RO14" s="0"/>
      <c r="RP14" s="0"/>
      <c r="RQ14" s="0"/>
      <c r="RR14" s="0"/>
      <c r="RS14" s="0"/>
      <c r="RT14" s="0"/>
      <c r="RU14" s="0"/>
      <c r="RV14" s="0"/>
      <c r="RW14" s="0"/>
      <c r="RX14" s="0"/>
      <c r="RY14" s="0"/>
      <c r="RZ14" s="0"/>
      <c r="SA14" s="0"/>
      <c r="SB14" s="0"/>
      <c r="SC14" s="0"/>
      <c r="SD14" s="0"/>
      <c r="SE14" s="0"/>
      <c r="SF14" s="0"/>
      <c r="SG14" s="0"/>
      <c r="SH14" s="0"/>
      <c r="SI14" s="0"/>
      <c r="SJ14" s="0"/>
      <c r="SK14" s="0"/>
      <c r="SL14" s="0"/>
      <c r="SM14" s="0"/>
      <c r="SN14" s="0"/>
      <c r="SO14" s="0"/>
      <c r="SP14" s="0"/>
      <c r="SQ14" s="0"/>
      <c r="SR14" s="0"/>
      <c r="SS14" s="0"/>
      <c r="ST14" s="0"/>
      <c r="SU14" s="0"/>
      <c r="SV14" s="0"/>
      <c r="SW14" s="0"/>
      <c r="SX14" s="0"/>
      <c r="SY14" s="0"/>
      <c r="SZ14" s="0"/>
      <c r="TA14" s="0"/>
      <c r="TB14" s="0"/>
      <c r="TC14" s="0"/>
      <c r="TD14" s="0"/>
      <c r="TE14" s="0"/>
      <c r="TF14" s="0"/>
      <c r="TG14" s="0"/>
      <c r="TH14" s="0"/>
      <c r="TI14" s="0"/>
      <c r="TJ14" s="0"/>
      <c r="TK14" s="0"/>
      <c r="TL14" s="0"/>
      <c r="TM14" s="0"/>
      <c r="TN14" s="0"/>
      <c r="TO14" s="0"/>
      <c r="TP14" s="0"/>
      <c r="TQ14" s="0"/>
      <c r="TR14" s="0"/>
      <c r="TS14" s="0"/>
      <c r="TT14" s="0"/>
      <c r="TU14" s="0"/>
      <c r="TV14" s="0"/>
      <c r="TW14" s="0"/>
      <c r="TX14" s="0"/>
      <c r="TY14" s="0"/>
      <c r="TZ14" s="0"/>
      <c r="UA14" s="0"/>
      <c r="UB14" s="0"/>
      <c r="UC14" s="0"/>
      <c r="UD14" s="0"/>
      <c r="UE14" s="0"/>
      <c r="UF14" s="0"/>
      <c r="UG14" s="0"/>
      <c r="UH14" s="0"/>
      <c r="UI14" s="0"/>
      <c r="UJ14" s="0"/>
      <c r="UK14" s="0"/>
      <c r="UL14" s="0"/>
      <c r="UM14" s="0"/>
      <c r="UN14" s="0"/>
      <c r="UO14" s="0"/>
      <c r="UP14" s="0"/>
      <c r="UQ14" s="0"/>
      <c r="UR14" s="0"/>
      <c r="US14" s="0"/>
      <c r="UT14" s="0"/>
      <c r="UU14" s="0"/>
      <c r="UV14" s="0"/>
      <c r="UW14" s="0"/>
      <c r="UX14" s="0"/>
      <c r="UY14" s="0"/>
      <c r="UZ14" s="0"/>
      <c r="VA14" s="0"/>
      <c r="VB14" s="0"/>
      <c r="VC14" s="0"/>
      <c r="VD14" s="0"/>
      <c r="VE14" s="0"/>
      <c r="VF14" s="0"/>
      <c r="VG14" s="0"/>
      <c r="VH14" s="0"/>
      <c r="VI14" s="0"/>
      <c r="VJ14" s="0"/>
      <c r="VK14" s="0"/>
      <c r="VL14" s="0"/>
      <c r="VM14" s="0"/>
      <c r="VN14" s="0"/>
      <c r="VO14" s="0"/>
      <c r="VP14" s="0"/>
      <c r="VQ14" s="0"/>
      <c r="VR14" s="0"/>
      <c r="VS14" s="0"/>
      <c r="VT14" s="0"/>
      <c r="VU14" s="0"/>
      <c r="VV14" s="0"/>
      <c r="VW14" s="0"/>
      <c r="VX14" s="0"/>
      <c r="VY14" s="0"/>
      <c r="VZ14" s="0"/>
      <c r="WA14" s="0"/>
      <c r="WB14" s="0"/>
      <c r="WC14" s="0"/>
      <c r="WD14" s="0"/>
      <c r="WE14" s="0"/>
      <c r="WF14" s="0"/>
      <c r="WG14" s="0"/>
      <c r="WH14" s="0"/>
      <c r="WI14" s="0"/>
      <c r="WJ14" s="0"/>
      <c r="WK14" s="0"/>
      <c r="WL14" s="0"/>
      <c r="WM14" s="0"/>
      <c r="WN14" s="0"/>
      <c r="WO14" s="0"/>
      <c r="WP14" s="0"/>
      <c r="WQ14" s="0"/>
      <c r="WR14" s="0"/>
      <c r="WS14" s="0"/>
      <c r="WT14" s="0"/>
      <c r="WU14" s="0"/>
      <c r="WV14" s="0"/>
      <c r="WW14" s="0"/>
      <c r="WX14" s="0"/>
      <c r="WY14" s="0"/>
      <c r="WZ14" s="0"/>
      <c r="XA14" s="0"/>
      <c r="XB14" s="0"/>
      <c r="XC14" s="0"/>
      <c r="XD14" s="0"/>
      <c r="XE14" s="0"/>
      <c r="XF14" s="0"/>
      <c r="XG14" s="0"/>
      <c r="XH14" s="0"/>
      <c r="XI14" s="0"/>
      <c r="XJ14" s="0"/>
      <c r="XK14" s="0"/>
      <c r="XL14" s="0"/>
      <c r="XM14" s="0"/>
      <c r="XN14" s="0"/>
      <c r="XO14" s="0"/>
      <c r="XP14" s="0"/>
      <c r="XQ14" s="0"/>
      <c r="XR14" s="0"/>
      <c r="XS14" s="0"/>
      <c r="XT14" s="0"/>
      <c r="XU14" s="0"/>
      <c r="XV14" s="0"/>
      <c r="XW14" s="0"/>
      <c r="XX14" s="0"/>
      <c r="XY14" s="0"/>
      <c r="XZ14" s="0"/>
      <c r="YA14" s="0"/>
      <c r="YB14" s="0"/>
      <c r="YC14" s="0"/>
      <c r="YD14" s="0"/>
      <c r="YE14" s="0"/>
      <c r="YF14" s="0"/>
      <c r="YG14" s="0"/>
      <c r="YH14" s="0"/>
      <c r="YI14" s="0"/>
      <c r="YJ14" s="0"/>
      <c r="YK14" s="0"/>
      <c r="YL14" s="0"/>
      <c r="YM14" s="0"/>
      <c r="YN14" s="0"/>
      <c r="YO14" s="0"/>
      <c r="YP14" s="0"/>
      <c r="YQ14" s="0"/>
      <c r="YR14" s="0"/>
      <c r="YS14" s="0"/>
      <c r="YT14" s="0"/>
      <c r="YU14" s="0"/>
      <c r="YV14" s="0"/>
      <c r="YW14" s="0"/>
      <c r="YX14" s="0"/>
      <c r="YY14" s="0"/>
      <c r="YZ14" s="0"/>
      <c r="ZA14" s="0"/>
      <c r="ZB14" s="0"/>
      <c r="ZC14" s="0"/>
      <c r="ZD14" s="0"/>
      <c r="ZE14" s="0"/>
      <c r="ZF14" s="0"/>
      <c r="ZG14" s="0"/>
      <c r="ZH14" s="0"/>
      <c r="ZI14" s="0"/>
      <c r="ZJ14" s="0"/>
      <c r="ZK14" s="0"/>
      <c r="ZL14" s="0"/>
      <c r="ZM14" s="0"/>
      <c r="ZN14" s="0"/>
      <c r="ZO14" s="0"/>
      <c r="ZP14" s="0"/>
      <c r="ZQ14" s="0"/>
      <c r="ZR14" s="0"/>
      <c r="ZS14" s="0"/>
      <c r="ZT14" s="0"/>
      <c r="ZU14" s="0"/>
      <c r="ZV14" s="0"/>
      <c r="ZW14" s="0"/>
      <c r="ZX14" s="0"/>
      <c r="ZY14" s="0"/>
      <c r="ZZ14" s="0"/>
      <c r="AAA14" s="0"/>
      <c r="AAB14" s="0"/>
      <c r="AAC14" s="0"/>
      <c r="AAD14" s="0"/>
      <c r="AAE14" s="0"/>
      <c r="AAF14" s="0"/>
      <c r="AAG14" s="0"/>
      <c r="AAH14" s="0"/>
      <c r="AAI14" s="0"/>
      <c r="AAJ14" s="0"/>
      <c r="AAK14" s="0"/>
      <c r="AAL14" s="0"/>
      <c r="AAM14" s="0"/>
      <c r="AAN14" s="0"/>
      <c r="AAO14" s="0"/>
      <c r="AAP14" s="0"/>
      <c r="AAQ14" s="0"/>
      <c r="AAR14" s="0"/>
      <c r="AAS14" s="0"/>
      <c r="AAT14" s="0"/>
      <c r="AAU14" s="0"/>
      <c r="AAV14" s="0"/>
      <c r="AAW14" s="0"/>
      <c r="AAX14" s="0"/>
      <c r="AAY14" s="0"/>
      <c r="AAZ14" s="0"/>
      <c r="ABA14" s="0"/>
      <c r="ABB14" s="0"/>
      <c r="ABC14" s="0"/>
      <c r="ABD14" s="0"/>
      <c r="ABE14" s="0"/>
      <c r="ABF14" s="0"/>
      <c r="ABG14" s="0"/>
      <c r="ABH14" s="0"/>
      <c r="ABI14" s="0"/>
      <c r="ABJ14" s="0"/>
      <c r="ABK14" s="0"/>
      <c r="ABL14" s="0"/>
      <c r="ABM14" s="0"/>
      <c r="ABN14" s="0"/>
      <c r="ABO14" s="0"/>
      <c r="ABP14" s="0"/>
      <c r="ABQ14" s="0"/>
      <c r="ABR14" s="0"/>
      <c r="ABS14" s="0"/>
      <c r="ABT14" s="0"/>
      <c r="ABU14" s="0"/>
      <c r="ABV14" s="0"/>
      <c r="ABW14" s="0"/>
      <c r="ABX14" s="0"/>
      <c r="ABY14" s="0"/>
      <c r="ABZ14" s="0"/>
      <c r="ACA14" s="0"/>
      <c r="ACB14" s="0"/>
      <c r="ACC14" s="0"/>
      <c r="ACD14" s="0"/>
      <c r="ACE14" s="0"/>
      <c r="ACF14" s="0"/>
      <c r="ACG14" s="0"/>
      <c r="ACH14" s="0"/>
      <c r="ACI14" s="0"/>
      <c r="ACJ14" s="0"/>
      <c r="ACK14" s="0"/>
      <c r="ACL14" s="0"/>
      <c r="ACM14" s="0"/>
      <c r="ACN14" s="0"/>
      <c r="ACO14" s="0"/>
      <c r="ACP14" s="0"/>
      <c r="ACQ14" s="0"/>
      <c r="ACR14" s="0"/>
      <c r="ACS14" s="0"/>
      <c r="ACT14" s="0"/>
      <c r="ACU14" s="0"/>
      <c r="ACV14" s="0"/>
      <c r="ACW14" s="0"/>
      <c r="ACX14" s="0"/>
      <c r="ACY14" s="0"/>
      <c r="ACZ14" s="0"/>
      <c r="ADA14" s="0"/>
      <c r="ADB14" s="0"/>
      <c r="ADC14" s="0"/>
      <c r="ADD14" s="0"/>
      <c r="ADE14" s="0"/>
      <c r="ADF14" s="0"/>
      <c r="ADG14" s="0"/>
      <c r="ADH14" s="0"/>
      <c r="ADI14" s="0"/>
      <c r="ADJ14" s="0"/>
      <c r="ADK14" s="0"/>
      <c r="ADL14" s="0"/>
      <c r="ADM14" s="0"/>
      <c r="ADN14" s="0"/>
      <c r="ADO14" s="0"/>
      <c r="ADP14" s="0"/>
      <c r="ADQ14" s="0"/>
      <c r="ADR14" s="0"/>
      <c r="ADS14" s="0"/>
      <c r="ADT14" s="0"/>
      <c r="ADU14" s="0"/>
      <c r="ADV14" s="0"/>
      <c r="ADW14" s="0"/>
      <c r="ADX14" s="0"/>
      <c r="ADY14" s="0"/>
      <c r="ADZ14" s="0"/>
      <c r="AEA14" s="0"/>
      <c r="AEB14" s="0"/>
      <c r="AEC14" s="0"/>
      <c r="AED14" s="0"/>
      <c r="AEE14" s="0"/>
      <c r="AEF14" s="0"/>
      <c r="AEG14" s="0"/>
      <c r="AEH14" s="0"/>
      <c r="AEI14" s="0"/>
      <c r="AEJ14" s="0"/>
      <c r="AEK14" s="0"/>
      <c r="AEL14" s="0"/>
      <c r="AEM14" s="0"/>
      <c r="AEN14" s="0"/>
      <c r="AEO14" s="0"/>
      <c r="AEP14" s="0"/>
      <c r="AEQ14" s="0"/>
      <c r="AER14" s="0"/>
      <c r="AES14" s="0"/>
      <c r="AET14" s="0"/>
      <c r="AEU14" s="0"/>
      <c r="AEV14" s="0"/>
      <c r="AEW14" s="0"/>
      <c r="AEX14" s="0"/>
      <c r="AEY14" s="0"/>
      <c r="AEZ14" s="0"/>
      <c r="AFA14" s="0"/>
      <c r="AFB14" s="0"/>
      <c r="AFC14" s="0"/>
      <c r="AFD14" s="0"/>
      <c r="AFE14" s="0"/>
      <c r="AFF14" s="0"/>
      <c r="AFG14" s="0"/>
      <c r="AFH14" s="0"/>
      <c r="AFI14" s="0"/>
      <c r="AFJ14" s="0"/>
      <c r="AFK14" s="0"/>
      <c r="AFL14" s="0"/>
      <c r="AFM14" s="0"/>
      <c r="AFN14" s="0"/>
      <c r="AFO14" s="0"/>
      <c r="AFP14" s="0"/>
      <c r="AFQ14" s="0"/>
      <c r="AFR14" s="0"/>
      <c r="AFS14" s="0"/>
      <c r="AFT14" s="0"/>
      <c r="AFU14" s="0"/>
      <c r="AFV14" s="0"/>
      <c r="AFW14" s="0"/>
      <c r="AFX14" s="0"/>
      <c r="AFY14" s="0"/>
      <c r="AFZ14" s="0"/>
      <c r="AGA14" s="0"/>
      <c r="AGB14" s="0"/>
      <c r="AGC14" s="0"/>
      <c r="AGD14" s="0"/>
      <c r="AGE14" s="0"/>
      <c r="AGF14" s="0"/>
      <c r="AGG14" s="0"/>
      <c r="AGH14" s="0"/>
      <c r="AGI14" s="0"/>
      <c r="AGJ14" s="0"/>
      <c r="AGK14" s="0"/>
      <c r="AGL14" s="0"/>
      <c r="AGM14" s="0"/>
      <c r="AGN14" s="0"/>
      <c r="AGO14" s="0"/>
      <c r="AGP14" s="0"/>
      <c r="AGQ14" s="0"/>
      <c r="AGR14" s="0"/>
      <c r="AGS14" s="0"/>
      <c r="AGT14" s="0"/>
      <c r="AGU14" s="0"/>
      <c r="AGV14" s="0"/>
      <c r="AGW14" s="0"/>
      <c r="AGX14" s="0"/>
      <c r="AGY14" s="0"/>
      <c r="AGZ14" s="0"/>
      <c r="AHA14" s="0"/>
      <c r="AHB14" s="0"/>
      <c r="AHC14" s="0"/>
      <c r="AHD14" s="0"/>
      <c r="AHE14" s="0"/>
      <c r="AHF14" s="0"/>
      <c r="AHG14" s="0"/>
      <c r="AHH14" s="0"/>
      <c r="AHI14" s="0"/>
      <c r="AHJ14" s="0"/>
      <c r="AHK14" s="0"/>
      <c r="AHL14" s="0"/>
      <c r="AHM14" s="0"/>
      <c r="AHN14" s="0"/>
      <c r="AHO14" s="0"/>
      <c r="AHP14" s="0"/>
      <c r="AHQ14" s="0"/>
      <c r="AHR14" s="0"/>
      <c r="AHS14" s="0"/>
      <c r="AHT14" s="0"/>
      <c r="AHU14" s="0"/>
      <c r="AHV14" s="0"/>
      <c r="AHW14" s="0"/>
      <c r="AHX14" s="0"/>
      <c r="AHY14" s="0"/>
      <c r="AHZ14" s="0"/>
      <c r="AIA14" s="0"/>
      <c r="AIB14" s="0"/>
      <c r="AIC14" s="0"/>
      <c r="AID14" s="0"/>
      <c r="AIE14" s="0"/>
      <c r="AIF14" s="0"/>
      <c r="AIG14" s="0"/>
      <c r="AIH14" s="0"/>
      <c r="AII14" s="0"/>
      <c r="AIJ14" s="0"/>
      <c r="AIK14" s="0"/>
      <c r="AIL14" s="0"/>
      <c r="AIM14" s="0"/>
      <c r="AIN14" s="0"/>
      <c r="AIO14" s="0"/>
      <c r="AIP14" s="0"/>
      <c r="AIQ14" s="0"/>
      <c r="AIR14" s="0"/>
      <c r="AIS14" s="0"/>
      <c r="AIT14" s="0"/>
      <c r="AIU14" s="0"/>
      <c r="AIV14" s="0"/>
      <c r="AIW14" s="0"/>
      <c r="AIX14" s="0"/>
      <c r="AIY14" s="0"/>
      <c r="AIZ14" s="0"/>
      <c r="AJA14" s="0"/>
      <c r="AJB14" s="0"/>
      <c r="AJC14" s="0"/>
      <c r="AJD14" s="0"/>
      <c r="AJE14" s="0"/>
      <c r="AJF14" s="0"/>
      <c r="AJG14" s="0"/>
      <c r="AJH14" s="0"/>
      <c r="AJI14" s="0"/>
      <c r="AJJ14" s="0"/>
      <c r="AJK14" s="0"/>
      <c r="AJL14" s="0"/>
      <c r="AJM14" s="0"/>
      <c r="AJN14" s="0"/>
      <c r="AJO14" s="0"/>
      <c r="AJP14" s="0"/>
      <c r="AJQ14" s="0"/>
      <c r="AJR14" s="0"/>
      <c r="AJS14" s="0"/>
      <c r="AJT14" s="0"/>
      <c r="AJU14" s="0"/>
      <c r="AJV14" s="0"/>
      <c r="AJW14" s="0"/>
      <c r="AJX14" s="0"/>
      <c r="AJY14" s="0"/>
      <c r="AJZ14" s="0"/>
      <c r="AKA14" s="0"/>
      <c r="AKB14" s="0"/>
      <c r="AKC14" s="0"/>
      <c r="AKD14" s="0"/>
      <c r="AKE14" s="0"/>
      <c r="AKF14" s="0"/>
      <c r="AKG14" s="0"/>
      <c r="AKH14" s="0"/>
      <c r="AKI14" s="0"/>
      <c r="AKJ14" s="0"/>
      <c r="AKK14" s="0"/>
      <c r="AKL14" s="0"/>
      <c r="AKM14" s="0"/>
      <c r="AKN14" s="0"/>
      <c r="AKO14" s="0"/>
      <c r="AKP14" s="0"/>
      <c r="AKQ14" s="0"/>
      <c r="AKR14" s="0"/>
      <c r="AKS14" s="0"/>
      <c r="AKT14" s="0"/>
      <c r="AKU14" s="0"/>
      <c r="AKV14" s="0"/>
      <c r="AKW14" s="0"/>
      <c r="AKX14" s="0"/>
      <c r="AKY14" s="0"/>
      <c r="AKZ14" s="0"/>
      <c r="ALA14" s="0"/>
      <c r="ALB14" s="0"/>
      <c r="ALC14" s="0"/>
      <c r="ALD14" s="0"/>
      <c r="ALE14" s="0"/>
      <c r="ALF14" s="0"/>
      <c r="ALG14" s="0"/>
      <c r="ALH14" s="0"/>
      <c r="ALI14" s="0"/>
      <c r="ALJ14" s="0"/>
      <c r="ALK14" s="0"/>
      <c r="ALL14" s="0"/>
      <c r="ALM14" s="0"/>
      <c r="ALN14" s="0"/>
      <c r="ALO14" s="0"/>
      <c r="ALP14" s="0"/>
      <c r="ALQ14" s="0"/>
      <c r="ALR14" s="0"/>
      <c r="ALS14" s="0"/>
      <c r="ALT14" s="0"/>
      <c r="ALU14" s="0"/>
      <c r="ALV14" s="0"/>
      <c r="ALW14" s="0"/>
      <c r="ALX14" s="0"/>
      <c r="ALY14" s="0"/>
      <c r="ALZ14" s="0"/>
      <c r="AMA14" s="0"/>
      <c r="AMB14" s="0"/>
      <c r="AMC14" s="0"/>
      <c r="AMD14" s="0"/>
      <c r="AME14" s="0"/>
      <c r="AMF14" s="0"/>
      <c r="AMG14" s="0"/>
      <c r="AMH14" s="0"/>
      <c r="AMI14" s="0"/>
      <c r="AMJ14" s="0"/>
    </row>
    <row r="15" s="165" customFormat="true" ht="11.5" hidden="false" customHeight="true" outlineLevel="0" collapsed="false">
      <c r="A15" s="156"/>
      <c r="B15" s="157"/>
      <c r="D15" s="159"/>
      <c r="E15" s="184"/>
      <c r="F15" s="204"/>
      <c r="G15" s="181"/>
      <c r="H15" s="181"/>
      <c r="I15" s="205"/>
      <c r="J15" s="181"/>
      <c r="K15" s="185"/>
      <c r="L15" s="0"/>
      <c r="M15" s="0"/>
      <c r="N15" s="0"/>
      <c r="O15" s="0"/>
      <c r="P15" s="0"/>
      <c r="Q15" s="0"/>
      <c r="R15" s="0"/>
      <c r="S15" s="0"/>
      <c r="T15" s="0"/>
      <c r="U15" s="0"/>
      <c r="V15" s="0"/>
      <c r="W15" s="0"/>
      <c r="X15" s="0"/>
      <c r="Y15" s="0"/>
      <c r="Z15" s="0"/>
      <c r="AA15" s="0"/>
      <c r="AB15" s="178"/>
      <c r="AC15" s="166"/>
      <c r="AD15" s="166"/>
      <c r="AE15" s="173"/>
      <c r="AF15" s="168"/>
      <c r="AG15" s="168"/>
      <c r="AH15" s="168"/>
      <c r="AI15" s="190"/>
      <c r="AK15" s="169"/>
      <c r="AL15" s="169"/>
      <c r="AM15" s="169"/>
      <c r="AN15" s="169"/>
      <c r="AO15" s="170"/>
      <c r="AP15" s="192"/>
      <c r="AQ15" s="171"/>
      <c r="AR15" s="171"/>
      <c r="AS15" s="172"/>
      <c r="AT15" s="172"/>
      <c r="AX15" s="168"/>
      <c r="BE15" s="166"/>
      <c r="BF15" s="166"/>
      <c r="BG15" s="166"/>
      <c r="BH15" s="166"/>
      <c r="BI15" s="166"/>
      <c r="BJ15" s="166"/>
      <c r="BK15" s="174"/>
      <c r="BL15" s="174"/>
      <c r="BM15" s="174"/>
      <c r="BN15" s="174"/>
      <c r="BO15" s="174"/>
      <c r="BP15" s="174"/>
      <c r="BQ15" s="174"/>
      <c r="BR15" s="174"/>
      <c r="BS15" s="174"/>
      <c r="BT15" s="174"/>
      <c r="BU15" s="174"/>
      <c r="BV15" s="174"/>
      <c r="BW15" s="174"/>
      <c r="BX15" s="174"/>
      <c r="BY15" s="174"/>
      <c r="BZ15" s="174"/>
      <c r="CA15" s="1"/>
      <c r="CB15" s="1"/>
      <c r="CC15" s="1"/>
      <c r="CD15" s="1"/>
      <c r="CE15" s="1"/>
      <c r="CF15" s="1"/>
      <c r="CG15" s="1"/>
      <c r="CH15" s="1"/>
      <c r="CI15" s="1"/>
      <c r="CJ15" s="1"/>
      <c r="CK15" s="1"/>
      <c r="CL15" s="174"/>
      <c r="CM15" s="174"/>
      <c r="CN15" s="174"/>
      <c r="CO15" s="174"/>
      <c r="CP15" s="174"/>
      <c r="CQ15" s="174"/>
      <c r="CR15" s="1"/>
      <c r="CS15" s="1"/>
      <c r="CT15" s="1"/>
      <c r="CU15" s="1"/>
      <c r="CV15" s="1"/>
      <c r="CW15" s="1"/>
      <c r="CX15" s="1"/>
      <c r="CY15" s="1"/>
      <c r="CZ15" s="1"/>
      <c r="DA15" s="1"/>
      <c r="DB15" s="1"/>
      <c r="DC15" s="1"/>
      <c r="DD15" s="1"/>
      <c r="DE15" s="1"/>
      <c r="DF15" s="1"/>
      <c r="DG15" s="1"/>
      <c r="DH15" s="1"/>
      <c r="DI15" s="1"/>
      <c r="DJ15" s="1"/>
      <c r="DK15" s="1"/>
      <c r="DL15" s="1"/>
      <c r="DM15" s="1"/>
      <c r="DN15" s="166"/>
      <c r="DO15" s="175"/>
      <c r="DP15" s="175"/>
      <c r="DQ15" s="175"/>
      <c r="DR15" s="175"/>
      <c r="DS15" s="175"/>
      <c r="DT15" s="175"/>
      <c r="DU15" s="175"/>
      <c r="DV15" s="175"/>
      <c r="DW15" s="175"/>
      <c r="DX15" s="175"/>
      <c r="DY15" s="175"/>
      <c r="DZ15" s="175"/>
      <c r="EA15" s="175"/>
      <c r="EB15" s="175"/>
      <c r="EC15" s="175"/>
      <c r="ED15" s="175"/>
      <c r="EE15" s="166"/>
      <c r="EF15" s="178"/>
      <c r="EG15" s="178"/>
      <c r="EH15" s="178"/>
      <c r="EI15" s="178"/>
      <c r="EJ15" s="178"/>
      <c r="EK15" s="178"/>
      <c r="EL15" s="178"/>
      <c r="AMI15" s="1"/>
      <c r="AMJ15" s="1"/>
    </row>
    <row r="16" customFormat="false" ht="10.8" hidden="false" customHeight="true" outlineLevel="0" collapsed="false">
      <c r="C16" s="165"/>
      <c r="E16" s="184"/>
      <c r="F16" s="181"/>
      <c r="G16" s="181"/>
      <c r="H16" s="181"/>
      <c r="I16" s="181"/>
      <c r="J16" s="181"/>
      <c r="K16" s="185"/>
      <c r="L16" s="0"/>
      <c r="M16" s="0"/>
      <c r="N16" s="0"/>
      <c r="O16" s="0"/>
      <c r="P16" s="0"/>
      <c r="Q16" s="0"/>
      <c r="R16" s="0"/>
      <c r="S16" s="0"/>
      <c r="T16" s="0"/>
      <c r="U16" s="0"/>
      <c r="V16" s="0"/>
      <c r="W16" s="206"/>
      <c r="X16" s="207"/>
      <c r="Y16" s="207"/>
      <c r="Z16" s="208"/>
      <c r="AA16" s="209"/>
      <c r="AB16" s="178"/>
      <c r="AE16" s="173"/>
      <c r="AI16" s="190"/>
      <c r="AJ16" s="165"/>
      <c r="AK16" s="165"/>
      <c r="AP16" s="165"/>
      <c r="AQ16" s="165"/>
      <c r="AR16" s="165"/>
      <c r="AT16" s="172"/>
      <c r="AW16" s="165"/>
      <c r="AX16" s="168"/>
      <c r="BK16" s="174"/>
    </row>
    <row r="17" customFormat="false" ht="10.8" hidden="false" customHeight="true" outlineLevel="0" collapsed="false">
      <c r="A17" s="180"/>
      <c r="B17" s="181"/>
      <c r="C17" s="0"/>
      <c r="D17" s="1"/>
      <c r="E17" s="184"/>
      <c r="F17" s="210" t="str">
        <f aca="false">'Master Pay Period'!F17</f>
        <v>Company</v>
      </c>
      <c r="G17" s="210"/>
      <c r="H17" s="210"/>
      <c r="I17" s="210"/>
      <c r="J17" s="181"/>
      <c r="K17" s="185"/>
      <c r="L17" s="0"/>
      <c r="M17" s="0"/>
      <c r="N17" s="0"/>
      <c r="O17" s="0"/>
      <c r="P17" s="0"/>
      <c r="Q17" s="0"/>
      <c r="R17" s="0"/>
      <c r="S17" s="0"/>
      <c r="T17" s="0"/>
      <c r="U17" s="0"/>
      <c r="V17" s="206" t="s">
        <v>190</v>
      </c>
      <c r="W17" s="207"/>
      <c r="X17" s="207"/>
      <c r="Y17" s="208"/>
      <c r="Z17" s="209"/>
      <c r="AA17" s="209"/>
      <c r="AB17" s="63"/>
      <c r="AC17" s="63"/>
      <c r="AD17" s="63"/>
      <c r="AE17" s="173"/>
      <c r="AI17" s="190"/>
      <c r="AJ17" s="165"/>
      <c r="AP17" s="192"/>
      <c r="AR17" s="171"/>
      <c r="AT17" s="172"/>
      <c r="AW17" s="165"/>
      <c r="AX17" s="168"/>
      <c r="BE17" s="63"/>
      <c r="BF17" s="63"/>
      <c r="BG17" s="63"/>
      <c r="BH17" s="71"/>
      <c r="BI17" s="63"/>
      <c r="BJ17" s="63"/>
      <c r="BK17" s="174"/>
      <c r="DN17" s="63"/>
    </row>
    <row r="18" customFormat="false" ht="10.8" hidden="false" customHeight="true" outlineLevel="0" collapsed="false">
      <c r="A18" s="180"/>
      <c r="B18" s="181"/>
      <c r="C18" s="0"/>
      <c r="D18" s="1"/>
      <c r="E18" s="184"/>
      <c r="F18" s="210" t="n">
        <f aca="false">'Master Pay Period'!F18</f>
        <v>0</v>
      </c>
      <c r="G18" s="210"/>
      <c r="H18" s="210"/>
      <c r="I18" s="210"/>
      <c r="J18" s="181"/>
      <c r="K18" s="185"/>
      <c r="L18" s="0"/>
      <c r="M18" s="0"/>
      <c r="N18" s="0"/>
      <c r="O18" s="0"/>
      <c r="P18" s="0"/>
      <c r="Q18" s="0"/>
      <c r="R18" s="0"/>
      <c r="S18" s="0"/>
      <c r="T18" s="0"/>
      <c r="U18" s="0"/>
      <c r="V18" s="206" t="s">
        <v>100</v>
      </c>
      <c r="W18" s="207"/>
      <c r="X18" s="207"/>
      <c r="Y18" s="208"/>
      <c r="Z18" s="209"/>
      <c r="AA18" s="209"/>
      <c r="AB18" s="63"/>
      <c r="AC18" s="63"/>
      <c r="AD18" s="63"/>
      <c r="AE18" s="0"/>
      <c r="AF18" s="0"/>
      <c r="AG18" s="0"/>
      <c r="AH18" s="0"/>
      <c r="AI18" s="0"/>
      <c r="AJ18" s="0"/>
      <c r="AK18" s="0"/>
      <c r="AL18" s="0"/>
      <c r="AM18" s="0"/>
      <c r="AN18" s="0"/>
      <c r="AO18" s="0"/>
      <c r="AP18" s="0"/>
      <c r="AQ18" s="0"/>
      <c r="AR18" s="0"/>
      <c r="AS18" s="0"/>
      <c r="AT18" s="0"/>
      <c r="AW18" s="165"/>
      <c r="AX18" s="168"/>
      <c r="BE18" s="63"/>
      <c r="BF18" s="63"/>
      <c r="BG18" s="63"/>
      <c r="BH18" s="71"/>
      <c r="BI18" s="63"/>
      <c r="BJ18" s="63"/>
      <c r="BK18" s="174"/>
      <c r="DN18" s="63"/>
      <c r="EF18" s="178"/>
      <c r="EG18" s="178"/>
      <c r="EH18" s="178"/>
      <c r="EI18" s="178"/>
      <c r="EJ18" s="178"/>
      <c r="EK18" s="178"/>
      <c r="EL18" s="178"/>
      <c r="EM18" s="165"/>
      <c r="EN18" s="165"/>
      <c r="EO18" s="165"/>
      <c r="EP18" s="165"/>
      <c r="EQ18" s="165"/>
      <c r="ER18" s="165"/>
      <c r="ES18" s="165"/>
      <c r="ET18" s="165"/>
      <c r="EU18" s="165"/>
      <c r="EV18" s="165"/>
      <c r="EW18" s="165"/>
      <c r="EX18" s="165"/>
      <c r="EY18" s="165"/>
      <c r="EZ18" s="165"/>
      <c r="FA18" s="165"/>
      <c r="FB18" s="165"/>
      <c r="FC18" s="165"/>
      <c r="FD18" s="165"/>
      <c r="FE18" s="165"/>
      <c r="FF18" s="165"/>
      <c r="FG18" s="165"/>
      <c r="FH18" s="165"/>
      <c r="FI18" s="165"/>
      <c r="FJ18" s="165"/>
      <c r="FK18" s="165"/>
      <c r="FL18" s="165"/>
      <c r="FM18" s="165"/>
      <c r="FN18" s="165"/>
      <c r="FO18" s="165"/>
      <c r="FP18" s="165"/>
      <c r="FQ18" s="165"/>
      <c r="FR18" s="165"/>
      <c r="FS18" s="165"/>
      <c r="FT18" s="165"/>
      <c r="FU18" s="165"/>
      <c r="FV18" s="165"/>
      <c r="FW18" s="165"/>
      <c r="FX18" s="165"/>
      <c r="FY18" s="165"/>
      <c r="FZ18" s="165"/>
      <c r="GA18" s="165"/>
      <c r="GB18" s="165"/>
      <c r="GC18" s="165"/>
      <c r="GD18" s="165"/>
      <c r="GE18" s="165"/>
      <c r="GF18" s="165"/>
      <c r="GG18" s="165"/>
      <c r="GH18" s="165"/>
      <c r="GI18" s="165"/>
      <c r="GJ18" s="165"/>
      <c r="GK18" s="165"/>
      <c r="GL18" s="165"/>
      <c r="GM18" s="165"/>
      <c r="GN18" s="165"/>
      <c r="GO18" s="165"/>
    </row>
    <row r="19" customFormat="false" ht="10.1" hidden="false" customHeight="true" outlineLevel="0" collapsed="false">
      <c r="A19" s="180"/>
      <c r="B19" s="181"/>
      <c r="C19" s="0"/>
      <c r="D19" s="1"/>
      <c r="E19" s="184"/>
      <c r="F19" s="341" t="n">
        <f aca="false">'Master Pay Period'!F19</f>
        <v>0</v>
      </c>
      <c r="G19" s="341"/>
      <c r="H19" s="341"/>
      <c r="I19" s="341"/>
      <c r="J19" s="0"/>
      <c r="K19" s="185"/>
      <c r="L19" s="0"/>
      <c r="M19" s="0"/>
      <c r="N19" s="0"/>
      <c r="O19" s="0"/>
      <c r="P19" s="0"/>
      <c r="Q19" s="0"/>
      <c r="R19" s="0"/>
      <c r="S19" s="0"/>
      <c r="T19" s="0"/>
      <c r="U19" s="0"/>
      <c r="V19" s="212" t="s">
        <v>101</v>
      </c>
      <c r="W19" s="213"/>
      <c r="X19" s="214"/>
      <c r="Y19" s="215"/>
      <c r="Z19" s="209"/>
      <c r="AA19" s="209"/>
      <c r="AB19" s="63"/>
      <c r="AC19" s="63"/>
      <c r="AD19" s="63"/>
      <c r="AE19" s="32"/>
      <c r="AF19" s="216"/>
      <c r="AG19" s="217"/>
      <c r="AJ19" s="165"/>
      <c r="AP19" s="169"/>
      <c r="AR19" s="171"/>
      <c r="AT19" s="172"/>
      <c r="AW19" s="165"/>
      <c r="AX19" s="168"/>
      <c r="BE19" s="63"/>
      <c r="BF19" s="63"/>
      <c r="BG19" s="63"/>
      <c r="BH19" s="71"/>
      <c r="BI19" s="63"/>
      <c r="BJ19" s="63"/>
      <c r="BK19" s="174"/>
      <c r="DN19" s="63"/>
      <c r="EF19" s="178"/>
      <c r="EG19" s="178"/>
      <c r="EH19" s="178"/>
      <c r="EI19" s="178"/>
      <c r="EJ19" s="178"/>
      <c r="EK19" s="178"/>
      <c r="EL19" s="178"/>
      <c r="EM19" s="165"/>
      <c r="EN19" s="165"/>
      <c r="EO19" s="165"/>
      <c r="EP19" s="165"/>
      <c r="EQ19" s="165"/>
      <c r="ER19" s="165"/>
      <c r="ES19" s="165"/>
      <c r="ET19" s="165"/>
      <c r="EU19" s="165"/>
      <c r="EV19" s="165"/>
      <c r="EW19" s="165"/>
      <c r="EX19" s="165"/>
      <c r="EY19" s="165"/>
      <c r="EZ19" s="165"/>
      <c r="FA19" s="165"/>
      <c r="FB19" s="165"/>
      <c r="FC19" s="165"/>
      <c r="FD19" s="165"/>
      <c r="FE19" s="165"/>
      <c r="FF19" s="165"/>
      <c r="FG19" s="165"/>
      <c r="FH19" s="165"/>
      <c r="FI19" s="165"/>
      <c r="FJ19" s="165"/>
      <c r="FK19" s="165"/>
      <c r="FL19" s="165"/>
      <c r="FM19" s="165"/>
      <c r="FN19" s="165"/>
      <c r="FO19" s="165"/>
      <c r="FP19" s="165"/>
      <c r="FQ19" s="165"/>
      <c r="FR19" s="165"/>
      <c r="FS19" s="165"/>
      <c r="FT19" s="165"/>
      <c r="FU19" s="165"/>
      <c r="FV19" s="165"/>
      <c r="FW19" s="165"/>
      <c r="FX19" s="165"/>
      <c r="FY19" s="165"/>
      <c r="FZ19" s="165"/>
      <c r="GA19" s="165"/>
      <c r="GB19" s="165"/>
      <c r="GC19" s="165"/>
      <c r="GD19" s="165"/>
      <c r="GE19" s="165"/>
      <c r="GF19" s="165"/>
      <c r="GG19" s="165"/>
      <c r="GH19" s="165"/>
      <c r="GI19" s="165"/>
      <c r="GJ19" s="165"/>
      <c r="GK19" s="165"/>
      <c r="GL19" s="165"/>
      <c r="GM19" s="165"/>
      <c r="GN19" s="165"/>
      <c r="GO19" s="165"/>
    </row>
    <row r="20" customFormat="false" ht="10.1" hidden="false" customHeight="true" outlineLevel="0" collapsed="false">
      <c r="A20" s="176"/>
      <c r="B20" s="156"/>
      <c r="C20" s="157"/>
      <c r="D20" s="165"/>
      <c r="F20" s="1"/>
      <c r="G20" s="1"/>
      <c r="H20" s="1"/>
      <c r="I20" s="1"/>
      <c r="J20" s="1"/>
      <c r="K20" s="182"/>
      <c r="L20" s="1"/>
      <c r="M20" s="1"/>
      <c r="N20" s="1"/>
      <c r="O20" s="1"/>
      <c r="P20" s="1"/>
      <c r="Q20" s="1"/>
      <c r="R20" s="1"/>
      <c r="S20" s="1"/>
      <c r="T20" s="3"/>
      <c r="U20" s="1"/>
      <c r="V20" s="25"/>
      <c r="W20" s="25"/>
      <c r="X20" s="25"/>
      <c r="Y20" s="25"/>
      <c r="Z20" s="25"/>
      <c r="AA20" s="25"/>
      <c r="AB20" s="63"/>
      <c r="AC20" s="63"/>
      <c r="AD20" s="63"/>
      <c r="AE20" s="80"/>
      <c r="AF20" s="218"/>
      <c r="AG20" s="218"/>
      <c r="AJ20" s="165"/>
      <c r="AP20" s="169"/>
      <c r="AR20" s="171"/>
      <c r="AT20" s="172"/>
      <c r="AW20" s="165"/>
      <c r="AX20" s="168"/>
      <c r="BE20" s="63"/>
      <c r="BF20" s="63"/>
      <c r="BG20" s="63"/>
      <c r="BH20" s="71"/>
      <c r="BI20" s="63"/>
      <c r="BJ20" s="63"/>
      <c r="BK20" s="174"/>
      <c r="DN20" s="63"/>
      <c r="EF20" s="178"/>
      <c r="EG20" s="178"/>
      <c r="EH20" s="178"/>
      <c r="EI20" s="178"/>
      <c r="EJ20" s="178"/>
      <c r="EK20" s="178"/>
      <c r="EL20" s="178"/>
      <c r="EM20" s="165"/>
      <c r="EN20" s="165"/>
      <c r="EO20" s="165"/>
      <c r="EP20" s="165"/>
      <c r="EQ20" s="165"/>
      <c r="ER20" s="165"/>
      <c r="ES20" s="165"/>
      <c r="ET20" s="165"/>
      <c r="EU20" s="165"/>
      <c r="EV20" s="165"/>
      <c r="EW20" s="165"/>
      <c r="EX20" s="165"/>
      <c r="EY20" s="165"/>
      <c r="EZ20" s="165"/>
      <c r="FA20" s="165"/>
      <c r="FB20" s="165"/>
      <c r="FC20" s="165"/>
      <c r="FD20" s="165"/>
      <c r="FE20" s="165"/>
      <c r="FF20" s="165"/>
      <c r="FG20" s="165"/>
      <c r="FH20" s="165"/>
      <c r="FI20" s="165"/>
      <c r="FJ20" s="165"/>
      <c r="FK20" s="165"/>
      <c r="FL20" s="165"/>
      <c r="FM20" s="165"/>
      <c r="FN20" s="165"/>
      <c r="FO20" s="165"/>
      <c r="FP20" s="165"/>
      <c r="FQ20" s="165"/>
      <c r="FR20" s="165"/>
      <c r="FS20" s="165"/>
      <c r="FT20" s="165"/>
      <c r="FU20" s="165"/>
      <c r="FV20" s="165"/>
      <c r="FW20" s="165"/>
      <c r="FX20" s="165"/>
      <c r="FY20" s="165"/>
      <c r="FZ20" s="165"/>
      <c r="GA20" s="165"/>
      <c r="GB20" s="165"/>
      <c r="GC20" s="165"/>
      <c r="GD20" s="165"/>
      <c r="GE20" s="165"/>
      <c r="GF20" s="165"/>
      <c r="GG20" s="165"/>
      <c r="GH20" s="165"/>
      <c r="GI20" s="165"/>
      <c r="GJ20" s="165"/>
      <c r="GK20" s="165"/>
      <c r="GL20" s="165"/>
      <c r="GM20" s="165"/>
      <c r="GN20" s="165"/>
      <c r="GO20" s="165"/>
    </row>
    <row r="21" customFormat="false" ht="10.1" hidden="false" customHeight="true" outlineLevel="0" collapsed="false">
      <c r="A21" s="184"/>
      <c r="B21" s="0"/>
      <c r="C21" s="0"/>
      <c r="D21" s="0"/>
      <c r="E21" s="184"/>
      <c r="F21" s="219"/>
      <c r="H21" s="159"/>
      <c r="I21" s="161"/>
      <c r="J21" s="162"/>
      <c r="L21" s="177"/>
      <c r="M21" s="31" t="n">
        <f aca="false">Calendar!A158</f>
        <v>1</v>
      </c>
      <c r="N21" s="31"/>
      <c r="O21" s="31"/>
      <c r="P21" s="31"/>
      <c r="Q21" s="31"/>
      <c r="R21" s="31"/>
      <c r="S21" s="342"/>
      <c r="T21" s="342"/>
      <c r="U21" s="342"/>
      <c r="V21" s="31"/>
      <c r="W21" s="31"/>
      <c r="X21" s="31"/>
      <c r="Y21" s="31"/>
      <c r="Z21" s="80"/>
      <c r="AA21" s="31"/>
      <c r="AB21" s="63"/>
      <c r="AC21" s="63"/>
      <c r="AD21" s="63"/>
      <c r="AE21" s="222"/>
      <c r="AF21" s="223"/>
      <c r="AG21" s="223"/>
      <c r="AH21" s="223"/>
      <c r="AI21" s="223"/>
      <c r="AJ21" s="222"/>
      <c r="AK21" s="222"/>
      <c r="AL21" s="222"/>
      <c r="AM21" s="222"/>
      <c r="AN21" s="222"/>
      <c r="AO21" s="224"/>
      <c r="AP21" s="222"/>
      <c r="AQ21" s="222"/>
      <c r="AR21" s="222"/>
      <c r="AS21" s="222"/>
      <c r="AT21" s="222"/>
      <c r="AW21" s="165"/>
      <c r="AX21" s="168"/>
      <c r="BE21" s="63"/>
      <c r="BF21" s="63"/>
      <c r="BG21" s="63"/>
      <c r="BH21" s="71"/>
      <c r="BI21" s="63"/>
      <c r="BJ21" s="63"/>
      <c r="BK21" s="174"/>
      <c r="DN21" s="63"/>
      <c r="EF21" s="178"/>
      <c r="EG21" s="178"/>
      <c r="EH21" s="178"/>
      <c r="EI21" s="178"/>
      <c r="EJ21" s="178"/>
      <c r="EK21" s="178"/>
      <c r="EL21" s="178"/>
      <c r="EM21" s="165"/>
      <c r="EN21" s="165"/>
      <c r="EO21" s="165"/>
      <c r="EP21" s="165"/>
      <c r="EQ21" s="165"/>
      <c r="ER21" s="165"/>
      <c r="ES21" s="165"/>
      <c r="ET21" s="165"/>
      <c r="EU21" s="165"/>
      <c r="EV21" s="165"/>
      <c r="EW21" s="165"/>
      <c r="EX21" s="165"/>
      <c r="EY21" s="165"/>
      <c r="EZ21" s="165"/>
      <c r="FA21" s="165"/>
      <c r="FB21" s="165"/>
      <c r="FC21" s="165"/>
      <c r="FD21" s="165"/>
      <c r="FE21" s="165"/>
      <c r="FF21" s="165"/>
      <c r="FG21" s="165"/>
      <c r="FH21" s="165"/>
      <c r="FI21" s="165"/>
      <c r="FJ21" s="165"/>
      <c r="FK21" s="165"/>
      <c r="FL21" s="165"/>
      <c r="FM21" s="165"/>
      <c r="FN21" s="165"/>
      <c r="FO21" s="165"/>
      <c r="FP21" s="165"/>
      <c r="FQ21" s="165"/>
      <c r="FR21" s="165"/>
      <c r="FS21" s="165"/>
      <c r="FT21" s="165"/>
      <c r="FU21" s="165"/>
      <c r="FV21" s="165"/>
      <c r="FW21" s="165"/>
      <c r="FX21" s="165"/>
      <c r="FY21" s="165"/>
      <c r="FZ21" s="165"/>
      <c r="GA21" s="165"/>
      <c r="GB21" s="165"/>
      <c r="GC21" s="165"/>
      <c r="GD21" s="165"/>
      <c r="GE21" s="165"/>
      <c r="GF21" s="165"/>
      <c r="GG21" s="165"/>
      <c r="GH21" s="165"/>
      <c r="GI21" s="165"/>
      <c r="GJ21" s="165"/>
      <c r="GK21" s="165"/>
      <c r="GL21" s="165"/>
      <c r="GM21" s="165"/>
      <c r="GN21" s="165"/>
      <c r="GO21" s="165"/>
    </row>
    <row r="22" customFormat="false" ht="10.1" hidden="false" customHeight="true" outlineLevel="0" collapsed="false">
      <c r="A22" s="225"/>
      <c r="B22" s="226" t="s">
        <v>191</v>
      </c>
      <c r="C22" s="227" t="s">
        <v>161</v>
      </c>
      <c r="D22" s="228" t="s">
        <v>192</v>
      </c>
      <c r="E22" s="229" t="s">
        <v>193</v>
      </c>
      <c r="F22" s="230" t="s">
        <v>194</v>
      </c>
      <c r="G22" s="231" t="s">
        <v>195</v>
      </c>
      <c r="H22" s="231" t="s">
        <v>193</v>
      </c>
      <c r="I22" s="232" t="s">
        <v>196</v>
      </c>
      <c r="J22" s="233" t="s">
        <v>197</v>
      </c>
      <c r="K22" s="234" t="s">
        <v>197</v>
      </c>
      <c r="L22" s="227" t="s">
        <v>198</v>
      </c>
      <c r="M22" s="37" t="n">
        <f aca="false">Calendar!A159</f>
        <v>0</v>
      </c>
      <c r="N22" s="37" t="n">
        <f aca="false">Calendar!B159</f>
        <v>0</v>
      </c>
      <c r="O22" s="37" t="n">
        <f aca="false">Calendar!C159</f>
        <v>0</v>
      </c>
      <c r="P22" s="37" t="str">
        <f aca="false">Calendar!D159</f>
        <v>January</v>
      </c>
      <c r="Q22" s="37" t="n">
        <f aca="false">Calendar!E159</f>
        <v>0</v>
      </c>
      <c r="R22" s="37" t="n">
        <f aca="false">Calendar!F159</f>
        <v>0</v>
      </c>
      <c r="S22" s="37" t="n">
        <f aca="false">Calendar!G159</f>
        <v>0</v>
      </c>
      <c r="T22" s="37" t="n">
        <f aca="false">Calendar!H159</f>
        <v>2020</v>
      </c>
      <c r="U22" s="37" t="n">
        <f aca="false">Calendar!I159</f>
        <v>0</v>
      </c>
      <c r="V22" s="37" t="n">
        <f aca="false">Calendar!J159</f>
        <v>0</v>
      </c>
      <c r="W22" s="37" t="n">
        <f aca="false">Calendar!K159</f>
        <v>0</v>
      </c>
      <c r="X22" s="37" t="n">
        <f aca="false">Calendar!L159</f>
        <v>0</v>
      </c>
      <c r="Y22" s="37" t="n">
        <f aca="false">Calendar!M159</f>
        <v>0</v>
      </c>
      <c r="Z22" s="37" t="n">
        <f aca="false">Calendar!N159</f>
        <v>0</v>
      </c>
      <c r="AA22" s="37" t="n">
        <f aca="false">Calendar!O159</f>
        <v>0</v>
      </c>
      <c r="AB22" s="63"/>
      <c r="AC22" s="63"/>
      <c r="AD22" s="63"/>
      <c r="AE22" s="235"/>
      <c r="AF22" s="236"/>
      <c r="AG22" s="236"/>
      <c r="AH22" s="236"/>
      <c r="AI22" s="236"/>
      <c r="AJ22" s="236"/>
      <c r="AK22" s="237"/>
      <c r="AL22" s="238"/>
      <c r="AM22" s="238"/>
      <c r="AN22" s="235"/>
      <c r="AP22" s="169"/>
      <c r="AR22" s="171"/>
      <c r="AT22" s="172"/>
      <c r="AW22" s="165"/>
      <c r="AX22" s="168"/>
      <c r="BE22" s="63"/>
      <c r="BF22" s="63"/>
      <c r="BG22" s="63"/>
      <c r="BH22" s="71"/>
      <c r="BI22" s="63"/>
      <c r="BJ22" s="63"/>
      <c r="BK22" s="174"/>
      <c r="DN22" s="63"/>
      <c r="EF22" s="178"/>
      <c r="EG22" s="178"/>
      <c r="EH22" s="178"/>
      <c r="EI22" s="178"/>
      <c r="EJ22" s="178"/>
      <c r="EK22" s="178"/>
      <c r="EL22" s="178"/>
      <c r="EM22" s="165"/>
      <c r="EN22" s="165"/>
      <c r="EO22" s="165"/>
      <c r="EP22" s="165"/>
      <c r="EQ22" s="165"/>
      <c r="ER22" s="165"/>
      <c r="ES22" s="165"/>
      <c r="ET22" s="165"/>
      <c r="EU22" s="165"/>
      <c r="EV22" s="165"/>
      <c r="EW22" s="165"/>
      <c r="EX22" s="165"/>
      <c r="EY22" s="165"/>
      <c r="EZ22" s="165"/>
      <c r="FA22" s="165"/>
      <c r="FB22" s="165"/>
      <c r="FC22" s="165"/>
      <c r="FD22" s="165"/>
      <c r="FE22" s="165"/>
      <c r="FF22" s="165"/>
      <c r="FG22" s="165"/>
      <c r="FH22" s="165"/>
      <c r="FI22" s="165"/>
      <c r="FJ22" s="165"/>
      <c r="FK22" s="165"/>
      <c r="FL22" s="165"/>
      <c r="FM22" s="165"/>
      <c r="FN22" s="165"/>
      <c r="FO22" s="165"/>
      <c r="FP22" s="165"/>
      <c r="FQ22" s="165"/>
      <c r="FR22" s="165"/>
      <c r="FS22" s="165"/>
      <c r="FT22" s="165"/>
      <c r="FU22" s="165"/>
      <c r="FV22" s="165"/>
      <c r="FW22" s="165"/>
      <c r="FX22" s="165"/>
      <c r="FY22" s="165"/>
      <c r="FZ22" s="165"/>
      <c r="GA22" s="165"/>
      <c r="GB22" s="165"/>
      <c r="GC22" s="165"/>
      <c r="GD22" s="165"/>
      <c r="GE22" s="165"/>
      <c r="GF22" s="165"/>
      <c r="GG22" s="165"/>
      <c r="GH22" s="165"/>
      <c r="GI22" s="165"/>
      <c r="GJ22" s="165"/>
      <c r="GK22" s="165"/>
      <c r="GL22" s="165"/>
      <c r="GM22" s="165"/>
      <c r="GN22" s="165"/>
      <c r="GO22" s="165"/>
    </row>
    <row r="23" customFormat="false" ht="10.1" hidden="false" customHeight="true" outlineLevel="0" collapsed="false">
      <c r="A23" s="225"/>
      <c r="B23" s="227" t="s">
        <v>199</v>
      </c>
      <c r="C23" s="227" t="s">
        <v>192</v>
      </c>
      <c r="D23" s="239" t="s">
        <v>200</v>
      </c>
      <c r="E23" s="229" t="s">
        <v>192</v>
      </c>
      <c r="F23" s="240"/>
      <c r="G23" s="241"/>
      <c r="H23" s="240"/>
      <c r="I23" s="232" t="s">
        <v>201</v>
      </c>
      <c r="J23" s="242" t="s">
        <v>201</v>
      </c>
      <c r="K23" s="243" t="s">
        <v>192</v>
      </c>
      <c r="L23" s="226" t="s">
        <v>192</v>
      </c>
      <c r="M23" s="39" t="n">
        <f aca="false">Calendar!A160</f>
        <v>29</v>
      </c>
      <c r="N23" s="39" t="n">
        <f aca="false">Calendar!B160</f>
        <v>30</v>
      </c>
      <c r="O23" s="39" t="n">
        <f aca="false">Calendar!C160</f>
        <v>31</v>
      </c>
      <c r="P23" s="39" t="n">
        <f aca="false">Calendar!D160</f>
        <v>1</v>
      </c>
      <c r="Q23" s="39" t="n">
        <f aca="false">Calendar!E160</f>
        <v>2</v>
      </c>
      <c r="R23" s="39" t="n">
        <f aca="false">Calendar!F160</f>
        <v>3</v>
      </c>
      <c r="S23" s="39" t="n">
        <f aca="false">Calendar!G160</f>
        <v>4</v>
      </c>
      <c r="T23" s="51"/>
      <c r="U23" s="39" t="n">
        <f aca="false">Calendar!I160</f>
        <v>5</v>
      </c>
      <c r="V23" s="39" t="n">
        <f aca="false">Calendar!J160</f>
        <v>6</v>
      </c>
      <c r="W23" s="39" t="n">
        <f aca="false">Calendar!K160</f>
        <v>7</v>
      </c>
      <c r="X23" s="39" t="n">
        <f aca="false">Calendar!L160</f>
        <v>8</v>
      </c>
      <c r="Y23" s="39" t="n">
        <f aca="false">Calendar!M160</f>
        <v>9</v>
      </c>
      <c r="Z23" s="39" t="n">
        <f aca="false">Calendar!N160</f>
        <v>10</v>
      </c>
      <c r="AA23" s="39" t="n">
        <f aca="false">Calendar!O160</f>
        <v>11</v>
      </c>
      <c r="AB23" s="178"/>
      <c r="AE23" s="235"/>
      <c r="AF23" s="236"/>
      <c r="AG23" s="236"/>
      <c r="AH23" s="236"/>
      <c r="AI23" s="236"/>
      <c r="AJ23" s="236"/>
      <c r="AK23" s="237"/>
      <c r="AL23" s="238"/>
      <c r="AM23" s="238"/>
      <c r="AN23" s="235"/>
      <c r="AP23" s="169"/>
      <c r="AR23" s="171"/>
      <c r="AT23" s="172"/>
      <c r="AW23" s="165"/>
      <c r="AX23" s="168"/>
      <c r="BK23" s="174"/>
      <c r="EF23" s="178"/>
      <c r="EG23" s="178"/>
      <c r="EH23" s="178"/>
      <c r="EI23" s="178"/>
      <c r="EJ23" s="178"/>
      <c r="EK23" s="178"/>
      <c r="EL23" s="178"/>
      <c r="EM23" s="165"/>
      <c r="EN23" s="165"/>
      <c r="EO23" s="165"/>
      <c r="EP23" s="165"/>
      <c r="EQ23" s="165"/>
      <c r="ER23" s="165"/>
      <c r="ES23" s="165"/>
      <c r="ET23" s="165"/>
      <c r="EU23" s="165"/>
      <c r="EV23" s="165"/>
      <c r="EW23" s="165"/>
      <c r="EX23" s="165"/>
      <c r="EY23" s="165"/>
      <c r="EZ23" s="165"/>
      <c r="FA23" s="165"/>
      <c r="FB23" s="165"/>
      <c r="FC23" s="165"/>
      <c r="FD23" s="165"/>
      <c r="FE23" s="165"/>
      <c r="FF23" s="165"/>
      <c r="FG23" s="165"/>
      <c r="FH23" s="165"/>
      <c r="FI23" s="165"/>
      <c r="FJ23" s="165"/>
      <c r="FK23" s="165"/>
      <c r="FL23" s="165"/>
      <c r="FM23" s="165"/>
      <c r="FN23" s="165"/>
      <c r="FO23" s="165"/>
      <c r="FP23" s="165"/>
      <c r="FQ23" s="165"/>
      <c r="FR23" s="165"/>
      <c r="FS23" s="165"/>
      <c r="FT23" s="165"/>
      <c r="FU23" s="165"/>
      <c r="FV23" s="165"/>
      <c r="FW23" s="165"/>
      <c r="FX23" s="165"/>
      <c r="FY23" s="165"/>
      <c r="FZ23" s="165"/>
      <c r="GA23" s="165"/>
      <c r="GB23" s="165"/>
      <c r="GC23" s="165"/>
      <c r="GD23" s="165"/>
      <c r="GE23" s="165"/>
      <c r="GF23" s="165"/>
      <c r="GG23" s="165"/>
      <c r="GH23" s="165"/>
      <c r="GI23" s="165"/>
      <c r="GJ23" s="165"/>
      <c r="GK23" s="165"/>
      <c r="GL23" s="165"/>
      <c r="GM23" s="165"/>
      <c r="GN23" s="165"/>
      <c r="GO23" s="165"/>
    </row>
    <row r="24" customFormat="false" ht="10.1" hidden="false" customHeight="true" outlineLevel="0" collapsed="false">
      <c r="A24" s="244"/>
      <c r="B24" s="227" t="s">
        <v>192</v>
      </c>
      <c r="C24" s="181"/>
      <c r="D24" s="192" t="s">
        <v>202</v>
      </c>
      <c r="F24" s="245"/>
      <c r="H24" s="159"/>
      <c r="I24" s="161"/>
      <c r="J24" s="162"/>
      <c r="L24" s="177"/>
      <c r="M24" s="48" t="s">
        <v>83</v>
      </c>
      <c r="N24" s="48" t="s">
        <v>84</v>
      </c>
      <c r="O24" s="48" t="s">
        <v>85</v>
      </c>
      <c r="P24" s="48" t="s">
        <v>86</v>
      </c>
      <c r="Q24" s="48" t="s">
        <v>85</v>
      </c>
      <c r="R24" s="48" t="s">
        <v>87</v>
      </c>
      <c r="S24" s="48" t="s">
        <v>83</v>
      </c>
      <c r="T24" s="247"/>
      <c r="U24" s="50" t="s">
        <v>83</v>
      </c>
      <c r="V24" s="50" t="s">
        <v>84</v>
      </c>
      <c r="W24" s="50" t="s">
        <v>85</v>
      </c>
      <c r="X24" s="50" t="s">
        <v>86</v>
      </c>
      <c r="Y24" s="50" t="s">
        <v>85</v>
      </c>
      <c r="Z24" s="50" t="s">
        <v>87</v>
      </c>
      <c r="AA24" s="50" t="s">
        <v>83</v>
      </c>
      <c r="AB24" s="178"/>
      <c r="AC24" s="71"/>
      <c r="AD24" s="71"/>
      <c r="AE24" s="250"/>
      <c r="AF24" s="251"/>
      <c r="AG24" s="251"/>
      <c r="AH24" s="251"/>
      <c r="AI24" s="251"/>
      <c r="AJ24" s="250"/>
      <c r="AK24" s="250"/>
      <c r="AL24" s="250"/>
      <c r="AM24" s="250"/>
      <c r="AN24" s="250"/>
      <c r="AP24" s="169"/>
      <c r="AR24" s="171"/>
      <c r="AT24" s="172"/>
      <c r="AW24" s="165"/>
      <c r="AX24" s="168"/>
      <c r="BE24" s="71"/>
      <c r="BF24" s="71"/>
      <c r="BG24" s="71"/>
      <c r="BI24" s="71"/>
      <c r="BJ24" s="71"/>
      <c r="BK24" s="174"/>
      <c r="DN24" s="71"/>
      <c r="EF24" s="178"/>
      <c r="EG24" s="178"/>
      <c r="EH24" s="178"/>
      <c r="EI24" s="178"/>
      <c r="EJ24" s="178"/>
      <c r="EK24" s="178"/>
      <c r="EL24" s="178"/>
      <c r="EM24" s="165"/>
      <c r="EN24" s="165"/>
      <c r="EO24" s="165"/>
      <c r="EP24" s="165"/>
      <c r="EQ24" s="165"/>
      <c r="ER24" s="165"/>
      <c r="ES24" s="165"/>
      <c r="ET24" s="165"/>
      <c r="EU24" s="165"/>
      <c r="EV24" s="165"/>
      <c r="EW24" s="165"/>
      <c r="EX24" s="165"/>
      <c r="EY24" s="165"/>
      <c r="EZ24" s="165"/>
      <c r="FA24" s="165"/>
      <c r="FB24" s="165"/>
      <c r="FC24" s="165"/>
      <c r="FD24" s="165"/>
      <c r="FE24" s="165"/>
      <c r="FF24" s="165"/>
      <c r="FG24" s="165"/>
      <c r="FH24" s="165"/>
      <c r="FI24" s="165"/>
      <c r="FJ24" s="165"/>
      <c r="FK24" s="165"/>
      <c r="FL24" s="165"/>
      <c r="FM24" s="165"/>
      <c r="FN24" s="165"/>
      <c r="FO24" s="165"/>
      <c r="FP24" s="165"/>
      <c r="FQ24" s="165"/>
      <c r="FR24" s="165"/>
      <c r="FS24" s="165"/>
      <c r="FT24" s="165"/>
      <c r="FU24" s="165"/>
      <c r="FV24" s="165"/>
      <c r="FW24" s="165"/>
      <c r="FX24" s="165"/>
      <c r="FY24" s="165"/>
      <c r="FZ24" s="165"/>
      <c r="GA24" s="165"/>
      <c r="GB24" s="165"/>
      <c r="GC24" s="165"/>
      <c r="GD24" s="165"/>
      <c r="GE24" s="165"/>
      <c r="GF24" s="165"/>
      <c r="GG24" s="165"/>
      <c r="GH24" s="165"/>
      <c r="GI24" s="165"/>
      <c r="GJ24" s="165"/>
      <c r="GK24" s="165"/>
      <c r="GL24" s="165"/>
      <c r="GM24" s="165"/>
      <c r="GN24" s="165"/>
      <c r="GO24" s="165"/>
    </row>
    <row r="25" customFormat="false" ht="10.1" hidden="false" customHeight="true" outlineLevel="0" collapsed="false">
      <c r="A25" s="252"/>
      <c r="B25" s="156"/>
      <c r="C25" s="157"/>
      <c r="D25" s="165"/>
      <c r="E25" s="253"/>
      <c r="F25" s="254"/>
      <c r="G25" s="255"/>
      <c r="H25" s="255"/>
      <c r="I25" s="256"/>
      <c r="J25" s="167"/>
      <c r="K25" s="243"/>
      <c r="L25" s="257"/>
      <c r="M25" s="258"/>
      <c r="N25" s="258"/>
      <c r="O25" s="258"/>
      <c r="P25" s="258"/>
      <c r="Q25" s="258"/>
      <c r="R25" s="258"/>
      <c r="S25" s="258"/>
      <c r="T25" s="258"/>
      <c r="U25" s="258"/>
      <c r="V25" s="258"/>
      <c r="W25" s="258"/>
      <c r="X25" s="258"/>
      <c r="Y25" s="258"/>
      <c r="Z25" s="258"/>
      <c r="AA25" s="259"/>
      <c r="AB25" s="178"/>
      <c r="AC25" s="71"/>
      <c r="AD25" s="71"/>
      <c r="AE25" s="250"/>
      <c r="AF25" s="251"/>
      <c r="AG25" s="251"/>
      <c r="AH25" s="251"/>
      <c r="AI25" s="251"/>
      <c r="AJ25" s="251"/>
      <c r="AK25" s="260"/>
      <c r="AL25" s="261"/>
      <c r="AM25" s="261"/>
      <c r="AN25" s="262"/>
      <c r="AP25" s="169"/>
      <c r="AR25" s="171"/>
      <c r="AT25" s="172"/>
      <c r="AW25" s="165"/>
      <c r="AX25" s="168"/>
      <c r="BE25" s="71"/>
      <c r="BF25" s="71"/>
      <c r="BG25" s="71"/>
      <c r="BI25" s="71"/>
      <c r="BJ25" s="71"/>
      <c r="BK25" s="174"/>
      <c r="DN25" s="71"/>
      <c r="EF25" s="178"/>
      <c r="EG25" s="178"/>
      <c r="EH25" s="178"/>
      <c r="EI25" s="178"/>
      <c r="EJ25" s="178"/>
      <c r="EK25" s="178"/>
      <c r="EL25" s="178"/>
      <c r="EM25" s="165"/>
      <c r="EN25" s="165"/>
      <c r="EO25" s="165"/>
      <c r="EP25" s="165"/>
      <c r="EQ25" s="165"/>
      <c r="ER25" s="165"/>
      <c r="ES25" s="165"/>
      <c r="ET25" s="165"/>
      <c r="EU25" s="165"/>
      <c r="EV25" s="165"/>
      <c r="EW25" s="165"/>
      <c r="EX25" s="165"/>
      <c r="EY25" s="165"/>
      <c r="EZ25" s="165"/>
      <c r="FA25" s="165"/>
      <c r="FB25" s="165"/>
      <c r="FC25" s="165"/>
      <c r="FD25" s="165"/>
      <c r="FE25" s="165"/>
      <c r="FF25" s="165"/>
      <c r="FG25" s="165"/>
      <c r="FH25" s="165"/>
      <c r="FI25" s="165"/>
      <c r="FJ25" s="165"/>
      <c r="FK25" s="165"/>
      <c r="FL25" s="165"/>
      <c r="FM25" s="165"/>
      <c r="FN25" s="165"/>
      <c r="FO25" s="165"/>
      <c r="FP25" s="165"/>
      <c r="FQ25" s="165"/>
      <c r="FR25" s="165"/>
      <c r="FS25" s="165"/>
      <c r="FT25" s="165"/>
      <c r="FU25" s="165"/>
      <c r="FV25" s="165"/>
      <c r="FW25" s="165"/>
      <c r="FX25" s="165"/>
      <c r="FY25" s="165"/>
      <c r="FZ25" s="165"/>
      <c r="GA25" s="165"/>
      <c r="GB25" s="165"/>
      <c r="GC25" s="165"/>
      <c r="GD25" s="165"/>
      <c r="GE25" s="165"/>
      <c r="GF25" s="165"/>
      <c r="GG25" s="165"/>
      <c r="GH25" s="165"/>
      <c r="GI25" s="165"/>
      <c r="GJ25" s="165"/>
      <c r="GK25" s="165"/>
      <c r="GL25" s="165"/>
      <c r="GM25" s="165"/>
      <c r="GN25" s="165"/>
      <c r="GO25" s="165"/>
    </row>
    <row r="26" customFormat="false" ht="10.1" hidden="false" customHeight="true" outlineLevel="0" collapsed="false">
      <c r="A26" s="263"/>
      <c r="B26" s="264"/>
      <c r="C26" s="264"/>
      <c r="D26" s="188"/>
      <c r="E26" s="265"/>
      <c r="F26" s="266"/>
      <c r="G26" s="176"/>
      <c r="H26" s="158"/>
      <c r="I26" s="267"/>
      <c r="J26" s="167"/>
      <c r="K26" s="243"/>
      <c r="L26" s="257"/>
      <c r="M26" s="268"/>
      <c r="N26" s="268"/>
      <c r="O26" s="268"/>
      <c r="P26" s="268"/>
      <c r="Q26" s="268"/>
      <c r="R26" s="268"/>
      <c r="S26" s="268"/>
      <c r="T26" s="269"/>
      <c r="U26" s="268"/>
      <c r="V26" s="268"/>
      <c r="W26" s="268"/>
      <c r="X26" s="268"/>
      <c r="Y26" s="268"/>
      <c r="Z26" s="268"/>
      <c r="AA26" s="268"/>
      <c r="AB26" s="176"/>
      <c r="AC26" s="270"/>
      <c r="AD26" s="271"/>
      <c r="AE26" s="235"/>
      <c r="AF26" s="236"/>
      <c r="AG26" s="236"/>
      <c r="AH26" s="236"/>
      <c r="AI26" s="236"/>
      <c r="AJ26" s="236"/>
      <c r="AK26" s="272"/>
      <c r="AL26" s="238"/>
      <c r="AM26" s="273"/>
      <c r="AN26" s="235"/>
      <c r="AP26" s="169"/>
      <c r="AR26" s="171"/>
      <c r="AT26" s="172"/>
      <c r="AU26" s="1"/>
      <c r="AV26" s="1"/>
      <c r="AW26" s="1"/>
      <c r="AX26" s="1"/>
      <c r="AY26" s="1"/>
      <c r="AZ26" s="1"/>
      <c r="BA26" s="1"/>
      <c r="BB26" s="1"/>
      <c r="BC26" s="1"/>
      <c r="BD26" s="1"/>
      <c r="BE26" s="274"/>
      <c r="BF26" s="274"/>
      <c r="BG26" s="274"/>
      <c r="BH26" s="275"/>
      <c r="BI26" s="274"/>
      <c r="BJ26" s="274"/>
      <c r="BK26" s="174"/>
      <c r="DN26" s="271"/>
      <c r="EE26" s="178"/>
    </row>
    <row r="27" customFormat="false" ht="10.1" hidden="false" customHeight="true" outlineLevel="0" collapsed="false">
      <c r="A27" s="263"/>
      <c r="B27" s="264" t="n">
        <f aca="false">SUM(IF(M27="V",-E27),IF(N27="V",-E27),IF(O27="V",-E27),IF(P27="V",-E27),IF(Q27="V",-E27),IF(R27="V",-E27),IF(S27="V",-E27),IF(U27="V",-E27),IF(V27="V",-E27),IF(W27="V",-E27),IF(X27="V",-E27),IF(Y27="V",-E27),IF(Z27="V",-E27),IF(AA27="V",-E27),IF(M27="H",-E27),IF(N27="H",-E27),IF(O27="H",-E27),IF(P27="H",-E27),IF(Q27="H",-E27),IF(R27="H",-E27),IF(S27="H",-E27),IF(U27="H",-E27),IF(V27="H",-E27),IF(W27="H",-E27),IF(X27="H",-E27),IF(Y27="H",-E27),IF(Z27="H",-E27),IF(AA27="H",-E27))</f>
        <v>0</v>
      </c>
      <c r="C27" s="264" t="n">
        <f aca="false">SUM(IF(M27="S",-E27),IF(N27="S",-E27),IF(O27="S",-E27),IF(P27="S",-E27),IF(Q27="S",-E27),IF(R27="S",-E27),IF(S27="S",-E27),IF(U27="S",-E27),IF(V27="S",-E27),IF(W27="S",-E27),IF(X27="S",-E27),IF(Y27="S",-E27),IF(Z27="S",-E27),IF(AA27="S",-E27))</f>
        <v>0</v>
      </c>
      <c r="D27" s="188" t="n">
        <f aca="false">(I27*80)-(K27-(B27+C27))</f>
        <v>0</v>
      </c>
      <c r="E27" s="346" t="n">
        <f aca="false">'Master Pay Period'!E27</f>
        <v>8</v>
      </c>
      <c r="F27" s="276" t="n">
        <f aca="false">'Master Pay Period'!F27</f>
        <v>0</v>
      </c>
      <c r="G27" s="277" t="n">
        <f aca="false">'Master Pay Period'!G27</f>
        <v>0</v>
      </c>
      <c r="H27" s="277" t="n">
        <f aca="false">'Master Pay Period'!H27</f>
        <v>0</v>
      </c>
      <c r="I27" s="279" t="n">
        <f aca="false">'Master Pay Period'!I27</f>
        <v>1</v>
      </c>
      <c r="J27" s="280" t="n">
        <f aca="false">K27/80</f>
        <v>1</v>
      </c>
      <c r="K27" s="281" t="n">
        <f aca="false">SUM(M27:S27,U27:AA27)*E27</f>
        <v>80</v>
      </c>
      <c r="L27" s="282"/>
      <c r="M27" s="283" t="n">
        <f aca="false">'Master Pay Period'!M27</f>
        <v>1</v>
      </c>
      <c r="N27" s="283" t="n">
        <f aca="false">'Master Pay Period'!N27</f>
        <v>0</v>
      </c>
      <c r="O27" s="283" t="n">
        <f aca="false">'Master Pay Period'!O27</f>
        <v>1</v>
      </c>
      <c r="P27" s="283" t="n">
        <f aca="false">'Master Pay Period'!P27</f>
        <v>1</v>
      </c>
      <c r="Q27" s="283" t="n">
        <f aca="false">'Master Pay Period'!Q27</f>
        <v>1</v>
      </c>
      <c r="R27" s="283" t="n">
        <f aca="false">'Master Pay Period'!R27</f>
        <v>1</v>
      </c>
      <c r="S27" s="283" t="n">
        <f aca="false">'Master Pay Period'!S27</f>
        <v>0</v>
      </c>
      <c r="T27" s="284"/>
      <c r="U27" s="283" t="n">
        <f aca="false">'Master Pay Period'!U27</f>
        <v>0</v>
      </c>
      <c r="V27" s="283" t="n">
        <f aca="false">'Master Pay Period'!V27</f>
        <v>1</v>
      </c>
      <c r="W27" s="283" t="n">
        <f aca="false">'Master Pay Period'!W27</f>
        <v>1</v>
      </c>
      <c r="X27" s="283" t="n">
        <f aca="false">'Master Pay Period'!X27</f>
        <v>1</v>
      </c>
      <c r="Y27" s="283" t="n">
        <f aca="false">'Master Pay Period'!Y27</f>
        <v>1</v>
      </c>
      <c r="Z27" s="283" t="n">
        <f aca="false">'Master Pay Period'!Z27</f>
        <v>0</v>
      </c>
      <c r="AA27" s="283" t="n">
        <f aca="false">'Master Pay Period'!AA27</f>
        <v>1</v>
      </c>
      <c r="AB27" s="176"/>
      <c r="AC27" s="285"/>
      <c r="AD27" s="285"/>
      <c r="AE27" s="235"/>
      <c r="AF27" s="236"/>
      <c r="AG27" s="236"/>
      <c r="AH27" s="236"/>
      <c r="AI27" s="236"/>
      <c r="AJ27" s="236"/>
      <c r="AK27" s="272"/>
      <c r="AL27" s="238"/>
      <c r="AM27" s="273"/>
      <c r="AN27" s="235"/>
      <c r="AP27" s="169"/>
      <c r="AR27" s="171"/>
      <c r="AT27" s="172"/>
      <c r="AU27" s="1"/>
      <c r="AV27" s="1"/>
      <c r="AW27" s="1"/>
      <c r="AX27" s="1"/>
      <c r="AY27" s="1"/>
      <c r="AZ27" s="1"/>
      <c r="BA27" s="1"/>
      <c r="BB27" s="1"/>
      <c r="BC27" s="1"/>
      <c r="BD27" s="1"/>
      <c r="BE27" s="285"/>
      <c r="BF27" s="285"/>
      <c r="BG27" s="285"/>
      <c r="BH27" s="275"/>
      <c r="BI27" s="285"/>
      <c r="BJ27" s="285"/>
      <c r="BK27" s="174"/>
      <c r="DN27" s="285"/>
      <c r="EE27" s="178"/>
    </row>
    <row r="28" customFormat="false" ht="10.1" hidden="false" customHeight="true" outlineLevel="0" collapsed="false">
      <c r="A28" s="263"/>
      <c r="B28" s="0"/>
      <c r="C28" s="0"/>
      <c r="D28" s="188"/>
      <c r="E28" s="346"/>
      <c r="F28" s="176"/>
      <c r="G28" s="286"/>
      <c r="H28" s="343"/>
      <c r="I28" s="287"/>
      <c r="J28" s="171"/>
      <c r="K28" s="288"/>
      <c r="L28" s="156"/>
      <c r="M28" s="268"/>
      <c r="N28" s="268"/>
      <c r="O28" s="268"/>
      <c r="P28" s="268"/>
      <c r="Q28" s="268"/>
      <c r="R28" s="268"/>
      <c r="S28" s="268"/>
      <c r="T28" s="269"/>
      <c r="U28" s="268"/>
      <c r="V28" s="268"/>
      <c r="W28" s="268"/>
      <c r="X28" s="268"/>
      <c r="Y28" s="268"/>
      <c r="Z28" s="268"/>
      <c r="AA28" s="268"/>
      <c r="AB28" s="176"/>
      <c r="AC28" s="289"/>
      <c r="AD28" s="289"/>
      <c r="AE28" s="235"/>
      <c r="AF28" s="236"/>
      <c r="AG28" s="236"/>
      <c r="AH28" s="236"/>
      <c r="AI28" s="236"/>
      <c r="AJ28" s="236"/>
      <c r="AK28" s="272"/>
      <c r="AL28" s="238"/>
      <c r="AM28" s="273"/>
      <c r="AN28" s="235"/>
      <c r="AP28" s="169"/>
      <c r="AR28" s="171"/>
      <c r="AT28" s="172"/>
      <c r="AU28" s="1"/>
      <c r="AV28" s="1"/>
      <c r="AW28" s="1"/>
      <c r="AX28" s="1"/>
      <c r="AY28" s="1"/>
      <c r="AZ28" s="1"/>
      <c r="BA28" s="1"/>
      <c r="BB28" s="1"/>
      <c r="BC28" s="1"/>
      <c r="BD28" s="1"/>
      <c r="BE28" s="285"/>
      <c r="BF28" s="285"/>
      <c r="BG28" s="285"/>
      <c r="BH28" s="275"/>
      <c r="BI28" s="285"/>
      <c r="BJ28" s="285"/>
      <c r="BK28" s="174"/>
      <c r="DN28" s="285"/>
      <c r="EE28" s="178"/>
    </row>
    <row r="29" customFormat="false" ht="10.1" hidden="false" customHeight="true" outlineLevel="0" collapsed="false">
      <c r="A29" s="263"/>
      <c r="B29" s="264" t="n">
        <f aca="false">SUM(IF(M29="V",-E29),IF(N29="V",-E29),IF(O29="V",-E29),IF(P29="V",-E29),IF(Q29="V",-E29),IF(R29="V",-E29),IF(S29="V",-E29),IF(U29="V",-E29),IF(V29="V",-E29),IF(W29="V",-E29),IF(X29="V",-E29),IF(Y29="V",-E29),IF(Z29="V",-E29),IF(AA29="V",-E29),IF(M29="H",-E29),IF(N29="H",-E29),IF(O29="H",-E29),IF(P29="H",-E29),IF(Q29="H",-E29),IF(R29="H",-E29),IF(S29="H",-E29),IF(U29="H",-E29),IF(V29="H",-E29),IF(W29="H",-E29),IF(X29="H",-E29),IF(Y29="H",-E29),IF(Z29="H",-E29),IF(AA29="H",-E29))</f>
        <v>0</v>
      </c>
      <c r="C29" s="264" t="n">
        <f aca="false">SUM(IF(M29="S",-E29),IF(N29="S",-E29),IF(O29="S",-E29),IF(P29="S",-E29),IF(Q29="S",-E29),IF(R29="S",-E29),IF(S29="S",-E29),IF(U29="S",-E29),IF(V29="S",-E29),IF(W29="S",-E29),IF(X29="S",-E29),IF(Y29="S",-E29),IF(Z29="S",-E29),IF(AA29="S",-E29))</f>
        <v>0</v>
      </c>
      <c r="D29" s="188" t="n">
        <f aca="false">(I29*80)-(K29-(B29+C29))</f>
        <v>0</v>
      </c>
      <c r="E29" s="346" t="n">
        <f aca="false">'Master Pay Period'!E29</f>
        <v>8</v>
      </c>
      <c r="F29" s="276" t="n">
        <f aca="false">'Master Pay Period'!F29</f>
        <v>0</v>
      </c>
      <c r="G29" s="277" t="n">
        <f aca="false">'Master Pay Period'!G29</f>
        <v>0</v>
      </c>
      <c r="H29" s="277" t="n">
        <f aca="false">'Master Pay Period'!H29</f>
        <v>0</v>
      </c>
      <c r="I29" s="279" t="n">
        <f aca="false">'Master Pay Period'!I29</f>
        <v>0.4</v>
      </c>
      <c r="J29" s="280" t="n">
        <f aca="false">K29/80</f>
        <v>0.4</v>
      </c>
      <c r="K29" s="281" t="n">
        <f aca="false">SUM(M29:S29,U29:AA29)*E29</f>
        <v>32</v>
      </c>
      <c r="L29" s="290"/>
      <c r="M29" s="283" t="n">
        <f aca="false">'Master Pay Period'!M29</f>
        <v>0</v>
      </c>
      <c r="N29" s="283" t="n">
        <f aca="false">'Master Pay Period'!N29</f>
        <v>1</v>
      </c>
      <c r="O29" s="283" t="n">
        <f aca="false">'Master Pay Period'!O29</f>
        <v>0</v>
      </c>
      <c r="P29" s="283" t="n">
        <f aca="false">'Master Pay Period'!P29</f>
        <v>0</v>
      </c>
      <c r="Q29" s="283" t="n">
        <f aca="false">'Master Pay Period'!Q29</f>
        <v>0</v>
      </c>
      <c r="R29" s="283" t="n">
        <f aca="false">'Master Pay Period'!R29</f>
        <v>0</v>
      </c>
      <c r="S29" s="283" t="n">
        <f aca="false">'Master Pay Period'!S29</f>
        <v>1</v>
      </c>
      <c r="T29" s="284"/>
      <c r="U29" s="283" t="n">
        <f aca="false">'Master Pay Period'!U29</f>
        <v>1</v>
      </c>
      <c r="V29" s="283" t="n">
        <f aca="false">'Master Pay Period'!V29</f>
        <v>0</v>
      </c>
      <c r="W29" s="283" t="n">
        <f aca="false">'Master Pay Period'!W29</f>
        <v>0</v>
      </c>
      <c r="X29" s="283" t="n">
        <f aca="false">'Master Pay Period'!X29</f>
        <v>0</v>
      </c>
      <c r="Y29" s="283" t="n">
        <f aca="false">'Master Pay Period'!Y29</f>
        <v>0</v>
      </c>
      <c r="Z29" s="283" t="n">
        <f aca="false">'Master Pay Period'!Z29</f>
        <v>1</v>
      </c>
      <c r="AA29" s="283" t="n">
        <f aca="false">'Master Pay Period'!AA29</f>
        <v>0</v>
      </c>
      <c r="AB29" s="291"/>
      <c r="AC29" s="291"/>
      <c r="AD29" s="291"/>
      <c r="AE29" s="235"/>
      <c r="AF29" s="236"/>
      <c r="AG29" s="236"/>
      <c r="AH29" s="236"/>
      <c r="AI29" s="236"/>
      <c r="AJ29" s="236"/>
      <c r="AK29" s="272"/>
      <c r="AL29" s="238"/>
      <c r="AM29" s="273"/>
      <c r="AN29" s="235"/>
      <c r="AP29" s="169"/>
      <c r="AR29" s="171"/>
      <c r="AT29" s="172"/>
      <c r="AU29" s="1"/>
      <c r="AV29" s="1"/>
      <c r="AW29" s="1"/>
      <c r="AX29" s="1"/>
      <c r="AY29" s="1"/>
      <c r="AZ29" s="1"/>
      <c r="BA29" s="1"/>
      <c r="BB29" s="1"/>
      <c r="BC29" s="1"/>
      <c r="BD29" s="1"/>
      <c r="BE29" s="291"/>
      <c r="BF29" s="291"/>
      <c r="BG29" s="291"/>
      <c r="BH29" s="291"/>
      <c r="BI29" s="291"/>
      <c r="BJ29" s="291"/>
      <c r="BK29" s="174"/>
      <c r="DN29" s="291"/>
      <c r="EE29" s="178"/>
    </row>
    <row r="30" customFormat="false" ht="10.1" hidden="false" customHeight="true" outlineLevel="0" collapsed="false">
      <c r="A30" s="263"/>
      <c r="B30" s="0"/>
      <c r="C30" s="0"/>
      <c r="D30" s="188"/>
      <c r="E30" s="346"/>
      <c r="F30" s="266"/>
      <c r="G30" s="177"/>
      <c r="H30" s="286"/>
      <c r="I30" s="292"/>
      <c r="J30" s="293"/>
      <c r="K30" s="243"/>
      <c r="L30" s="257"/>
      <c r="M30" s="268"/>
      <c r="N30" s="268"/>
      <c r="O30" s="268"/>
      <c r="P30" s="268"/>
      <c r="Q30" s="268"/>
      <c r="R30" s="268"/>
      <c r="S30" s="268"/>
      <c r="T30" s="269"/>
      <c r="U30" s="268"/>
      <c r="V30" s="268"/>
      <c r="W30" s="268"/>
      <c r="X30" s="268"/>
      <c r="Y30" s="268"/>
      <c r="Z30" s="268"/>
      <c r="AA30" s="268"/>
      <c r="AB30" s="291"/>
      <c r="AC30" s="286"/>
      <c r="AD30" s="286"/>
      <c r="AE30" s="235"/>
      <c r="AF30" s="236"/>
      <c r="AG30" s="236"/>
      <c r="AH30" s="236"/>
      <c r="AI30" s="236"/>
      <c r="AJ30" s="236"/>
      <c r="AK30" s="272"/>
      <c r="AL30" s="238"/>
      <c r="AM30" s="273"/>
      <c r="AN30" s="235"/>
      <c r="AP30" s="169"/>
      <c r="AR30" s="171"/>
      <c r="AT30" s="172"/>
      <c r="AU30" s="1"/>
      <c r="AV30" s="1"/>
      <c r="AW30" s="1"/>
      <c r="AX30" s="1"/>
      <c r="AY30" s="1"/>
      <c r="AZ30" s="1"/>
      <c r="BA30" s="1"/>
      <c r="BB30" s="1"/>
      <c r="BC30" s="1"/>
      <c r="BD30" s="1"/>
      <c r="BE30" s="286"/>
      <c r="BF30" s="286"/>
      <c r="BG30" s="286"/>
      <c r="BH30" s="174"/>
      <c r="BI30" s="294"/>
      <c r="BJ30" s="294"/>
      <c r="BK30" s="174"/>
      <c r="DN30" s="294"/>
      <c r="EE30" s="178"/>
    </row>
    <row r="31" s="166" customFormat="true" ht="10.1" hidden="false" customHeight="true" outlineLevel="0" collapsed="false">
      <c r="A31" s="263"/>
      <c r="B31" s="264" t="n">
        <f aca="false">SUM(IF(M31="V",-E31),IF(N31="V",-E31),IF(O31="V",-E31),IF(P31="V",-E31),IF(Q31="V",-E31),IF(R31="V",-E31),IF(S31="V",-E31),IF(U31="V",-E31),IF(V31="V",-E31),IF(W31="V",-E31),IF(X31="V",-E31),IF(Y31="V",-E31),IF(Z31="V",-E31),IF(AA31="V",-E31),IF(M31="H",-E31),IF(N31="H",-E31),IF(O31="H",-E31),IF(P31="H",-E31),IF(Q31="H",-E31),IF(R31="H",-E31),IF(S31="H",-E31),IF(U31="H",-E31),IF(V31="H",-E31),IF(W31="H",-E31),IF(X31="H",-E31),IF(Y31="H",-E31),IF(Z31="H",-E31),IF(AA31="H",-E31))</f>
        <v>0</v>
      </c>
      <c r="C31" s="264" t="n">
        <f aca="false">SUM(IF(M31="S",-E31),IF(N31="S",-E31),IF(O31="S",-E31),IF(P31="S",-E31),IF(Q31="S",-E31),IF(R31="S",-E31),IF(S31="S",-E31),IF(U31="S",-E31),IF(V31="S",-E31),IF(W31="S",-E31),IF(X31="S",-E31),IF(Y31="S",-E31),IF(Z31="S",-E31),IF(AA31="S",-E31))</f>
        <v>0</v>
      </c>
      <c r="D31" s="188" t="n">
        <f aca="false">(I31*80)-(K31-(B31+C31))</f>
        <v>0</v>
      </c>
      <c r="E31" s="346" t="n">
        <f aca="false">'Master Pay Period'!E31</f>
        <v>8</v>
      </c>
      <c r="F31" s="276" t="n">
        <f aca="false">'Master Pay Period'!F31</f>
        <v>0</v>
      </c>
      <c r="G31" s="277" t="n">
        <f aca="false">'Master Pay Period'!G31</f>
        <v>0</v>
      </c>
      <c r="H31" s="277" t="n">
        <f aca="false">'Master Pay Period'!H31</f>
        <v>0</v>
      </c>
      <c r="I31" s="279" t="n">
        <f aca="false">'Master Pay Period'!I31</f>
        <v>1</v>
      </c>
      <c r="J31" s="280" t="n">
        <f aca="false">K31/80</f>
        <v>1</v>
      </c>
      <c r="K31" s="281" t="n">
        <f aca="false">SUM(M31:S31,U31:AA31)*E31</f>
        <v>80</v>
      </c>
      <c r="L31" s="290"/>
      <c r="M31" s="283" t="n">
        <f aca="false">'Master Pay Period'!M31</f>
        <v>1</v>
      </c>
      <c r="N31" s="283" t="n">
        <f aca="false">'Master Pay Period'!N31</f>
        <v>0</v>
      </c>
      <c r="O31" s="283" t="n">
        <f aca="false">'Master Pay Period'!O31</f>
        <v>1</v>
      </c>
      <c r="P31" s="283" t="n">
        <f aca="false">'Master Pay Period'!P31</f>
        <v>1</v>
      </c>
      <c r="Q31" s="283" t="n">
        <f aca="false">'Master Pay Period'!Q31</f>
        <v>1</v>
      </c>
      <c r="R31" s="283" t="n">
        <f aca="false">'Master Pay Period'!R31</f>
        <v>1</v>
      </c>
      <c r="S31" s="283" t="n">
        <f aca="false">'Master Pay Period'!S31</f>
        <v>0</v>
      </c>
      <c r="T31" s="284"/>
      <c r="U31" s="283" t="n">
        <f aca="false">'Master Pay Period'!U31</f>
        <v>0</v>
      </c>
      <c r="V31" s="283" t="n">
        <f aca="false">'Master Pay Period'!V31</f>
        <v>1</v>
      </c>
      <c r="W31" s="283" t="n">
        <f aca="false">'Master Pay Period'!W31</f>
        <v>1</v>
      </c>
      <c r="X31" s="283" t="n">
        <f aca="false">'Master Pay Period'!X31</f>
        <v>1</v>
      </c>
      <c r="Y31" s="283" t="n">
        <f aca="false">'Master Pay Period'!Y31</f>
        <v>1</v>
      </c>
      <c r="Z31" s="283" t="n">
        <f aca="false">'Master Pay Period'!Z31</f>
        <v>0</v>
      </c>
      <c r="AA31" s="283" t="n">
        <f aca="false">'Master Pay Period'!AA31</f>
        <v>1</v>
      </c>
      <c r="AB31" s="291"/>
      <c r="AC31" s="286"/>
      <c r="AD31" s="286"/>
      <c r="AE31" s="235"/>
      <c r="AF31" s="236"/>
      <c r="AG31" s="236"/>
      <c r="AH31" s="236"/>
      <c r="AI31" s="236"/>
      <c r="AJ31" s="236"/>
      <c r="AK31" s="272"/>
      <c r="AL31" s="238"/>
      <c r="AM31" s="273"/>
      <c r="AN31" s="235"/>
      <c r="AO31" s="295"/>
      <c r="AP31" s="296"/>
      <c r="AQ31" s="293"/>
      <c r="AR31" s="293"/>
      <c r="AS31" s="297"/>
      <c r="AT31" s="297"/>
      <c r="AU31" s="1"/>
      <c r="AV31" s="1"/>
      <c r="AW31" s="1"/>
      <c r="AX31" s="1"/>
      <c r="AY31" s="1"/>
      <c r="AZ31" s="1"/>
      <c r="BA31" s="1"/>
      <c r="BB31" s="1"/>
      <c r="BC31" s="1"/>
      <c r="BD31" s="1"/>
      <c r="BE31" s="286"/>
      <c r="BF31" s="286"/>
      <c r="BG31" s="286"/>
      <c r="BH31" s="174"/>
      <c r="BI31" s="294"/>
      <c r="BJ31" s="294"/>
      <c r="BK31" s="174"/>
      <c r="BL31" s="174"/>
      <c r="BM31" s="174"/>
      <c r="BN31" s="174"/>
      <c r="BO31" s="174"/>
      <c r="BP31" s="174"/>
      <c r="BQ31" s="174"/>
      <c r="BR31" s="174"/>
      <c r="BS31" s="174"/>
      <c r="BT31" s="174"/>
      <c r="BU31" s="174"/>
      <c r="BV31" s="174"/>
      <c r="BW31" s="174"/>
      <c r="BX31" s="174"/>
      <c r="BY31" s="174"/>
      <c r="BZ31" s="174"/>
      <c r="CA31" s="1"/>
      <c r="CB31" s="1"/>
      <c r="CC31" s="1"/>
      <c r="CD31" s="1"/>
      <c r="CE31" s="1"/>
      <c r="CF31" s="1"/>
      <c r="CG31" s="1"/>
      <c r="CH31" s="1"/>
      <c r="CI31" s="1"/>
      <c r="CJ31" s="1"/>
      <c r="CK31" s="1"/>
      <c r="CL31" s="174"/>
      <c r="CM31" s="174"/>
      <c r="CN31" s="174"/>
      <c r="CO31" s="174"/>
      <c r="CP31" s="174"/>
      <c r="CQ31" s="174"/>
      <c r="CR31" s="1"/>
      <c r="CS31" s="1"/>
      <c r="CT31" s="1"/>
      <c r="CU31" s="1"/>
      <c r="CV31" s="1"/>
      <c r="CW31" s="1"/>
      <c r="CX31" s="1"/>
      <c r="CY31" s="1"/>
      <c r="CZ31" s="1"/>
      <c r="DA31" s="1"/>
      <c r="DB31" s="1"/>
      <c r="DC31" s="1"/>
      <c r="DD31" s="1"/>
      <c r="DE31" s="1"/>
      <c r="DF31" s="1"/>
      <c r="DG31" s="1"/>
      <c r="DH31" s="1"/>
      <c r="DI31" s="1"/>
      <c r="DJ31" s="1"/>
      <c r="DK31" s="1"/>
      <c r="DL31" s="1"/>
      <c r="DM31" s="1"/>
      <c r="DN31" s="294"/>
      <c r="DO31" s="175"/>
      <c r="DP31" s="175"/>
      <c r="DQ31" s="175"/>
      <c r="DR31" s="175"/>
      <c r="DS31" s="175"/>
      <c r="DT31" s="175"/>
      <c r="DU31" s="175"/>
      <c r="DV31" s="175"/>
      <c r="DW31" s="175"/>
      <c r="DX31" s="175"/>
      <c r="DY31" s="175"/>
      <c r="DZ31" s="175"/>
      <c r="EA31" s="175"/>
      <c r="EB31" s="175"/>
      <c r="EC31" s="175"/>
      <c r="ED31" s="175"/>
      <c r="EE31" s="178"/>
      <c r="AMI31" s="1"/>
      <c r="AMJ31" s="1"/>
    </row>
    <row r="32" s="166" customFormat="true" ht="10.1" hidden="false" customHeight="true" outlineLevel="0" collapsed="false">
      <c r="A32" s="263"/>
      <c r="B32" s="0"/>
      <c r="C32" s="0"/>
      <c r="D32" s="188"/>
      <c r="E32" s="346"/>
      <c r="F32" s="266"/>
      <c r="G32" s="275"/>
      <c r="H32" s="286"/>
      <c r="I32" s="292"/>
      <c r="J32" s="298"/>
      <c r="K32" s="298"/>
      <c r="L32" s="257"/>
      <c r="M32" s="268"/>
      <c r="N32" s="268"/>
      <c r="O32" s="268"/>
      <c r="P32" s="268"/>
      <c r="Q32" s="268"/>
      <c r="R32" s="268"/>
      <c r="S32" s="268"/>
      <c r="T32" s="269"/>
      <c r="U32" s="268"/>
      <c r="V32" s="268"/>
      <c r="W32" s="268"/>
      <c r="X32" s="268"/>
      <c r="Y32" s="268"/>
      <c r="Z32" s="268"/>
      <c r="AA32" s="268"/>
      <c r="AB32" s="291"/>
      <c r="AC32" s="286"/>
      <c r="AD32" s="286"/>
      <c r="AE32" s="235"/>
      <c r="AF32" s="236"/>
      <c r="AG32" s="236"/>
      <c r="AH32" s="236"/>
      <c r="AI32" s="236"/>
      <c r="AJ32" s="236"/>
      <c r="AK32" s="272"/>
      <c r="AL32" s="238"/>
      <c r="AM32" s="273"/>
      <c r="AN32" s="235"/>
      <c r="AO32" s="295"/>
      <c r="AP32" s="296"/>
      <c r="AQ32" s="293"/>
      <c r="AR32" s="293"/>
      <c r="AS32" s="297"/>
      <c r="AT32" s="297"/>
      <c r="AU32" s="1"/>
      <c r="AV32" s="1"/>
      <c r="AW32" s="1"/>
      <c r="AX32" s="1"/>
      <c r="AY32" s="1"/>
      <c r="AZ32" s="1"/>
      <c r="BA32" s="1"/>
      <c r="BB32" s="1"/>
      <c r="BC32" s="1"/>
      <c r="BD32" s="1"/>
      <c r="BE32" s="286"/>
      <c r="BF32" s="286"/>
      <c r="BG32" s="286"/>
      <c r="BH32" s="174"/>
      <c r="BI32" s="294"/>
      <c r="BJ32" s="294"/>
      <c r="BK32" s="174"/>
      <c r="BL32" s="174"/>
      <c r="BM32" s="174"/>
      <c r="BN32" s="174"/>
      <c r="BO32" s="174"/>
      <c r="BP32" s="174"/>
      <c r="BQ32" s="174"/>
      <c r="BR32" s="174"/>
      <c r="BS32" s="174"/>
      <c r="BT32" s="174"/>
      <c r="BU32" s="174"/>
      <c r="BV32" s="174"/>
      <c r="BW32" s="174"/>
      <c r="BX32" s="174"/>
      <c r="BY32" s="174"/>
      <c r="BZ32" s="174"/>
      <c r="CA32" s="1"/>
      <c r="CB32" s="1"/>
      <c r="CC32" s="1"/>
      <c r="CD32" s="1"/>
      <c r="CE32" s="1"/>
      <c r="CF32" s="1"/>
      <c r="CG32" s="1"/>
      <c r="CH32" s="1"/>
      <c r="CI32" s="1"/>
      <c r="CJ32" s="1"/>
      <c r="CK32" s="1"/>
      <c r="CL32" s="174"/>
      <c r="CM32" s="174"/>
      <c r="CN32" s="174"/>
      <c r="CO32" s="174"/>
      <c r="CP32" s="174"/>
      <c r="CQ32" s="174"/>
      <c r="CR32" s="1"/>
      <c r="CS32" s="1"/>
      <c r="CT32" s="1"/>
      <c r="CU32" s="1"/>
      <c r="CV32" s="1"/>
      <c r="CW32" s="1"/>
      <c r="CX32" s="1"/>
      <c r="CY32" s="1"/>
      <c r="CZ32" s="1"/>
      <c r="DA32" s="1"/>
      <c r="DB32" s="1"/>
      <c r="DC32" s="1"/>
      <c r="DD32" s="1"/>
      <c r="DE32" s="1"/>
      <c r="DF32" s="1"/>
      <c r="DG32" s="1"/>
      <c r="DH32" s="1"/>
      <c r="DI32" s="1"/>
      <c r="DJ32" s="1"/>
      <c r="DK32" s="1"/>
      <c r="DL32" s="1"/>
      <c r="DM32" s="1"/>
      <c r="DN32" s="294"/>
      <c r="DO32" s="175"/>
      <c r="DP32" s="175"/>
      <c r="DQ32" s="175"/>
      <c r="DR32" s="175"/>
      <c r="DS32" s="175"/>
      <c r="DT32" s="175"/>
      <c r="DU32" s="175"/>
      <c r="DV32" s="175"/>
      <c r="DW32" s="175"/>
      <c r="DX32" s="175"/>
      <c r="DY32" s="175"/>
      <c r="DZ32" s="175"/>
      <c r="EA32" s="175"/>
      <c r="EB32" s="175"/>
      <c r="EC32" s="175"/>
      <c r="ED32" s="175"/>
      <c r="EE32" s="178"/>
      <c r="AMI32" s="1"/>
      <c r="AMJ32" s="1"/>
    </row>
    <row r="33" customFormat="false" ht="10.1" hidden="false" customHeight="true" outlineLevel="0" collapsed="false">
      <c r="A33" s="263"/>
      <c r="B33" s="264" t="n">
        <f aca="false">SUM(IF(M33="V",-E33),IF(N33="V",-E33),IF(O33="V",-E33),IF(P33="V",-E33),IF(Q33="V",-E33),IF(R33="V",-E33),IF(S33="V",-E33),IF(U33="V",-E33),IF(V33="V",-E33),IF(W33="V",-E33),IF(X33="V",-E33),IF(Y33="V",-E33),IF(Z33="V",-E33),IF(AA33="V",-E33),IF(M33="H",-E33),IF(N33="H",-E33),IF(O33="H",-E33),IF(P33="H",-E33),IF(Q33="H",-E33),IF(R33="H",-E33),IF(S33="H",-E33),IF(U33="H",-E33),IF(V33="H",-E33),IF(W33="H",-E33),IF(X33="H",-E33),IF(Y33="H",-E33),IF(Z33="H",-E33),IF(AA33="H",-E33))</f>
        <v>0</v>
      </c>
      <c r="C33" s="264" t="n">
        <f aca="false">SUM(IF(M33="S",-E33),IF(N33="S",-E33),IF(O33="S",-E33),IF(P33="S",-E33),IF(Q33="S",-E33),IF(R33="S",-E33),IF(S33="S",-E33),IF(U33="S",-E33),IF(V33="S",-E33),IF(W33="S",-E33),IF(X33="S",-E33),IF(Y33="S",-E33),IF(Z33="S",-E33),IF(AA33="S",-E33))</f>
        <v>0</v>
      </c>
      <c r="D33" s="188" t="n">
        <f aca="false">(I33*80)-(K33-(B33+C33))</f>
        <v>0</v>
      </c>
      <c r="E33" s="346" t="n">
        <f aca="false">'Master Pay Period'!E33</f>
        <v>8</v>
      </c>
      <c r="F33" s="276" t="n">
        <f aca="false">'Master Pay Period'!F33</f>
        <v>0</v>
      </c>
      <c r="G33" s="277" t="n">
        <f aca="false">'Master Pay Period'!G33</f>
        <v>0</v>
      </c>
      <c r="H33" s="277" t="n">
        <f aca="false">'Master Pay Period'!H33</f>
        <v>0</v>
      </c>
      <c r="I33" s="279" t="n">
        <f aca="false">'Master Pay Period'!I33</f>
        <v>0.4</v>
      </c>
      <c r="J33" s="280" t="n">
        <f aca="false">K33/80</f>
        <v>0.4</v>
      </c>
      <c r="K33" s="299" t="n">
        <f aca="false">SUM(M33:S33,U33:AA33)*E33</f>
        <v>32</v>
      </c>
      <c r="L33" s="290"/>
      <c r="M33" s="283" t="n">
        <f aca="false">'Master Pay Period'!M33</f>
        <v>0</v>
      </c>
      <c r="N33" s="283" t="n">
        <f aca="false">'Master Pay Period'!N33</f>
        <v>1</v>
      </c>
      <c r="O33" s="283" t="n">
        <f aca="false">'Master Pay Period'!O33</f>
        <v>0</v>
      </c>
      <c r="P33" s="283" t="n">
        <f aca="false">'Master Pay Period'!P33</f>
        <v>0</v>
      </c>
      <c r="Q33" s="283" t="n">
        <f aca="false">'Master Pay Period'!Q33</f>
        <v>0</v>
      </c>
      <c r="R33" s="283" t="n">
        <f aca="false">'Master Pay Period'!R33</f>
        <v>0</v>
      </c>
      <c r="S33" s="283" t="n">
        <f aca="false">'Master Pay Period'!S33</f>
        <v>1</v>
      </c>
      <c r="T33" s="284"/>
      <c r="U33" s="283" t="n">
        <f aca="false">'Master Pay Period'!U33</f>
        <v>1</v>
      </c>
      <c r="V33" s="283" t="n">
        <f aca="false">'Master Pay Period'!V33</f>
        <v>0</v>
      </c>
      <c r="W33" s="283" t="n">
        <f aca="false">'Master Pay Period'!W33</f>
        <v>0</v>
      </c>
      <c r="X33" s="283" t="n">
        <f aca="false">'Master Pay Period'!X33</f>
        <v>0</v>
      </c>
      <c r="Y33" s="283" t="n">
        <f aca="false">'Master Pay Period'!Y33</f>
        <v>0</v>
      </c>
      <c r="Z33" s="283" t="n">
        <f aca="false">'Master Pay Period'!Z33</f>
        <v>1</v>
      </c>
      <c r="AA33" s="283" t="n">
        <f aca="false">'Master Pay Period'!AA33</f>
        <v>0</v>
      </c>
      <c r="AB33" s="291"/>
      <c r="AC33" s="286"/>
      <c r="AD33" s="286"/>
      <c r="AE33" s="235"/>
      <c r="AF33" s="236"/>
      <c r="AG33" s="236"/>
      <c r="AH33" s="236"/>
      <c r="AI33" s="236"/>
      <c r="AJ33" s="236"/>
      <c r="AK33" s="272"/>
      <c r="AL33" s="238"/>
      <c r="AM33" s="273"/>
      <c r="AN33" s="235"/>
      <c r="AP33" s="169"/>
      <c r="AR33" s="171"/>
      <c r="AT33" s="172"/>
      <c r="AU33" s="1"/>
      <c r="AV33" s="1"/>
      <c r="AW33" s="1"/>
      <c r="AX33" s="1"/>
      <c r="AY33" s="1"/>
      <c r="AZ33" s="1"/>
      <c r="BA33" s="1"/>
      <c r="BB33" s="1"/>
      <c r="BC33" s="1"/>
      <c r="BD33" s="1"/>
      <c r="BE33" s="286"/>
      <c r="BF33" s="286"/>
      <c r="BG33" s="286"/>
      <c r="BH33" s="174"/>
      <c r="BI33" s="294"/>
      <c r="BJ33" s="294"/>
      <c r="BK33" s="174"/>
      <c r="DN33" s="294"/>
      <c r="EE33" s="178"/>
    </row>
    <row r="34" s="166" customFormat="true" ht="10.1" hidden="false" customHeight="true" outlineLevel="0" collapsed="false">
      <c r="A34" s="263"/>
      <c r="B34" s="0"/>
      <c r="C34" s="0"/>
      <c r="D34" s="188"/>
      <c r="E34" s="346"/>
      <c r="F34" s="266"/>
      <c r="G34" s="177"/>
      <c r="H34" s="286"/>
      <c r="I34" s="292"/>
      <c r="J34" s="298"/>
      <c r="K34" s="298"/>
      <c r="L34" s="257"/>
      <c r="M34" s="268"/>
      <c r="N34" s="268"/>
      <c r="O34" s="268"/>
      <c r="P34" s="268"/>
      <c r="Q34" s="268"/>
      <c r="R34" s="268"/>
      <c r="S34" s="268"/>
      <c r="T34" s="269"/>
      <c r="U34" s="268"/>
      <c r="V34" s="268"/>
      <c r="W34" s="268"/>
      <c r="X34" s="268"/>
      <c r="Y34" s="268"/>
      <c r="Z34" s="268"/>
      <c r="AA34" s="268"/>
      <c r="AB34" s="291"/>
      <c r="AC34" s="286"/>
      <c r="AD34" s="286"/>
      <c r="AE34" s="235"/>
      <c r="AF34" s="236"/>
      <c r="AG34" s="236"/>
      <c r="AH34" s="236"/>
      <c r="AI34" s="236"/>
      <c r="AJ34" s="236"/>
      <c r="AK34" s="272"/>
      <c r="AL34" s="238"/>
      <c r="AM34" s="273"/>
      <c r="AN34" s="235"/>
      <c r="AO34" s="295"/>
      <c r="AP34" s="296"/>
      <c r="AQ34" s="293"/>
      <c r="AR34" s="293"/>
      <c r="AS34" s="297"/>
      <c r="AT34" s="297"/>
      <c r="AU34" s="1"/>
      <c r="AV34" s="1"/>
      <c r="AW34" s="1"/>
      <c r="AX34" s="1"/>
      <c r="AY34" s="1"/>
      <c r="AZ34" s="1"/>
      <c r="BA34" s="1"/>
      <c r="BB34" s="1"/>
      <c r="BC34" s="1"/>
      <c r="BD34" s="1"/>
      <c r="BE34" s="286"/>
      <c r="BF34" s="286"/>
      <c r="BG34" s="286"/>
      <c r="BH34" s="174"/>
      <c r="BI34" s="294"/>
      <c r="BJ34" s="294"/>
      <c r="BK34" s="174"/>
      <c r="BL34" s="174"/>
      <c r="BM34" s="174"/>
      <c r="BN34" s="174"/>
      <c r="BO34" s="174"/>
      <c r="BP34" s="174"/>
      <c r="BQ34" s="174"/>
      <c r="BR34" s="174"/>
      <c r="BS34" s="174"/>
      <c r="BT34" s="174"/>
      <c r="BU34" s="174"/>
      <c r="BV34" s="174"/>
      <c r="BW34" s="174"/>
      <c r="BX34" s="174"/>
      <c r="BY34" s="174"/>
      <c r="BZ34" s="174"/>
      <c r="CA34" s="1"/>
      <c r="CB34" s="1"/>
      <c r="CC34" s="1"/>
      <c r="CD34" s="1"/>
      <c r="CE34" s="1"/>
      <c r="CF34" s="1"/>
      <c r="CG34" s="1"/>
      <c r="CH34" s="1"/>
      <c r="CI34" s="1"/>
      <c r="CJ34" s="1"/>
      <c r="CK34" s="1"/>
      <c r="CL34" s="174"/>
      <c r="CM34" s="174"/>
      <c r="CN34" s="174"/>
      <c r="CO34" s="174"/>
      <c r="CP34" s="174"/>
      <c r="CQ34" s="174"/>
      <c r="CR34" s="1"/>
      <c r="CS34" s="1"/>
      <c r="CT34" s="1"/>
      <c r="CU34" s="1"/>
      <c r="CV34" s="1"/>
      <c r="CW34" s="1"/>
      <c r="CX34" s="1"/>
      <c r="CY34" s="1"/>
      <c r="CZ34" s="1"/>
      <c r="DA34" s="1"/>
      <c r="DB34" s="1"/>
      <c r="DC34" s="1"/>
      <c r="DD34" s="1"/>
      <c r="DE34" s="1"/>
      <c r="DF34" s="1"/>
      <c r="DG34" s="1"/>
      <c r="DH34" s="1"/>
      <c r="DI34" s="1"/>
      <c r="DJ34" s="1"/>
      <c r="DK34" s="1"/>
      <c r="DL34" s="1"/>
      <c r="DM34" s="1"/>
      <c r="DN34" s="294"/>
      <c r="DO34" s="175"/>
      <c r="DP34" s="175"/>
      <c r="DQ34" s="175"/>
      <c r="DR34" s="175"/>
      <c r="DS34" s="175"/>
      <c r="DT34" s="175"/>
      <c r="DU34" s="175"/>
      <c r="DV34" s="175"/>
      <c r="DW34" s="175"/>
      <c r="DX34" s="175"/>
      <c r="DY34" s="175"/>
      <c r="DZ34" s="175"/>
      <c r="EA34" s="175"/>
      <c r="EB34" s="175"/>
      <c r="EC34" s="175"/>
      <c r="ED34" s="175"/>
      <c r="EE34" s="178"/>
      <c r="AMI34" s="1"/>
      <c r="AMJ34" s="1"/>
    </row>
    <row r="35" s="166" customFormat="true" ht="10.1" hidden="false" customHeight="true" outlineLevel="0" collapsed="false">
      <c r="A35" s="263"/>
      <c r="B35" s="264" t="n">
        <f aca="false">SUM(IF(M35="V",-E35),IF(N35="V",-E35),IF(O35="V",-E35),IF(P35="V",-E35),IF(Q35="V",-E35),IF(R35="V",-E35),IF(S35="V",-E35),IF(U35="V",-E35),IF(V35="V",-E35),IF(W35="V",-E35),IF(X35="V",-E35),IF(Y35="V",-E35),IF(Z35="V",-E35),IF(AA35="V",-E35),IF(M35="H",-E35),IF(N35="H",-E35),IF(O35="H",-E35),IF(P35="H",-E35),IF(Q35="H",-E35),IF(R35="H",-E35),IF(S35="H",-E35),IF(U35="H",-E35),IF(V35="H",-E35),IF(W35="H",-E35),IF(X35="H",-E35),IF(Y35="H",-E35),IF(Z35="H",-E35),IF(AA35="H",-E35))</f>
        <v>0</v>
      </c>
      <c r="C35" s="264" t="n">
        <f aca="false">SUM(IF(M35="S",-E35),IF(N35="S",-E35),IF(O35="S",-E35),IF(P35="S",-E35),IF(Q35="S",-E35),IF(R35="S",-E35),IF(S35="S",-E35),IF(U35="S",-E35),IF(V35="S",-E35),IF(W35="S",-E35),IF(X35="S",-E35),IF(Y35="S",-E35),IF(Z35="S",-E35),IF(AA35="S",-E35))</f>
        <v>0</v>
      </c>
      <c r="D35" s="188" t="n">
        <f aca="false">(I35*80)-(K35-(B35+C35))</f>
        <v>0</v>
      </c>
      <c r="E35" s="346" t="n">
        <f aca="false">'Master Pay Period'!E35</f>
        <v>8</v>
      </c>
      <c r="F35" s="276" t="n">
        <f aca="false">'Master Pay Period'!F35</f>
        <v>0</v>
      </c>
      <c r="G35" s="277" t="n">
        <f aca="false">'Master Pay Period'!G35</f>
        <v>0</v>
      </c>
      <c r="H35" s="277" t="n">
        <f aca="false">'Master Pay Period'!H35</f>
        <v>0</v>
      </c>
      <c r="I35" s="279" t="n">
        <f aca="false">'Master Pay Period'!I35</f>
        <v>0</v>
      </c>
      <c r="J35" s="280" t="n">
        <f aca="false">K35/80</f>
        <v>0</v>
      </c>
      <c r="K35" s="299" t="n">
        <f aca="false">SUM(M35:S35,U35:AA35)*E35</f>
        <v>0</v>
      </c>
      <c r="L35" s="290"/>
      <c r="M35" s="283" t="n">
        <f aca="false">'Master Pay Period'!M35</f>
        <v>0</v>
      </c>
      <c r="N35" s="283" t="n">
        <f aca="false">'Master Pay Period'!N35</f>
        <v>0</v>
      </c>
      <c r="O35" s="283" t="n">
        <f aca="false">'Master Pay Period'!O35</f>
        <v>0</v>
      </c>
      <c r="P35" s="283" t="n">
        <f aca="false">'Master Pay Period'!P35</f>
        <v>0</v>
      </c>
      <c r="Q35" s="283" t="n">
        <f aca="false">'Master Pay Period'!Q35</f>
        <v>0</v>
      </c>
      <c r="R35" s="283" t="n">
        <f aca="false">'Master Pay Period'!R35</f>
        <v>0</v>
      </c>
      <c r="S35" s="283" t="n">
        <f aca="false">'Master Pay Period'!S35</f>
        <v>0</v>
      </c>
      <c r="T35" s="284"/>
      <c r="U35" s="283" t="n">
        <f aca="false">'Master Pay Period'!U35</f>
        <v>0</v>
      </c>
      <c r="V35" s="283" t="n">
        <f aca="false">'Master Pay Period'!V35</f>
        <v>0</v>
      </c>
      <c r="W35" s="283" t="n">
        <f aca="false">'Master Pay Period'!W35</f>
        <v>0</v>
      </c>
      <c r="X35" s="283" t="n">
        <f aca="false">'Master Pay Period'!X35</f>
        <v>0</v>
      </c>
      <c r="Y35" s="283" t="n">
        <f aca="false">'Master Pay Period'!Y35</f>
        <v>0</v>
      </c>
      <c r="Z35" s="283" t="n">
        <f aca="false">'Master Pay Period'!Z35</f>
        <v>0</v>
      </c>
      <c r="AA35" s="283" t="n">
        <f aca="false">'Master Pay Period'!AA35</f>
        <v>0</v>
      </c>
      <c r="AB35" s="291"/>
      <c r="AC35" s="286"/>
      <c r="AD35" s="286"/>
      <c r="AE35" s="235"/>
      <c r="AF35" s="236"/>
      <c r="AG35" s="236"/>
      <c r="AH35" s="236"/>
      <c r="AI35" s="236"/>
      <c r="AJ35" s="236"/>
      <c r="AK35" s="272"/>
      <c r="AL35" s="238"/>
      <c r="AM35" s="273"/>
      <c r="AN35" s="235"/>
      <c r="AO35" s="295"/>
      <c r="AP35" s="296"/>
      <c r="AQ35" s="293"/>
      <c r="AR35" s="293"/>
      <c r="AS35" s="297"/>
      <c r="AT35" s="297"/>
      <c r="AU35" s="1"/>
      <c r="AV35" s="1"/>
      <c r="AW35" s="1"/>
      <c r="AX35" s="1"/>
      <c r="AY35" s="1"/>
      <c r="AZ35" s="1"/>
      <c r="BA35" s="1"/>
      <c r="BB35" s="1"/>
      <c r="BC35" s="1"/>
      <c r="BD35" s="1"/>
      <c r="BE35" s="286"/>
      <c r="BF35" s="286"/>
      <c r="BG35" s="286"/>
      <c r="BH35" s="174"/>
      <c r="BI35" s="294"/>
      <c r="BJ35" s="294"/>
      <c r="BK35" s="174"/>
      <c r="BL35" s="174"/>
      <c r="BM35" s="174"/>
      <c r="BN35" s="174"/>
      <c r="BO35" s="174"/>
      <c r="BP35" s="174"/>
      <c r="BQ35" s="174"/>
      <c r="BR35" s="174"/>
      <c r="BS35" s="174"/>
      <c r="BT35" s="174"/>
      <c r="BU35" s="174"/>
      <c r="BV35" s="174"/>
      <c r="BW35" s="174"/>
      <c r="BX35" s="174"/>
      <c r="BY35" s="174"/>
      <c r="BZ35" s="174"/>
      <c r="CA35" s="1"/>
      <c r="CB35" s="1"/>
      <c r="CC35" s="1"/>
      <c r="CD35" s="1"/>
      <c r="CE35" s="1"/>
      <c r="CF35" s="1"/>
      <c r="CG35" s="1"/>
      <c r="CH35" s="1"/>
      <c r="CI35" s="1"/>
      <c r="CJ35" s="1"/>
      <c r="CK35" s="1"/>
      <c r="CL35" s="174"/>
      <c r="CM35" s="174"/>
      <c r="CN35" s="174"/>
      <c r="CO35" s="174"/>
      <c r="CP35" s="174"/>
      <c r="CQ35" s="174"/>
      <c r="CR35" s="1"/>
      <c r="CS35" s="1"/>
      <c r="CT35" s="1"/>
      <c r="CU35" s="1"/>
      <c r="CV35" s="1"/>
      <c r="CW35" s="1"/>
      <c r="CX35" s="1"/>
      <c r="CY35" s="1"/>
      <c r="CZ35" s="1"/>
      <c r="DA35" s="1"/>
      <c r="DB35" s="1"/>
      <c r="DC35" s="1"/>
      <c r="DD35" s="1"/>
      <c r="DE35" s="1"/>
      <c r="DF35" s="1"/>
      <c r="DG35" s="1"/>
      <c r="DH35" s="1"/>
      <c r="DI35" s="1"/>
      <c r="DJ35" s="1"/>
      <c r="DK35" s="1"/>
      <c r="DL35" s="1"/>
      <c r="DM35" s="1"/>
      <c r="DN35" s="294"/>
      <c r="DO35" s="175"/>
      <c r="DP35" s="175"/>
      <c r="DQ35" s="175"/>
      <c r="DR35" s="175"/>
      <c r="DS35" s="175"/>
      <c r="DT35" s="175"/>
      <c r="DU35" s="175"/>
      <c r="DV35" s="175"/>
      <c r="DW35" s="175"/>
      <c r="DX35" s="175"/>
      <c r="DY35" s="175"/>
      <c r="DZ35" s="175"/>
      <c r="EA35" s="175"/>
      <c r="EB35" s="175"/>
      <c r="EC35" s="175"/>
      <c r="ED35" s="175"/>
      <c r="EE35" s="178"/>
      <c r="AMI35" s="1"/>
      <c r="AMJ35" s="1"/>
    </row>
    <row r="36" customFormat="false" ht="10.1" hidden="false" customHeight="true" outlineLevel="0" collapsed="false">
      <c r="A36" s="263"/>
      <c r="B36" s="0"/>
      <c r="C36" s="0"/>
      <c r="D36" s="188"/>
      <c r="E36" s="346"/>
      <c r="F36" s="266"/>
      <c r="G36" s="177"/>
      <c r="H36" s="286"/>
      <c r="I36" s="292"/>
      <c r="J36" s="298"/>
      <c r="K36" s="186"/>
      <c r="L36" s="156"/>
      <c r="M36" s="268"/>
      <c r="N36" s="268"/>
      <c r="O36" s="268"/>
      <c r="P36" s="268"/>
      <c r="Q36" s="268"/>
      <c r="R36" s="268"/>
      <c r="S36" s="268"/>
      <c r="T36" s="269"/>
      <c r="U36" s="268"/>
      <c r="V36" s="268"/>
      <c r="W36" s="268"/>
      <c r="X36" s="268"/>
      <c r="Y36" s="268"/>
      <c r="Z36" s="268"/>
      <c r="AA36" s="268"/>
      <c r="AB36" s="291"/>
      <c r="AC36" s="241"/>
      <c r="AD36" s="241"/>
      <c r="AE36" s="235"/>
      <c r="AF36" s="236"/>
      <c r="AG36" s="236"/>
      <c r="AH36" s="236"/>
      <c r="AI36" s="236"/>
      <c r="AJ36" s="236"/>
      <c r="AK36" s="272"/>
      <c r="AL36" s="238"/>
      <c r="AM36" s="273"/>
      <c r="AN36" s="235"/>
      <c r="AP36" s="169"/>
      <c r="AR36" s="171"/>
      <c r="AT36" s="172"/>
      <c r="AU36" s="1"/>
      <c r="AV36" s="1"/>
      <c r="AW36" s="1"/>
      <c r="AX36" s="1"/>
      <c r="AY36" s="1"/>
      <c r="AZ36" s="1"/>
      <c r="BA36" s="1"/>
      <c r="BB36" s="1"/>
      <c r="BC36" s="1"/>
      <c r="BD36" s="1"/>
      <c r="BE36" s="241"/>
      <c r="BF36" s="241"/>
      <c r="BG36" s="241"/>
      <c r="BH36" s="174"/>
      <c r="BI36" s="294"/>
      <c r="BJ36" s="294"/>
      <c r="BK36" s="174"/>
      <c r="DN36" s="294"/>
    </row>
    <row r="37" s="166" customFormat="true" ht="10.1" hidden="false" customHeight="true" outlineLevel="0" collapsed="false">
      <c r="A37" s="263"/>
      <c r="B37" s="264" t="n">
        <f aca="false">SUM(IF(M37="V",-E37),IF(N37="V",-E37),IF(O37="V",-E37),IF(P37="V",-E37),IF(Q37="V",-E37),IF(R37="V",-E37),IF(S37="V",-E37),IF(U37="V",-E37),IF(V37="V",-E37),IF(W37="V",-E37),IF(X37="V",-E37),IF(Y37="V",-E37),IF(Z37="V",-E37),IF(AA37="V",-E37),IF(M37="H",-E37),IF(N37="H",-E37),IF(O37="H",-E37),IF(P37="H",-E37),IF(Q37="H",-E37),IF(R37="H",-E37),IF(S37="H",-E37),IF(U37="H",-E37),IF(V37="H",-E37),IF(W37="H",-E37),IF(X37="H",-E37),IF(Y37="H",-E37),IF(Z37="H",-E37),IF(AA37="H",-E37))</f>
        <v>0</v>
      </c>
      <c r="C37" s="264" t="n">
        <f aca="false">SUM(IF(M37="S",-E37),IF(N37="S",-E37),IF(O37="S",-E37),IF(P37="S",-E37),IF(Q37="S",-E37),IF(R37="S",-E37),IF(S37="S",-E37),IF(U37="S",-E37),IF(V37="S",-E37),IF(W37="S",-E37),IF(X37="S",-E37),IF(Y37="S",-E37),IF(Z37="S",-E37),IF(AA37="S",-E37))</f>
        <v>0</v>
      </c>
      <c r="D37" s="188" t="n">
        <f aca="false">(I37*80)-(K37-(B37+C37))</f>
        <v>0</v>
      </c>
      <c r="E37" s="346" t="n">
        <f aca="false">'Master Pay Period'!E37</f>
        <v>8</v>
      </c>
      <c r="F37" s="276" t="n">
        <f aca="false">'Master Pay Period'!F37</f>
        <v>0</v>
      </c>
      <c r="G37" s="277" t="n">
        <f aca="false">'Master Pay Period'!G37</f>
        <v>0</v>
      </c>
      <c r="H37" s="277" t="n">
        <f aca="false">'Master Pay Period'!H37</f>
        <v>0</v>
      </c>
      <c r="I37" s="279" t="n">
        <f aca="false">'Master Pay Period'!I37</f>
        <v>0</v>
      </c>
      <c r="J37" s="280" t="n">
        <f aca="false">K37/80</f>
        <v>0</v>
      </c>
      <c r="K37" s="299" t="n">
        <f aca="false">SUM(M37:S37,U37:AA37)*E37</f>
        <v>0</v>
      </c>
      <c r="L37" s="290"/>
      <c r="M37" s="283" t="n">
        <f aca="false">'Master Pay Period'!M37</f>
        <v>0</v>
      </c>
      <c r="N37" s="283" t="n">
        <f aca="false">'Master Pay Period'!N37</f>
        <v>0</v>
      </c>
      <c r="O37" s="283" t="n">
        <f aca="false">'Master Pay Period'!O37</f>
        <v>0</v>
      </c>
      <c r="P37" s="283" t="n">
        <f aca="false">'Master Pay Period'!P37</f>
        <v>0</v>
      </c>
      <c r="Q37" s="283" t="n">
        <f aca="false">'Master Pay Period'!Q37</f>
        <v>0</v>
      </c>
      <c r="R37" s="283" t="n">
        <f aca="false">'Master Pay Period'!R37</f>
        <v>0</v>
      </c>
      <c r="S37" s="283" t="n">
        <f aca="false">'Master Pay Period'!S37</f>
        <v>0</v>
      </c>
      <c r="T37" s="284"/>
      <c r="U37" s="283" t="n">
        <f aca="false">'Master Pay Period'!U37</f>
        <v>0</v>
      </c>
      <c r="V37" s="283" t="n">
        <f aca="false">'Master Pay Period'!V37</f>
        <v>0</v>
      </c>
      <c r="W37" s="283" t="n">
        <f aca="false">'Master Pay Period'!W37</f>
        <v>0</v>
      </c>
      <c r="X37" s="283" t="n">
        <f aca="false">'Master Pay Period'!X37</f>
        <v>0</v>
      </c>
      <c r="Y37" s="283" t="n">
        <f aca="false">'Master Pay Period'!Y37</f>
        <v>0</v>
      </c>
      <c r="Z37" s="283" t="n">
        <f aca="false">'Master Pay Period'!Z37</f>
        <v>0</v>
      </c>
      <c r="AA37" s="283" t="n">
        <f aca="false">'Master Pay Period'!AA37</f>
        <v>0</v>
      </c>
      <c r="AB37" s="275"/>
      <c r="AC37" s="241"/>
      <c r="AD37" s="241"/>
      <c r="AE37" s="235"/>
      <c r="AF37" s="236"/>
      <c r="AG37" s="236"/>
      <c r="AH37" s="236"/>
      <c r="AI37" s="236"/>
      <c r="AJ37" s="236"/>
      <c r="AK37" s="272"/>
      <c r="AL37" s="238"/>
      <c r="AM37" s="273"/>
      <c r="AN37" s="235"/>
      <c r="AO37" s="295"/>
      <c r="AP37" s="296"/>
      <c r="AQ37" s="293"/>
      <c r="AR37" s="293"/>
      <c r="AS37" s="297"/>
      <c r="AT37" s="297"/>
      <c r="AU37" s="1"/>
      <c r="AV37" s="1"/>
      <c r="AW37" s="1"/>
      <c r="AX37" s="1"/>
      <c r="AY37" s="1"/>
      <c r="AZ37" s="1"/>
      <c r="BA37" s="1"/>
      <c r="BB37" s="1"/>
      <c r="BC37" s="1"/>
      <c r="BD37" s="1"/>
      <c r="BE37" s="241"/>
      <c r="BF37" s="241"/>
      <c r="BG37" s="241"/>
      <c r="BH37" s="174"/>
      <c r="BI37" s="294"/>
      <c r="BJ37" s="294"/>
      <c r="BK37" s="174"/>
      <c r="BL37" s="174"/>
      <c r="BM37" s="174"/>
      <c r="BN37" s="174"/>
      <c r="BO37" s="174"/>
      <c r="BP37" s="174"/>
      <c r="BQ37" s="174"/>
      <c r="BR37" s="174"/>
      <c r="BS37" s="174"/>
      <c r="BT37" s="174"/>
      <c r="BU37" s="174"/>
      <c r="BV37" s="174"/>
      <c r="BW37" s="174"/>
      <c r="BX37" s="174"/>
      <c r="BY37" s="174"/>
      <c r="BZ37" s="174"/>
      <c r="CA37" s="1"/>
      <c r="CB37" s="1"/>
      <c r="CC37" s="1"/>
      <c r="CD37" s="1"/>
      <c r="CE37" s="1"/>
      <c r="CF37" s="1"/>
      <c r="CG37" s="1"/>
      <c r="CH37" s="1"/>
      <c r="CI37" s="1"/>
      <c r="CJ37" s="1"/>
      <c r="CK37" s="1"/>
      <c r="CL37" s="174"/>
      <c r="CM37" s="174"/>
      <c r="CN37" s="174"/>
      <c r="CO37" s="174"/>
      <c r="CP37" s="174"/>
      <c r="CQ37" s="174"/>
      <c r="CR37" s="1"/>
      <c r="CS37" s="1"/>
      <c r="CT37" s="1"/>
      <c r="CU37" s="1"/>
      <c r="CV37" s="1"/>
      <c r="CW37" s="1"/>
      <c r="CX37" s="1"/>
      <c r="CY37" s="1"/>
      <c r="CZ37" s="1"/>
      <c r="DA37" s="1"/>
      <c r="DB37" s="1"/>
      <c r="DC37" s="1"/>
      <c r="DD37" s="1"/>
      <c r="DE37" s="1"/>
      <c r="DF37" s="1"/>
      <c r="DG37" s="1"/>
      <c r="DH37" s="1"/>
      <c r="DI37" s="1"/>
      <c r="DJ37" s="1"/>
      <c r="DK37" s="1"/>
      <c r="DL37" s="1"/>
      <c r="DM37" s="1"/>
      <c r="DN37" s="294"/>
      <c r="DO37" s="175"/>
      <c r="DP37" s="175"/>
      <c r="DQ37" s="175"/>
      <c r="DR37" s="175"/>
      <c r="DS37" s="175"/>
      <c r="DT37" s="175"/>
      <c r="DU37" s="175"/>
      <c r="DV37" s="175"/>
      <c r="DW37" s="175"/>
      <c r="DX37" s="175"/>
      <c r="DY37" s="175"/>
      <c r="DZ37" s="175"/>
      <c r="EA37" s="175"/>
      <c r="EB37" s="175"/>
      <c r="EC37" s="175"/>
      <c r="ED37" s="175"/>
      <c r="AMI37" s="1"/>
      <c r="AMJ37" s="1"/>
    </row>
    <row r="38" customFormat="false" ht="10.1" hidden="false" customHeight="true" outlineLevel="0" collapsed="false">
      <c r="A38" s="263"/>
      <c r="B38" s="0"/>
      <c r="C38" s="0"/>
      <c r="D38" s="188"/>
      <c r="E38" s="346"/>
      <c r="F38" s="266"/>
      <c r="G38" s="177"/>
      <c r="H38" s="286"/>
      <c r="I38" s="292"/>
      <c r="J38" s="186"/>
      <c r="K38" s="298"/>
      <c r="L38" s="257"/>
      <c r="M38" s="268"/>
      <c r="N38" s="268"/>
      <c r="O38" s="268"/>
      <c r="P38" s="268"/>
      <c r="Q38" s="268"/>
      <c r="R38" s="268"/>
      <c r="S38" s="268"/>
      <c r="T38" s="269"/>
      <c r="U38" s="268"/>
      <c r="V38" s="268"/>
      <c r="W38" s="268"/>
      <c r="X38" s="268"/>
      <c r="Y38" s="268"/>
      <c r="Z38" s="268"/>
      <c r="AA38" s="268"/>
      <c r="AB38" s="291"/>
      <c r="AC38" s="241"/>
      <c r="AD38" s="241"/>
      <c r="AE38" s="235"/>
      <c r="AF38" s="236"/>
      <c r="AG38" s="236"/>
      <c r="AH38" s="236"/>
      <c r="AI38" s="236"/>
      <c r="AJ38" s="236"/>
      <c r="AK38" s="272"/>
      <c r="AL38" s="238"/>
      <c r="AM38" s="273"/>
      <c r="AN38" s="235"/>
      <c r="AP38" s="169"/>
      <c r="AR38" s="171"/>
      <c r="AT38" s="172"/>
      <c r="AU38" s="1"/>
      <c r="AV38" s="1"/>
      <c r="AW38" s="1"/>
      <c r="AX38" s="1"/>
      <c r="AY38" s="1"/>
      <c r="AZ38" s="1"/>
      <c r="BA38" s="1"/>
      <c r="BB38" s="1"/>
      <c r="BC38" s="1"/>
      <c r="BD38" s="1"/>
      <c r="BE38" s="241"/>
      <c r="BF38" s="241"/>
      <c r="BG38" s="241"/>
      <c r="BH38" s="174"/>
      <c r="BI38" s="294"/>
      <c r="BJ38" s="294"/>
      <c r="BK38" s="174"/>
      <c r="DN38" s="294"/>
    </row>
    <row r="39" customFormat="false" ht="10.1" hidden="false" customHeight="true" outlineLevel="0" collapsed="false">
      <c r="A39" s="263"/>
      <c r="B39" s="264" t="n">
        <f aca="false">SUM(IF(M39="V",-E39),IF(N39="V",-E39),IF(O39="V",-E39),IF(P39="V",-E39),IF(Q39="V",-E39),IF(R39="V",-E39),IF(S39="V",-E39),IF(U39="V",-E39),IF(V39="V",-E39),IF(W39="V",-E39),IF(X39="V",-E39),IF(Y39="V",-E39),IF(Z39="V",-E39),IF(AA39="V",-E39),IF(M39="H",-E39),IF(N39="H",-E39),IF(O39="H",-E39),IF(P39="H",-E39),IF(Q39="H",-E39),IF(R39="H",-E39),IF(S39="H",-E39),IF(U39="H",-E39),IF(V39="H",-E39),IF(W39="H",-E39),IF(X39="H",-E39),IF(Y39="H",-E39),IF(Z39="H",-E39),IF(AA39="H",-E39))</f>
        <v>0</v>
      </c>
      <c r="C39" s="264" t="n">
        <f aca="false">SUM(IF(M39="S",-E39),IF(N39="S",-E39),IF(O39="S",-E39),IF(P39="S",-E39),IF(Q39="S",-E39),IF(R39="S",-E39),IF(S39="S",-E39),IF(U39="S",-E39),IF(V39="S",-E39),IF(W39="S",-E39),IF(X39="S",-E39),IF(Y39="S",-E39),IF(Z39="S",-E39),IF(AA39="S",-E39))</f>
        <v>0</v>
      </c>
      <c r="D39" s="188" t="n">
        <f aca="false">(I39*80)-(K39-(B39+C39))</f>
        <v>0</v>
      </c>
      <c r="E39" s="346" t="n">
        <f aca="false">'Master Pay Period'!E39</f>
        <v>8</v>
      </c>
      <c r="F39" s="276" t="n">
        <f aca="false">'Master Pay Period'!F39</f>
        <v>0</v>
      </c>
      <c r="G39" s="277" t="n">
        <f aca="false">'Master Pay Period'!G39</f>
        <v>0</v>
      </c>
      <c r="H39" s="277" t="n">
        <f aca="false">'Master Pay Period'!H39</f>
        <v>0</v>
      </c>
      <c r="I39" s="279" t="n">
        <f aca="false">'Master Pay Period'!I39</f>
        <v>0</v>
      </c>
      <c r="J39" s="280" t="n">
        <f aca="false">K39/80</f>
        <v>0</v>
      </c>
      <c r="K39" s="299" t="n">
        <f aca="false">SUM(M39:S39,U39:AA39)*E39</f>
        <v>0</v>
      </c>
      <c r="L39" s="290"/>
      <c r="M39" s="283" t="n">
        <f aca="false">'Master Pay Period'!M39</f>
        <v>0</v>
      </c>
      <c r="N39" s="283" t="n">
        <f aca="false">'Master Pay Period'!N39</f>
        <v>0</v>
      </c>
      <c r="O39" s="283" t="n">
        <f aca="false">'Master Pay Period'!O39</f>
        <v>0</v>
      </c>
      <c r="P39" s="283" t="n">
        <f aca="false">'Master Pay Period'!P39</f>
        <v>0</v>
      </c>
      <c r="Q39" s="283" t="n">
        <f aca="false">'Master Pay Period'!Q39</f>
        <v>0</v>
      </c>
      <c r="R39" s="283" t="n">
        <f aca="false">'Master Pay Period'!R39</f>
        <v>0</v>
      </c>
      <c r="S39" s="283" t="n">
        <f aca="false">'Master Pay Period'!S39</f>
        <v>0</v>
      </c>
      <c r="T39" s="284"/>
      <c r="U39" s="283" t="n">
        <f aca="false">'Master Pay Period'!U39</f>
        <v>0</v>
      </c>
      <c r="V39" s="283" t="n">
        <f aca="false">'Master Pay Period'!V39</f>
        <v>0</v>
      </c>
      <c r="W39" s="283" t="n">
        <f aca="false">'Master Pay Period'!W39</f>
        <v>0</v>
      </c>
      <c r="X39" s="283" t="n">
        <f aca="false">'Master Pay Period'!X39</f>
        <v>0</v>
      </c>
      <c r="Y39" s="283" t="n">
        <f aca="false">'Master Pay Period'!Y39</f>
        <v>0</v>
      </c>
      <c r="Z39" s="283" t="n">
        <f aca="false">'Master Pay Period'!Z39</f>
        <v>0</v>
      </c>
      <c r="AA39" s="283" t="n">
        <f aca="false">'Master Pay Period'!AA39</f>
        <v>0</v>
      </c>
      <c r="AB39" s="300"/>
      <c r="AC39" s="241"/>
      <c r="AD39" s="241"/>
      <c r="AE39" s="235"/>
      <c r="AF39" s="236"/>
      <c r="AG39" s="236"/>
      <c r="AH39" s="236"/>
      <c r="AI39" s="236"/>
      <c r="AJ39" s="236"/>
      <c r="AK39" s="272"/>
      <c r="AL39" s="238"/>
      <c r="AM39" s="273"/>
      <c r="AN39" s="235"/>
      <c r="AP39" s="169"/>
      <c r="AR39" s="171"/>
      <c r="AT39" s="172"/>
      <c r="AU39" s="1"/>
      <c r="AV39" s="1"/>
      <c r="AW39" s="1"/>
      <c r="AX39" s="1"/>
      <c r="AY39" s="1"/>
      <c r="AZ39" s="1"/>
      <c r="BA39" s="1"/>
      <c r="BB39" s="1"/>
      <c r="BC39" s="1"/>
      <c r="BD39" s="1"/>
      <c r="BE39" s="241"/>
      <c r="BF39" s="241"/>
      <c r="BG39" s="241"/>
      <c r="BH39" s="174"/>
      <c r="BI39" s="294"/>
      <c r="BJ39" s="294"/>
      <c r="BK39" s="174"/>
      <c r="DN39" s="294"/>
      <c r="EF39" s="178"/>
      <c r="EG39" s="178"/>
      <c r="EH39" s="178"/>
      <c r="EI39" s="178"/>
      <c r="EJ39" s="178"/>
      <c r="EK39" s="178"/>
      <c r="EL39" s="178"/>
      <c r="EM39" s="165"/>
      <c r="EN39" s="165"/>
      <c r="EO39" s="165"/>
      <c r="EP39" s="165"/>
      <c r="EQ39" s="165"/>
      <c r="ER39" s="165"/>
      <c r="ES39" s="165"/>
      <c r="ET39" s="165"/>
      <c r="EU39" s="165"/>
      <c r="EV39" s="165"/>
      <c r="EW39" s="165"/>
      <c r="EX39" s="165"/>
      <c r="EY39" s="165"/>
      <c r="EZ39" s="165"/>
      <c r="FA39" s="165"/>
      <c r="FB39" s="165"/>
      <c r="FC39" s="165"/>
      <c r="FD39" s="165"/>
      <c r="FE39" s="165"/>
      <c r="FF39" s="165"/>
      <c r="FG39" s="165"/>
      <c r="FH39" s="165"/>
      <c r="FI39" s="165"/>
      <c r="FJ39" s="165"/>
      <c r="FK39" s="165"/>
      <c r="FL39" s="165"/>
      <c r="FM39" s="165"/>
      <c r="FN39" s="165"/>
      <c r="FO39" s="165"/>
      <c r="FP39" s="165"/>
      <c r="FQ39" s="165"/>
      <c r="FR39" s="165"/>
      <c r="FS39" s="165"/>
      <c r="FT39" s="165"/>
      <c r="FU39" s="165"/>
      <c r="FV39" s="165"/>
      <c r="FW39" s="165"/>
      <c r="FX39" s="165"/>
      <c r="FY39" s="165"/>
      <c r="FZ39" s="165"/>
      <c r="GA39" s="165"/>
      <c r="GB39" s="165"/>
      <c r="GC39" s="165"/>
      <c r="GD39" s="165"/>
      <c r="GE39" s="165"/>
      <c r="GF39" s="165"/>
      <c r="GG39" s="165"/>
      <c r="GH39" s="165"/>
      <c r="GI39" s="165"/>
      <c r="GJ39" s="165"/>
      <c r="GK39" s="165"/>
      <c r="GL39" s="165"/>
      <c r="GM39" s="165"/>
      <c r="GN39" s="165"/>
      <c r="GO39" s="165"/>
    </row>
    <row r="40" customFormat="false" ht="10.1" hidden="false" customHeight="true" outlineLevel="0" collapsed="false">
      <c r="A40" s="263"/>
      <c r="B40" s="0"/>
      <c r="C40" s="0"/>
      <c r="D40" s="188"/>
      <c r="E40" s="346"/>
      <c r="F40" s="266"/>
      <c r="G40" s="177"/>
      <c r="H40" s="286"/>
      <c r="I40" s="292"/>
      <c r="J40" s="186"/>
      <c r="K40" s="298"/>
      <c r="L40" s="257"/>
      <c r="M40" s="268"/>
      <c r="N40" s="268"/>
      <c r="O40" s="268"/>
      <c r="P40" s="268"/>
      <c r="Q40" s="268"/>
      <c r="R40" s="268"/>
      <c r="S40" s="268"/>
      <c r="T40" s="269"/>
      <c r="U40" s="268"/>
      <c r="V40" s="268"/>
      <c r="W40" s="268"/>
      <c r="X40" s="268"/>
      <c r="Y40" s="268"/>
      <c r="Z40" s="268"/>
      <c r="AA40" s="268"/>
      <c r="AB40" s="291"/>
      <c r="AC40" s="241"/>
      <c r="AD40" s="241"/>
      <c r="AE40" s="235"/>
      <c r="AF40" s="236"/>
      <c r="AG40" s="236"/>
      <c r="AH40" s="236"/>
      <c r="AI40" s="236"/>
      <c r="AJ40" s="236"/>
      <c r="AK40" s="272"/>
      <c r="AL40" s="238"/>
      <c r="AM40" s="273"/>
      <c r="AN40" s="235"/>
      <c r="AP40" s="169"/>
      <c r="AR40" s="171"/>
      <c r="AT40" s="172"/>
      <c r="AU40" s="1"/>
      <c r="AV40" s="1"/>
      <c r="AW40" s="1"/>
      <c r="AX40" s="1"/>
      <c r="AY40" s="1"/>
      <c r="AZ40" s="1"/>
      <c r="BA40" s="1"/>
      <c r="BB40" s="1"/>
      <c r="BC40" s="1"/>
      <c r="BD40" s="1"/>
      <c r="BE40" s="241"/>
      <c r="BF40" s="241"/>
      <c r="BG40" s="241"/>
      <c r="BH40" s="174"/>
      <c r="BI40" s="285"/>
      <c r="BJ40" s="285"/>
      <c r="BK40" s="174"/>
      <c r="DN40" s="285"/>
      <c r="EE40" s="178"/>
      <c r="EF40" s="178"/>
      <c r="EG40" s="178"/>
      <c r="EH40" s="178"/>
      <c r="EI40" s="178"/>
      <c r="EJ40" s="178"/>
      <c r="EK40" s="178"/>
      <c r="EL40" s="178"/>
      <c r="EM40" s="165"/>
      <c r="EN40" s="165"/>
      <c r="EO40" s="165"/>
      <c r="EP40" s="165"/>
      <c r="EQ40" s="165"/>
      <c r="ER40" s="165"/>
      <c r="ES40" s="165"/>
      <c r="ET40" s="165"/>
      <c r="EU40" s="165"/>
      <c r="EV40" s="165"/>
      <c r="EW40" s="165"/>
      <c r="EX40" s="165"/>
      <c r="EY40" s="165"/>
      <c r="EZ40" s="165"/>
      <c r="FA40" s="165"/>
      <c r="FB40" s="165"/>
      <c r="FC40" s="165"/>
      <c r="FD40" s="165"/>
      <c r="FE40" s="165"/>
      <c r="FF40" s="165"/>
      <c r="FG40" s="165"/>
      <c r="FH40" s="165"/>
      <c r="FI40" s="165"/>
      <c r="FJ40" s="165"/>
      <c r="FK40" s="165"/>
      <c r="FL40" s="165"/>
      <c r="FM40" s="165"/>
      <c r="FN40" s="165"/>
      <c r="FO40" s="165"/>
      <c r="FP40" s="165"/>
      <c r="FQ40" s="165"/>
      <c r="FR40" s="165"/>
      <c r="FS40" s="165"/>
      <c r="FT40" s="165"/>
      <c r="FU40" s="165"/>
      <c r="FV40" s="165"/>
      <c r="FW40" s="165"/>
      <c r="FX40" s="165"/>
      <c r="FY40" s="165"/>
      <c r="FZ40" s="165"/>
      <c r="GA40" s="165"/>
      <c r="GB40" s="165"/>
      <c r="GC40" s="165"/>
      <c r="GD40" s="165"/>
      <c r="GE40" s="165"/>
      <c r="GF40" s="165"/>
      <c r="GG40" s="165"/>
      <c r="GH40" s="165"/>
      <c r="GI40" s="165"/>
      <c r="GJ40" s="165"/>
      <c r="GK40" s="165"/>
      <c r="GL40" s="165"/>
      <c r="GM40" s="165"/>
      <c r="GN40" s="165"/>
      <c r="GO40" s="165"/>
    </row>
    <row r="41" customFormat="false" ht="10.1" hidden="false" customHeight="true" outlineLevel="0" collapsed="false">
      <c r="A41" s="263"/>
      <c r="B41" s="264" t="n">
        <f aca="false">SUM(IF(M41="V",-E41),IF(N41="V",-E41),IF(O41="V",-E41),IF(P41="V",-E41),IF(Q41="V",-E41),IF(R41="V",-E41),IF(S41="V",-E41),IF(U41="V",-E41),IF(V41="V",-E41),IF(W41="V",-E41),IF(X41="V",-E41),IF(Y41="V",-E41),IF(Z41="V",-E41),IF(AA41="V",-E41),IF(M41="H",-E41),IF(N41="H",-E41),IF(O41="H",-E41),IF(P41="H",-E41),IF(Q41="H",-E41),IF(R41="H",-E41),IF(S41="H",-E41),IF(U41="H",-E41),IF(V41="H",-E41),IF(W41="H",-E41),IF(X41="H",-E41),IF(Y41="H",-E41),IF(Z41="H",-E41),IF(AA41="H",-E41))</f>
        <v>0</v>
      </c>
      <c r="C41" s="264" t="n">
        <f aca="false">SUM(IF(M41="S",-E41),IF(N41="S",-E41),IF(O41="S",-E41),IF(P41="S",-E41),IF(Q41="S",-E41),IF(R41="S",-E41),IF(S41="S",-E41),IF(U41="S",-E41),IF(V41="S",-E41),IF(W41="S",-E41),IF(X41="S",-E41),IF(Y41="S",-E41),IF(Z41="S",-E41),IF(AA41="S",-E41))</f>
        <v>0</v>
      </c>
      <c r="D41" s="188" t="n">
        <f aca="false">(I41*80)-(K41-(B41+C41))</f>
        <v>0</v>
      </c>
      <c r="E41" s="346" t="n">
        <f aca="false">'Master Pay Period'!E41</f>
        <v>8</v>
      </c>
      <c r="F41" s="276" t="n">
        <f aca="false">'Master Pay Period'!F41</f>
        <v>0</v>
      </c>
      <c r="G41" s="277" t="n">
        <f aca="false">'Master Pay Period'!G41</f>
        <v>0</v>
      </c>
      <c r="H41" s="277" t="n">
        <f aca="false">'Master Pay Period'!H41</f>
        <v>0</v>
      </c>
      <c r="I41" s="279" t="n">
        <f aca="false">'Master Pay Period'!I41</f>
        <v>0</v>
      </c>
      <c r="J41" s="280" t="n">
        <f aca="false">K41/80</f>
        <v>0</v>
      </c>
      <c r="K41" s="299" t="n">
        <f aca="false">SUM(M41:S41,U41:AA41)*E41</f>
        <v>0</v>
      </c>
      <c r="L41" s="290"/>
      <c r="M41" s="283" t="n">
        <f aca="false">'Master Pay Period'!M41</f>
        <v>0</v>
      </c>
      <c r="N41" s="283" t="n">
        <f aca="false">'Master Pay Period'!N41</f>
        <v>0</v>
      </c>
      <c r="O41" s="283" t="n">
        <f aca="false">'Master Pay Period'!O41</f>
        <v>0</v>
      </c>
      <c r="P41" s="283" t="n">
        <f aca="false">'Master Pay Period'!P41</f>
        <v>0</v>
      </c>
      <c r="Q41" s="283" t="n">
        <f aca="false">'Master Pay Period'!Q41</f>
        <v>0</v>
      </c>
      <c r="R41" s="283" t="n">
        <f aca="false">'Master Pay Period'!R41</f>
        <v>0</v>
      </c>
      <c r="S41" s="283" t="n">
        <f aca="false">'Master Pay Period'!S41</f>
        <v>0</v>
      </c>
      <c r="T41" s="284"/>
      <c r="U41" s="283" t="n">
        <f aca="false">'Master Pay Period'!U41</f>
        <v>0</v>
      </c>
      <c r="V41" s="283" t="n">
        <f aca="false">'Master Pay Period'!V41</f>
        <v>0</v>
      </c>
      <c r="W41" s="283" t="n">
        <f aca="false">'Master Pay Period'!W41</f>
        <v>0</v>
      </c>
      <c r="X41" s="283" t="n">
        <f aca="false">'Master Pay Period'!X41</f>
        <v>0</v>
      </c>
      <c r="Y41" s="283" t="n">
        <f aca="false">'Master Pay Period'!Y41</f>
        <v>0</v>
      </c>
      <c r="Z41" s="283" t="n">
        <f aca="false">'Master Pay Period'!Z41</f>
        <v>0</v>
      </c>
      <c r="AA41" s="283" t="n">
        <f aca="false">'Master Pay Period'!AA41</f>
        <v>0</v>
      </c>
      <c r="AB41" s="176"/>
      <c r="AC41" s="241"/>
      <c r="AD41" s="241"/>
      <c r="AE41" s="235"/>
      <c r="AF41" s="236"/>
      <c r="AG41" s="236"/>
      <c r="AH41" s="236"/>
      <c r="AI41" s="236"/>
      <c r="AJ41" s="236"/>
      <c r="AK41" s="272"/>
      <c r="AL41" s="238"/>
      <c r="AM41" s="273"/>
      <c r="AN41" s="235"/>
      <c r="AP41" s="169"/>
      <c r="AR41" s="171"/>
      <c r="AT41" s="172"/>
      <c r="AU41" s="1"/>
      <c r="AV41" s="1"/>
      <c r="AW41" s="1"/>
      <c r="AX41" s="1"/>
      <c r="AY41" s="1"/>
      <c r="AZ41" s="1"/>
      <c r="BA41" s="1"/>
      <c r="BB41" s="1"/>
      <c r="BC41" s="1"/>
      <c r="BD41" s="1"/>
      <c r="BE41" s="241"/>
      <c r="BF41" s="241"/>
      <c r="BG41" s="241"/>
      <c r="BH41" s="174"/>
      <c r="BI41" s="285"/>
      <c r="BJ41" s="285"/>
      <c r="BK41" s="174"/>
      <c r="DN41" s="285"/>
      <c r="EE41" s="178"/>
      <c r="EF41" s="178"/>
      <c r="EG41" s="178"/>
      <c r="EH41" s="178"/>
      <c r="EI41" s="178"/>
      <c r="EJ41" s="178"/>
      <c r="EK41" s="178"/>
      <c r="EL41" s="178"/>
      <c r="EM41" s="165"/>
      <c r="EN41" s="165"/>
      <c r="EO41" s="165"/>
      <c r="EP41" s="165"/>
      <c r="EQ41" s="165"/>
      <c r="ER41" s="165"/>
      <c r="ES41" s="165"/>
      <c r="ET41" s="165"/>
      <c r="EU41" s="165"/>
      <c r="EV41" s="165"/>
      <c r="EW41" s="165"/>
      <c r="EX41" s="165"/>
      <c r="EY41" s="165"/>
      <c r="EZ41" s="165"/>
      <c r="FA41" s="165"/>
      <c r="FB41" s="165"/>
      <c r="FC41" s="165"/>
      <c r="FD41" s="165"/>
      <c r="FE41" s="165"/>
      <c r="FF41" s="165"/>
      <c r="FG41" s="165"/>
      <c r="FH41" s="165"/>
      <c r="FI41" s="165"/>
      <c r="FJ41" s="165"/>
      <c r="FK41" s="165"/>
      <c r="FL41" s="165"/>
      <c r="FM41" s="165"/>
      <c r="FN41" s="165"/>
      <c r="FO41" s="165"/>
      <c r="FP41" s="165"/>
      <c r="FQ41" s="165"/>
      <c r="FR41" s="165"/>
      <c r="FS41" s="165"/>
      <c r="FT41" s="165"/>
      <c r="FU41" s="165"/>
      <c r="FV41" s="165"/>
      <c r="FW41" s="165"/>
      <c r="FX41" s="165"/>
      <c r="FY41" s="165"/>
      <c r="FZ41" s="165"/>
      <c r="GA41" s="165"/>
      <c r="GB41" s="165"/>
      <c r="GC41" s="165"/>
      <c r="GD41" s="165"/>
      <c r="GE41" s="165"/>
      <c r="GF41" s="165"/>
      <c r="GG41" s="165"/>
      <c r="GH41" s="165"/>
      <c r="GI41" s="165"/>
      <c r="GJ41" s="165"/>
      <c r="GK41" s="165"/>
      <c r="GL41" s="165"/>
      <c r="GM41" s="165"/>
      <c r="GN41" s="165"/>
      <c r="GO41" s="165"/>
    </row>
    <row r="42" customFormat="false" ht="10.1" hidden="false" customHeight="true" outlineLevel="0" collapsed="false">
      <c r="A42" s="263"/>
      <c r="B42" s="0"/>
      <c r="C42" s="0"/>
      <c r="D42" s="188"/>
      <c r="E42" s="346"/>
      <c r="F42" s="176"/>
      <c r="G42" s="176"/>
      <c r="H42" s="344"/>
      <c r="I42" s="301"/>
      <c r="J42" s="298"/>
      <c r="K42" s="298"/>
      <c r="L42" s="257"/>
      <c r="M42" s="268"/>
      <c r="N42" s="268"/>
      <c r="O42" s="268"/>
      <c r="P42" s="268"/>
      <c r="Q42" s="268"/>
      <c r="R42" s="268"/>
      <c r="S42" s="268"/>
      <c r="T42" s="269"/>
      <c r="U42" s="268"/>
      <c r="V42" s="268"/>
      <c r="W42" s="268"/>
      <c r="X42" s="268"/>
      <c r="Y42" s="268"/>
      <c r="Z42" s="268"/>
      <c r="AA42" s="268"/>
      <c r="AB42" s="291"/>
      <c r="AC42" s="241"/>
      <c r="AD42" s="241"/>
      <c r="AE42" s="235"/>
      <c r="AF42" s="236"/>
      <c r="AG42" s="236"/>
      <c r="AH42" s="236"/>
      <c r="AI42" s="236"/>
      <c r="AJ42" s="236"/>
      <c r="AK42" s="272"/>
      <c r="AL42" s="238"/>
      <c r="AM42" s="273"/>
      <c r="AN42" s="235"/>
      <c r="AP42" s="169"/>
      <c r="AR42" s="171"/>
      <c r="AT42" s="172"/>
      <c r="AU42" s="1"/>
      <c r="AV42" s="1"/>
      <c r="AW42" s="1"/>
      <c r="AX42" s="1"/>
      <c r="AY42" s="1"/>
      <c r="AZ42" s="1"/>
      <c r="BA42" s="1"/>
      <c r="BB42" s="1"/>
      <c r="BC42" s="1"/>
      <c r="BD42" s="1"/>
      <c r="BE42" s="241"/>
      <c r="BF42" s="241"/>
      <c r="BG42" s="241"/>
      <c r="BH42" s="174"/>
      <c r="BI42" s="285"/>
      <c r="BJ42" s="285"/>
      <c r="BK42" s="174"/>
      <c r="DN42" s="285"/>
      <c r="EE42" s="178"/>
      <c r="EF42" s="178"/>
      <c r="EG42" s="178"/>
      <c r="EH42" s="178"/>
      <c r="EI42" s="178"/>
      <c r="EJ42" s="178"/>
      <c r="EK42" s="178"/>
      <c r="EL42" s="178"/>
      <c r="EM42" s="165"/>
      <c r="EN42" s="165"/>
      <c r="EO42" s="165"/>
      <c r="EP42" s="165"/>
      <c r="EQ42" s="165"/>
      <c r="ER42" s="165"/>
      <c r="ES42" s="165"/>
      <c r="ET42" s="165"/>
      <c r="EU42" s="165"/>
      <c r="EV42" s="165"/>
      <c r="EW42" s="165"/>
      <c r="EX42" s="165"/>
      <c r="EY42" s="165"/>
      <c r="EZ42" s="165"/>
      <c r="FA42" s="165"/>
      <c r="FB42" s="165"/>
      <c r="FC42" s="165"/>
      <c r="FD42" s="165"/>
      <c r="FE42" s="165"/>
      <c r="FF42" s="165"/>
      <c r="FG42" s="165"/>
      <c r="FH42" s="165"/>
      <c r="FI42" s="165"/>
      <c r="FJ42" s="165"/>
      <c r="FK42" s="165"/>
      <c r="FL42" s="165"/>
      <c r="FM42" s="165"/>
      <c r="FN42" s="165"/>
      <c r="FO42" s="165"/>
      <c r="FP42" s="165"/>
      <c r="FQ42" s="165"/>
      <c r="FR42" s="165"/>
      <c r="FS42" s="165"/>
      <c r="FT42" s="165"/>
      <c r="FU42" s="165"/>
      <c r="FV42" s="165"/>
      <c r="FW42" s="165"/>
      <c r="FX42" s="165"/>
      <c r="FY42" s="165"/>
      <c r="FZ42" s="165"/>
      <c r="GA42" s="165"/>
      <c r="GB42" s="165"/>
      <c r="GC42" s="165"/>
      <c r="GD42" s="165"/>
      <c r="GE42" s="165"/>
      <c r="GF42" s="165"/>
      <c r="GG42" s="165"/>
      <c r="GH42" s="165"/>
      <c r="GI42" s="165"/>
      <c r="GJ42" s="165"/>
      <c r="GK42" s="165"/>
      <c r="GL42" s="165"/>
      <c r="GM42" s="165"/>
      <c r="GN42" s="165"/>
      <c r="GO42" s="165"/>
    </row>
    <row r="43" customFormat="false" ht="10.1" hidden="false" customHeight="true" outlineLevel="0" collapsed="false">
      <c r="A43" s="263"/>
      <c r="B43" s="264" t="n">
        <f aca="false">SUM(IF(M43="V",-E43),IF(N43="V",-E43),IF(O43="V",-E43),IF(P43="V",-E43),IF(Q43="V",-E43),IF(R43="V",-E43),IF(S43="V",-E43),IF(U43="V",-E43),IF(V43="V",-E43),IF(W43="V",-E43),IF(X43="V",-E43),IF(Y43="V",-E43),IF(Z43="V",-E43),IF(AA43="V",-E43),IF(M43="H",-E43),IF(N43="H",-E43),IF(O43="H",-E43),IF(P43="H",-E43),IF(Q43="H",-E43),IF(R43="H",-E43),IF(S43="H",-E43),IF(U43="H",-E43),IF(V43="H",-E43),IF(W43="H",-E43),IF(X43="H",-E43),IF(Y43="H",-E43),IF(Z43="H",-E43),IF(AA43="H",-E43))</f>
        <v>0</v>
      </c>
      <c r="C43" s="264" t="n">
        <f aca="false">SUM(IF(M43="S",-E43),IF(N43="S",-E43),IF(O43="S",-E43),IF(P43="S",-E43),IF(Q43="S",-E43),IF(R43="S",-E43),IF(S43="S",-E43),IF(U43="S",-E43),IF(V43="S",-E43),IF(W43="S",-E43),IF(X43="S",-E43),IF(Y43="S",-E43),IF(Z43="S",-E43),IF(AA43="S",-E43))</f>
        <v>0</v>
      </c>
      <c r="D43" s="188" t="n">
        <f aca="false">(I43*80)-(K43-(B43+C43))</f>
        <v>0</v>
      </c>
      <c r="E43" s="346" t="n">
        <f aca="false">'Master Pay Period'!E43</f>
        <v>8</v>
      </c>
      <c r="F43" s="276" t="n">
        <f aca="false">'Master Pay Period'!F43</f>
        <v>0</v>
      </c>
      <c r="G43" s="277" t="n">
        <f aca="false">'Master Pay Period'!G43</f>
        <v>0</v>
      </c>
      <c r="H43" s="277" t="n">
        <f aca="false">'Master Pay Period'!H43</f>
        <v>0</v>
      </c>
      <c r="I43" s="279" t="n">
        <f aca="false">'Master Pay Period'!I43</f>
        <v>0</v>
      </c>
      <c r="J43" s="280" t="n">
        <f aca="false">K43/80</f>
        <v>0</v>
      </c>
      <c r="K43" s="299" t="n">
        <f aca="false">SUM(M43:S43,U43:AA43)*E43</f>
        <v>0</v>
      </c>
      <c r="L43" s="290"/>
      <c r="M43" s="283" t="n">
        <f aca="false">'Master Pay Period'!M43</f>
        <v>0</v>
      </c>
      <c r="N43" s="283" t="n">
        <f aca="false">'Master Pay Period'!N43</f>
        <v>0</v>
      </c>
      <c r="O43" s="283" t="n">
        <f aca="false">'Master Pay Period'!O43</f>
        <v>0</v>
      </c>
      <c r="P43" s="283" t="n">
        <f aca="false">'Master Pay Period'!P43</f>
        <v>0</v>
      </c>
      <c r="Q43" s="283" t="n">
        <f aca="false">'Master Pay Period'!Q43</f>
        <v>0</v>
      </c>
      <c r="R43" s="283" t="n">
        <f aca="false">'Master Pay Period'!R43</f>
        <v>0</v>
      </c>
      <c r="S43" s="283" t="n">
        <f aca="false">'Master Pay Period'!S43</f>
        <v>0</v>
      </c>
      <c r="T43" s="284"/>
      <c r="U43" s="283" t="n">
        <f aca="false">'Master Pay Period'!U43</f>
        <v>0</v>
      </c>
      <c r="V43" s="283" t="n">
        <f aca="false">'Master Pay Period'!V43</f>
        <v>0</v>
      </c>
      <c r="W43" s="283" t="n">
        <f aca="false">'Master Pay Period'!W43</f>
        <v>0</v>
      </c>
      <c r="X43" s="283" t="n">
        <f aca="false">'Master Pay Period'!X43</f>
        <v>0</v>
      </c>
      <c r="Y43" s="283" t="n">
        <f aca="false">'Master Pay Period'!Y43</f>
        <v>0</v>
      </c>
      <c r="Z43" s="283" t="n">
        <f aca="false">'Master Pay Period'!Z43</f>
        <v>0</v>
      </c>
      <c r="AA43" s="283" t="n">
        <f aca="false">'Master Pay Period'!AA43</f>
        <v>0</v>
      </c>
      <c r="AB43" s="176"/>
      <c r="AC43" s="241"/>
      <c r="AD43" s="241"/>
      <c r="AE43" s="235"/>
      <c r="AF43" s="236"/>
      <c r="AG43" s="236"/>
      <c r="AH43" s="236"/>
      <c r="AI43" s="236"/>
      <c r="AJ43" s="236"/>
      <c r="AK43" s="272"/>
      <c r="AL43" s="238"/>
      <c r="AM43" s="273"/>
      <c r="AN43" s="235"/>
      <c r="AP43" s="169"/>
      <c r="AR43" s="171"/>
      <c r="AT43" s="172"/>
      <c r="AU43" s="1"/>
      <c r="AV43" s="1"/>
      <c r="AW43" s="1"/>
      <c r="AX43" s="1"/>
      <c r="AY43" s="1"/>
      <c r="AZ43" s="1"/>
      <c r="BA43" s="1"/>
      <c r="BB43" s="1"/>
      <c r="BC43" s="1"/>
      <c r="BD43" s="1"/>
      <c r="BE43" s="241"/>
      <c r="BF43" s="241"/>
      <c r="BG43" s="241"/>
      <c r="BH43" s="174"/>
      <c r="BI43" s="285"/>
      <c r="BJ43" s="285"/>
      <c r="BK43" s="174"/>
      <c r="DN43" s="285"/>
      <c r="EE43" s="178"/>
      <c r="EF43" s="178"/>
      <c r="EG43" s="178"/>
      <c r="EH43" s="178"/>
      <c r="EI43" s="178"/>
      <c r="EJ43" s="178"/>
      <c r="EK43" s="178"/>
      <c r="EL43" s="178"/>
      <c r="EM43" s="165"/>
      <c r="EN43" s="165"/>
      <c r="EO43" s="165"/>
      <c r="EP43" s="165"/>
      <c r="EQ43" s="165"/>
      <c r="ER43" s="165"/>
      <c r="ES43" s="165"/>
      <c r="ET43" s="165"/>
      <c r="EU43" s="165"/>
      <c r="EV43" s="165"/>
      <c r="EW43" s="165"/>
      <c r="EX43" s="165"/>
      <c r="EY43" s="165"/>
      <c r="EZ43" s="165"/>
      <c r="FA43" s="165"/>
      <c r="FB43" s="165"/>
      <c r="FC43" s="165"/>
      <c r="FD43" s="165"/>
      <c r="FE43" s="165"/>
      <c r="FF43" s="165"/>
      <c r="FG43" s="165"/>
      <c r="FH43" s="165"/>
      <c r="FI43" s="165"/>
      <c r="FJ43" s="165"/>
      <c r="FK43" s="165"/>
      <c r="FL43" s="165"/>
      <c r="FM43" s="165"/>
      <c r="FN43" s="165"/>
      <c r="FO43" s="165"/>
      <c r="FP43" s="165"/>
      <c r="FQ43" s="165"/>
      <c r="FR43" s="165"/>
      <c r="FS43" s="165"/>
      <c r="FT43" s="165"/>
      <c r="FU43" s="165"/>
      <c r="FV43" s="165"/>
      <c r="FW43" s="165"/>
      <c r="FX43" s="165"/>
      <c r="FY43" s="165"/>
      <c r="FZ43" s="165"/>
      <c r="GA43" s="165"/>
      <c r="GB43" s="165"/>
      <c r="GC43" s="165"/>
      <c r="GD43" s="165"/>
      <c r="GE43" s="165"/>
      <c r="GF43" s="165"/>
      <c r="GG43" s="165"/>
      <c r="GH43" s="165"/>
      <c r="GI43" s="165"/>
      <c r="GJ43" s="165"/>
      <c r="GK43" s="165"/>
      <c r="GL43" s="165"/>
      <c r="GM43" s="165"/>
      <c r="GN43" s="165"/>
      <c r="GO43" s="165"/>
    </row>
    <row r="44" customFormat="false" ht="10.1" hidden="false" customHeight="true" outlineLevel="0" collapsed="false">
      <c r="A44" s="263"/>
      <c r="B44" s="0"/>
      <c r="C44" s="0"/>
      <c r="D44" s="188"/>
      <c r="E44" s="346"/>
      <c r="F44" s="176"/>
      <c r="G44" s="286"/>
      <c r="H44" s="344"/>
      <c r="I44" s="301"/>
      <c r="J44" s="186"/>
      <c r="K44" s="298"/>
      <c r="L44" s="257"/>
      <c r="M44" s="268"/>
      <c r="N44" s="268"/>
      <c r="O44" s="268"/>
      <c r="P44" s="268"/>
      <c r="Q44" s="268"/>
      <c r="R44" s="268"/>
      <c r="S44" s="268"/>
      <c r="T44" s="269"/>
      <c r="U44" s="268"/>
      <c r="V44" s="268"/>
      <c r="W44" s="268"/>
      <c r="X44" s="268"/>
      <c r="Y44" s="268"/>
      <c r="Z44" s="268"/>
      <c r="AA44" s="268"/>
      <c r="AB44" s="291"/>
      <c r="AC44" s="241"/>
      <c r="AD44" s="241"/>
      <c r="AE44" s="235"/>
      <c r="AF44" s="236"/>
      <c r="AG44" s="236"/>
      <c r="AH44" s="236"/>
      <c r="AI44" s="236"/>
      <c r="AJ44" s="236"/>
      <c r="AK44" s="272"/>
      <c r="AL44" s="238"/>
      <c r="AM44" s="273"/>
      <c r="AN44" s="235"/>
      <c r="AP44" s="169"/>
      <c r="AR44" s="171"/>
      <c r="AT44" s="172"/>
      <c r="AU44" s="1"/>
      <c r="AV44" s="1"/>
      <c r="AW44" s="1"/>
      <c r="AX44" s="1"/>
      <c r="AY44" s="1"/>
      <c r="AZ44" s="1"/>
      <c r="BA44" s="1"/>
      <c r="BB44" s="1"/>
      <c r="BC44" s="1"/>
      <c r="BD44" s="1"/>
      <c r="BE44" s="241"/>
      <c r="BF44" s="241"/>
      <c r="BG44" s="241"/>
      <c r="BH44" s="174"/>
      <c r="BI44" s="285"/>
      <c r="BJ44" s="285"/>
      <c r="BK44" s="174"/>
      <c r="DN44" s="285"/>
      <c r="EE44" s="178"/>
      <c r="EF44" s="178"/>
      <c r="EG44" s="178"/>
      <c r="EH44" s="178"/>
      <c r="EI44" s="178"/>
      <c r="EJ44" s="178"/>
      <c r="EK44" s="178"/>
      <c r="EL44" s="178"/>
      <c r="EM44" s="165"/>
      <c r="EN44" s="165"/>
      <c r="EO44" s="165"/>
      <c r="EP44" s="165"/>
      <c r="EQ44" s="165"/>
      <c r="ER44" s="165"/>
      <c r="ES44" s="165"/>
      <c r="ET44" s="165"/>
      <c r="EU44" s="165"/>
      <c r="EV44" s="165"/>
      <c r="EW44" s="165"/>
      <c r="EX44" s="165"/>
      <c r="EY44" s="165"/>
      <c r="EZ44" s="165"/>
      <c r="FA44" s="165"/>
      <c r="FB44" s="165"/>
      <c r="FC44" s="165"/>
      <c r="FD44" s="165"/>
      <c r="FE44" s="165"/>
      <c r="FF44" s="165"/>
      <c r="FG44" s="165"/>
      <c r="FH44" s="165"/>
      <c r="FI44" s="165"/>
      <c r="FJ44" s="165"/>
      <c r="FK44" s="165"/>
      <c r="FL44" s="165"/>
      <c r="FM44" s="165"/>
      <c r="FN44" s="165"/>
      <c r="FO44" s="165"/>
      <c r="FP44" s="165"/>
      <c r="FQ44" s="165"/>
      <c r="FR44" s="165"/>
      <c r="FS44" s="165"/>
      <c r="FT44" s="165"/>
      <c r="FU44" s="165"/>
      <c r="FV44" s="165"/>
      <c r="FW44" s="165"/>
      <c r="FX44" s="165"/>
      <c r="FY44" s="165"/>
      <c r="FZ44" s="165"/>
      <c r="GA44" s="165"/>
      <c r="GB44" s="165"/>
      <c r="GC44" s="165"/>
      <c r="GD44" s="165"/>
      <c r="GE44" s="165"/>
      <c r="GF44" s="165"/>
      <c r="GG44" s="165"/>
      <c r="GH44" s="165"/>
      <c r="GI44" s="165"/>
      <c r="GJ44" s="165"/>
      <c r="GK44" s="165"/>
      <c r="GL44" s="165"/>
      <c r="GM44" s="165"/>
      <c r="GN44" s="165"/>
      <c r="GO44" s="165"/>
    </row>
    <row r="45" customFormat="false" ht="10.1" hidden="false" customHeight="true" outlineLevel="0" collapsed="false">
      <c r="A45" s="263"/>
      <c r="B45" s="264" t="n">
        <f aca="false">SUM(IF(M45="V",-E45),IF(N45="V",-E45),IF(O45="V",-E45),IF(P45="V",-E45),IF(Q45="V",-E45),IF(R45="V",-E45),IF(S45="V",-E45),IF(U45="V",-E45),IF(V45="V",-E45),IF(W45="V",-E45),IF(X45="V",-E45),IF(Y45="V",-E45),IF(Z45="V",-E45),IF(AA45="V",-E45),IF(M45="H",-E45),IF(N45="H",-E45),IF(O45="H",-E45),IF(P45="H",-E45),IF(Q45="H",-E45),IF(R45="H",-E45),IF(S45="H",-E45),IF(U45="H",-E45),IF(V45="H",-E45),IF(W45="H",-E45),IF(X45="H",-E45),IF(Y45="H",-E45),IF(Z45="H",-E45),IF(AA45="H",-E45))</f>
        <v>0</v>
      </c>
      <c r="C45" s="264" t="n">
        <f aca="false">SUM(IF(M45="S",-E45),IF(N45="S",-E45),IF(O45="S",-E45),IF(P45="S",-E45),IF(Q45="S",-E45),IF(R45="S",-E45),IF(S45="S",-E45),IF(U45="S",-E45),IF(V45="S",-E45),IF(W45="S",-E45),IF(X45="S",-E45),IF(Y45="S",-E45),IF(Z45="S",-E45),IF(AA45="S",-E45))</f>
        <v>0</v>
      </c>
      <c r="D45" s="188" t="n">
        <f aca="false">(I45*80)-(K45-(B45+C45))</f>
        <v>0</v>
      </c>
      <c r="E45" s="346" t="n">
        <f aca="false">'Master Pay Period'!E45</f>
        <v>8</v>
      </c>
      <c r="F45" s="276" t="n">
        <f aca="false">'Master Pay Period'!F45</f>
        <v>0</v>
      </c>
      <c r="G45" s="277" t="n">
        <f aca="false">'Master Pay Period'!G45</f>
        <v>0</v>
      </c>
      <c r="H45" s="277" t="n">
        <f aca="false">'Master Pay Period'!H45</f>
        <v>0</v>
      </c>
      <c r="I45" s="279" t="n">
        <f aca="false">'Master Pay Period'!I45</f>
        <v>0</v>
      </c>
      <c r="J45" s="280" t="n">
        <f aca="false">K45/80</f>
        <v>0</v>
      </c>
      <c r="K45" s="299" t="n">
        <f aca="false">SUM(M45:S45,U45:AA45)*E45</f>
        <v>0</v>
      </c>
      <c r="L45" s="290"/>
      <c r="M45" s="283" t="n">
        <f aca="false">'Master Pay Period'!M45</f>
        <v>0</v>
      </c>
      <c r="N45" s="283" t="n">
        <f aca="false">'Master Pay Period'!N45</f>
        <v>0</v>
      </c>
      <c r="O45" s="283" t="n">
        <f aca="false">'Master Pay Period'!O45</f>
        <v>0</v>
      </c>
      <c r="P45" s="283" t="n">
        <f aca="false">'Master Pay Period'!P45</f>
        <v>0</v>
      </c>
      <c r="Q45" s="283" t="n">
        <f aca="false">'Master Pay Period'!Q45</f>
        <v>0</v>
      </c>
      <c r="R45" s="283" t="n">
        <f aca="false">'Master Pay Period'!R45</f>
        <v>0</v>
      </c>
      <c r="S45" s="283" t="n">
        <f aca="false">'Master Pay Period'!S45</f>
        <v>0</v>
      </c>
      <c r="T45" s="284"/>
      <c r="U45" s="283" t="n">
        <f aca="false">'Master Pay Period'!U45</f>
        <v>0</v>
      </c>
      <c r="V45" s="283" t="n">
        <f aca="false">'Master Pay Period'!V45</f>
        <v>0</v>
      </c>
      <c r="W45" s="283" t="n">
        <f aca="false">'Master Pay Period'!W45</f>
        <v>0</v>
      </c>
      <c r="X45" s="283" t="n">
        <f aca="false">'Master Pay Period'!X45</f>
        <v>0</v>
      </c>
      <c r="Y45" s="283" t="n">
        <f aca="false">'Master Pay Period'!Y45</f>
        <v>0</v>
      </c>
      <c r="Z45" s="283" t="n">
        <f aca="false">'Master Pay Period'!Z45</f>
        <v>0</v>
      </c>
      <c r="AA45" s="283" t="n">
        <f aca="false">'Master Pay Period'!AA45</f>
        <v>0</v>
      </c>
      <c r="AB45" s="176"/>
      <c r="AC45" s="241"/>
      <c r="AD45" s="241"/>
      <c r="AE45" s="235"/>
      <c r="AF45" s="236"/>
      <c r="AG45" s="236"/>
      <c r="AH45" s="236"/>
      <c r="AI45" s="236"/>
      <c r="AJ45" s="236"/>
      <c r="AK45" s="272"/>
      <c r="AL45" s="238"/>
      <c r="AM45" s="273"/>
      <c r="AN45" s="235"/>
      <c r="AP45" s="169"/>
      <c r="AR45" s="171"/>
      <c r="AT45" s="172"/>
      <c r="AU45" s="1"/>
      <c r="AV45" s="1"/>
      <c r="AW45" s="1"/>
      <c r="AX45" s="1"/>
      <c r="AY45" s="1"/>
      <c r="AZ45" s="1"/>
      <c r="BA45" s="1"/>
      <c r="BB45" s="1"/>
      <c r="BC45" s="1"/>
      <c r="BD45" s="1"/>
      <c r="BE45" s="241"/>
      <c r="BF45" s="241"/>
      <c r="BG45" s="241"/>
      <c r="BH45" s="174"/>
      <c r="BI45" s="285"/>
      <c r="BJ45" s="285"/>
      <c r="BK45" s="174"/>
      <c r="DN45" s="285"/>
      <c r="EE45" s="178"/>
      <c r="EF45" s="178"/>
      <c r="EG45" s="178"/>
      <c r="EH45" s="178"/>
      <c r="EI45" s="178"/>
      <c r="EJ45" s="178"/>
      <c r="EK45" s="178"/>
      <c r="EL45" s="178"/>
      <c r="EM45" s="165"/>
      <c r="EN45" s="165"/>
      <c r="EO45" s="165"/>
      <c r="EP45" s="165"/>
      <c r="EQ45" s="165"/>
      <c r="ER45" s="165"/>
      <c r="ES45" s="165"/>
      <c r="ET45" s="165"/>
      <c r="EU45" s="165"/>
      <c r="EV45" s="165"/>
      <c r="EW45" s="165"/>
      <c r="EX45" s="165"/>
      <c r="EY45" s="165"/>
      <c r="EZ45" s="165"/>
      <c r="FA45" s="165"/>
      <c r="FB45" s="165"/>
      <c r="FC45" s="165"/>
      <c r="FD45" s="165"/>
      <c r="FE45" s="165"/>
      <c r="FF45" s="165"/>
      <c r="FG45" s="165"/>
      <c r="FH45" s="165"/>
      <c r="FI45" s="165"/>
      <c r="FJ45" s="165"/>
      <c r="FK45" s="165"/>
      <c r="FL45" s="165"/>
      <c r="FM45" s="165"/>
      <c r="FN45" s="165"/>
      <c r="FO45" s="165"/>
      <c r="FP45" s="165"/>
      <c r="FQ45" s="165"/>
      <c r="FR45" s="165"/>
      <c r="FS45" s="165"/>
      <c r="FT45" s="165"/>
      <c r="FU45" s="165"/>
      <c r="FV45" s="165"/>
      <c r="FW45" s="165"/>
      <c r="FX45" s="165"/>
      <c r="FY45" s="165"/>
      <c r="FZ45" s="165"/>
      <c r="GA45" s="165"/>
      <c r="GB45" s="165"/>
      <c r="GC45" s="165"/>
      <c r="GD45" s="165"/>
      <c r="GE45" s="165"/>
      <c r="GF45" s="165"/>
      <c r="GG45" s="165"/>
      <c r="GH45" s="165"/>
      <c r="GI45" s="165"/>
      <c r="GJ45" s="165"/>
      <c r="GK45" s="165"/>
      <c r="GL45" s="165"/>
      <c r="GM45" s="165"/>
      <c r="GN45" s="165"/>
      <c r="GO45" s="165"/>
    </row>
    <row r="46" s="166" customFormat="true" ht="10.1" hidden="false" customHeight="true" outlineLevel="0" collapsed="false">
      <c r="A46" s="303"/>
      <c r="B46" s="264"/>
      <c r="C46" s="264"/>
      <c r="D46" s="188"/>
      <c r="E46" s="265"/>
      <c r="F46" s="176"/>
      <c r="G46" s="176"/>
      <c r="H46" s="176"/>
      <c r="I46" s="304"/>
      <c r="J46" s="293"/>
      <c r="K46" s="288"/>
      <c r="L46" s="156"/>
      <c r="M46" s="286"/>
      <c r="N46" s="286"/>
      <c r="O46" s="286"/>
      <c r="P46" s="286"/>
      <c r="Q46" s="286"/>
      <c r="R46" s="286"/>
      <c r="S46" s="286"/>
      <c r="T46" s="305"/>
      <c r="U46" s="286"/>
      <c r="V46" s="286"/>
      <c r="W46" s="286"/>
      <c r="X46" s="286"/>
      <c r="Y46" s="286"/>
      <c r="Z46" s="286"/>
      <c r="AA46" s="286"/>
      <c r="AB46" s="291"/>
      <c r="AC46" s="294"/>
      <c r="AD46" s="294"/>
      <c r="AE46" s="235"/>
      <c r="AF46" s="236"/>
      <c r="AG46" s="236"/>
      <c r="AH46" s="236"/>
      <c r="AI46" s="236"/>
      <c r="AJ46" s="236"/>
      <c r="AK46" s="272"/>
      <c r="AL46" s="238"/>
      <c r="AM46" s="273"/>
      <c r="AN46" s="235"/>
      <c r="AO46" s="295"/>
      <c r="AP46" s="296"/>
      <c r="AQ46" s="293"/>
      <c r="AR46" s="293"/>
      <c r="AS46" s="297"/>
      <c r="AT46" s="297"/>
      <c r="AU46" s="175"/>
      <c r="AV46" s="175"/>
      <c r="AW46" s="175"/>
      <c r="AX46" s="175"/>
      <c r="AY46" s="175"/>
      <c r="AZ46" s="175"/>
      <c r="BA46" s="175"/>
      <c r="BB46" s="175"/>
      <c r="BC46" s="175"/>
      <c r="BD46" s="175"/>
      <c r="BE46" s="286"/>
      <c r="BF46" s="286"/>
      <c r="BG46" s="286"/>
      <c r="BH46" s="306"/>
      <c r="BI46" s="294"/>
      <c r="BJ46" s="294"/>
      <c r="BK46" s="306"/>
      <c r="BL46" s="306"/>
      <c r="BM46" s="306"/>
      <c r="BN46" s="306"/>
      <c r="BO46" s="306"/>
      <c r="BP46" s="306"/>
      <c r="BQ46" s="306"/>
      <c r="BR46" s="306"/>
      <c r="BS46" s="306"/>
      <c r="BT46" s="306"/>
      <c r="BU46" s="306"/>
      <c r="BV46" s="306"/>
      <c r="BW46" s="306"/>
      <c r="BX46" s="306"/>
      <c r="BY46" s="306"/>
      <c r="BZ46" s="306"/>
      <c r="CA46" s="175"/>
      <c r="CB46" s="175"/>
      <c r="CC46" s="175"/>
      <c r="CD46" s="175"/>
      <c r="CE46" s="175"/>
      <c r="CF46" s="175"/>
      <c r="CG46" s="175"/>
      <c r="CH46" s="175"/>
      <c r="CI46" s="175"/>
      <c r="CJ46" s="175"/>
      <c r="CK46" s="175"/>
      <c r="CL46" s="306"/>
      <c r="CM46" s="306"/>
      <c r="CN46" s="306"/>
      <c r="CO46" s="306"/>
      <c r="CP46" s="306"/>
      <c r="CQ46" s="306"/>
      <c r="CR46" s="175"/>
      <c r="CS46" s="175"/>
      <c r="CT46" s="175"/>
      <c r="CU46" s="175"/>
      <c r="CV46" s="175"/>
      <c r="CW46" s="175"/>
      <c r="CX46" s="175"/>
      <c r="CY46" s="175"/>
      <c r="CZ46" s="175"/>
      <c r="DA46" s="175"/>
      <c r="DB46" s="175"/>
      <c r="DC46" s="175"/>
      <c r="DD46" s="175"/>
      <c r="DE46" s="175"/>
      <c r="DF46" s="175"/>
      <c r="DG46" s="175"/>
      <c r="DH46" s="175"/>
      <c r="DI46" s="175"/>
      <c r="DJ46" s="175"/>
      <c r="DK46" s="175"/>
      <c r="DL46" s="175"/>
      <c r="DM46" s="175"/>
      <c r="DN46" s="294"/>
      <c r="DO46" s="175"/>
      <c r="DP46" s="175"/>
      <c r="DQ46" s="175"/>
      <c r="DR46" s="175"/>
      <c r="DS46" s="175"/>
      <c r="DT46" s="175"/>
      <c r="DU46" s="175"/>
      <c r="DV46" s="175"/>
      <c r="DW46" s="175"/>
      <c r="DX46" s="175"/>
      <c r="DY46" s="175"/>
      <c r="DZ46" s="175"/>
      <c r="EA46" s="175"/>
      <c r="EB46" s="175"/>
      <c r="EC46" s="175"/>
      <c r="ED46" s="175"/>
      <c r="EE46" s="178"/>
      <c r="AMI46" s="175"/>
      <c r="AMJ46" s="175"/>
    </row>
    <row r="47" s="166" customFormat="true" ht="10.1" hidden="false" customHeight="true" outlineLevel="0" collapsed="false">
      <c r="A47" s="303" t="s">
        <v>203</v>
      </c>
      <c r="B47" s="264" t="n">
        <f aca="false">SUM(SUM(B45+B43+B41+B39+B37+B35+B33+B31+B29+B27))</f>
        <v>0</v>
      </c>
      <c r="C47" s="264" t="n">
        <f aca="false">SUM(SUM(C45+C43+C41+C39+C37+C35+C33+C31+C29+C27))</f>
        <v>0</v>
      </c>
      <c r="D47" s="264" t="n">
        <f aca="false">SUM(SUM(D45+D43+D41+D39+D37+D35+D33+D31+D29+D27))</f>
        <v>0</v>
      </c>
      <c r="E47" s="265"/>
      <c r="F47" s="307"/>
      <c r="G47" s="286"/>
      <c r="H47" s="285" t="s">
        <v>203</v>
      </c>
      <c r="I47" s="308" t="n">
        <f aca="false">SUM(SUM(I45,I43,I41,I39,I37,I35,I33,I31,I29,I27))</f>
        <v>2.8</v>
      </c>
      <c r="J47" s="308" t="n">
        <f aca="false">SUM(SUM(J45,J43,J41,J39,J37,J35,J33,J31,J29,J27))</f>
        <v>2.8</v>
      </c>
      <c r="K47" s="309" t="n">
        <f aca="false">SUM(SUM(K45,K43,K41,K39,K37,K35,K33,K31,K29,K27))</f>
        <v>224</v>
      </c>
      <c r="L47" s="286" t="n">
        <f aca="false">SUM(SUM(L45,L43,L41,L39,L37,L35,L33,L31,L29,L27))</f>
        <v>0</v>
      </c>
      <c r="M47" s="294"/>
      <c r="N47" s="294"/>
      <c r="O47" s="294"/>
      <c r="P47" s="294"/>
      <c r="Q47" s="294"/>
      <c r="R47" s="294"/>
      <c r="S47" s="294"/>
      <c r="T47" s="284"/>
      <c r="U47" s="294"/>
      <c r="V47" s="294"/>
      <c r="W47" s="294"/>
      <c r="X47" s="294"/>
      <c r="Y47" s="294"/>
      <c r="Z47" s="294"/>
      <c r="AA47" s="294"/>
      <c r="AB47" s="291"/>
      <c r="AC47" s="294"/>
      <c r="AD47" s="294"/>
      <c r="AE47" s="235"/>
      <c r="AF47" s="236"/>
      <c r="AG47" s="236"/>
      <c r="AH47" s="236"/>
      <c r="AI47" s="236"/>
      <c r="AJ47" s="236"/>
      <c r="AK47" s="272"/>
      <c r="AL47" s="238"/>
      <c r="AM47" s="273"/>
      <c r="AN47" s="235"/>
      <c r="AO47" s="295"/>
      <c r="AP47" s="296"/>
      <c r="AQ47" s="293"/>
      <c r="AR47" s="293"/>
      <c r="AS47" s="297"/>
      <c r="AT47" s="297"/>
      <c r="AU47" s="175"/>
      <c r="AV47" s="175"/>
      <c r="AW47" s="175"/>
      <c r="AX47" s="175"/>
      <c r="AY47" s="175"/>
      <c r="AZ47" s="175"/>
      <c r="BA47" s="175"/>
      <c r="BB47" s="175"/>
      <c r="BC47" s="175"/>
      <c r="BD47" s="175"/>
      <c r="BE47" s="286"/>
      <c r="BF47" s="286"/>
      <c r="BG47" s="286"/>
      <c r="BH47" s="306"/>
      <c r="BI47" s="294"/>
      <c r="BJ47" s="294"/>
      <c r="BK47" s="306"/>
      <c r="BL47" s="306"/>
      <c r="BM47" s="306"/>
      <c r="BN47" s="306"/>
      <c r="BO47" s="306"/>
      <c r="BP47" s="306"/>
      <c r="BQ47" s="306"/>
      <c r="BR47" s="306"/>
      <c r="BS47" s="306"/>
      <c r="BT47" s="306"/>
      <c r="BU47" s="306"/>
      <c r="BV47" s="306"/>
      <c r="BW47" s="306"/>
      <c r="BX47" s="306"/>
      <c r="BY47" s="306"/>
      <c r="BZ47" s="306"/>
      <c r="CA47" s="175"/>
      <c r="CB47" s="175"/>
      <c r="CC47" s="175"/>
      <c r="CD47" s="175"/>
      <c r="CE47" s="175"/>
      <c r="CF47" s="175"/>
      <c r="CG47" s="175"/>
      <c r="CH47" s="175"/>
      <c r="CI47" s="175"/>
      <c r="CJ47" s="175"/>
      <c r="CK47" s="175"/>
      <c r="CL47" s="306"/>
      <c r="CM47" s="306"/>
      <c r="CN47" s="306"/>
      <c r="CO47" s="306"/>
      <c r="CP47" s="306"/>
      <c r="CQ47" s="306"/>
      <c r="CR47" s="175"/>
      <c r="CS47" s="175"/>
      <c r="CT47" s="175"/>
      <c r="CU47" s="175"/>
      <c r="CV47" s="175"/>
      <c r="CW47" s="175"/>
      <c r="CX47" s="175"/>
      <c r="CY47" s="175"/>
      <c r="CZ47" s="175"/>
      <c r="DA47" s="175"/>
      <c r="DB47" s="175"/>
      <c r="DC47" s="175"/>
      <c r="DD47" s="175"/>
      <c r="DE47" s="175"/>
      <c r="DF47" s="175"/>
      <c r="DG47" s="175"/>
      <c r="DH47" s="175"/>
      <c r="DI47" s="175"/>
      <c r="DJ47" s="175"/>
      <c r="DK47" s="175"/>
      <c r="DL47" s="175"/>
      <c r="DM47" s="175"/>
      <c r="DN47" s="294"/>
      <c r="DO47" s="175"/>
      <c r="DP47" s="175"/>
      <c r="DQ47" s="175"/>
      <c r="DR47" s="175"/>
      <c r="DS47" s="175"/>
      <c r="DT47" s="175"/>
      <c r="DU47" s="175"/>
      <c r="DV47" s="175"/>
      <c r="DW47" s="175"/>
      <c r="DX47" s="175"/>
      <c r="DY47" s="175"/>
      <c r="DZ47" s="175"/>
      <c r="EA47" s="175"/>
      <c r="EB47" s="175"/>
      <c r="EC47" s="175"/>
      <c r="ED47" s="175"/>
      <c r="EE47" s="178"/>
      <c r="AMI47" s="175"/>
      <c r="AMJ47" s="175"/>
    </row>
    <row r="48" s="166" customFormat="true" ht="10.1" hidden="false" customHeight="true" outlineLevel="0" collapsed="false">
      <c r="A48" s="303"/>
      <c r="B48" s="264"/>
      <c r="C48" s="264"/>
      <c r="D48" s="188"/>
      <c r="E48" s="265"/>
      <c r="F48" s="286"/>
      <c r="G48" s="286"/>
      <c r="H48" s="285"/>
      <c r="I48" s="304"/>
      <c r="J48" s="293"/>
      <c r="K48" s="189"/>
      <c r="L48" s="264"/>
      <c r="M48" s="286"/>
      <c r="N48" s="286"/>
      <c r="O48" s="286"/>
      <c r="P48" s="286"/>
      <c r="Q48" s="286"/>
      <c r="R48" s="286"/>
      <c r="S48" s="286"/>
      <c r="T48" s="286"/>
      <c r="U48" s="286"/>
      <c r="V48" s="286"/>
      <c r="W48" s="286"/>
      <c r="X48" s="286"/>
      <c r="Y48" s="286"/>
      <c r="Z48" s="286"/>
      <c r="AA48" s="286"/>
      <c r="AB48" s="291"/>
      <c r="AC48" s="294"/>
      <c r="AD48" s="294"/>
      <c r="AE48" s="235"/>
      <c r="AF48" s="236"/>
      <c r="AG48" s="236"/>
      <c r="AH48" s="236"/>
      <c r="AI48" s="236"/>
      <c r="AJ48" s="236"/>
      <c r="AK48" s="272"/>
      <c r="AL48" s="238"/>
      <c r="AM48" s="273"/>
      <c r="AN48" s="235"/>
      <c r="AO48" s="295"/>
      <c r="AP48" s="296"/>
      <c r="AQ48" s="293"/>
      <c r="AR48" s="293"/>
      <c r="AS48" s="297"/>
      <c r="AT48" s="297"/>
      <c r="AU48" s="175"/>
      <c r="AV48" s="175"/>
      <c r="AW48" s="175"/>
      <c r="AX48" s="175"/>
      <c r="AY48" s="175"/>
      <c r="AZ48" s="175"/>
      <c r="BA48" s="175"/>
      <c r="BB48" s="175"/>
      <c r="BC48" s="175"/>
      <c r="BD48" s="175"/>
      <c r="BE48" s="286"/>
      <c r="BF48" s="286"/>
      <c r="BG48" s="286"/>
      <c r="BH48" s="306"/>
      <c r="BI48" s="294"/>
      <c r="BJ48" s="294"/>
      <c r="BK48" s="306"/>
      <c r="BL48" s="306"/>
      <c r="BM48" s="306"/>
      <c r="BN48" s="306"/>
      <c r="BO48" s="306"/>
      <c r="BP48" s="306"/>
      <c r="BQ48" s="306"/>
      <c r="BR48" s="306"/>
      <c r="BS48" s="306"/>
      <c r="BT48" s="306"/>
      <c r="BU48" s="306"/>
      <c r="BV48" s="306"/>
      <c r="BW48" s="306"/>
      <c r="BX48" s="306"/>
      <c r="BY48" s="306"/>
      <c r="BZ48" s="306"/>
      <c r="CA48" s="175"/>
      <c r="CB48" s="175"/>
      <c r="CC48" s="175"/>
      <c r="CD48" s="175"/>
      <c r="CE48" s="175"/>
      <c r="CF48" s="175"/>
      <c r="CG48" s="175"/>
      <c r="CH48" s="175"/>
      <c r="CI48" s="175"/>
      <c r="CJ48" s="175"/>
      <c r="CK48" s="175"/>
      <c r="CL48" s="306"/>
      <c r="CM48" s="306"/>
      <c r="CN48" s="306"/>
      <c r="CO48" s="306"/>
      <c r="CP48" s="306"/>
      <c r="CQ48" s="306"/>
      <c r="CR48" s="175"/>
      <c r="CS48" s="175"/>
      <c r="CT48" s="175"/>
      <c r="CU48" s="175"/>
      <c r="CV48" s="175"/>
      <c r="CW48" s="175"/>
      <c r="CX48" s="175"/>
      <c r="CY48" s="175"/>
      <c r="CZ48" s="175"/>
      <c r="DA48" s="175"/>
      <c r="DB48" s="175"/>
      <c r="DC48" s="175"/>
      <c r="DD48" s="175"/>
      <c r="DE48" s="175"/>
      <c r="DF48" s="175"/>
      <c r="DG48" s="175"/>
      <c r="DH48" s="175"/>
      <c r="DI48" s="175"/>
      <c r="DJ48" s="175"/>
      <c r="DK48" s="175"/>
      <c r="DL48" s="175"/>
      <c r="DM48" s="175"/>
      <c r="DN48" s="294"/>
      <c r="DO48" s="175"/>
      <c r="DP48" s="175"/>
      <c r="DQ48" s="175"/>
      <c r="DR48" s="175"/>
      <c r="DS48" s="175"/>
      <c r="DT48" s="175"/>
      <c r="DU48" s="175"/>
      <c r="DV48" s="175"/>
      <c r="DW48" s="175"/>
      <c r="DX48" s="175"/>
      <c r="DY48" s="175"/>
      <c r="DZ48" s="175"/>
      <c r="EA48" s="175"/>
      <c r="EB48" s="175"/>
      <c r="EC48" s="175"/>
      <c r="ED48" s="175"/>
      <c r="EE48" s="178"/>
      <c r="AMI48" s="175"/>
      <c r="AMJ48" s="175"/>
    </row>
    <row r="49" s="166" customFormat="true" ht="10.1" hidden="false" customHeight="true" outlineLevel="0" collapsed="false">
      <c r="A49" s="303"/>
      <c r="B49" s="0"/>
      <c r="C49" s="0"/>
      <c r="D49" s="0"/>
      <c r="E49" s="265"/>
      <c r="F49" s="310" t="s">
        <v>204</v>
      </c>
      <c r="G49" s="311"/>
      <c r="H49" s="312" t="s">
        <v>205</v>
      </c>
      <c r="I49" s="313"/>
      <c r="J49" s="314"/>
      <c r="K49" s="315"/>
      <c r="L49" s="315"/>
      <c r="M49" s="316" t="n">
        <f aca="false">SUM(SUM(M27:M45))</f>
        <v>2</v>
      </c>
      <c r="N49" s="316" t="n">
        <f aca="false">SUM(SUM(N27,N29,N31,N33,N35,N37,N39,N41,N43,N45))</f>
        <v>2</v>
      </c>
      <c r="O49" s="316" t="n">
        <f aca="false">SUM(SUM(O27,O29,O31,O33,O35,O37,O39,O41,O43,O45))</f>
        <v>2</v>
      </c>
      <c r="P49" s="316" t="n">
        <f aca="false">SUM(SUM(P27,P29,P31,P33,P35,P37,P39,P41,P43,P45))</f>
        <v>2</v>
      </c>
      <c r="Q49" s="316" t="n">
        <f aca="false">SUM(SUM(Q27,Q29,Q31,Q33,Q35,Q37,Q39,Q41,Q43,Q45))</f>
        <v>2</v>
      </c>
      <c r="R49" s="316" t="n">
        <f aca="false">SUM(SUM(R27,R29,R31,R33,R35,R37,R39,R41,R43,R45))</f>
        <v>2</v>
      </c>
      <c r="S49" s="316" t="n">
        <f aca="false">SUM(SUM(S27:S45))</f>
        <v>2</v>
      </c>
      <c r="T49" s="71"/>
      <c r="U49" s="316" t="n">
        <f aca="false">SUM(SUM(U27:U45))</f>
        <v>2</v>
      </c>
      <c r="V49" s="316" t="n">
        <f aca="false">SUM(SUM(V27,V29,V31,V33,V35,V37,V39,V41,V43,V45))</f>
        <v>2</v>
      </c>
      <c r="W49" s="316" t="n">
        <f aca="false">SUM(SUM(W27,W29,W31,W33,W35,W37,W39,W41,W43,W45))</f>
        <v>2</v>
      </c>
      <c r="X49" s="316" t="n">
        <f aca="false">SUM(SUM(X27,X29,X31,X33,X35,X37,X39,X41,X43,X45))</f>
        <v>2</v>
      </c>
      <c r="Y49" s="316" t="n">
        <f aca="false">SUM(SUM(Y27,Y29,Y31,Y33,Y35,Y37,Y39,Y41,Y43,Y45))</f>
        <v>2</v>
      </c>
      <c r="Z49" s="316" t="n">
        <f aca="false">SUM(SUM(Z27,Z29,Z31,Z33,Z35,Z37,Z39,Z41,Z43,Z45))</f>
        <v>2</v>
      </c>
      <c r="AA49" s="316" t="n">
        <f aca="false">SUM(SUM(AA27:AA45))</f>
        <v>2</v>
      </c>
      <c r="AB49" s="291"/>
      <c r="AC49" s="294"/>
      <c r="AD49" s="294"/>
      <c r="AE49" s="235"/>
      <c r="AF49" s="236"/>
      <c r="AG49" s="236"/>
      <c r="AH49" s="236"/>
      <c r="AI49" s="236"/>
      <c r="AJ49" s="236"/>
      <c r="AK49" s="272"/>
      <c r="AL49" s="238"/>
      <c r="AM49" s="273"/>
      <c r="AN49" s="235"/>
      <c r="AO49" s="295"/>
      <c r="AP49" s="296"/>
      <c r="AQ49" s="293"/>
      <c r="AR49" s="293"/>
      <c r="AS49" s="297"/>
      <c r="AT49" s="297"/>
      <c r="AU49" s="175"/>
      <c r="AV49" s="175"/>
      <c r="AW49" s="175"/>
      <c r="AX49" s="175"/>
      <c r="AY49" s="175"/>
      <c r="AZ49" s="175"/>
      <c r="BA49" s="175"/>
      <c r="BB49" s="175"/>
      <c r="BC49" s="175"/>
      <c r="BD49" s="175"/>
      <c r="BE49" s="286"/>
      <c r="BF49" s="286"/>
      <c r="BG49" s="286"/>
      <c r="BH49" s="306"/>
      <c r="BI49" s="294"/>
      <c r="BJ49" s="294"/>
      <c r="BK49" s="306"/>
      <c r="BL49" s="306"/>
      <c r="BM49" s="306"/>
      <c r="BN49" s="306"/>
      <c r="BO49" s="306"/>
      <c r="BP49" s="306"/>
      <c r="BQ49" s="306"/>
      <c r="BR49" s="306"/>
      <c r="BS49" s="306"/>
      <c r="BT49" s="306"/>
      <c r="BU49" s="306"/>
      <c r="BV49" s="306"/>
      <c r="BW49" s="306"/>
      <c r="BX49" s="306"/>
      <c r="BY49" s="306"/>
      <c r="BZ49" s="306"/>
      <c r="CA49" s="175"/>
      <c r="CB49" s="175"/>
      <c r="CC49" s="175"/>
      <c r="CD49" s="175"/>
      <c r="CE49" s="175"/>
      <c r="CF49" s="175"/>
      <c r="CG49" s="175"/>
      <c r="CH49" s="175"/>
      <c r="CI49" s="175"/>
      <c r="CJ49" s="175"/>
      <c r="CK49" s="175"/>
      <c r="CL49" s="306"/>
      <c r="CM49" s="306"/>
      <c r="CN49" s="306"/>
      <c r="CO49" s="306"/>
      <c r="CP49" s="306"/>
      <c r="CQ49" s="306"/>
      <c r="CR49" s="175"/>
      <c r="CS49" s="175"/>
      <c r="CT49" s="175"/>
      <c r="CU49" s="175"/>
      <c r="CV49" s="175"/>
      <c r="CW49" s="175"/>
      <c r="CX49" s="175"/>
      <c r="CY49" s="175"/>
      <c r="CZ49" s="175"/>
      <c r="DA49" s="175"/>
      <c r="DB49" s="175"/>
      <c r="DC49" s="175"/>
      <c r="DD49" s="175"/>
      <c r="DE49" s="175"/>
      <c r="DF49" s="175"/>
      <c r="DG49" s="175"/>
      <c r="DH49" s="175"/>
      <c r="DI49" s="175"/>
      <c r="DJ49" s="175"/>
      <c r="DK49" s="175"/>
      <c r="DL49" s="175"/>
      <c r="DM49" s="175"/>
      <c r="DN49" s="294"/>
      <c r="DO49" s="175"/>
      <c r="DP49" s="175"/>
      <c r="DQ49" s="175"/>
      <c r="DR49" s="175"/>
      <c r="DS49" s="175"/>
      <c r="DT49" s="175"/>
      <c r="DU49" s="175"/>
      <c r="DV49" s="175"/>
      <c r="DW49" s="175"/>
      <c r="DX49" s="175"/>
      <c r="DY49" s="175"/>
      <c r="DZ49" s="175"/>
      <c r="EA49" s="175"/>
      <c r="EB49" s="175"/>
      <c r="EC49" s="175"/>
      <c r="ED49" s="175"/>
      <c r="EE49" s="178"/>
      <c r="AMI49" s="175"/>
      <c r="AMJ49" s="175"/>
    </row>
    <row r="50" s="166" customFormat="true" ht="10.1" hidden="false" customHeight="true" outlineLevel="0" collapsed="false">
      <c r="A50" s="303"/>
      <c r="B50" s="0"/>
      <c r="C50" s="0"/>
      <c r="D50" s="0"/>
      <c r="E50" s="265"/>
      <c r="F50" s="160"/>
      <c r="G50" s="240"/>
      <c r="H50" s="240"/>
      <c r="I50" s="317"/>
      <c r="J50" s="242"/>
      <c r="K50" s="188"/>
      <c r="L50" s="188"/>
      <c r="M50" s="63"/>
      <c r="N50" s="63"/>
      <c r="O50" s="63"/>
      <c r="P50" s="63"/>
      <c r="Q50" s="63"/>
      <c r="R50" s="63"/>
      <c r="S50" s="63"/>
      <c r="T50" s="71"/>
      <c r="U50" s="63"/>
      <c r="V50" s="63"/>
      <c r="W50" s="63"/>
      <c r="X50" s="63"/>
      <c r="Y50" s="63"/>
      <c r="Z50" s="63"/>
      <c r="AA50" s="63"/>
      <c r="AB50" s="291"/>
      <c r="AC50" s="294"/>
      <c r="AD50" s="294"/>
      <c r="AE50" s="235"/>
      <c r="AF50" s="236"/>
      <c r="AG50" s="236"/>
      <c r="AH50" s="236"/>
      <c r="AI50" s="236"/>
      <c r="AJ50" s="236"/>
      <c r="AK50" s="272"/>
      <c r="AL50" s="238"/>
      <c r="AM50" s="273"/>
      <c r="AN50" s="235"/>
      <c r="AO50" s="295"/>
      <c r="AP50" s="296"/>
      <c r="AQ50" s="293"/>
      <c r="AR50" s="293"/>
      <c r="AS50" s="297"/>
      <c r="AT50" s="297"/>
      <c r="AU50" s="175"/>
      <c r="AV50" s="175"/>
      <c r="AW50" s="175"/>
      <c r="AX50" s="175"/>
      <c r="AY50" s="175"/>
      <c r="AZ50" s="175"/>
      <c r="BA50" s="175"/>
      <c r="BB50" s="175"/>
      <c r="BC50" s="175"/>
      <c r="BD50" s="175"/>
      <c r="BE50" s="286"/>
      <c r="BF50" s="286"/>
      <c r="BG50" s="286"/>
      <c r="BH50" s="306"/>
      <c r="BI50" s="294"/>
      <c r="BJ50" s="294"/>
      <c r="BK50" s="306"/>
      <c r="BL50" s="306"/>
      <c r="BM50" s="306"/>
      <c r="BN50" s="306"/>
      <c r="BO50" s="306"/>
      <c r="BP50" s="306"/>
      <c r="BQ50" s="306"/>
      <c r="BR50" s="306"/>
      <c r="BS50" s="306"/>
      <c r="BT50" s="306"/>
      <c r="BU50" s="306"/>
      <c r="BV50" s="306"/>
      <c r="BW50" s="306"/>
      <c r="BX50" s="306"/>
      <c r="BY50" s="306"/>
      <c r="BZ50" s="306"/>
      <c r="CA50" s="175"/>
      <c r="CB50" s="175"/>
      <c r="CC50" s="175"/>
      <c r="CD50" s="175"/>
      <c r="CE50" s="175"/>
      <c r="CF50" s="175"/>
      <c r="CG50" s="175"/>
      <c r="CH50" s="175"/>
      <c r="CI50" s="175"/>
      <c r="CJ50" s="175"/>
      <c r="CK50" s="175"/>
      <c r="CL50" s="306"/>
      <c r="CM50" s="306"/>
      <c r="CN50" s="306"/>
      <c r="CO50" s="306"/>
      <c r="CP50" s="306"/>
      <c r="CQ50" s="306"/>
      <c r="CR50" s="175"/>
      <c r="CS50" s="175"/>
      <c r="CT50" s="175"/>
      <c r="CU50" s="175"/>
      <c r="CV50" s="175"/>
      <c r="CW50" s="175"/>
      <c r="CX50" s="175"/>
      <c r="CY50" s="175"/>
      <c r="CZ50" s="175"/>
      <c r="DA50" s="175"/>
      <c r="DB50" s="175"/>
      <c r="DC50" s="175"/>
      <c r="DD50" s="175"/>
      <c r="DE50" s="175"/>
      <c r="DF50" s="175"/>
      <c r="DG50" s="175"/>
      <c r="DH50" s="175"/>
      <c r="DI50" s="175"/>
      <c r="DJ50" s="175"/>
      <c r="DK50" s="175"/>
      <c r="DL50" s="175"/>
      <c r="DM50" s="175"/>
      <c r="DN50" s="294"/>
      <c r="DO50" s="175"/>
      <c r="DP50" s="175"/>
      <c r="DQ50" s="175"/>
      <c r="DR50" s="175"/>
      <c r="DS50" s="175"/>
      <c r="DT50" s="175"/>
      <c r="DU50" s="175"/>
      <c r="DV50" s="175"/>
      <c r="DW50" s="175"/>
      <c r="DX50" s="175"/>
      <c r="DY50" s="175"/>
      <c r="DZ50" s="175"/>
      <c r="EA50" s="175"/>
      <c r="EB50" s="175"/>
      <c r="EC50" s="175"/>
      <c r="ED50" s="175"/>
      <c r="EE50" s="178"/>
      <c r="AMI50" s="175"/>
      <c r="AMJ50" s="175"/>
    </row>
    <row r="51" s="166" customFormat="true" ht="10.1" hidden="false" customHeight="true" outlineLevel="0" collapsed="false">
      <c r="A51" s="303"/>
      <c r="B51" s="0"/>
      <c r="C51" s="0"/>
      <c r="D51" s="0"/>
      <c r="E51" s="265"/>
      <c r="F51" s="318" t="s">
        <v>206</v>
      </c>
      <c r="G51" s="319"/>
      <c r="H51" s="312" t="s">
        <v>205</v>
      </c>
      <c r="I51" s="320"/>
      <c r="J51" s="321"/>
      <c r="K51" s="322"/>
      <c r="L51" s="322"/>
      <c r="M51" s="323" t="n">
        <f aca="false">M49*$E$27</f>
        <v>16</v>
      </c>
      <c r="N51" s="323" t="n">
        <f aca="false">N49*$E$27</f>
        <v>16</v>
      </c>
      <c r="O51" s="323" t="n">
        <f aca="false">O49*$E$27</f>
        <v>16</v>
      </c>
      <c r="P51" s="323" t="n">
        <f aca="false">P49*$E$27</f>
        <v>16</v>
      </c>
      <c r="Q51" s="323" t="n">
        <f aca="false">Q49*$E$27</f>
        <v>16</v>
      </c>
      <c r="R51" s="323" t="n">
        <f aca="false">R49*$E$27</f>
        <v>16</v>
      </c>
      <c r="S51" s="323" t="n">
        <f aca="false">S49*$E$27</f>
        <v>16</v>
      </c>
      <c r="T51" s="71"/>
      <c r="U51" s="323" t="n">
        <f aca="false">U49*$E$27</f>
        <v>16</v>
      </c>
      <c r="V51" s="323" t="n">
        <f aca="false">V49*$E$27</f>
        <v>16</v>
      </c>
      <c r="W51" s="323" t="n">
        <f aca="false">W49*$E$27</f>
        <v>16</v>
      </c>
      <c r="X51" s="323" t="n">
        <f aca="false">X49*$E$27</f>
        <v>16</v>
      </c>
      <c r="Y51" s="323" t="n">
        <f aca="false">Y49*$E$27</f>
        <v>16</v>
      </c>
      <c r="Z51" s="323" t="n">
        <f aca="false">Z49*$E$27</f>
        <v>16</v>
      </c>
      <c r="AA51" s="323" t="n">
        <f aca="false">AA49*$E$27</f>
        <v>16</v>
      </c>
      <c r="AB51" s="291"/>
      <c r="AC51" s="294"/>
      <c r="AD51" s="294"/>
      <c r="AE51" s="235"/>
      <c r="AF51" s="236"/>
      <c r="AG51" s="236"/>
      <c r="AH51" s="236"/>
      <c r="AI51" s="236"/>
      <c r="AJ51" s="236"/>
      <c r="AK51" s="272"/>
      <c r="AL51" s="238"/>
      <c r="AM51" s="273"/>
      <c r="AN51" s="235"/>
      <c r="AO51" s="295"/>
      <c r="AP51" s="296"/>
      <c r="AQ51" s="293"/>
      <c r="AR51" s="293"/>
      <c r="AS51" s="297"/>
      <c r="AT51" s="297"/>
      <c r="AU51" s="175"/>
      <c r="AV51" s="175"/>
      <c r="AW51" s="175"/>
      <c r="AX51" s="175"/>
      <c r="AY51" s="175"/>
      <c r="AZ51" s="175"/>
      <c r="BA51" s="175"/>
      <c r="BB51" s="175"/>
      <c r="BC51" s="175"/>
      <c r="BD51" s="175"/>
      <c r="BE51" s="286"/>
      <c r="BF51" s="286"/>
      <c r="BG51" s="286"/>
      <c r="BH51" s="306"/>
      <c r="BI51" s="294"/>
      <c r="BJ51" s="294"/>
      <c r="BK51" s="306"/>
      <c r="BL51" s="306"/>
      <c r="BM51" s="306"/>
      <c r="BN51" s="306"/>
      <c r="BO51" s="306"/>
      <c r="BP51" s="306"/>
      <c r="BQ51" s="306"/>
      <c r="BR51" s="306"/>
      <c r="BS51" s="306"/>
      <c r="BT51" s="306"/>
      <c r="BU51" s="306"/>
      <c r="BV51" s="306"/>
      <c r="BW51" s="306"/>
      <c r="BX51" s="306"/>
      <c r="BY51" s="306"/>
      <c r="BZ51" s="306"/>
      <c r="CA51" s="175"/>
      <c r="CB51" s="175"/>
      <c r="CC51" s="175"/>
      <c r="CD51" s="175"/>
      <c r="CE51" s="175"/>
      <c r="CF51" s="175"/>
      <c r="CG51" s="175"/>
      <c r="CH51" s="175"/>
      <c r="CI51" s="175"/>
      <c r="CJ51" s="175"/>
      <c r="CK51" s="175"/>
      <c r="CL51" s="306"/>
      <c r="CM51" s="306"/>
      <c r="CN51" s="306"/>
      <c r="CO51" s="306"/>
      <c r="CP51" s="306"/>
      <c r="CQ51" s="306"/>
      <c r="CR51" s="175"/>
      <c r="CS51" s="175"/>
      <c r="CT51" s="175"/>
      <c r="CU51" s="175"/>
      <c r="CV51" s="175"/>
      <c r="CW51" s="175"/>
      <c r="CX51" s="175"/>
      <c r="CY51" s="175"/>
      <c r="CZ51" s="175"/>
      <c r="DA51" s="175"/>
      <c r="DB51" s="175"/>
      <c r="DC51" s="175"/>
      <c r="DD51" s="175"/>
      <c r="DE51" s="175"/>
      <c r="DF51" s="175"/>
      <c r="DG51" s="175"/>
      <c r="DH51" s="175"/>
      <c r="DI51" s="175"/>
      <c r="DJ51" s="175"/>
      <c r="DK51" s="175"/>
      <c r="DL51" s="175"/>
      <c r="DM51" s="175"/>
      <c r="DN51" s="294"/>
      <c r="DO51" s="175"/>
      <c r="DP51" s="175"/>
      <c r="DQ51" s="175"/>
      <c r="DR51" s="175"/>
      <c r="DS51" s="175"/>
      <c r="DT51" s="175"/>
      <c r="DU51" s="175"/>
      <c r="DV51" s="175"/>
      <c r="DW51" s="175"/>
      <c r="DX51" s="175"/>
      <c r="DY51" s="175"/>
      <c r="DZ51" s="175"/>
      <c r="EA51" s="175"/>
      <c r="EB51" s="175"/>
      <c r="EC51" s="175"/>
      <c r="ED51" s="175"/>
      <c r="EE51" s="178"/>
      <c r="AMI51" s="175"/>
      <c r="AMJ51" s="175"/>
    </row>
    <row r="52" s="166" customFormat="true" ht="10.1" hidden="false" customHeight="true" outlineLevel="0" collapsed="false">
      <c r="A52" s="303"/>
      <c r="B52" s="0"/>
      <c r="C52" s="0"/>
      <c r="D52" s="0"/>
      <c r="E52" s="265"/>
      <c r="F52" s="255"/>
      <c r="G52" s="255"/>
      <c r="H52" s="255"/>
      <c r="I52" s="256"/>
      <c r="J52" s="167"/>
      <c r="K52" s="169"/>
      <c r="L52" s="169"/>
      <c r="M52" s="324"/>
      <c r="N52" s="324"/>
      <c r="O52" s="324"/>
      <c r="P52" s="324"/>
      <c r="Q52" s="324"/>
      <c r="R52" s="324"/>
      <c r="S52" s="324"/>
      <c r="T52" s="71"/>
      <c r="U52" s="324"/>
      <c r="V52" s="324"/>
      <c r="W52" s="324"/>
      <c r="X52" s="324"/>
      <c r="Y52" s="324"/>
      <c r="Z52" s="324"/>
      <c r="AA52" s="324"/>
      <c r="AB52" s="291"/>
      <c r="AC52" s="294"/>
      <c r="AD52" s="294"/>
      <c r="AE52" s="235"/>
      <c r="AF52" s="236"/>
      <c r="AG52" s="236"/>
      <c r="AH52" s="236"/>
      <c r="AI52" s="236"/>
      <c r="AJ52" s="236"/>
      <c r="AK52" s="272"/>
      <c r="AL52" s="238"/>
      <c r="AM52" s="273"/>
      <c r="AN52" s="235"/>
      <c r="AO52" s="295"/>
      <c r="AP52" s="296"/>
      <c r="AQ52" s="293"/>
      <c r="AR52" s="293"/>
      <c r="AS52" s="297"/>
      <c r="AT52" s="297"/>
      <c r="AU52" s="175"/>
      <c r="AV52" s="175"/>
      <c r="AW52" s="175"/>
      <c r="AX52" s="175"/>
      <c r="AY52" s="175"/>
      <c r="AZ52" s="175"/>
      <c r="BA52" s="175"/>
      <c r="BB52" s="175"/>
      <c r="BC52" s="175"/>
      <c r="BD52" s="175"/>
      <c r="BE52" s="286"/>
      <c r="BF52" s="286"/>
      <c r="BG52" s="286"/>
      <c r="BH52" s="306"/>
      <c r="BI52" s="294"/>
      <c r="BJ52" s="294"/>
      <c r="BK52" s="306"/>
      <c r="BL52" s="306"/>
      <c r="BM52" s="306"/>
      <c r="BN52" s="306"/>
      <c r="BO52" s="306"/>
      <c r="BP52" s="306"/>
      <c r="BQ52" s="306"/>
      <c r="BR52" s="306"/>
      <c r="BS52" s="306"/>
      <c r="BT52" s="306"/>
      <c r="BU52" s="306"/>
      <c r="BV52" s="306"/>
      <c r="BW52" s="306"/>
      <c r="BX52" s="306"/>
      <c r="BY52" s="306"/>
      <c r="BZ52" s="306"/>
      <c r="CA52" s="175"/>
      <c r="CB52" s="175"/>
      <c r="CC52" s="175"/>
      <c r="CD52" s="175"/>
      <c r="CE52" s="175"/>
      <c r="CF52" s="175"/>
      <c r="CG52" s="175"/>
      <c r="CH52" s="175"/>
      <c r="CI52" s="175"/>
      <c r="CJ52" s="175"/>
      <c r="CK52" s="175"/>
      <c r="CL52" s="306"/>
      <c r="CM52" s="306"/>
      <c r="CN52" s="306"/>
      <c r="CO52" s="306"/>
      <c r="CP52" s="306"/>
      <c r="CQ52" s="306"/>
      <c r="CR52" s="175"/>
      <c r="CS52" s="175"/>
      <c r="CT52" s="175"/>
      <c r="CU52" s="175"/>
      <c r="CV52" s="175"/>
      <c r="CW52" s="175"/>
      <c r="CX52" s="175"/>
      <c r="CY52" s="175"/>
      <c r="CZ52" s="175"/>
      <c r="DA52" s="175"/>
      <c r="DB52" s="175"/>
      <c r="DC52" s="175"/>
      <c r="DD52" s="175"/>
      <c r="DE52" s="175"/>
      <c r="DF52" s="175"/>
      <c r="DG52" s="175"/>
      <c r="DH52" s="175"/>
      <c r="DI52" s="175"/>
      <c r="DJ52" s="175"/>
      <c r="DK52" s="175"/>
      <c r="DL52" s="175"/>
      <c r="DM52" s="175"/>
      <c r="DN52" s="294"/>
      <c r="DO52" s="175"/>
      <c r="DP52" s="175"/>
      <c r="DQ52" s="175"/>
      <c r="DR52" s="175"/>
      <c r="DS52" s="175"/>
      <c r="DT52" s="175"/>
      <c r="DU52" s="175"/>
      <c r="DV52" s="175"/>
      <c r="DW52" s="175"/>
      <c r="DX52" s="175"/>
      <c r="DY52" s="175"/>
      <c r="DZ52" s="175"/>
      <c r="EA52" s="175"/>
      <c r="EB52" s="175"/>
      <c r="EC52" s="175"/>
      <c r="ED52" s="175"/>
      <c r="EE52" s="178"/>
      <c r="AMI52" s="175"/>
      <c r="AMJ52" s="175"/>
    </row>
    <row r="53" s="166" customFormat="true" ht="10.1" hidden="false" customHeight="true" outlineLevel="0" collapsed="false">
      <c r="A53" s="303"/>
      <c r="B53" s="0"/>
      <c r="C53" s="0"/>
      <c r="D53" s="0"/>
      <c r="E53" s="265"/>
      <c r="F53" s="325" t="s">
        <v>207</v>
      </c>
      <c r="G53" s="326"/>
      <c r="H53" s="231" t="s">
        <v>205</v>
      </c>
      <c r="I53" s="327"/>
      <c r="J53" s="328"/>
      <c r="K53" s="329"/>
      <c r="L53" s="329"/>
      <c r="M53" s="330" t="n">
        <f aca="false">'Master Pay Period'!M53</f>
        <v>16</v>
      </c>
      <c r="N53" s="330" t="n">
        <f aca="false">'Master Pay Period'!N53</f>
        <v>16</v>
      </c>
      <c r="O53" s="330" t="n">
        <f aca="false">'Master Pay Period'!O53</f>
        <v>16</v>
      </c>
      <c r="P53" s="330" t="n">
        <f aca="false">'Master Pay Period'!P53</f>
        <v>16</v>
      </c>
      <c r="Q53" s="330" t="n">
        <f aca="false">'Master Pay Period'!Q53</f>
        <v>16</v>
      </c>
      <c r="R53" s="330" t="n">
        <f aca="false">'Master Pay Period'!R53</f>
        <v>16</v>
      </c>
      <c r="S53" s="330" t="n">
        <f aca="false">'Master Pay Period'!S53</f>
        <v>16</v>
      </c>
      <c r="T53" s="291"/>
      <c r="U53" s="330" t="n">
        <f aca="false">'Master Pay Period'!U53</f>
        <v>16</v>
      </c>
      <c r="V53" s="330" t="n">
        <f aca="false">'Master Pay Period'!V53</f>
        <v>16</v>
      </c>
      <c r="W53" s="330" t="n">
        <f aca="false">'Master Pay Period'!W53</f>
        <v>16</v>
      </c>
      <c r="X53" s="330" t="n">
        <f aca="false">'Master Pay Period'!X53</f>
        <v>16</v>
      </c>
      <c r="Y53" s="330" t="n">
        <f aca="false">'Master Pay Period'!Y53</f>
        <v>16</v>
      </c>
      <c r="Z53" s="330" t="n">
        <f aca="false">'Master Pay Period'!Z53</f>
        <v>16</v>
      </c>
      <c r="AA53" s="330" t="n">
        <f aca="false">'Master Pay Period'!AA53</f>
        <v>16</v>
      </c>
      <c r="AB53" s="291"/>
      <c r="AC53" s="294"/>
      <c r="AD53" s="294"/>
      <c r="AE53" s="235"/>
      <c r="AF53" s="236"/>
      <c r="AG53" s="236"/>
      <c r="AH53" s="236"/>
      <c r="AI53" s="236"/>
      <c r="AJ53" s="236"/>
      <c r="AK53" s="272"/>
      <c r="AL53" s="238"/>
      <c r="AM53" s="273"/>
      <c r="AN53" s="235"/>
      <c r="AO53" s="295"/>
      <c r="AP53" s="296"/>
      <c r="AQ53" s="293"/>
      <c r="AR53" s="293"/>
      <c r="AS53" s="297"/>
      <c r="AT53" s="297"/>
      <c r="AU53" s="175"/>
      <c r="AV53" s="175"/>
      <c r="AW53" s="175"/>
      <c r="AX53" s="175"/>
      <c r="AY53" s="175"/>
      <c r="AZ53" s="175"/>
      <c r="BA53" s="175"/>
      <c r="BB53" s="175"/>
      <c r="BC53" s="175"/>
      <c r="BD53" s="175"/>
      <c r="BE53" s="286"/>
      <c r="BF53" s="286"/>
      <c r="BG53" s="286"/>
      <c r="BH53" s="306"/>
      <c r="BI53" s="294"/>
      <c r="BJ53" s="294"/>
      <c r="BK53" s="306"/>
      <c r="BL53" s="306"/>
      <c r="BM53" s="306"/>
      <c r="BN53" s="306"/>
      <c r="BO53" s="306"/>
      <c r="BP53" s="306"/>
      <c r="BQ53" s="306"/>
      <c r="BR53" s="306"/>
      <c r="BS53" s="306"/>
      <c r="BT53" s="306"/>
      <c r="BU53" s="306"/>
      <c r="BV53" s="306"/>
      <c r="BW53" s="306"/>
      <c r="BX53" s="306"/>
      <c r="BY53" s="306"/>
      <c r="BZ53" s="306"/>
      <c r="CA53" s="175"/>
      <c r="CB53" s="175"/>
      <c r="CC53" s="175"/>
      <c r="CD53" s="175"/>
      <c r="CE53" s="175"/>
      <c r="CF53" s="175"/>
      <c r="CG53" s="175"/>
      <c r="CH53" s="175"/>
      <c r="CI53" s="175"/>
      <c r="CJ53" s="175"/>
      <c r="CK53" s="175"/>
      <c r="CL53" s="306"/>
      <c r="CM53" s="306"/>
      <c r="CN53" s="306"/>
      <c r="CO53" s="306"/>
      <c r="CP53" s="306"/>
      <c r="CQ53" s="306"/>
      <c r="CR53" s="175"/>
      <c r="CS53" s="175"/>
      <c r="CT53" s="175"/>
      <c r="CU53" s="175"/>
      <c r="CV53" s="175"/>
      <c r="CW53" s="175"/>
      <c r="CX53" s="175"/>
      <c r="CY53" s="175"/>
      <c r="CZ53" s="175"/>
      <c r="DA53" s="175"/>
      <c r="DB53" s="175"/>
      <c r="DC53" s="175"/>
      <c r="DD53" s="175"/>
      <c r="DE53" s="175"/>
      <c r="DF53" s="175"/>
      <c r="DG53" s="175"/>
      <c r="DH53" s="175"/>
      <c r="DI53" s="175"/>
      <c r="DJ53" s="175"/>
      <c r="DK53" s="175"/>
      <c r="DL53" s="175"/>
      <c r="DM53" s="175"/>
      <c r="DN53" s="294"/>
      <c r="DO53" s="175"/>
      <c r="DP53" s="175"/>
      <c r="DQ53" s="175"/>
      <c r="DR53" s="175"/>
      <c r="DS53" s="175"/>
      <c r="DT53" s="175"/>
      <c r="DU53" s="175"/>
      <c r="DV53" s="175"/>
      <c r="DW53" s="175"/>
      <c r="DX53" s="175"/>
      <c r="DY53" s="175"/>
      <c r="DZ53" s="175"/>
      <c r="EA53" s="175"/>
      <c r="EB53" s="175"/>
      <c r="EC53" s="175"/>
      <c r="ED53" s="175"/>
      <c r="EE53" s="178"/>
      <c r="AMI53" s="175"/>
      <c r="AMJ53" s="175"/>
    </row>
    <row r="54" s="166" customFormat="true" ht="10.1" hidden="false" customHeight="true" outlineLevel="0" collapsed="false">
      <c r="A54" s="303"/>
      <c r="B54" s="0"/>
      <c r="C54" s="0"/>
      <c r="D54" s="0"/>
      <c r="E54" s="265"/>
      <c r="F54" s="255"/>
      <c r="G54" s="255"/>
      <c r="H54" s="255"/>
      <c r="I54" s="256"/>
      <c r="J54" s="167"/>
      <c r="K54" s="169"/>
      <c r="L54" s="169"/>
      <c r="M54" s="324"/>
      <c r="N54" s="324"/>
      <c r="O54" s="324"/>
      <c r="P54" s="324"/>
      <c r="Q54" s="324"/>
      <c r="R54" s="324"/>
      <c r="S54" s="324"/>
      <c r="T54" s="71"/>
      <c r="U54" s="324"/>
      <c r="V54" s="324"/>
      <c r="W54" s="324"/>
      <c r="X54" s="324"/>
      <c r="Y54" s="324"/>
      <c r="Z54" s="324"/>
      <c r="AA54" s="324"/>
      <c r="AB54" s="291"/>
      <c r="AC54" s="294"/>
      <c r="AD54" s="294"/>
      <c r="AE54" s="235"/>
      <c r="AF54" s="236"/>
      <c r="AG54" s="236"/>
      <c r="AH54" s="236"/>
      <c r="AI54" s="236"/>
      <c r="AJ54" s="236"/>
      <c r="AK54" s="272"/>
      <c r="AL54" s="238"/>
      <c r="AM54" s="273"/>
      <c r="AN54" s="235"/>
      <c r="AO54" s="295"/>
      <c r="AP54" s="296"/>
      <c r="AQ54" s="293"/>
      <c r="AR54" s="293"/>
      <c r="AS54" s="297"/>
      <c r="AT54" s="297"/>
      <c r="AU54" s="175"/>
      <c r="AV54" s="175"/>
      <c r="AW54" s="175"/>
      <c r="AX54" s="175"/>
      <c r="AY54" s="175"/>
      <c r="AZ54" s="175"/>
      <c r="BA54" s="175"/>
      <c r="BB54" s="175"/>
      <c r="BC54" s="175"/>
      <c r="BD54" s="175"/>
      <c r="BE54" s="286"/>
      <c r="BF54" s="286"/>
      <c r="BG54" s="286"/>
      <c r="BH54" s="306"/>
      <c r="BI54" s="294"/>
      <c r="BJ54" s="294"/>
      <c r="BK54" s="306"/>
      <c r="BL54" s="306"/>
      <c r="BM54" s="306"/>
      <c r="BN54" s="306"/>
      <c r="BO54" s="306"/>
      <c r="BP54" s="306"/>
      <c r="BQ54" s="306"/>
      <c r="BR54" s="306"/>
      <c r="BS54" s="306"/>
      <c r="BT54" s="306"/>
      <c r="BU54" s="306"/>
      <c r="BV54" s="306"/>
      <c r="BW54" s="306"/>
      <c r="BX54" s="306"/>
      <c r="BY54" s="306"/>
      <c r="BZ54" s="306"/>
      <c r="CA54" s="175"/>
      <c r="CB54" s="175"/>
      <c r="CC54" s="175"/>
      <c r="CD54" s="175"/>
      <c r="CE54" s="175"/>
      <c r="CF54" s="175"/>
      <c r="CG54" s="175"/>
      <c r="CH54" s="175"/>
      <c r="CI54" s="175"/>
      <c r="CJ54" s="175"/>
      <c r="CK54" s="175"/>
      <c r="CL54" s="306"/>
      <c r="CM54" s="306"/>
      <c r="CN54" s="306"/>
      <c r="CO54" s="306"/>
      <c r="CP54" s="306"/>
      <c r="CQ54" s="306"/>
      <c r="CR54" s="175"/>
      <c r="CS54" s="175"/>
      <c r="CT54" s="175"/>
      <c r="CU54" s="175"/>
      <c r="CV54" s="175"/>
      <c r="CW54" s="175"/>
      <c r="CX54" s="175"/>
      <c r="CY54" s="175"/>
      <c r="CZ54" s="175"/>
      <c r="DA54" s="175"/>
      <c r="DB54" s="175"/>
      <c r="DC54" s="175"/>
      <c r="DD54" s="175"/>
      <c r="DE54" s="175"/>
      <c r="DF54" s="175"/>
      <c r="DG54" s="175"/>
      <c r="DH54" s="175"/>
      <c r="DI54" s="175"/>
      <c r="DJ54" s="175"/>
      <c r="DK54" s="175"/>
      <c r="DL54" s="175"/>
      <c r="DM54" s="175"/>
      <c r="DN54" s="294"/>
      <c r="DO54" s="175"/>
      <c r="DP54" s="175"/>
      <c r="DQ54" s="175"/>
      <c r="DR54" s="175"/>
      <c r="DS54" s="175"/>
      <c r="DT54" s="175"/>
      <c r="DU54" s="175"/>
      <c r="DV54" s="175"/>
      <c r="DW54" s="175"/>
      <c r="DX54" s="175"/>
      <c r="DY54" s="175"/>
      <c r="DZ54" s="175"/>
      <c r="EA54" s="175"/>
      <c r="EB54" s="175"/>
      <c r="EC54" s="175"/>
      <c r="ED54" s="175"/>
      <c r="EE54" s="178"/>
      <c r="AMI54" s="175"/>
      <c r="AMJ54" s="175"/>
    </row>
    <row r="55" s="166" customFormat="true" ht="13.45" hidden="false" customHeight="true" outlineLevel="0" collapsed="false">
      <c r="A55" s="303"/>
      <c r="B55" s="332" t="s">
        <v>208</v>
      </c>
      <c r="C55" s="332"/>
      <c r="D55" s="332"/>
      <c r="E55" s="265"/>
      <c r="F55" s="333" t="s">
        <v>209</v>
      </c>
      <c r="G55" s="333" t="s">
        <v>210</v>
      </c>
      <c r="H55" s="312" t="s">
        <v>205</v>
      </c>
      <c r="I55" s="320"/>
      <c r="J55" s="321"/>
      <c r="K55" s="322"/>
      <c r="L55" s="322"/>
      <c r="M55" s="334" t="n">
        <f aca="false">M51/M53</f>
        <v>1</v>
      </c>
      <c r="N55" s="334" t="n">
        <f aca="false">N51/N53</f>
        <v>1</v>
      </c>
      <c r="O55" s="334" t="n">
        <f aca="false">O51/O53</f>
        <v>1</v>
      </c>
      <c r="P55" s="334" t="n">
        <f aca="false">P51/P53</f>
        <v>1</v>
      </c>
      <c r="Q55" s="334" t="n">
        <f aca="false">Q51/Q53</f>
        <v>1</v>
      </c>
      <c r="R55" s="334" t="n">
        <f aca="false">R51/R53</f>
        <v>1</v>
      </c>
      <c r="S55" s="334" t="n">
        <f aca="false">S51/S53</f>
        <v>1</v>
      </c>
      <c r="T55" s="335"/>
      <c r="U55" s="334" t="n">
        <f aca="false">U51/U53</f>
        <v>1</v>
      </c>
      <c r="V55" s="334" t="n">
        <f aca="false">V51/V53</f>
        <v>1</v>
      </c>
      <c r="W55" s="334" t="n">
        <f aca="false">W51/W53</f>
        <v>1</v>
      </c>
      <c r="X55" s="334" t="n">
        <f aca="false">X51/X53</f>
        <v>1</v>
      </c>
      <c r="Y55" s="334" t="n">
        <f aca="false">Y51/Y53</f>
        <v>1</v>
      </c>
      <c r="Z55" s="334" t="n">
        <f aca="false">Z51/Z53</f>
        <v>1</v>
      </c>
      <c r="AA55" s="334" t="n">
        <f aca="false">AA51/AA53</f>
        <v>1</v>
      </c>
      <c r="AB55" s="275"/>
      <c r="AC55" s="275"/>
      <c r="AD55" s="275"/>
      <c r="AE55" s="235"/>
      <c r="AF55" s="236"/>
      <c r="AG55" s="236"/>
      <c r="AH55" s="236"/>
      <c r="AI55" s="236"/>
      <c r="AJ55" s="236"/>
      <c r="AK55" s="272"/>
      <c r="AL55" s="238"/>
      <c r="AM55" s="273"/>
      <c r="AN55" s="235"/>
      <c r="AO55" s="295"/>
      <c r="AP55" s="296"/>
      <c r="AQ55" s="293"/>
      <c r="AR55" s="293"/>
      <c r="AS55" s="297"/>
      <c r="AT55" s="297"/>
      <c r="AU55" s="175"/>
      <c r="AV55" s="175"/>
      <c r="AW55" s="175"/>
      <c r="AX55" s="175"/>
      <c r="AY55" s="175"/>
      <c r="AZ55" s="175"/>
      <c r="BA55" s="175"/>
      <c r="BB55" s="175"/>
      <c r="BC55" s="175"/>
      <c r="BD55" s="175"/>
      <c r="BE55" s="300"/>
      <c r="BF55" s="300"/>
      <c r="BG55" s="300"/>
      <c r="BH55" s="306"/>
      <c r="BI55" s="275"/>
      <c r="BJ55" s="275"/>
      <c r="BK55" s="306"/>
      <c r="BL55" s="306"/>
      <c r="BM55" s="306"/>
      <c r="BN55" s="306"/>
      <c r="BO55" s="306"/>
      <c r="BP55" s="306"/>
      <c r="BQ55" s="306"/>
      <c r="BR55" s="306"/>
      <c r="BS55" s="306"/>
      <c r="BT55" s="306"/>
      <c r="BU55" s="306"/>
      <c r="BV55" s="306"/>
      <c r="BW55" s="306"/>
      <c r="BX55" s="306"/>
      <c r="BY55" s="306"/>
      <c r="BZ55" s="306"/>
      <c r="CA55" s="175"/>
      <c r="CB55" s="175"/>
      <c r="CC55" s="175"/>
      <c r="CD55" s="175"/>
      <c r="CE55" s="175"/>
      <c r="CF55" s="175"/>
      <c r="CG55" s="175"/>
      <c r="CH55" s="175"/>
      <c r="CI55" s="175"/>
      <c r="CJ55" s="175"/>
      <c r="CK55" s="175"/>
      <c r="CL55" s="306"/>
      <c r="CM55" s="306"/>
      <c r="CN55" s="306"/>
      <c r="CO55" s="306"/>
      <c r="CP55" s="306"/>
      <c r="CQ55" s="306"/>
      <c r="CR55" s="175"/>
      <c r="CS55" s="175"/>
      <c r="CT55" s="175"/>
      <c r="CU55" s="175"/>
      <c r="CV55" s="175"/>
      <c r="CW55" s="175"/>
      <c r="CX55" s="175"/>
      <c r="CY55" s="175"/>
      <c r="CZ55" s="175"/>
      <c r="DA55" s="175"/>
      <c r="DB55" s="175"/>
      <c r="DC55" s="175"/>
      <c r="DD55" s="175"/>
      <c r="DE55" s="175"/>
      <c r="DF55" s="175"/>
      <c r="DG55" s="175"/>
      <c r="DH55" s="175"/>
      <c r="DI55" s="175"/>
      <c r="DJ55" s="175"/>
      <c r="DK55" s="175"/>
      <c r="DL55" s="175"/>
      <c r="DM55" s="175"/>
      <c r="DN55" s="275"/>
      <c r="DO55" s="175"/>
      <c r="DP55" s="175"/>
      <c r="DQ55" s="175"/>
      <c r="DR55" s="175"/>
      <c r="DS55" s="175"/>
      <c r="DT55" s="175"/>
      <c r="DU55" s="175"/>
      <c r="DV55" s="175"/>
      <c r="DW55" s="175"/>
      <c r="DX55" s="175"/>
      <c r="DY55" s="175"/>
      <c r="DZ55" s="175"/>
      <c r="EA55" s="175"/>
      <c r="EB55" s="175"/>
      <c r="EC55" s="175"/>
      <c r="ED55" s="175"/>
      <c r="AMI55" s="175"/>
      <c r="AMJ55" s="175"/>
    </row>
    <row r="56" s="166" customFormat="true" ht="10.1" hidden="false" customHeight="true" outlineLevel="0" collapsed="false">
      <c r="A56" s="303"/>
      <c r="B56" s="264"/>
      <c r="C56" s="264"/>
      <c r="D56" s="188"/>
      <c r="E56" s="265"/>
      <c r="F56" s="176"/>
      <c r="G56" s="286"/>
      <c r="H56" s="285"/>
      <c r="I56" s="336"/>
      <c r="J56" s="337"/>
      <c r="K56" s="288"/>
      <c r="L56" s="156"/>
      <c r="M56" s="286"/>
      <c r="N56" s="286"/>
      <c r="O56" s="286"/>
      <c r="P56" s="286"/>
      <c r="Q56" s="286"/>
      <c r="R56" s="286"/>
      <c r="S56" s="286"/>
      <c r="T56" s="284"/>
      <c r="U56" s="286"/>
      <c r="V56" s="286"/>
      <c r="W56" s="286"/>
      <c r="X56" s="286"/>
      <c r="Y56" s="286"/>
      <c r="Z56" s="286"/>
      <c r="AA56" s="286"/>
      <c r="AB56" s="291"/>
      <c r="AC56" s="240"/>
      <c r="AD56" s="240"/>
      <c r="AE56" s="235"/>
      <c r="AF56" s="236"/>
      <c r="AG56" s="236"/>
      <c r="AH56" s="236"/>
      <c r="AI56" s="236"/>
      <c r="AJ56" s="236"/>
      <c r="AK56" s="272"/>
      <c r="AL56" s="238"/>
      <c r="AM56" s="273"/>
      <c r="AN56" s="235"/>
      <c r="AO56" s="295"/>
      <c r="AP56" s="296"/>
      <c r="AQ56" s="293"/>
      <c r="AR56" s="293"/>
      <c r="AS56" s="297"/>
      <c r="AT56" s="297"/>
      <c r="AU56" s="175"/>
      <c r="AV56" s="175"/>
      <c r="AW56" s="175"/>
      <c r="AX56" s="175"/>
      <c r="AY56" s="175"/>
      <c r="AZ56" s="175"/>
      <c r="BA56" s="175"/>
      <c r="BB56" s="175"/>
      <c r="BC56" s="175"/>
      <c r="BD56" s="175"/>
      <c r="BE56" s="241"/>
      <c r="BF56" s="241"/>
      <c r="BG56" s="241"/>
      <c r="BH56" s="306"/>
      <c r="BI56" s="285"/>
      <c r="BJ56" s="285"/>
      <c r="BK56" s="306"/>
      <c r="BL56" s="306"/>
      <c r="BM56" s="306"/>
      <c r="BN56" s="306"/>
      <c r="BO56" s="306"/>
      <c r="BP56" s="306"/>
      <c r="BQ56" s="306"/>
      <c r="BR56" s="306"/>
      <c r="BS56" s="306"/>
      <c r="BT56" s="306"/>
      <c r="BU56" s="306"/>
      <c r="BV56" s="306"/>
      <c r="BW56" s="306"/>
      <c r="BX56" s="306"/>
      <c r="BY56" s="306"/>
      <c r="BZ56" s="306"/>
      <c r="CA56" s="175"/>
      <c r="CB56" s="175"/>
      <c r="CC56" s="175"/>
      <c r="CD56" s="175"/>
      <c r="CE56" s="175"/>
      <c r="CF56" s="175"/>
      <c r="CG56" s="175"/>
      <c r="CH56" s="175"/>
      <c r="CI56" s="175"/>
      <c r="CJ56" s="175"/>
      <c r="CK56" s="175"/>
      <c r="CL56" s="306"/>
      <c r="CM56" s="306"/>
      <c r="CN56" s="306"/>
      <c r="CO56" s="306"/>
      <c r="CP56" s="306"/>
      <c r="CQ56" s="306"/>
      <c r="CR56" s="175"/>
      <c r="CS56" s="175"/>
      <c r="CT56" s="175"/>
      <c r="CU56" s="175"/>
      <c r="CV56" s="175"/>
      <c r="CW56" s="175"/>
      <c r="CX56" s="175"/>
      <c r="CY56" s="175"/>
      <c r="CZ56" s="175"/>
      <c r="DA56" s="175"/>
      <c r="DB56" s="175"/>
      <c r="DC56" s="175"/>
      <c r="DD56" s="175"/>
      <c r="DE56" s="175"/>
      <c r="DF56" s="175"/>
      <c r="DG56" s="175"/>
      <c r="DH56" s="175"/>
      <c r="DI56" s="175"/>
      <c r="DJ56" s="175"/>
      <c r="DK56" s="175"/>
      <c r="DL56" s="175"/>
      <c r="DM56" s="175"/>
      <c r="DN56" s="285"/>
      <c r="DO56" s="338"/>
      <c r="DP56" s="175"/>
      <c r="DQ56" s="175"/>
      <c r="DR56" s="175"/>
      <c r="DS56" s="175"/>
      <c r="DT56" s="175"/>
      <c r="DU56" s="175"/>
      <c r="DV56" s="175"/>
      <c r="DW56" s="175"/>
      <c r="DX56" s="175"/>
      <c r="DY56" s="175"/>
      <c r="DZ56" s="175"/>
      <c r="EA56" s="175"/>
      <c r="EB56" s="175"/>
      <c r="EC56" s="175"/>
      <c r="ED56" s="175"/>
      <c r="AMI56" s="175"/>
      <c r="AMJ56" s="175"/>
    </row>
    <row r="57" s="166" customFormat="true" ht="10.1" hidden="false" customHeight="true" outlineLevel="0" collapsed="false">
      <c r="A57" s="303"/>
      <c r="B57" s="264" t="n">
        <f aca="false">SUM(IF(M57="V",-E57),IF(N57="V",-E57),IF(O57="V",-E57),IF(P57="V",-E57),IF(Q57="V",-E57),IF(R57="V",-E57),IF(S57="V",-E57),IF(U57="V",-E57),IF(V57="V",-E57),IF(W57="V",-E57),IF(X57="V",-E57),IF(Y57="V",-E57),IF(Z57="V",-E57),IF(AA57="V",-E57),IF(M57="H",-E57),IF(N57="H",-E57),IF(O57="H",-E57),IF(P57="H",-E57),IF(Q57="H",-E57),IF(R57="H",-E57),IF(S57="H",-E57),IF(U57="H",-E57),IF(V57="H",-E57),IF(W57="H",-E57),IF(X57="H",-E57),IF(Y57="H",-E57),IF(Z57="H",-E57),IF(AA57="H",-E57))</f>
        <v>0</v>
      </c>
      <c r="C57" s="264" t="n">
        <f aca="false">SUM(IF(M57="S",-E57),IF(N57="S",-E57),IF(O57="S",-E57),IF(P57="S",-E57),IF(Q57="S",-E57),IF(R57="S",-E57),IF(S57="S",-E57),IF(U57="S",-E57),IF(V57="S",-E57),IF(W57="S",-E57),IF(X57="S",-E57),IF(Y57="S",-E57),IF(Z57="S",-E57),IF(AA57="S",-E57))</f>
        <v>0</v>
      </c>
      <c r="D57" s="188" t="n">
        <f aca="false">(I57*80)-(K57-(B57+C57))</f>
        <v>0</v>
      </c>
      <c r="E57" s="265"/>
      <c r="F57" s="307"/>
      <c r="G57" s="286"/>
      <c r="H57" s="285"/>
      <c r="I57" s="339"/>
      <c r="J57" s="242"/>
      <c r="K57" s="189"/>
      <c r="L57" s="264"/>
      <c r="M57" s="294"/>
      <c r="N57" s="294"/>
      <c r="O57" s="294"/>
      <c r="P57" s="294"/>
      <c r="Q57" s="294"/>
      <c r="R57" s="294"/>
      <c r="S57" s="294"/>
      <c r="T57" s="284"/>
      <c r="U57" s="294"/>
      <c r="V57" s="294"/>
      <c r="W57" s="294"/>
      <c r="X57" s="294"/>
      <c r="Y57" s="294"/>
      <c r="Z57" s="294"/>
      <c r="AA57" s="294"/>
      <c r="AB57" s="176"/>
      <c r="AC57" s="240"/>
      <c r="AD57" s="241"/>
      <c r="AE57" s="235"/>
      <c r="AF57" s="236"/>
      <c r="AG57" s="236"/>
      <c r="AH57" s="236"/>
      <c r="AI57" s="236"/>
      <c r="AJ57" s="236"/>
      <c r="AK57" s="272"/>
      <c r="AL57" s="238"/>
      <c r="AM57" s="273"/>
      <c r="AN57" s="235"/>
      <c r="AO57" s="295"/>
      <c r="AP57" s="296"/>
      <c r="AQ57" s="293"/>
      <c r="AR57" s="293"/>
      <c r="AS57" s="297"/>
      <c r="AT57" s="297"/>
      <c r="AU57" s="175"/>
      <c r="AV57" s="175"/>
      <c r="AW57" s="175"/>
      <c r="AX57" s="175"/>
      <c r="AY57" s="175"/>
      <c r="AZ57" s="175"/>
      <c r="BA57" s="175"/>
      <c r="BB57" s="175"/>
      <c r="BC57" s="175"/>
      <c r="BD57" s="175"/>
      <c r="BE57" s="241"/>
      <c r="BF57" s="241"/>
      <c r="BG57" s="241"/>
      <c r="BH57" s="306"/>
      <c r="BI57" s="285"/>
      <c r="BJ57" s="285"/>
      <c r="BK57" s="306"/>
      <c r="BL57" s="306"/>
      <c r="BM57" s="306"/>
      <c r="BN57" s="306"/>
      <c r="BO57" s="306"/>
      <c r="BP57" s="306"/>
      <c r="BQ57" s="306"/>
      <c r="BR57" s="306"/>
      <c r="BS57" s="306"/>
      <c r="BT57" s="306"/>
      <c r="BU57" s="306"/>
      <c r="BV57" s="306"/>
      <c r="BW57" s="306"/>
      <c r="BX57" s="306"/>
      <c r="BY57" s="306"/>
      <c r="BZ57" s="306"/>
      <c r="CA57" s="175"/>
      <c r="CB57" s="175"/>
      <c r="CC57" s="175"/>
      <c r="CD57" s="175"/>
      <c r="CE57" s="175"/>
      <c r="CF57" s="175"/>
      <c r="CG57" s="175"/>
      <c r="CH57" s="175"/>
      <c r="CI57" s="175"/>
      <c r="CJ57" s="175"/>
      <c r="CK57" s="175"/>
      <c r="CL57" s="306"/>
      <c r="CM57" s="306"/>
      <c r="CN57" s="306"/>
      <c r="CO57" s="306"/>
      <c r="CP57" s="306"/>
      <c r="CQ57" s="306"/>
      <c r="CR57" s="175"/>
      <c r="CS57" s="175"/>
      <c r="CT57" s="175"/>
      <c r="CU57" s="175"/>
      <c r="CV57" s="175"/>
      <c r="CW57" s="175"/>
      <c r="CX57" s="175"/>
      <c r="CY57" s="175"/>
      <c r="CZ57" s="175"/>
      <c r="DA57" s="175"/>
      <c r="DB57" s="175"/>
      <c r="DC57" s="175"/>
      <c r="DD57" s="175"/>
      <c r="DE57" s="175"/>
      <c r="DF57" s="175"/>
      <c r="DG57" s="175"/>
      <c r="DH57" s="175"/>
      <c r="DI57" s="175"/>
      <c r="DJ57" s="175"/>
      <c r="DK57" s="175"/>
      <c r="DL57" s="175"/>
      <c r="DM57" s="175"/>
      <c r="DN57" s="285"/>
      <c r="DO57" s="338"/>
      <c r="DP57" s="175"/>
      <c r="DQ57" s="175"/>
      <c r="DR57" s="175"/>
      <c r="DS57" s="175"/>
      <c r="DT57" s="175"/>
      <c r="DU57" s="175"/>
      <c r="DV57" s="175"/>
      <c r="DW57" s="175"/>
      <c r="DX57" s="175"/>
      <c r="DY57" s="175"/>
      <c r="DZ57" s="175"/>
      <c r="EA57" s="175"/>
      <c r="EB57" s="175"/>
      <c r="EC57" s="175"/>
      <c r="ED57" s="175"/>
      <c r="AMI57" s="175"/>
      <c r="AMJ57" s="175"/>
    </row>
    <row r="58" s="166" customFormat="true" ht="10.1" hidden="false" customHeight="true" outlineLevel="0" collapsed="false">
      <c r="A58" s="303"/>
      <c r="B58" s="264"/>
      <c r="C58" s="264"/>
      <c r="D58" s="188"/>
      <c r="E58" s="265"/>
      <c r="F58" s="176"/>
      <c r="G58" s="176"/>
      <c r="H58" s="176"/>
      <c r="I58" s="336"/>
      <c r="J58" s="337"/>
      <c r="K58" s="288"/>
      <c r="L58" s="156"/>
      <c r="M58" s="286"/>
      <c r="N58" s="286"/>
      <c r="O58" s="286"/>
      <c r="P58" s="286"/>
      <c r="Q58" s="286"/>
      <c r="R58" s="286"/>
      <c r="S58" s="286"/>
      <c r="T58" s="305"/>
      <c r="U58" s="286"/>
      <c r="V58" s="286"/>
      <c r="W58" s="286"/>
      <c r="X58" s="286"/>
      <c r="Y58" s="286"/>
      <c r="Z58" s="286"/>
      <c r="AA58" s="286"/>
      <c r="AB58" s="291"/>
      <c r="AC58" s="240"/>
      <c r="AD58" s="240"/>
      <c r="AE58" s="235"/>
      <c r="AF58" s="236"/>
      <c r="AG58" s="236"/>
      <c r="AH58" s="236"/>
      <c r="AI58" s="236"/>
      <c r="AJ58" s="236"/>
      <c r="AK58" s="272"/>
      <c r="AL58" s="238"/>
      <c r="AM58" s="273"/>
      <c r="AN58" s="235"/>
      <c r="AO58" s="295"/>
      <c r="AP58" s="296"/>
      <c r="AQ58" s="293"/>
      <c r="AR58" s="293"/>
      <c r="AS58" s="297"/>
      <c r="AT58" s="297"/>
      <c r="AU58" s="175"/>
      <c r="AV58" s="175"/>
      <c r="AW58" s="175"/>
      <c r="AX58" s="175"/>
      <c r="AY58" s="175"/>
      <c r="AZ58" s="175"/>
      <c r="BA58" s="175"/>
      <c r="BB58" s="175"/>
      <c r="BC58" s="175"/>
      <c r="BD58" s="175"/>
      <c r="BE58" s="241"/>
      <c r="BF58" s="241"/>
      <c r="BG58" s="241"/>
      <c r="BH58" s="306"/>
      <c r="BI58" s="285"/>
      <c r="BJ58" s="285"/>
      <c r="BK58" s="306"/>
      <c r="BL58" s="306"/>
      <c r="BM58" s="306"/>
      <c r="BN58" s="306"/>
      <c r="BO58" s="306"/>
      <c r="BP58" s="306"/>
      <c r="BQ58" s="306"/>
      <c r="BR58" s="306"/>
      <c r="BS58" s="306"/>
      <c r="BT58" s="306"/>
      <c r="BU58" s="306"/>
      <c r="BV58" s="306"/>
      <c r="BW58" s="306"/>
      <c r="BX58" s="306"/>
      <c r="BY58" s="306"/>
      <c r="BZ58" s="306"/>
      <c r="CA58" s="175"/>
      <c r="CB58" s="175"/>
      <c r="CC58" s="175"/>
      <c r="CD58" s="175"/>
      <c r="CE58" s="175"/>
      <c r="CF58" s="175"/>
      <c r="CG58" s="175"/>
      <c r="CH58" s="175"/>
      <c r="CI58" s="175"/>
      <c r="CJ58" s="175"/>
      <c r="CK58" s="175"/>
      <c r="CL58" s="306"/>
      <c r="CM58" s="306"/>
      <c r="CN58" s="306"/>
      <c r="CO58" s="306"/>
      <c r="CP58" s="306"/>
      <c r="CQ58" s="306"/>
      <c r="CR58" s="175"/>
      <c r="CS58" s="175"/>
      <c r="CT58" s="175"/>
      <c r="CU58" s="175"/>
      <c r="CV58" s="175"/>
      <c r="CW58" s="175"/>
      <c r="CX58" s="175"/>
      <c r="CY58" s="175"/>
      <c r="CZ58" s="175"/>
      <c r="DA58" s="175"/>
      <c r="DB58" s="175"/>
      <c r="DC58" s="175"/>
      <c r="DD58" s="175"/>
      <c r="DE58" s="175"/>
      <c r="DF58" s="175"/>
      <c r="DG58" s="175"/>
      <c r="DH58" s="175"/>
      <c r="DI58" s="175"/>
      <c r="DJ58" s="175"/>
      <c r="DK58" s="175"/>
      <c r="DL58" s="175"/>
      <c r="DM58" s="175"/>
      <c r="DN58" s="285"/>
      <c r="DO58" s="338"/>
      <c r="DP58" s="175"/>
      <c r="DQ58" s="175"/>
      <c r="DR58" s="175"/>
      <c r="DS58" s="175"/>
      <c r="DT58" s="175"/>
      <c r="DU58" s="175"/>
      <c r="DV58" s="175"/>
      <c r="DW58" s="175"/>
      <c r="DX58" s="175"/>
      <c r="DY58" s="175"/>
      <c r="DZ58" s="175"/>
      <c r="EA58" s="175"/>
      <c r="EB58" s="175"/>
      <c r="EC58" s="175"/>
      <c r="ED58" s="175"/>
      <c r="AMI58" s="175"/>
      <c r="AMJ58" s="175"/>
    </row>
    <row r="59" s="166" customFormat="true" ht="10.1" hidden="false" customHeight="true" outlineLevel="0" collapsed="false">
      <c r="A59" s="303"/>
      <c r="B59" s="264" t="n">
        <f aca="false">SUM(IF(M59="V",-E59),IF(N59="V",-E59),IF(O59="V",-E59),IF(P59="V",-E59),IF(Q59="V",-E59),IF(R59="V",-E59),IF(S59="V",-E59),IF(U59="V",-E59),IF(V59="V",-E59),IF(W59="V",-E59),IF(X59="V",-E59),IF(Y59="V",-E59),IF(Z59="V",-E59),IF(AA59="V",-E59),IF(M59="H",-E59),IF(N59="H",-E59),IF(O59="H",-E59),IF(P59="H",-E59),IF(Q59="H",-E59),IF(R59="H",-E59),IF(S59="H",-E59),IF(U59="H",-E59),IF(V59="H",-E59),IF(W59="H",-E59),IF(X59="H",-E59),IF(Y59="H",-E59),IF(Z59="H",-E59),IF(AA59="H",-E59))</f>
        <v>0</v>
      </c>
      <c r="C59" s="264" t="n">
        <f aca="false">SUM(IF(M59="S",-E59),IF(N59="S",-E59),IF(O59="S",-E59),IF(P59="S",-E59),IF(Q59="S",-E59),IF(R59="S",-E59),IF(S59="S",-E59),IF(U59="S",-E59),IF(V59="S",-E59),IF(W59="S",-E59),IF(X59="S",-E59),IF(Y59="S",-E59),IF(Z59="S",-E59),IF(AA59="S",-E59))</f>
        <v>0</v>
      </c>
      <c r="D59" s="188" t="n">
        <f aca="false">(I59*80)-(K59-(B59+C59))</f>
        <v>0</v>
      </c>
      <c r="E59" s="265"/>
      <c r="F59" s="307"/>
      <c r="G59" s="286"/>
      <c r="H59" s="285"/>
      <c r="I59" s="339"/>
      <c r="J59" s="242"/>
      <c r="K59" s="189"/>
      <c r="L59" s="264"/>
      <c r="M59" s="294"/>
      <c r="N59" s="294"/>
      <c r="O59" s="294"/>
      <c r="P59" s="294"/>
      <c r="Q59" s="294"/>
      <c r="R59" s="294"/>
      <c r="S59" s="294"/>
      <c r="T59" s="284"/>
      <c r="U59" s="294"/>
      <c r="V59" s="294"/>
      <c r="W59" s="294"/>
      <c r="X59" s="294"/>
      <c r="Y59" s="294"/>
      <c r="Z59" s="294"/>
      <c r="AA59" s="294"/>
      <c r="AB59" s="176"/>
      <c r="AC59" s="240"/>
      <c r="AD59" s="240"/>
      <c r="AE59" s="235"/>
      <c r="AF59" s="236"/>
      <c r="AG59" s="236"/>
      <c r="AH59" s="236"/>
      <c r="AI59" s="236"/>
      <c r="AJ59" s="236"/>
      <c r="AK59" s="272"/>
      <c r="AL59" s="238"/>
      <c r="AM59" s="273"/>
      <c r="AN59" s="235"/>
      <c r="AO59" s="295"/>
      <c r="AP59" s="296"/>
      <c r="AQ59" s="293"/>
      <c r="AR59" s="293"/>
      <c r="AS59" s="297"/>
      <c r="AT59" s="297"/>
      <c r="AU59" s="175"/>
      <c r="AV59" s="175"/>
      <c r="AW59" s="175"/>
      <c r="AX59" s="175"/>
      <c r="AY59" s="175"/>
      <c r="AZ59" s="175"/>
      <c r="BA59" s="175"/>
      <c r="BB59" s="175"/>
      <c r="BC59" s="175"/>
      <c r="BD59" s="175"/>
      <c r="BE59" s="241"/>
      <c r="BF59" s="241"/>
      <c r="BG59" s="241"/>
      <c r="BH59" s="306"/>
      <c r="BI59" s="285"/>
      <c r="BJ59" s="285"/>
      <c r="BK59" s="306"/>
      <c r="BL59" s="306"/>
      <c r="BM59" s="306"/>
      <c r="BN59" s="306"/>
      <c r="BO59" s="306"/>
      <c r="BP59" s="306"/>
      <c r="BQ59" s="306"/>
      <c r="BR59" s="306"/>
      <c r="BS59" s="306"/>
      <c r="BT59" s="306"/>
      <c r="BU59" s="306"/>
      <c r="BV59" s="306"/>
      <c r="BW59" s="306"/>
      <c r="BX59" s="306"/>
      <c r="BY59" s="306"/>
      <c r="BZ59" s="306"/>
      <c r="CA59" s="175"/>
      <c r="CB59" s="175"/>
      <c r="CC59" s="175"/>
      <c r="CD59" s="175"/>
      <c r="CE59" s="175"/>
      <c r="CF59" s="175"/>
      <c r="CG59" s="175"/>
      <c r="CH59" s="175"/>
      <c r="CI59" s="175"/>
      <c r="CJ59" s="175"/>
      <c r="CK59" s="175"/>
      <c r="CL59" s="306"/>
      <c r="CM59" s="306"/>
      <c r="CN59" s="306"/>
      <c r="CO59" s="306"/>
      <c r="CP59" s="306"/>
      <c r="CQ59" s="306"/>
      <c r="CR59" s="175"/>
      <c r="CS59" s="175"/>
      <c r="CT59" s="175"/>
      <c r="CU59" s="175"/>
      <c r="CV59" s="175"/>
      <c r="CW59" s="175"/>
      <c r="CX59" s="175"/>
      <c r="CY59" s="175"/>
      <c r="CZ59" s="175"/>
      <c r="DA59" s="175"/>
      <c r="DB59" s="175"/>
      <c r="DC59" s="175"/>
      <c r="DD59" s="175"/>
      <c r="DE59" s="175"/>
      <c r="DF59" s="175"/>
      <c r="DG59" s="175"/>
      <c r="DH59" s="175"/>
      <c r="DI59" s="175"/>
      <c r="DJ59" s="175"/>
      <c r="DK59" s="175"/>
      <c r="DL59" s="175"/>
      <c r="DM59" s="175"/>
      <c r="DN59" s="285"/>
      <c r="DO59" s="338"/>
      <c r="DP59" s="175"/>
      <c r="DQ59" s="175"/>
      <c r="DR59" s="175"/>
      <c r="DS59" s="175"/>
      <c r="DT59" s="175"/>
      <c r="DU59" s="175"/>
      <c r="DV59" s="175"/>
      <c r="DW59" s="175"/>
      <c r="DX59" s="175"/>
      <c r="DY59" s="175"/>
      <c r="DZ59" s="175"/>
      <c r="EA59" s="175"/>
      <c r="EB59" s="175"/>
      <c r="EC59" s="175"/>
      <c r="ED59" s="175"/>
      <c r="AMI59" s="175"/>
      <c r="AMJ59" s="175"/>
    </row>
    <row r="60" s="166" customFormat="true" ht="10.1" hidden="false" customHeight="true" outlineLevel="0" collapsed="false">
      <c r="A60" s="303"/>
      <c r="B60" s="264"/>
      <c r="C60" s="264"/>
      <c r="D60" s="188"/>
      <c r="E60" s="265"/>
      <c r="F60" s="286"/>
      <c r="G60" s="286"/>
      <c r="H60" s="285"/>
      <c r="I60" s="336"/>
      <c r="J60" s="337"/>
      <c r="K60" s="189"/>
      <c r="L60" s="264"/>
      <c r="M60" s="286"/>
      <c r="N60" s="286"/>
      <c r="O60" s="286"/>
      <c r="P60" s="286"/>
      <c r="Q60" s="286"/>
      <c r="R60" s="286"/>
      <c r="S60" s="286"/>
      <c r="T60" s="305"/>
      <c r="U60" s="286"/>
      <c r="V60" s="286"/>
      <c r="W60" s="286"/>
      <c r="X60" s="286"/>
      <c r="Y60" s="286"/>
      <c r="Z60" s="286"/>
      <c r="AA60" s="286"/>
      <c r="AB60" s="291"/>
      <c r="AC60" s="240"/>
      <c r="AD60" s="240"/>
      <c r="AE60" s="235"/>
      <c r="AF60" s="236"/>
      <c r="AG60" s="236"/>
      <c r="AH60" s="236"/>
      <c r="AI60" s="236"/>
      <c r="AJ60" s="236"/>
      <c r="AK60" s="272"/>
      <c r="AL60" s="238"/>
      <c r="AM60" s="273"/>
      <c r="AN60" s="235"/>
      <c r="AO60" s="295"/>
      <c r="AP60" s="296"/>
      <c r="AQ60" s="293"/>
      <c r="AR60" s="293"/>
      <c r="AS60" s="297"/>
      <c r="AT60" s="297"/>
      <c r="AU60" s="175"/>
      <c r="AV60" s="175"/>
      <c r="AW60" s="175"/>
      <c r="AX60" s="175"/>
      <c r="AY60" s="175"/>
      <c r="AZ60" s="175"/>
      <c r="BA60" s="175"/>
      <c r="BB60" s="175"/>
      <c r="BC60" s="175"/>
      <c r="BD60" s="175"/>
      <c r="BE60" s="241"/>
      <c r="BF60" s="241"/>
      <c r="BG60" s="241"/>
      <c r="BH60" s="306"/>
      <c r="BI60" s="285"/>
      <c r="BJ60" s="285"/>
      <c r="BK60" s="306"/>
      <c r="BL60" s="306"/>
      <c r="BM60" s="306"/>
      <c r="BN60" s="306"/>
      <c r="BO60" s="306"/>
      <c r="BP60" s="306"/>
      <c r="BQ60" s="306"/>
      <c r="BR60" s="306"/>
      <c r="BS60" s="306"/>
      <c r="BT60" s="306"/>
      <c r="BU60" s="306"/>
      <c r="BV60" s="306"/>
      <c r="BW60" s="306"/>
      <c r="BX60" s="306"/>
      <c r="BY60" s="306"/>
      <c r="BZ60" s="306"/>
      <c r="CA60" s="175"/>
      <c r="CB60" s="175"/>
      <c r="CC60" s="175"/>
      <c r="CD60" s="175"/>
      <c r="CE60" s="175"/>
      <c r="CF60" s="175"/>
      <c r="CG60" s="175"/>
      <c r="CH60" s="175"/>
      <c r="CI60" s="175"/>
      <c r="CJ60" s="175"/>
      <c r="CK60" s="175"/>
      <c r="CL60" s="306"/>
      <c r="CM60" s="306"/>
      <c r="CN60" s="306"/>
      <c r="CO60" s="306"/>
      <c r="CP60" s="306"/>
      <c r="CQ60" s="306"/>
      <c r="CR60" s="175"/>
      <c r="CS60" s="175"/>
      <c r="CT60" s="175"/>
      <c r="CU60" s="175"/>
      <c r="CV60" s="175"/>
      <c r="CW60" s="175"/>
      <c r="CX60" s="175"/>
      <c r="CY60" s="175"/>
      <c r="CZ60" s="175"/>
      <c r="DA60" s="175"/>
      <c r="DB60" s="175"/>
      <c r="DC60" s="175"/>
      <c r="DD60" s="175"/>
      <c r="DE60" s="175"/>
      <c r="DF60" s="175"/>
      <c r="DG60" s="175"/>
      <c r="DH60" s="175"/>
      <c r="DI60" s="175"/>
      <c r="DJ60" s="175"/>
      <c r="DK60" s="175"/>
      <c r="DL60" s="175"/>
      <c r="DM60" s="175"/>
      <c r="DN60" s="285"/>
      <c r="DO60" s="338"/>
      <c r="DP60" s="175"/>
      <c r="DQ60" s="175"/>
      <c r="DR60" s="175"/>
      <c r="DS60" s="175"/>
      <c r="DT60" s="175"/>
      <c r="DU60" s="175"/>
      <c r="DV60" s="175"/>
      <c r="DW60" s="175"/>
      <c r="DX60" s="175"/>
      <c r="DY60" s="175"/>
      <c r="DZ60" s="175"/>
      <c r="EA60" s="175"/>
      <c r="EB60" s="175"/>
      <c r="EC60" s="175"/>
      <c r="ED60" s="175"/>
      <c r="AMI60" s="175"/>
      <c r="AMJ60" s="175"/>
    </row>
    <row r="61" s="166" customFormat="true" ht="10.1" hidden="false" customHeight="true" outlineLevel="0" collapsed="false">
      <c r="A61" s="303"/>
      <c r="B61" s="264" t="n">
        <f aca="false">SUM(IF(M61="V",-E61),IF(N61="V",-E61),IF(O61="V",-E61),IF(P61="V",-E61),IF(Q61="V",-E61),IF(R61="V",-E61),IF(S61="V",-E61),IF(U61="V",-E61),IF(V61="V",-E61),IF(W61="V",-E61),IF(X61="V",-E61),IF(Y61="V",-E61),IF(Z61="V",-E61),IF(AA61="V",-E61),IF(M61="H",-E61),IF(N61="H",-E61),IF(O61="H",-E61),IF(P61="H",-E61),IF(Q61="H",-E61),IF(R61="H",-E61),IF(S61="H",-E61),IF(U61="H",-E61),IF(V61="H",-E61),IF(W61="H",-E61),IF(X61="H",-E61),IF(Y61="H",-E61),IF(Z61="H",-E61),IF(AA61="H",-E61))</f>
        <v>0</v>
      </c>
      <c r="C61" s="264" t="n">
        <f aca="false">SUM(IF(M61="S",-E61),IF(N61="S",-E61),IF(O61="S",-E61),IF(P61="S",-E61),IF(Q61="S",-E61),IF(R61="S",-E61),IF(S61="S",-E61),IF(U61="S",-E61),IF(V61="S",-E61),IF(W61="S",-E61),IF(X61="S",-E61),IF(Y61="S",-E61),IF(Z61="S",-E61),IF(AA61="S",-E61))</f>
        <v>0</v>
      </c>
      <c r="D61" s="188" t="n">
        <f aca="false">(I61*80)-(K61-(B61+C61))</f>
        <v>0</v>
      </c>
      <c r="E61" s="265"/>
      <c r="F61" s="307"/>
      <c r="G61" s="286"/>
      <c r="H61" s="285"/>
      <c r="I61" s="339"/>
      <c r="J61" s="242"/>
      <c r="K61" s="189"/>
      <c r="L61" s="264"/>
      <c r="M61" s="294"/>
      <c r="N61" s="294"/>
      <c r="O61" s="294"/>
      <c r="P61" s="294"/>
      <c r="Q61" s="294"/>
      <c r="R61" s="294"/>
      <c r="S61" s="294"/>
      <c r="T61" s="284"/>
      <c r="U61" s="294"/>
      <c r="V61" s="294"/>
      <c r="W61" s="294"/>
      <c r="X61" s="294"/>
      <c r="Y61" s="294"/>
      <c r="Z61" s="294"/>
      <c r="AA61" s="294"/>
      <c r="AB61" s="176"/>
      <c r="AC61" s="241"/>
      <c r="AD61" s="240"/>
      <c r="AE61" s="235"/>
      <c r="AF61" s="236"/>
      <c r="AG61" s="236"/>
      <c r="AH61" s="236"/>
      <c r="AI61" s="236"/>
      <c r="AJ61" s="236"/>
      <c r="AK61" s="272"/>
      <c r="AL61" s="238"/>
      <c r="AM61" s="273"/>
      <c r="AN61" s="235"/>
      <c r="AO61" s="295"/>
      <c r="AP61" s="296"/>
      <c r="AQ61" s="293"/>
      <c r="AR61" s="293"/>
      <c r="AS61" s="297"/>
      <c r="AT61" s="297"/>
      <c r="AU61" s="175"/>
      <c r="AV61" s="175"/>
      <c r="AW61" s="175"/>
      <c r="AX61" s="175"/>
      <c r="AY61" s="175"/>
      <c r="AZ61" s="175"/>
      <c r="BA61" s="175"/>
      <c r="BB61" s="175"/>
      <c r="BC61" s="175"/>
      <c r="BD61" s="175"/>
      <c r="BE61" s="241"/>
      <c r="BF61" s="241"/>
      <c r="BG61" s="241"/>
      <c r="BH61" s="306"/>
      <c r="BI61" s="285"/>
      <c r="BJ61" s="285"/>
      <c r="BK61" s="306"/>
      <c r="BL61" s="306"/>
      <c r="BM61" s="306"/>
      <c r="BN61" s="306"/>
      <c r="BO61" s="306"/>
      <c r="BP61" s="306"/>
      <c r="BQ61" s="306"/>
      <c r="BR61" s="306"/>
      <c r="BS61" s="306"/>
      <c r="BT61" s="306"/>
      <c r="BU61" s="306"/>
      <c r="BV61" s="306"/>
      <c r="BW61" s="306"/>
      <c r="BX61" s="306"/>
      <c r="BY61" s="306"/>
      <c r="BZ61" s="306"/>
      <c r="CA61" s="175"/>
      <c r="CB61" s="175"/>
      <c r="CC61" s="175"/>
      <c r="CD61" s="175"/>
      <c r="CE61" s="175"/>
      <c r="CF61" s="175"/>
      <c r="CG61" s="175"/>
      <c r="CH61" s="175"/>
      <c r="CI61" s="175"/>
      <c r="CJ61" s="175"/>
      <c r="CK61" s="175"/>
      <c r="CL61" s="306"/>
      <c r="CM61" s="306"/>
      <c r="CN61" s="306"/>
      <c r="CO61" s="306"/>
      <c r="CP61" s="306"/>
      <c r="CQ61" s="306"/>
      <c r="CR61" s="175"/>
      <c r="CS61" s="175"/>
      <c r="CT61" s="175"/>
      <c r="CU61" s="175"/>
      <c r="CV61" s="175"/>
      <c r="CW61" s="175"/>
      <c r="CX61" s="175"/>
      <c r="CY61" s="175"/>
      <c r="CZ61" s="175"/>
      <c r="DA61" s="175"/>
      <c r="DB61" s="175"/>
      <c r="DC61" s="175"/>
      <c r="DD61" s="175"/>
      <c r="DE61" s="175"/>
      <c r="DF61" s="175"/>
      <c r="DG61" s="175"/>
      <c r="DH61" s="175"/>
      <c r="DI61" s="175"/>
      <c r="DJ61" s="175"/>
      <c r="DK61" s="175"/>
      <c r="DL61" s="175"/>
      <c r="DM61" s="175"/>
      <c r="DN61" s="285"/>
      <c r="DO61" s="338"/>
      <c r="DP61" s="175"/>
      <c r="DQ61" s="175"/>
      <c r="DR61" s="175"/>
      <c r="DS61" s="175"/>
      <c r="DT61" s="175"/>
      <c r="DU61" s="175"/>
      <c r="DV61" s="175"/>
      <c r="DW61" s="175"/>
      <c r="DX61" s="175"/>
      <c r="DY61" s="175"/>
      <c r="DZ61" s="175"/>
      <c r="EA61" s="175"/>
      <c r="EB61" s="175"/>
      <c r="EC61" s="175"/>
      <c r="ED61" s="175"/>
      <c r="AMI61" s="175"/>
      <c r="AMJ61" s="175"/>
    </row>
    <row r="62" s="166" customFormat="true" ht="10.1" hidden="false" customHeight="true" outlineLevel="0" collapsed="false">
      <c r="A62" s="303"/>
      <c r="B62" s="264"/>
      <c r="C62" s="264"/>
      <c r="D62" s="188"/>
      <c r="E62" s="265"/>
      <c r="F62" s="286"/>
      <c r="G62" s="176"/>
      <c r="H62" s="285"/>
      <c r="I62" s="336"/>
      <c r="J62" s="337"/>
      <c r="K62" s="189"/>
      <c r="L62" s="264"/>
      <c r="M62" s="286"/>
      <c r="N62" s="286"/>
      <c r="O62" s="286"/>
      <c r="P62" s="286"/>
      <c r="Q62" s="286"/>
      <c r="R62" s="286"/>
      <c r="S62" s="286"/>
      <c r="T62" s="305"/>
      <c r="U62" s="286"/>
      <c r="V62" s="286"/>
      <c r="W62" s="286"/>
      <c r="X62" s="286"/>
      <c r="Y62" s="286"/>
      <c r="Z62" s="286"/>
      <c r="AA62" s="286"/>
      <c r="AB62" s="291"/>
      <c r="AC62" s="340"/>
      <c r="AD62" s="340"/>
      <c r="AE62" s="235"/>
      <c r="AF62" s="236"/>
      <c r="AG62" s="236"/>
      <c r="AH62" s="236"/>
      <c r="AI62" s="236"/>
      <c r="AJ62" s="236"/>
      <c r="AK62" s="272"/>
      <c r="AL62" s="238"/>
      <c r="AM62" s="273"/>
      <c r="AN62" s="235"/>
      <c r="AO62" s="295"/>
      <c r="AP62" s="296"/>
      <c r="AQ62" s="293"/>
      <c r="AR62" s="293"/>
      <c r="AS62" s="297"/>
      <c r="AT62" s="297"/>
      <c r="AU62" s="175"/>
      <c r="AV62" s="175"/>
      <c r="AW62" s="175"/>
      <c r="AX62" s="175"/>
      <c r="AY62" s="175"/>
      <c r="AZ62" s="175"/>
      <c r="BA62" s="175"/>
      <c r="BB62" s="175"/>
      <c r="BC62" s="175"/>
      <c r="BD62" s="175"/>
      <c r="BE62" s="241"/>
      <c r="BF62" s="241"/>
      <c r="BG62" s="241"/>
      <c r="BH62" s="306"/>
      <c r="BI62" s="285"/>
      <c r="BJ62" s="285"/>
      <c r="BK62" s="306"/>
      <c r="BL62" s="306"/>
      <c r="BM62" s="306"/>
      <c r="BN62" s="306"/>
      <c r="BO62" s="306"/>
      <c r="BP62" s="306"/>
      <c r="BQ62" s="306"/>
      <c r="BR62" s="306"/>
      <c r="BS62" s="306"/>
      <c r="BT62" s="306"/>
      <c r="BU62" s="306"/>
      <c r="BV62" s="306"/>
      <c r="BW62" s="306"/>
      <c r="BX62" s="306"/>
      <c r="BY62" s="306"/>
      <c r="BZ62" s="306"/>
      <c r="CA62" s="175"/>
      <c r="CB62" s="175"/>
      <c r="CC62" s="175"/>
      <c r="CD62" s="175"/>
      <c r="CE62" s="175"/>
      <c r="CF62" s="175"/>
      <c r="CG62" s="175"/>
      <c r="CH62" s="175"/>
      <c r="CI62" s="175"/>
      <c r="CJ62" s="175"/>
      <c r="CK62" s="175"/>
      <c r="CL62" s="306"/>
      <c r="CM62" s="306"/>
      <c r="CN62" s="306"/>
      <c r="CO62" s="306"/>
      <c r="CP62" s="306"/>
      <c r="CQ62" s="306"/>
      <c r="CR62" s="175"/>
      <c r="CS62" s="175"/>
      <c r="CT62" s="175"/>
      <c r="CU62" s="175"/>
      <c r="CV62" s="175"/>
      <c r="CW62" s="175"/>
      <c r="CX62" s="175"/>
      <c r="CY62" s="175"/>
      <c r="CZ62" s="175"/>
      <c r="DA62" s="175"/>
      <c r="DB62" s="175"/>
      <c r="DC62" s="175"/>
      <c r="DD62" s="175"/>
      <c r="DE62" s="175"/>
      <c r="DF62" s="175"/>
      <c r="DG62" s="175"/>
      <c r="DH62" s="175"/>
      <c r="DI62" s="175"/>
      <c r="DJ62" s="175"/>
      <c r="DK62" s="175"/>
      <c r="DL62" s="175"/>
      <c r="DM62" s="175"/>
      <c r="DN62" s="285"/>
      <c r="DO62" s="338"/>
      <c r="DP62" s="175"/>
      <c r="DQ62" s="175"/>
      <c r="DR62" s="175"/>
      <c r="DS62" s="175"/>
      <c r="DT62" s="175"/>
      <c r="DU62" s="175"/>
      <c r="DV62" s="175"/>
      <c r="DW62" s="175"/>
      <c r="DX62" s="175"/>
      <c r="DY62" s="175"/>
      <c r="DZ62" s="175"/>
      <c r="EA62" s="175"/>
      <c r="EB62" s="175"/>
      <c r="EC62" s="175"/>
      <c r="ED62" s="175"/>
      <c r="AMI62" s="175"/>
      <c r="AMJ62" s="175"/>
    </row>
    <row r="63" s="166" customFormat="true" ht="10.1" hidden="false" customHeight="true" outlineLevel="0" collapsed="false">
      <c r="A63" s="303"/>
      <c r="B63" s="264" t="n">
        <f aca="false">SUM(IF(M63="V",-E63),IF(N63="V",-E63),IF(O63="V",-E63),IF(P63="V",-E63),IF(Q63="V",-E63),IF(R63="V",-E63),IF(S63="V",-E63),IF(U63="V",-E63),IF(V63="V",-E63),IF(W63="V",-E63),IF(X63="V",-E63),IF(Y63="V",-E63),IF(Z63="V",-E63),IF(AA63="V",-E63),IF(M63="H",-E63),IF(N63="H",-E63),IF(O63="H",-E63),IF(P63="H",-E63),IF(Q63="H",-E63),IF(R63="H",-E63),IF(S63="H",-E63),IF(U63="H",-E63),IF(V63="H",-E63),IF(W63="H",-E63),IF(X63="H",-E63),IF(Y63="H",-E63),IF(Z63="H",-E63),IF(AA63="H",-E63))</f>
        <v>0</v>
      </c>
      <c r="C63" s="264" t="n">
        <f aca="false">SUM(IF(M63="S",-E63),IF(N63="S",-E63),IF(O63="S",-E63),IF(P63="S",-E63),IF(Q63="S",-E63),IF(R63="S",-E63),IF(S63="S",-E63),IF(U63="S",-E63),IF(V63="S",-E63),IF(W63="S",-E63),IF(X63="S",-E63),IF(Y63="S",-E63),IF(Z63="S",-E63),IF(AA63="S",-E63))</f>
        <v>0</v>
      </c>
      <c r="D63" s="188" t="n">
        <f aca="false">(I63*80)-(K63-(B63+C63))</f>
        <v>0</v>
      </c>
      <c r="E63" s="265"/>
      <c r="F63" s="307"/>
      <c r="G63" s="286"/>
      <c r="H63" s="285"/>
      <c r="I63" s="339"/>
      <c r="J63" s="242"/>
      <c r="K63" s="189"/>
      <c r="L63" s="264"/>
      <c r="M63" s="294"/>
      <c r="N63" s="294"/>
      <c r="O63" s="294"/>
      <c r="P63" s="294"/>
      <c r="Q63" s="294"/>
      <c r="R63" s="294"/>
      <c r="S63" s="294"/>
      <c r="T63" s="305"/>
      <c r="U63" s="294"/>
      <c r="V63" s="294"/>
      <c r="W63" s="294"/>
      <c r="X63" s="294"/>
      <c r="Y63" s="294"/>
      <c r="Z63" s="294"/>
      <c r="AA63" s="294"/>
      <c r="AB63" s="176"/>
      <c r="AC63" s="241"/>
      <c r="AD63" s="340"/>
      <c r="AE63" s="235"/>
      <c r="AF63" s="236"/>
      <c r="AG63" s="236"/>
      <c r="AH63" s="236"/>
      <c r="AI63" s="236"/>
      <c r="AJ63" s="236"/>
      <c r="AK63" s="272"/>
      <c r="AL63" s="238"/>
      <c r="AM63" s="273"/>
      <c r="AN63" s="235"/>
      <c r="AO63" s="295"/>
      <c r="AP63" s="296"/>
      <c r="AQ63" s="293"/>
      <c r="AR63" s="293"/>
      <c r="AS63" s="297"/>
      <c r="AT63" s="297"/>
      <c r="AU63" s="175"/>
      <c r="AV63" s="175"/>
      <c r="AW63" s="175"/>
      <c r="AX63" s="175"/>
      <c r="AY63" s="175"/>
      <c r="AZ63" s="175"/>
      <c r="BA63" s="175"/>
      <c r="BB63" s="175"/>
      <c r="BC63" s="175"/>
      <c r="BD63" s="175"/>
      <c r="BE63" s="241"/>
      <c r="BF63" s="241"/>
      <c r="BG63" s="241"/>
      <c r="BH63" s="306"/>
      <c r="BI63" s="285"/>
      <c r="BJ63" s="285"/>
      <c r="BK63" s="306"/>
      <c r="BL63" s="306"/>
      <c r="BM63" s="306"/>
      <c r="BN63" s="306"/>
      <c r="BO63" s="306"/>
      <c r="BP63" s="306"/>
      <c r="BQ63" s="306"/>
      <c r="BR63" s="306"/>
      <c r="BS63" s="306"/>
      <c r="BT63" s="306"/>
      <c r="BU63" s="306"/>
      <c r="BV63" s="306"/>
      <c r="BW63" s="306"/>
      <c r="BX63" s="306"/>
      <c r="BY63" s="306"/>
      <c r="BZ63" s="306"/>
      <c r="CA63" s="175"/>
      <c r="CB63" s="175"/>
      <c r="CC63" s="175"/>
      <c r="CD63" s="175"/>
      <c r="CE63" s="175"/>
      <c r="CF63" s="175"/>
      <c r="CG63" s="175"/>
      <c r="CH63" s="175"/>
      <c r="CI63" s="175"/>
      <c r="CJ63" s="175"/>
      <c r="CK63" s="175"/>
      <c r="CL63" s="306"/>
      <c r="CM63" s="306"/>
      <c r="CN63" s="306"/>
      <c r="CO63" s="306"/>
      <c r="CP63" s="306"/>
      <c r="CQ63" s="306"/>
      <c r="CR63" s="175"/>
      <c r="CS63" s="175"/>
      <c r="CT63" s="175"/>
      <c r="CU63" s="175"/>
      <c r="CV63" s="175"/>
      <c r="CW63" s="175"/>
      <c r="CX63" s="175"/>
      <c r="CY63" s="175"/>
      <c r="CZ63" s="175"/>
      <c r="DA63" s="175"/>
      <c r="DB63" s="175"/>
      <c r="DC63" s="175"/>
      <c r="DD63" s="175"/>
      <c r="DE63" s="175"/>
      <c r="DF63" s="175"/>
      <c r="DG63" s="175"/>
      <c r="DH63" s="175"/>
      <c r="DI63" s="175"/>
      <c r="DJ63" s="175"/>
      <c r="DK63" s="175"/>
      <c r="DL63" s="175"/>
      <c r="DM63" s="175"/>
      <c r="DN63" s="285"/>
      <c r="DO63" s="338"/>
      <c r="DP63" s="175"/>
      <c r="DQ63" s="175"/>
      <c r="DR63" s="175"/>
      <c r="DS63" s="175"/>
      <c r="DT63" s="175"/>
      <c r="DU63" s="175"/>
      <c r="DV63" s="175"/>
      <c r="DW63" s="175"/>
      <c r="DX63" s="175"/>
      <c r="DY63" s="175"/>
      <c r="DZ63" s="175"/>
      <c r="EA63" s="175"/>
      <c r="EB63" s="175"/>
      <c r="EC63" s="175"/>
      <c r="ED63" s="175"/>
      <c r="AMI63" s="175"/>
      <c r="AMJ63" s="175"/>
    </row>
    <row r="64" s="166" customFormat="true" ht="10.1" hidden="false" customHeight="true" outlineLevel="0" collapsed="false">
      <c r="A64" s="303"/>
      <c r="B64" s="264"/>
      <c r="C64" s="264"/>
      <c r="D64" s="188"/>
      <c r="E64" s="265"/>
      <c r="F64" s="176"/>
      <c r="G64" s="286"/>
      <c r="H64" s="176"/>
      <c r="I64" s="336"/>
      <c r="J64" s="337"/>
      <c r="K64" s="288"/>
      <c r="L64" s="156"/>
      <c r="M64" s="286"/>
      <c r="N64" s="286"/>
      <c r="O64" s="286"/>
      <c r="P64" s="286"/>
      <c r="Q64" s="286"/>
      <c r="R64" s="286"/>
      <c r="S64" s="286"/>
      <c r="T64" s="284"/>
      <c r="U64" s="286"/>
      <c r="V64" s="286"/>
      <c r="W64" s="286"/>
      <c r="X64" s="286"/>
      <c r="Y64" s="286"/>
      <c r="Z64" s="286"/>
      <c r="AA64" s="286"/>
      <c r="AB64" s="291"/>
      <c r="AC64" s="340"/>
      <c r="AD64" s="340"/>
      <c r="AE64" s="235"/>
      <c r="AF64" s="236"/>
      <c r="AG64" s="236"/>
      <c r="AH64" s="236"/>
      <c r="AI64" s="236"/>
      <c r="AJ64" s="236"/>
      <c r="AK64" s="272"/>
      <c r="AL64" s="238"/>
      <c r="AM64" s="273"/>
      <c r="AN64" s="235"/>
      <c r="AO64" s="295"/>
      <c r="AP64" s="296"/>
      <c r="AQ64" s="293"/>
      <c r="AR64" s="293"/>
      <c r="AS64" s="297"/>
      <c r="AT64" s="297"/>
      <c r="AU64" s="175"/>
      <c r="AV64" s="175"/>
      <c r="AW64" s="175"/>
      <c r="AX64" s="175"/>
      <c r="AY64" s="175"/>
      <c r="AZ64" s="175"/>
      <c r="BA64" s="175"/>
      <c r="BB64" s="175"/>
      <c r="BC64" s="175"/>
      <c r="BD64" s="175"/>
      <c r="BE64" s="241"/>
      <c r="BF64" s="241"/>
      <c r="BG64" s="241"/>
      <c r="BH64" s="306"/>
      <c r="BI64" s="285"/>
      <c r="BJ64" s="285"/>
      <c r="BK64" s="306"/>
      <c r="BL64" s="306"/>
      <c r="BM64" s="306"/>
      <c r="BN64" s="306"/>
      <c r="BO64" s="306"/>
      <c r="BP64" s="306"/>
      <c r="BQ64" s="306"/>
      <c r="BR64" s="306"/>
      <c r="BS64" s="306"/>
      <c r="BT64" s="306"/>
      <c r="BU64" s="306"/>
      <c r="BV64" s="306"/>
      <c r="BW64" s="306"/>
      <c r="BX64" s="306"/>
      <c r="BY64" s="306"/>
      <c r="BZ64" s="306"/>
      <c r="CA64" s="175"/>
      <c r="CB64" s="175"/>
      <c r="CC64" s="175"/>
      <c r="CD64" s="175"/>
      <c r="CE64" s="175"/>
      <c r="CF64" s="175"/>
      <c r="CG64" s="175"/>
      <c r="CH64" s="175"/>
      <c r="CI64" s="175"/>
      <c r="CJ64" s="175"/>
      <c r="CK64" s="175"/>
      <c r="CL64" s="306"/>
      <c r="CM64" s="306"/>
      <c r="CN64" s="306"/>
      <c r="CO64" s="306"/>
      <c r="CP64" s="306"/>
      <c r="CQ64" s="306"/>
      <c r="CR64" s="175"/>
      <c r="CS64" s="175"/>
      <c r="CT64" s="175"/>
      <c r="CU64" s="175"/>
      <c r="CV64" s="175"/>
      <c r="CW64" s="175"/>
      <c r="CX64" s="175"/>
      <c r="CY64" s="175"/>
      <c r="CZ64" s="175"/>
      <c r="DA64" s="175"/>
      <c r="DB64" s="175"/>
      <c r="DC64" s="175"/>
      <c r="DD64" s="175"/>
      <c r="DE64" s="175"/>
      <c r="DF64" s="175"/>
      <c r="DG64" s="175"/>
      <c r="DH64" s="175"/>
      <c r="DI64" s="175"/>
      <c r="DJ64" s="175"/>
      <c r="DK64" s="175"/>
      <c r="DL64" s="175"/>
      <c r="DM64" s="175"/>
      <c r="DN64" s="285"/>
      <c r="DO64" s="338"/>
      <c r="DP64" s="175"/>
      <c r="DQ64" s="175"/>
      <c r="DR64" s="175"/>
      <c r="DS64" s="175"/>
      <c r="DT64" s="175"/>
      <c r="DU64" s="175"/>
      <c r="DV64" s="175"/>
      <c r="DW64" s="175"/>
      <c r="DX64" s="175"/>
      <c r="DY64" s="175"/>
      <c r="DZ64" s="175"/>
      <c r="EA64" s="175"/>
      <c r="EB64" s="175"/>
      <c r="EC64" s="175"/>
      <c r="ED64" s="175"/>
      <c r="AMI64" s="175"/>
      <c r="AMJ64" s="175"/>
    </row>
    <row r="65" s="166" customFormat="true" ht="10.1" hidden="false" customHeight="true" outlineLevel="0" collapsed="false">
      <c r="A65" s="303"/>
      <c r="B65" s="264" t="n">
        <f aca="false">SUM(IF(M65="V",-E65),IF(N65="V",-E65),IF(O65="V",-E65),IF(P65="V",-E65),IF(Q65="V",-E65),IF(R65="V",-E65),IF(S65="V",-E65),IF(U65="V",-E65),IF(V65="V",-E65),IF(W65="V",-E65),IF(X65="V",-E65),IF(Y65="V",-E65),IF(Z65="V",-E65),IF(AA65="V",-E65),IF(M65="H",-E65),IF(N65="H",-E65),IF(O65="H",-E65),IF(P65="H",-E65),IF(Q65="H",-E65),IF(R65="H",-E65),IF(S65="H",-E65),IF(U65="H",-E65),IF(V65="H",-E65),IF(W65="H",-E65),IF(X65="H",-E65),IF(Y65="H",-E65),IF(Z65="H",-E65),IF(AA65="H",-E65))</f>
        <v>0</v>
      </c>
      <c r="C65" s="264" t="n">
        <f aca="false">SUM(IF(M65="S",-E65),IF(N65="S",-E65),IF(O65="S",-E65),IF(P65="S",-E65),IF(Q65="S",-E65),IF(R65="S",-E65),IF(S65="S",-E65),IF(U65="S",-E65),IF(V65="S",-E65),IF(W65="S",-E65),IF(X65="S",-E65),IF(Y65="S",-E65),IF(Z65="S",-E65),IF(AA65="S",-E65))</f>
        <v>0</v>
      </c>
      <c r="D65" s="188" t="n">
        <f aca="false">(I65*80)-(K65-(B65+C65))</f>
        <v>0</v>
      </c>
      <c r="E65" s="265"/>
      <c r="F65" s="307"/>
      <c r="G65" s="286"/>
      <c r="H65" s="285"/>
      <c r="I65" s="339"/>
      <c r="J65" s="242"/>
      <c r="K65" s="189"/>
      <c r="L65" s="264"/>
      <c r="M65" s="294"/>
      <c r="N65" s="294"/>
      <c r="O65" s="294"/>
      <c r="P65" s="294"/>
      <c r="Q65" s="294"/>
      <c r="R65" s="294"/>
      <c r="S65" s="294"/>
      <c r="T65" s="284"/>
      <c r="U65" s="294"/>
      <c r="V65" s="294"/>
      <c r="W65" s="294"/>
      <c r="X65" s="294"/>
      <c r="Y65" s="294"/>
      <c r="Z65" s="294"/>
      <c r="AA65" s="294"/>
      <c r="AB65" s="176"/>
      <c r="AC65" s="340"/>
      <c r="AD65" s="241"/>
      <c r="AE65" s="235"/>
      <c r="AF65" s="236"/>
      <c r="AG65" s="236"/>
      <c r="AH65" s="236"/>
      <c r="AI65" s="236"/>
      <c r="AJ65" s="236"/>
      <c r="AK65" s="272"/>
      <c r="AL65" s="238"/>
      <c r="AM65" s="273"/>
      <c r="AN65" s="235"/>
      <c r="AO65" s="295"/>
      <c r="AP65" s="296"/>
      <c r="AQ65" s="293"/>
      <c r="AR65" s="293"/>
      <c r="AS65" s="297"/>
      <c r="AT65" s="297"/>
      <c r="AU65" s="175"/>
      <c r="AV65" s="175"/>
      <c r="AW65" s="175"/>
      <c r="AX65" s="175"/>
      <c r="AY65" s="175"/>
      <c r="AZ65" s="175"/>
      <c r="BA65" s="175"/>
      <c r="BB65" s="175"/>
      <c r="BC65" s="175"/>
      <c r="BD65" s="175"/>
      <c r="BE65" s="241"/>
      <c r="BF65" s="241"/>
      <c r="BG65" s="241"/>
      <c r="BH65" s="306"/>
      <c r="BI65" s="285"/>
      <c r="BJ65" s="285"/>
      <c r="BK65" s="306"/>
      <c r="BL65" s="306"/>
      <c r="BM65" s="306"/>
      <c r="BN65" s="306"/>
      <c r="BO65" s="306"/>
      <c r="BP65" s="306"/>
      <c r="BQ65" s="306"/>
      <c r="BR65" s="306"/>
      <c r="BS65" s="306"/>
      <c r="BT65" s="306"/>
      <c r="BU65" s="306"/>
      <c r="BV65" s="306"/>
      <c r="BW65" s="306"/>
      <c r="BX65" s="306"/>
      <c r="BY65" s="306"/>
      <c r="BZ65" s="306"/>
      <c r="CA65" s="175"/>
      <c r="CB65" s="175"/>
      <c r="CC65" s="175"/>
      <c r="CD65" s="175"/>
      <c r="CE65" s="175"/>
      <c r="CF65" s="175"/>
      <c r="CG65" s="175"/>
      <c r="CH65" s="175"/>
      <c r="CI65" s="175"/>
      <c r="CJ65" s="175"/>
      <c r="CK65" s="175"/>
      <c r="CL65" s="306"/>
      <c r="CM65" s="306"/>
      <c r="CN65" s="306"/>
      <c r="CO65" s="306"/>
      <c r="CP65" s="306"/>
      <c r="CQ65" s="306"/>
      <c r="CR65" s="175"/>
      <c r="CS65" s="175"/>
      <c r="CT65" s="175"/>
      <c r="CU65" s="175"/>
      <c r="CV65" s="175"/>
      <c r="CW65" s="175"/>
      <c r="CX65" s="175"/>
      <c r="CY65" s="175"/>
      <c r="CZ65" s="175"/>
      <c r="DA65" s="175"/>
      <c r="DB65" s="175"/>
      <c r="DC65" s="175"/>
      <c r="DD65" s="175"/>
      <c r="DE65" s="175"/>
      <c r="DF65" s="175"/>
      <c r="DG65" s="175"/>
      <c r="DH65" s="175"/>
      <c r="DI65" s="175"/>
      <c r="DJ65" s="175"/>
      <c r="DK65" s="175"/>
      <c r="DL65" s="175"/>
      <c r="DM65" s="175"/>
      <c r="DN65" s="285"/>
      <c r="DO65" s="338"/>
      <c r="DP65" s="175"/>
      <c r="DQ65" s="175"/>
      <c r="DR65" s="175"/>
      <c r="DS65" s="175"/>
      <c r="DT65" s="175"/>
      <c r="DU65" s="175"/>
      <c r="DV65" s="175"/>
      <c r="DW65" s="175"/>
      <c r="DX65" s="175"/>
      <c r="DY65" s="175"/>
      <c r="DZ65" s="175"/>
      <c r="EA65" s="175"/>
      <c r="EB65" s="175"/>
      <c r="EC65" s="175"/>
      <c r="ED65" s="175"/>
      <c r="AMI65" s="175"/>
      <c r="AMJ65" s="175"/>
    </row>
    <row r="72" customFormat="false" ht="13.25" hidden="false" customHeight="true" outlineLevel="0" collapsed="false"/>
    <row r="1047850" customFormat="false" ht="12.25" hidden="false" customHeight="true" outlineLevel="0" collapsed="false"/>
    <row r="1047851" customFormat="false" ht="12.25" hidden="false" customHeight="true" outlineLevel="0" collapsed="false"/>
    <row r="1047852" customFormat="false" ht="12.25" hidden="false" customHeight="true" outlineLevel="0" collapsed="false"/>
    <row r="1047853" customFormat="false" ht="12.25" hidden="false" customHeight="true" outlineLevel="0" collapsed="false"/>
    <row r="1047854" customFormat="false" ht="12.25" hidden="false" customHeight="true" outlineLevel="0" collapsed="false"/>
    <row r="1047855" customFormat="false" ht="12.85" hidden="false" customHeight="true" outlineLevel="0" collapsed="false"/>
    <row r="1047856" customFormat="false" ht="12.85" hidden="false" customHeight="true" outlineLevel="0" collapsed="false"/>
    <row r="1047857" customFormat="false" ht="12.85" hidden="false" customHeight="true" outlineLevel="0" collapsed="false"/>
    <row r="1047858" customFormat="false" ht="12.85" hidden="false" customHeight="true" outlineLevel="0" collapsed="false"/>
    <row r="1047859" customFormat="false" ht="12.85" hidden="false" customHeight="true" outlineLevel="0" collapsed="false"/>
    <row r="1047860" customFormat="false" ht="12.85" hidden="false" customHeight="true" outlineLevel="0" collapsed="false"/>
    <row r="1047861" customFormat="false" ht="12.85" hidden="false" customHeight="true" outlineLevel="0" collapsed="false"/>
    <row r="1047862" customFormat="false" ht="12.85" hidden="false" customHeight="true" outlineLevel="0" collapsed="false"/>
    <row r="1047863" customFormat="false" ht="12.85" hidden="false" customHeight="true" outlineLevel="0" collapsed="false"/>
    <row r="1047864" customFormat="false" ht="12.85" hidden="false" customHeight="true" outlineLevel="0" collapsed="false"/>
    <row r="1047865" customFormat="false" ht="12.85" hidden="false" customHeight="true" outlineLevel="0" collapsed="false"/>
    <row r="1047866" customFormat="false" ht="12.85" hidden="false" customHeight="true" outlineLevel="0" collapsed="false"/>
    <row r="1047867" customFormat="false" ht="12.85" hidden="false" customHeight="true" outlineLevel="0" collapsed="false"/>
    <row r="1047868" customFormat="false" ht="12.85" hidden="false" customHeight="true" outlineLevel="0" collapsed="false"/>
    <row r="1047869" customFormat="false" ht="12.85" hidden="false" customHeight="true" outlineLevel="0" collapsed="false"/>
    <row r="1047870" customFormat="false" ht="12.85" hidden="false" customHeight="true" outlineLevel="0" collapsed="false"/>
    <row r="1047871" customFormat="false" ht="12.85" hidden="false" customHeight="true" outlineLevel="0" collapsed="false"/>
    <row r="1047872" customFormat="false" ht="12.85" hidden="false" customHeight="true" outlineLevel="0" collapsed="false"/>
    <row r="1047873" customFormat="false" ht="12.85" hidden="false" customHeight="true" outlineLevel="0" collapsed="false"/>
    <row r="1047874" customFormat="false" ht="12.85" hidden="false" customHeight="true" outlineLevel="0" collapsed="false"/>
    <row r="1047875" customFormat="false" ht="12.85" hidden="false" customHeight="true" outlineLevel="0" collapsed="false"/>
    <row r="1047876" customFormat="false" ht="12.85" hidden="false" customHeight="true" outlineLevel="0" collapsed="false"/>
    <row r="1047877" customFormat="false" ht="12.85" hidden="false" customHeight="true" outlineLevel="0" collapsed="false"/>
    <row r="1047878" customFormat="false" ht="12.85" hidden="false" customHeight="true" outlineLevel="0" collapsed="false"/>
    <row r="1047879" customFormat="false" ht="12.85" hidden="false" customHeight="true" outlineLevel="0" collapsed="false"/>
    <row r="1047880" customFormat="false" ht="12.85" hidden="false" customHeight="true" outlineLevel="0" collapsed="false"/>
    <row r="1047881" customFormat="false" ht="12.85" hidden="false" customHeight="true" outlineLevel="0" collapsed="false"/>
    <row r="1047882" customFormat="false" ht="12.85" hidden="false" customHeight="true" outlineLevel="0" collapsed="false"/>
    <row r="1047883" customFormat="false" ht="12.85" hidden="false" customHeight="true" outlineLevel="0" collapsed="false"/>
    <row r="1047884" customFormat="false" ht="12.85" hidden="false" customHeight="true" outlineLevel="0" collapsed="false"/>
    <row r="1047885" customFormat="false" ht="12.85" hidden="false" customHeight="true" outlineLevel="0" collapsed="false"/>
    <row r="1047886" customFormat="false" ht="12.85" hidden="false" customHeight="true" outlineLevel="0" collapsed="false"/>
    <row r="1047887" customFormat="false" ht="12.85" hidden="false" customHeight="true" outlineLevel="0" collapsed="false"/>
    <row r="1047888" customFormat="false" ht="12.85" hidden="false" customHeight="true" outlineLevel="0" collapsed="false"/>
    <row r="1047889" customFormat="false" ht="12.85" hidden="false" customHeight="true" outlineLevel="0" collapsed="false"/>
    <row r="1047890" customFormat="false" ht="12.85" hidden="false" customHeight="true" outlineLevel="0" collapsed="false"/>
    <row r="1047891" customFormat="false" ht="12.85" hidden="false" customHeight="true" outlineLevel="0" collapsed="false"/>
    <row r="1047892" customFormat="false" ht="12.85" hidden="false" customHeight="true" outlineLevel="0" collapsed="false"/>
    <row r="1047893" customFormat="false" ht="12.85" hidden="false" customHeight="true" outlineLevel="0" collapsed="false"/>
    <row r="1047894" customFormat="false" ht="12.85" hidden="false" customHeight="true" outlineLevel="0" collapsed="false"/>
    <row r="1047895" customFormat="false" ht="12.85" hidden="false" customHeight="true" outlineLevel="0" collapsed="false"/>
    <row r="1047896" customFormat="false" ht="12.85" hidden="false" customHeight="true" outlineLevel="0" collapsed="false"/>
    <row r="1047897" customFormat="false" ht="12.85" hidden="false" customHeight="true" outlineLevel="0" collapsed="false"/>
    <row r="1047898" customFormat="false" ht="12.85" hidden="false" customHeight="true" outlineLevel="0" collapsed="false"/>
    <row r="1047899" customFormat="false" ht="12.85" hidden="false" customHeight="true" outlineLevel="0" collapsed="false"/>
    <row r="1047900" customFormat="false" ht="12.85" hidden="false" customHeight="true" outlineLevel="0" collapsed="false"/>
    <row r="1047901" customFormat="false" ht="12.85" hidden="false" customHeight="true" outlineLevel="0" collapsed="false"/>
    <row r="1047902" customFormat="false" ht="12.85" hidden="false" customHeight="true" outlineLevel="0" collapsed="false"/>
    <row r="1047903" customFormat="false" ht="12.85" hidden="false" customHeight="true" outlineLevel="0" collapsed="false"/>
    <row r="1047904" customFormat="false" ht="12.85" hidden="false" customHeight="true" outlineLevel="0" collapsed="false"/>
    <row r="1047905" customFormat="false" ht="12.85" hidden="false" customHeight="true" outlineLevel="0" collapsed="false"/>
    <row r="1047906" customFormat="false" ht="12.85" hidden="false" customHeight="true" outlineLevel="0" collapsed="false"/>
    <row r="1047907" customFormat="false" ht="12.85" hidden="false" customHeight="true" outlineLevel="0" collapsed="false"/>
    <row r="1047908" customFormat="false" ht="12.85" hidden="false" customHeight="true" outlineLevel="0" collapsed="false"/>
    <row r="1047909" customFormat="false" ht="12.85" hidden="false" customHeight="true" outlineLevel="0" collapsed="false"/>
    <row r="1047910" customFormat="false" ht="12.85" hidden="false" customHeight="true" outlineLevel="0" collapsed="false"/>
    <row r="1047911" customFormat="false" ht="12.85" hidden="false" customHeight="true" outlineLevel="0" collapsed="false"/>
    <row r="1047912" customFormat="false" ht="12.85" hidden="false" customHeight="true" outlineLevel="0" collapsed="false"/>
    <row r="1047913" customFormat="false" ht="12.85" hidden="false" customHeight="true" outlineLevel="0" collapsed="false"/>
    <row r="1047914" customFormat="false" ht="12.85" hidden="false" customHeight="true" outlineLevel="0" collapsed="false"/>
    <row r="1047915" customFormat="false" ht="12.85" hidden="false" customHeight="true" outlineLevel="0" collapsed="false"/>
    <row r="1047916" customFormat="false" ht="12.85" hidden="false" customHeight="true" outlineLevel="0" collapsed="false"/>
    <row r="1047917" customFormat="false" ht="12.85" hidden="false" customHeight="true" outlineLevel="0" collapsed="false"/>
    <row r="1047918" customFormat="false" ht="12.85" hidden="false" customHeight="true" outlineLevel="0" collapsed="false"/>
    <row r="1047919" customFormat="false" ht="12.85" hidden="false" customHeight="true" outlineLevel="0" collapsed="false"/>
    <row r="1047920" customFormat="false" ht="12.85" hidden="false" customHeight="true" outlineLevel="0" collapsed="false"/>
    <row r="1047921" customFormat="false" ht="12.85" hidden="false" customHeight="true" outlineLevel="0" collapsed="false"/>
    <row r="1047922" customFormat="false" ht="12.85" hidden="false" customHeight="true" outlineLevel="0" collapsed="false"/>
    <row r="1047923" customFormat="false" ht="12.85" hidden="false" customHeight="true" outlineLevel="0" collapsed="false"/>
    <row r="1047924" customFormat="false" ht="12.85" hidden="false" customHeight="true" outlineLevel="0" collapsed="false"/>
    <row r="1047925" customFormat="false" ht="12.85" hidden="false" customHeight="true" outlineLevel="0" collapsed="false"/>
    <row r="1047926" customFormat="false" ht="12.85" hidden="false" customHeight="true" outlineLevel="0" collapsed="false"/>
    <row r="1047927" customFormat="false" ht="12.85" hidden="false" customHeight="true" outlineLevel="0" collapsed="false"/>
    <row r="1047928" customFormat="false" ht="12.85" hidden="false" customHeight="true" outlineLevel="0" collapsed="false"/>
    <row r="1047929" customFormat="false" ht="12.85" hidden="false" customHeight="true" outlineLevel="0" collapsed="false"/>
    <row r="1047930" customFormat="false" ht="12.85" hidden="false" customHeight="true" outlineLevel="0" collapsed="false"/>
    <row r="1047931" customFormat="false" ht="12.85" hidden="false" customHeight="true" outlineLevel="0" collapsed="false"/>
    <row r="1047932" customFormat="false" ht="12.85" hidden="false" customHeight="true" outlineLevel="0" collapsed="false"/>
    <row r="1047933" customFormat="false" ht="12.85" hidden="false" customHeight="true" outlineLevel="0" collapsed="false"/>
    <row r="1047934" customFormat="false" ht="12.85" hidden="false" customHeight="true" outlineLevel="0" collapsed="false"/>
    <row r="1047935" customFormat="false" ht="12.85" hidden="false" customHeight="true" outlineLevel="0" collapsed="false"/>
    <row r="1047936" customFormat="false" ht="12.85" hidden="false" customHeight="true" outlineLevel="0" collapsed="false"/>
    <row r="1047937" customFormat="false" ht="12.85" hidden="false" customHeight="true" outlineLevel="0" collapsed="false"/>
    <row r="1047938" customFormat="false" ht="12.85" hidden="false" customHeight="true" outlineLevel="0" collapsed="false"/>
    <row r="1047939" customFormat="false" ht="12.85" hidden="false" customHeight="true" outlineLevel="0" collapsed="false"/>
    <row r="1047940" customFormat="false" ht="12.85" hidden="false" customHeight="true" outlineLevel="0" collapsed="false"/>
    <row r="1047941" customFormat="false" ht="12.85" hidden="false" customHeight="true" outlineLevel="0" collapsed="false"/>
    <row r="1047942" customFormat="false" ht="12.85" hidden="false" customHeight="true" outlineLevel="0" collapsed="false"/>
    <row r="1047943" customFormat="false" ht="12.85" hidden="false" customHeight="true" outlineLevel="0" collapsed="false"/>
    <row r="1047944" customFormat="false" ht="12.85" hidden="false" customHeight="true" outlineLevel="0" collapsed="false"/>
    <row r="1047945" customFormat="false" ht="12.85" hidden="false" customHeight="true" outlineLevel="0" collapsed="false"/>
    <row r="1047946" customFormat="false" ht="12.85" hidden="false" customHeight="true" outlineLevel="0" collapsed="false"/>
    <row r="1047947" customFormat="false" ht="12.85" hidden="false" customHeight="true" outlineLevel="0" collapsed="false"/>
    <row r="1047948" customFormat="false" ht="12.85" hidden="false" customHeight="true" outlineLevel="0" collapsed="false"/>
    <row r="1047949" customFormat="false" ht="12.85" hidden="false" customHeight="true" outlineLevel="0" collapsed="false"/>
    <row r="1047950" customFormat="false" ht="12.85" hidden="false" customHeight="true" outlineLevel="0" collapsed="false"/>
    <row r="1047951" customFormat="false" ht="12.85" hidden="false" customHeight="true" outlineLevel="0" collapsed="false"/>
    <row r="1047952" customFormat="false" ht="12.85" hidden="false" customHeight="true" outlineLevel="0" collapsed="false"/>
    <row r="1047953" customFormat="false" ht="12.85" hidden="false" customHeight="true" outlineLevel="0" collapsed="false"/>
    <row r="1047954" customFormat="false" ht="12.85" hidden="false" customHeight="true" outlineLevel="0" collapsed="false"/>
    <row r="1047955" customFormat="false" ht="12.85" hidden="false" customHeight="true" outlineLevel="0" collapsed="false"/>
    <row r="1047956" customFormat="false" ht="12.85" hidden="false" customHeight="true" outlineLevel="0" collapsed="false"/>
    <row r="1047957" customFormat="false" ht="12.85" hidden="false" customHeight="true" outlineLevel="0" collapsed="false"/>
    <row r="1047958" customFormat="false" ht="12.85" hidden="false" customHeight="true" outlineLevel="0" collapsed="false"/>
    <row r="1047959" customFormat="false" ht="12.85" hidden="false" customHeight="true" outlineLevel="0" collapsed="false"/>
    <row r="1047960" customFormat="false" ht="12.85" hidden="false" customHeight="true" outlineLevel="0" collapsed="false"/>
    <row r="1047961" customFormat="false" ht="12.85" hidden="false" customHeight="true" outlineLevel="0" collapsed="false"/>
    <row r="1047962" customFormat="false" ht="12.85" hidden="false" customHeight="true" outlineLevel="0" collapsed="false"/>
    <row r="1047963" customFormat="false" ht="12.85" hidden="false" customHeight="true" outlineLevel="0" collapsed="false"/>
    <row r="1047964" customFormat="false" ht="12.85" hidden="false" customHeight="true" outlineLevel="0" collapsed="false"/>
    <row r="1047965" customFormat="false" ht="12.85" hidden="false" customHeight="true" outlineLevel="0" collapsed="false"/>
    <row r="1047966" customFormat="false" ht="12.85" hidden="false" customHeight="true" outlineLevel="0" collapsed="false"/>
    <row r="1047967" customFormat="false" ht="12.85" hidden="false" customHeight="true" outlineLevel="0" collapsed="false"/>
    <row r="1047968" customFormat="false" ht="12.85" hidden="false" customHeight="true" outlineLevel="0" collapsed="false"/>
    <row r="1047969" customFormat="false" ht="12.85" hidden="false" customHeight="true" outlineLevel="0" collapsed="false"/>
    <row r="1047970" customFormat="false" ht="12.85" hidden="false" customHeight="true" outlineLevel="0" collapsed="false"/>
    <row r="1047971" customFormat="false" ht="12.85" hidden="false" customHeight="true" outlineLevel="0" collapsed="false"/>
    <row r="1047972" customFormat="false" ht="12.85" hidden="false" customHeight="true" outlineLevel="0" collapsed="false"/>
    <row r="1047973" customFormat="false" ht="12.85" hidden="false" customHeight="true" outlineLevel="0" collapsed="false"/>
    <row r="1047974" customFormat="false" ht="12.85" hidden="false" customHeight="true" outlineLevel="0" collapsed="false"/>
    <row r="1047975" customFormat="false" ht="12.85" hidden="false" customHeight="true" outlineLevel="0" collapsed="false"/>
    <row r="1047976" customFormat="false" ht="12.85" hidden="false" customHeight="true" outlineLevel="0" collapsed="false"/>
    <row r="1047977" customFormat="false" ht="12.85" hidden="false" customHeight="true" outlineLevel="0" collapsed="false"/>
    <row r="1047978" customFormat="false" ht="12.85" hidden="false" customHeight="true" outlineLevel="0" collapsed="false"/>
    <row r="1047979" customFormat="false" ht="12.85" hidden="false" customHeight="true" outlineLevel="0" collapsed="false"/>
    <row r="1047980" customFormat="false" ht="12.85" hidden="false" customHeight="true" outlineLevel="0" collapsed="false"/>
    <row r="1047981" customFormat="false" ht="12.85" hidden="false" customHeight="true" outlineLevel="0" collapsed="false"/>
    <row r="1047982" customFormat="false" ht="12.85" hidden="false" customHeight="true" outlineLevel="0" collapsed="false"/>
    <row r="1047983" customFormat="false" ht="12.85" hidden="false" customHeight="true" outlineLevel="0" collapsed="false"/>
    <row r="1047984" customFormat="false" ht="12.85" hidden="false" customHeight="true" outlineLevel="0" collapsed="false"/>
    <row r="1047985" customFormat="false" ht="12.85" hidden="false" customHeight="true" outlineLevel="0" collapsed="false"/>
    <row r="1047986" customFormat="false" ht="12.85" hidden="false" customHeight="true" outlineLevel="0" collapsed="false"/>
    <row r="1047987" customFormat="false" ht="12.85" hidden="false" customHeight="true" outlineLevel="0" collapsed="false"/>
    <row r="1047988" customFormat="false" ht="12.85" hidden="false" customHeight="true" outlineLevel="0" collapsed="false"/>
    <row r="1047989" customFormat="false" ht="12.85" hidden="false" customHeight="true" outlineLevel="0" collapsed="false"/>
    <row r="1047990" customFormat="false" ht="12.85" hidden="false" customHeight="true" outlineLevel="0" collapsed="false"/>
    <row r="1047991" customFormat="false" ht="12.85" hidden="false" customHeight="true" outlineLevel="0" collapsed="false"/>
    <row r="1047992" customFormat="false" ht="12.85" hidden="false" customHeight="true" outlineLevel="0" collapsed="false"/>
    <row r="1047993" customFormat="false" ht="12.85" hidden="false" customHeight="true" outlineLevel="0" collapsed="false"/>
    <row r="1047994" customFormat="false" ht="12.85" hidden="false" customHeight="true" outlineLevel="0" collapsed="false"/>
    <row r="1047995" customFormat="false" ht="12.85" hidden="false" customHeight="true" outlineLevel="0" collapsed="false"/>
    <row r="1047996" customFormat="false" ht="12.85" hidden="false" customHeight="true" outlineLevel="0" collapsed="false"/>
    <row r="1047997" customFormat="false" ht="12.85" hidden="false" customHeight="true" outlineLevel="0" collapsed="false"/>
    <row r="1047998" customFormat="false" ht="12.85" hidden="false" customHeight="true" outlineLevel="0" collapsed="false"/>
    <row r="1047999" customFormat="false" ht="12.85" hidden="false" customHeight="true" outlineLevel="0" collapsed="false"/>
    <row r="1048000" customFormat="false" ht="12.85" hidden="false" customHeight="true" outlineLevel="0" collapsed="false"/>
    <row r="1048001" customFormat="false" ht="12.85" hidden="false" customHeight="true" outlineLevel="0" collapsed="false"/>
    <row r="1048002" customFormat="false" ht="12.85" hidden="false" customHeight="true" outlineLevel="0" collapsed="false"/>
    <row r="1048003" customFormat="false" ht="12.85" hidden="false" customHeight="true" outlineLevel="0" collapsed="false"/>
    <row r="1048004" customFormat="false" ht="12.85" hidden="false" customHeight="true" outlineLevel="0" collapsed="false"/>
    <row r="1048005" customFormat="false" ht="12.85" hidden="false" customHeight="true" outlineLevel="0" collapsed="false"/>
    <row r="1048006" customFormat="false" ht="12.85" hidden="false" customHeight="true" outlineLevel="0" collapsed="false"/>
    <row r="1048007" customFormat="false" ht="12.85" hidden="false" customHeight="true" outlineLevel="0" collapsed="false"/>
    <row r="1048008" customFormat="false" ht="12.85" hidden="false" customHeight="true" outlineLevel="0" collapsed="false"/>
    <row r="1048009" customFormat="false" ht="12.85" hidden="false" customHeight="true" outlineLevel="0" collapsed="false"/>
    <row r="1048010" customFormat="false" ht="12.85" hidden="false" customHeight="true" outlineLevel="0" collapsed="false"/>
    <row r="1048011" customFormat="false" ht="12.85" hidden="false" customHeight="true" outlineLevel="0" collapsed="false"/>
    <row r="1048012" customFormat="false" ht="12.85" hidden="false" customHeight="true" outlineLevel="0" collapsed="false"/>
    <row r="1048013" customFormat="false" ht="12.85" hidden="false" customHeight="true" outlineLevel="0" collapsed="false"/>
    <row r="1048014" customFormat="false" ht="12.85" hidden="false" customHeight="true" outlineLevel="0" collapsed="false"/>
    <row r="1048015" customFormat="false" ht="12.85" hidden="false" customHeight="true" outlineLevel="0" collapsed="false"/>
    <row r="1048016" customFormat="false" ht="12.85" hidden="false" customHeight="true" outlineLevel="0" collapsed="false"/>
    <row r="1048017" customFormat="false" ht="12.85" hidden="false" customHeight="true" outlineLevel="0" collapsed="false"/>
    <row r="1048018" customFormat="false" ht="12.85" hidden="false" customHeight="true" outlineLevel="0" collapsed="false"/>
    <row r="1048019" customFormat="false" ht="12.85" hidden="false" customHeight="true" outlineLevel="0" collapsed="false"/>
    <row r="1048020" customFormat="false" ht="12.85" hidden="false" customHeight="true" outlineLevel="0" collapsed="false"/>
    <row r="1048021" customFormat="false" ht="12.85" hidden="false" customHeight="true" outlineLevel="0" collapsed="false"/>
    <row r="1048022" customFormat="false" ht="12.85" hidden="false" customHeight="true" outlineLevel="0" collapsed="false"/>
    <row r="1048023" customFormat="false" ht="12.85" hidden="false" customHeight="true" outlineLevel="0" collapsed="false"/>
    <row r="1048024" customFormat="false" ht="12.85" hidden="false" customHeight="true" outlineLevel="0" collapsed="false"/>
    <row r="1048025" customFormat="false" ht="12.85" hidden="false" customHeight="true" outlineLevel="0" collapsed="false"/>
    <row r="1048026" customFormat="false" ht="12.85" hidden="false" customHeight="true" outlineLevel="0" collapsed="false"/>
    <row r="1048027" customFormat="false" ht="12.85" hidden="false" customHeight="true" outlineLevel="0" collapsed="false"/>
    <row r="1048028" customFormat="false" ht="12.85" hidden="false" customHeight="true" outlineLevel="0" collapsed="false"/>
    <row r="1048029" customFormat="false" ht="12.85" hidden="false" customHeight="true" outlineLevel="0" collapsed="false"/>
    <row r="1048030" customFormat="false" ht="12.85" hidden="false" customHeight="true" outlineLevel="0" collapsed="false"/>
    <row r="1048031" customFormat="false" ht="12.85" hidden="false" customHeight="true" outlineLevel="0" collapsed="false"/>
    <row r="1048032" customFormat="false" ht="12.85" hidden="false" customHeight="true" outlineLevel="0" collapsed="false"/>
    <row r="1048033" customFormat="false" ht="12.85" hidden="false" customHeight="true" outlineLevel="0" collapsed="false"/>
    <row r="1048034" customFormat="false" ht="12.85" hidden="false" customHeight="true" outlineLevel="0" collapsed="false"/>
    <row r="1048035" customFormat="false" ht="12.85" hidden="false" customHeight="true" outlineLevel="0" collapsed="false"/>
    <row r="1048036" customFormat="false" ht="12.85" hidden="false" customHeight="true" outlineLevel="0" collapsed="false"/>
    <row r="1048037" customFormat="false" ht="12.85" hidden="false" customHeight="true" outlineLevel="0" collapsed="false"/>
    <row r="1048038" customFormat="false" ht="12.85" hidden="false" customHeight="true" outlineLevel="0" collapsed="false"/>
    <row r="1048039" customFormat="false" ht="12.85" hidden="false" customHeight="true" outlineLevel="0" collapsed="false"/>
    <row r="1048040" customFormat="false" ht="12.85" hidden="false" customHeight="true" outlineLevel="0" collapsed="false"/>
    <row r="1048041" customFormat="false" ht="12.85" hidden="false" customHeight="true" outlineLevel="0" collapsed="false"/>
    <row r="1048042" customFormat="false" ht="12.85" hidden="false" customHeight="true" outlineLevel="0" collapsed="false"/>
    <row r="1048043" customFormat="false" ht="12.85" hidden="false" customHeight="true" outlineLevel="0" collapsed="false"/>
    <row r="1048044" customFormat="false" ht="12.85" hidden="false" customHeight="true" outlineLevel="0" collapsed="false"/>
    <row r="1048045" customFormat="false" ht="12.85" hidden="false" customHeight="true" outlineLevel="0" collapsed="false"/>
    <row r="1048046" customFormat="false" ht="12.85" hidden="false" customHeight="true" outlineLevel="0" collapsed="false"/>
    <row r="1048047" customFormat="false" ht="12.85" hidden="false" customHeight="true" outlineLevel="0" collapsed="false"/>
    <row r="1048048" customFormat="false" ht="12.85" hidden="false" customHeight="true" outlineLevel="0" collapsed="false"/>
    <row r="1048049" customFormat="false" ht="12.85" hidden="false" customHeight="true" outlineLevel="0" collapsed="false"/>
    <row r="1048050" customFormat="false" ht="12.85" hidden="false" customHeight="true" outlineLevel="0" collapsed="false"/>
    <row r="1048051" customFormat="false" ht="12.85" hidden="false" customHeight="true" outlineLevel="0" collapsed="false"/>
    <row r="1048052" customFormat="false" ht="12.85" hidden="false" customHeight="true" outlineLevel="0" collapsed="false"/>
    <row r="1048053" customFormat="false" ht="12.85" hidden="false" customHeight="true" outlineLevel="0" collapsed="false"/>
    <row r="1048054" customFormat="false" ht="12.85" hidden="false" customHeight="true" outlineLevel="0" collapsed="false"/>
    <row r="1048055" customFormat="false" ht="12.85" hidden="false" customHeight="true" outlineLevel="0" collapsed="false"/>
    <row r="1048056" customFormat="false" ht="12.85" hidden="false" customHeight="true" outlineLevel="0" collapsed="false"/>
    <row r="1048057" customFormat="false" ht="12.85" hidden="false" customHeight="true" outlineLevel="0" collapsed="false"/>
    <row r="1048058" customFormat="false" ht="12.85" hidden="false" customHeight="true" outlineLevel="0" collapsed="false"/>
    <row r="1048059" customFormat="false" ht="12.85" hidden="false" customHeight="true" outlineLevel="0" collapsed="false"/>
    <row r="1048060" customFormat="false" ht="12.85" hidden="false" customHeight="true" outlineLevel="0" collapsed="false"/>
    <row r="1048061" customFormat="false" ht="12.85" hidden="false" customHeight="true" outlineLevel="0" collapsed="false"/>
    <row r="1048062" customFormat="false" ht="12.85" hidden="false" customHeight="true" outlineLevel="0" collapsed="false"/>
    <row r="1048063" customFormat="false" ht="12.85" hidden="false" customHeight="true" outlineLevel="0" collapsed="false"/>
    <row r="1048064" customFormat="false" ht="12.85" hidden="false" customHeight="true" outlineLevel="0" collapsed="false"/>
    <row r="1048065" customFormat="false" ht="12.85" hidden="false" customHeight="true" outlineLevel="0" collapsed="false"/>
    <row r="1048066" customFormat="false" ht="12.85" hidden="false" customHeight="true" outlineLevel="0" collapsed="false"/>
    <row r="1048067" customFormat="false" ht="12.85" hidden="false" customHeight="true" outlineLevel="0" collapsed="false"/>
    <row r="1048068" customFormat="false" ht="12.85" hidden="false" customHeight="true" outlineLevel="0" collapsed="false"/>
    <row r="1048069" customFormat="false" ht="12.85" hidden="false" customHeight="true" outlineLevel="0" collapsed="false"/>
    <row r="1048070" customFormat="false" ht="12.85" hidden="false" customHeight="true" outlineLevel="0" collapsed="false"/>
    <row r="1048071" customFormat="false" ht="12.85" hidden="false" customHeight="true" outlineLevel="0" collapsed="false"/>
    <row r="1048072" customFormat="false" ht="12.85" hidden="false" customHeight="true" outlineLevel="0" collapsed="false"/>
    <row r="1048073" customFormat="false" ht="12.85" hidden="false" customHeight="true" outlineLevel="0" collapsed="false"/>
    <row r="1048074" customFormat="false" ht="12.85" hidden="false" customHeight="true" outlineLevel="0" collapsed="false"/>
    <row r="1048075" customFormat="false" ht="12.85" hidden="false" customHeight="true" outlineLevel="0" collapsed="false"/>
    <row r="1048076" customFormat="false" ht="12.85" hidden="false" customHeight="true" outlineLevel="0" collapsed="false"/>
    <row r="1048077" customFormat="false" ht="12.85" hidden="false" customHeight="true" outlineLevel="0" collapsed="false"/>
    <row r="1048078" customFormat="false" ht="12.85" hidden="false" customHeight="true" outlineLevel="0" collapsed="false"/>
    <row r="1048079" customFormat="false" ht="12.85" hidden="false" customHeight="true" outlineLevel="0" collapsed="false"/>
    <row r="1048080" customFormat="false" ht="12.85" hidden="false" customHeight="true" outlineLevel="0" collapsed="false"/>
    <row r="1048081" customFormat="false" ht="12.85" hidden="false" customHeight="true" outlineLevel="0" collapsed="false"/>
    <row r="1048082" customFormat="false" ht="12.85" hidden="false" customHeight="true" outlineLevel="0" collapsed="false"/>
    <row r="1048083" customFormat="false" ht="12.85" hidden="false" customHeight="true" outlineLevel="0" collapsed="false"/>
    <row r="1048084" customFormat="false" ht="12.85" hidden="false" customHeight="true" outlineLevel="0" collapsed="false"/>
    <row r="1048085" customFormat="false" ht="12.85" hidden="false" customHeight="true" outlineLevel="0" collapsed="false"/>
    <row r="1048086" customFormat="false" ht="12.85" hidden="false" customHeight="true" outlineLevel="0" collapsed="false"/>
    <row r="1048087" customFormat="false" ht="12.85" hidden="false" customHeight="true" outlineLevel="0" collapsed="false"/>
    <row r="1048088" customFormat="false" ht="12.85" hidden="false" customHeight="true" outlineLevel="0" collapsed="false"/>
    <row r="1048089" customFormat="false" ht="12.85" hidden="false" customHeight="true" outlineLevel="0" collapsed="false"/>
    <row r="1048090" customFormat="false" ht="12.85" hidden="false" customHeight="true" outlineLevel="0" collapsed="false"/>
    <row r="1048091" customFormat="false" ht="12.85" hidden="false" customHeight="true" outlineLevel="0" collapsed="false"/>
    <row r="1048092" customFormat="false" ht="12.85" hidden="false" customHeight="true" outlineLevel="0" collapsed="false"/>
    <row r="1048093" customFormat="false" ht="12.85" hidden="false" customHeight="true" outlineLevel="0" collapsed="false"/>
    <row r="1048094" customFormat="false" ht="12.85" hidden="false" customHeight="true" outlineLevel="0" collapsed="false"/>
    <row r="1048095" customFormat="false" ht="12.85" hidden="false" customHeight="true" outlineLevel="0" collapsed="false"/>
    <row r="1048096" customFormat="false" ht="12.85" hidden="false" customHeight="true" outlineLevel="0" collapsed="false"/>
    <row r="1048097" customFormat="false" ht="12.85" hidden="false" customHeight="true" outlineLevel="0" collapsed="false"/>
    <row r="1048098" customFormat="false" ht="12.85" hidden="false" customHeight="true" outlineLevel="0" collapsed="false"/>
    <row r="1048099" customFormat="false" ht="12.85" hidden="false" customHeight="true" outlineLevel="0" collapsed="false"/>
    <row r="1048100" customFormat="false" ht="12.85" hidden="false" customHeight="true" outlineLevel="0" collapsed="false"/>
    <row r="1048101" customFormat="false" ht="12.85" hidden="false" customHeight="true" outlineLevel="0" collapsed="false"/>
    <row r="1048102" customFormat="false" ht="12.85" hidden="false" customHeight="true" outlineLevel="0" collapsed="false"/>
    <row r="1048103" customFormat="false" ht="12.85" hidden="false" customHeight="true" outlineLevel="0" collapsed="false"/>
    <row r="1048104" customFormat="false" ht="12.85" hidden="false" customHeight="true" outlineLevel="0" collapsed="false"/>
    <row r="1048105" customFormat="false" ht="12.85" hidden="false" customHeight="true" outlineLevel="0" collapsed="false"/>
    <row r="1048106" customFormat="false" ht="12.85" hidden="false" customHeight="true" outlineLevel="0" collapsed="false"/>
    <row r="1048107" customFormat="false" ht="12.85" hidden="false" customHeight="true" outlineLevel="0" collapsed="false"/>
    <row r="1048108" customFormat="false" ht="12.85" hidden="false" customHeight="true" outlineLevel="0" collapsed="false"/>
    <row r="1048109" customFormat="false" ht="12.85" hidden="false" customHeight="true" outlineLevel="0" collapsed="false"/>
    <row r="1048110" customFormat="false" ht="12.85" hidden="false" customHeight="true" outlineLevel="0" collapsed="false"/>
    <row r="1048111" customFormat="false" ht="12.85" hidden="false" customHeight="true" outlineLevel="0" collapsed="false"/>
    <row r="1048112" customFormat="false" ht="12.85" hidden="false" customHeight="true" outlineLevel="0" collapsed="false"/>
    <row r="1048113" customFormat="false" ht="12.85" hidden="false" customHeight="true" outlineLevel="0" collapsed="false"/>
    <row r="1048114" customFormat="false" ht="12.85" hidden="false" customHeight="true" outlineLevel="0" collapsed="false"/>
    <row r="1048115" customFormat="false" ht="12.85" hidden="false" customHeight="true" outlineLevel="0" collapsed="false"/>
    <row r="1048116" customFormat="false" ht="12.85" hidden="false" customHeight="true" outlineLevel="0" collapsed="false"/>
    <row r="1048117" customFormat="false" ht="12.85" hidden="false" customHeight="true" outlineLevel="0" collapsed="false"/>
    <row r="1048118" customFormat="false" ht="12.85" hidden="false" customHeight="true" outlineLevel="0" collapsed="false"/>
    <row r="1048119" customFormat="false" ht="12.85" hidden="false" customHeight="true" outlineLevel="0" collapsed="false"/>
    <row r="1048120" customFormat="false" ht="12.85" hidden="false" customHeight="true" outlineLevel="0" collapsed="false"/>
    <row r="1048121" customFormat="false" ht="12.85" hidden="false" customHeight="true" outlineLevel="0" collapsed="false"/>
    <row r="1048122" customFormat="false" ht="12.85" hidden="false" customHeight="true" outlineLevel="0" collapsed="false"/>
    <row r="1048123" customFormat="false" ht="12.85" hidden="false" customHeight="true" outlineLevel="0" collapsed="false"/>
    <row r="1048124" customFormat="false" ht="12.85" hidden="false" customHeight="true" outlineLevel="0" collapsed="false"/>
    <row r="1048125" customFormat="false" ht="12.85" hidden="false" customHeight="true" outlineLevel="0" collapsed="false"/>
    <row r="1048126" customFormat="false" ht="12.85" hidden="false" customHeight="true" outlineLevel="0" collapsed="false"/>
    <row r="1048127" customFormat="false" ht="12.85" hidden="false" customHeight="true" outlineLevel="0" collapsed="false"/>
    <row r="1048128" customFormat="false" ht="12.85" hidden="false" customHeight="true" outlineLevel="0" collapsed="false"/>
    <row r="1048129" customFormat="false" ht="12.85" hidden="false" customHeight="true" outlineLevel="0" collapsed="false"/>
    <row r="1048130" customFormat="false" ht="12.85" hidden="false" customHeight="true" outlineLevel="0" collapsed="false"/>
    <row r="1048131" customFormat="false" ht="12.85" hidden="false" customHeight="true" outlineLevel="0" collapsed="false"/>
    <row r="1048132" customFormat="false" ht="12.85" hidden="false" customHeight="true" outlineLevel="0" collapsed="false"/>
    <row r="1048133" customFormat="false" ht="12.85" hidden="false" customHeight="true" outlineLevel="0" collapsed="false"/>
    <row r="1048134" customFormat="false" ht="12.85" hidden="false" customHeight="true" outlineLevel="0" collapsed="false"/>
    <row r="1048135" customFormat="false" ht="12.85" hidden="false" customHeight="true" outlineLevel="0" collapsed="false"/>
    <row r="1048136" customFormat="false" ht="12.85" hidden="false" customHeight="true" outlineLevel="0" collapsed="false"/>
    <row r="1048137" customFormat="false" ht="12.85" hidden="false" customHeight="true" outlineLevel="0" collapsed="false"/>
    <row r="1048138" customFormat="false" ht="12.85" hidden="false" customHeight="true" outlineLevel="0" collapsed="false"/>
    <row r="1048139" customFormat="false" ht="12.85" hidden="false" customHeight="true" outlineLevel="0" collapsed="false"/>
    <row r="1048140" customFormat="false" ht="12.85" hidden="false" customHeight="true" outlineLevel="0" collapsed="false"/>
    <row r="1048141" customFormat="false" ht="12.85" hidden="false" customHeight="true" outlineLevel="0" collapsed="false"/>
    <row r="1048142" customFormat="false" ht="12.85" hidden="false" customHeight="true" outlineLevel="0" collapsed="false"/>
    <row r="1048143" customFormat="false" ht="12.85" hidden="false" customHeight="true" outlineLevel="0" collapsed="false"/>
    <row r="1048144" customFormat="false" ht="12.85" hidden="false" customHeight="true" outlineLevel="0" collapsed="false"/>
    <row r="1048145" customFormat="false" ht="12.85" hidden="false" customHeight="true" outlineLevel="0" collapsed="false"/>
    <row r="1048146" customFormat="false" ht="12.85" hidden="false" customHeight="true" outlineLevel="0" collapsed="false"/>
    <row r="1048147" customFormat="false" ht="12.85" hidden="false" customHeight="true" outlineLevel="0" collapsed="false"/>
    <row r="1048148" customFormat="false" ht="12.85" hidden="false" customHeight="true" outlineLevel="0" collapsed="false"/>
    <row r="1048149" customFormat="false" ht="12.85" hidden="false" customHeight="true" outlineLevel="0" collapsed="false"/>
    <row r="1048150" customFormat="false" ht="12.85" hidden="false" customHeight="true" outlineLevel="0" collapsed="false"/>
    <row r="1048151" customFormat="false" ht="12.85" hidden="false" customHeight="true" outlineLevel="0" collapsed="false"/>
    <row r="1048152" customFormat="false" ht="12.85" hidden="false" customHeight="true" outlineLevel="0" collapsed="false"/>
    <row r="1048153" customFormat="false" ht="12.85" hidden="false" customHeight="true" outlineLevel="0" collapsed="false"/>
    <row r="1048154" customFormat="false" ht="12.85" hidden="false" customHeight="true" outlineLevel="0" collapsed="false"/>
    <row r="1048155" customFormat="false" ht="12.85" hidden="false" customHeight="true" outlineLevel="0" collapsed="false"/>
    <row r="1048156" customFormat="false" ht="12.85" hidden="false" customHeight="true" outlineLevel="0" collapsed="false"/>
    <row r="1048157" customFormat="false" ht="12.85" hidden="false" customHeight="true" outlineLevel="0" collapsed="false"/>
    <row r="1048158" customFormat="false" ht="12.85" hidden="false" customHeight="true" outlineLevel="0" collapsed="false"/>
    <row r="1048159" customFormat="false" ht="12.85" hidden="false" customHeight="true" outlineLevel="0" collapsed="false"/>
    <row r="1048160" customFormat="false" ht="12.85" hidden="false" customHeight="true" outlineLevel="0" collapsed="false"/>
    <row r="1048161" customFormat="false" ht="12.85" hidden="false" customHeight="true" outlineLevel="0" collapsed="false"/>
    <row r="1048162" customFormat="false" ht="12.85" hidden="false" customHeight="true" outlineLevel="0" collapsed="false"/>
    <row r="1048163" customFormat="false" ht="12.85" hidden="false" customHeight="true" outlineLevel="0" collapsed="false"/>
    <row r="1048164" customFormat="false" ht="12.85" hidden="false" customHeight="true" outlineLevel="0" collapsed="false"/>
    <row r="1048165" customFormat="false" ht="12.85" hidden="false" customHeight="true" outlineLevel="0" collapsed="false"/>
    <row r="1048166" customFormat="false" ht="12.85" hidden="false" customHeight="true" outlineLevel="0" collapsed="false"/>
    <row r="1048167" customFormat="false" ht="12.85" hidden="false" customHeight="true" outlineLevel="0" collapsed="false"/>
    <row r="1048168" customFormat="false" ht="12.85" hidden="false" customHeight="true" outlineLevel="0" collapsed="false"/>
    <row r="1048169" customFormat="false" ht="12.85" hidden="false" customHeight="true" outlineLevel="0" collapsed="false"/>
    <row r="1048170" customFormat="false" ht="12.85" hidden="false" customHeight="true" outlineLevel="0" collapsed="false"/>
    <row r="1048171" customFormat="false" ht="12.85" hidden="false" customHeight="true" outlineLevel="0" collapsed="false"/>
    <row r="1048172" customFormat="false" ht="12.85" hidden="false" customHeight="true" outlineLevel="0" collapsed="false"/>
    <row r="1048173" customFormat="false" ht="12.85" hidden="false" customHeight="true" outlineLevel="0" collapsed="false"/>
    <row r="1048174" customFormat="false" ht="12.85" hidden="false" customHeight="true" outlineLevel="0" collapsed="false"/>
    <row r="1048175" customFormat="false" ht="12.85" hidden="false" customHeight="true" outlineLevel="0" collapsed="false"/>
    <row r="1048176" customFormat="false" ht="12.85" hidden="false" customHeight="true" outlineLevel="0" collapsed="false"/>
    <row r="1048177" customFormat="false" ht="12.85" hidden="false" customHeight="true" outlineLevel="0" collapsed="false"/>
    <row r="1048178" customFormat="false" ht="12.85" hidden="false" customHeight="true" outlineLevel="0" collapsed="false"/>
    <row r="1048179" customFormat="false" ht="12.85" hidden="false" customHeight="true" outlineLevel="0" collapsed="false"/>
    <row r="1048180" customFormat="false" ht="12.85" hidden="false" customHeight="true" outlineLevel="0" collapsed="false"/>
    <row r="1048181" customFormat="false" ht="12.85" hidden="false" customHeight="true" outlineLevel="0" collapsed="false"/>
    <row r="1048182" customFormat="false" ht="12.85" hidden="false" customHeight="true" outlineLevel="0" collapsed="false"/>
    <row r="1048183" customFormat="false" ht="12.85" hidden="false" customHeight="true" outlineLevel="0" collapsed="false"/>
    <row r="1048184" customFormat="false" ht="12.85" hidden="false" customHeight="true" outlineLevel="0" collapsed="false"/>
    <row r="1048185" customFormat="false" ht="12.85" hidden="false" customHeight="true" outlineLevel="0" collapsed="false"/>
    <row r="1048186" customFormat="false" ht="12.85" hidden="false" customHeight="true" outlineLevel="0" collapsed="false"/>
    <row r="1048187" customFormat="false" ht="12.85" hidden="false" customHeight="true" outlineLevel="0" collapsed="false"/>
    <row r="1048188" customFormat="false" ht="12.85" hidden="false" customHeight="true" outlineLevel="0" collapsed="false"/>
    <row r="1048189" customFormat="false" ht="12.85" hidden="false" customHeight="true" outlineLevel="0" collapsed="false"/>
    <row r="1048190" customFormat="false" ht="12.85" hidden="false" customHeight="true" outlineLevel="0" collapsed="false"/>
    <row r="1048191" customFormat="false" ht="12.85" hidden="false" customHeight="true" outlineLevel="0" collapsed="false"/>
    <row r="1048192" customFormat="false" ht="12.85" hidden="false" customHeight="true" outlineLevel="0" collapsed="false"/>
    <row r="1048193" customFormat="false" ht="12.85" hidden="false" customHeight="true" outlineLevel="0" collapsed="false"/>
    <row r="1048194" customFormat="false" ht="12.85" hidden="false" customHeight="true" outlineLevel="0" collapsed="false"/>
    <row r="1048195" customFormat="false" ht="12.85" hidden="false" customHeight="true" outlineLevel="0" collapsed="false"/>
    <row r="1048196" customFormat="false" ht="12.85" hidden="false" customHeight="true" outlineLevel="0" collapsed="false"/>
    <row r="1048197" customFormat="false" ht="12.85" hidden="false" customHeight="true" outlineLevel="0" collapsed="false"/>
    <row r="1048198" customFormat="false" ht="12.85" hidden="false" customHeight="true" outlineLevel="0" collapsed="false"/>
    <row r="1048199" customFormat="false" ht="12.85" hidden="false" customHeight="true" outlineLevel="0" collapsed="false"/>
    <row r="1048200" customFormat="false" ht="12.85" hidden="false" customHeight="true" outlineLevel="0" collapsed="false"/>
    <row r="1048201" customFormat="false" ht="12.85" hidden="false" customHeight="true" outlineLevel="0" collapsed="false"/>
    <row r="1048202" customFormat="false" ht="12.85" hidden="false" customHeight="true" outlineLevel="0" collapsed="false"/>
    <row r="1048203" customFormat="false" ht="12.85" hidden="false" customHeight="true" outlineLevel="0" collapsed="false"/>
    <row r="1048204" customFormat="false" ht="12.85" hidden="false" customHeight="true" outlineLevel="0" collapsed="false"/>
    <row r="1048205" customFormat="false" ht="12.85" hidden="false" customHeight="true" outlineLevel="0" collapsed="false"/>
    <row r="1048206" customFormat="false" ht="12.85" hidden="false" customHeight="true" outlineLevel="0" collapsed="false"/>
    <row r="1048207" customFormat="false" ht="12.85" hidden="false" customHeight="true" outlineLevel="0" collapsed="false"/>
    <row r="1048208" customFormat="false" ht="12.85" hidden="false" customHeight="true" outlineLevel="0" collapsed="false"/>
    <row r="1048209" customFormat="false" ht="12.85" hidden="false" customHeight="true" outlineLevel="0" collapsed="false"/>
    <row r="1048210" customFormat="false" ht="12.85" hidden="false" customHeight="true" outlineLevel="0" collapsed="false"/>
    <row r="1048211" customFormat="false" ht="12.85" hidden="false" customHeight="true" outlineLevel="0" collapsed="false"/>
    <row r="1048212" customFormat="false" ht="12.85" hidden="false" customHeight="true" outlineLevel="0" collapsed="false"/>
    <row r="1048213" customFormat="false" ht="12.85" hidden="false" customHeight="true" outlineLevel="0" collapsed="false"/>
    <row r="1048214" customFormat="false" ht="12.85" hidden="false" customHeight="true" outlineLevel="0" collapsed="false"/>
    <row r="1048215" customFormat="false" ht="12.85" hidden="false" customHeight="true" outlineLevel="0" collapsed="false"/>
    <row r="1048216" customFormat="false" ht="12.85" hidden="false" customHeight="true" outlineLevel="0" collapsed="false"/>
    <row r="1048217" customFormat="false" ht="12.85" hidden="false" customHeight="true" outlineLevel="0" collapsed="false"/>
    <row r="1048218" customFormat="false" ht="12.85" hidden="false" customHeight="true" outlineLevel="0" collapsed="false"/>
    <row r="1048219" customFormat="false" ht="12.85" hidden="false" customHeight="true" outlineLevel="0" collapsed="false"/>
    <row r="1048220" customFormat="false" ht="12.85" hidden="false" customHeight="true" outlineLevel="0" collapsed="false"/>
    <row r="1048221" customFormat="false" ht="12.85" hidden="false" customHeight="true" outlineLevel="0" collapsed="false"/>
    <row r="1048222" customFormat="false" ht="12.85" hidden="false" customHeight="true" outlineLevel="0" collapsed="false"/>
    <row r="1048223" customFormat="false" ht="12.85" hidden="false" customHeight="true" outlineLevel="0" collapsed="false"/>
    <row r="1048224" customFormat="false" ht="12.85" hidden="false" customHeight="true" outlineLevel="0" collapsed="false"/>
    <row r="1048225" customFormat="false" ht="12.85" hidden="false" customHeight="true" outlineLevel="0" collapsed="false"/>
    <row r="1048226" customFormat="false" ht="12.85" hidden="false" customHeight="true" outlineLevel="0" collapsed="false"/>
    <row r="1048227" customFormat="false" ht="12.85" hidden="false" customHeight="true" outlineLevel="0" collapsed="false"/>
    <row r="1048228" customFormat="false" ht="12.85" hidden="false" customHeight="true" outlineLevel="0" collapsed="false"/>
    <row r="1048229" customFormat="false" ht="12.85" hidden="false" customHeight="true" outlineLevel="0" collapsed="false"/>
    <row r="1048230" customFormat="false" ht="12.85" hidden="false" customHeight="true" outlineLevel="0" collapsed="false"/>
    <row r="1048231" customFormat="false" ht="12.85" hidden="false" customHeight="true" outlineLevel="0" collapsed="false"/>
    <row r="1048232" customFormat="false" ht="12.85" hidden="false" customHeight="true" outlineLevel="0" collapsed="false"/>
    <row r="1048233" customFormat="false" ht="12.85" hidden="false" customHeight="true" outlineLevel="0" collapsed="false"/>
    <row r="1048234" customFormat="false" ht="12.85" hidden="false" customHeight="true" outlineLevel="0" collapsed="false"/>
    <row r="1048235" customFormat="false" ht="12.85" hidden="false" customHeight="true" outlineLevel="0" collapsed="false"/>
    <row r="1048236" customFormat="false" ht="12.85" hidden="false" customHeight="true" outlineLevel="0" collapsed="false"/>
    <row r="1048237" customFormat="false" ht="12.85" hidden="false" customHeight="true" outlineLevel="0" collapsed="false"/>
    <row r="1048238" customFormat="false" ht="12.85" hidden="false" customHeight="true" outlineLevel="0" collapsed="false"/>
    <row r="1048239" customFormat="false" ht="12.85" hidden="false" customHeight="true" outlineLevel="0" collapsed="false"/>
    <row r="1048240" customFormat="false" ht="12.85" hidden="false" customHeight="true" outlineLevel="0" collapsed="false"/>
    <row r="1048241" customFormat="false" ht="12.85" hidden="false" customHeight="true" outlineLevel="0" collapsed="false"/>
    <row r="1048242" customFormat="false" ht="12.85" hidden="false" customHeight="true" outlineLevel="0" collapsed="false"/>
    <row r="1048243" customFormat="false" ht="12.85" hidden="false" customHeight="true" outlineLevel="0" collapsed="false"/>
    <row r="1048244" customFormat="false" ht="12.85" hidden="false" customHeight="true" outlineLevel="0" collapsed="false"/>
    <row r="1048245" customFormat="false" ht="12.85" hidden="false" customHeight="true" outlineLevel="0" collapsed="false"/>
    <row r="1048246" customFormat="false" ht="12.85" hidden="false" customHeight="true" outlineLevel="0" collapsed="false"/>
    <row r="1048247" customFormat="false" ht="12.85" hidden="false" customHeight="true" outlineLevel="0" collapsed="false"/>
    <row r="1048248" customFormat="false" ht="12.85" hidden="false" customHeight="true" outlineLevel="0" collapsed="false"/>
    <row r="1048249" customFormat="false" ht="12.85" hidden="false" customHeight="true" outlineLevel="0" collapsed="false"/>
    <row r="1048250" customFormat="false" ht="12.85" hidden="false" customHeight="true" outlineLevel="0" collapsed="false"/>
    <row r="1048251" customFormat="false" ht="12.85" hidden="false" customHeight="true" outlineLevel="0" collapsed="false"/>
    <row r="1048252" customFormat="false" ht="12.85" hidden="false" customHeight="true" outlineLevel="0" collapsed="false"/>
    <row r="1048253" customFormat="false" ht="12.85" hidden="false" customHeight="true" outlineLevel="0" collapsed="false"/>
    <row r="1048254" customFormat="false" ht="12.85" hidden="false" customHeight="true" outlineLevel="0" collapsed="false"/>
    <row r="1048255" customFormat="false" ht="12.85" hidden="false" customHeight="true" outlineLevel="0" collapsed="false"/>
    <row r="1048256" customFormat="false" ht="12.85" hidden="false" customHeight="true" outlineLevel="0" collapsed="false"/>
    <row r="1048257" customFormat="false" ht="12.85" hidden="false" customHeight="true" outlineLevel="0" collapsed="false"/>
    <row r="1048258" customFormat="false" ht="12.85" hidden="false" customHeight="true" outlineLevel="0" collapsed="false"/>
    <row r="1048259" customFormat="false" ht="12.85" hidden="false" customHeight="true" outlineLevel="0" collapsed="false"/>
    <row r="1048260" customFormat="false" ht="12.85" hidden="false" customHeight="true" outlineLevel="0" collapsed="false"/>
    <row r="1048261" customFormat="false" ht="12.85" hidden="false" customHeight="true" outlineLevel="0" collapsed="false"/>
    <row r="1048262" customFormat="false" ht="12.85" hidden="false" customHeight="true" outlineLevel="0" collapsed="false"/>
    <row r="1048263" customFormat="false" ht="12.85" hidden="false" customHeight="true" outlineLevel="0" collapsed="false"/>
    <row r="1048264" customFormat="false" ht="12.85" hidden="false" customHeight="true" outlineLevel="0" collapsed="false"/>
    <row r="1048265" customFormat="false" ht="12.85" hidden="false" customHeight="true" outlineLevel="0" collapsed="false"/>
    <row r="1048266" customFormat="false" ht="12.85" hidden="false" customHeight="true" outlineLevel="0" collapsed="false"/>
    <row r="1048267" customFormat="false" ht="12.85" hidden="false" customHeight="true" outlineLevel="0" collapsed="false"/>
    <row r="1048268" customFormat="false" ht="12.85" hidden="false" customHeight="true" outlineLevel="0" collapsed="false"/>
    <row r="1048269" customFormat="false" ht="12.85" hidden="false" customHeight="true" outlineLevel="0" collapsed="false"/>
    <row r="1048270" customFormat="false" ht="12.85" hidden="false" customHeight="true" outlineLevel="0" collapsed="false"/>
    <row r="1048271" customFormat="false" ht="12.85" hidden="false" customHeight="true" outlineLevel="0" collapsed="false"/>
    <row r="1048272" customFormat="false" ht="12.85" hidden="false" customHeight="true" outlineLevel="0" collapsed="false"/>
    <row r="1048273" customFormat="false" ht="12.85" hidden="false" customHeight="true" outlineLevel="0" collapsed="false"/>
    <row r="1048274" customFormat="false" ht="12.85" hidden="false" customHeight="true" outlineLevel="0" collapsed="false"/>
    <row r="1048275" customFormat="false" ht="12.85" hidden="false" customHeight="true" outlineLevel="0" collapsed="false"/>
    <row r="1048276" customFormat="false" ht="12.85" hidden="false" customHeight="true" outlineLevel="0" collapsed="false"/>
    <row r="1048277" customFormat="false" ht="12.85" hidden="false" customHeight="true" outlineLevel="0" collapsed="false"/>
    <row r="1048278" customFormat="false" ht="12.85" hidden="false" customHeight="true" outlineLevel="0" collapsed="false"/>
    <row r="1048279" customFormat="false" ht="12.85" hidden="false" customHeight="true" outlineLevel="0" collapsed="false"/>
    <row r="1048280" customFormat="false" ht="12.85" hidden="false" customHeight="true" outlineLevel="0" collapsed="false"/>
    <row r="1048281" customFormat="false" ht="12.85" hidden="false" customHeight="true" outlineLevel="0" collapsed="false"/>
    <row r="1048282" customFormat="false" ht="12.85" hidden="false" customHeight="true" outlineLevel="0" collapsed="false"/>
    <row r="1048283" customFormat="false" ht="12.85" hidden="false" customHeight="true" outlineLevel="0" collapsed="false"/>
    <row r="1048284" customFormat="false" ht="12.85" hidden="false" customHeight="true" outlineLevel="0" collapsed="false"/>
    <row r="1048285" customFormat="false" ht="12.85" hidden="false" customHeight="true" outlineLevel="0" collapsed="false"/>
    <row r="1048286" customFormat="false" ht="12.85" hidden="false" customHeight="true" outlineLevel="0" collapsed="false"/>
    <row r="1048287" customFormat="false" ht="12.85" hidden="false" customHeight="true" outlineLevel="0" collapsed="false"/>
    <row r="1048288" customFormat="false" ht="12.85" hidden="false" customHeight="true" outlineLevel="0" collapsed="false"/>
    <row r="1048289" customFormat="false" ht="12.85" hidden="false" customHeight="true" outlineLevel="0" collapsed="false"/>
    <row r="1048290" customFormat="false" ht="12.85" hidden="false" customHeight="true" outlineLevel="0" collapsed="false"/>
    <row r="1048291" customFormat="false" ht="12.85" hidden="false" customHeight="true" outlineLevel="0" collapsed="false"/>
    <row r="1048292" customFormat="false" ht="12.85" hidden="false" customHeight="true" outlineLevel="0" collapsed="false"/>
    <row r="1048293" customFormat="false" ht="12.85" hidden="false" customHeight="true" outlineLevel="0" collapsed="false"/>
    <row r="1048294" customFormat="false" ht="12.85" hidden="false" customHeight="true" outlineLevel="0" collapsed="false"/>
    <row r="1048295" customFormat="false" ht="12.85" hidden="false" customHeight="true" outlineLevel="0" collapsed="false"/>
    <row r="1048296" customFormat="false" ht="12.85" hidden="false" customHeight="true" outlineLevel="0" collapsed="false"/>
    <row r="1048297" customFormat="false" ht="12.85" hidden="false" customHeight="true" outlineLevel="0" collapsed="false"/>
    <row r="1048298" customFormat="false" ht="12.85" hidden="false" customHeight="true" outlineLevel="0" collapsed="false"/>
    <row r="1048299" customFormat="false" ht="12.85" hidden="false" customHeight="true" outlineLevel="0" collapsed="false"/>
    <row r="1048300" customFormat="false" ht="12.85" hidden="false" customHeight="true" outlineLevel="0" collapsed="false"/>
    <row r="1048301" customFormat="false" ht="12.85" hidden="false" customHeight="true" outlineLevel="0" collapsed="false"/>
    <row r="1048302" customFormat="false" ht="12.85" hidden="false" customHeight="true" outlineLevel="0" collapsed="false"/>
    <row r="1048303" customFormat="false" ht="12.85" hidden="false" customHeight="true" outlineLevel="0" collapsed="false"/>
    <row r="1048304" customFormat="false" ht="12.85" hidden="false" customHeight="true" outlineLevel="0" collapsed="false"/>
    <row r="1048305" customFormat="false" ht="12.85" hidden="false" customHeight="true" outlineLevel="0" collapsed="false"/>
    <row r="1048306" customFormat="false" ht="12.85" hidden="false" customHeight="true" outlineLevel="0" collapsed="false"/>
    <row r="1048307" customFormat="false" ht="12.85" hidden="false" customHeight="true" outlineLevel="0" collapsed="false"/>
    <row r="1048308" customFormat="false" ht="12.85" hidden="false" customHeight="true" outlineLevel="0" collapsed="false"/>
    <row r="1048309" customFormat="false" ht="12.85" hidden="false" customHeight="true" outlineLevel="0" collapsed="false"/>
    <row r="1048310" customFormat="false" ht="12.85" hidden="false" customHeight="true" outlineLevel="0" collapsed="false"/>
    <row r="1048311" customFormat="false" ht="12.85" hidden="false" customHeight="true" outlineLevel="0" collapsed="false"/>
    <row r="1048312" customFormat="false" ht="12.85" hidden="false" customHeight="true" outlineLevel="0" collapsed="false"/>
    <row r="1048313" customFormat="false" ht="12.85" hidden="false" customHeight="true" outlineLevel="0" collapsed="false"/>
    <row r="1048314" customFormat="false" ht="12.85" hidden="false" customHeight="true" outlineLevel="0" collapsed="false"/>
    <row r="1048315" customFormat="false" ht="12.85" hidden="false" customHeight="true" outlineLevel="0" collapsed="false"/>
    <row r="1048316" customFormat="false" ht="12.85" hidden="false" customHeight="true" outlineLevel="0" collapsed="false"/>
    <row r="1048317" customFormat="false" ht="12.85" hidden="false" customHeight="true" outlineLevel="0" collapsed="false"/>
    <row r="1048318" customFormat="false" ht="12.85" hidden="false" customHeight="true" outlineLevel="0" collapsed="false"/>
    <row r="1048319" customFormat="false" ht="12.85" hidden="false" customHeight="true" outlineLevel="0" collapsed="false"/>
    <row r="1048320" customFormat="false" ht="12.85" hidden="false" customHeight="true" outlineLevel="0" collapsed="false"/>
    <row r="1048321" customFormat="false" ht="12.85" hidden="false" customHeight="true" outlineLevel="0" collapsed="false"/>
    <row r="1048322" customFormat="false" ht="12.85" hidden="false" customHeight="true" outlineLevel="0" collapsed="false"/>
    <row r="1048323" customFormat="false" ht="12.85" hidden="false" customHeight="true" outlineLevel="0" collapsed="false"/>
    <row r="1048324" customFormat="false" ht="12.85" hidden="false" customHeight="true" outlineLevel="0" collapsed="false"/>
    <row r="1048325" customFormat="false" ht="12.85" hidden="false" customHeight="true" outlineLevel="0" collapsed="false"/>
    <row r="1048326" customFormat="false" ht="12.85" hidden="false" customHeight="true" outlineLevel="0" collapsed="false"/>
    <row r="1048327" customFormat="false" ht="12.85" hidden="false" customHeight="true" outlineLevel="0" collapsed="false"/>
    <row r="1048328" customFormat="false" ht="12.85" hidden="false" customHeight="true" outlineLevel="0" collapsed="false"/>
    <row r="1048329" customFormat="false" ht="12.85" hidden="false" customHeight="true" outlineLevel="0" collapsed="false"/>
    <row r="1048330" customFormat="false" ht="12.85" hidden="false" customHeight="true" outlineLevel="0" collapsed="false"/>
    <row r="1048331" customFormat="false" ht="12.85" hidden="false" customHeight="true" outlineLevel="0" collapsed="false"/>
    <row r="1048332" customFormat="false" ht="12.85" hidden="false" customHeight="true" outlineLevel="0" collapsed="false"/>
    <row r="1048333" customFormat="false" ht="12.85" hidden="false" customHeight="true" outlineLevel="0" collapsed="false"/>
    <row r="1048334" customFormat="false" ht="12.85" hidden="false" customHeight="true" outlineLevel="0" collapsed="false"/>
    <row r="1048335" customFormat="false" ht="12.85" hidden="false" customHeight="true" outlineLevel="0" collapsed="false"/>
    <row r="1048336" customFormat="false" ht="12.85" hidden="false" customHeight="true" outlineLevel="0" collapsed="false"/>
    <row r="1048337" customFormat="false" ht="12.85" hidden="false" customHeight="true" outlineLevel="0" collapsed="false"/>
    <row r="1048338" customFormat="false" ht="12.85" hidden="false" customHeight="true" outlineLevel="0" collapsed="false"/>
    <row r="1048339" customFormat="false" ht="12.85" hidden="false" customHeight="true" outlineLevel="0" collapsed="false"/>
    <row r="1048340" customFormat="false" ht="12.85" hidden="false" customHeight="true" outlineLevel="0" collapsed="false"/>
    <row r="1048341" customFormat="false" ht="12.85" hidden="false" customHeight="true" outlineLevel="0" collapsed="false"/>
    <row r="1048342" customFormat="false" ht="12.85" hidden="false" customHeight="true" outlineLevel="0" collapsed="false"/>
    <row r="1048343" customFormat="false" ht="12.85" hidden="false" customHeight="true" outlineLevel="0" collapsed="false"/>
    <row r="1048344" customFormat="false" ht="12.85" hidden="false" customHeight="true" outlineLevel="0" collapsed="false"/>
    <row r="1048345" customFormat="false" ht="12.85" hidden="false" customHeight="true" outlineLevel="0" collapsed="false"/>
    <row r="1048346" customFormat="false" ht="12.85" hidden="false" customHeight="true" outlineLevel="0" collapsed="false"/>
    <row r="1048347" customFormat="false" ht="12.85" hidden="false" customHeight="true" outlineLevel="0" collapsed="false"/>
    <row r="1048348" customFormat="false" ht="12.85" hidden="false" customHeight="true" outlineLevel="0" collapsed="false"/>
    <row r="1048349" customFormat="false" ht="12.85" hidden="false" customHeight="true" outlineLevel="0" collapsed="false"/>
    <row r="1048350" customFormat="false" ht="12.85" hidden="false" customHeight="true" outlineLevel="0" collapsed="false"/>
    <row r="1048351" customFormat="false" ht="12.85" hidden="false" customHeight="true" outlineLevel="0" collapsed="false"/>
    <row r="1048352" customFormat="false" ht="12.85" hidden="false" customHeight="true" outlineLevel="0" collapsed="false"/>
    <row r="1048353" customFormat="false" ht="12.85" hidden="false" customHeight="true" outlineLevel="0" collapsed="false"/>
    <row r="1048354" customFormat="false" ht="12.85" hidden="false" customHeight="true" outlineLevel="0" collapsed="false"/>
    <row r="1048355" customFormat="false" ht="12.85" hidden="false" customHeight="true" outlineLevel="0" collapsed="false"/>
    <row r="1048356" customFormat="false" ht="12.85" hidden="false" customHeight="true" outlineLevel="0" collapsed="false"/>
    <row r="1048357" customFormat="false" ht="12.85" hidden="false" customHeight="true" outlineLevel="0" collapsed="false"/>
    <row r="1048358" customFormat="false" ht="12.85" hidden="false" customHeight="true" outlineLevel="0" collapsed="false"/>
    <row r="1048359" customFormat="false" ht="12.85" hidden="false" customHeight="true" outlineLevel="0" collapsed="false"/>
    <row r="1048360" customFormat="false" ht="12.85" hidden="false" customHeight="true" outlineLevel="0" collapsed="false"/>
    <row r="1048361" customFormat="false" ht="12.85" hidden="false" customHeight="true" outlineLevel="0" collapsed="false"/>
    <row r="1048362" customFormat="false" ht="12.85" hidden="false" customHeight="true" outlineLevel="0" collapsed="false"/>
    <row r="1048363" customFormat="false" ht="12.85" hidden="false" customHeight="true" outlineLevel="0" collapsed="false"/>
    <row r="1048364" customFormat="false" ht="12.85" hidden="false" customHeight="true" outlineLevel="0" collapsed="false"/>
    <row r="1048365" customFormat="false" ht="12.85" hidden="false" customHeight="true" outlineLevel="0" collapsed="false"/>
    <row r="1048366" customFormat="false" ht="12.85" hidden="false" customHeight="true" outlineLevel="0" collapsed="false"/>
    <row r="1048367" customFormat="false" ht="12.85" hidden="false" customHeight="true" outlineLevel="0" collapsed="false"/>
    <row r="1048368" customFormat="false" ht="12.85" hidden="false" customHeight="true" outlineLevel="0" collapsed="false"/>
    <row r="1048369" customFormat="false" ht="12.85" hidden="false" customHeight="true" outlineLevel="0" collapsed="false"/>
    <row r="1048370" customFormat="false" ht="12.85" hidden="false" customHeight="true" outlineLevel="0" collapsed="false"/>
    <row r="1048371" customFormat="false" ht="12.85" hidden="false" customHeight="true" outlineLevel="0" collapsed="false"/>
    <row r="1048372" customFormat="false" ht="12.85" hidden="false" customHeight="true" outlineLevel="0" collapsed="false"/>
    <row r="1048373" customFormat="false" ht="12.85" hidden="false" customHeight="true" outlineLevel="0" collapsed="false"/>
    <row r="1048374" customFormat="false" ht="12.85" hidden="false" customHeight="true" outlineLevel="0" collapsed="false"/>
    <row r="1048375" customFormat="false" ht="12.85" hidden="false" customHeight="true" outlineLevel="0" collapsed="false"/>
    <row r="1048376" customFormat="false" ht="12.85" hidden="false" customHeight="true" outlineLevel="0" collapsed="false"/>
    <row r="1048377" customFormat="false" ht="12.85" hidden="false" customHeight="true" outlineLevel="0" collapsed="false"/>
    <row r="1048378" customFormat="false" ht="12.85" hidden="false" customHeight="true" outlineLevel="0" collapsed="false"/>
    <row r="1048379" customFormat="false" ht="12.85" hidden="false" customHeight="true" outlineLevel="0" collapsed="false"/>
    <row r="1048380" customFormat="false" ht="12.85" hidden="false" customHeight="true" outlineLevel="0" collapsed="false"/>
    <row r="1048381" customFormat="false" ht="12.85" hidden="false" customHeight="true" outlineLevel="0" collapsed="false"/>
    <row r="1048382" customFormat="false" ht="12.85" hidden="false" customHeight="true" outlineLevel="0" collapsed="false"/>
    <row r="1048383" customFormat="false" ht="12.85" hidden="false" customHeight="true" outlineLevel="0" collapsed="false"/>
    <row r="1048384" customFormat="false" ht="12.85" hidden="false" customHeight="true" outlineLevel="0" collapsed="false"/>
    <row r="1048385" customFormat="false" ht="12.85" hidden="false" customHeight="true" outlineLevel="0" collapsed="false"/>
    <row r="1048386" customFormat="false" ht="12.85" hidden="false" customHeight="true" outlineLevel="0" collapsed="false"/>
    <row r="1048387" customFormat="false" ht="12.85" hidden="false" customHeight="true" outlineLevel="0" collapsed="false"/>
    <row r="1048388" customFormat="false" ht="12.85" hidden="false" customHeight="true" outlineLevel="0" collapsed="false"/>
    <row r="1048389" customFormat="false" ht="12.85" hidden="false" customHeight="true" outlineLevel="0" collapsed="false"/>
    <row r="1048390" customFormat="false" ht="12.85" hidden="false" customHeight="true" outlineLevel="0" collapsed="false"/>
    <row r="1048391" customFormat="false" ht="12.85" hidden="false" customHeight="true" outlineLevel="0" collapsed="false"/>
    <row r="1048392" customFormat="false" ht="12.85" hidden="false" customHeight="true" outlineLevel="0" collapsed="false"/>
    <row r="1048393" customFormat="false" ht="12.85" hidden="false" customHeight="true" outlineLevel="0" collapsed="false"/>
    <row r="1048394" customFormat="false" ht="12.85" hidden="false" customHeight="true" outlineLevel="0" collapsed="false"/>
    <row r="1048395" customFormat="false" ht="12.85" hidden="false" customHeight="true" outlineLevel="0" collapsed="false"/>
    <row r="1048396" customFormat="false" ht="12.85" hidden="false" customHeight="true" outlineLevel="0" collapsed="false"/>
    <row r="1048397" customFormat="false" ht="12.85" hidden="false" customHeight="true" outlineLevel="0" collapsed="false"/>
    <row r="1048398" customFormat="false" ht="12.85" hidden="false" customHeight="true" outlineLevel="0" collapsed="false"/>
    <row r="1048399" customFormat="false" ht="12.85" hidden="false" customHeight="true" outlineLevel="0" collapsed="false"/>
    <row r="1048400" customFormat="false" ht="12.85" hidden="false" customHeight="true" outlineLevel="0" collapsed="false"/>
    <row r="1048401" customFormat="false" ht="12.85" hidden="false" customHeight="true" outlineLevel="0" collapsed="false"/>
    <row r="1048402" customFormat="false" ht="12.85" hidden="false" customHeight="true" outlineLevel="0" collapsed="false"/>
    <row r="1048403" customFormat="false" ht="12.85" hidden="false" customHeight="true" outlineLevel="0" collapsed="false"/>
    <row r="1048404" customFormat="false" ht="12.85" hidden="false" customHeight="true" outlineLevel="0" collapsed="false"/>
    <row r="1048405" customFormat="false" ht="12.85" hidden="false" customHeight="true" outlineLevel="0" collapsed="false"/>
    <row r="1048406" customFormat="false" ht="12.85" hidden="false" customHeight="true" outlineLevel="0" collapsed="false"/>
    <row r="1048407" customFormat="false" ht="12.85" hidden="false" customHeight="true" outlineLevel="0" collapsed="false"/>
    <row r="1048408" customFormat="false" ht="12.85" hidden="false" customHeight="true" outlineLevel="0" collapsed="false"/>
    <row r="1048409" customFormat="false" ht="12.85" hidden="false" customHeight="true" outlineLevel="0" collapsed="false"/>
    <row r="1048410" customFormat="false" ht="12.85" hidden="false" customHeight="true" outlineLevel="0" collapsed="false"/>
    <row r="1048411" customFormat="false" ht="12.85" hidden="false" customHeight="true" outlineLevel="0" collapsed="false"/>
    <row r="1048412" customFormat="false" ht="12.85" hidden="false" customHeight="true" outlineLevel="0" collapsed="false"/>
    <row r="1048413" customFormat="false" ht="12.85" hidden="false" customHeight="true" outlineLevel="0" collapsed="false"/>
    <row r="1048414" customFormat="false" ht="12.85" hidden="false" customHeight="true" outlineLevel="0" collapsed="false"/>
    <row r="1048415" customFormat="false" ht="12.85" hidden="false" customHeight="true" outlineLevel="0" collapsed="false"/>
    <row r="1048416" customFormat="false" ht="12.85" hidden="false" customHeight="true" outlineLevel="0" collapsed="false"/>
    <row r="1048417" customFormat="false" ht="12.85" hidden="false" customHeight="true" outlineLevel="0" collapsed="false"/>
    <row r="1048418" customFormat="false" ht="12.85" hidden="false" customHeight="true" outlineLevel="0" collapsed="false"/>
    <row r="1048419" customFormat="false" ht="12.85" hidden="false" customHeight="true" outlineLevel="0" collapsed="false"/>
    <row r="1048420" customFormat="false" ht="12.85" hidden="false" customHeight="true" outlineLevel="0" collapsed="false"/>
    <row r="1048421" customFormat="false" ht="12.85" hidden="false" customHeight="true" outlineLevel="0" collapsed="false"/>
    <row r="1048422" customFormat="false" ht="12.85" hidden="false" customHeight="true" outlineLevel="0" collapsed="false"/>
    <row r="1048423" customFormat="false" ht="12.85" hidden="false" customHeight="true" outlineLevel="0" collapsed="false"/>
    <row r="1048424" customFormat="false" ht="12.85" hidden="false" customHeight="true" outlineLevel="0" collapsed="false"/>
    <row r="1048425" customFormat="false" ht="12.85" hidden="false" customHeight="true" outlineLevel="0" collapsed="false"/>
    <row r="1048426" customFormat="false" ht="12.85" hidden="false" customHeight="true" outlineLevel="0" collapsed="false"/>
    <row r="1048427" customFormat="false" ht="12.85" hidden="false" customHeight="true" outlineLevel="0" collapsed="false"/>
    <row r="1048428" customFormat="false" ht="12.85" hidden="false" customHeight="true" outlineLevel="0" collapsed="false"/>
    <row r="1048429" customFormat="false" ht="12.85" hidden="false" customHeight="true" outlineLevel="0" collapsed="false"/>
    <row r="1048430" customFormat="false" ht="12.85" hidden="false" customHeight="true" outlineLevel="0" collapsed="false"/>
    <row r="1048431" customFormat="false" ht="12.85" hidden="false" customHeight="true" outlineLevel="0" collapsed="false"/>
    <row r="1048432" customFormat="false" ht="12.85" hidden="false" customHeight="true" outlineLevel="0" collapsed="false"/>
    <row r="1048433" customFormat="false" ht="12.85" hidden="false" customHeight="true" outlineLevel="0" collapsed="false"/>
    <row r="1048434" customFormat="false" ht="12.85" hidden="false" customHeight="true" outlineLevel="0" collapsed="false"/>
    <row r="1048435" customFormat="false" ht="12.85" hidden="false" customHeight="true" outlineLevel="0" collapsed="false"/>
    <row r="1048436" customFormat="false" ht="12.85" hidden="false" customHeight="true" outlineLevel="0" collapsed="false"/>
    <row r="1048437" customFormat="false" ht="12.85" hidden="false" customHeight="true" outlineLevel="0" collapsed="false"/>
    <row r="1048438" customFormat="false" ht="12.85" hidden="false" customHeight="true" outlineLevel="0" collapsed="false"/>
    <row r="1048439" customFormat="false" ht="12.85" hidden="false" customHeight="true" outlineLevel="0" collapsed="false"/>
    <row r="1048440" customFormat="false" ht="12.85" hidden="false" customHeight="true" outlineLevel="0" collapsed="false"/>
    <row r="1048441" customFormat="false" ht="12.85" hidden="false" customHeight="true" outlineLevel="0" collapsed="false"/>
    <row r="1048442" customFormat="false" ht="12.85" hidden="false" customHeight="true" outlineLevel="0" collapsed="false"/>
    <row r="1048443" customFormat="false" ht="12.85" hidden="false" customHeight="true" outlineLevel="0" collapsed="false"/>
    <row r="1048444" customFormat="false" ht="12.85" hidden="false" customHeight="true" outlineLevel="0" collapsed="false"/>
    <row r="1048445" customFormat="false" ht="12.85" hidden="false" customHeight="true" outlineLevel="0" collapsed="false"/>
    <row r="1048446" customFormat="false" ht="12.85" hidden="false" customHeight="true" outlineLevel="0" collapsed="false"/>
    <row r="1048447" customFormat="false" ht="12.85" hidden="false" customHeight="true" outlineLevel="0" collapsed="false"/>
    <row r="1048448" customFormat="false" ht="12.85" hidden="false" customHeight="true" outlineLevel="0" collapsed="false"/>
    <row r="1048449" customFormat="false" ht="12.85" hidden="false" customHeight="true" outlineLevel="0" collapsed="false"/>
    <row r="1048450" customFormat="false" ht="12.85" hidden="false" customHeight="true" outlineLevel="0" collapsed="false"/>
    <row r="1048451" customFormat="false" ht="12.85" hidden="false" customHeight="true" outlineLevel="0" collapsed="false"/>
    <row r="1048452" customFormat="false" ht="12.85" hidden="false" customHeight="true" outlineLevel="0" collapsed="false"/>
    <row r="1048453" customFormat="false" ht="12.85" hidden="false" customHeight="true" outlineLevel="0" collapsed="false"/>
    <row r="1048454" customFormat="false" ht="12.85" hidden="false" customHeight="true" outlineLevel="0" collapsed="false"/>
    <row r="1048455" customFormat="false" ht="12.85" hidden="false" customHeight="true" outlineLevel="0" collapsed="false"/>
    <row r="1048456" customFormat="false" ht="12.85" hidden="false" customHeight="true" outlineLevel="0" collapsed="false"/>
    <row r="1048457" customFormat="false" ht="12.85" hidden="false" customHeight="true" outlineLevel="0" collapsed="false"/>
    <row r="1048458" customFormat="false" ht="12.85" hidden="false" customHeight="true" outlineLevel="0" collapsed="false"/>
    <row r="1048459" customFormat="false" ht="12.85" hidden="false" customHeight="true" outlineLevel="0" collapsed="false"/>
    <row r="1048460" customFormat="false" ht="12.85" hidden="false" customHeight="true" outlineLevel="0" collapsed="false"/>
    <row r="1048461" customFormat="false" ht="12.85" hidden="false" customHeight="true" outlineLevel="0" collapsed="false"/>
    <row r="1048462" customFormat="false" ht="12.85" hidden="false" customHeight="true" outlineLevel="0" collapsed="false"/>
    <row r="1048463" customFormat="false" ht="12.85" hidden="false" customHeight="true" outlineLevel="0" collapsed="false"/>
    <row r="1048464" customFormat="false" ht="12.85" hidden="false" customHeight="true" outlineLevel="0" collapsed="false"/>
    <row r="1048465" customFormat="false" ht="12.85" hidden="false" customHeight="true" outlineLevel="0" collapsed="false"/>
    <row r="1048466" customFormat="false" ht="12.85" hidden="false" customHeight="true" outlineLevel="0" collapsed="false"/>
    <row r="1048467" customFormat="false" ht="12.85" hidden="false" customHeight="true" outlineLevel="0" collapsed="false"/>
    <row r="1048468" customFormat="false" ht="12.85" hidden="false" customHeight="true" outlineLevel="0" collapsed="false"/>
    <row r="1048469" customFormat="false" ht="12.85" hidden="false" customHeight="true" outlineLevel="0" collapsed="false"/>
    <row r="1048470" customFormat="false" ht="12.85" hidden="false" customHeight="true" outlineLevel="0" collapsed="false"/>
    <row r="1048471" customFormat="false" ht="12.85" hidden="false" customHeight="true" outlineLevel="0" collapsed="false"/>
    <row r="1048472" customFormat="false" ht="12.85" hidden="false" customHeight="true" outlineLevel="0" collapsed="false"/>
    <row r="1048473" customFormat="false" ht="12.85" hidden="false" customHeight="true" outlineLevel="0" collapsed="false"/>
    <row r="1048474" customFormat="false" ht="12.85" hidden="false" customHeight="true" outlineLevel="0" collapsed="false"/>
    <row r="1048475" customFormat="false" ht="12.85" hidden="false" customHeight="true" outlineLevel="0" collapsed="false"/>
    <row r="1048476" customFormat="false" ht="12.85" hidden="false" customHeight="true" outlineLevel="0" collapsed="false"/>
    <row r="1048477" customFormat="false" ht="12.85" hidden="false" customHeight="true" outlineLevel="0" collapsed="false"/>
    <row r="1048478" customFormat="false" ht="12.85" hidden="false" customHeight="true" outlineLevel="0" collapsed="false"/>
    <row r="1048479" customFormat="false" ht="12.85" hidden="false" customHeight="true" outlineLevel="0" collapsed="false"/>
    <row r="1048480" customFormat="false" ht="12.85" hidden="false" customHeight="true" outlineLevel="0" collapsed="false"/>
    <row r="1048481" customFormat="false" ht="12.85" hidden="false" customHeight="true" outlineLevel="0" collapsed="false"/>
    <row r="1048482" customFormat="false" ht="12.85" hidden="false" customHeight="true" outlineLevel="0" collapsed="false"/>
    <row r="1048483" customFormat="false" ht="12.85" hidden="false" customHeight="true" outlineLevel="0" collapsed="false"/>
    <row r="1048484" customFormat="false" ht="12.85" hidden="false" customHeight="true" outlineLevel="0" collapsed="false"/>
    <row r="1048485" customFormat="false" ht="12.85" hidden="false" customHeight="true" outlineLevel="0" collapsed="false"/>
    <row r="1048486" customFormat="false" ht="12.85" hidden="false" customHeight="true" outlineLevel="0" collapsed="false"/>
    <row r="1048487" customFormat="false" ht="12.85" hidden="false" customHeight="true" outlineLevel="0" collapsed="false"/>
    <row r="1048488" customFormat="false" ht="12.85" hidden="false" customHeight="true" outlineLevel="0" collapsed="false"/>
    <row r="1048489" customFormat="false" ht="12.85" hidden="false" customHeight="true" outlineLevel="0" collapsed="false"/>
    <row r="1048490" customFormat="false" ht="12.85" hidden="false" customHeight="true" outlineLevel="0" collapsed="false"/>
    <row r="1048491" customFormat="false" ht="12.85" hidden="false" customHeight="true" outlineLevel="0" collapsed="false"/>
    <row r="1048492" customFormat="false" ht="12.85" hidden="false" customHeight="true" outlineLevel="0" collapsed="false"/>
    <row r="1048493" customFormat="false" ht="12.85" hidden="false" customHeight="true" outlineLevel="0" collapsed="false"/>
    <row r="1048494" customFormat="false" ht="12.85" hidden="false" customHeight="true" outlineLevel="0" collapsed="false"/>
    <row r="1048495" customFormat="false" ht="12.85" hidden="false" customHeight="true" outlineLevel="0" collapsed="false"/>
    <row r="1048496" customFormat="false" ht="12.85" hidden="false" customHeight="true" outlineLevel="0" collapsed="false"/>
    <row r="1048497" customFormat="false" ht="12.85" hidden="false" customHeight="true" outlineLevel="0" collapsed="false"/>
    <row r="1048498" customFormat="false" ht="12.85" hidden="false" customHeight="true" outlineLevel="0" collapsed="false"/>
    <row r="1048499" customFormat="false" ht="12.85" hidden="false" customHeight="true" outlineLevel="0" collapsed="false"/>
    <row r="1048500" customFormat="false" ht="12.85" hidden="false" customHeight="true" outlineLevel="0" collapsed="false"/>
    <row r="1048501" customFormat="false" ht="12.85" hidden="false" customHeight="true" outlineLevel="0" collapsed="false"/>
    <row r="1048502" customFormat="false" ht="12.85" hidden="false" customHeight="true" outlineLevel="0" collapsed="false"/>
    <row r="1048503" customFormat="false" ht="12.85" hidden="false" customHeight="true" outlineLevel="0" collapsed="false"/>
    <row r="1048504" customFormat="false" ht="12.85" hidden="false" customHeight="true" outlineLevel="0" collapsed="false"/>
    <row r="1048505" customFormat="false" ht="12.85" hidden="false" customHeight="true" outlineLevel="0" collapsed="false"/>
    <row r="1048506" customFormat="false" ht="12.85" hidden="false" customHeight="true" outlineLevel="0" collapsed="false"/>
    <row r="1048507" customFormat="false" ht="12.85" hidden="false" customHeight="true" outlineLevel="0" collapsed="false"/>
    <row r="1048508" customFormat="false" ht="12.85" hidden="false" customHeight="true" outlineLevel="0" collapsed="false"/>
    <row r="1048509" customFormat="false" ht="12.85" hidden="false" customHeight="true" outlineLevel="0" collapsed="false"/>
    <row r="1048510" customFormat="false" ht="12.85" hidden="false" customHeight="true" outlineLevel="0" collapsed="false"/>
    <row r="1048511" customFormat="false" ht="12.85" hidden="false" customHeight="true" outlineLevel="0" collapsed="false"/>
    <row r="1048512" customFormat="false" ht="12.85" hidden="false" customHeight="true" outlineLevel="0" collapsed="false"/>
    <row r="1048513" customFormat="false" ht="12.85" hidden="false" customHeight="true" outlineLevel="0" collapsed="false"/>
    <row r="1048514" customFormat="false" ht="12.85" hidden="false" customHeight="true" outlineLevel="0" collapsed="false"/>
    <row r="1048515" customFormat="false" ht="12.85" hidden="false" customHeight="true" outlineLevel="0" collapsed="false"/>
    <row r="1048516" customFormat="false" ht="12.85" hidden="false" customHeight="true" outlineLevel="0" collapsed="false"/>
    <row r="1048517" customFormat="false" ht="12.85" hidden="false" customHeight="true" outlineLevel="0" collapsed="false"/>
    <row r="1048518" customFormat="false" ht="12.85" hidden="false" customHeight="true" outlineLevel="0" collapsed="false"/>
    <row r="1048519" customFormat="false" ht="12.85" hidden="false" customHeight="true" outlineLevel="0" collapsed="false"/>
    <row r="1048520" customFormat="false" ht="12.85" hidden="false" customHeight="true" outlineLevel="0" collapsed="false"/>
    <row r="1048521" customFormat="false" ht="12.85" hidden="false" customHeight="true" outlineLevel="0" collapsed="false"/>
    <row r="1048522" customFormat="false" ht="12.85" hidden="false" customHeight="true" outlineLevel="0" collapsed="false"/>
    <row r="1048523" customFormat="false" ht="12.85" hidden="false" customHeight="true" outlineLevel="0" collapsed="false"/>
    <row r="1048524" customFormat="false" ht="12.85" hidden="false" customHeight="true" outlineLevel="0" collapsed="false"/>
    <row r="1048525" customFormat="false" ht="12.85" hidden="false" customHeight="true" outlineLevel="0" collapsed="false"/>
    <row r="1048526" customFormat="false" ht="12.85" hidden="false" customHeight="true" outlineLevel="0" collapsed="false"/>
    <row r="1048527" customFormat="false" ht="12.85" hidden="false" customHeight="true" outlineLevel="0" collapsed="false"/>
    <row r="1048528" customFormat="false" ht="12.85" hidden="false" customHeight="true" outlineLevel="0" collapsed="false"/>
    <row r="1048529" customFormat="false" ht="12.85" hidden="false" customHeight="true" outlineLevel="0" collapsed="false"/>
    <row r="1048530" customFormat="false" ht="12.85" hidden="false" customHeight="true" outlineLevel="0" collapsed="false"/>
    <row r="1048531" customFormat="false" ht="12.85" hidden="false" customHeight="true" outlineLevel="0" collapsed="false"/>
    <row r="1048532" customFormat="false" ht="12.25" hidden="false" customHeight="true" outlineLevel="0" collapsed="false"/>
    <row r="1048533" customFormat="false" ht="12.25" hidden="false" customHeight="true" outlineLevel="0" collapsed="false"/>
    <row r="1048534" customFormat="false" ht="12.25" hidden="false" customHeight="true" outlineLevel="0" collapsed="false"/>
    <row r="1048535" customFormat="false" ht="12.25" hidden="false" customHeight="true" outlineLevel="0" collapsed="false"/>
    <row r="1048536" customFormat="false" ht="12.25" hidden="false" customHeight="true" outlineLevel="0" collapsed="false"/>
    <row r="1048537" customFormat="false" ht="12.25" hidden="false" customHeight="true" outlineLevel="0" collapsed="false"/>
    <row r="1048538" customFormat="false" ht="12.25" hidden="false" customHeight="true" outlineLevel="0" collapsed="false"/>
    <row r="1048539" customFormat="false" ht="12.25" hidden="false" customHeight="true" outlineLevel="0" collapsed="false"/>
    <row r="1048540" customFormat="false" ht="12.85" hidden="false" customHeight="true" outlineLevel="0" collapsed="false"/>
    <row r="1048541" customFormat="false" ht="12.85" hidden="false" customHeight="true" outlineLevel="0" collapsed="false"/>
    <row r="1048542" customFormat="false" ht="12.85" hidden="false" customHeight="true" outlineLevel="0" collapsed="false"/>
    <row r="1048543" customFormat="false" ht="12.85" hidden="false" customHeight="true" outlineLevel="0" collapsed="false"/>
    <row r="1048544" customFormat="false" ht="12.85" hidden="false" customHeight="true" outlineLevel="0" collapsed="false"/>
    <row r="1048545" customFormat="false" ht="12.85" hidden="false" customHeight="true" outlineLevel="0" collapsed="false"/>
    <row r="1048546" customFormat="false" ht="12.85" hidden="false" customHeight="true" outlineLevel="0" collapsed="false"/>
    <row r="1048547" customFormat="false" ht="12.85" hidden="false" customHeight="true" outlineLevel="0" collapsed="false"/>
    <row r="1048548" customFormat="false" ht="12.85" hidden="false" customHeight="true" outlineLevel="0" collapsed="false"/>
    <row r="1048549" customFormat="false" ht="12.85" hidden="false" customHeight="true" outlineLevel="0" collapsed="false"/>
    <row r="1048550" customFormat="false" ht="12.85" hidden="false" customHeight="true" outlineLevel="0" collapsed="false"/>
    <row r="1048551" customFormat="false" ht="12.85" hidden="false" customHeight="true" outlineLevel="0" collapsed="false"/>
    <row r="1048552" customFormat="false" ht="12.85" hidden="false" customHeight="true" outlineLevel="0" collapsed="false"/>
    <row r="1048553" customFormat="false" ht="12.85" hidden="false" customHeight="true" outlineLevel="0" collapsed="false"/>
    <row r="1048554" customFormat="false" ht="12.85" hidden="false" customHeight="true" outlineLevel="0" collapsed="false"/>
    <row r="1048555" customFormat="false" ht="12.85" hidden="false" customHeight="true" outlineLevel="0" collapsed="false"/>
    <row r="1048556" customFormat="false" ht="12.85" hidden="false" customHeight="true" outlineLevel="0" collapsed="false"/>
    <row r="1048557" customFormat="false" ht="12.85" hidden="false" customHeight="true" outlineLevel="0" collapsed="false"/>
    <row r="1048558" customFormat="false" ht="12.85" hidden="false" customHeight="true" outlineLevel="0" collapsed="false"/>
    <row r="1048559" customFormat="false" ht="12.85" hidden="false" customHeight="true" outlineLevel="0" collapsed="false"/>
    <row r="1048560" customFormat="false" ht="12.85" hidden="false" customHeight="true" outlineLevel="0" collapsed="false"/>
    <row r="1048561" customFormat="false" ht="12.85" hidden="false" customHeight="true" outlineLevel="0" collapsed="false"/>
    <row r="1048562" customFormat="false" ht="12.85" hidden="false" customHeight="true" outlineLevel="0" collapsed="false"/>
    <row r="1048563" customFormat="false" ht="12.85" hidden="false" customHeight="true" outlineLevel="0" collapsed="false"/>
    <row r="1048564" customFormat="false" ht="12.85" hidden="false" customHeight="true" outlineLevel="0" collapsed="false"/>
    <row r="1048565" customFormat="false" ht="12.85" hidden="false" customHeight="true" outlineLevel="0" collapsed="false"/>
    <row r="1048566" customFormat="false" ht="12.85" hidden="false" customHeight="true" outlineLevel="0" collapsed="false"/>
    <row r="1048567" customFormat="false" ht="12.85" hidden="false" customHeight="true" outlineLevel="0" collapsed="false"/>
    <row r="1048568" customFormat="false" ht="12.85" hidden="false" customHeight="true" outlineLevel="0" collapsed="false"/>
    <row r="1048569" customFormat="false" ht="12.85" hidden="false" customHeight="true" outlineLevel="0" collapsed="false"/>
    <row r="1048570" customFormat="false" ht="12.85" hidden="false" customHeight="true" outlineLevel="0" collapsed="false"/>
    <row r="1048571" customFormat="false" ht="12.85" hidden="false" customHeight="true" outlineLevel="0" collapsed="false"/>
    <row r="1048572" customFormat="false" ht="12.85" hidden="false" customHeight="true" outlineLevel="0" collapsed="false"/>
    <row r="1048573" customFormat="false" ht="12.85" hidden="false" customHeight="true" outlineLevel="0" collapsed="false"/>
    <row r="1048574" customFormat="false" ht="12.85" hidden="false" customHeight="true" outlineLevel="0" collapsed="false"/>
    <row r="1048575" customFormat="false" ht="12.85" hidden="false" customHeight="true" outlineLevel="0" collapsed="false"/>
    <row r="1048576" customFormat="false" ht="12.85" hidden="false" customHeight="true" outlineLevel="0" collapsed="false"/>
  </sheetData>
  <sheetProtection sheet="true" objects="true" scenarios="true"/>
  <mergeCells count="6">
    <mergeCell ref="F13:I13"/>
    <mergeCell ref="F17:I17"/>
    <mergeCell ref="F18:I18"/>
    <mergeCell ref="F19:I19"/>
    <mergeCell ref="B55:D55"/>
    <mergeCell ref="F55:G55"/>
  </mergeCells>
  <conditionalFormatting sqref="A1:C10 A15:A19 AA1:AA10 B15:B20 B74:C91 B101:D110 C20:D20 B22:D23 B24 B25:C27 B29:D29 B31:D31 B33:D33 B35:D35 B37:D37 B39:D39 B41:D41 B43:D43 B45:C46 B56:D72 B48:D48 B73 B92:B1048576 C15:C19 C92:D100 C111:D1048576 D24:D28 D44:D46 D30 D32 D34 D36 D38 D40 D42 D73:D100">
    <cfRule type="cellIs" priority="2" operator="equal" aboveAverage="0" equalAverage="0" bottom="0" percent="0" rank="0" text="" dxfId="0">
      <formula>0</formula>
    </cfRule>
  </conditionalFormatting>
  <conditionalFormatting sqref="M24 U24">
    <cfRule type="expression" priority="3" aboveAverage="0" equalAverage="0" bottom="0" percent="0" rank="0" text="" dxfId="0">
      <formula>M49&lt;'Master Pay Period'!M49</formula>
    </cfRule>
    <cfRule type="expression" priority="4" aboveAverage="0" equalAverage="0" bottom="0" percent="0" rank="0" text="" dxfId="1">
      <formula>Y24&gt;'Master Pay Period'!Y24</formula>
    </cfRule>
  </conditionalFormatting>
  <conditionalFormatting sqref="M26:S26 U26:AA26 M28:S28 U28:AA28 M30:S30 U30:AA30 M32:S32 U32:AA32 M34:S34 U34:AA34 M36:S36 U36:AA36 M38:S38 U38:AA38 M40:S40 U40:AA40 M42:S42 U42:AA42 M44:S44 U44:AA44">
    <cfRule type="expression" priority="5" aboveAverage="0" equalAverage="0" bottom="0" percent="0" rank="0" text="" dxfId="2">
      <formula>(OR(N29="H",N29="V",N29="S"))</formula>
    </cfRule>
    <cfRule type="expression" priority="6" aboveAverage="0" equalAverage="0" bottom="0" percent="0" rank="0" text="" dxfId="3">
      <formula>N29&gt;0</formula>
    </cfRule>
  </conditionalFormatting>
  <conditionalFormatting sqref="M27:S27 U27:AA27 M29:S29 U29:AA29 M31:S31 U31:AA31 M33:S33 U33:AA33 M35:S35 U35:AA35 M37:S37 U37:AA37 M39:S39 U39:AA39 M41:S41 U41:AA41 M43:S43 U43:AA43 M45:S45 U45:AA45">
    <cfRule type="cellIs" priority="7" operator="greaterThan" aboveAverage="0" equalAverage="0" bottom="0" percent="0" rank="0" text="" dxfId="4">
      <formula>0</formula>
    </cfRule>
    <cfRule type="cellIs" priority="8" operator="between" aboveAverage="0" equalAverage="0" bottom="0" percent="0" rank="0" text="" dxfId="5">
      <formula>"A"</formula>
      <formula>"Z"</formula>
    </cfRule>
    <cfRule type="cellIs" priority="9" operator="equal" aboveAverage="0" equalAverage="0" bottom="0" percent="0" rank="0" text="" dxfId="6">
      <formula>0</formula>
    </cfRule>
  </conditionalFormatting>
  <conditionalFormatting sqref="M46:R46 M56:R56 M58:R58 M60:R60 M62:R62 M64:R64">
    <cfRule type="expression" priority="10" aboveAverage="0" equalAverage="0" bottom="0" percent="0" rank="0" text="" dxfId="2">
      <formula>(OR(M37="H",M37="V",M37="S"))</formula>
    </cfRule>
    <cfRule type="expression" priority="11" aboveAverage="0" equalAverage="0" bottom="0" percent="0" rank="0" text="" dxfId="7">
      <formula>M37&gt;0</formula>
    </cfRule>
  </conditionalFormatting>
  <conditionalFormatting sqref="M47:S47 U47:AA47">
    <cfRule type="cellIs" priority="12" operator="greaterThan" aboveAverage="0" equalAverage="0" bottom="0" percent="0" rank="0" text="" dxfId="8">
      <formula>0</formula>
    </cfRule>
    <cfRule type="cellIs" priority="13" operator="between" aboveAverage="0" equalAverage="0" bottom="0" percent="0" rank="0" text="" dxfId="9">
      <formula>"A"</formula>
      <formula>"Z"</formula>
    </cfRule>
    <cfRule type="cellIs" priority="14" operator="equal" aboveAverage="0" equalAverage="0" bottom="0" percent="0" rank="0" text="" dxfId="10">
      <formula>0</formula>
    </cfRule>
  </conditionalFormatting>
  <conditionalFormatting sqref="M48:AA48">
    <cfRule type="cellIs" priority="15" operator="equal" aboveAverage="0" equalAverage="0" bottom="0" percent="0" rank="0" text="" dxfId="11">
      <formula>0</formula>
    </cfRule>
    <cfRule type="cellIs" priority="16" operator="equal" aboveAverage="0" equalAverage="0" bottom="0" percent="0" rank="0" text="" dxfId="7">
      <formula>0</formula>
    </cfRule>
  </conditionalFormatting>
  <conditionalFormatting sqref="M57:S57 U57:AA57 M59:S59 U59:AA59 M61:S61 U61:AA61 M63:S63 U63:AA63 M65:S65 U65:AA65">
    <cfRule type="cellIs" priority="17" operator="greaterThan" aboveAverage="0" equalAverage="0" bottom="0" percent="0" rank="0" text="" dxfId="12">
      <formula>0</formula>
    </cfRule>
    <cfRule type="cellIs" priority="18" operator="between" aboveAverage="0" equalAverage="0" bottom="0" percent="0" rank="0" text="" dxfId="13">
      <formula>"A"</formula>
      <formula>"Z"</formula>
    </cfRule>
    <cfRule type="cellIs" priority="19" operator="equal" aboveAverage="0" equalAverage="0" bottom="0" percent="0" rank="0" text="" dxfId="14">
      <formula>0</formula>
    </cfRule>
  </conditionalFormatting>
  <conditionalFormatting sqref="M69">
    <cfRule type="expression" priority="20" aboveAverage="0" equalAverage="0" bottom="0" percent="0" rank="0" text="" dxfId="15">
      <formula>'January 1'!$S$86</formula>
    </cfRule>
  </conditionalFormatting>
  <conditionalFormatting sqref="N24 V24">
    <cfRule type="expression" priority="21" aboveAverage="0" equalAverage="0" bottom="0" percent="0" rank="0" text="" dxfId="0">
      <formula>N49&lt;'Master Pay Period'!N49</formula>
    </cfRule>
    <cfRule type="expression" priority="22" aboveAverage="0" equalAverage="0" bottom="0" percent="0" rank="0" text="" dxfId="1">
      <formula>N49&gt;'Master Pay Period'!N49</formula>
    </cfRule>
  </conditionalFormatting>
  <conditionalFormatting sqref="N69:AA69">
    <cfRule type="expression" priority="23" aboveAverage="0" equalAverage="0" bottom="0" percent="0" rank="0" text="" dxfId="15">
      <formula>AA71&lt;#REF!</formula>
    </cfRule>
  </conditionalFormatting>
  <conditionalFormatting sqref="O24 W24">
    <cfRule type="expression" priority="24" aboveAverage="0" equalAverage="0" bottom="0" percent="0" rank="0" text="" dxfId="0">
      <formula>O49&lt;'Master Pay Period'!O49</formula>
    </cfRule>
    <cfRule type="expression" priority="25" aboveAverage="0" equalAverage="0" bottom="0" percent="0" rank="0" text="" dxfId="1">
      <formula>O49&gt;'Master Pay Period'!O49</formula>
    </cfRule>
  </conditionalFormatting>
  <conditionalFormatting sqref="P24 X24">
    <cfRule type="expression" priority="26" aboveAverage="0" equalAverage="0" bottom="0" percent="0" rank="0" text="" dxfId="0">
      <formula>P49&lt;'Master Pay Period'!P49</formula>
    </cfRule>
    <cfRule type="expression" priority="27" aboveAverage="0" equalAverage="0" bottom="0" percent="0" rank="0" text="" dxfId="1">
      <formula>P49&gt;'Master Pay Period'!P49</formula>
    </cfRule>
  </conditionalFormatting>
  <conditionalFormatting sqref="Q24 Y24">
    <cfRule type="expression" priority="28" aboveAverage="0" equalAverage="0" bottom="0" percent="0" rank="0" text="" dxfId="0">
      <formula>Q49&lt;'Master Pay Period'!Q49</formula>
    </cfRule>
    <cfRule type="expression" priority="29" aboveAverage="0" equalAverage="0" bottom="0" percent="0" rank="0" text="" dxfId="1">
      <formula>Q49&gt;'Master Pay Period'!Q49</formula>
    </cfRule>
  </conditionalFormatting>
  <conditionalFormatting sqref="R24 Z24">
    <cfRule type="expression" priority="30" aboveAverage="0" equalAverage="0" bottom="0" percent="0" rank="0" text="" dxfId="0">
      <formula>R49&lt;'Master Pay Period'!R49</formula>
    </cfRule>
    <cfRule type="expression" priority="31" aboveAverage="0" equalAverage="0" bottom="0" percent="0" rank="0" text="" dxfId="1">
      <formula>R49&gt;'Master Pay Period'!R49</formula>
    </cfRule>
  </conditionalFormatting>
  <conditionalFormatting sqref="S24 AA24">
    <cfRule type="expression" priority="32" aboveAverage="0" equalAverage="0" bottom="0" percent="0" rank="0" text="" dxfId="0">
      <formula>S49&lt;'Master Pay Period'!S49</formula>
    </cfRule>
    <cfRule type="expression" priority="33" aboveAverage="0" equalAverage="0" bottom="0" percent="0" rank="0" text="" dxfId="1">
      <formula>S49&gt;'Master Pay Period'!S49</formula>
    </cfRule>
  </conditionalFormatting>
  <conditionalFormatting sqref="S46 S56 S58 S60 S62 S64">
    <cfRule type="expression" priority="34" aboveAverage="0" equalAverage="0" bottom="0" percent="0" rank="0" text="" dxfId="2">
      <formula>(OR(S37="H",S37="V",S37="S"))</formula>
    </cfRule>
    <cfRule type="expression" priority="35" aboveAverage="0" equalAverage="0" bottom="0" percent="0" rank="0" text="" dxfId="7">
      <formula>S37&gt;0</formula>
    </cfRule>
  </conditionalFormatting>
  <conditionalFormatting sqref="T25">
    <cfRule type="cellIs" priority="36" operator="equal" aboveAverage="0" equalAverage="0" bottom="0" percent="0" rank="0" text="" dxfId="16">
      <formula>1</formula>
    </cfRule>
  </conditionalFormatting>
  <conditionalFormatting sqref="U46:AA46 U56:AA56 U58:AA58 U60:AA60 U62:AA62 U64:AA64">
    <cfRule type="expression" priority="37" aboveAverage="0" equalAverage="0" bottom="0" percent="0" rank="0" text="" dxfId="17">
      <formula>(OR(AA116="V",AA116="H",AA116="S"))</formula>
    </cfRule>
    <cfRule type="expression" priority="38" aboveAverage="0" equalAverage="0" bottom="0" percent="0" rank="0" text="" dxfId="18">
      <formula>AA116&gt;0</formula>
    </cfRule>
  </conditionalFormatting>
  <conditionalFormatting sqref="AB30:AB54 AB56:AB70 AB55:AD55 AC71:AD71 BE71:BG71 AC32:AD32 AC35:AD35 AC48:AD48">
    <cfRule type="cellIs" priority="39" operator="equal" aboveAverage="0" equalAverage="0" bottom="0" percent="0" rank="0" text="" dxfId="19">
      <formula>1</formula>
    </cfRule>
  </conditionalFormatting>
  <conditionalFormatting sqref="AC30:AD30 BE30:BG30 AC33:AD33 BE33:BG33">
    <cfRule type="expression" priority="40" aboveAverage="0" equalAverage="0" bottom="0" percent="0" rank="0" text="" dxfId="20">
      <formula>AN37=1</formula>
    </cfRule>
    <cfRule type="expression" priority="41" aboveAverage="0" equalAverage="0" bottom="0" percent="0" rank="0" text="" dxfId="21">
      <formula>AN37=1</formula>
    </cfRule>
  </conditionalFormatting>
  <conditionalFormatting sqref="AC31:AD31 BE31:BG31 AC34:AD34 BE34:BG34">
    <cfRule type="cellIs" priority="42" operator="equal" aboveAverage="0" equalAverage="0" bottom="0" percent="0" rank="0" text="" dxfId="22">
      <formula>1</formula>
    </cfRule>
    <cfRule type="cellIs" priority="43" operator="equal" aboveAverage="0" equalAverage="0" bottom="0" percent="0" rank="0" text="" dxfId="23">
      <formula>"V"</formula>
    </cfRule>
    <cfRule type="cellIs" priority="44" operator="equal" aboveAverage="0" equalAverage="0" bottom="0" percent="0" rank="0" text="" dxfId="24">
      <formula>"H"</formula>
    </cfRule>
  </conditionalFormatting>
  <conditionalFormatting sqref="AC36 BE36">
    <cfRule type="expression" priority="45" aboveAverage="0" equalAverage="0" bottom="0" percent="0" rank="0" text="" dxfId="25">
      <formula>N43=1</formula>
    </cfRule>
  </conditionalFormatting>
  <conditionalFormatting sqref="AC37">
    <cfRule type="cellIs" priority="46" operator="equal" aboveAverage="0" equalAverage="0" bottom="0" percent="0" rank="0" text="" dxfId="26">
      <formula>1</formula>
    </cfRule>
    <cfRule type="cellIs" priority="47" operator="equal" aboveAverage="0" equalAverage="0" bottom="0" percent="0" rank="0" text="" dxfId="27">
      <formula>"V"</formula>
    </cfRule>
    <cfRule type="cellIs" priority="48" operator="equal" aboveAverage="0" equalAverage="0" bottom="0" percent="0" rank="0" text="" dxfId="28">
      <formula>"H"</formula>
    </cfRule>
  </conditionalFormatting>
  <conditionalFormatting sqref="AC38 BE38:BF38">
    <cfRule type="expression" priority="49" aboveAverage="0" equalAverage="0" bottom="0" percent="0" rank="0" text="" dxfId="29">
      <formula>N45=1</formula>
    </cfRule>
  </conditionalFormatting>
  <conditionalFormatting sqref="AC40:AD40 AC42:AD42 AC44:AD44">
    <cfRule type="expression" priority="50" aboveAverage="0" equalAverage="0" bottom="0" percent="0" rank="0" text="" dxfId="30">
      <formula>AQ69=1</formula>
    </cfRule>
  </conditionalFormatting>
  <conditionalFormatting sqref="AC41 AC43 AD45">
    <cfRule type="cellIs" priority="51" operator="equal" aboveAverage="0" equalAverage="0" bottom="0" percent="0" rank="0" text="" dxfId="31">
      <formula>1</formula>
    </cfRule>
    <cfRule type="cellIs" priority="52" operator="equal" aboveAverage="0" equalAverage="0" bottom="0" percent="0" rank="0" text="" dxfId="32">
      <formula>"V"</formula>
    </cfRule>
    <cfRule type="cellIs" priority="53" operator="equal" aboveAverage="0" equalAverage="0" bottom="0" percent="0" rank="0" text="" dxfId="33">
      <formula>"H"</formula>
    </cfRule>
  </conditionalFormatting>
  <conditionalFormatting sqref="AD41 BE41:BF41 AD43 BF43 AC45 BE45">
    <cfRule type="cellIs" priority="54" operator="equal" aboveAverage="0" equalAverage="0" bottom="0" percent="0" rank="0" text="" dxfId="34">
      <formula>1</formula>
    </cfRule>
    <cfRule type="cellIs" priority="55" operator="equal" aboveAverage="0" equalAverage="0" bottom="0" percent="0" rank="0" text="" dxfId="35">
      <formula>"V"</formula>
    </cfRule>
    <cfRule type="cellIs" priority="56" operator="equal" aboveAverage="0" equalAverage="0" bottom="0" percent="0" rank="0" text="" dxfId="36">
      <formula>"H"</formula>
    </cfRule>
  </conditionalFormatting>
  <conditionalFormatting sqref="AC46:AD46 AC49:AD49 AC51:AD51 AC53:AD53">
    <cfRule type="expression" priority="57" aboveAverage="0" equalAverage="0" bottom="0" percent="0" rank="0" text="" dxfId="37">
      <formula>AQ86=1</formula>
    </cfRule>
  </conditionalFormatting>
  <conditionalFormatting sqref="AC47:AD47 AC50:AD50 AC52:AD52 AC54:AD54 AC57 AC59:AD59 AD63 AC65 AD66 AC68 AC70:AD70 AD61">
    <cfRule type="cellIs" priority="58" operator="equal" aboveAverage="0" equalAverage="0" bottom="0" percent="0" rank="0" text="" dxfId="38">
      <formula>1</formula>
    </cfRule>
    <cfRule type="cellIs" priority="59" operator="equal" aboveAverage="0" equalAverage="0" bottom="0" percent="0" rank="0" text="" dxfId="39">
      <formula>"V"</formula>
    </cfRule>
    <cfRule type="cellIs" priority="60" operator="equal" aboveAverage="0" equalAverage="0" bottom="0" percent="0" rank="0" text="" dxfId="40">
      <formula>"H"</formula>
    </cfRule>
  </conditionalFormatting>
  <conditionalFormatting sqref="AC56:AD56 AC58:AD58 AC60:AD60 AC62:AD62 AC64:AD64 AC67:AD67 AC69:AD69 AC72:AD72 AC74:AD74">
    <cfRule type="expression" priority="61" aboveAverage="0" equalAverage="0" bottom="0" percent="0" rank="0" text="" dxfId="41">
      <formula>AQ116=1</formula>
    </cfRule>
  </conditionalFormatting>
  <conditionalFormatting sqref="AC61 AD65 AD68 AD57 AC63">
    <cfRule type="cellIs" priority="62" operator="equal" aboveAverage="0" equalAverage="0" bottom="0" percent="0" rank="0" text="" dxfId="42">
      <formula>1</formula>
    </cfRule>
    <cfRule type="cellIs" priority="63" operator="equal" aboveAverage="0" equalAverage="0" bottom="0" percent="0" rank="0" text="" dxfId="43">
      <formula>"V"</formula>
    </cfRule>
    <cfRule type="cellIs" priority="64" operator="equal" aboveAverage="0" equalAverage="0" bottom="0" percent="0" rank="0" text="" dxfId="44">
      <formula>"H"</formula>
    </cfRule>
  </conditionalFormatting>
  <conditionalFormatting sqref="BE57:BG57 BE59:BG59 BE63:BG63 AC66 BE65:BG66 BE68:BG68 BE70:BG70 AC73:AD73 BE73:BG73 AC75:AD75 BE75:BG75 BE61:BG61">
    <cfRule type="cellIs" priority="65" operator="equal" aboveAverage="0" equalAverage="0" bottom="0" percent="0" rank="0" text="" dxfId="45">
      <formula>1</formula>
    </cfRule>
    <cfRule type="cellIs" priority="66" operator="equal" aboveAverage="0" equalAverage="0" bottom="0" percent="0" rank="0" text="" dxfId="46">
      <formula>"V"</formula>
    </cfRule>
    <cfRule type="cellIs" priority="67" operator="equal" aboveAverage="0" equalAverage="0" bottom="0" percent="0" rank="0" text="" dxfId="47">
      <formula>"H"</formula>
    </cfRule>
  </conditionalFormatting>
  <conditionalFormatting sqref="AD36 BF36:BG36">
    <cfRule type="expression" priority="68" aboveAverage="0" equalAverage="0" bottom="0" percent="0" rank="0" text="" dxfId="48">
      <formula>M42=1</formula>
    </cfRule>
    <cfRule type="cellIs" priority="69" operator="equal" aboveAverage="0" equalAverage="0" bottom="0" percent="0" rank="0" text="" dxfId="49">
      <formula>"V"</formula>
    </cfRule>
    <cfRule type="cellIs" priority="70" operator="equal" aboveAverage="0" equalAverage="0" bottom="0" percent="0" rank="0" text="" dxfId="50">
      <formula>"H"</formula>
    </cfRule>
  </conditionalFormatting>
  <conditionalFormatting sqref="AD37">
    <cfRule type="cellIs" priority="71" operator="equal" aboveAverage="0" equalAverage="0" bottom="0" percent="0" rank="0" text="" dxfId="51">
      <formula>1</formula>
    </cfRule>
  </conditionalFormatting>
  <conditionalFormatting sqref="AD38 BG38">
    <cfRule type="expression" priority="72" aboveAverage="0" equalAverage="0" bottom="0" percent="0" rank="0" text="" dxfId="52">
      <formula>M45=1</formula>
    </cfRule>
  </conditionalFormatting>
  <conditionalFormatting sqref="AD39 BG39">
    <cfRule type="cellIs" priority="73" operator="equal" aboveAverage="0" equalAverage="0" bottom="0" percent="0" rank="0" text="" dxfId="53">
      <formula>1</formula>
    </cfRule>
    <cfRule type="cellIs" priority="74" operator="equal" aboveAverage="0" equalAverage="0" bottom="0" percent="0" rank="0" text="" dxfId="54">
      <formula>"V"</formula>
    </cfRule>
    <cfRule type="cellIs" priority="75" operator="equal" aboveAverage="0" equalAverage="0" bottom="0" percent="0" rank="0" text="" dxfId="55">
      <formula>"H"</formula>
    </cfRule>
  </conditionalFormatting>
  <conditionalFormatting sqref="BE32:BG32 BE35:BG35 BE48:BG48 BE55:BG55">
    <cfRule type="cellIs" priority="76" operator="equal" aboveAverage="0" equalAverage="0" bottom="0" percent="0" rank="0" text="" dxfId="56">
      <formula>1</formula>
    </cfRule>
  </conditionalFormatting>
  <conditionalFormatting sqref="BE37:BG37 BE39:BF39 BG41 BE43 BG43 BF45:BG45">
    <cfRule type="cellIs" priority="77" operator="equal" aboveAverage="0" equalAverage="0" bottom="0" percent="0" rank="0" text="" dxfId="57">
      <formula>1</formula>
    </cfRule>
    <cfRule type="cellIs" priority="78" operator="equal" aboveAverage="0" equalAverage="0" bottom="0" percent="0" rank="0" text="" dxfId="58">
      <formula>"V"</formula>
    </cfRule>
    <cfRule type="cellIs" priority="79" operator="equal" aboveAverage="0" equalAverage="0" bottom="0" percent="0" rank="0" text="" dxfId="59">
      <formula>"H"</formula>
    </cfRule>
  </conditionalFormatting>
  <conditionalFormatting sqref="BE40:BG40 BE42:BG42 BE44:BG44">
    <cfRule type="expression" priority="80" aboveAverage="0" equalAverage="0" bottom="0" percent="0" rank="0" text="" dxfId="60">
      <formula>BG71=1</formula>
    </cfRule>
  </conditionalFormatting>
  <conditionalFormatting sqref="BE46:BG46 BE49:BG49 BE51:BG51 BE53:BG53">
    <cfRule type="expression" priority="81" aboveAverage="0" equalAverage="0" bottom="0" percent="0" rank="0" text="" dxfId="61">
      <formula>BG86=1</formula>
    </cfRule>
  </conditionalFormatting>
  <conditionalFormatting sqref="BE47:BG47 BE50:BG50 BE52:BG52 BE54:BG54">
    <cfRule type="cellIs" priority="82" operator="equal" aboveAverage="0" equalAverage="0" bottom="0" percent="0" rank="0" text="" dxfId="62">
      <formula>1</formula>
    </cfRule>
    <cfRule type="cellIs" priority="83" operator="equal" aboveAverage="0" equalAverage="0" bottom="0" percent="0" rank="0" text="" dxfId="63">
      <formula>"V"</formula>
    </cfRule>
    <cfRule type="cellIs" priority="84" operator="equal" aboveAverage="0" equalAverage="0" bottom="0" percent="0" rank="0" text="" dxfId="64">
      <formula>"H"</formula>
    </cfRule>
  </conditionalFormatting>
  <conditionalFormatting sqref="BE56:BG56 BE58:BG58 BE62:BG62 BE64:BG64 BE67:BG67 BE69:BG69 BE60:BG60 BE72:BG72 BE74:BG74">
    <cfRule type="expression" priority="85" aboveAverage="0" equalAverage="0" bottom="0" percent="0" rank="0" text="" dxfId="65">
      <formula>BG116=1</formula>
    </cfRule>
  </conditionalFormatting>
  <printOptions headings="false" gridLines="false" gridLinesSet="true" horizontalCentered="false" verticalCentered="false"/>
  <pageMargins left="0.18125" right="0" top="0.148611111111111" bottom="0.0930555555555556" header="0.511805555555555" footer="0.511805555555555"/>
  <pageSetup paperSize="1" scale="90" firstPageNumber="0" fitToWidth="1" fitToHeight="1" pageOrder="downThenOver" orientation="landscape" blackAndWhite="false" draft="false" cellComments="none" useFirstPageNumber="false" horizontalDpi="300" verticalDpi="300" copies="1"/>
  <headerFooter differentFirst="false" differentOddEven="false">
    <oddHeader/>
    <oddFooter/>
  </headerFooter>
</worksheet>
</file>

<file path=xl/worksheets/sheet4.xml><?xml version="1.0" encoding="utf-8"?>
<worksheet xmlns="http://schemas.openxmlformats.org/spreadsheetml/2006/main" xmlns:r="http://schemas.openxmlformats.org/officeDocument/2006/relationships">
  <sheetPr filterMode="false">
    <tabColor rgb="FF0000FF"/>
    <pageSetUpPr fitToPage="false"/>
  </sheetPr>
  <dimension ref="A1:AMJ104"/>
  <sheetViews>
    <sheetView showFormulas="false" showGridLines="true" showRowColHeaders="true" showZeros="true" rightToLeft="false" tabSelected="false" showOutlineSymbols="true" defaultGridColor="true" view="normal" topLeftCell="A1" colorId="64" zoomScale="100" zoomScaleNormal="100" zoomScalePageLayoutView="60" workbookViewId="0">
      <selection pane="topLeft" activeCell="A1" activeCellId="0" sqref="A1"/>
    </sheetView>
  </sheetViews>
  <sheetFormatPr defaultRowHeight="22.45" zeroHeight="false" outlineLevelRow="0" outlineLevelCol="0"/>
  <cols>
    <col collapsed="false" customWidth="true" hidden="false" outlineLevel="0" max="1" min="1" style="117" width="6.53"/>
    <col collapsed="false" customWidth="true" hidden="false" outlineLevel="0" max="2" min="2" style="118" width="15.03"/>
    <col collapsed="false" customWidth="true" hidden="false" outlineLevel="0" max="3" min="3" style="118" width="8.06"/>
    <col collapsed="false" customWidth="true" hidden="false" outlineLevel="0" max="4" min="4" style="118" width="148.96"/>
    <col collapsed="false" customWidth="true" hidden="false" outlineLevel="0" max="5" min="5" style="118" width="3.15"/>
    <col collapsed="false" customWidth="false" hidden="false" outlineLevel="0" max="1023" min="6" style="118" width="11.57"/>
    <col collapsed="false" customWidth="false" hidden="false" outlineLevel="0" max="1025" min="1024" style="119" width="11.57"/>
  </cols>
  <sheetData>
    <row r="1" s="121" customFormat="true" ht="23.75" hidden="false" customHeight="true" outlineLevel="0" collapsed="false">
      <c r="A1" s="117"/>
      <c r="B1" s="118"/>
      <c r="C1" s="120"/>
      <c r="D1" s="120"/>
      <c r="AMJ1" s="119"/>
    </row>
    <row r="2" s="121" customFormat="true" ht="23.75" hidden="false" customHeight="true" outlineLevel="0" collapsed="false">
      <c r="A2" s="117"/>
      <c r="B2" s="122" t="s">
        <v>99</v>
      </c>
      <c r="C2" s="123"/>
      <c r="D2" s="124"/>
      <c r="F2" s="118"/>
      <c r="G2" s="118"/>
      <c r="H2" s="118"/>
      <c r="I2" s="118"/>
      <c r="J2" s="118"/>
      <c r="K2" s="118"/>
      <c r="L2" s="118"/>
      <c r="M2" s="118"/>
      <c r="N2" s="118"/>
      <c r="AMJ2" s="119"/>
    </row>
    <row r="3" customFormat="false" ht="23.75" hidden="false" customHeight="true" outlineLevel="0" collapsed="false">
      <c r="B3" s="122" t="s">
        <v>100</v>
      </c>
      <c r="C3" s="123"/>
      <c r="D3" s="124"/>
      <c r="E3" s="121"/>
    </row>
    <row r="4" customFormat="false" ht="23.75" hidden="false" customHeight="true" outlineLevel="0" collapsed="false">
      <c r="B4" s="125" t="s">
        <v>101</v>
      </c>
      <c r="C4" s="126"/>
      <c r="D4" s="127"/>
      <c r="E4" s="121"/>
      <c r="F4" s="121"/>
    </row>
    <row r="5" customFormat="false" ht="23.75" hidden="false" customHeight="true" outlineLevel="0" collapsed="false">
      <c r="B5" s="125"/>
      <c r="C5" s="126"/>
      <c r="D5" s="127"/>
      <c r="E5" s="121"/>
      <c r="F5" s="121"/>
    </row>
    <row r="6" customFormat="false" ht="23.75" hidden="false" customHeight="true" outlineLevel="0" collapsed="false">
      <c r="B6" s="128"/>
      <c r="C6" s="121"/>
      <c r="D6" s="121"/>
      <c r="E6" s="121"/>
    </row>
    <row r="7" customFormat="false" ht="23.75" hidden="false" customHeight="true" outlineLevel="0" collapsed="false">
      <c r="B7" s="129" t="s">
        <v>102</v>
      </c>
      <c r="C7" s="121"/>
      <c r="D7" s="121"/>
      <c r="E7" s="121"/>
      <c r="G7" s="121"/>
      <c r="H7" s="121"/>
      <c r="I7" s="121"/>
      <c r="J7" s="121"/>
      <c r="K7" s="121"/>
      <c r="L7" s="121"/>
      <c r="M7" s="121"/>
      <c r="N7" s="121"/>
    </row>
    <row r="8" customFormat="false" ht="23.75" hidden="false" customHeight="true" outlineLevel="0" collapsed="false">
      <c r="B8" s="130" t="s">
        <v>103</v>
      </c>
      <c r="C8" s="131"/>
      <c r="P8" s="121"/>
      <c r="Q8" s="121"/>
    </row>
    <row r="9" customFormat="false" ht="40.6" hidden="false" customHeight="true" outlineLevel="0" collapsed="false">
      <c r="B9" s="132"/>
      <c r="C9" s="131"/>
      <c r="P9" s="121"/>
      <c r="Q9" s="121"/>
    </row>
    <row r="10" customFormat="false" ht="23.75" hidden="false" customHeight="true" outlineLevel="0" collapsed="false">
      <c r="B10" s="132" t="s">
        <v>104</v>
      </c>
      <c r="C10" s="131"/>
      <c r="D10" s="133" t="s">
        <v>105</v>
      </c>
      <c r="P10" s="121"/>
      <c r="Q10" s="121"/>
    </row>
    <row r="11" customFormat="false" ht="23.75" hidden="false" customHeight="true" outlineLevel="0" collapsed="false">
      <c r="B11" s="132" t="s">
        <v>106</v>
      </c>
      <c r="C11" s="131"/>
      <c r="D11" s="133" t="s">
        <v>107</v>
      </c>
      <c r="P11" s="121"/>
      <c r="Q11" s="121"/>
    </row>
    <row r="12" customFormat="false" ht="23.75" hidden="false" customHeight="true" outlineLevel="0" collapsed="false">
      <c r="B12" s="132"/>
      <c r="C12" s="131"/>
      <c r="D12" s="134" t="s">
        <v>108</v>
      </c>
      <c r="P12" s="121"/>
      <c r="Q12" s="121"/>
    </row>
    <row r="13" customFormat="false" ht="23.75" hidden="false" customHeight="true" outlineLevel="0" collapsed="false">
      <c r="B13" s="132"/>
      <c r="C13" s="131"/>
      <c r="D13" s="134" t="s">
        <v>109</v>
      </c>
      <c r="P13" s="121"/>
      <c r="Q13" s="121"/>
    </row>
    <row r="14" customFormat="false" ht="23.75" hidden="false" customHeight="true" outlineLevel="0" collapsed="false">
      <c r="B14" s="132"/>
      <c r="C14" s="131"/>
      <c r="D14" s="134" t="s">
        <v>110</v>
      </c>
      <c r="P14" s="121"/>
      <c r="Q14" s="121"/>
    </row>
    <row r="15" customFormat="false" ht="10.5" hidden="false" customHeight="true" outlineLevel="0" collapsed="false">
      <c r="B15" s="132"/>
      <c r="C15" s="131"/>
      <c r="D15" s="134"/>
      <c r="P15" s="121"/>
      <c r="Q15" s="121"/>
    </row>
    <row r="16" customFormat="false" ht="25.2" hidden="false" customHeight="true" outlineLevel="0" collapsed="false">
      <c r="B16" s="132"/>
      <c r="C16" s="131"/>
      <c r="D16" s="134" t="s">
        <v>111</v>
      </c>
      <c r="P16" s="121"/>
      <c r="Q16" s="121"/>
    </row>
    <row r="17" customFormat="false" ht="23.75" hidden="false" customHeight="true" outlineLevel="0" collapsed="false">
      <c r="B17" s="132"/>
      <c r="C17" s="131"/>
      <c r="D17" s="135" t="s">
        <v>112</v>
      </c>
      <c r="P17" s="121"/>
      <c r="Q17" s="121"/>
    </row>
    <row r="18" customFormat="false" ht="23.75" hidden="false" customHeight="true" outlineLevel="0" collapsed="false">
      <c r="B18" s="132"/>
      <c r="C18" s="131"/>
      <c r="D18" s="121" t="s">
        <v>113</v>
      </c>
      <c r="P18" s="121"/>
      <c r="Q18" s="121"/>
    </row>
    <row r="19" customFormat="false" ht="11.9" hidden="false" customHeight="true" outlineLevel="0" collapsed="false">
      <c r="B19" s="132"/>
      <c r="C19" s="131"/>
      <c r="D19" s="136"/>
      <c r="P19" s="121"/>
      <c r="Q19" s="121"/>
    </row>
    <row r="20" customFormat="false" ht="23.75" hidden="false" customHeight="true" outlineLevel="0" collapsed="false">
      <c r="B20" s="132"/>
      <c r="C20" s="131"/>
      <c r="D20" s="137" t="s">
        <v>114</v>
      </c>
      <c r="P20" s="121"/>
      <c r="Q20" s="121"/>
    </row>
    <row r="21" customFormat="false" ht="23.75" hidden="false" customHeight="true" outlineLevel="0" collapsed="false">
      <c r="B21" s="132"/>
      <c r="C21" s="131"/>
      <c r="D21" s="137"/>
      <c r="P21" s="121"/>
      <c r="Q21" s="121"/>
    </row>
    <row r="22" customFormat="false" ht="23.75" hidden="false" customHeight="true" outlineLevel="0" collapsed="false">
      <c r="B22" s="120" t="s">
        <v>115</v>
      </c>
      <c r="D22" s="121" t="s">
        <v>116</v>
      </c>
      <c r="P22" s="121"/>
      <c r="Q22" s="121"/>
    </row>
    <row r="23" customFormat="false" ht="23.75" hidden="false" customHeight="true" outlineLevel="0" collapsed="false">
      <c r="B23" s="132"/>
      <c r="C23" s="131"/>
      <c r="P23" s="121"/>
      <c r="Q23" s="121"/>
    </row>
    <row r="24" s="138" customFormat="true" ht="33.6" hidden="false" customHeight="true" outlineLevel="0" collapsed="false">
      <c r="B24" s="136" t="s">
        <v>117</v>
      </c>
      <c r="C24" s="136"/>
      <c r="D24" s="133" t="s">
        <v>118</v>
      </c>
    </row>
    <row r="25" s="138" customFormat="true" ht="23.75" hidden="false" customHeight="true" outlineLevel="0" collapsed="false">
      <c r="B25" s="136"/>
      <c r="C25" s="136"/>
      <c r="D25" s="133" t="s">
        <v>119</v>
      </c>
    </row>
    <row r="26" s="136" customFormat="true" ht="22.7" hidden="false" customHeight="true" outlineLevel="0" collapsed="false">
      <c r="A26" s="137"/>
      <c r="D26" s="133" t="s">
        <v>120</v>
      </c>
    </row>
    <row r="27" s="136" customFormat="true" ht="23.75" hidden="false" customHeight="true" outlineLevel="0" collapsed="false">
      <c r="A27" s="137"/>
      <c r="D27" s="133" t="s">
        <v>121</v>
      </c>
      <c r="AA27" s="139"/>
    </row>
    <row r="28" s="136" customFormat="true" ht="23.75" hidden="false" customHeight="true" outlineLevel="0" collapsed="false">
      <c r="A28" s="137"/>
      <c r="D28" s="133" t="s">
        <v>122</v>
      </c>
      <c r="AA28" s="139"/>
    </row>
    <row r="29" s="136" customFormat="true" ht="23.75" hidden="false" customHeight="true" outlineLevel="0" collapsed="false">
      <c r="D29" s="119"/>
    </row>
    <row r="30" s="136" customFormat="true" ht="23.75" hidden="false" customHeight="true" outlineLevel="0" collapsed="false">
      <c r="D30" s="137" t="s">
        <v>123</v>
      </c>
    </row>
    <row r="31" s="136" customFormat="true" ht="23.75" hidden="false" customHeight="true" outlineLevel="0" collapsed="false">
      <c r="D31" s="137" t="s">
        <v>124</v>
      </c>
    </row>
    <row r="32" customFormat="false" ht="23.75" hidden="false" customHeight="true" outlineLevel="0" collapsed="false">
      <c r="B32" s="140"/>
      <c r="O32" s="121"/>
      <c r="P32" s="121"/>
      <c r="Q32" s="121"/>
    </row>
    <row r="33" s="121" customFormat="true" ht="23.75" hidden="false" customHeight="true" outlineLevel="0" collapsed="false">
      <c r="A33" s="117"/>
      <c r="B33" s="120" t="s">
        <v>125</v>
      </c>
      <c r="C33" s="118"/>
      <c r="D33" s="121" t="s">
        <v>126</v>
      </c>
      <c r="AMJ33" s="119"/>
    </row>
    <row r="34" s="121" customFormat="true" ht="23.75" hidden="false" customHeight="true" outlineLevel="0" collapsed="false">
      <c r="A34" s="117"/>
      <c r="B34" s="120"/>
      <c r="C34" s="118"/>
      <c r="D34" s="133" t="s">
        <v>127</v>
      </c>
      <c r="AMJ34" s="119"/>
    </row>
    <row r="35" s="121" customFormat="true" ht="23.75" hidden="false" customHeight="true" outlineLevel="0" collapsed="false">
      <c r="A35" s="117"/>
      <c r="B35" s="120"/>
      <c r="C35" s="118"/>
      <c r="D35" s="133" t="s">
        <v>128</v>
      </c>
      <c r="AMJ35" s="119"/>
    </row>
    <row r="36" s="121" customFormat="true" ht="23.75" hidden="false" customHeight="true" outlineLevel="0" collapsed="false">
      <c r="A36" s="117"/>
      <c r="B36" s="120"/>
      <c r="C36" s="118"/>
      <c r="D36" s="133" t="s">
        <v>129</v>
      </c>
      <c r="AMJ36" s="119"/>
    </row>
    <row r="37" s="121" customFormat="true" ht="23.75" hidden="false" customHeight="true" outlineLevel="0" collapsed="false">
      <c r="A37" s="117"/>
      <c r="B37" s="120"/>
      <c r="C37" s="118"/>
      <c r="D37" s="134" t="s">
        <v>130</v>
      </c>
      <c r="AMJ37" s="119"/>
    </row>
    <row r="38" s="121" customFormat="true" ht="23.75" hidden="false" customHeight="true" outlineLevel="0" collapsed="false">
      <c r="A38" s="117"/>
      <c r="B38" s="120"/>
      <c r="C38" s="118"/>
      <c r="D38" s="133" t="s">
        <v>131</v>
      </c>
      <c r="AMJ38" s="119"/>
    </row>
    <row r="39" s="121" customFormat="true" ht="23.75" hidden="false" customHeight="true" outlineLevel="0" collapsed="false">
      <c r="A39" s="117"/>
      <c r="B39" s="120"/>
      <c r="C39" s="118"/>
      <c r="D39" s="133"/>
      <c r="AMJ39" s="119"/>
    </row>
    <row r="40" s="121" customFormat="true" ht="23.75" hidden="false" customHeight="true" outlineLevel="0" collapsed="false">
      <c r="A40" s="117"/>
      <c r="B40" s="120" t="s">
        <v>132</v>
      </c>
      <c r="C40" s="118"/>
      <c r="D40" s="121" t="s">
        <v>133</v>
      </c>
      <c r="AMJ40" s="119"/>
    </row>
    <row r="41" s="121" customFormat="true" ht="23.75" hidden="false" customHeight="true" outlineLevel="0" collapsed="false">
      <c r="A41" s="117"/>
      <c r="B41" s="120"/>
      <c r="C41" s="118"/>
      <c r="AMJ41" s="119"/>
    </row>
    <row r="42" s="141" customFormat="true" ht="23.75" hidden="false" customHeight="true" outlineLevel="0" collapsed="false">
      <c r="B42" s="120" t="s">
        <v>134</v>
      </c>
      <c r="C42" s="121"/>
      <c r="D42" s="121" t="s">
        <v>135</v>
      </c>
      <c r="AMJ42" s="119"/>
    </row>
    <row r="43" s="141" customFormat="true" ht="23.75" hidden="false" customHeight="true" outlineLevel="0" collapsed="false">
      <c r="B43" s="120"/>
      <c r="C43" s="121"/>
      <c r="D43" s="121" t="s">
        <v>136</v>
      </c>
      <c r="AMJ43" s="119"/>
    </row>
    <row r="44" s="141" customFormat="true" ht="23.75" hidden="false" customHeight="true" outlineLevel="0" collapsed="false">
      <c r="B44" s="120"/>
      <c r="C44" s="121"/>
      <c r="D44" s="142" t="s">
        <v>137</v>
      </c>
      <c r="AMJ44" s="119"/>
    </row>
    <row r="45" s="141" customFormat="true" ht="23.75" hidden="false" customHeight="true" outlineLevel="0" collapsed="false">
      <c r="B45" s="120"/>
      <c r="C45" s="121"/>
      <c r="D45" s="142" t="s">
        <v>138</v>
      </c>
      <c r="AMJ45" s="119"/>
    </row>
    <row r="46" s="141" customFormat="true" ht="23.75" hidden="false" customHeight="true" outlineLevel="0" collapsed="false">
      <c r="B46" s="120"/>
      <c r="C46" s="121"/>
      <c r="D46" s="142" t="s">
        <v>139</v>
      </c>
      <c r="AMJ46" s="119"/>
    </row>
    <row r="47" s="121" customFormat="true" ht="23.75" hidden="false" customHeight="true" outlineLevel="0" collapsed="false">
      <c r="A47" s="117"/>
      <c r="B47" s="120"/>
      <c r="C47" s="118"/>
      <c r="AMJ47" s="119"/>
    </row>
    <row r="48" s="121" customFormat="true" ht="23.75" hidden="false" customHeight="true" outlineLevel="0" collapsed="false">
      <c r="A48" s="117"/>
      <c r="B48" s="120" t="s">
        <v>140</v>
      </c>
      <c r="D48" s="121" t="s">
        <v>141</v>
      </c>
      <c r="AMJ48" s="119"/>
    </row>
    <row r="49" s="121" customFormat="true" ht="23.75" hidden="false" customHeight="true" outlineLevel="0" collapsed="false">
      <c r="A49" s="117"/>
      <c r="B49" s="120"/>
      <c r="D49" s="121" t="s">
        <v>142</v>
      </c>
      <c r="AMJ49" s="119"/>
    </row>
    <row r="50" s="121" customFormat="true" ht="23.75" hidden="false" customHeight="true" outlineLevel="0" collapsed="false">
      <c r="A50" s="117"/>
      <c r="B50" s="120"/>
      <c r="D50" s="121" t="s">
        <v>143</v>
      </c>
      <c r="AMJ50" s="119"/>
    </row>
    <row r="51" s="121" customFormat="true" ht="23.75" hidden="false" customHeight="true" outlineLevel="0" collapsed="false">
      <c r="A51" s="117"/>
      <c r="B51" s="120"/>
      <c r="D51" s="121" t="s">
        <v>144</v>
      </c>
      <c r="AMJ51" s="119"/>
    </row>
    <row r="52" s="121" customFormat="true" ht="23.75" hidden="false" customHeight="true" outlineLevel="0" collapsed="false">
      <c r="A52" s="117"/>
      <c r="B52" s="120"/>
      <c r="AMJ52" s="119"/>
    </row>
    <row r="53" s="121" customFormat="true" ht="23.75" hidden="false" customHeight="true" outlineLevel="0" collapsed="false">
      <c r="A53" s="117"/>
      <c r="B53" s="120" t="s">
        <v>145</v>
      </c>
      <c r="D53" s="121" t="s">
        <v>146</v>
      </c>
      <c r="AMJ53" s="119"/>
    </row>
    <row r="54" s="121" customFormat="true" ht="23.75" hidden="false" customHeight="true" outlineLevel="0" collapsed="false">
      <c r="A54" s="117"/>
      <c r="B54" s="120"/>
      <c r="D54" s="121" t="s">
        <v>147</v>
      </c>
      <c r="AMJ54" s="119"/>
    </row>
    <row r="55" s="121" customFormat="true" ht="10.5" hidden="false" customHeight="true" outlineLevel="0" collapsed="false">
      <c r="A55" s="117"/>
      <c r="B55" s="120"/>
      <c r="AMJ55" s="119"/>
    </row>
    <row r="56" s="121" customFormat="true" ht="23.75" hidden="false" customHeight="true" outlineLevel="0" collapsed="false">
      <c r="A56" s="117"/>
      <c r="B56" s="120"/>
      <c r="D56" s="121" t="s">
        <v>148</v>
      </c>
      <c r="AMJ56" s="119"/>
    </row>
    <row r="57" s="121" customFormat="true" ht="23.75" hidden="false" customHeight="true" outlineLevel="0" collapsed="false">
      <c r="A57" s="117"/>
      <c r="B57" s="120"/>
      <c r="D57" s="143" t="s">
        <v>149</v>
      </c>
      <c r="AMJ57" s="119"/>
    </row>
    <row r="58" s="121" customFormat="true" ht="10.5" hidden="false" customHeight="true" outlineLevel="0" collapsed="false">
      <c r="A58" s="117"/>
      <c r="B58" s="120"/>
      <c r="D58" s="143"/>
      <c r="AMJ58" s="119"/>
    </row>
    <row r="59" s="121" customFormat="true" ht="23.75" hidden="false" customHeight="true" outlineLevel="0" collapsed="false">
      <c r="A59" s="144"/>
      <c r="B59" s="120"/>
      <c r="D59" s="121" t="s">
        <v>150</v>
      </c>
      <c r="AMJ59" s="119"/>
    </row>
    <row r="60" s="121" customFormat="true" ht="23.75" hidden="false" customHeight="true" outlineLevel="0" collapsed="false">
      <c r="A60" s="144"/>
      <c r="B60" s="120"/>
      <c r="AMJ60" s="119"/>
    </row>
    <row r="61" s="121" customFormat="true" ht="23.75" hidden="false" customHeight="true" outlineLevel="0" collapsed="false">
      <c r="A61" s="117"/>
      <c r="B61" s="120" t="s">
        <v>151</v>
      </c>
      <c r="D61" s="121" t="s">
        <v>152</v>
      </c>
      <c r="AMJ61" s="119"/>
    </row>
    <row r="62" s="121" customFormat="true" ht="23.75" hidden="false" customHeight="true" outlineLevel="0" collapsed="false">
      <c r="A62" s="117"/>
      <c r="B62" s="120"/>
      <c r="AMJ62" s="119"/>
    </row>
    <row r="63" s="121" customFormat="true" ht="23.75" hidden="false" customHeight="true" outlineLevel="0" collapsed="false">
      <c r="A63" s="117"/>
      <c r="B63" s="120" t="s">
        <v>153</v>
      </c>
      <c r="D63" s="121" t="s">
        <v>154</v>
      </c>
      <c r="Q63" s="141"/>
      <c r="R63" s="141"/>
      <c r="S63" s="141"/>
      <c r="AMJ63" s="119"/>
    </row>
    <row r="64" s="121" customFormat="true" ht="23.75" hidden="false" customHeight="true" outlineLevel="0" collapsed="false">
      <c r="A64" s="117"/>
      <c r="B64" s="120"/>
      <c r="Q64" s="141"/>
      <c r="R64" s="141"/>
      <c r="S64" s="141"/>
      <c r="AMJ64" s="119"/>
    </row>
    <row r="65" s="121" customFormat="true" ht="23.75" hidden="false" customHeight="true" outlineLevel="0" collapsed="false">
      <c r="A65" s="117"/>
      <c r="B65" s="120" t="s">
        <v>155</v>
      </c>
      <c r="D65" s="121" t="s">
        <v>156</v>
      </c>
      <c r="AMJ65" s="119"/>
    </row>
    <row r="66" s="121" customFormat="true" ht="23.75" hidden="false" customHeight="true" outlineLevel="0" collapsed="false">
      <c r="A66" s="144"/>
      <c r="B66" s="120"/>
      <c r="AMJ66" s="119"/>
    </row>
    <row r="67" s="121" customFormat="true" ht="23.75" hidden="false" customHeight="true" outlineLevel="0" collapsed="false">
      <c r="A67" s="117"/>
      <c r="B67" s="120" t="s">
        <v>157</v>
      </c>
      <c r="D67" s="121" t="s">
        <v>158</v>
      </c>
      <c r="AMJ67" s="119"/>
    </row>
    <row r="68" s="121" customFormat="true" ht="23.75" hidden="false" customHeight="true" outlineLevel="0" collapsed="false">
      <c r="A68" s="117"/>
      <c r="B68" s="120" t="s">
        <v>151</v>
      </c>
      <c r="D68" s="121" t="s">
        <v>159</v>
      </c>
      <c r="AMJ68" s="119"/>
    </row>
    <row r="69" s="121" customFormat="true" ht="23.75" hidden="false" customHeight="true" outlineLevel="0" collapsed="false">
      <c r="A69" s="117"/>
      <c r="B69" s="120" t="s">
        <v>153</v>
      </c>
      <c r="D69" s="121" t="s">
        <v>160</v>
      </c>
      <c r="AMJ69" s="119"/>
    </row>
    <row r="70" s="121" customFormat="true" ht="23.75" hidden="false" customHeight="true" outlineLevel="0" collapsed="false">
      <c r="A70" s="117"/>
      <c r="B70" s="120" t="s">
        <v>161</v>
      </c>
      <c r="AMJ70" s="119"/>
    </row>
    <row r="71" s="121" customFormat="true" ht="19.5" hidden="false" customHeight="true" outlineLevel="0" collapsed="false">
      <c r="A71" s="117"/>
      <c r="B71" s="120"/>
      <c r="D71" s="135" t="s">
        <v>162</v>
      </c>
      <c r="AMJ71" s="119"/>
    </row>
    <row r="72" s="121" customFormat="true" ht="23.75" hidden="false" customHeight="true" outlineLevel="0" collapsed="false">
      <c r="A72" s="117"/>
      <c r="B72" s="120"/>
      <c r="D72" s="135" t="s">
        <v>163</v>
      </c>
      <c r="AMJ72" s="119"/>
    </row>
    <row r="73" s="121" customFormat="true" ht="23.75" hidden="false" customHeight="true" outlineLevel="0" collapsed="false">
      <c r="A73" s="117"/>
      <c r="B73" s="120"/>
      <c r="D73" s="135" t="s">
        <v>164</v>
      </c>
      <c r="AMJ73" s="119"/>
    </row>
    <row r="74" s="121" customFormat="true" ht="23.75" hidden="false" customHeight="true" outlineLevel="0" collapsed="false">
      <c r="A74" s="117"/>
      <c r="B74" s="120"/>
      <c r="D74" s="135" t="s">
        <v>165</v>
      </c>
      <c r="AMJ74" s="119"/>
    </row>
    <row r="75" s="121" customFormat="true" ht="23.75" hidden="false" customHeight="true" outlineLevel="0" collapsed="false">
      <c r="A75" s="117"/>
      <c r="B75" s="120"/>
      <c r="D75" s="135"/>
      <c r="AMJ75" s="119"/>
    </row>
    <row r="76" s="121" customFormat="true" ht="23.75" hidden="false" customHeight="true" outlineLevel="0" collapsed="false">
      <c r="A76" s="117"/>
      <c r="B76" s="120" t="s">
        <v>166</v>
      </c>
      <c r="D76" s="121" t="s">
        <v>167</v>
      </c>
      <c r="AMJ76" s="119"/>
    </row>
    <row r="77" s="121" customFormat="true" ht="23.75" hidden="false" customHeight="true" outlineLevel="0" collapsed="false">
      <c r="A77" s="117"/>
      <c r="B77" s="120"/>
      <c r="D77" s="121" t="s">
        <v>168</v>
      </c>
      <c r="Q77" s="118"/>
      <c r="AMJ77" s="119"/>
    </row>
    <row r="78" s="121" customFormat="true" ht="23.75" hidden="false" customHeight="true" outlineLevel="0" collapsed="false">
      <c r="A78" s="117"/>
      <c r="B78" s="120"/>
      <c r="D78" s="121" t="s">
        <v>169</v>
      </c>
      <c r="AMJ78" s="119"/>
    </row>
    <row r="79" s="121" customFormat="true" ht="23.75" hidden="false" customHeight="true" outlineLevel="0" collapsed="false">
      <c r="A79" s="144"/>
      <c r="B79" s="120"/>
      <c r="AMJ79" s="119"/>
    </row>
    <row r="80" s="121" customFormat="true" ht="23.75" hidden="false" customHeight="true" outlineLevel="0" collapsed="false">
      <c r="A80" s="117"/>
      <c r="B80" s="135" t="s">
        <v>170</v>
      </c>
      <c r="C80" s="141"/>
      <c r="D80" s="141"/>
      <c r="AMJ80" s="119"/>
    </row>
    <row r="81" s="121" customFormat="true" ht="23.75" hidden="false" customHeight="true" outlineLevel="0" collapsed="false">
      <c r="A81" s="117"/>
      <c r="B81" s="135" t="s">
        <v>171</v>
      </c>
      <c r="C81" s="141"/>
      <c r="D81" s="135" t="s">
        <v>172</v>
      </c>
      <c r="AMJ81" s="119"/>
    </row>
    <row r="82" s="121" customFormat="true" ht="23.75" hidden="false" customHeight="true" outlineLevel="0" collapsed="false">
      <c r="A82" s="117"/>
      <c r="B82" s="145"/>
      <c r="C82" s="117"/>
      <c r="D82" s="146" t="s">
        <v>173</v>
      </c>
      <c r="AMJ82" s="119"/>
    </row>
    <row r="83" s="121" customFormat="true" ht="23.75" hidden="false" customHeight="true" outlineLevel="0" collapsed="false">
      <c r="A83" s="117"/>
      <c r="B83" s="145"/>
      <c r="D83" s="147"/>
      <c r="AMJ83" s="119"/>
    </row>
    <row r="84" s="121" customFormat="true" ht="23.75" hidden="false" customHeight="true" outlineLevel="0" collapsed="false">
      <c r="A84" s="117"/>
      <c r="B84" s="120"/>
      <c r="D84" s="135" t="s">
        <v>174</v>
      </c>
      <c r="AMJ84" s="119"/>
    </row>
    <row r="85" s="121" customFormat="true" ht="23.75" hidden="false" customHeight="true" outlineLevel="0" collapsed="false">
      <c r="A85" s="117"/>
      <c r="B85" s="120"/>
      <c r="D85" s="135" t="s">
        <v>175</v>
      </c>
      <c r="AMJ85" s="119"/>
    </row>
    <row r="86" s="121" customFormat="true" ht="23.75" hidden="false" customHeight="true" outlineLevel="0" collapsed="false">
      <c r="A86" s="117"/>
      <c r="B86" s="120"/>
      <c r="D86" s="135" t="s">
        <v>176</v>
      </c>
      <c r="AMJ86" s="119"/>
    </row>
    <row r="87" s="121" customFormat="true" ht="23.75" hidden="false" customHeight="true" outlineLevel="0" collapsed="false">
      <c r="A87" s="117"/>
      <c r="B87" s="148"/>
      <c r="C87" s="149"/>
      <c r="D87" s="149"/>
      <c r="AMJ87" s="119"/>
    </row>
    <row r="88" s="121" customFormat="true" ht="23.75" hidden="false" customHeight="true" outlineLevel="0" collapsed="false">
      <c r="A88" s="117"/>
      <c r="B88" s="120" t="s">
        <v>177</v>
      </c>
      <c r="C88" s="149"/>
      <c r="D88" s="149"/>
      <c r="AMJ88" s="119"/>
    </row>
    <row r="89" s="121" customFormat="true" ht="23.75" hidden="false" customHeight="true" outlineLevel="0" collapsed="false">
      <c r="A89" s="117"/>
      <c r="B89" s="120" t="s">
        <v>115</v>
      </c>
      <c r="C89" s="149"/>
      <c r="D89" s="150" t="s">
        <v>178</v>
      </c>
      <c r="AMJ89" s="119"/>
    </row>
    <row r="90" s="121" customFormat="true" ht="23.75" hidden="false" customHeight="true" outlineLevel="0" collapsed="false">
      <c r="A90" s="117"/>
      <c r="B90" s="120"/>
      <c r="C90" s="149"/>
      <c r="D90" s="146" t="s">
        <v>162</v>
      </c>
      <c r="AMJ90" s="119"/>
    </row>
    <row r="91" s="121" customFormat="true" ht="23.75" hidden="false" customHeight="true" outlineLevel="0" collapsed="false">
      <c r="A91" s="117"/>
      <c r="B91" s="135"/>
      <c r="C91" s="149"/>
      <c r="D91" s="135" t="s">
        <v>179</v>
      </c>
      <c r="AMJ91" s="119"/>
    </row>
    <row r="92" s="153" customFormat="true" ht="23.75" hidden="false" customHeight="true" outlineLevel="0" collapsed="false">
      <c r="A92" s="151"/>
      <c r="B92" s="152"/>
      <c r="D92" s="154"/>
      <c r="AMJ92" s="119"/>
    </row>
    <row r="93" s="121" customFormat="true" ht="23.75" hidden="false" customHeight="true" outlineLevel="0" collapsed="false">
      <c r="A93" s="117"/>
      <c r="B93" s="120" t="s">
        <v>180</v>
      </c>
      <c r="D93" s="143" t="s">
        <v>181</v>
      </c>
      <c r="AMJ93" s="119"/>
    </row>
    <row r="94" s="121" customFormat="true" ht="23.75" hidden="false" customHeight="true" outlineLevel="0" collapsed="false">
      <c r="A94" s="117"/>
      <c r="B94" s="120"/>
      <c r="D94" s="143" t="s">
        <v>182</v>
      </c>
      <c r="AMJ94" s="119"/>
    </row>
    <row r="95" s="121" customFormat="true" ht="23.75" hidden="false" customHeight="true" outlineLevel="0" collapsed="false">
      <c r="A95" s="117"/>
      <c r="B95" s="120"/>
      <c r="D95" s="155" t="s">
        <v>183</v>
      </c>
      <c r="AMJ95" s="119"/>
    </row>
    <row r="96" s="121" customFormat="true" ht="23.75" hidden="false" customHeight="true" outlineLevel="0" collapsed="false">
      <c r="A96" s="117"/>
      <c r="B96" s="120"/>
      <c r="D96" s="143" t="s">
        <v>184</v>
      </c>
      <c r="AMJ96" s="119"/>
    </row>
    <row r="97" s="121" customFormat="true" ht="23.75" hidden="false" customHeight="true" outlineLevel="0" collapsed="false">
      <c r="A97" s="117"/>
      <c r="B97" s="120"/>
      <c r="D97" s="143"/>
      <c r="AMJ97" s="119"/>
    </row>
    <row r="98" s="121" customFormat="true" ht="23.75" hidden="false" customHeight="true" outlineLevel="0" collapsed="false">
      <c r="A98" s="117"/>
      <c r="B98" s="120" t="s">
        <v>185</v>
      </c>
      <c r="D98" s="121" t="s">
        <v>186</v>
      </c>
      <c r="AMJ98" s="119"/>
    </row>
    <row r="99" s="121" customFormat="true" ht="23.75" hidden="false" customHeight="true" outlineLevel="0" collapsed="false">
      <c r="A99" s="117"/>
      <c r="B99" s="120"/>
      <c r="D99" s="121" t="s">
        <v>187</v>
      </c>
      <c r="AMJ99" s="119"/>
    </row>
    <row r="100" customFormat="false" ht="23.75" hidden="false" customHeight="true" outlineLevel="0" collapsed="false"/>
    <row r="101" customFormat="false" ht="23.75" hidden="false" customHeight="true" outlineLevel="0" collapsed="false"/>
    <row r="102" customFormat="false" ht="23.75" hidden="false" customHeight="true" outlineLevel="0" collapsed="false"/>
    <row r="103" customFormat="false" ht="23.75" hidden="false" customHeight="true" outlineLevel="0" collapsed="false"/>
    <row r="104" customFormat="false" ht="21.6" hidden="false" customHeight="true" outlineLevel="0" collapsed="false"/>
    <row r="105" customFormat="false" ht="21.6" hidden="false" customHeight="true" outlineLevel="0" collapsed="false"/>
    <row r="106" customFormat="false" ht="21.6" hidden="false" customHeight="true" outlineLevel="0" collapsed="false"/>
    <row r="107" customFormat="false" ht="21.6" hidden="false" customHeight="true" outlineLevel="0" collapsed="false"/>
    <row r="108" customFormat="false" ht="21.6" hidden="false" customHeight="true" outlineLevel="0" collapsed="false"/>
    <row r="109" customFormat="false" ht="21.6" hidden="false" customHeight="true" outlineLevel="0" collapsed="false"/>
    <row r="110" customFormat="false" ht="21.6" hidden="false" customHeight="true" outlineLevel="0" collapsed="false"/>
    <row r="111" customFormat="false" ht="21.6" hidden="false" customHeight="true" outlineLevel="0" collapsed="false"/>
    <row r="112" customFormat="false" ht="21.6" hidden="false" customHeight="true" outlineLevel="0" collapsed="false"/>
    <row r="113" customFormat="false" ht="21.6" hidden="false" customHeight="true" outlineLevel="0" collapsed="false"/>
    <row r="114" customFormat="false" ht="21.6" hidden="false" customHeight="true" outlineLevel="0" collapsed="false"/>
    <row r="115" customFormat="false" ht="21.6" hidden="false" customHeight="true" outlineLevel="0" collapsed="false"/>
    <row r="116" customFormat="false" ht="21.6" hidden="false" customHeight="true" outlineLevel="0" collapsed="false"/>
    <row r="117" customFormat="false" ht="21.6" hidden="false" customHeight="true" outlineLevel="0" collapsed="false"/>
    <row r="118" customFormat="false" ht="21.6" hidden="false" customHeight="true" outlineLevel="0" collapsed="false"/>
    <row r="119" customFormat="false" ht="21.6" hidden="false" customHeight="true" outlineLevel="0" collapsed="false"/>
    <row r="120" customFormat="false" ht="21.6" hidden="false" customHeight="true" outlineLevel="0" collapsed="false"/>
    <row r="121" customFormat="false" ht="21.6" hidden="false" customHeight="true" outlineLevel="0" collapsed="false"/>
    <row r="122" customFormat="false" ht="21.6" hidden="false" customHeight="true" outlineLevel="0" collapsed="false"/>
    <row r="123" customFormat="false" ht="21.6" hidden="false" customHeight="true" outlineLevel="0" collapsed="false"/>
    <row r="124" customFormat="false" ht="21.6" hidden="false" customHeight="true" outlineLevel="0" collapsed="false"/>
    <row r="125" customFormat="false" ht="21.6" hidden="false" customHeight="true" outlineLevel="0" collapsed="false"/>
    <row r="126" customFormat="false" ht="21.6" hidden="false" customHeight="true" outlineLevel="0" collapsed="false"/>
    <row r="127" customFormat="false" ht="21.6" hidden="false" customHeight="true" outlineLevel="0" collapsed="false"/>
    <row r="128" customFormat="false" ht="21.6" hidden="false" customHeight="true" outlineLevel="0" collapsed="false"/>
    <row r="129" customFormat="false" ht="21.6" hidden="false" customHeight="true" outlineLevel="0" collapsed="false"/>
    <row r="130" customFormat="false" ht="21.6" hidden="false" customHeight="true" outlineLevel="0" collapsed="false"/>
    <row r="131" customFormat="false" ht="21.6" hidden="false" customHeight="true" outlineLevel="0" collapsed="false"/>
    <row r="132" customFormat="false" ht="21.6" hidden="false" customHeight="true" outlineLevel="0" collapsed="false"/>
    <row r="133" customFormat="false" ht="21.6" hidden="false" customHeight="true" outlineLevel="0" collapsed="false"/>
    <row r="134" customFormat="false" ht="21.6" hidden="false" customHeight="true" outlineLevel="0" collapsed="false"/>
    <row r="135" customFormat="false" ht="21.6" hidden="false" customHeight="true" outlineLevel="0" collapsed="false"/>
    <row r="136" customFormat="false" ht="21.6" hidden="false" customHeight="true" outlineLevel="0" collapsed="false"/>
    <row r="137" customFormat="false" ht="21.6" hidden="false" customHeight="true" outlineLevel="0" collapsed="false"/>
    <row r="138" customFormat="false" ht="21.6" hidden="false" customHeight="true" outlineLevel="0" collapsed="false"/>
    <row r="139" customFormat="false" ht="21.6" hidden="false" customHeight="true" outlineLevel="0" collapsed="false"/>
    <row r="140" customFormat="false" ht="21.6" hidden="false" customHeight="true" outlineLevel="0" collapsed="false"/>
    <row r="141" customFormat="false" ht="21.6" hidden="false" customHeight="true" outlineLevel="0" collapsed="false"/>
    <row r="142" customFormat="false" ht="21.6" hidden="false" customHeight="true" outlineLevel="0" collapsed="false"/>
    <row r="143" customFormat="false" ht="21.6" hidden="false" customHeight="true" outlineLevel="0" collapsed="false"/>
    <row r="144" customFormat="false" ht="21.6" hidden="false" customHeight="true" outlineLevel="0" collapsed="false"/>
    <row r="145" customFormat="false" ht="21.6" hidden="false" customHeight="true" outlineLevel="0" collapsed="false"/>
    <row r="146" customFormat="false" ht="21.6" hidden="false" customHeight="true" outlineLevel="0" collapsed="false"/>
    <row r="147" customFormat="false" ht="21.6" hidden="false" customHeight="true" outlineLevel="0" collapsed="false"/>
    <row r="148" customFormat="false" ht="21.6" hidden="false" customHeight="true" outlineLevel="0" collapsed="false"/>
    <row r="149" customFormat="false" ht="21.6" hidden="false" customHeight="true" outlineLevel="0" collapsed="false"/>
    <row r="150" customFormat="false" ht="21.6" hidden="false" customHeight="true" outlineLevel="0" collapsed="false"/>
  </sheetData>
  <sheetProtection sheet="true" objects="true" scenarios="true"/>
  <printOptions headings="false" gridLines="false" gridLinesSet="true" horizontalCentered="false" verticalCentered="false"/>
  <pageMargins left="0.18125" right="0" top="0.148611111111111" bottom="0.0930555555555556" header="0.511805555555555" footer="0.511805555555555"/>
  <pageSetup paperSize="1" scale="90" firstPageNumber="0" fitToWidth="1" fitToHeight="1" pageOrder="downThenOver" orientation="landscape" blackAndWhite="false" draft="false" cellComments="none" useFirstPageNumber="false" horizontalDpi="300" verticalDpi="300" copies="1"/>
  <headerFooter differentFirst="false" differentOddEven="false">
    <oddHeader/>
    <oddFooter/>
  </headerFooter>
</worksheet>
</file>

<file path=xl/worksheets/sheet5.xml><?xml version="1.0" encoding="utf-8"?>
<worksheet xmlns="http://schemas.openxmlformats.org/spreadsheetml/2006/main" xmlns:r="http://schemas.openxmlformats.org/officeDocument/2006/relationships">
  <sheetPr filterMode="false">
    <tabColor rgb="FFCCFFFF"/>
    <pageSetUpPr fitToPage="false"/>
  </sheetPr>
  <dimension ref="A1:AMJ1048576"/>
  <sheetViews>
    <sheetView showFormulas="false" showGridLines="true" showRowColHeaders="true" showZeros="true" rightToLeft="false" tabSelected="false" showOutlineSymbols="true" defaultGridColor="true" view="normal" topLeftCell="A1" colorId="64" zoomScale="100" zoomScaleNormal="100" zoomScalePageLayoutView="60" workbookViewId="0">
      <selection pane="topLeft" activeCell="A1" activeCellId="0" sqref="A1"/>
    </sheetView>
  </sheetViews>
  <sheetFormatPr defaultRowHeight="10.1" zeroHeight="false" outlineLevelRow="0" outlineLevelCol="0"/>
  <cols>
    <col collapsed="false" customWidth="true" hidden="false" outlineLevel="0" max="1" min="1" style="156" width="6.96"/>
    <col collapsed="false" customWidth="true" hidden="false" outlineLevel="0" max="2" min="2" style="157" width="7.55"/>
    <col collapsed="false" customWidth="true" hidden="false" outlineLevel="0" max="3" min="3" style="158" width="4.5"/>
    <col collapsed="false" customWidth="true" hidden="false" outlineLevel="0" max="4" min="4" style="159" width="5.07"/>
    <col collapsed="false" customWidth="true" hidden="false" outlineLevel="0" max="5" min="5" style="160" width="4.89"/>
    <col collapsed="false" customWidth="true" hidden="false" outlineLevel="0" max="6" min="6" style="159" width="11.02"/>
    <col collapsed="false" customWidth="true" hidden="false" outlineLevel="0" max="7" min="7" style="159" width="6.7"/>
    <col collapsed="false" customWidth="true" hidden="false" outlineLevel="0" max="8" min="8" style="161" width="8.21"/>
    <col collapsed="false" customWidth="true" hidden="false" outlineLevel="0" max="9" min="9" style="162" width="7.31"/>
    <col collapsed="false" customWidth="true" hidden="false" outlineLevel="0" max="10" min="10" style="163" width="5.66"/>
    <col collapsed="false" customWidth="true" hidden="false" outlineLevel="0" max="11" min="11" style="164" width="5.06"/>
    <col collapsed="false" customWidth="true" hidden="false" outlineLevel="0" max="12" min="12" style="163" width="4.85"/>
    <col collapsed="false" customWidth="true" hidden="false" outlineLevel="0" max="19" min="13" style="163" width="6.87"/>
    <col collapsed="false" customWidth="true" hidden="false" outlineLevel="0" max="20" min="20" style="165" width="6.87"/>
    <col collapsed="false" customWidth="true" hidden="false" outlineLevel="0" max="26" min="21" style="163" width="6.87"/>
    <col collapsed="false" customWidth="true" hidden="false" outlineLevel="0" max="27" min="27" style="165" width="6.74"/>
    <col collapsed="false" customWidth="true" hidden="false" outlineLevel="0" max="30" min="28" style="166" width="6.48"/>
    <col collapsed="false" customWidth="true" hidden="false" outlineLevel="0" max="31" min="31" style="167" width="11.04"/>
    <col collapsed="false" customWidth="true" hidden="false" outlineLevel="0" max="32" min="32" style="168" width="6.95"/>
    <col collapsed="false" customWidth="true" hidden="false" outlineLevel="0" max="33" min="33" style="168" width="7.07"/>
    <col collapsed="false" customWidth="true" hidden="false" outlineLevel="0" max="34" min="34" style="168" width="8.4"/>
    <col collapsed="false" customWidth="true" hidden="false" outlineLevel="0" max="35" min="35" style="168" width="6.11"/>
    <col collapsed="false" customWidth="true" hidden="false" outlineLevel="0" max="36" min="36" style="169" width="7.75"/>
    <col collapsed="false" customWidth="true" hidden="false" outlineLevel="0" max="37" min="37" style="169" width="8.48"/>
    <col collapsed="false" customWidth="true" hidden="false" outlineLevel="0" max="38" min="38" style="169" width="11.23"/>
    <col collapsed="false" customWidth="true" hidden="false" outlineLevel="0" max="39" min="39" style="169" width="7.55"/>
    <col collapsed="false" customWidth="true" hidden="false" outlineLevel="0" max="40" min="40" style="169" width="9.67"/>
    <col collapsed="false" customWidth="true" hidden="false" outlineLevel="0" max="41" min="41" style="170" width="6.45"/>
    <col collapsed="false" customWidth="true" hidden="false" outlineLevel="0" max="42" min="42" style="171" width="6.8"/>
    <col collapsed="false" customWidth="true" hidden="false" outlineLevel="0" max="43" min="43" style="171" width="7.22"/>
    <col collapsed="false" customWidth="true" hidden="false" outlineLevel="0" max="44" min="44" style="172" width="8.58"/>
    <col collapsed="false" customWidth="true" hidden="false" outlineLevel="0" max="45" min="45" style="172" width="9.98"/>
    <col collapsed="false" customWidth="true" hidden="false" outlineLevel="0" max="46" min="46" style="165" width="8.67"/>
    <col collapsed="false" customWidth="true" hidden="false" outlineLevel="0" max="47" min="47" style="165" width="6.19"/>
    <col collapsed="false" customWidth="true" hidden="false" outlineLevel="0" max="48" min="48" style="165" width="8.54"/>
    <col collapsed="false" customWidth="true" hidden="false" outlineLevel="0" max="49" min="49" style="168" width="8.94"/>
    <col collapsed="false" customWidth="true" hidden="false" outlineLevel="0" max="50" min="50" style="165" width="7.95"/>
    <col collapsed="false" customWidth="true" hidden="false" outlineLevel="0" max="51" min="51" style="165" width="8.85"/>
    <col collapsed="false" customWidth="true" hidden="false" outlineLevel="0" max="52" min="52" style="165" width="10.14"/>
    <col collapsed="false" customWidth="true" hidden="false" outlineLevel="0" max="53" min="53" style="165" width="10.08"/>
    <col collapsed="false" customWidth="true" hidden="false" outlineLevel="0" max="54" min="54" style="165" width="9.06"/>
    <col collapsed="false" customWidth="true" hidden="false" outlineLevel="0" max="55" min="55" style="165" width="9.38"/>
    <col collapsed="false" customWidth="true" hidden="false" outlineLevel="0" max="56" min="56" style="165" width="7.42"/>
    <col collapsed="false" customWidth="true" hidden="false" outlineLevel="0" max="62" min="57" style="166" width="6.48"/>
    <col collapsed="false" customWidth="true" hidden="false" outlineLevel="0" max="63" min="63" style="173" width="5.66"/>
    <col collapsed="false" customWidth="true" hidden="false" outlineLevel="0" max="64" min="64" style="174" width="20.28"/>
    <col collapsed="false" customWidth="true" hidden="false" outlineLevel="0" max="65" min="65" style="174" width="6.09"/>
    <col collapsed="false" customWidth="true" hidden="false" outlineLevel="0" max="66" min="66" style="174" width="8.72"/>
    <col collapsed="false" customWidth="true" hidden="false" outlineLevel="0" max="67" min="67" style="174" width="8.4"/>
    <col collapsed="false" customWidth="true" hidden="false" outlineLevel="0" max="68" min="68" style="174" width="6.21"/>
    <col collapsed="false" customWidth="true" hidden="false" outlineLevel="0" max="69" min="69" style="174" width="7.75"/>
    <col collapsed="false" customWidth="true" hidden="false" outlineLevel="0" max="70" min="70" style="174" width="8.48"/>
    <col collapsed="false" customWidth="true" hidden="false" outlineLevel="0" max="71" min="71" style="174" width="11.23"/>
    <col collapsed="false" customWidth="true" hidden="false" outlineLevel="0" max="72" min="72" style="174" width="6.21"/>
    <col collapsed="false" customWidth="true" hidden="false" outlineLevel="0" max="73" min="73" style="174" width="10.68"/>
    <col collapsed="false" customWidth="true" hidden="false" outlineLevel="0" max="74" min="74" style="174" width="7.4"/>
    <col collapsed="false" customWidth="true" hidden="false" outlineLevel="0" max="75" min="75" style="174" width="6.15"/>
    <col collapsed="false" customWidth="true" hidden="false" outlineLevel="0" max="76" min="76" style="174" width="9.01"/>
    <col collapsed="false" customWidth="true" hidden="false" outlineLevel="0" max="77" min="77" style="174" width="8.58"/>
    <col collapsed="false" customWidth="true" hidden="false" outlineLevel="0" max="78" min="78" style="174" width="9.98"/>
    <col collapsed="false" customWidth="true" hidden="false" outlineLevel="0" max="79" min="79" style="1" width="8.67"/>
    <col collapsed="false" customWidth="true" hidden="false" outlineLevel="0" max="80" min="80" style="1" width="6.19"/>
    <col collapsed="false" customWidth="true" hidden="false" outlineLevel="0" max="81" min="81" style="1" width="8.54"/>
    <col collapsed="false" customWidth="true" hidden="false" outlineLevel="0" max="82" min="82" style="1" width="8.94"/>
    <col collapsed="false" customWidth="true" hidden="false" outlineLevel="0" max="83" min="83" style="1" width="7.95"/>
    <col collapsed="false" customWidth="true" hidden="false" outlineLevel="0" max="84" min="84" style="1" width="8.85"/>
    <col collapsed="false" customWidth="true" hidden="false" outlineLevel="0" max="85" min="85" style="1" width="10.14"/>
    <col collapsed="false" customWidth="true" hidden="false" outlineLevel="0" max="86" min="86" style="1" width="10.08"/>
    <col collapsed="false" customWidth="true" hidden="false" outlineLevel="0" max="87" min="87" style="1" width="9.06"/>
    <col collapsed="false" customWidth="true" hidden="false" outlineLevel="0" max="88" min="88" style="1" width="9.38"/>
    <col collapsed="false" customWidth="true" hidden="false" outlineLevel="0" max="89" min="89" style="1" width="7.42"/>
    <col collapsed="false" customWidth="true" hidden="false" outlineLevel="0" max="90" min="90" style="174" width="6.48"/>
    <col collapsed="false" customWidth="true" hidden="false" outlineLevel="0" max="91" min="91" style="174" width="5.66"/>
    <col collapsed="false" customWidth="true" hidden="false" outlineLevel="0" max="92" min="92" style="174" width="20.28"/>
    <col collapsed="false" customWidth="true" hidden="false" outlineLevel="0" max="93" min="93" style="174" width="6.09"/>
    <col collapsed="false" customWidth="true" hidden="false" outlineLevel="0" max="94" min="94" style="174" width="8.72"/>
    <col collapsed="false" customWidth="true" hidden="false" outlineLevel="0" max="95" min="95" style="174" width="8.4"/>
    <col collapsed="false" customWidth="true" hidden="false" outlineLevel="0" max="96" min="96" style="1" width="6.21"/>
    <col collapsed="false" customWidth="true" hidden="false" outlineLevel="0" max="97" min="97" style="1" width="7.75"/>
    <col collapsed="false" customWidth="true" hidden="false" outlineLevel="0" max="98" min="98" style="1" width="8.48"/>
    <col collapsed="false" customWidth="true" hidden="false" outlineLevel="0" max="99" min="99" style="1" width="11.23"/>
    <col collapsed="false" customWidth="true" hidden="false" outlineLevel="0" max="100" min="100" style="1" width="6.21"/>
    <col collapsed="false" customWidth="true" hidden="false" outlineLevel="0" max="101" min="101" style="1" width="10.68"/>
    <col collapsed="false" customWidth="true" hidden="false" outlineLevel="0" max="102" min="102" style="1" width="7.4"/>
    <col collapsed="false" customWidth="true" hidden="false" outlineLevel="0" max="103" min="103" style="1" width="6.15"/>
    <col collapsed="false" customWidth="true" hidden="false" outlineLevel="0" max="104" min="104" style="1" width="9.01"/>
    <col collapsed="false" customWidth="true" hidden="false" outlineLevel="0" max="105" min="105" style="1" width="8.58"/>
    <col collapsed="false" customWidth="true" hidden="false" outlineLevel="0" max="106" min="106" style="1" width="9.98"/>
    <col collapsed="false" customWidth="true" hidden="false" outlineLevel="0" max="107" min="107" style="1" width="8.67"/>
    <col collapsed="false" customWidth="true" hidden="false" outlineLevel="0" max="108" min="108" style="1" width="6.19"/>
    <col collapsed="false" customWidth="true" hidden="false" outlineLevel="0" max="109" min="109" style="1" width="8.54"/>
    <col collapsed="false" customWidth="true" hidden="false" outlineLevel="0" max="110" min="110" style="1" width="8.94"/>
    <col collapsed="false" customWidth="true" hidden="false" outlineLevel="0" max="111" min="111" style="1" width="7.95"/>
    <col collapsed="false" customWidth="true" hidden="false" outlineLevel="0" max="112" min="112" style="1" width="8.85"/>
    <col collapsed="false" customWidth="true" hidden="false" outlineLevel="0" max="113" min="113" style="1" width="10.14"/>
    <col collapsed="false" customWidth="true" hidden="false" outlineLevel="0" max="114" min="114" style="1" width="10.08"/>
    <col collapsed="false" customWidth="true" hidden="false" outlineLevel="0" max="115" min="115" style="1" width="9.06"/>
    <col collapsed="false" customWidth="true" hidden="false" outlineLevel="0" max="116" min="116" style="1" width="9.38"/>
    <col collapsed="false" customWidth="true" hidden="false" outlineLevel="0" max="117" min="117" style="1" width="7.42"/>
    <col collapsed="false" customWidth="true" hidden="false" outlineLevel="0" max="118" min="118" style="166" width="6.48"/>
    <col collapsed="false" customWidth="true" hidden="false" outlineLevel="0" max="134" min="119" style="175" width="6.48"/>
    <col collapsed="false" customWidth="false" hidden="false" outlineLevel="0" max="142" min="135" style="166" width="11.57"/>
    <col collapsed="false" customWidth="false" hidden="false" outlineLevel="0" max="1022" min="143" style="163" width="11.57"/>
    <col collapsed="false" customWidth="false" hidden="false" outlineLevel="0" max="1025" min="1023" style="1" width="11.57"/>
  </cols>
  <sheetData>
    <row r="1" customFormat="false" ht="10.1" hidden="false" customHeight="true" outlineLevel="0" collapsed="false">
      <c r="A1" s="176"/>
      <c r="B1" s="177"/>
      <c r="C1" s="165"/>
      <c r="S1" s="165"/>
      <c r="T1" s="163"/>
      <c r="AA1" s="176"/>
      <c r="AB1" s="178"/>
      <c r="AE1" s="173"/>
      <c r="AI1" s="179"/>
      <c r="AJ1" s="165"/>
      <c r="AP1" s="169"/>
      <c r="AR1" s="171"/>
      <c r="AT1" s="172"/>
      <c r="AW1" s="165"/>
      <c r="AX1" s="168"/>
      <c r="BH1" s="165"/>
      <c r="BK1" s="174"/>
    </row>
    <row r="2" customFormat="false" ht="10.1" hidden="false" customHeight="true" outlineLevel="0" collapsed="false">
      <c r="A2" s="180"/>
      <c r="B2" s="181"/>
      <c r="C2" s="0"/>
      <c r="D2" s="1"/>
      <c r="E2" s="175"/>
      <c r="F2" s="1"/>
      <c r="G2" s="1"/>
      <c r="H2" s="1"/>
      <c r="I2" s="1"/>
      <c r="J2" s="1"/>
      <c r="K2" s="182"/>
      <c r="L2" s="1"/>
      <c r="M2" s="1"/>
      <c r="N2" s="1"/>
      <c r="O2" s="1"/>
      <c r="P2" s="1"/>
      <c r="Q2" s="1"/>
      <c r="R2" s="1"/>
      <c r="S2" s="3"/>
      <c r="T2" s="1"/>
      <c r="U2" s="1"/>
      <c r="V2" s="1"/>
      <c r="W2" s="1"/>
      <c r="X2" s="1"/>
      <c r="Y2" s="1"/>
      <c r="Z2" s="1"/>
      <c r="AA2" s="183"/>
      <c r="AB2" s="178"/>
      <c r="AE2" s="0"/>
      <c r="AF2" s="0"/>
      <c r="AG2" s="0"/>
      <c r="AH2" s="0"/>
      <c r="AI2" s="0"/>
      <c r="AJ2" s="0"/>
      <c r="AK2" s="0"/>
      <c r="AL2" s="0"/>
      <c r="AM2" s="0"/>
      <c r="AN2" s="0"/>
      <c r="AO2" s="0"/>
      <c r="AP2" s="0"/>
      <c r="AQ2" s="0"/>
      <c r="AR2" s="0"/>
      <c r="AS2" s="0"/>
      <c r="AT2" s="0"/>
      <c r="AW2" s="165"/>
      <c r="AX2" s="168"/>
      <c r="BH2" s="165"/>
      <c r="BK2" s="174"/>
    </row>
    <row r="3" customFormat="false" ht="10.1" hidden="false" customHeight="true" outlineLevel="0" collapsed="false">
      <c r="A3" s="180"/>
      <c r="B3" s="181"/>
      <c r="C3" s="0"/>
      <c r="D3" s="1"/>
      <c r="E3" s="175"/>
      <c r="F3" s="1"/>
      <c r="G3" s="1"/>
      <c r="H3" s="1"/>
      <c r="I3" s="1"/>
      <c r="J3" s="1"/>
      <c r="K3" s="182"/>
      <c r="L3" s="1"/>
      <c r="M3" s="1"/>
      <c r="N3" s="1"/>
      <c r="O3" s="1"/>
      <c r="P3" s="1"/>
      <c r="Q3" s="1"/>
      <c r="R3" s="1"/>
      <c r="S3" s="3"/>
      <c r="T3" s="1"/>
      <c r="U3" s="1"/>
      <c r="V3" s="1"/>
      <c r="W3" s="1"/>
      <c r="X3" s="1"/>
      <c r="Y3" s="1"/>
      <c r="Z3" s="1"/>
      <c r="AA3" s="183"/>
      <c r="AB3" s="178"/>
      <c r="AE3" s="0"/>
      <c r="AF3" s="0"/>
      <c r="AG3" s="0"/>
      <c r="AH3" s="0"/>
      <c r="AI3" s="0"/>
      <c r="AJ3" s="0"/>
      <c r="AK3" s="0"/>
      <c r="AL3" s="0"/>
      <c r="AM3" s="0"/>
      <c r="AN3" s="0"/>
      <c r="AO3" s="0"/>
      <c r="AP3" s="0"/>
      <c r="AQ3" s="0"/>
      <c r="AR3" s="0"/>
      <c r="AS3" s="0"/>
      <c r="AT3" s="0"/>
      <c r="AW3" s="165"/>
      <c r="AX3" s="168"/>
      <c r="BH3" s="165"/>
      <c r="BK3" s="174"/>
    </row>
    <row r="4" customFormat="false" ht="10.1" hidden="false" customHeight="true" outlineLevel="0" collapsed="false">
      <c r="A4" s="180"/>
      <c r="B4" s="181"/>
      <c r="C4" s="0"/>
      <c r="D4" s="1"/>
      <c r="E4" s="184"/>
      <c r="F4" s="0"/>
      <c r="G4" s="0"/>
      <c r="H4" s="0"/>
      <c r="I4" s="0"/>
      <c r="J4" s="0"/>
      <c r="K4" s="185"/>
      <c r="L4" s="0"/>
      <c r="M4" s="0"/>
      <c r="N4" s="0"/>
      <c r="O4" s="0"/>
      <c r="P4" s="0"/>
      <c r="Q4" s="0"/>
      <c r="R4" s="0"/>
      <c r="S4" s="0"/>
      <c r="T4" s="0"/>
      <c r="U4" s="0"/>
      <c r="V4" s="0"/>
      <c r="W4" s="0"/>
      <c r="X4" s="0"/>
      <c r="Y4" s="0"/>
      <c r="Z4" s="0"/>
      <c r="AA4" s="183"/>
      <c r="AB4" s="186"/>
      <c r="AC4" s="186"/>
      <c r="AD4" s="186"/>
      <c r="AE4" s="0"/>
      <c r="AF4" s="0"/>
      <c r="AG4" s="0"/>
      <c r="AH4" s="0"/>
      <c r="AI4" s="0"/>
      <c r="AJ4" s="0"/>
      <c r="AK4" s="0"/>
      <c r="AL4" s="0"/>
      <c r="AM4" s="0"/>
      <c r="AN4" s="0"/>
      <c r="AO4" s="0"/>
      <c r="AP4" s="0"/>
      <c r="AQ4" s="0"/>
      <c r="AR4" s="0"/>
      <c r="AS4" s="0"/>
      <c r="AT4" s="0"/>
      <c r="AW4" s="165"/>
      <c r="AX4" s="168"/>
      <c r="BH4" s="165"/>
      <c r="BK4" s="174"/>
    </row>
    <row r="5" customFormat="false" ht="10.1" hidden="false" customHeight="true" outlineLevel="0" collapsed="false">
      <c r="A5" s="180"/>
      <c r="B5" s="181"/>
      <c r="C5" s="0"/>
      <c r="D5" s="1"/>
      <c r="E5" s="184"/>
      <c r="F5" s="0"/>
      <c r="G5" s="0"/>
      <c r="H5" s="0"/>
      <c r="I5" s="0"/>
      <c r="J5" s="0"/>
      <c r="K5" s="185"/>
      <c r="L5" s="0"/>
      <c r="M5" s="0"/>
      <c r="N5" s="0"/>
      <c r="O5" s="0"/>
      <c r="P5" s="0"/>
      <c r="Q5" s="0"/>
      <c r="R5" s="0"/>
      <c r="S5" s="0"/>
      <c r="T5" s="0"/>
      <c r="U5" s="0"/>
      <c r="V5" s="0"/>
      <c r="W5" s="0"/>
      <c r="X5" s="0"/>
      <c r="Y5" s="0"/>
      <c r="Z5" s="0"/>
      <c r="AA5" s="183"/>
      <c r="AB5" s="186"/>
      <c r="AC5" s="186"/>
      <c r="AD5" s="186"/>
      <c r="AE5" s="0"/>
      <c r="AF5" s="0"/>
      <c r="AG5" s="0"/>
      <c r="AH5" s="0"/>
      <c r="AI5" s="0"/>
      <c r="AJ5" s="0"/>
      <c r="AK5" s="0"/>
      <c r="AL5" s="0"/>
      <c r="AM5" s="0"/>
      <c r="AN5" s="0"/>
      <c r="AO5" s="0"/>
      <c r="AP5" s="0"/>
      <c r="AQ5" s="0"/>
      <c r="AR5" s="0"/>
      <c r="AS5" s="0"/>
      <c r="AT5" s="0"/>
      <c r="AW5" s="165"/>
      <c r="AX5" s="168"/>
      <c r="BH5" s="165"/>
      <c r="BK5" s="174"/>
    </row>
    <row r="6" s="178" customFormat="true" ht="10.1" hidden="false" customHeight="true" outlineLevel="0" collapsed="false">
      <c r="A6" s="156"/>
      <c r="B6" s="157"/>
      <c r="C6" s="165"/>
      <c r="D6" s="159"/>
      <c r="E6" s="184"/>
      <c r="F6" s="0"/>
      <c r="G6" s="0"/>
      <c r="H6" s="0"/>
      <c r="I6" s="0"/>
      <c r="J6" s="0"/>
      <c r="K6" s="185"/>
      <c r="L6" s="0"/>
      <c r="M6" s="0"/>
      <c r="N6" s="0"/>
      <c r="O6" s="0"/>
      <c r="P6" s="0"/>
      <c r="Q6" s="0"/>
      <c r="R6" s="0"/>
      <c r="S6" s="0"/>
      <c r="T6" s="0"/>
      <c r="U6" s="0"/>
      <c r="V6" s="0"/>
      <c r="W6" s="0"/>
      <c r="X6" s="0"/>
      <c r="Y6" s="0"/>
      <c r="Z6" s="0"/>
      <c r="AA6" s="156"/>
      <c r="AB6" s="186"/>
      <c r="AC6" s="186"/>
      <c r="AD6" s="186"/>
      <c r="AE6" s="0"/>
      <c r="AF6" s="0"/>
      <c r="AG6" s="0"/>
      <c r="AH6" s="0"/>
      <c r="AI6" s="0"/>
      <c r="AJ6" s="0"/>
      <c r="AK6" s="0"/>
      <c r="AL6" s="0"/>
      <c r="AM6" s="0"/>
      <c r="AN6" s="0"/>
      <c r="AO6" s="0"/>
      <c r="AP6" s="0"/>
      <c r="AQ6" s="0"/>
      <c r="AR6" s="0"/>
      <c r="AS6" s="0"/>
      <c r="AT6" s="0"/>
      <c r="AU6" s="165"/>
      <c r="AV6" s="165"/>
      <c r="AW6" s="165"/>
      <c r="AX6" s="168"/>
      <c r="AY6" s="165"/>
      <c r="AZ6" s="165"/>
      <c r="BA6" s="165"/>
      <c r="BB6" s="165"/>
      <c r="BC6" s="165"/>
      <c r="BD6" s="165"/>
      <c r="BE6" s="166"/>
      <c r="BF6" s="166"/>
      <c r="BG6" s="166"/>
      <c r="BH6" s="165"/>
      <c r="BI6" s="166"/>
      <c r="BJ6" s="166"/>
      <c r="BK6" s="174"/>
      <c r="BL6" s="174"/>
      <c r="BM6" s="174"/>
      <c r="BN6" s="174"/>
      <c r="BO6" s="174"/>
      <c r="BP6" s="174"/>
      <c r="BQ6" s="174"/>
      <c r="BR6" s="174"/>
      <c r="BS6" s="174"/>
      <c r="BT6" s="174"/>
      <c r="BU6" s="174"/>
      <c r="BV6" s="174"/>
      <c r="BW6" s="174"/>
      <c r="BX6" s="174"/>
      <c r="BY6" s="174"/>
      <c r="BZ6" s="174"/>
      <c r="CA6" s="1"/>
      <c r="CB6" s="1"/>
      <c r="CC6" s="1"/>
      <c r="CD6" s="1"/>
      <c r="CE6" s="1"/>
      <c r="CF6" s="1"/>
      <c r="CG6" s="1"/>
      <c r="CH6" s="1"/>
      <c r="CI6" s="1"/>
      <c r="CJ6" s="1"/>
      <c r="CK6" s="1"/>
      <c r="CL6" s="174"/>
      <c r="CM6" s="174"/>
      <c r="CN6" s="174"/>
      <c r="CO6" s="174"/>
      <c r="CP6" s="174"/>
      <c r="CQ6" s="174"/>
      <c r="CR6" s="1"/>
      <c r="CS6" s="1"/>
      <c r="CT6" s="1"/>
      <c r="CU6" s="1"/>
      <c r="CV6" s="1"/>
      <c r="CW6" s="1"/>
      <c r="CX6" s="1"/>
      <c r="CY6" s="1"/>
      <c r="CZ6" s="1"/>
      <c r="DA6" s="1"/>
      <c r="DB6" s="1"/>
      <c r="DC6" s="1"/>
      <c r="DD6" s="1"/>
      <c r="DE6" s="1"/>
      <c r="DF6" s="1"/>
      <c r="DG6" s="1"/>
      <c r="DH6" s="1"/>
      <c r="DI6" s="1"/>
      <c r="DJ6" s="1"/>
      <c r="DK6" s="1"/>
      <c r="DL6" s="1"/>
      <c r="DM6" s="1"/>
      <c r="DN6" s="166"/>
      <c r="DO6" s="175"/>
      <c r="DP6" s="175"/>
      <c r="DQ6" s="175"/>
      <c r="DR6" s="175"/>
      <c r="DS6" s="175"/>
      <c r="DT6" s="175"/>
      <c r="DU6" s="175"/>
      <c r="DV6" s="175"/>
      <c r="DW6" s="175"/>
      <c r="DX6" s="175"/>
      <c r="DY6" s="175"/>
      <c r="DZ6" s="175"/>
      <c r="EA6" s="175"/>
      <c r="EB6" s="175"/>
      <c r="EC6" s="175"/>
      <c r="ED6" s="175"/>
      <c r="EE6" s="166"/>
      <c r="AMI6" s="1"/>
      <c r="AMJ6" s="1"/>
    </row>
    <row r="7" s="165" customFormat="true" ht="10.1" hidden="false" customHeight="true" outlineLevel="0" collapsed="false">
      <c r="A7" s="156"/>
      <c r="B7" s="157"/>
      <c r="D7" s="159"/>
      <c r="E7" s="184"/>
      <c r="F7" s="0"/>
      <c r="G7" s="0"/>
      <c r="H7" s="0"/>
      <c r="I7" s="187"/>
      <c r="J7" s="188"/>
      <c r="K7" s="189"/>
      <c r="L7" s="1"/>
      <c r="M7" s="1"/>
      <c r="N7" s="63"/>
      <c r="O7" s="63"/>
      <c r="P7" s="63"/>
      <c r="Q7" s="63"/>
      <c r="R7" s="63"/>
      <c r="S7" s="0"/>
      <c r="T7" s="0"/>
      <c r="U7" s="0"/>
      <c r="V7" s="0"/>
      <c r="W7" s="0"/>
      <c r="X7" s="0"/>
      <c r="Y7" s="0"/>
      <c r="Z7" s="0"/>
      <c r="AA7" s="156"/>
      <c r="AB7" s="186"/>
      <c r="AC7" s="186"/>
      <c r="AD7" s="186"/>
      <c r="AE7" s="173"/>
      <c r="AF7" s="190"/>
      <c r="AG7" s="190"/>
      <c r="AH7" s="168"/>
      <c r="AI7" s="168"/>
      <c r="AJ7" s="191"/>
      <c r="AK7" s="192"/>
      <c r="AL7" s="192"/>
      <c r="AM7" s="169"/>
      <c r="AN7" s="192"/>
      <c r="AO7" s="193"/>
      <c r="AP7" s="192"/>
      <c r="AQ7" s="171"/>
      <c r="AR7" s="171"/>
      <c r="AS7" s="194"/>
      <c r="AT7" s="194"/>
      <c r="AX7" s="168"/>
      <c r="BE7" s="166"/>
      <c r="BF7" s="166"/>
      <c r="BG7" s="166"/>
      <c r="BI7" s="166"/>
      <c r="BJ7" s="166"/>
      <c r="BK7" s="174"/>
      <c r="BL7" s="174"/>
      <c r="BM7" s="174"/>
      <c r="BN7" s="174"/>
      <c r="BO7" s="174"/>
      <c r="BP7" s="174"/>
      <c r="BQ7" s="174"/>
      <c r="BR7" s="174"/>
      <c r="BS7" s="174"/>
      <c r="BT7" s="174"/>
      <c r="BU7" s="174"/>
      <c r="BV7" s="174"/>
      <c r="BW7" s="174"/>
      <c r="BX7" s="174"/>
      <c r="BY7" s="174"/>
      <c r="BZ7" s="174"/>
      <c r="CA7" s="1"/>
      <c r="CB7" s="1"/>
      <c r="CC7" s="1"/>
      <c r="CD7" s="1"/>
      <c r="CE7" s="1"/>
      <c r="CF7" s="1"/>
      <c r="CG7" s="1"/>
      <c r="CH7" s="1"/>
      <c r="CI7" s="1"/>
      <c r="CJ7" s="1"/>
      <c r="CK7" s="1"/>
      <c r="CL7" s="174"/>
      <c r="CM7" s="174"/>
      <c r="CN7" s="174"/>
      <c r="CO7" s="174"/>
      <c r="CP7" s="174"/>
      <c r="CQ7" s="174"/>
      <c r="CR7" s="1"/>
      <c r="CS7" s="1"/>
      <c r="CT7" s="1"/>
      <c r="CU7" s="1"/>
      <c r="CV7" s="1"/>
      <c r="CW7" s="1"/>
      <c r="CX7" s="1"/>
      <c r="CY7" s="1"/>
      <c r="CZ7" s="1"/>
      <c r="DA7" s="1"/>
      <c r="DB7" s="1"/>
      <c r="DC7" s="1"/>
      <c r="DD7" s="1"/>
      <c r="DE7" s="1"/>
      <c r="DF7" s="1"/>
      <c r="DG7" s="1"/>
      <c r="DH7" s="1"/>
      <c r="DI7" s="1"/>
      <c r="DJ7" s="1"/>
      <c r="DK7" s="1"/>
      <c r="DL7" s="1"/>
      <c r="DM7" s="1"/>
      <c r="DN7" s="166"/>
      <c r="DO7" s="175"/>
      <c r="DP7" s="175"/>
      <c r="DQ7" s="175"/>
      <c r="DR7" s="175"/>
      <c r="DS7" s="175"/>
      <c r="DT7" s="175"/>
      <c r="DU7" s="175"/>
      <c r="DV7" s="175"/>
      <c r="DW7" s="175"/>
      <c r="DX7" s="175"/>
      <c r="DY7" s="175"/>
      <c r="DZ7" s="175"/>
      <c r="EA7" s="175"/>
      <c r="EB7" s="175"/>
      <c r="EC7" s="175"/>
      <c r="ED7" s="175"/>
      <c r="EE7" s="166"/>
      <c r="EF7" s="178"/>
      <c r="EG7" s="178"/>
      <c r="EH7" s="178"/>
      <c r="EI7" s="178"/>
      <c r="EJ7" s="178"/>
      <c r="EK7" s="178"/>
      <c r="EL7" s="178"/>
      <c r="AMI7" s="1"/>
      <c r="AMJ7" s="1"/>
    </row>
    <row r="8" customFormat="false" ht="10.1" hidden="false" customHeight="true" outlineLevel="0" collapsed="false">
      <c r="C8" s="165"/>
      <c r="E8" s="184"/>
      <c r="F8" s="0"/>
      <c r="G8" s="0"/>
      <c r="H8" s="0"/>
      <c r="I8" s="187"/>
      <c r="J8" s="188"/>
      <c r="K8" s="189"/>
      <c r="L8" s="1"/>
      <c r="M8" s="1"/>
      <c r="N8" s="63"/>
      <c r="O8" s="63"/>
      <c r="P8" s="63"/>
      <c r="Q8" s="63"/>
      <c r="R8" s="63"/>
      <c r="S8" s="0"/>
      <c r="T8" s="0"/>
      <c r="U8" s="0"/>
      <c r="V8" s="0"/>
      <c r="W8" s="0"/>
      <c r="X8" s="0"/>
      <c r="Y8" s="0"/>
      <c r="Z8" s="0"/>
      <c r="AA8" s="156"/>
      <c r="AB8" s="186"/>
      <c r="AC8" s="186"/>
      <c r="AD8" s="186"/>
      <c r="AE8" s="173"/>
      <c r="AF8" s="190"/>
      <c r="AG8" s="195"/>
      <c r="AI8" s="190"/>
      <c r="AJ8" s="191"/>
      <c r="AK8" s="192"/>
      <c r="AL8" s="192"/>
      <c r="AN8" s="192"/>
      <c r="AO8" s="193"/>
      <c r="AP8" s="192"/>
      <c r="AR8" s="165"/>
      <c r="AS8" s="194"/>
      <c r="AT8" s="194"/>
      <c r="AW8" s="165"/>
      <c r="BH8" s="165"/>
      <c r="BK8" s="174"/>
    </row>
    <row r="9" s="165" customFormat="true" ht="10.1" hidden="false" customHeight="true" outlineLevel="0" collapsed="false">
      <c r="A9" s="156"/>
      <c r="B9" s="157"/>
      <c r="D9" s="159"/>
      <c r="E9" s="184"/>
      <c r="F9" s="0"/>
      <c r="G9" s="0"/>
      <c r="H9" s="0"/>
      <c r="I9" s="196"/>
      <c r="J9" s="188"/>
      <c r="K9" s="189"/>
      <c r="L9" s="1"/>
      <c r="M9" s="1"/>
      <c r="N9" s="166"/>
      <c r="O9" s="166"/>
      <c r="P9" s="166"/>
      <c r="Q9" s="166"/>
      <c r="R9" s="166"/>
      <c r="S9" s="0"/>
      <c r="T9" s="0"/>
      <c r="U9" s="0"/>
      <c r="V9" s="0"/>
      <c r="W9" s="0"/>
      <c r="X9" s="0"/>
      <c r="Y9" s="0"/>
      <c r="Z9" s="0"/>
      <c r="AA9" s="156"/>
      <c r="AB9" s="186"/>
      <c r="AC9" s="186"/>
      <c r="AD9" s="186"/>
      <c r="AE9" s="173"/>
      <c r="AF9" s="168"/>
      <c r="AG9" s="168"/>
      <c r="AH9" s="168"/>
      <c r="AI9" s="168"/>
      <c r="AK9" s="169"/>
      <c r="AL9" s="169"/>
      <c r="AM9" s="169"/>
      <c r="AN9" s="169"/>
      <c r="AO9" s="170"/>
      <c r="AP9" s="169"/>
      <c r="AQ9" s="171"/>
      <c r="AR9" s="171"/>
      <c r="AS9" s="172"/>
      <c r="AT9" s="172"/>
      <c r="AX9" s="168"/>
      <c r="BE9" s="166"/>
      <c r="BF9" s="166"/>
      <c r="BG9" s="166"/>
      <c r="BI9" s="166"/>
      <c r="BJ9" s="166"/>
      <c r="BK9" s="174"/>
      <c r="BL9" s="174"/>
      <c r="BM9" s="174"/>
      <c r="BN9" s="174"/>
      <c r="BO9" s="174"/>
      <c r="BP9" s="174"/>
      <c r="BQ9" s="174"/>
      <c r="BR9" s="174"/>
      <c r="BS9" s="174"/>
      <c r="BT9" s="174"/>
      <c r="BU9" s="174"/>
      <c r="BV9" s="174"/>
      <c r="BW9" s="174"/>
      <c r="BX9" s="174"/>
      <c r="BY9" s="174"/>
      <c r="BZ9" s="174"/>
      <c r="CA9" s="1"/>
      <c r="CB9" s="1"/>
      <c r="CC9" s="1"/>
      <c r="CD9" s="1"/>
      <c r="CE9" s="1"/>
      <c r="CF9" s="1"/>
      <c r="CG9" s="1"/>
      <c r="CH9" s="1"/>
      <c r="CI9" s="1"/>
      <c r="CJ9" s="1"/>
      <c r="CK9" s="1"/>
      <c r="CL9" s="174"/>
      <c r="CM9" s="174"/>
      <c r="CN9" s="174"/>
      <c r="CO9" s="174"/>
      <c r="CP9" s="174"/>
      <c r="CQ9" s="174"/>
      <c r="CR9" s="1"/>
      <c r="CS9" s="1"/>
      <c r="CT9" s="1"/>
      <c r="CU9" s="1"/>
      <c r="CV9" s="1"/>
      <c r="CW9" s="1"/>
      <c r="CX9" s="1"/>
      <c r="CY9" s="1"/>
      <c r="CZ9" s="1"/>
      <c r="DA9" s="1"/>
      <c r="DB9" s="1"/>
      <c r="DC9" s="1"/>
      <c r="DD9" s="1"/>
      <c r="DE9" s="1"/>
      <c r="DF9" s="1"/>
      <c r="DG9" s="1"/>
      <c r="DH9" s="1"/>
      <c r="DI9" s="1"/>
      <c r="DJ9" s="1"/>
      <c r="DK9" s="1"/>
      <c r="DL9" s="1"/>
      <c r="DM9" s="1"/>
      <c r="DN9" s="166"/>
      <c r="DO9" s="175"/>
      <c r="DP9" s="175"/>
      <c r="DQ9" s="175"/>
      <c r="DR9" s="175"/>
      <c r="DS9" s="175"/>
      <c r="DT9" s="175"/>
      <c r="DU9" s="175"/>
      <c r="DV9" s="175"/>
      <c r="DW9" s="175"/>
      <c r="DX9" s="175"/>
      <c r="DY9" s="175"/>
      <c r="DZ9" s="175"/>
      <c r="EA9" s="175"/>
      <c r="EB9" s="175"/>
      <c r="EC9" s="175"/>
      <c r="ED9" s="175"/>
      <c r="EE9" s="166"/>
      <c r="EF9" s="178"/>
      <c r="EG9" s="178"/>
      <c r="EH9" s="178"/>
      <c r="EI9" s="178"/>
      <c r="EJ9" s="178"/>
      <c r="EK9" s="178"/>
      <c r="EL9" s="178"/>
      <c r="AMI9" s="1"/>
      <c r="AMJ9" s="1"/>
    </row>
    <row r="10" s="199" customFormat="true" ht="10.1" hidden="false" customHeight="true" outlineLevel="0" collapsed="false">
      <c r="A10" s="156"/>
      <c r="B10" s="157"/>
      <c r="C10" s="165"/>
      <c r="D10" s="159"/>
      <c r="E10" s="184"/>
      <c r="F10" s="1"/>
      <c r="G10" s="0"/>
      <c r="H10" s="0"/>
      <c r="I10" s="0"/>
      <c r="J10" s="0"/>
      <c r="K10" s="185"/>
      <c r="L10" s="0"/>
      <c r="M10" s="0"/>
      <c r="N10" s="0"/>
      <c r="O10" s="0"/>
      <c r="P10" s="0"/>
      <c r="Q10" s="0"/>
      <c r="R10" s="0"/>
      <c r="S10" s="0"/>
      <c r="T10" s="0"/>
      <c r="U10" s="0"/>
      <c r="V10" s="0"/>
      <c r="W10" s="0"/>
      <c r="X10" s="0"/>
      <c r="Y10" s="0"/>
      <c r="Z10" s="0"/>
      <c r="AA10" s="156"/>
      <c r="AB10" s="197"/>
      <c r="AC10" s="198"/>
      <c r="AD10" s="198"/>
      <c r="AE10" s="173"/>
      <c r="AF10" s="168"/>
      <c r="AG10" s="168"/>
      <c r="AH10" s="168"/>
      <c r="AI10" s="190"/>
      <c r="AJ10" s="165"/>
      <c r="AK10" s="169"/>
      <c r="AL10" s="169"/>
      <c r="AM10" s="169"/>
      <c r="AN10" s="169"/>
      <c r="AO10" s="170"/>
      <c r="AP10" s="192"/>
      <c r="AQ10" s="171"/>
      <c r="AR10" s="171"/>
      <c r="AS10" s="172"/>
      <c r="AT10" s="172"/>
      <c r="AX10" s="200"/>
      <c r="BE10" s="198"/>
      <c r="BF10" s="198"/>
      <c r="BG10" s="198"/>
      <c r="BH10" s="198"/>
      <c r="BI10" s="198"/>
      <c r="BJ10" s="198"/>
      <c r="BK10" s="174"/>
      <c r="BL10" s="174"/>
      <c r="BM10" s="174"/>
      <c r="BN10" s="174"/>
      <c r="BO10" s="174"/>
      <c r="BP10" s="174"/>
      <c r="BQ10" s="174"/>
      <c r="BR10" s="174"/>
      <c r="BS10" s="174"/>
      <c r="BT10" s="174"/>
      <c r="BU10" s="174"/>
      <c r="BV10" s="174"/>
      <c r="BW10" s="174"/>
      <c r="BX10" s="174"/>
      <c r="BY10" s="174"/>
      <c r="BZ10" s="174"/>
      <c r="CA10" s="1"/>
      <c r="CB10" s="1"/>
      <c r="CC10" s="1"/>
      <c r="CD10" s="1"/>
      <c r="CE10" s="1"/>
      <c r="CF10" s="1"/>
      <c r="CG10" s="1"/>
      <c r="CH10" s="1"/>
      <c r="CI10" s="1"/>
      <c r="CJ10" s="1"/>
      <c r="CK10" s="1"/>
      <c r="CL10" s="174"/>
      <c r="CM10" s="174"/>
      <c r="CN10" s="174"/>
      <c r="CO10" s="174"/>
      <c r="CP10" s="174"/>
      <c r="CQ10" s="174"/>
      <c r="CR10" s="1"/>
      <c r="CS10" s="1"/>
      <c r="CT10" s="1"/>
      <c r="CU10" s="1"/>
      <c r="CV10" s="1"/>
      <c r="CW10" s="1"/>
      <c r="CX10" s="1"/>
      <c r="CY10" s="1"/>
      <c r="CZ10" s="1"/>
      <c r="DA10" s="1"/>
      <c r="DB10" s="1"/>
      <c r="DC10" s="1"/>
      <c r="DD10" s="1"/>
      <c r="DE10" s="1"/>
      <c r="DF10" s="1"/>
      <c r="DG10" s="1"/>
      <c r="DH10" s="1"/>
      <c r="DI10" s="1"/>
      <c r="DJ10" s="1"/>
      <c r="DK10" s="1"/>
      <c r="DL10" s="1"/>
      <c r="DM10" s="1"/>
      <c r="DN10" s="198"/>
      <c r="DO10" s="201"/>
      <c r="DP10" s="201"/>
      <c r="DQ10" s="201"/>
      <c r="DR10" s="201"/>
      <c r="DS10" s="201"/>
      <c r="DT10" s="201"/>
      <c r="DU10" s="201"/>
      <c r="DV10" s="201"/>
      <c r="DW10" s="201"/>
      <c r="DX10" s="201"/>
      <c r="DY10" s="201"/>
      <c r="DZ10" s="201"/>
      <c r="EA10" s="201"/>
      <c r="EB10" s="201"/>
      <c r="EC10" s="201"/>
      <c r="ED10" s="201"/>
      <c r="EE10" s="198"/>
      <c r="EF10" s="197"/>
      <c r="EG10" s="197"/>
      <c r="EH10" s="197"/>
      <c r="EI10" s="197"/>
      <c r="EJ10" s="197"/>
      <c r="EK10" s="197"/>
      <c r="EL10" s="197"/>
      <c r="AMI10" s="202"/>
      <c r="AMJ10" s="202"/>
    </row>
    <row r="11" customFormat="false" ht="10.1" hidden="false" customHeight="true" outlineLevel="0" collapsed="false">
      <c r="A11" s="184"/>
      <c r="B11" s="0"/>
      <c r="C11" s="0"/>
      <c r="D11" s="0"/>
      <c r="E11" s="184"/>
      <c r="F11" s="0"/>
      <c r="G11" s="0"/>
      <c r="H11" s="0"/>
      <c r="I11" s="0"/>
      <c r="J11" s="0"/>
      <c r="K11" s="185"/>
      <c r="L11" s="0"/>
      <c r="M11" s="0"/>
      <c r="N11" s="0"/>
      <c r="O11" s="0"/>
      <c r="P11" s="0"/>
      <c r="Q11" s="0"/>
      <c r="R11" s="0"/>
      <c r="S11" s="0"/>
      <c r="T11" s="0"/>
      <c r="U11" s="0"/>
      <c r="V11" s="0"/>
      <c r="W11" s="0"/>
      <c r="X11" s="0"/>
      <c r="Y11" s="0"/>
      <c r="Z11" s="0"/>
      <c r="AA11" s="0"/>
      <c r="AB11" s="0"/>
      <c r="AC11" s="0"/>
      <c r="AD11" s="0"/>
      <c r="AE11" s="0"/>
      <c r="AF11" s="0"/>
      <c r="AG11" s="0"/>
      <c r="AH11" s="0"/>
      <c r="AI11" s="0"/>
      <c r="AJ11" s="0"/>
      <c r="AK11" s="0"/>
      <c r="AL11" s="0"/>
      <c r="AM11" s="0"/>
      <c r="AN11" s="0"/>
      <c r="AO11" s="0"/>
      <c r="AP11" s="0"/>
      <c r="AQ11" s="0"/>
      <c r="AR11" s="0"/>
      <c r="AS11" s="0"/>
      <c r="AT11" s="0"/>
      <c r="AU11" s="0"/>
      <c r="AV11" s="0"/>
      <c r="AW11" s="0"/>
      <c r="AX11" s="0"/>
      <c r="AY11" s="0"/>
      <c r="AZ11" s="0"/>
      <c r="BA11" s="0"/>
      <c r="BB11" s="0"/>
      <c r="BC11" s="0"/>
      <c r="BD11" s="0"/>
      <c r="BE11" s="0"/>
      <c r="BF11" s="0"/>
      <c r="BG11" s="0"/>
      <c r="BH11" s="0"/>
      <c r="BI11" s="0"/>
      <c r="BJ11" s="0"/>
      <c r="BK11" s="0"/>
      <c r="BL11" s="0"/>
      <c r="BM11" s="0"/>
      <c r="BN11" s="0"/>
      <c r="BO11" s="0"/>
      <c r="BP11" s="0"/>
      <c r="BQ11" s="0"/>
      <c r="BR11" s="0"/>
      <c r="BS11" s="0"/>
      <c r="BT11" s="0"/>
      <c r="BU11" s="0"/>
      <c r="BV11" s="0"/>
      <c r="BW11" s="0"/>
      <c r="BX11" s="0"/>
      <c r="BY11" s="0"/>
      <c r="BZ11" s="0"/>
      <c r="CA11" s="0"/>
      <c r="CB11" s="0"/>
      <c r="CC11" s="0"/>
      <c r="CD11" s="0"/>
      <c r="CE11" s="0"/>
      <c r="CF11" s="0"/>
      <c r="CG11" s="0"/>
      <c r="CH11" s="0"/>
      <c r="CI11" s="0"/>
      <c r="CJ11" s="0"/>
      <c r="CK11" s="0"/>
      <c r="CL11" s="0"/>
      <c r="CM11" s="0"/>
      <c r="CN11" s="0"/>
      <c r="CO11" s="0"/>
      <c r="CP11" s="0"/>
      <c r="CQ11" s="0"/>
      <c r="CR11" s="0"/>
      <c r="CS11" s="0"/>
      <c r="CT11" s="0"/>
      <c r="CU11" s="0"/>
      <c r="CV11" s="0"/>
      <c r="CW11" s="0"/>
      <c r="CX11" s="0"/>
      <c r="CY11" s="0"/>
      <c r="CZ11" s="0"/>
      <c r="DA11" s="0"/>
      <c r="DB11" s="0"/>
      <c r="DC11" s="0"/>
      <c r="DD11" s="0"/>
      <c r="DE11" s="0"/>
      <c r="DF11" s="0"/>
      <c r="DG11" s="0"/>
      <c r="DH11" s="0"/>
      <c r="DI11" s="0"/>
      <c r="DJ11" s="0"/>
      <c r="DK11" s="0"/>
      <c r="DL11" s="0"/>
      <c r="DM11" s="0"/>
      <c r="DN11" s="0"/>
      <c r="DO11" s="0"/>
      <c r="DP11" s="0"/>
      <c r="DQ11" s="0"/>
      <c r="DR11" s="0"/>
      <c r="DS11" s="0"/>
      <c r="DT11" s="0"/>
      <c r="DU11" s="0"/>
      <c r="DV11" s="0"/>
      <c r="DW11" s="0"/>
      <c r="DX11" s="0"/>
      <c r="DY11" s="0"/>
      <c r="DZ11" s="0"/>
      <c r="EA11" s="0"/>
      <c r="EB11" s="0"/>
      <c r="EC11" s="0"/>
      <c r="ED11" s="0"/>
      <c r="EE11" s="0"/>
      <c r="EF11" s="0"/>
      <c r="EG11" s="0"/>
      <c r="EH11" s="0"/>
      <c r="EI11" s="0"/>
      <c r="EJ11" s="0"/>
      <c r="EK11" s="0"/>
      <c r="EL11" s="0"/>
      <c r="EM11" s="0"/>
      <c r="EN11" s="0"/>
      <c r="EO11" s="0"/>
      <c r="EP11" s="0"/>
      <c r="EQ11" s="0"/>
      <c r="ER11" s="0"/>
      <c r="ES11" s="0"/>
      <c r="ET11" s="0"/>
      <c r="EU11" s="0"/>
      <c r="EV11" s="0"/>
      <c r="EW11" s="0"/>
      <c r="EX11" s="0"/>
      <c r="EY11" s="0"/>
      <c r="EZ11" s="0"/>
      <c r="FA11" s="0"/>
      <c r="FB11" s="0"/>
      <c r="FC11" s="0"/>
      <c r="FD11" s="0"/>
      <c r="FE11" s="0"/>
      <c r="FF11" s="0"/>
      <c r="FG11" s="0"/>
      <c r="FH11" s="0"/>
      <c r="FI11" s="0"/>
      <c r="FJ11" s="0"/>
      <c r="FK11" s="0"/>
      <c r="FL11" s="0"/>
      <c r="FM11" s="0"/>
      <c r="FN11" s="0"/>
      <c r="FO11" s="0"/>
      <c r="FP11" s="0"/>
      <c r="FQ11" s="0"/>
      <c r="FR11" s="0"/>
      <c r="FS11" s="0"/>
      <c r="FT11" s="0"/>
      <c r="FU11" s="0"/>
      <c r="FV11" s="0"/>
      <c r="FW11" s="0"/>
      <c r="FX11" s="0"/>
      <c r="FY11" s="0"/>
      <c r="FZ11" s="0"/>
      <c r="GA11" s="0"/>
      <c r="GB11" s="0"/>
      <c r="GC11" s="0"/>
      <c r="GD11" s="0"/>
      <c r="GE11" s="0"/>
      <c r="GF11" s="0"/>
      <c r="GG11" s="0"/>
      <c r="GH11" s="0"/>
      <c r="GI11" s="0"/>
      <c r="GJ11" s="0"/>
      <c r="GK11" s="0"/>
      <c r="GL11" s="0"/>
      <c r="GM11" s="0"/>
      <c r="GN11" s="0"/>
      <c r="GO11" s="0"/>
      <c r="GP11" s="0"/>
      <c r="GQ11" s="0"/>
      <c r="GR11" s="0"/>
      <c r="GS11" s="0"/>
      <c r="GT11" s="0"/>
      <c r="GU11" s="0"/>
      <c r="GV11" s="0"/>
      <c r="GW11" s="0"/>
      <c r="GX11" s="0"/>
      <c r="GY11" s="0"/>
      <c r="GZ11" s="0"/>
      <c r="HA11" s="0"/>
      <c r="HB11" s="0"/>
      <c r="HC11" s="0"/>
      <c r="HD11" s="0"/>
      <c r="HE11" s="0"/>
      <c r="HF11" s="0"/>
      <c r="HG11" s="0"/>
      <c r="HH11" s="0"/>
      <c r="HI11" s="0"/>
      <c r="HJ11" s="0"/>
      <c r="HK11" s="0"/>
      <c r="HL11" s="0"/>
      <c r="HM11" s="0"/>
      <c r="HN11" s="0"/>
      <c r="HO11" s="0"/>
      <c r="HP11" s="0"/>
      <c r="HQ11" s="0"/>
      <c r="HR11" s="0"/>
      <c r="HS11" s="0"/>
      <c r="HT11" s="0"/>
      <c r="HU11" s="0"/>
      <c r="HV11" s="0"/>
      <c r="HW11" s="0"/>
      <c r="HX11" s="0"/>
      <c r="HY11" s="0"/>
      <c r="HZ11" s="0"/>
      <c r="IA11" s="0"/>
      <c r="IB11" s="0"/>
      <c r="IC11" s="0"/>
      <c r="ID11" s="0"/>
      <c r="IE11" s="0"/>
      <c r="IF11" s="0"/>
      <c r="IG11" s="0"/>
      <c r="IH11" s="0"/>
      <c r="II11" s="0"/>
      <c r="IJ11" s="0"/>
      <c r="IK11" s="0"/>
      <c r="IL11" s="0"/>
      <c r="IM11" s="0"/>
      <c r="IN11" s="0"/>
      <c r="IO11" s="0"/>
      <c r="IP11" s="0"/>
      <c r="IQ11" s="0"/>
      <c r="IR11" s="0"/>
      <c r="IS11" s="0"/>
      <c r="IT11" s="0"/>
      <c r="IU11" s="0"/>
      <c r="IV11" s="0"/>
      <c r="IW11" s="0"/>
      <c r="IX11" s="0"/>
      <c r="IY11" s="0"/>
      <c r="IZ11" s="0"/>
      <c r="JA11" s="0"/>
      <c r="JB11" s="0"/>
      <c r="JC11" s="0"/>
      <c r="JD11" s="0"/>
      <c r="JE11" s="0"/>
      <c r="JF11" s="0"/>
      <c r="JG11" s="0"/>
      <c r="JH11" s="0"/>
      <c r="JI11" s="0"/>
      <c r="JJ11" s="0"/>
      <c r="JK11" s="0"/>
      <c r="JL11" s="0"/>
      <c r="JM11" s="0"/>
      <c r="JN11" s="0"/>
      <c r="JO11" s="0"/>
      <c r="JP11" s="0"/>
      <c r="JQ11" s="0"/>
      <c r="JR11" s="0"/>
      <c r="JS11" s="0"/>
      <c r="JT11" s="0"/>
      <c r="JU11" s="0"/>
      <c r="JV11" s="0"/>
      <c r="JW11" s="0"/>
      <c r="JX11" s="0"/>
      <c r="JY11" s="0"/>
      <c r="JZ11" s="0"/>
      <c r="KA11" s="0"/>
      <c r="KB11" s="0"/>
      <c r="KC11" s="0"/>
      <c r="KD11" s="0"/>
      <c r="KE11" s="0"/>
      <c r="KF11" s="0"/>
      <c r="KG11" s="0"/>
      <c r="KH11" s="0"/>
      <c r="KI11" s="0"/>
      <c r="KJ11" s="0"/>
      <c r="KK11" s="0"/>
      <c r="KL11" s="0"/>
      <c r="KM11" s="0"/>
      <c r="KN11" s="0"/>
      <c r="KO11" s="0"/>
      <c r="KP11" s="0"/>
      <c r="KQ11" s="0"/>
      <c r="KR11" s="0"/>
      <c r="KS11" s="0"/>
      <c r="KT11" s="0"/>
      <c r="KU11" s="0"/>
      <c r="KV11" s="0"/>
      <c r="KW11" s="0"/>
      <c r="KX11" s="0"/>
      <c r="KY11" s="0"/>
      <c r="KZ11" s="0"/>
      <c r="LA11" s="0"/>
      <c r="LB11" s="0"/>
      <c r="LC11" s="0"/>
      <c r="LD11" s="0"/>
      <c r="LE11" s="0"/>
      <c r="LF11" s="0"/>
      <c r="LG11" s="0"/>
      <c r="LH11" s="0"/>
      <c r="LI11" s="0"/>
      <c r="LJ11" s="0"/>
      <c r="LK11" s="0"/>
      <c r="LL11" s="0"/>
      <c r="LM11" s="0"/>
      <c r="LN11" s="0"/>
      <c r="LO11" s="0"/>
      <c r="LP11" s="0"/>
      <c r="LQ11" s="0"/>
      <c r="LR11" s="0"/>
      <c r="LS11" s="0"/>
      <c r="LT11" s="0"/>
      <c r="LU11" s="0"/>
      <c r="LV11" s="0"/>
      <c r="LW11" s="0"/>
      <c r="LX11" s="0"/>
      <c r="LY11" s="0"/>
      <c r="LZ11" s="0"/>
      <c r="MA11" s="0"/>
      <c r="MB11" s="0"/>
      <c r="MC11" s="0"/>
      <c r="MD11" s="0"/>
      <c r="ME11" s="0"/>
      <c r="MF11" s="0"/>
      <c r="MG11" s="0"/>
      <c r="MH11" s="0"/>
      <c r="MI11" s="0"/>
      <c r="MJ11" s="0"/>
      <c r="MK11" s="0"/>
      <c r="ML11" s="0"/>
      <c r="MM11" s="0"/>
      <c r="MN11" s="0"/>
      <c r="MO11" s="0"/>
      <c r="MP11" s="0"/>
      <c r="MQ11" s="0"/>
      <c r="MR11" s="0"/>
      <c r="MS11" s="0"/>
      <c r="MT11" s="0"/>
      <c r="MU11" s="0"/>
      <c r="MV11" s="0"/>
      <c r="MW11" s="0"/>
      <c r="MX11" s="0"/>
      <c r="MY11" s="0"/>
      <c r="MZ11" s="0"/>
      <c r="NA11" s="0"/>
      <c r="NB11" s="0"/>
      <c r="NC11" s="0"/>
      <c r="ND11" s="0"/>
      <c r="NE11" s="0"/>
      <c r="NF11" s="0"/>
      <c r="NG11" s="0"/>
      <c r="NH11" s="0"/>
      <c r="NI11" s="0"/>
      <c r="NJ11" s="0"/>
      <c r="NK11" s="0"/>
      <c r="NL11" s="0"/>
      <c r="NM11" s="0"/>
      <c r="NN11" s="0"/>
      <c r="NO11" s="0"/>
      <c r="NP11" s="0"/>
      <c r="NQ11" s="0"/>
      <c r="NR11" s="0"/>
      <c r="NS11" s="0"/>
      <c r="NT11" s="0"/>
      <c r="NU11" s="0"/>
      <c r="NV11" s="0"/>
      <c r="NW11" s="0"/>
      <c r="NX11" s="0"/>
      <c r="NY11" s="0"/>
      <c r="NZ11" s="0"/>
      <c r="OA11" s="0"/>
      <c r="OB11" s="0"/>
      <c r="OC11" s="0"/>
      <c r="OD11" s="0"/>
      <c r="OE11" s="0"/>
      <c r="OF11" s="0"/>
      <c r="OG11" s="0"/>
      <c r="OH11" s="0"/>
      <c r="OI11" s="0"/>
      <c r="OJ11" s="0"/>
      <c r="OK11" s="0"/>
      <c r="OL11" s="0"/>
      <c r="OM11" s="0"/>
      <c r="ON11" s="0"/>
      <c r="OO11" s="0"/>
      <c r="OP11" s="0"/>
      <c r="OQ11" s="0"/>
      <c r="OR11" s="0"/>
      <c r="OS11" s="0"/>
      <c r="OT11" s="0"/>
      <c r="OU11" s="0"/>
      <c r="OV11" s="0"/>
      <c r="OW11" s="0"/>
      <c r="OX11" s="0"/>
      <c r="OY11" s="0"/>
      <c r="OZ11" s="0"/>
      <c r="PA11" s="0"/>
      <c r="PB11" s="0"/>
      <c r="PC11" s="0"/>
      <c r="PD11" s="0"/>
      <c r="PE11" s="0"/>
      <c r="PF11" s="0"/>
      <c r="PG11" s="0"/>
      <c r="PH11" s="0"/>
      <c r="PI11" s="0"/>
      <c r="PJ11" s="0"/>
      <c r="PK11" s="0"/>
      <c r="PL11" s="0"/>
      <c r="PM11" s="0"/>
      <c r="PN11" s="0"/>
      <c r="PO11" s="0"/>
      <c r="PP11" s="0"/>
      <c r="PQ11" s="0"/>
      <c r="PR11" s="0"/>
      <c r="PS11" s="0"/>
      <c r="PT11" s="0"/>
      <c r="PU11" s="0"/>
      <c r="PV11" s="0"/>
      <c r="PW11" s="0"/>
      <c r="PX11" s="0"/>
      <c r="PY11" s="0"/>
      <c r="PZ11" s="0"/>
      <c r="QA11" s="0"/>
      <c r="QB11" s="0"/>
      <c r="QC11" s="0"/>
      <c r="QD11" s="0"/>
      <c r="QE11" s="0"/>
      <c r="QF11" s="0"/>
      <c r="QG11" s="0"/>
      <c r="QH11" s="0"/>
      <c r="QI11" s="0"/>
      <c r="QJ11" s="0"/>
      <c r="QK11" s="0"/>
      <c r="QL11" s="0"/>
      <c r="QM11" s="0"/>
      <c r="QN11" s="0"/>
      <c r="QO11" s="0"/>
      <c r="QP11" s="0"/>
      <c r="QQ11" s="0"/>
      <c r="QR11" s="0"/>
      <c r="QS11" s="0"/>
      <c r="QT11" s="0"/>
      <c r="QU11" s="0"/>
      <c r="QV11" s="0"/>
      <c r="QW11" s="0"/>
      <c r="QX11" s="0"/>
      <c r="QY11" s="0"/>
      <c r="QZ11" s="0"/>
      <c r="RA11" s="0"/>
      <c r="RB11" s="0"/>
      <c r="RC11" s="0"/>
      <c r="RD11" s="0"/>
      <c r="RE11" s="0"/>
      <c r="RF11" s="0"/>
      <c r="RG11" s="0"/>
      <c r="RH11" s="0"/>
      <c r="RI11" s="0"/>
      <c r="RJ11" s="0"/>
      <c r="RK11" s="0"/>
      <c r="RL11" s="0"/>
      <c r="RM11" s="0"/>
      <c r="RN11" s="0"/>
      <c r="RO11" s="0"/>
      <c r="RP11" s="0"/>
      <c r="RQ11" s="0"/>
      <c r="RR11" s="0"/>
      <c r="RS11" s="0"/>
      <c r="RT11" s="0"/>
      <c r="RU11" s="0"/>
      <c r="RV11" s="0"/>
      <c r="RW11" s="0"/>
      <c r="RX11" s="0"/>
      <c r="RY11" s="0"/>
      <c r="RZ11" s="0"/>
      <c r="SA11" s="0"/>
      <c r="SB11" s="0"/>
      <c r="SC11" s="0"/>
      <c r="SD11" s="0"/>
      <c r="SE11" s="0"/>
      <c r="SF11" s="0"/>
      <c r="SG11" s="0"/>
      <c r="SH11" s="0"/>
      <c r="SI11" s="0"/>
      <c r="SJ11" s="0"/>
      <c r="SK11" s="0"/>
      <c r="SL11" s="0"/>
      <c r="SM11" s="0"/>
      <c r="SN11" s="0"/>
      <c r="SO11" s="0"/>
      <c r="SP11" s="0"/>
      <c r="SQ11" s="0"/>
      <c r="SR11" s="0"/>
      <c r="SS11" s="0"/>
      <c r="ST11" s="0"/>
      <c r="SU11" s="0"/>
      <c r="SV11" s="0"/>
      <c r="SW11" s="0"/>
      <c r="SX11" s="0"/>
      <c r="SY11" s="0"/>
      <c r="SZ11" s="0"/>
      <c r="TA11" s="0"/>
      <c r="TB11" s="0"/>
      <c r="TC11" s="0"/>
      <c r="TD11" s="0"/>
      <c r="TE11" s="0"/>
      <c r="TF11" s="0"/>
      <c r="TG11" s="0"/>
      <c r="TH11" s="0"/>
      <c r="TI11" s="0"/>
      <c r="TJ11" s="0"/>
      <c r="TK11" s="0"/>
      <c r="TL11" s="0"/>
      <c r="TM11" s="0"/>
      <c r="TN11" s="0"/>
      <c r="TO11" s="0"/>
      <c r="TP11" s="0"/>
      <c r="TQ11" s="0"/>
      <c r="TR11" s="0"/>
      <c r="TS11" s="0"/>
      <c r="TT11" s="0"/>
      <c r="TU11" s="0"/>
      <c r="TV11" s="0"/>
      <c r="TW11" s="0"/>
      <c r="TX11" s="0"/>
      <c r="TY11" s="0"/>
      <c r="TZ11" s="0"/>
      <c r="UA11" s="0"/>
      <c r="UB11" s="0"/>
      <c r="UC11" s="0"/>
      <c r="UD11" s="0"/>
      <c r="UE11" s="0"/>
      <c r="UF11" s="0"/>
      <c r="UG11" s="0"/>
      <c r="UH11" s="0"/>
      <c r="UI11" s="0"/>
      <c r="UJ11" s="0"/>
      <c r="UK11" s="0"/>
      <c r="UL11" s="0"/>
      <c r="UM11" s="0"/>
      <c r="UN11" s="0"/>
      <c r="UO11" s="0"/>
      <c r="UP11" s="0"/>
      <c r="UQ11" s="0"/>
      <c r="UR11" s="0"/>
      <c r="US11" s="0"/>
      <c r="UT11" s="0"/>
      <c r="UU11" s="0"/>
      <c r="UV11" s="0"/>
      <c r="UW11" s="0"/>
      <c r="UX11" s="0"/>
      <c r="UY11" s="0"/>
      <c r="UZ11" s="0"/>
      <c r="VA11" s="0"/>
      <c r="VB11" s="0"/>
      <c r="VC11" s="0"/>
      <c r="VD11" s="0"/>
      <c r="VE11" s="0"/>
      <c r="VF11" s="0"/>
      <c r="VG11" s="0"/>
      <c r="VH11" s="0"/>
      <c r="VI11" s="0"/>
      <c r="VJ11" s="0"/>
      <c r="VK11" s="0"/>
      <c r="VL11" s="0"/>
      <c r="VM11" s="0"/>
      <c r="VN11" s="0"/>
      <c r="VO11" s="0"/>
      <c r="VP11" s="0"/>
      <c r="VQ11" s="0"/>
      <c r="VR11" s="0"/>
      <c r="VS11" s="0"/>
      <c r="VT11" s="0"/>
      <c r="VU11" s="0"/>
      <c r="VV11" s="0"/>
      <c r="VW11" s="0"/>
      <c r="VX11" s="0"/>
      <c r="VY11" s="0"/>
      <c r="VZ11" s="0"/>
      <c r="WA11" s="0"/>
      <c r="WB11" s="0"/>
      <c r="WC11" s="0"/>
      <c r="WD11" s="0"/>
      <c r="WE11" s="0"/>
      <c r="WF11" s="0"/>
      <c r="WG11" s="0"/>
      <c r="WH11" s="0"/>
      <c r="WI11" s="0"/>
      <c r="WJ11" s="0"/>
      <c r="WK11" s="0"/>
      <c r="WL11" s="0"/>
      <c r="WM11" s="0"/>
      <c r="WN11" s="0"/>
      <c r="WO11" s="0"/>
      <c r="WP11" s="0"/>
      <c r="WQ11" s="0"/>
      <c r="WR11" s="0"/>
      <c r="WS11" s="0"/>
      <c r="WT11" s="0"/>
      <c r="WU11" s="0"/>
      <c r="WV11" s="0"/>
      <c r="WW11" s="0"/>
      <c r="WX11" s="0"/>
      <c r="WY11" s="0"/>
      <c r="WZ11" s="0"/>
      <c r="XA11" s="0"/>
      <c r="XB11" s="0"/>
      <c r="XC11" s="0"/>
      <c r="XD11" s="0"/>
      <c r="XE11" s="0"/>
      <c r="XF11" s="0"/>
      <c r="XG11" s="0"/>
      <c r="XH11" s="0"/>
      <c r="XI11" s="0"/>
      <c r="XJ11" s="0"/>
      <c r="XK11" s="0"/>
      <c r="XL11" s="0"/>
      <c r="XM11" s="0"/>
      <c r="XN11" s="0"/>
      <c r="XO11" s="0"/>
      <c r="XP11" s="0"/>
      <c r="XQ11" s="0"/>
      <c r="XR11" s="0"/>
      <c r="XS11" s="0"/>
      <c r="XT11" s="0"/>
      <c r="XU11" s="0"/>
      <c r="XV11" s="0"/>
      <c r="XW11" s="0"/>
      <c r="XX11" s="0"/>
      <c r="XY11" s="0"/>
      <c r="XZ11" s="0"/>
      <c r="YA11" s="0"/>
      <c r="YB11" s="0"/>
      <c r="YC11" s="0"/>
      <c r="YD11" s="0"/>
      <c r="YE11" s="0"/>
      <c r="YF11" s="0"/>
      <c r="YG11" s="0"/>
      <c r="YH11" s="0"/>
      <c r="YI11" s="0"/>
      <c r="YJ11" s="0"/>
      <c r="YK11" s="0"/>
      <c r="YL11" s="0"/>
      <c r="YM11" s="0"/>
      <c r="YN11" s="0"/>
      <c r="YO11" s="0"/>
      <c r="YP11" s="0"/>
      <c r="YQ11" s="0"/>
      <c r="YR11" s="0"/>
      <c r="YS11" s="0"/>
      <c r="YT11" s="0"/>
      <c r="YU11" s="0"/>
      <c r="YV11" s="0"/>
      <c r="YW11" s="0"/>
      <c r="YX11" s="0"/>
      <c r="YY11" s="0"/>
      <c r="YZ11" s="0"/>
      <c r="ZA11" s="0"/>
      <c r="ZB11" s="0"/>
      <c r="ZC11" s="0"/>
      <c r="ZD11" s="0"/>
      <c r="ZE11" s="0"/>
      <c r="ZF11" s="0"/>
      <c r="ZG11" s="0"/>
      <c r="ZH11" s="0"/>
      <c r="ZI11" s="0"/>
      <c r="ZJ11" s="0"/>
      <c r="ZK11" s="0"/>
      <c r="ZL11" s="0"/>
      <c r="ZM11" s="0"/>
      <c r="ZN11" s="0"/>
      <c r="ZO11" s="0"/>
      <c r="ZP11" s="0"/>
      <c r="ZQ11" s="0"/>
      <c r="ZR11" s="0"/>
      <c r="ZS11" s="0"/>
      <c r="ZT11" s="0"/>
      <c r="ZU11" s="0"/>
      <c r="ZV11" s="0"/>
      <c r="ZW11" s="0"/>
      <c r="ZX11" s="0"/>
      <c r="ZY11" s="0"/>
      <c r="ZZ11" s="0"/>
      <c r="AAA11" s="0"/>
      <c r="AAB11" s="0"/>
      <c r="AAC11" s="0"/>
      <c r="AAD11" s="0"/>
      <c r="AAE11" s="0"/>
      <c r="AAF11" s="0"/>
      <c r="AAG11" s="0"/>
      <c r="AAH11" s="0"/>
      <c r="AAI11" s="0"/>
      <c r="AAJ11" s="0"/>
      <c r="AAK11" s="0"/>
      <c r="AAL11" s="0"/>
      <c r="AAM11" s="0"/>
      <c r="AAN11" s="0"/>
      <c r="AAO11" s="0"/>
      <c r="AAP11" s="0"/>
      <c r="AAQ11" s="0"/>
      <c r="AAR11" s="0"/>
      <c r="AAS11" s="0"/>
      <c r="AAT11" s="0"/>
      <c r="AAU11" s="0"/>
      <c r="AAV11" s="0"/>
      <c r="AAW11" s="0"/>
      <c r="AAX11" s="0"/>
      <c r="AAY11" s="0"/>
      <c r="AAZ11" s="0"/>
      <c r="ABA11" s="0"/>
      <c r="ABB11" s="0"/>
      <c r="ABC11" s="0"/>
      <c r="ABD11" s="0"/>
      <c r="ABE11" s="0"/>
      <c r="ABF11" s="0"/>
      <c r="ABG11" s="0"/>
      <c r="ABH11" s="0"/>
      <c r="ABI11" s="0"/>
      <c r="ABJ11" s="0"/>
      <c r="ABK11" s="0"/>
      <c r="ABL11" s="0"/>
      <c r="ABM11" s="0"/>
      <c r="ABN11" s="0"/>
      <c r="ABO11" s="0"/>
      <c r="ABP11" s="0"/>
      <c r="ABQ11" s="0"/>
      <c r="ABR11" s="0"/>
      <c r="ABS11" s="0"/>
      <c r="ABT11" s="0"/>
      <c r="ABU11" s="0"/>
      <c r="ABV11" s="0"/>
      <c r="ABW11" s="0"/>
      <c r="ABX11" s="0"/>
      <c r="ABY11" s="0"/>
      <c r="ABZ11" s="0"/>
      <c r="ACA11" s="0"/>
      <c r="ACB11" s="0"/>
      <c r="ACC11" s="0"/>
      <c r="ACD11" s="0"/>
      <c r="ACE11" s="0"/>
      <c r="ACF11" s="0"/>
      <c r="ACG11" s="0"/>
      <c r="ACH11" s="0"/>
      <c r="ACI11" s="0"/>
      <c r="ACJ11" s="0"/>
      <c r="ACK11" s="0"/>
      <c r="ACL11" s="0"/>
      <c r="ACM11" s="0"/>
      <c r="ACN11" s="0"/>
      <c r="ACO11" s="0"/>
      <c r="ACP11" s="0"/>
      <c r="ACQ11" s="0"/>
      <c r="ACR11" s="0"/>
      <c r="ACS11" s="0"/>
      <c r="ACT11" s="0"/>
      <c r="ACU11" s="0"/>
      <c r="ACV11" s="0"/>
      <c r="ACW11" s="0"/>
      <c r="ACX11" s="0"/>
      <c r="ACY11" s="0"/>
      <c r="ACZ11" s="0"/>
      <c r="ADA11" s="0"/>
      <c r="ADB11" s="0"/>
      <c r="ADC11" s="0"/>
      <c r="ADD11" s="0"/>
      <c r="ADE11" s="0"/>
      <c r="ADF11" s="0"/>
      <c r="ADG11" s="0"/>
      <c r="ADH11" s="0"/>
      <c r="ADI11" s="0"/>
      <c r="ADJ11" s="0"/>
      <c r="ADK11" s="0"/>
      <c r="ADL11" s="0"/>
      <c r="ADM11" s="0"/>
      <c r="ADN11" s="0"/>
      <c r="ADO11" s="0"/>
      <c r="ADP11" s="0"/>
      <c r="ADQ11" s="0"/>
      <c r="ADR11" s="0"/>
      <c r="ADS11" s="0"/>
      <c r="ADT11" s="0"/>
      <c r="ADU11" s="0"/>
      <c r="ADV11" s="0"/>
      <c r="ADW11" s="0"/>
      <c r="ADX11" s="0"/>
      <c r="ADY11" s="0"/>
      <c r="ADZ11" s="0"/>
      <c r="AEA11" s="0"/>
      <c r="AEB11" s="0"/>
      <c r="AEC11" s="0"/>
      <c r="AED11" s="0"/>
      <c r="AEE11" s="0"/>
      <c r="AEF11" s="0"/>
      <c r="AEG11" s="0"/>
      <c r="AEH11" s="0"/>
      <c r="AEI11" s="0"/>
      <c r="AEJ11" s="0"/>
      <c r="AEK11" s="0"/>
      <c r="AEL11" s="0"/>
      <c r="AEM11" s="0"/>
      <c r="AEN11" s="0"/>
      <c r="AEO11" s="0"/>
      <c r="AEP11" s="0"/>
      <c r="AEQ11" s="0"/>
      <c r="AER11" s="0"/>
      <c r="AES11" s="0"/>
      <c r="AET11" s="0"/>
      <c r="AEU11" s="0"/>
      <c r="AEV11" s="0"/>
      <c r="AEW11" s="0"/>
      <c r="AEX11" s="0"/>
      <c r="AEY11" s="0"/>
      <c r="AEZ11" s="0"/>
      <c r="AFA11" s="0"/>
      <c r="AFB11" s="0"/>
      <c r="AFC11" s="0"/>
      <c r="AFD11" s="0"/>
      <c r="AFE11" s="0"/>
      <c r="AFF11" s="0"/>
      <c r="AFG11" s="0"/>
      <c r="AFH11" s="0"/>
      <c r="AFI11" s="0"/>
      <c r="AFJ11" s="0"/>
      <c r="AFK11" s="0"/>
      <c r="AFL11" s="0"/>
      <c r="AFM11" s="0"/>
      <c r="AFN11" s="0"/>
      <c r="AFO11" s="0"/>
      <c r="AFP11" s="0"/>
      <c r="AFQ11" s="0"/>
      <c r="AFR11" s="0"/>
      <c r="AFS11" s="0"/>
      <c r="AFT11" s="0"/>
      <c r="AFU11" s="0"/>
      <c r="AFV11" s="0"/>
      <c r="AFW11" s="0"/>
      <c r="AFX11" s="0"/>
      <c r="AFY11" s="0"/>
      <c r="AFZ11" s="0"/>
      <c r="AGA11" s="0"/>
      <c r="AGB11" s="0"/>
      <c r="AGC11" s="0"/>
      <c r="AGD11" s="0"/>
      <c r="AGE11" s="0"/>
      <c r="AGF11" s="0"/>
      <c r="AGG11" s="0"/>
      <c r="AGH11" s="0"/>
      <c r="AGI11" s="0"/>
      <c r="AGJ11" s="0"/>
      <c r="AGK11" s="0"/>
      <c r="AGL11" s="0"/>
      <c r="AGM11" s="0"/>
      <c r="AGN11" s="0"/>
      <c r="AGO11" s="0"/>
      <c r="AGP11" s="0"/>
      <c r="AGQ11" s="0"/>
      <c r="AGR11" s="0"/>
      <c r="AGS11" s="0"/>
      <c r="AGT11" s="0"/>
      <c r="AGU11" s="0"/>
      <c r="AGV11" s="0"/>
      <c r="AGW11" s="0"/>
      <c r="AGX11" s="0"/>
      <c r="AGY11" s="0"/>
      <c r="AGZ11" s="0"/>
      <c r="AHA11" s="0"/>
      <c r="AHB11" s="0"/>
      <c r="AHC11" s="0"/>
      <c r="AHD11" s="0"/>
      <c r="AHE11" s="0"/>
      <c r="AHF11" s="0"/>
      <c r="AHG11" s="0"/>
      <c r="AHH11" s="0"/>
      <c r="AHI11" s="0"/>
      <c r="AHJ11" s="0"/>
      <c r="AHK11" s="0"/>
      <c r="AHL11" s="0"/>
      <c r="AHM11" s="0"/>
      <c r="AHN11" s="0"/>
      <c r="AHO11" s="0"/>
      <c r="AHP11" s="0"/>
      <c r="AHQ11" s="0"/>
      <c r="AHR11" s="0"/>
      <c r="AHS11" s="0"/>
      <c r="AHT11" s="0"/>
      <c r="AHU11" s="0"/>
      <c r="AHV11" s="0"/>
      <c r="AHW11" s="0"/>
      <c r="AHX11" s="0"/>
      <c r="AHY11" s="0"/>
      <c r="AHZ11" s="0"/>
      <c r="AIA11" s="0"/>
      <c r="AIB11" s="0"/>
      <c r="AIC11" s="0"/>
      <c r="AID11" s="0"/>
      <c r="AIE11" s="0"/>
      <c r="AIF11" s="0"/>
      <c r="AIG11" s="0"/>
      <c r="AIH11" s="0"/>
      <c r="AII11" s="0"/>
      <c r="AIJ11" s="0"/>
      <c r="AIK11" s="0"/>
      <c r="AIL11" s="0"/>
      <c r="AIM11" s="0"/>
      <c r="AIN11" s="0"/>
      <c r="AIO11" s="0"/>
      <c r="AIP11" s="0"/>
      <c r="AIQ11" s="0"/>
      <c r="AIR11" s="0"/>
      <c r="AIS11" s="0"/>
      <c r="AIT11" s="0"/>
      <c r="AIU11" s="0"/>
      <c r="AIV11" s="0"/>
      <c r="AIW11" s="0"/>
      <c r="AIX11" s="0"/>
      <c r="AIY11" s="0"/>
      <c r="AIZ11" s="0"/>
      <c r="AJA11" s="0"/>
      <c r="AJB11" s="0"/>
      <c r="AJC11" s="0"/>
      <c r="AJD11" s="0"/>
      <c r="AJE11" s="0"/>
      <c r="AJF11" s="0"/>
      <c r="AJG11" s="0"/>
      <c r="AJH11" s="0"/>
      <c r="AJI11" s="0"/>
      <c r="AJJ11" s="0"/>
      <c r="AJK11" s="0"/>
      <c r="AJL11" s="0"/>
      <c r="AJM11" s="0"/>
      <c r="AJN11" s="0"/>
      <c r="AJO11" s="0"/>
      <c r="AJP11" s="0"/>
      <c r="AJQ11" s="0"/>
      <c r="AJR11" s="0"/>
      <c r="AJS11" s="0"/>
      <c r="AJT11" s="0"/>
      <c r="AJU11" s="0"/>
      <c r="AJV11" s="0"/>
      <c r="AJW11" s="0"/>
      <c r="AJX11" s="0"/>
      <c r="AJY11" s="0"/>
      <c r="AJZ11" s="0"/>
      <c r="AKA11" s="0"/>
      <c r="AKB11" s="0"/>
      <c r="AKC11" s="0"/>
      <c r="AKD11" s="0"/>
      <c r="AKE11" s="0"/>
      <c r="AKF11" s="0"/>
      <c r="AKG11" s="0"/>
      <c r="AKH11" s="0"/>
      <c r="AKI11" s="0"/>
      <c r="AKJ11" s="0"/>
      <c r="AKK11" s="0"/>
      <c r="AKL11" s="0"/>
      <c r="AKM11" s="0"/>
      <c r="AKN11" s="0"/>
      <c r="AKO11" s="0"/>
      <c r="AKP11" s="0"/>
      <c r="AKQ11" s="0"/>
      <c r="AKR11" s="0"/>
      <c r="AKS11" s="0"/>
      <c r="AKT11" s="0"/>
      <c r="AKU11" s="0"/>
      <c r="AKV11" s="0"/>
      <c r="AKW11" s="0"/>
      <c r="AKX11" s="0"/>
      <c r="AKY11" s="0"/>
      <c r="AKZ11" s="0"/>
      <c r="ALA11" s="0"/>
      <c r="ALB11" s="0"/>
      <c r="ALC11" s="0"/>
      <c r="ALD11" s="0"/>
      <c r="ALE11" s="0"/>
      <c r="ALF11" s="0"/>
      <c r="ALG11" s="0"/>
      <c r="ALH11" s="0"/>
      <c r="ALI11" s="0"/>
      <c r="ALJ11" s="0"/>
      <c r="ALK11" s="0"/>
      <c r="ALL11" s="0"/>
      <c r="ALM11" s="0"/>
      <c r="ALN11" s="0"/>
      <c r="ALO11" s="0"/>
      <c r="ALP11" s="0"/>
      <c r="ALQ11" s="0"/>
      <c r="ALR11" s="0"/>
      <c r="ALS11" s="0"/>
      <c r="ALT11" s="0"/>
      <c r="ALU11" s="0"/>
      <c r="ALV11" s="0"/>
      <c r="ALW11" s="0"/>
      <c r="ALX11" s="0"/>
      <c r="ALY11" s="0"/>
      <c r="ALZ11" s="0"/>
      <c r="AMA11" s="0"/>
      <c r="AMB11" s="0"/>
      <c r="AMC11" s="0"/>
      <c r="AMD11" s="0"/>
      <c r="AME11" s="0"/>
      <c r="AMF11" s="0"/>
      <c r="AMG11" s="0"/>
      <c r="AMH11" s="0"/>
      <c r="AMI11" s="0"/>
      <c r="AMJ11" s="0"/>
    </row>
    <row r="12" customFormat="false" ht="10.1" hidden="false" customHeight="true" outlineLevel="0" collapsed="false">
      <c r="A12" s="184"/>
      <c r="B12" s="0"/>
      <c r="C12" s="0"/>
      <c r="D12" s="0"/>
      <c r="E12" s="184"/>
      <c r="F12" s="0"/>
      <c r="G12" s="0"/>
      <c r="H12" s="0"/>
      <c r="I12" s="0"/>
      <c r="J12" s="0"/>
      <c r="K12" s="185"/>
      <c r="L12" s="0"/>
      <c r="M12" s="0"/>
      <c r="N12" s="0"/>
      <c r="O12" s="0"/>
      <c r="P12" s="0"/>
      <c r="Q12" s="0"/>
      <c r="R12" s="0"/>
      <c r="S12" s="0"/>
      <c r="T12" s="0"/>
      <c r="U12" s="0"/>
      <c r="V12" s="0"/>
      <c r="W12" s="0"/>
      <c r="X12" s="0"/>
      <c r="Y12" s="0"/>
      <c r="Z12" s="0"/>
      <c r="AA12" s="0"/>
      <c r="AB12" s="0"/>
      <c r="AC12" s="0"/>
      <c r="AD12" s="0"/>
      <c r="AE12" s="0"/>
      <c r="AF12" s="0"/>
      <c r="AG12" s="0"/>
      <c r="AH12" s="0"/>
      <c r="AI12" s="0"/>
      <c r="AJ12" s="0"/>
      <c r="AK12" s="0"/>
      <c r="AL12" s="0"/>
      <c r="AM12" s="0"/>
      <c r="AN12" s="0"/>
      <c r="AO12" s="0"/>
      <c r="AP12" s="0"/>
      <c r="AQ12" s="0"/>
      <c r="AR12" s="0"/>
      <c r="AS12" s="0"/>
      <c r="AT12" s="0"/>
      <c r="AU12" s="0"/>
      <c r="AV12" s="0"/>
      <c r="AW12" s="0"/>
      <c r="AX12" s="0"/>
      <c r="AY12" s="0"/>
      <c r="AZ12" s="0"/>
      <c r="BA12" s="0"/>
      <c r="BB12" s="0"/>
      <c r="BC12" s="0"/>
      <c r="BD12" s="0"/>
      <c r="BE12" s="0"/>
      <c r="BF12" s="0"/>
      <c r="BG12" s="0"/>
      <c r="BH12" s="0"/>
      <c r="BI12" s="0"/>
      <c r="BJ12" s="0"/>
      <c r="BK12" s="0"/>
      <c r="BL12" s="0"/>
      <c r="BM12" s="0"/>
      <c r="BN12" s="0"/>
      <c r="BO12" s="0"/>
      <c r="BP12" s="0"/>
      <c r="BQ12" s="0"/>
      <c r="BR12" s="0"/>
      <c r="BS12" s="0"/>
      <c r="BT12" s="0"/>
      <c r="BU12" s="0"/>
      <c r="BV12" s="0"/>
      <c r="BW12" s="0"/>
      <c r="BX12" s="0"/>
      <c r="BY12" s="0"/>
      <c r="BZ12" s="0"/>
      <c r="CA12" s="0"/>
      <c r="CB12" s="0"/>
      <c r="CC12" s="0"/>
      <c r="CD12" s="0"/>
      <c r="CE12" s="0"/>
      <c r="CF12" s="0"/>
      <c r="CG12" s="0"/>
      <c r="CH12" s="0"/>
      <c r="CI12" s="0"/>
      <c r="CJ12" s="0"/>
      <c r="CK12" s="0"/>
      <c r="CL12" s="0"/>
      <c r="CM12" s="0"/>
      <c r="CN12" s="0"/>
      <c r="CO12" s="0"/>
      <c r="CP12" s="0"/>
      <c r="CQ12" s="0"/>
      <c r="CR12" s="0"/>
      <c r="CS12" s="0"/>
      <c r="CT12" s="0"/>
      <c r="CU12" s="0"/>
      <c r="CV12" s="0"/>
      <c r="CW12" s="0"/>
      <c r="CX12" s="0"/>
      <c r="CY12" s="0"/>
      <c r="CZ12" s="0"/>
      <c r="DA12" s="0"/>
      <c r="DB12" s="0"/>
      <c r="DC12" s="0"/>
      <c r="DD12" s="0"/>
      <c r="DE12" s="0"/>
      <c r="DF12" s="0"/>
      <c r="DG12" s="0"/>
      <c r="DH12" s="0"/>
      <c r="DI12" s="0"/>
      <c r="DJ12" s="0"/>
      <c r="DK12" s="0"/>
      <c r="DL12" s="0"/>
      <c r="DM12" s="0"/>
      <c r="DN12" s="0"/>
      <c r="DO12" s="0"/>
      <c r="DP12" s="0"/>
      <c r="DQ12" s="0"/>
      <c r="DR12" s="0"/>
      <c r="DS12" s="0"/>
      <c r="DT12" s="0"/>
      <c r="DU12" s="0"/>
      <c r="DV12" s="0"/>
      <c r="DW12" s="0"/>
      <c r="DX12" s="0"/>
      <c r="DY12" s="0"/>
      <c r="DZ12" s="0"/>
      <c r="EA12" s="0"/>
      <c r="EB12" s="0"/>
      <c r="EC12" s="0"/>
      <c r="ED12" s="0"/>
      <c r="EE12" s="0"/>
      <c r="EF12" s="0"/>
      <c r="EG12" s="0"/>
      <c r="EH12" s="0"/>
      <c r="EI12" s="0"/>
      <c r="EJ12" s="0"/>
      <c r="EK12" s="0"/>
      <c r="EL12" s="0"/>
      <c r="EM12" s="0"/>
      <c r="EN12" s="0"/>
      <c r="EO12" s="0"/>
      <c r="EP12" s="0"/>
      <c r="EQ12" s="0"/>
      <c r="ER12" s="0"/>
      <c r="ES12" s="0"/>
      <c r="ET12" s="0"/>
      <c r="EU12" s="0"/>
      <c r="EV12" s="0"/>
      <c r="EW12" s="0"/>
      <c r="EX12" s="0"/>
      <c r="EY12" s="0"/>
      <c r="EZ12" s="0"/>
      <c r="FA12" s="0"/>
      <c r="FB12" s="0"/>
      <c r="FC12" s="0"/>
      <c r="FD12" s="0"/>
      <c r="FE12" s="0"/>
      <c r="FF12" s="0"/>
      <c r="FG12" s="0"/>
      <c r="FH12" s="0"/>
      <c r="FI12" s="0"/>
      <c r="FJ12" s="0"/>
      <c r="FK12" s="0"/>
      <c r="FL12" s="0"/>
      <c r="FM12" s="0"/>
      <c r="FN12" s="0"/>
      <c r="FO12" s="0"/>
      <c r="FP12" s="0"/>
      <c r="FQ12" s="0"/>
      <c r="FR12" s="0"/>
      <c r="FS12" s="0"/>
      <c r="FT12" s="0"/>
      <c r="FU12" s="0"/>
      <c r="FV12" s="0"/>
      <c r="FW12" s="0"/>
      <c r="FX12" s="0"/>
      <c r="FY12" s="0"/>
      <c r="FZ12" s="0"/>
      <c r="GA12" s="0"/>
      <c r="GB12" s="0"/>
      <c r="GC12" s="0"/>
      <c r="GD12" s="0"/>
      <c r="GE12" s="0"/>
      <c r="GF12" s="0"/>
      <c r="GG12" s="0"/>
      <c r="GH12" s="0"/>
      <c r="GI12" s="0"/>
      <c r="GJ12" s="0"/>
      <c r="GK12" s="0"/>
      <c r="GL12" s="0"/>
      <c r="GM12" s="0"/>
      <c r="GN12" s="0"/>
      <c r="GO12" s="0"/>
      <c r="GP12" s="0"/>
      <c r="GQ12" s="0"/>
      <c r="GR12" s="0"/>
      <c r="GS12" s="0"/>
      <c r="GT12" s="0"/>
      <c r="GU12" s="0"/>
      <c r="GV12" s="0"/>
      <c r="GW12" s="0"/>
      <c r="GX12" s="0"/>
      <c r="GY12" s="0"/>
      <c r="GZ12" s="0"/>
      <c r="HA12" s="0"/>
      <c r="HB12" s="0"/>
      <c r="HC12" s="0"/>
      <c r="HD12" s="0"/>
      <c r="HE12" s="0"/>
      <c r="HF12" s="0"/>
      <c r="HG12" s="0"/>
      <c r="HH12" s="0"/>
      <c r="HI12" s="0"/>
      <c r="HJ12" s="0"/>
      <c r="HK12" s="0"/>
      <c r="HL12" s="0"/>
      <c r="HM12" s="0"/>
      <c r="HN12" s="0"/>
      <c r="HO12" s="0"/>
      <c r="HP12" s="0"/>
      <c r="HQ12" s="0"/>
      <c r="HR12" s="0"/>
      <c r="HS12" s="0"/>
      <c r="HT12" s="0"/>
      <c r="HU12" s="0"/>
      <c r="HV12" s="0"/>
      <c r="HW12" s="0"/>
      <c r="HX12" s="0"/>
      <c r="HY12" s="0"/>
      <c r="HZ12" s="0"/>
      <c r="IA12" s="0"/>
      <c r="IB12" s="0"/>
      <c r="IC12" s="0"/>
      <c r="ID12" s="0"/>
      <c r="IE12" s="0"/>
      <c r="IF12" s="0"/>
      <c r="IG12" s="0"/>
      <c r="IH12" s="0"/>
      <c r="II12" s="0"/>
      <c r="IJ12" s="0"/>
      <c r="IK12" s="0"/>
      <c r="IL12" s="0"/>
      <c r="IM12" s="0"/>
      <c r="IN12" s="0"/>
      <c r="IO12" s="0"/>
      <c r="IP12" s="0"/>
      <c r="IQ12" s="0"/>
      <c r="IR12" s="0"/>
      <c r="IS12" s="0"/>
      <c r="IT12" s="0"/>
      <c r="IU12" s="0"/>
      <c r="IV12" s="0"/>
      <c r="IW12" s="0"/>
      <c r="IX12" s="0"/>
      <c r="IY12" s="0"/>
      <c r="IZ12" s="0"/>
      <c r="JA12" s="0"/>
      <c r="JB12" s="0"/>
      <c r="JC12" s="0"/>
      <c r="JD12" s="0"/>
      <c r="JE12" s="0"/>
      <c r="JF12" s="0"/>
      <c r="JG12" s="0"/>
      <c r="JH12" s="0"/>
      <c r="JI12" s="0"/>
      <c r="JJ12" s="0"/>
      <c r="JK12" s="0"/>
      <c r="JL12" s="0"/>
      <c r="JM12" s="0"/>
      <c r="JN12" s="0"/>
      <c r="JO12" s="0"/>
      <c r="JP12" s="0"/>
      <c r="JQ12" s="0"/>
      <c r="JR12" s="0"/>
      <c r="JS12" s="0"/>
      <c r="JT12" s="0"/>
      <c r="JU12" s="0"/>
      <c r="JV12" s="0"/>
      <c r="JW12" s="0"/>
      <c r="JX12" s="0"/>
      <c r="JY12" s="0"/>
      <c r="JZ12" s="0"/>
      <c r="KA12" s="0"/>
      <c r="KB12" s="0"/>
      <c r="KC12" s="0"/>
      <c r="KD12" s="0"/>
      <c r="KE12" s="0"/>
      <c r="KF12" s="0"/>
      <c r="KG12" s="0"/>
      <c r="KH12" s="0"/>
      <c r="KI12" s="0"/>
      <c r="KJ12" s="0"/>
      <c r="KK12" s="0"/>
      <c r="KL12" s="0"/>
      <c r="KM12" s="0"/>
      <c r="KN12" s="0"/>
      <c r="KO12" s="0"/>
      <c r="KP12" s="0"/>
      <c r="KQ12" s="0"/>
      <c r="KR12" s="0"/>
      <c r="KS12" s="0"/>
      <c r="KT12" s="0"/>
      <c r="KU12" s="0"/>
      <c r="KV12" s="0"/>
      <c r="KW12" s="0"/>
      <c r="KX12" s="0"/>
      <c r="KY12" s="0"/>
      <c r="KZ12" s="0"/>
      <c r="LA12" s="0"/>
      <c r="LB12" s="0"/>
      <c r="LC12" s="0"/>
      <c r="LD12" s="0"/>
      <c r="LE12" s="0"/>
      <c r="LF12" s="0"/>
      <c r="LG12" s="0"/>
      <c r="LH12" s="0"/>
      <c r="LI12" s="0"/>
      <c r="LJ12" s="0"/>
      <c r="LK12" s="0"/>
      <c r="LL12" s="0"/>
      <c r="LM12" s="0"/>
      <c r="LN12" s="0"/>
      <c r="LO12" s="0"/>
      <c r="LP12" s="0"/>
      <c r="LQ12" s="0"/>
      <c r="LR12" s="0"/>
      <c r="LS12" s="0"/>
      <c r="LT12" s="0"/>
      <c r="LU12" s="0"/>
      <c r="LV12" s="0"/>
      <c r="LW12" s="0"/>
      <c r="LX12" s="0"/>
      <c r="LY12" s="0"/>
      <c r="LZ12" s="0"/>
      <c r="MA12" s="0"/>
      <c r="MB12" s="0"/>
      <c r="MC12" s="0"/>
      <c r="MD12" s="0"/>
      <c r="ME12" s="0"/>
      <c r="MF12" s="0"/>
      <c r="MG12" s="0"/>
      <c r="MH12" s="0"/>
      <c r="MI12" s="0"/>
      <c r="MJ12" s="0"/>
      <c r="MK12" s="0"/>
      <c r="ML12" s="0"/>
      <c r="MM12" s="0"/>
      <c r="MN12" s="0"/>
      <c r="MO12" s="0"/>
      <c r="MP12" s="0"/>
      <c r="MQ12" s="0"/>
      <c r="MR12" s="0"/>
      <c r="MS12" s="0"/>
      <c r="MT12" s="0"/>
      <c r="MU12" s="0"/>
      <c r="MV12" s="0"/>
      <c r="MW12" s="0"/>
      <c r="MX12" s="0"/>
      <c r="MY12" s="0"/>
      <c r="MZ12" s="0"/>
      <c r="NA12" s="0"/>
      <c r="NB12" s="0"/>
      <c r="NC12" s="0"/>
      <c r="ND12" s="0"/>
      <c r="NE12" s="0"/>
      <c r="NF12" s="0"/>
      <c r="NG12" s="0"/>
      <c r="NH12" s="0"/>
      <c r="NI12" s="0"/>
      <c r="NJ12" s="0"/>
      <c r="NK12" s="0"/>
      <c r="NL12" s="0"/>
      <c r="NM12" s="0"/>
      <c r="NN12" s="0"/>
      <c r="NO12" s="0"/>
      <c r="NP12" s="0"/>
      <c r="NQ12" s="0"/>
      <c r="NR12" s="0"/>
      <c r="NS12" s="0"/>
      <c r="NT12" s="0"/>
      <c r="NU12" s="0"/>
      <c r="NV12" s="0"/>
      <c r="NW12" s="0"/>
      <c r="NX12" s="0"/>
      <c r="NY12" s="0"/>
      <c r="NZ12" s="0"/>
      <c r="OA12" s="0"/>
      <c r="OB12" s="0"/>
      <c r="OC12" s="0"/>
      <c r="OD12" s="0"/>
      <c r="OE12" s="0"/>
      <c r="OF12" s="0"/>
      <c r="OG12" s="0"/>
      <c r="OH12" s="0"/>
      <c r="OI12" s="0"/>
      <c r="OJ12" s="0"/>
      <c r="OK12" s="0"/>
      <c r="OL12" s="0"/>
      <c r="OM12" s="0"/>
      <c r="ON12" s="0"/>
      <c r="OO12" s="0"/>
      <c r="OP12" s="0"/>
      <c r="OQ12" s="0"/>
      <c r="OR12" s="0"/>
      <c r="OS12" s="0"/>
      <c r="OT12" s="0"/>
      <c r="OU12" s="0"/>
      <c r="OV12" s="0"/>
      <c r="OW12" s="0"/>
      <c r="OX12" s="0"/>
      <c r="OY12" s="0"/>
      <c r="OZ12" s="0"/>
      <c r="PA12" s="0"/>
      <c r="PB12" s="0"/>
      <c r="PC12" s="0"/>
      <c r="PD12" s="0"/>
      <c r="PE12" s="0"/>
      <c r="PF12" s="0"/>
      <c r="PG12" s="0"/>
      <c r="PH12" s="0"/>
      <c r="PI12" s="0"/>
      <c r="PJ12" s="0"/>
      <c r="PK12" s="0"/>
      <c r="PL12" s="0"/>
      <c r="PM12" s="0"/>
      <c r="PN12" s="0"/>
      <c r="PO12" s="0"/>
      <c r="PP12" s="0"/>
      <c r="PQ12" s="0"/>
      <c r="PR12" s="0"/>
      <c r="PS12" s="0"/>
      <c r="PT12" s="0"/>
      <c r="PU12" s="0"/>
      <c r="PV12" s="0"/>
      <c r="PW12" s="0"/>
      <c r="PX12" s="0"/>
      <c r="PY12" s="0"/>
      <c r="PZ12" s="0"/>
      <c r="QA12" s="0"/>
      <c r="QB12" s="0"/>
      <c r="QC12" s="0"/>
      <c r="QD12" s="0"/>
      <c r="QE12" s="0"/>
      <c r="QF12" s="0"/>
      <c r="QG12" s="0"/>
      <c r="QH12" s="0"/>
      <c r="QI12" s="0"/>
      <c r="QJ12" s="0"/>
      <c r="QK12" s="0"/>
      <c r="QL12" s="0"/>
      <c r="QM12" s="0"/>
      <c r="QN12" s="0"/>
      <c r="QO12" s="0"/>
      <c r="QP12" s="0"/>
      <c r="QQ12" s="0"/>
      <c r="QR12" s="0"/>
      <c r="QS12" s="0"/>
      <c r="QT12" s="0"/>
      <c r="QU12" s="0"/>
      <c r="QV12" s="0"/>
      <c r="QW12" s="0"/>
      <c r="QX12" s="0"/>
      <c r="QY12" s="0"/>
      <c r="QZ12" s="0"/>
      <c r="RA12" s="0"/>
      <c r="RB12" s="0"/>
      <c r="RC12" s="0"/>
      <c r="RD12" s="0"/>
      <c r="RE12" s="0"/>
      <c r="RF12" s="0"/>
      <c r="RG12" s="0"/>
      <c r="RH12" s="0"/>
      <c r="RI12" s="0"/>
      <c r="RJ12" s="0"/>
      <c r="RK12" s="0"/>
      <c r="RL12" s="0"/>
      <c r="RM12" s="0"/>
      <c r="RN12" s="0"/>
      <c r="RO12" s="0"/>
      <c r="RP12" s="0"/>
      <c r="RQ12" s="0"/>
      <c r="RR12" s="0"/>
      <c r="RS12" s="0"/>
      <c r="RT12" s="0"/>
      <c r="RU12" s="0"/>
      <c r="RV12" s="0"/>
      <c r="RW12" s="0"/>
      <c r="RX12" s="0"/>
      <c r="RY12" s="0"/>
      <c r="RZ12" s="0"/>
      <c r="SA12" s="0"/>
      <c r="SB12" s="0"/>
      <c r="SC12" s="0"/>
      <c r="SD12" s="0"/>
      <c r="SE12" s="0"/>
      <c r="SF12" s="0"/>
      <c r="SG12" s="0"/>
      <c r="SH12" s="0"/>
      <c r="SI12" s="0"/>
      <c r="SJ12" s="0"/>
      <c r="SK12" s="0"/>
      <c r="SL12" s="0"/>
      <c r="SM12" s="0"/>
      <c r="SN12" s="0"/>
      <c r="SO12" s="0"/>
      <c r="SP12" s="0"/>
      <c r="SQ12" s="0"/>
      <c r="SR12" s="0"/>
      <c r="SS12" s="0"/>
      <c r="ST12" s="0"/>
      <c r="SU12" s="0"/>
      <c r="SV12" s="0"/>
      <c r="SW12" s="0"/>
      <c r="SX12" s="0"/>
      <c r="SY12" s="0"/>
      <c r="SZ12" s="0"/>
      <c r="TA12" s="0"/>
      <c r="TB12" s="0"/>
      <c r="TC12" s="0"/>
      <c r="TD12" s="0"/>
      <c r="TE12" s="0"/>
      <c r="TF12" s="0"/>
      <c r="TG12" s="0"/>
      <c r="TH12" s="0"/>
      <c r="TI12" s="0"/>
      <c r="TJ12" s="0"/>
      <c r="TK12" s="0"/>
      <c r="TL12" s="0"/>
      <c r="TM12" s="0"/>
      <c r="TN12" s="0"/>
      <c r="TO12" s="0"/>
      <c r="TP12" s="0"/>
      <c r="TQ12" s="0"/>
      <c r="TR12" s="0"/>
      <c r="TS12" s="0"/>
      <c r="TT12" s="0"/>
      <c r="TU12" s="0"/>
      <c r="TV12" s="0"/>
      <c r="TW12" s="0"/>
      <c r="TX12" s="0"/>
      <c r="TY12" s="0"/>
      <c r="TZ12" s="0"/>
      <c r="UA12" s="0"/>
      <c r="UB12" s="0"/>
      <c r="UC12" s="0"/>
      <c r="UD12" s="0"/>
      <c r="UE12" s="0"/>
      <c r="UF12" s="0"/>
      <c r="UG12" s="0"/>
      <c r="UH12" s="0"/>
      <c r="UI12" s="0"/>
      <c r="UJ12" s="0"/>
      <c r="UK12" s="0"/>
      <c r="UL12" s="0"/>
      <c r="UM12" s="0"/>
      <c r="UN12" s="0"/>
      <c r="UO12" s="0"/>
      <c r="UP12" s="0"/>
      <c r="UQ12" s="0"/>
      <c r="UR12" s="0"/>
      <c r="US12" s="0"/>
      <c r="UT12" s="0"/>
      <c r="UU12" s="0"/>
      <c r="UV12" s="0"/>
      <c r="UW12" s="0"/>
      <c r="UX12" s="0"/>
      <c r="UY12" s="0"/>
      <c r="UZ12" s="0"/>
      <c r="VA12" s="0"/>
      <c r="VB12" s="0"/>
      <c r="VC12" s="0"/>
      <c r="VD12" s="0"/>
      <c r="VE12" s="0"/>
      <c r="VF12" s="0"/>
      <c r="VG12" s="0"/>
      <c r="VH12" s="0"/>
      <c r="VI12" s="0"/>
      <c r="VJ12" s="0"/>
      <c r="VK12" s="0"/>
      <c r="VL12" s="0"/>
      <c r="VM12" s="0"/>
      <c r="VN12" s="0"/>
      <c r="VO12" s="0"/>
      <c r="VP12" s="0"/>
      <c r="VQ12" s="0"/>
      <c r="VR12" s="0"/>
      <c r="VS12" s="0"/>
      <c r="VT12" s="0"/>
      <c r="VU12" s="0"/>
      <c r="VV12" s="0"/>
      <c r="VW12" s="0"/>
      <c r="VX12" s="0"/>
      <c r="VY12" s="0"/>
      <c r="VZ12" s="0"/>
      <c r="WA12" s="0"/>
      <c r="WB12" s="0"/>
      <c r="WC12" s="0"/>
      <c r="WD12" s="0"/>
      <c r="WE12" s="0"/>
      <c r="WF12" s="0"/>
      <c r="WG12" s="0"/>
      <c r="WH12" s="0"/>
      <c r="WI12" s="0"/>
      <c r="WJ12" s="0"/>
      <c r="WK12" s="0"/>
      <c r="WL12" s="0"/>
      <c r="WM12" s="0"/>
      <c r="WN12" s="0"/>
      <c r="WO12" s="0"/>
      <c r="WP12" s="0"/>
      <c r="WQ12" s="0"/>
      <c r="WR12" s="0"/>
      <c r="WS12" s="0"/>
      <c r="WT12" s="0"/>
      <c r="WU12" s="0"/>
      <c r="WV12" s="0"/>
      <c r="WW12" s="0"/>
      <c r="WX12" s="0"/>
      <c r="WY12" s="0"/>
      <c r="WZ12" s="0"/>
      <c r="XA12" s="0"/>
      <c r="XB12" s="0"/>
      <c r="XC12" s="0"/>
      <c r="XD12" s="0"/>
      <c r="XE12" s="0"/>
      <c r="XF12" s="0"/>
      <c r="XG12" s="0"/>
      <c r="XH12" s="0"/>
      <c r="XI12" s="0"/>
      <c r="XJ12" s="0"/>
      <c r="XK12" s="0"/>
      <c r="XL12" s="0"/>
      <c r="XM12" s="0"/>
      <c r="XN12" s="0"/>
      <c r="XO12" s="0"/>
      <c r="XP12" s="0"/>
      <c r="XQ12" s="0"/>
      <c r="XR12" s="0"/>
      <c r="XS12" s="0"/>
      <c r="XT12" s="0"/>
      <c r="XU12" s="0"/>
      <c r="XV12" s="0"/>
      <c r="XW12" s="0"/>
      <c r="XX12" s="0"/>
      <c r="XY12" s="0"/>
      <c r="XZ12" s="0"/>
      <c r="YA12" s="0"/>
      <c r="YB12" s="0"/>
      <c r="YC12" s="0"/>
      <c r="YD12" s="0"/>
      <c r="YE12" s="0"/>
      <c r="YF12" s="0"/>
      <c r="YG12" s="0"/>
      <c r="YH12" s="0"/>
      <c r="YI12" s="0"/>
      <c r="YJ12" s="0"/>
      <c r="YK12" s="0"/>
      <c r="YL12" s="0"/>
      <c r="YM12" s="0"/>
      <c r="YN12" s="0"/>
      <c r="YO12" s="0"/>
      <c r="YP12" s="0"/>
      <c r="YQ12" s="0"/>
      <c r="YR12" s="0"/>
      <c r="YS12" s="0"/>
      <c r="YT12" s="0"/>
      <c r="YU12" s="0"/>
      <c r="YV12" s="0"/>
      <c r="YW12" s="0"/>
      <c r="YX12" s="0"/>
      <c r="YY12" s="0"/>
      <c r="YZ12" s="0"/>
      <c r="ZA12" s="0"/>
      <c r="ZB12" s="0"/>
      <c r="ZC12" s="0"/>
      <c r="ZD12" s="0"/>
      <c r="ZE12" s="0"/>
      <c r="ZF12" s="0"/>
      <c r="ZG12" s="0"/>
      <c r="ZH12" s="0"/>
      <c r="ZI12" s="0"/>
      <c r="ZJ12" s="0"/>
      <c r="ZK12" s="0"/>
      <c r="ZL12" s="0"/>
      <c r="ZM12" s="0"/>
      <c r="ZN12" s="0"/>
      <c r="ZO12" s="0"/>
      <c r="ZP12" s="0"/>
      <c r="ZQ12" s="0"/>
      <c r="ZR12" s="0"/>
      <c r="ZS12" s="0"/>
      <c r="ZT12" s="0"/>
      <c r="ZU12" s="0"/>
      <c r="ZV12" s="0"/>
      <c r="ZW12" s="0"/>
      <c r="ZX12" s="0"/>
      <c r="ZY12" s="0"/>
      <c r="ZZ12" s="0"/>
      <c r="AAA12" s="0"/>
      <c r="AAB12" s="0"/>
      <c r="AAC12" s="0"/>
      <c r="AAD12" s="0"/>
      <c r="AAE12" s="0"/>
      <c r="AAF12" s="0"/>
      <c r="AAG12" s="0"/>
      <c r="AAH12" s="0"/>
      <c r="AAI12" s="0"/>
      <c r="AAJ12" s="0"/>
      <c r="AAK12" s="0"/>
      <c r="AAL12" s="0"/>
      <c r="AAM12" s="0"/>
      <c r="AAN12" s="0"/>
      <c r="AAO12" s="0"/>
      <c r="AAP12" s="0"/>
      <c r="AAQ12" s="0"/>
      <c r="AAR12" s="0"/>
      <c r="AAS12" s="0"/>
      <c r="AAT12" s="0"/>
      <c r="AAU12" s="0"/>
      <c r="AAV12" s="0"/>
      <c r="AAW12" s="0"/>
      <c r="AAX12" s="0"/>
      <c r="AAY12" s="0"/>
      <c r="AAZ12" s="0"/>
      <c r="ABA12" s="0"/>
      <c r="ABB12" s="0"/>
      <c r="ABC12" s="0"/>
      <c r="ABD12" s="0"/>
      <c r="ABE12" s="0"/>
      <c r="ABF12" s="0"/>
      <c r="ABG12" s="0"/>
      <c r="ABH12" s="0"/>
      <c r="ABI12" s="0"/>
      <c r="ABJ12" s="0"/>
      <c r="ABK12" s="0"/>
      <c r="ABL12" s="0"/>
      <c r="ABM12" s="0"/>
      <c r="ABN12" s="0"/>
      <c r="ABO12" s="0"/>
      <c r="ABP12" s="0"/>
      <c r="ABQ12" s="0"/>
      <c r="ABR12" s="0"/>
      <c r="ABS12" s="0"/>
      <c r="ABT12" s="0"/>
      <c r="ABU12" s="0"/>
      <c r="ABV12" s="0"/>
      <c r="ABW12" s="0"/>
      <c r="ABX12" s="0"/>
      <c r="ABY12" s="0"/>
      <c r="ABZ12" s="0"/>
      <c r="ACA12" s="0"/>
      <c r="ACB12" s="0"/>
      <c r="ACC12" s="0"/>
      <c r="ACD12" s="0"/>
      <c r="ACE12" s="0"/>
      <c r="ACF12" s="0"/>
      <c r="ACG12" s="0"/>
      <c r="ACH12" s="0"/>
      <c r="ACI12" s="0"/>
      <c r="ACJ12" s="0"/>
      <c r="ACK12" s="0"/>
      <c r="ACL12" s="0"/>
      <c r="ACM12" s="0"/>
      <c r="ACN12" s="0"/>
      <c r="ACO12" s="0"/>
      <c r="ACP12" s="0"/>
      <c r="ACQ12" s="0"/>
      <c r="ACR12" s="0"/>
      <c r="ACS12" s="0"/>
      <c r="ACT12" s="0"/>
      <c r="ACU12" s="0"/>
      <c r="ACV12" s="0"/>
      <c r="ACW12" s="0"/>
      <c r="ACX12" s="0"/>
      <c r="ACY12" s="0"/>
      <c r="ACZ12" s="0"/>
      <c r="ADA12" s="0"/>
      <c r="ADB12" s="0"/>
      <c r="ADC12" s="0"/>
      <c r="ADD12" s="0"/>
      <c r="ADE12" s="0"/>
      <c r="ADF12" s="0"/>
      <c r="ADG12" s="0"/>
      <c r="ADH12" s="0"/>
      <c r="ADI12" s="0"/>
      <c r="ADJ12" s="0"/>
      <c r="ADK12" s="0"/>
      <c r="ADL12" s="0"/>
      <c r="ADM12" s="0"/>
      <c r="ADN12" s="0"/>
      <c r="ADO12" s="0"/>
      <c r="ADP12" s="0"/>
      <c r="ADQ12" s="0"/>
      <c r="ADR12" s="0"/>
      <c r="ADS12" s="0"/>
      <c r="ADT12" s="0"/>
      <c r="ADU12" s="0"/>
      <c r="ADV12" s="0"/>
      <c r="ADW12" s="0"/>
      <c r="ADX12" s="0"/>
      <c r="ADY12" s="0"/>
      <c r="ADZ12" s="0"/>
      <c r="AEA12" s="0"/>
      <c r="AEB12" s="0"/>
      <c r="AEC12" s="0"/>
      <c r="AED12" s="0"/>
      <c r="AEE12" s="0"/>
      <c r="AEF12" s="0"/>
      <c r="AEG12" s="0"/>
      <c r="AEH12" s="0"/>
      <c r="AEI12" s="0"/>
      <c r="AEJ12" s="0"/>
      <c r="AEK12" s="0"/>
      <c r="AEL12" s="0"/>
      <c r="AEM12" s="0"/>
      <c r="AEN12" s="0"/>
      <c r="AEO12" s="0"/>
      <c r="AEP12" s="0"/>
      <c r="AEQ12" s="0"/>
      <c r="AER12" s="0"/>
      <c r="AES12" s="0"/>
      <c r="AET12" s="0"/>
      <c r="AEU12" s="0"/>
      <c r="AEV12" s="0"/>
      <c r="AEW12" s="0"/>
      <c r="AEX12" s="0"/>
      <c r="AEY12" s="0"/>
      <c r="AEZ12" s="0"/>
      <c r="AFA12" s="0"/>
      <c r="AFB12" s="0"/>
      <c r="AFC12" s="0"/>
      <c r="AFD12" s="0"/>
      <c r="AFE12" s="0"/>
      <c r="AFF12" s="0"/>
      <c r="AFG12" s="0"/>
      <c r="AFH12" s="0"/>
      <c r="AFI12" s="0"/>
      <c r="AFJ12" s="0"/>
      <c r="AFK12" s="0"/>
      <c r="AFL12" s="0"/>
      <c r="AFM12" s="0"/>
      <c r="AFN12" s="0"/>
      <c r="AFO12" s="0"/>
      <c r="AFP12" s="0"/>
      <c r="AFQ12" s="0"/>
      <c r="AFR12" s="0"/>
      <c r="AFS12" s="0"/>
      <c r="AFT12" s="0"/>
      <c r="AFU12" s="0"/>
      <c r="AFV12" s="0"/>
      <c r="AFW12" s="0"/>
      <c r="AFX12" s="0"/>
      <c r="AFY12" s="0"/>
      <c r="AFZ12" s="0"/>
      <c r="AGA12" s="0"/>
      <c r="AGB12" s="0"/>
      <c r="AGC12" s="0"/>
      <c r="AGD12" s="0"/>
      <c r="AGE12" s="0"/>
      <c r="AGF12" s="0"/>
      <c r="AGG12" s="0"/>
      <c r="AGH12" s="0"/>
      <c r="AGI12" s="0"/>
      <c r="AGJ12" s="0"/>
      <c r="AGK12" s="0"/>
      <c r="AGL12" s="0"/>
      <c r="AGM12" s="0"/>
      <c r="AGN12" s="0"/>
      <c r="AGO12" s="0"/>
      <c r="AGP12" s="0"/>
      <c r="AGQ12" s="0"/>
      <c r="AGR12" s="0"/>
      <c r="AGS12" s="0"/>
      <c r="AGT12" s="0"/>
      <c r="AGU12" s="0"/>
      <c r="AGV12" s="0"/>
      <c r="AGW12" s="0"/>
      <c r="AGX12" s="0"/>
      <c r="AGY12" s="0"/>
      <c r="AGZ12" s="0"/>
      <c r="AHA12" s="0"/>
      <c r="AHB12" s="0"/>
      <c r="AHC12" s="0"/>
      <c r="AHD12" s="0"/>
      <c r="AHE12" s="0"/>
      <c r="AHF12" s="0"/>
      <c r="AHG12" s="0"/>
      <c r="AHH12" s="0"/>
      <c r="AHI12" s="0"/>
      <c r="AHJ12" s="0"/>
      <c r="AHK12" s="0"/>
      <c r="AHL12" s="0"/>
      <c r="AHM12" s="0"/>
      <c r="AHN12" s="0"/>
      <c r="AHO12" s="0"/>
      <c r="AHP12" s="0"/>
      <c r="AHQ12" s="0"/>
      <c r="AHR12" s="0"/>
      <c r="AHS12" s="0"/>
      <c r="AHT12" s="0"/>
      <c r="AHU12" s="0"/>
      <c r="AHV12" s="0"/>
      <c r="AHW12" s="0"/>
      <c r="AHX12" s="0"/>
      <c r="AHY12" s="0"/>
      <c r="AHZ12" s="0"/>
      <c r="AIA12" s="0"/>
      <c r="AIB12" s="0"/>
      <c r="AIC12" s="0"/>
      <c r="AID12" s="0"/>
      <c r="AIE12" s="0"/>
      <c r="AIF12" s="0"/>
      <c r="AIG12" s="0"/>
      <c r="AIH12" s="0"/>
      <c r="AII12" s="0"/>
      <c r="AIJ12" s="0"/>
      <c r="AIK12" s="0"/>
      <c r="AIL12" s="0"/>
      <c r="AIM12" s="0"/>
      <c r="AIN12" s="0"/>
      <c r="AIO12" s="0"/>
      <c r="AIP12" s="0"/>
      <c r="AIQ12" s="0"/>
      <c r="AIR12" s="0"/>
      <c r="AIS12" s="0"/>
      <c r="AIT12" s="0"/>
      <c r="AIU12" s="0"/>
      <c r="AIV12" s="0"/>
      <c r="AIW12" s="0"/>
      <c r="AIX12" s="0"/>
      <c r="AIY12" s="0"/>
      <c r="AIZ12" s="0"/>
      <c r="AJA12" s="0"/>
      <c r="AJB12" s="0"/>
      <c r="AJC12" s="0"/>
      <c r="AJD12" s="0"/>
      <c r="AJE12" s="0"/>
      <c r="AJF12" s="0"/>
      <c r="AJG12" s="0"/>
      <c r="AJH12" s="0"/>
      <c r="AJI12" s="0"/>
      <c r="AJJ12" s="0"/>
      <c r="AJK12" s="0"/>
      <c r="AJL12" s="0"/>
      <c r="AJM12" s="0"/>
      <c r="AJN12" s="0"/>
      <c r="AJO12" s="0"/>
      <c r="AJP12" s="0"/>
      <c r="AJQ12" s="0"/>
      <c r="AJR12" s="0"/>
      <c r="AJS12" s="0"/>
      <c r="AJT12" s="0"/>
      <c r="AJU12" s="0"/>
      <c r="AJV12" s="0"/>
      <c r="AJW12" s="0"/>
      <c r="AJX12" s="0"/>
      <c r="AJY12" s="0"/>
      <c r="AJZ12" s="0"/>
      <c r="AKA12" s="0"/>
      <c r="AKB12" s="0"/>
      <c r="AKC12" s="0"/>
      <c r="AKD12" s="0"/>
      <c r="AKE12" s="0"/>
      <c r="AKF12" s="0"/>
      <c r="AKG12" s="0"/>
      <c r="AKH12" s="0"/>
      <c r="AKI12" s="0"/>
      <c r="AKJ12" s="0"/>
      <c r="AKK12" s="0"/>
      <c r="AKL12" s="0"/>
      <c r="AKM12" s="0"/>
      <c r="AKN12" s="0"/>
      <c r="AKO12" s="0"/>
      <c r="AKP12" s="0"/>
      <c r="AKQ12" s="0"/>
      <c r="AKR12" s="0"/>
      <c r="AKS12" s="0"/>
      <c r="AKT12" s="0"/>
      <c r="AKU12" s="0"/>
      <c r="AKV12" s="0"/>
      <c r="AKW12" s="0"/>
      <c r="AKX12" s="0"/>
      <c r="AKY12" s="0"/>
      <c r="AKZ12" s="0"/>
      <c r="ALA12" s="0"/>
      <c r="ALB12" s="0"/>
      <c r="ALC12" s="0"/>
      <c r="ALD12" s="0"/>
      <c r="ALE12" s="0"/>
      <c r="ALF12" s="0"/>
      <c r="ALG12" s="0"/>
      <c r="ALH12" s="0"/>
      <c r="ALI12" s="0"/>
      <c r="ALJ12" s="0"/>
      <c r="ALK12" s="0"/>
      <c r="ALL12" s="0"/>
      <c r="ALM12" s="0"/>
      <c r="ALN12" s="0"/>
      <c r="ALO12" s="0"/>
      <c r="ALP12" s="0"/>
      <c r="ALQ12" s="0"/>
      <c r="ALR12" s="0"/>
      <c r="ALS12" s="0"/>
      <c r="ALT12" s="0"/>
      <c r="ALU12" s="0"/>
      <c r="ALV12" s="0"/>
      <c r="ALW12" s="0"/>
      <c r="ALX12" s="0"/>
      <c r="ALY12" s="0"/>
      <c r="ALZ12" s="0"/>
      <c r="AMA12" s="0"/>
      <c r="AMB12" s="0"/>
      <c r="AMC12" s="0"/>
      <c r="AMD12" s="0"/>
      <c r="AME12" s="0"/>
      <c r="AMF12" s="0"/>
      <c r="AMG12" s="0"/>
      <c r="AMH12" s="0"/>
      <c r="AMI12" s="0"/>
      <c r="AMJ12" s="0"/>
    </row>
    <row r="13" customFormat="false" ht="10.1" hidden="false" customHeight="true" outlineLevel="0" collapsed="false">
      <c r="A13" s="184"/>
      <c r="B13" s="0"/>
      <c r="C13" s="0"/>
      <c r="D13" s="0"/>
      <c r="E13" s="184"/>
      <c r="F13" s="203" t="s">
        <v>188</v>
      </c>
      <c r="G13" s="203"/>
      <c r="H13" s="203"/>
      <c r="I13" s="203"/>
      <c r="J13" s="0"/>
      <c r="K13" s="185"/>
      <c r="L13" s="0"/>
      <c r="M13" s="0"/>
      <c r="N13" s="0"/>
      <c r="O13" s="0"/>
      <c r="P13" s="0"/>
      <c r="Q13" s="0"/>
      <c r="R13" s="0"/>
      <c r="S13" s="0"/>
      <c r="T13" s="0"/>
      <c r="U13" s="0"/>
      <c r="V13" s="0"/>
      <c r="W13" s="0"/>
      <c r="X13" s="0"/>
      <c r="Y13" s="0"/>
      <c r="Z13" s="0"/>
      <c r="AA13" s="0"/>
      <c r="AB13" s="0"/>
      <c r="AC13" s="0"/>
      <c r="AD13" s="0"/>
      <c r="AE13" s="0"/>
      <c r="AF13" s="0"/>
      <c r="AG13" s="0"/>
      <c r="AH13" s="0"/>
      <c r="AI13" s="0"/>
      <c r="AJ13" s="0"/>
      <c r="AK13" s="0"/>
      <c r="AL13" s="0"/>
      <c r="AM13" s="0"/>
      <c r="AN13" s="0"/>
      <c r="AO13" s="0"/>
      <c r="AP13" s="0"/>
      <c r="AQ13" s="0"/>
      <c r="AR13" s="0"/>
      <c r="AS13" s="0"/>
      <c r="AT13" s="0"/>
      <c r="AU13" s="0"/>
      <c r="AV13" s="0"/>
      <c r="AW13" s="0"/>
      <c r="AX13" s="0"/>
      <c r="AY13" s="0"/>
      <c r="AZ13" s="0"/>
      <c r="BA13" s="0"/>
      <c r="BB13" s="0"/>
      <c r="BC13" s="0"/>
      <c r="BD13" s="0"/>
      <c r="BE13" s="0"/>
      <c r="BF13" s="0"/>
      <c r="BG13" s="0"/>
      <c r="BH13" s="0"/>
      <c r="BI13" s="0"/>
      <c r="BJ13" s="0"/>
      <c r="BK13" s="0"/>
      <c r="BL13" s="0"/>
      <c r="BM13" s="0"/>
      <c r="BN13" s="0"/>
      <c r="BO13" s="0"/>
      <c r="BP13" s="0"/>
      <c r="BQ13" s="0"/>
      <c r="BR13" s="0"/>
      <c r="BS13" s="0"/>
      <c r="BT13" s="0"/>
      <c r="BU13" s="0"/>
      <c r="BV13" s="0"/>
      <c r="BW13" s="0"/>
      <c r="BX13" s="0"/>
      <c r="BY13" s="0"/>
      <c r="BZ13" s="0"/>
      <c r="CA13" s="0"/>
      <c r="CB13" s="0"/>
      <c r="CC13" s="0"/>
      <c r="CD13" s="0"/>
      <c r="CE13" s="0"/>
      <c r="CF13" s="0"/>
      <c r="CG13" s="0"/>
      <c r="CH13" s="0"/>
      <c r="CI13" s="0"/>
      <c r="CJ13" s="0"/>
      <c r="CK13" s="0"/>
      <c r="CL13" s="0"/>
      <c r="CM13" s="0"/>
      <c r="CN13" s="0"/>
      <c r="CO13" s="0"/>
      <c r="CP13" s="0"/>
      <c r="CQ13" s="0"/>
      <c r="CR13" s="0"/>
      <c r="CS13" s="0"/>
      <c r="CT13" s="0"/>
      <c r="CU13" s="0"/>
      <c r="CV13" s="0"/>
      <c r="CW13" s="0"/>
      <c r="CX13" s="0"/>
      <c r="CY13" s="0"/>
      <c r="CZ13" s="0"/>
      <c r="DA13" s="0"/>
      <c r="DB13" s="0"/>
      <c r="DC13" s="0"/>
      <c r="DD13" s="0"/>
      <c r="DE13" s="0"/>
      <c r="DF13" s="0"/>
      <c r="DG13" s="0"/>
      <c r="DH13" s="0"/>
      <c r="DI13" s="0"/>
      <c r="DJ13" s="0"/>
      <c r="DK13" s="0"/>
      <c r="DL13" s="0"/>
      <c r="DM13" s="0"/>
      <c r="DN13" s="0"/>
      <c r="DO13" s="0"/>
      <c r="DP13" s="0"/>
      <c r="DQ13" s="0"/>
      <c r="DR13" s="0"/>
      <c r="DS13" s="0"/>
      <c r="DT13" s="0"/>
      <c r="DU13" s="0"/>
      <c r="DV13" s="0"/>
      <c r="DW13" s="0"/>
      <c r="DX13" s="0"/>
      <c r="DY13" s="0"/>
      <c r="DZ13" s="0"/>
      <c r="EA13" s="0"/>
      <c r="EB13" s="0"/>
      <c r="EC13" s="0"/>
      <c r="ED13" s="0"/>
      <c r="EE13" s="0"/>
      <c r="EF13" s="0"/>
      <c r="EG13" s="0"/>
      <c r="EH13" s="0"/>
      <c r="EI13" s="0"/>
      <c r="EJ13" s="0"/>
      <c r="EK13" s="0"/>
      <c r="EL13" s="0"/>
      <c r="EM13" s="0"/>
      <c r="EN13" s="0"/>
      <c r="EO13" s="0"/>
      <c r="EP13" s="0"/>
      <c r="EQ13" s="0"/>
      <c r="ER13" s="0"/>
      <c r="ES13" s="0"/>
      <c r="ET13" s="0"/>
      <c r="EU13" s="0"/>
      <c r="EV13" s="0"/>
      <c r="EW13" s="0"/>
      <c r="EX13" s="0"/>
      <c r="EY13" s="0"/>
      <c r="EZ13" s="0"/>
      <c r="FA13" s="0"/>
      <c r="FB13" s="0"/>
      <c r="FC13" s="0"/>
      <c r="FD13" s="0"/>
      <c r="FE13" s="0"/>
      <c r="FF13" s="0"/>
      <c r="FG13" s="0"/>
      <c r="FH13" s="0"/>
      <c r="FI13" s="0"/>
      <c r="FJ13" s="0"/>
      <c r="FK13" s="0"/>
      <c r="FL13" s="0"/>
      <c r="FM13" s="0"/>
      <c r="FN13" s="0"/>
      <c r="FO13" s="0"/>
      <c r="FP13" s="0"/>
      <c r="FQ13" s="0"/>
      <c r="FR13" s="0"/>
      <c r="FS13" s="0"/>
      <c r="FT13" s="0"/>
      <c r="FU13" s="0"/>
      <c r="FV13" s="0"/>
      <c r="FW13" s="0"/>
      <c r="FX13" s="0"/>
      <c r="FY13" s="0"/>
      <c r="FZ13" s="0"/>
      <c r="GA13" s="0"/>
      <c r="GB13" s="0"/>
      <c r="GC13" s="0"/>
      <c r="GD13" s="0"/>
      <c r="GE13" s="0"/>
      <c r="GF13" s="0"/>
      <c r="GG13" s="0"/>
      <c r="GH13" s="0"/>
      <c r="GI13" s="0"/>
      <c r="GJ13" s="0"/>
      <c r="GK13" s="0"/>
      <c r="GL13" s="0"/>
      <c r="GM13" s="0"/>
      <c r="GN13" s="0"/>
      <c r="GO13" s="0"/>
      <c r="GP13" s="0"/>
      <c r="GQ13" s="0"/>
      <c r="GR13" s="0"/>
      <c r="GS13" s="0"/>
      <c r="GT13" s="0"/>
      <c r="GU13" s="0"/>
      <c r="GV13" s="0"/>
      <c r="GW13" s="0"/>
      <c r="GX13" s="0"/>
      <c r="GY13" s="0"/>
      <c r="GZ13" s="0"/>
      <c r="HA13" s="0"/>
      <c r="HB13" s="0"/>
      <c r="HC13" s="0"/>
      <c r="HD13" s="0"/>
      <c r="HE13" s="0"/>
      <c r="HF13" s="0"/>
      <c r="HG13" s="0"/>
      <c r="HH13" s="0"/>
      <c r="HI13" s="0"/>
      <c r="HJ13" s="0"/>
      <c r="HK13" s="0"/>
      <c r="HL13" s="0"/>
      <c r="HM13" s="0"/>
      <c r="HN13" s="0"/>
      <c r="HO13" s="0"/>
      <c r="HP13" s="0"/>
      <c r="HQ13" s="0"/>
      <c r="HR13" s="0"/>
      <c r="HS13" s="0"/>
      <c r="HT13" s="0"/>
      <c r="HU13" s="0"/>
      <c r="HV13" s="0"/>
      <c r="HW13" s="0"/>
      <c r="HX13" s="0"/>
      <c r="HY13" s="0"/>
      <c r="HZ13" s="0"/>
      <c r="IA13" s="0"/>
      <c r="IB13" s="0"/>
      <c r="IC13" s="0"/>
      <c r="ID13" s="0"/>
      <c r="IE13" s="0"/>
      <c r="IF13" s="0"/>
      <c r="IG13" s="0"/>
      <c r="IH13" s="0"/>
      <c r="II13" s="0"/>
      <c r="IJ13" s="0"/>
      <c r="IK13" s="0"/>
      <c r="IL13" s="0"/>
      <c r="IM13" s="0"/>
      <c r="IN13" s="0"/>
      <c r="IO13" s="0"/>
      <c r="IP13" s="0"/>
      <c r="IQ13" s="0"/>
      <c r="IR13" s="0"/>
      <c r="IS13" s="0"/>
      <c r="IT13" s="0"/>
      <c r="IU13" s="0"/>
      <c r="IV13" s="0"/>
      <c r="IW13" s="0"/>
      <c r="IX13" s="0"/>
      <c r="IY13" s="0"/>
      <c r="IZ13" s="0"/>
      <c r="JA13" s="0"/>
      <c r="JB13" s="0"/>
      <c r="JC13" s="0"/>
      <c r="JD13" s="0"/>
      <c r="JE13" s="0"/>
      <c r="JF13" s="0"/>
      <c r="JG13" s="0"/>
      <c r="JH13" s="0"/>
      <c r="JI13" s="0"/>
      <c r="JJ13" s="0"/>
      <c r="JK13" s="0"/>
      <c r="JL13" s="0"/>
      <c r="JM13" s="0"/>
      <c r="JN13" s="0"/>
      <c r="JO13" s="0"/>
      <c r="JP13" s="0"/>
      <c r="JQ13" s="0"/>
      <c r="JR13" s="0"/>
      <c r="JS13" s="0"/>
      <c r="JT13" s="0"/>
      <c r="JU13" s="0"/>
      <c r="JV13" s="0"/>
      <c r="JW13" s="0"/>
      <c r="JX13" s="0"/>
      <c r="JY13" s="0"/>
      <c r="JZ13" s="0"/>
      <c r="KA13" s="0"/>
      <c r="KB13" s="0"/>
      <c r="KC13" s="0"/>
      <c r="KD13" s="0"/>
      <c r="KE13" s="0"/>
      <c r="KF13" s="0"/>
      <c r="KG13" s="0"/>
      <c r="KH13" s="0"/>
      <c r="KI13" s="0"/>
      <c r="KJ13" s="0"/>
      <c r="KK13" s="0"/>
      <c r="KL13" s="0"/>
      <c r="KM13" s="0"/>
      <c r="KN13" s="0"/>
      <c r="KO13" s="0"/>
      <c r="KP13" s="0"/>
      <c r="KQ13" s="0"/>
      <c r="KR13" s="0"/>
      <c r="KS13" s="0"/>
      <c r="KT13" s="0"/>
      <c r="KU13" s="0"/>
      <c r="KV13" s="0"/>
      <c r="KW13" s="0"/>
      <c r="KX13" s="0"/>
      <c r="KY13" s="0"/>
      <c r="KZ13" s="0"/>
      <c r="LA13" s="0"/>
      <c r="LB13" s="0"/>
      <c r="LC13" s="0"/>
      <c r="LD13" s="0"/>
      <c r="LE13" s="0"/>
      <c r="LF13" s="0"/>
      <c r="LG13" s="0"/>
      <c r="LH13" s="0"/>
      <c r="LI13" s="0"/>
      <c r="LJ13" s="0"/>
      <c r="LK13" s="0"/>
      <c r="LL13" s="0"/>
      <c r="LM13" s="0"/>
      <c r="LN13" s="0"/>
      <c r="LO13" s="0"/>
      <c r="LP13" s="0"/>
      <c r="LQ13" s="0"/>
      <c r="LR13" s="0"/>
      <c r="LS13" s="0"/>
      <c r="LT13" s="0"/>
      <c r="LU13" s="0"/>
      <c r="LV13" s="0"/>
      <c r="LW13" s="0"/>
      <c r="LX13" s="0"/>
      <c r="LY13" s="0"/>
      <c r="LZ13" s="0"/>
      <c r="MA13" s="0"/>
      <c r="MB13" s="0"/>
      <c r="MC13" s="0"/>
      <c r="MD13" s="0"/>
      <c r="ME13" s="0"/>
      <c r="MF13" s="0"/>
      <c r="MG13" s="0"/>
      <c r="MH13" s="0"/>
      <c r="MI13" s="0"/>
      <c r="MJ13" s="0"/>
      <c r="MK13" s="0"/>
      <c r="ML13" s="0"/>
      <c r="MM13" s="0"/>
      <c r="MN13" s="0"/>
      <c r="MO13" s="0"/>
      <c r="MP13" s="0"/>
      <c r="MQ13" s="0"/>
      <c r="MR13" s="0"/>
      <c r="MS13" s="0"/>
      <c r="MT13" s="0"/>
      <c r="MU13" s="0"/>
      <c r="MV13" s="0"/>
      <c r="MW13" s="0"/>
      <c r="MX13" s="0"/>
      <c r="MY13" s="0"/>
      <c r="MZ13" s="0"/>
      <c r="NA13" s="0"/>
      <c r="NB13" s="0"/>
      <c r="NC13" s="0"/>
      <c r="ND13" s="0"/>
      <c r="NE13" s="0"/>
      <c r="NF13" s="0"/>
      <c r="NG13" s="0"/>
      <c r="NH13" s="0"/>
      <c r="NI13" s="0"/>
      <c r="NJ13" s="0"/>
      <c r="NK13" s="0"/>
      <c r="NL13" s="0"/>
      <c r="NM13" s="0"/>
      <c r="NN13" s="0"/>
      <c r="NO13" s="0"/>
      <c r="NP13" s="0"/>
      <c r="NQ13" s="0"/>
      <c r="NR13" s="0"/>
      <c r="NS13" s="0"/>
      <c r="NT13" s="0"/>
      <c r="NU13" s="0"/>
      <c r="NV13" s="0"/>
      <c r="NW13" s="0"/>
      <c r="NX13" s="0"/>
      <c r="NY13" s="0"/>
      <c r="NZ13" s="0"/>
      <c r="OA13" s="0"/>
      <c r="OB13" s="0"/>
      <c r="OC13" s="0"/>
      <c r="OD13" s="0"/>
      <c r="OE13" s="0"/>
      <c r="OF13" s="0"/>
      <c r="OG13" s="0"/>
      <c r="OH13" s="0"/>
      <c r="OI13" s="0"/>
      <c r="OJ13" s="0"/>
      <c r="OK13" s="0"/>
      <c r="OL13" s="0"/>
      <c r="OM13" s="0"/>
      <c r="ON13" s="0"/>
      <c r="OO13" s="0"/>
      <c r="OP13" s="0"/>
      <c r="OQ13" s="0"/>
      <c r="OR13" s="0"/>
      <c r="OS13" s="0"/>
      <c r="OT13" s="0"/>
      <c r="OU13" s="0"/>
      <c r="OV13" s="0"/>
      <c r="OW13" s="0"/>
      <c r="OX13" s="0"/>
      <c r="OY13" s="0"/>
      <c r="OZ13" s="0"/>
      <c r="PA13" s="0"/>
      <c r="PB13" s="0"/>
      <c r="PC13" s="0"/>
      <c r="PD13" s="0"/>
      <c r="PE13" s="0"/>
      <c r="PF13" s="0"/>
      <c r="PG13" s="0"/>
      <c r="PH13" s="0"/>
      <c r="PI13" s="0"/>
      <c r="PJ13" s="0"/>
      <c r="PK13" s="0"/>
      <c r="PL13" s="0"/>
      <c r="PM13" s="0"/>
      <c r="PN13" s="0"/>
      <c r="PO13" s="0"/>
      <c r="PP13" s="0"/>
      <c r="PQ13" s="0"/>
      <c r="PR13" s="0"/>
      <c r="PS13" s="0"/>
      <c r="PT13" s="0"/>
      <c r="PU13" s="0"/>
      <c r="PV13" s="0"/>
      <c r="PW13" s="0"/>
      <c r="PX13" s="0"/>
      <c r="PY13" s="0"/>
      <c r="PZ13" s="0"/>
      <c r="QA13" s="0"/>
      <c r="QB13" s="0"/>
      <c r="QC13" s="0"/>
      <c r="QD13" s="0"/>
      <c r="QE13" s="0"/>
      <c r="QF13" s="0"/>
      <c r="QG13" s="0"/>
      <c r="QH13" s="0"/>
      <c r="QI13" s="0"/>
      <c r="QJ13" s="0"/>
      <c r="QK13" s="0"/>
      <c r="QL13" s="0"/>
      <c r="QM13" s="0"/>
      <c r="QN13" s="0"/>
      <c r="QO13" s="0"/>
      <c r="QP13" s="0"/>
      <c r="QQ13" s="0"/>
      <c r="QR13" s="0"/>
      <c r="QS13" s="0"/>
      <c r="QT13" s="0"/>
      <c r="QU13" s="0"/>
      <c r="QV13" s="0"/>
      <c r="QW13" s="0"/>
      <c r="QX13" s="0"/>
      <c r="QY13" s="0"/>
      <c r="QZ13" s="0"/>
      <c r="RA13" s="0"/>
      <c r="RB13" s="0"/>
      <c r="RC13" s="0"/>
      <c r="RD13" s="0"/>
      <c r="RE13" s="0"/>
      <c r="RF13" s="0"/>
      <c r="RG13" s="0"/>
      <c r="RH13" s="0"/>
      <c r="RI13" s="0"/>
      <c r="RJ13" s="0"/>
      <c r="RK13" s="0"/>
      <c r="RL13" s="0"/>
      <c r="RM13" s="0"/>
      <c r="RN13" s="0"/>
      <c r="RO13" s="0"/>
      <c r="RP13" s="0"/>
      <c r="RQ13" s="0"/>
      <c r="RR13" s="0"/>
      <c r="RS13" s="0"/>
      <c r="RT13" s="0"/>
      <c r="RU13" s="0"/>
      <c r="RV13" s="0"/>
      <c r="RW13" s="0"/>
      <c r="RX13" s="0"/>
      <c r="RY13" s="0"/>
      <c r="RZ13" s="0"/>
      <c r="SA13" s="0"/>
      <c r="SB13" s="0"/>
      <c r="SC13" s="0"/>
      <c r="SD13" s="0"/>
      <c r="SE13" s="0"/>
      <c r="SF13" s="0"/>
      <c r="SG13" s="0"/>
      <c r="SH13" s="0"/>
      <c r="SI13" s="0"/>
      <c r="SJ13" s="0"/>
      <c r="SK13" s="0"/>
      <c r="SL13" s="0"/>
      <c r="SM13" s="0"/>
      <c r="SN13" s="0"/>
      <c r="SO13" s="0"/>
      <c r="SP13" s="0"/>
      <c r="SQ13" s="0"/>
      <c r="SR13" s="0"/>
      <c r="SS13" s="0"/>
      <c r="ST13" s="0"/>
      <c r="SU13" s="0"/>
      <c r="SV13" s="0"/>
      <c r="SW13" s="0"/>
      <c r="SX13" s="0"/>
      <c r="SY13" s="0"/>
      <c r="SZ13" s="0"/>
      <c r="TA13" s="0"/>
      <c r="TB13" s="0"/>
      <c r="TC13" s="0"/>
      <c r="TD13" s="0"/>
      <c r="TE13" s="0"/>
      <c r="TF13" s="0"/>
      <c r="TG13" s="0"/>
      <c r="TH13" s="0"/>
      <c r="TI13" s="0"/>
      <c r="TJ13" s="0"/>
      <c r="TK13" s="0"/>
      <c r="TL13" s="0"/>
      <c r="TM13" s="0"/>
      <c r="TN13" s="0"/>
      <c r="TO13" s="0"/>
      <c r="TP13" s="0"/>
      <c r="TQ13" s="0"/>
      <c r="TR13" s="0"/>
      <c r="TS13" s="0"/>
      <c r="TT13" s="0"/>
      <c r="TU13" s="0"/>
      <c r="TV13" s="0"/>
      <c r="TW13" s="0"/>
      <c r="TX13" s="0"/>
      <c r="TY13" s="0"/>
      <c r="TZ13" s="0"/>
      <c r="UA13" s="0"/>
      <c r="UB13" s="0"/>
      <c r="UC13" s="0"/>
      <c r="UD13" s="0"/>
      <c r="UE13" s="0"/>
      <c r="UF13" s="0"/>
      <c r="UG13" s="0"/>
      <c r="UH13" s="0"/>
      <c r="UI13" s="0"/>
      <c r="UJ13" s="0"/>
      <c r="UK13" s="0"/>
      <c r="UL13" s="0"/>
      <c r="UM13" s="0"/>
      <c r="UN13" s="0"/>
      <c r="UO13" s="0"/>
      <c r="UP13" s="0"/>
      <c r="UQ13" s="0"/>
      <c r="UR13" s="0"/>
      <c r="US13" s="0"/>
      <c r="UT13" s="0"/>
      <c r="UU13" s="0"/>
      <c r="UV13" s="0"/>
      <c r="UW13" s="0"/>
      <c r="UX13" s="0"/>
      <c r="UY13" s="0"/>
      <c r="UZ13" s="0"/>
      <c r="VA13" s="0"/>
      <c r="VB13" s="0"/>
      <c r="VC13" s="0"/>
      <c r="VD13" s="0"/>
      <c r="VE13" s="0"/>
      <c r="VF13" s="0"/>
      <c r="VG13" s="0"/>
      <c r="VH13" s="0"/>
      <c r="VI13" s="0"/>
      <c r="VJ13" s="0"/>
      <c r="VK13" s="0"/>
      <c r="VL13" s="0"/>
      <c r="VM13" s="0"/>
      <c r="VN13" s="0"/>
      <c r="VO13" s="0"/>
      <c r="VP13" s="0"/>
      <c r="VQ13" s="0"/>
      <c r="VR13" s="0"/>
      <c r="VS13" s="0"/>
      <c r="VT13" s="0"/>
      <c r="VU13" s="0"/>
      <c r="VV13" s="0"/>
      <c r="VW13" s="0"/>
      <c r="VX13" s="0"/>
      <c r="VY13" s="0"/>
      <c r="VZ13" s="0"/>
      <c r="WA13" s="0"/>
      <c r="WB13" s="0"/>
      <c r="WC13" s="0"/>
      <c r="WD13" s="0"/>
      <c r="WE13" s="0"/>
      <c r="WF13" s="0"/>
      <c r="WG13" s="0"/>
      <c r="WH13" s="0"/>
      <c r="WI13" s="0"/>
      <c r="WJ13" s="0"/>
      <c r="WK13" s="0"/>
      <c r="WL13" s="0"/>
      <c r="WM13" s="0"/>
      <c r="WN13" s="0"/>
      <c r="WO13" s="0"/>
      <c r="WP13" s="0"/>
      <c r="WQ13" s="0"/>
      <c r="WR13" s="0"/>
      <c r="WS13" s="0"/>
      <c r="WT13" s="0"/>
      <c r="WU13" s="0"/>
      <c r="WV13" s="0"/>
      <c r="WW13" s="0"/>
      <c r="WX13" s="0"/>
      <c r="WY13" s="0"/>
      <c r="WZ13" s="0"/>
      <c r="XA13" s="0"/>
      <c r="XB13" s="0"/>
      <c r="XC13" s="0"/>
      <c r="XD13" s="0"/>
      <c r="XE13" s="0"/>
      <c r="XF13" s="0"/>
      <c r="XG13" s="0"/>
      <c r="XH13" s="0"/>
      <c r="XI13" s="0"/>
      <c r="XJ13" s="0"/>
      <c r="XK13" s="0"/>
      <c r="XL13" s="0"/>
      <c r="XM13" s="0"/>
      <c r="XN13" s="0"/>
      <c r="XO13" s="0"/>
      <c r="XP13" s="0"/>
      <c r="XQ13" s="0"/>
      <c r="XR13" s="0"/>
      <c r="XS13" s="0"/>
      <c r="XT13" s="0"/>
      <c r="XU13" s="0"/>
      <c r="XV13" s="0"/>
      <c r="XW13" s="0"/>
      <c r="XX13" s="0"/>
      <c r="XY13" s="0"/>
      <c r="XZ13" s="0"/>
      <c r="YA13" s="0"/>
      <c r="YB13" s="0"/>
      <c r="YC13" s="0"/>
      <c r="YD13" s="0"/>
      <c r="YE13" s="0"/>
      <c r="YF13" s="0"/>
      <c r="YG13" s="0"/>
      <c r="YH13" s="0"/>
      <c r="YI13" s="0"/>
      <c r="YJ13" s="0"/>
      <c r="YK13" s="0"/>
      <c r="YL13" s="0"/>
      <c r="YM13" s="0"/>
      <c r="YN13" s="0"/>
      <c r="YO13" s="0"/>
      <c r="YP13" s="0"/>
      <c r="YQ13" s="0"/>
      <c r="YR13" s="0"/>
      <c r="YS13" s="0"/>
      <c r="YT13" s="0"/>
      <c r="YU13" s="0"/>
      <c r="YV13" s="0"/>
      <c r="YW13" s="0"/>
      <c r="YX13" s="0"/>
      <c r="YY13" s="0"/>
      <c r="YZ13" s="0"/>
      <c r="ZA13" s="0"/>
      <c r="ZB13" s="0"/>
      <c r="ZC13" s="0"/>
      <c r="ZD13" s="0"/>
      <c r="ZE13" s="0"/>
      <c r="ZF13" s="0"/>
      <c r="ZG13" s="0"/>
      <c r="ZH13" s="0"/>
      <c r="ZI13" s="0"/>
      <c r="ZJ13" s="0"/>
      <c r="ZK13" s="0"/>
      <c r="ZL13" s="0"/>
      <c r="ZM13" s="0"/>
      <c r="ZN13" s="0"/>
      <c r="ZO13" s="0"/>
      <c r="ZP13" s="0"/>
      <c r="ZQ13" s="0"/>
      <c r="ZR13" s="0"/>
      <c r="ZS13" s="0"/>
      <c r="ZT13" s="0"/>
      <c r="ZU13" s="0"/>
      <c r="ZV13" s="0"/>
      <c r="ZW13" s="0"/>
      <c r="ZX13" s="0"/>
      <c r="ZY13" s="0"/>
      <c r="ZZ13" s="0"/>
      <c r="AAA13" s="0"/>
      <c r="AAB13" s="0"/>
      <c r="AAC13" s="0"/>
      <c r="AAD13" s="0"/>
      <c r="AAE13" s="0"/>
      <c r="AAF13" s="0"/>
      <c r="AAG13" s="0"/>
      <c r="AAH13" s="0"/>
      <c r="AAI13" s="0"/>
      <c r="AAJ13" s="0"/>
      <c r="AAK13" s="0"/>
      <c r="AAL13" s="0"/>
      <c r="AAM13" s="0"/>
      <c r="AAN13" s="0"/>
      <c r="AAO13" s="0"/>
      <c r="AAP13" s="0"/>
      <c r="AAQ13" s="0"/>
      <c r="AAR13" s="0"/>
      <c r="AAS13" s="0"/>
      <c r="AAT13" s="0"/>
      <c r="AAU13" s="0"/>
      <c r="AAV13" s="0"/>
      <c r="AAW13" s="0"/>
      <c r="AAX13" s="0"/>
      <c r="AAY13" s="0"/>
      <c r="AAZ13" s="0"/>
      <c r="ABA13" s="0"/>
      <c r="ABB13" s="0"/>
      <c r="ABC13" s="0"/>
      <c r="ABD13" s="0"/>
      <c r="ABE13" s="0"/>
      <c r="ABF13" s="0"/>
      <c r="ABG13" s="0"/>
      <c r="ABH13" s="0"/>
      <c r="ABI13" s="0"/>
      <c r="ABJ13" s="0"/>
      <c r="ABK13" s="0"/>
      <c r="ABL13" s="0"/>
      <c r="ABM13" s="0"/>
      <c r="ABN13" s="0"/>
      <c r="ABO13" s="0"/>
      <c r="ABP13" s="0"/>
      <c r="ABQ13" s="0"/>
      <c r="ABR13" s="0"/>
      <c r="ABS13" s="0"/>
      <c r="ABT13" s="0"/>
      <c r="ABU13" s="0"/>
      <c r="ABV13" s="0"/>
      <c r="ABW13" s="0"/>
      <c r="ABX13" s="0"/>
      <c r="ABY13" s="0"/>
      <c r="ABZ13" s="0"/>
      <c r="ACA13" s="0"/>
      <c r="ACB13" s="0"/>
      <c r="ACC13" s="0"/>
      <c r="ACD13" s="0"/>
      <c r="ACE13" s="0"/>
      <c r="ACF13" s="0"/>
      <c r="ACG13" s="0"/>
      <c r="ACH13" s="0"/>
      <c r="ACI13" s="0"/>
      <c r="ACJ13" s="0"/>
      <c r="ACK13" s="0"/>
      <c r="ACL13" s="0"/>
      <c r="ACM13" s="0"/>
      <c r="ACN13" s="0"/>
      <c r="ACO13" s="0"/>
      <c r="ACP13" s="0"/>
      <c r="ACQ13" s="0"/>
      <c r="ACR13" s="0"/>
      <c r="ACS13" s="0"/>
      <c r="ACT13" s="0"/>
      <c r="ACU13" s="0"/>
      <c r="ACV13" s="0"/>
      <c r="ACW13" s="0"/>
      <c r="ACX13" s="0"/>
      <c r="ACY13" s="0"/>
      <c r="ACZ13" s="0"/>
      <c r="ADA13" s="0"/>
      <c r="ADB13" s="0"/>
      <c r="ADC13" s="0"/>
      <c r="ADD13" s="0"/>
      <c r="ADE13" s="0"/>
      <c r="ADF13" s="0"/>
      <c r="ADG13" s="0"/>
      <c r="ADH13" s="0"/>
      <c r="ADI13" s="0"/>
      <c r="ADJ13" s="0"/>
      <c r="ADK13" s="0"/>
      <c r="ADL13" s="0"/>
      <c r="ADM13" s="0"/>
      <c r="ADN13" s="0"/>
      <c r="ADO13" s="0"/>
      <c r="ADP13" s="0"/>
      <c r="ADQ13" s="0"/>
      <c r="ADR13" s="0"/>
      <c r="ADS13" s="0"/>
      <c r="ADT13" s="0"/>
      <c r="ADU13" s="0"/>
      <c r="ADV13" s="0"/>
      <c r="ADW13" s="0"/>
      <c r="ADX13" s="0"/>
      <c r="ADY13" s="0"/>
      <c r="ADZ13" s="0"/>
      <c r="AEA13" s="0"/>
      <c r="AEB13" s="0"/>
      <c r="AEC13" s="0"/>
      <c r="AED13" s="0"/>
      <c r="AEE13" s="0"/>
      <c r="AEF13" s="0"/>
      <c r="AEG13" s="0"/>
      <c r="AEH13" s="0"/>
      <c r="AEI13" s="0"/>
      <c r="AEJ13" s="0"/>
      <c r="AEK13" s="0"/>
      <c r="AEL13" s="0"/>
      <c r="AEM13" s="0"/>
      <c r="AEN13" s="0"/>
      <c r="AEO13" s="0"/>
      <c r="AEP13" s="0"/>
      <c r="AEQ13" s="0"/>
      <c r="AER13" s="0"/>
      <c r="AES13" s="0"/>
      <c r="AET13" s="0"/>
      <c r="AEU13" s="0"/>
      <c r="AEV13" s="0"/>
      <c r="AEW13" s="0"/>
      <c r="AEX13" s="0"/>
      <c r="AEY13" s="0"/>
      <c r="AEZ13" s="0"/>
      <c r="AFA13" s="0"/>
      <c r="AFB13" s="0"/>
      <c r="AFC13" s="0"/>
      <c r="AFD13" s="0"/>
      <c r="AFE13" s="0"/>
      <c r="AFF13" s="0"/>
      <c r="AFG13" s="0"/>
      <c r="AFH13" s="0"/>
      <c r="AFI13" s="0"/>
      <c r="AFJ13" s="0"/>
      <c r="AFK13" s="0"/>
      <c r="AFL13" s="0"/>
      <c r="AFM13" s="0"/>
      <c r="AFN13" s="0"/>
      <c r="AFO13" s="0"/>
      <c r="AFP13" s="0"/>
      <c r="AFQ13" s="0"/>
      <c r="AFR13" s="0"/>
      <c r="AFS13" s="0"/>
      <c r="AFT13" s="0"/>
      <c r="AFU13" s="0"/>
      <c r="AFV13" s="0"/>
      <c r="AFW13" s="0"/>
      <c r="AFX13" s="0"/>
      <c r="AFY13" s="0"/>
      <c r="AFZ13" s="0"/>
      <c r="AGA13" s="0"/>
      <c r="AGB13" s="0"/>
      <c r="AGC13" s="0"/>
      <c r="AGD13" s="0"/>
      <c r="AGE13" s="0"/>
      <c r="AGF13" s="0"/>
      <c r="AGG13" s="0"/>
      <c r="AGH13" s="0"/>
      <c r="AGI13" s="0"/>
      <c r="AGJ13" s="0"/>
      <c r="AGK13" s="0"/>
      <c r="AGL13" s="0"/>
      <c r="AGM13" s="0"/>
      <c r="AGN13" s="0"/>
      <c r="AGO13" s="0"/>
      <c r="AGP13" s="0"/>
      <c r="AGQ13" s="0"/>
      <c r="AGR13" s="0"/>
      <c r="AGS13" s="0"/>
      <c r="AGT13" s="0"/>
      <c r="AGU13" s="0"/>
      <c r="AGV13" s="0"/>
      <c r="AGW13" s="0"/>
      <c r="AGX13" s="0"/>
      <c r="AGY13" s="0"/>
      <c r="AGZ13" s="0"/>
      <c r="AHA13" s="0"/>
      <c r="AHB13" s="0"/>
      <c r="AHC13" s="0"/>
      <c r="AHD13" s="0"/>
      <c r="AHE13" s="0"/>
      <c r="AHF13" s="0"/>
      <c r="AHG13" s="0"/>
      <c r="AHH13" s="0"/>
      <c r="AHI13" s="0"/>
      <c r="AHJ13" s="0"/>
      <c r="AHK13" s="0"/>
      <c r="AHL13" s="0"/>
      <c r="AHM13" s="0"/>
      <c r="AHN13" s="0"/>
      <c r="AHO13" s="0"/>
      <c r="AHP13" s="0"/>
      <c r="AHQ13" s="0"/>
      <c r="AHR13" s="0"/>
      <c r="AHS13" s="0"/>
      <c r="AHT13" s="0"/>
      <c r="AHU13" s="0"/>
      <c r="AHV13" s="0"/>
      <c r="AHW13" s="0"/>
      <c r="AHX13" s="0"/>
      <c r="AHY13" s="0"/>
      <c r="AHZ13" s="0"/>
      <c r="AIA13" s="0"/>
      <c r="AIB13" s="0"/>
      <c r="AIC13" s="0"/>
      <c r="AID13" s="0"/>
      <c r="AIE13" s="0"/>
      <c r="AIF13" s="0"/>
      <c r="AIG13" s="0"/>
      <c r="AIH13" s="0"/>
      <c r="AII13" s="0"/>
      <c r="AIJ13" s="0"/>
      <c r="AIK13" s="0"/>
      <c r="AIL13" s="0"/>
      <c r="AIM13" s="0"/>
      <c r="AIN13" s="0"/>
      <c r="AIO13" s="0"/>
      <c r="AIP13" s="0"/>
      <c r="AIQ13" s="0"/>
      <c r="AIR13" s="0"/>
      <c r="AIS13" s="0"/>
      <c r="AIT13" s="0"/>
      <c r="AIU13" s="0"/>
      <c r="AIV13" s="0"/>
      <c r="AIW13" s="0"/>
      <c r="AIX13" s="0"/>
      <c r="AIY13" s="0"/>
      <c r="AIZ13" s="0"/>
      <c r="AJA13" s="0"/>
      <c r="AJB13" s="0"/>
      <c r="AJC13" s="0"/>
      <c r="AJD13" s="0"/>
      <c r="AJE13" s="0"/>
      <c r="AJF13" s="0"/>
      <c r="AJG13" s="0"/>
      <c r="AJH13" s="0"/>
      <c r="AJI13" s="0"/>
      <c r="AJJ13" s="0"/>
      <c r="AJK13" s="0"/>
      <c r="AJL13" s="0"/>
      <c r="AJM13" s="0"/>
      <c r="AJN13" s="0"/>
      <c r="AJO13" s="0"/>
      <c r="AJP13" s="0"/>
      <c r="AJQ13" s="0"/>
      <c r="AJR13" s="0"/>
      <c r="AJS13" s="0"/>
      <c r="AJT13" s="0"/>
      <c r="AJU13" s="0"/>
      <c r="AJV13" s="0"/>
      <c r="AJW13" s="0"/>
      <c r="AJX13" s="0"/>
      <c r="AJY13" s="0"/>
      <c r="AJZ13" s="0"/>
      <c r="AKA13" s="0"/>
      <c r="AKB13" s="0"/>
      <c r="AKC13" s="0"/>
      <c r="AKD13" s="0"/>
      <c r="AKE13" s="0"/>
      <c r="AKF13" s="0"/>
      <c r="AKG13" s="0"/>
      <c r="AKH13" s="0"/>
      <c r="AKI13" s="0"/>
      <c r="AKJ13" s="0"/>
      <c r="AKK13" s="0"/>
      <c r="AKL13" s="0"/>
      <c r="AKM13" s="0"/>
      <c r="AKN13" s="0"/>
      <c r="AKO13" s="0"/>
      <c r="AKP13" s="0"/>
      <c r="AKQ13" s="0"/>
      <c r="AKR13" s="0"/>
      <c r="AKS13" s="0"/>
      <c r="AKT13" s="0"/>
      <c r="AKU13" s="0"/>
      <c r="AKV13" s="0"/>
      <c r="AKW13" s="0"/>
      <c r="AKX13" s="0"/>
      <c r="AKY13" s="0"/>
      <c r="AKZ13" s="0"/>
      <c r="ALA13" s="0"/>
      <c r="ALB13" s="0"/>
      <c r="ALC13" s="0"/>
      <c r="ALD13" s="0"/>
      <c r="ALE13" s="0"/>
      <c r="ALF13" s="0"/>
      <c r="ALG13" s="0"/>
      <c r="ALH13" s="0"/>
      <c r="ALI13" s="0"/>
      <c r="ALJ13" s="0"/>
      <c r="ALK13" s="0"/>
      <c r="ALL13" s="0"/>
      <c r="ALM13" s="0"/>
      <c r="ALN13" s="0"/>
      <c r="ALO13" s="0"/>
      <c r="ALP13" s="0"/>
      <c r="ALQ13" s="0"/>
      <c r="ALR13" s="0"/>
      <c r="ALS13" s="0"/>
      <c r="ALT13" s="0"/>
      <c r="ALU13" s="0"/>
      <c r="ALV13" s="0"/>
      <c r="ALW13" s="0"/>
      <c r="ALX13" s="0"/>
      <c r="ALY13" s="0"/>
      <c r="ALZ13" s="0"/>
      <c r="AMA13" s="0"/>
      <c r="AMB13" s="0"/>
      <c r="AMC13" s="0"/>
      <c r="AMD13" s="0"/>
      <c r="AME13" s="0"/>
      <c r="AMF13" s="0"/>
      <c r="AMG13" s="0"/>
      <c r="AMH13" s="0"/>
      <c r="AMI13" s="0"/>
      <c r="AMJ13" s="0"/>
    </row>
    <row r="14" customFormat="false" ht="10.1" hidden="false" customHeight="true" outlineLevel="0" collapsed="false">
      <c r="A14" s="184"/>
      <c r="B14" s="0"/>
      <c r="C14" s="0"/>
      <c r="D14" s="0"/>
      <c r="E14" s="184"/>
      <c r="F14" s="0"/>
      <c r="G14" s="0"/>
      <c r="H14" s="0"/>
      <c r="I14" s="0"/>
      <c r="J14" s="0"/>
      <c r="K14" s="185"/>
      <c r="L14" s="0"/>
      <c r="M14" s="0"/>
      <c r="N14" s="0"/>
      <c r="O14" s="0"/>
      <c r="P14" s="0"/>
      <c r="Q14" s="0"/>
      <c r="R14" s="0"/>
      <c r="S14" s="0"/>
      <c r="T14" s="0"/>
      <c r="U14" s="0"/>
      <c r="V14" s="0"/>
      <c r="W14" s="0"/>
      <c r="X14" s="0"/>
      <c r="Y14" s="0"/>
      <c r="Z14" s="0"/>
      <c r="AA14" s="0"/>
      <c r="AB14" s="0"/>
      <c r="AC14" s="0"/>
      <c r="AD14" s="0"/>
      <c r="AE14" s="0"/>
      <c r="AF14" s="0"/>
      <c r="AG14" s="0"/>
      <c r="AH14" s="0"/>
      <c r="AI14" s="0"/>
      <c r="AJ14" s="0"/>
      <c r="AK14" s="0"/>
      <c r="AL14" s="0"/>
      <c r="AM14" s="0"/>
      <c r="AN14" s="0"/>
      <c r="AO14" s="0"/>
      <c r="AP14" s="0"/>
      <c r="AQ14" s="0"/>
      <c r="AR14" s="0"/>
      <c r="AS14" s="0"/>
      <c r="AT14" s="0"/>
      <c r="AU14" s="0"/>
      <c r="AV14" s="0"/>
      <c r="AW14" s="0"/>
      <c r="AX14" s="0"/>
      <c r="AY14" s="0"/>
      <c r="AZ14" s="0"/>
      <c r="BA14" s="0"/>
      <c r="BB14" s="0"/>
      <c r="BC14" s="0"/>
      <c r="BD14" s="0"/>
      <c r="BE14" s="0"/>
      <c r="BF14" s="0"/>
      <c r="BG14" s="0"/>
      <c r="BH14" s="0"/>
      <c r="BI14" s="0"/>
      <c r="BJ14" s="0"/>
      <c r="BK14" s="0"/>
      <c r="BL14" s="0"/>
      <c r="BM14" s="0"/>
      <c r="BN14" s="0"/>
      <c r="BO14" s="0"/>
      <c r="BP14" s="0"/>
      <c r="BQ14" s="0"/>
      <c r="BR14" s="0"/>
      <c r="BS14" s="0"/>
      <c r="BT14" s="0"/>
      <c r="BU14" s="0"/>
      <c r="BV14" s="0"/>
      <c r="BW14" s="0"/>
      <c r="BX14" s="0"/>
      <c r="BY14" s="0"/>
      <c r="BZ14" s="0"/>
      <c r="CA14" s="0"/>
      <c r="CB14" s="0"/>
      <c r="CC14" s="0"/>
      <c r="CD14" s="0"/>
      <c r="CE14" s="0"/>
      <c r="CF14" s="0"/>
      <c r="CG14" s="0"/>
      <c r="CH14" s="0"/>
      <c r="CI14" s="0"/>
      <c r="CJ14" s="0"/>
      <c r="CK14" s="0"/>
      <c r="CL14" s="0"/>
      <c r="CM14" s="0"/>
      <c r="CN14" s="0"/>
      <c r="CO14" s="0"/>
      <c r="CP14" s="0"/>
      <c r="CQ14" s="0"/>
      <c r="CR14" s="0"/>
      <c r="CS14" s="0"/>
      <c r="CT14" s="0"/>
      <c r="CU14" s="0"/>
      <c r="CV14" s="0"/>
      <c r="CW14" s="0"/>
      <c r="CX14" s="0"/>
      <c r="CY14" s="0"/>
      <c r="CZ14" s="0"/>
      <c r="DA14" s="0"/>
      <c r="DB14" s="0"/>
      <c r="DC14" s="0"/>
      <c r="DD14" s="0"/>
      <c r="DE14" s="0"/>
      <c r="DF14" s="0"/>
      <c r="DG14" s="0"/>
      <c r="DH14" s="0"/>
      <c r="DI14" s="0"/>
      <c r="DJ14" s="0"/>
      <c r="DK14" s="0"/>
      <c r="DL14" s="0"/>
      <c r="DM14" s="0"/>
      <c r="DN14" s="0"/>
      <c r="DO14" s="0"/>
      <c r="DP14" s="0"/>
      <c r="DQ14" s="0"/>
      <c r="DR14" s="0"/>
      <c r="DS14" s="0"/>
      <c r="DT14" s="0"/>
      <c r="DU14" s="0"/>
      <c r="DV14" s="0"/>
      <c r="DW14" s="0"/>
      <c r="DX14" s="0"/>
      <c r="DY14" s="0"/>
      <c r="DZ14" s="0"/>
      <c r="EA14" s="0"/>
      <c r="EB14" s="0"/>
      <c r="EC14" s="0"/>
      <c r="ED14" s="0"/>
      <c r="EE14" s="0"/>
      <c r="EF14" s="0"/>
      <c r="EG14" s="0"/>
      <c r="EH14" s="0"/>
      <c r="EI14" s="0"/>
      <c r="EJ14" s="0"/>
      <c r="EK14" s="0"/>
      <c r="EL14" s="0"/>
      <c r="EM14" s="0"/>
      <c r="EN14" s="0"/>
      <c r="EO14" s="0"/>
      <c r="EP14" s="0"/>
      <c r="EQ14" s="0"/>
      <c r="ER14" s="0"/>
      <c r="ES14" s="0"/>
      <c r="ET14" s="0"/>
      <c r="EU14" s="0"/>
      <c r="EV14" s="0"/>
      <c r="EW14" s="0"/>
      <c r="EX14" s="0"/>
      <c r="EY14" s="0"/>
      <c r="EZ14" s="0"/>
      <c r="FA14" s="0"/>
      <c r="FB14" s="0"/>
      <c r="FC14" s="0"/>
      <c r="FD14" s="0"/>
      <c r="FE14" s="0"/>
      <c r="FF14" s="0"/>
      <c r="FG14" s="0"/>
      <c r="FH14" s="0"/>
      <c r="FI14" s="0"/>
      <c r="FJ14" s="0"/>
      <c r="FK14" s="0"/>
      <c r="FL14" s="0"/>
      <c r="FM14" s="0"/>
      <c r="FN14" s="0"/>
      <c r="FO14" s="0"/>
      <c r="FP14" s="0"/>
      <c r="FQ14" s="0"/>
      <c r="FR14" s="0"/>
      <c r="FS14" s="0"/>
      <c r="FT14" s="0"/>
      <c r="FU14" s="0"/>
      <c r="FV14" s="0"/>
      <c r="FW14" s="0"/>
      <c r="FX14" s="0"/>
      <c r="FY14" s="0"/>
      <c r="FZ14" s="0"/>
      <c r="GA14" s="0"/>
      <c r="GB14" s="0"/>
      <c r="GC14" s="0"/>
      <c r="GD14" s="0"/>
      <c r="GE14" s="0"/>
      <c r="GF14" s="0"/>
      <c r="GG14" s="0"/>
      <c r="GH14" s="0"/>
      <c r="GI14" s="0"/>
      <c r="GJ14" s="0"/>
      <c r="GK14" s="0"/>
      <c r="GL14" s="0"/>
      <c r="GM14" s="0"/>
      <c r="GN14" s="0"/>
      <c r="GO14" s="0"/>
      <c r="GP14" s="0"/>
      <c r="GQ14" s="0"/>
      <c r="GR14" s="0"/>
      <c r="GS14" s="0"/>
      <c r="GT14" s="0"/>
      <c r="GU14" s="0"/>
      <c r="GV14" s="0"/>
      <c r="GW14" s="0"/>
      <c r="GX14" s="0"/>
      <c r="GY14" s="0"/>
      <c r="GZ14" s="0"/>
      <c r="HA14" s="0"/>
      <c r="HB14" s="0"/>
      <c r="HC14" s="0"/>
      <c r="HD14" s="0"/>
      <c r="HE14" s="0"/>
      <c r="HF14" s="0"/>
      <c r="HG14" s="0"/>
      <c r="HH14" s="0"/>
      <c r="HI14" s="0"/>
      <c r="HJ14" s="0"/>
      <c r="HK14" s="0"/>
      <c r="HL14" s="0"/>
      <c r="HM14" s="0"/>
      <c r="HN14" s="0"/>
      <c r="HO14" s="0"/>
      <c r="HP14" s="0"/>
      <c r="HQ14" s="0"/>
      <c r="HR14" s="0"/>
      <c r="HS14" s="0"/>
      <c r="HT14" s="0"/>
      <c r="HU14" s="0"/>
      <c r="HV14" s="0"/>
      <c r="HW14" s="0"/>
      <c r="HX14" s="0"/>
      <c r="HY14" s="0"/>
      <c r="HZ14" s="0"/>
      <c r="IA14" s="0"/>
      <c r="IB14" s="0"/>
      <c r="IC14" s="0"/>
      <c r="ID14" s="0"/>
      <c r="IE14" s="0"/>
      <c r="IF14" s="0"/>
      <c r="IG14" s="0"/>
      <c r="IH14" s="0"/>
      <c r="II14" s="0"/>
      <c r="IJ14" s="0"/>
      <c r="IK14" s="0"/>
      <c r="IL14" s="0"/>
      <c r="IM14" s="0"/>
      <c r="IN14" s="0"/>
      <c r="IO14" s="0"/>
      <c r="IP14" s="0"/>
      <c r="IQ14" s="0"/>
      <c r="IR14" s="0"/>
      <c r="IS14" s="0"/>
      <c r="IT14" s="0"/>
      <c r="IU14" s="0"/>
      <c r="IV14" s="0"/>
      <c r="IW14" s="0"/>
      <c r="IX14" s="0"/>
      <c r="IY14" s="0"/>
      <c r="IZ14" s="0"/>
      <c r="JA14" s="0"/>
      <c r="JB14" s="0"/>
      <c r="JC14" s="0"/>
      <c r="JD14" s="0"/>
      <c r="JE14" s="0"/>
      <c r="JF14" s="0"/>
      <c r="JG14" s="0"/>
      <c r="JH14" s="0"/>
      <c r="JI14" s="0"/>
      <c r="JJ14" s="0"/>
      <c r="JK14" s="0"/>
      <c r="JL14" s="0"/>
      <c r="JM14" s="0"/>
      <c r="JN14" s="0"/>
      <c r="JO14" s="0"/>
      <c r="JP14" s="0"/>
      <c r="JQ14" s="0"/>
      <c r="JR14" s="0"/>
      <c r="JS14" s="0"/>
      <c r="JT14" s="0"/>
      <c r="JU14" s="0"/>
      <c r="JV14" s="0"/>
      <c r="JW14" s="0"/>
      <c r="JX14" s="0"/>
      <c r="JY14" s="0"/>
      <c r="JZ14" s="0"/>
      <c r="KA14" s="0"/>
      <c r="KB14" s="0"/>
      <c r="KC14" s="0"/>
      <c r="KD14" s="0"/>
      <c r="KE14" s="0"/>
      <c r="KF14" s="0"/>
      <c r="KG14" s="0"/>
      <c r="KH14" s="0"/>
      <c r="KI14" s="0"/>
      <c r="KJ14" s="0"/>
      <c r="KK14" s="0"/>
      <c r="KL14" s="0"/>
      <c r="KM14" s="0"/>
      <c r="KN14" s="0"/>
      <c r="KO14" s="0"/>
      <c r="KP14" s="0"/>
      <c r="KQ14" s="0"/>
      <c r="KR14" s="0"/>
      <c r="KS14" s="0"/>
      <c r="KT14" s="0"/>
      <c r="KU14" s="0"/>
      <c r="KV14" s="0"/>
      <c r="KW14" s="0"/>
      <c r="KX14" s="0"/>
      <c r="KY14" s="0"/>
      <c r="KZ14" s="0"/>
      <c r="LA14" s="0"/>
      <c r="LB14" s="0"/>
      <c r="LC14" s="0"/>
      <c r="LD14" s="0"/>
      <c r="LE14" s="0"/>
      <c r="LF14" s="0"/>
      <c r="LG14" s="0"/>
      <c r="LH14" s="0"/>
      <c r="LI14" s="0"/>
      <c r="LJ14" s="0"/>
      <c r="LK14" s="0"/>
      <c r="LL14" s="0"/>
      <c r="LM14" s="0"/>
      <c r="LN14" s="0"/>
      <c r="LO14" s="0"/>
      <c r="LP14" s="0"/>
      <c r="LQ14" s="0"/>
      <c r="LR14" s="0"/>
      <c r="LS14" s="0"/>
      <c r="LT14" s="0"/>
      <c r="LU14" s="0"/>
      <c r="LV14" s="0"/>
      <c r="LW14" s="0"/>
      <c r="LX14" s="0"/>
      <c r="LY14" s="0"/>
      <c r="LZ14" s="0"/>
      <c r="MA14" s="0"/>
      <c r="MB14" s="0"/>
      <c r="MC14" s="0"/>
      <c r="MD14" s="0"/>
      <c r="ME14" s="0"/>
      <c r="MF14" s="0"/>
      <c r="MG14" s="0"/>
      <c r="MH14" s="0"/>
      <c r="MI14" s="0"/>
      <c r="MJ14" s="0"/>
      <c r="MK14" s="0"/>
      <c r="ML14" s="0"/>
      <c r="MM14" s="0"/>
      <c r="MN14" s="0"/>
      <c r="MO14" s="0"/>
      <c r="MP14" s="0"/>
      <c r="MQ14" s="0"/>
      <c r="MR14" s="0"/>
      <c r="MS14" s="0"/>
      <c r="MT14" s="0"/>
      <c r="MU14" s="0"/>
      <c r="MV14" s="0"/>
      <c r="MW14" s="0"/>
      <c r="MX14" s="0"/>
      <c r="MY14" s="0"/>
      <c r="MZ14" s="0"/>
      <c r="NA14" s="0"/>
      <c r="NB14" s="0"/>
      <c r="NC14" s="0"/>
      <c r="ND14" s="0"/>
      <c r="NE14" s="0"/>
      <c r="NF14" s="0"/>
      <c r="NG14" s="0"/>
      <c r="NH14" s="0"/>
      <c r="NI14" s="0"/>
      <c r="NJ14" s="0"/>
      <c r="NK14" s="0"/>
      <c r="NL14" s="0"/>
      <c r="NM14" s="0"/>
      <c r="NN14" s="0"/>
      <c r="NO14" s="0"/>
      <c r="NP14" s="0"/>
      <c r="NQ14" s="0"/>
      <c r="NR14" s="0"/>
      <c r="NS14" s="0"/>
      <c r="NT14" s="0"/>
      <c r="NU14" s="0"/>
      <c r="NV14" s="0"/>
      <c r="NW14" s="0"/>
      <c r="NX14" s="0"/>
      <c r="NY14" s="0"/>
      <c r="NZ14" s="0"/>
      <c r="OA14" s="0"/>
      <c r="OB14" s="0"/>
      <c r="OC14" s="0"/>
      <c r="OD14" s="0"/>
      <c r="OE14" s="0"/>
      <c r="OF14" s="0"/>
      <c r="OG14" s="0"/>
      <c r="OH14" s="0"/>
      <c r="OI14" s="0"/>
      <c r="OJ14" s="0"/>
      <c r="OK14" s="0"/>
      <c r="OL14" s="0"/>
      <c r="OM14" s="0"/>
      <c r="ON14" s="0"/>
      <c r="OO14" s="0"/>
      <c r="OP14" s="0"/>
      <c r="OQ14" s="0"/>
      <c r="OR14" s="0"/>
      <c r="OS14" s="0"/>
      <c r="OT14" s="0"/>
      <c r="OU14" s="0"/>
      <c r="OV14" s="0"/>
      <c r="OW14" s="0"/>
      <c r="OX14" s="0"/>
      <c r="OY14" s="0"/>
      <c r="OZ14" s="0"/>
      <c r="PA14" s="0"/>
      <c r="PB14" s="0"/>
      <c r="PC14" s="0"/>
      <c r="PD14" s="0"/>
      <c r="PE14" s="0"/>
      <c r="PF14" s="0"/>
      <c r="PG14" s="0"/>
      <c r="PH14" s="0"/>
      <c r="PI14" s="0"/>
      <c r="PJ14" s="0"/>
      <c r="PK14" s="0"/>
      <c r="PL14" s="0"/>
      <c r="PM14" s="0"/>
      <c r="PN14" s="0"/>
      <c r="PO14" s="0"/>
      <c r="PP14" s="0"/>
      <c r="PQ14" s="0"/>
      <c r="PR14" s="0"/>
      <c r="PS14" s="0"/>
      <c r="PT14" s="0"/>
      <c r="PU14" s="0"/>
      <c r="PV14" s="0"/>
      <c r="PW14" s="0"/>
      <c r="PX14" s="0"/>
      <c r="PY14" s="0"/>
      <c r="PZ14" s="0"/>
      <c r="QA14" s="0"/>
      <c r="QB14" s="0"/>
      <c r="QC14" s="0"/>
      <c r="QD14" s="0"/>
      <c r="QE14" s="0"/>
      <c r="QF14" s="0"/>
      <c r="QG14" s="0"/>
      <c r="QH14" s="0"/>
      <c r="QI14" s="0"/>
      <c r="QJ14" s="0"/>
      <c r="QK14" s="0"/>
      <c r="QL14" s="0"/>
      <c r="QM14" s="0"/>
      <c r="QN14" s="0"/>
      <c r="QO14" s="0"/>
      <c r="QP14" s="0"/>
      <c r="QQ14" s="0"/>
      <c r="QR14" s="0"/>
      <c r="QS14" s="0"/>
      <c r="QT14" s="0"/>
      <c r="QU14" s="0"/>
      <c r="QV14" s="0"/>
      <c r="QW14" s="0"/>
      <c r="QX14" s="0"/>
      <c r="QY14" s="0"/>
      <c r="QZ14" s="0"/>
      <c r="RA14" s="0"/>
      <c r="RB14" s="0"/>
      <c r="RC14" s="0"/>
      <c r="RD14" s="0"/>
      <c r="RE14" s="0"/>
      <c r="RF14" s="0"/>
      <c r="RG14" s="0"/>
      <c r="RH14" s="0"/>
      <c r="RI14" s="0"/>
      <c r="RJ14" s="0"/>
      <c r="RK14" s="0"/>
      <c r="RL14" s="0"/>
      <c r="RM14" s="0"/>
      <c r="RN14" s="0"/>
      <c r="RO14" s="0"/>
      <c r="RP14" s="0"/>
      <c r="RQ14" s="0"/>
      <c r="RR14" s="0"/>
      <c r="RS14" s="0"/>
      <c r="RT14" s="0"/>
      <c r="RU14" s="0"/>
      <c r="RV14" s="0"/>
      <c r="RW14" s="0"/>
      <c r="RX14" s="0"/>
      <c r="RY14" s="0"/>
      <c r="RZ14" s="0"/>
      <c r="SA14" s="0"/>
      <c r="SB14" s="0"/>
      <c r="SC14" s="0"/>
      <c r="SD14" s="0"/>
      <c r="SE14" s="0"/>
      <c r="SF14" s="0"/>
      <c r="SG14" s="0"/>
      <c r="SH14" s="0"/>
      <c r="SI14" s="0"/>
      <c r="SJ14" s="0"/>
      <c r="SK14" s="0"/>
      <c r="SL14" s="0"/>
      <c r="SM14" s="0"/>
      <c r="SN14" s="0"/>
      <c r="SO14" s="0"/>
      <c r="SP14" s="0"/>
      <c r="SQ14" s="0"/>
      <c r="SR14" s="0"/>
      <c r="SS14" s="0"/>
      <c r="ST14" s="0"/>
      <c r="SU14" s="0"/>
      <c r="SV14" s="0"/>
      <c r="SW14" s="0"/>
      <c r="SX14" s="0"/>
      <c r="SY14" s="0"/>
      <c r="SZ14" s="0"/>
      <c r="TA14" s="0"/>
      <c r="TB14" s="0"/>
      <c r="TC14" s="0"/>
      <c r="TD14" s="0"/>
      <c r="TE14" s="0"/>
      <c r="TF14" s="0"/>
      <c r="TG14" s="0"/>
      <c r="TH14" s="0"/>
      <c r="TI14" s="0"/>
      <c r="TJ14" s="0"/>
      <c r="TK14" s="0"/>
      <c r="TL14" s="0"/>
      <c r="TM14" s="0"/>
      <c r="TN14" s="0"/>
      <c r="TO14" s="0"/>
      <c r="TP14" s="0"/>
      <c r="TQ14" s="0"/>
      <c r="TR14" s="0"/>
      <c r="TS14" s="0"/>
      <c r="TT14" s="0"/>
      <c r="TU14" s="0"/>
      <c r="TV14" s="0"/>
      <c r="TW14" s="0"/>
      <c r="TX14" s="0"/>
      <c r="TY14" s="0"/>
      <c r="TZ14" s="0"/>
      <c r="UA14" s="0"/>
      <c r="UB14" s="0"/>
      <c r="UC14" s="0"/>
      <c r="UD14" s="0"/>
      <c r="UE14" s="0"/>
      <c r="UF14" s="0"/>
      <c r="UG14" s="0"/>
      <c r="UH14" s="0"/>
      <c r="UI14" s="0"/>
      <c r="UJ14" s="0"/>
      <c r="UK14" s="0"/>
      <c r="UL14" s="0"/>
      <c r="UM14" s="0"/>
      <c r="UN14" s="0"/>
      <c r="UO14" s="0"/>
      <c r="UP14" s="0"/>
      <c r="UQ14" s="0"/>
      <c r="UR14" s="0"/>
      <c r="US14" s="0"/>
      <c r="UT14" s="0"/>
      <c r="UU14" s="0"/>
      <c r="UV14" s="0"/>
      <c r="UW14" s="0"/>
      <c r="UX14" s="0"/>
      <c r="UY14" s="0"/>
      <c r="UZ14" s="0"/>
      <c r="VA14" s="0"/>
      <c r="VB14" s="0"/>
      <c r="VC14" s="0"/>
      <c r="VD14" s="0"/>
      <c r="VE14" s="0"/>
      <c r="VF14" s="0"/>
      <c r="VG14" s="0"/>
      <c r="VH14" s="0"/>
      <c r="VI14" s="0"/>
      <c r="VJ14" s="0"/>
      <c r="VK14" s="0"/>
      <c r="VL14" s="0"/>
      <c r="VM14" s="0"/>
      <c r="VN14" s="0"/>
      <c r="VO14" s="0"/>
      <c r="VP14" s="0"/>
      <c r="VQ14" s="0"/>
      <c r="VR14" s="0"/>
      <c r="VS14" s="0"/>
      <c r="VT14" s="0"/>
      <c r="VU14" s="0"/>
      <c r="VV14" s="0"/>
      <c r="VW14" s="0"/>
      <c r="VX14" s="0"/>
      <c r="VY14" s="0"/>
      <c r="VZ14" s="0"/>
      <c r="WA14" s="0"/>
      <c r="WB14" s="0"/>
      <c r="WC14" s="0"/>
      <c r="WD14" s="0"/>
      <c r="WE14" s="0"/>
      <c r="WF14" s="0"/>
      <c r="WG14" s="0"/>
      <c r="WH14" s="0"/>
      <c r="WI14" s="0"/>
      <c r="WJ14" s="0"/>
      <c r="WK14" s="0"/>
      <c r="WL14" s="0"/>
      <c r="WM14" s="0"/>
      <c r="WN14" s="0"/>
      <c r="WO14" s="0"/>
      <c r="WP14" s="0"/>
      <c r="WQ14" s="0"/>
      <c r="WR14" s="0"/>
      <c r="WS14" s="0"/>
      <c r="WT14" s="0"/>
      <c r="WU14" s="0"/>
      <c r="WV14" s="0"/>
      <c r="WW14" s="0"/>
      <c r="WX14" s="0"/>
      <c r="WY14" s="0"/>
      <c r="WZ14" s="0"/>
      <c r="XA14" s="0"/>
      <c r="XB14" s="0"/>
      <c r="XC14" s="0"/>
      <c r="XD14" s="0"/>
      <c r="XE14" s="0"/>
      <c r="XF14" s="0"/>
      <c r="XG14" s="0"/>
      <c r="XH14" s="0"/>
      <c r="XI14" s="0"/>
      <c r="XJ14" s="0"/>
      <c r="XK14" s="0"/>
      <c r="XL14" s="0"/>
      <c r="XM14" s="0"/>
      <c r="XN14" s="0"/>
      <c r="XO14" s="0"/>
      <c r="XP14" s="0"/>
      <c r="XQ14" s="0"/>
      <c r="XR14" s="0"/>
      <c r="XS14" s="0"/>
      <c r="XT14" s="0"/>
      <c r="XU14" s="0"/>
      <c r="XV14" s="0"/>
      <c r="XW14" s="0"/>
      <c r="XX14" s="0"/>
      <c r="XY14" s="0"/>
      <c r="XZ14" s="0"/>
      <c r="YA14" s="0"/>
      <c r="YB14" s="0"/>
      <c r="YC14" s="0"/>
      <c r="YD14" s="0"/>
      <c r="YE14" s="0"/>
      <c r="YF14" s="0"/>
      <c r="YG14" s="0"/>
      <c r="YH14" s="0"/>
      <c r="YI14" s="0"/>
      <c r="YJ14" s="0"/>
      <c r="YK14" s="0"/>
      <c r="YL14" s="0"/>
      <c r="YM14" s="0"/>
      <c r="YN14" s="0"/>
      <c r="YO14" s="0"/>
      <c r="YP14" s="0"/>
      <c r="YQ14" s="0"/>
      <c r="YR14" s="0"/>
      <c r="YS14" s="0"/>
      <c r="YT14" s="0"/>
      <c r="YU14" s="0"/>
      <c r="YV14" s="0"/>
      <c r="YW14" s="0"/>
      <c r="YX14" s="0"/>
      <c r="YY14" s="0"/>
      <c r="YZ14" s="0"/>
      <c r="ZA14" s="0"/>
      <c r="ZB14" s="0"/>
      <c r="ZC14" s="0"/>
      <c r="ZD14" s="0"/>
      <c r="ZE14" s="0"/>
      <c r="ZF14" s="0"/>
      <c r="ZG14" s="0"/>
      <c r="ZH14" s="0"/>
      <c r="ZI14" s="0"/>
      <c r="ZJ14" s="0"/>
      <c r="ZK14" s="0"/>
      <c r="ZL14" s="0"/>
      <c r="ZM14" s="0"/>
      <c r="ZN14" s="0"/>
      <c r="ZO14" s="0"/>
      <c r="ZP14" s="0"/>
      <c r="ZQ14" s="0"/>
      <c r="ZR14" s="0"/>
      <c r="ZS14" s="0"/>
      <c r="ZT14" s="0"/>
      <c r="ZU14" s="0"/>
      <c r="ZV14" s="0"/>
      <c r="ZW14" s="0"/>
      <c r="ZX14" s="0"/>
      <c r="ZY14" s="0"/>
      <c r="ZZ14" s="0"/>
      <c r="AAA14" s="0"/>
      <c r="AAB14" s="0"/>
      <c r="AAC14" s="0"/>
      <c r="AAD14" s="0"/>
      <c r="AAE14" s="0"/>
      <c r="AAF14" s="0"/>
      <c r="AAG14" s="0"/>
      <c r="AAH14" s="0"/>
      <c r="AAI14" s="0"/>
      <c r="AAJ14" s="0"/>
      <c r="AAK14" s="0"/>
      <c r="AAL14" s="0"/>
      <c r="AAM14" s="0"/>
      <c r="AAN14" s="0"/>
      <c r="AAO14" s="0"/>
      <c r="AAP14" s="0"/>
      <c r="AAQ14" s="0"/>
      <c r="AAR14" s="0"/>
      <c r="AAS14" s="0"/>
      <c r="AAT14" s="0"/>
      <c r="AAU14" s="0"/>
      <c r="AAV14" s="0"/>
      <c r="AAW14" s="0"/>
      <c r="AAX14" s="0"/>
      <c r="AAY14" s="0"/>
      <c r="AAZ14" s="0"/>
      <c r="ABA14" s="0"/>
      <c r="ABB14" s="0"/>
      <c r="ABC14" s="0"/>
      <c r="ABD14" s="0"/>
      <c r="ABE14" s="0"/>
      <c r="ABF14" s="0"/>
      <c r="ABG14" s="0"/>
      <c r="ABH14" s="0"/>
      <c r="ABI14" s="0"/>
      <c r="ABJ14" s="0"/>
      <c r="ABK14" s="0"/>
      <c r="ABL14" s="0"/>
      <c r="ABM14" s="0"/>
      <c r="ABN14" s="0"/>
      <c r="ABO14" s="0"/>
      <c r="ABP14" s="0"/>
      <c r="ABQ14" s="0"/>
      <c r="ABR14" s="0"/>
      <c r="ABS14" s="0"/>
      <c r="ABT14" s="0"/>
      <c r="ABU14" s="0"/>
      <c r="ABV14" s="0"/>
      <c r="ABW14" s="0"/>
      <c r="ABX14" s="0"/>
      <c r="ABY14" s="0"/>
      <c r="ABZ14" s="0"/>
      <c r="ACA14" s="0"/>
      <c r="ACB14" s="0"/>
      <c r="ACC14" s="0"/>
      <c r="ACD14" s="0"/>
      <c r="ACE14" s="0"/>
      <c r="ACF14" s="0"/>
      <c r="ACG14" s="0"/>
      <c r="ACH14" s="0"/>
      <c r="ACI14" s="0"/>
      <c r="ACJ14" s="0"/>
      <c r="ACK14" s="0"/>
      <c r="ACL14" s="0"/>
      <c r="ACM14" s="0"/>
      <c r="ACN14" s="0"/>
      <c r="ACO14" s="0"/>
      <c r="ACP14" s="0"/>
      <c r="ACQ14" s="0"/>
      <c r="ACR14" s="0"/>
      <c r="ACS14" s="0"/>
      <c r="ACT14" s="0"/>
      <c r="ACU14" s="0"/>
      <c r="ACV14" s="0"/>
      <c r="ACW14" s="0"/>
      <c r="ACX14" s="0"/>
      <c r="ACY14" s="0"/>
      <c r="ACZ14" s="0"/>
      <c r="ADA14" s="0"/>
      <c r="ADB14" s="0"/>
      <c r="ADC14" s="0"/>
      <c r="ADD14" s="0"/>
      <c r="ADE14" s="0"/>
      <c r="ADF14" s="0"/>
      <c r="ADG14" s="0"/>
      <c r="ADH14" s="0"/>
      <c r="ADI14" s="0"/>
      <c r="ADJ14" s="0"/>
      <c r="ADK14" s="0"/>
      <c r="ADL14" s="0"/>
      <c r="ADM14" s="0"/>
      <c r="ADN14" s="0"/>
      <c r="ADO14" s="0"/>
      <c r="ADP14" s="0"/>
      <c r="ADQ14" s="0"/>
      <c r="ADR14" s="0"/>
      <c r="ADS14" s="0"/>
      <c r="ADT14" s="0"/>
      <c r="ADU14" s="0"/>
      <c r="ADV14" s="0"/>
      <c r="ADW14" s="0"/>
      <c r="ADX14" s="0"/>
      <c r="ADY14" s="0"/>
      <c r="ADZ14" s="0"/>
      <c r="AEA14" s="0"/>
      <c r="AEB14" s="0"/>
      <c r="AEC14" s="0"/>
      <c r="AED14" s="0"/>
      <c r="AEE14" s="0"/>
      <c r="AEF14" s="0"/>
      <c r="AEG14" s="0"/>
      <c r="AEH14" s="0"/>
      <c r="AEI14" s="0"/>
      <c r="AEJ14" s="0"/>
      <c r="AEK14" s="0"/>
      <c r="AEL14" s="0"/>
      <c r="AEM14" s="0"/>
      <c r="AEN14" s="0"/>
      <c r="AEO14" s="0"/>
      <c r="AEP14" s="0"/>
      <c r="AEQ14" s="0"/>
      <c r="AER14" s="0"/>
      <c r="AES14" s="0"/>
      <c r="AET14" s="0"/>
      <c r="AEU14" s="0"/>
      <c r="AEV14" s="0"/>
      <c r="AEW14" s="0"/>
      <c r="AEX14" s="0"/>
      <c r="AEY14" s="0"/>
      <c r="AEZ14" s="0"/>
      <c r="AFA14" s="0"/>
      <c r="AFB14" s="0"/>
      <c r="AFC14" s="0"/>
      <c r="AFD14" s="0"/>
      <c r="AFE14" s="0"/>
      <c r="AFF14" s="0"/>
      <c r="AFG14" s="0"/>
      <c r="AFH14" s="0"/>
      <c r="AFI14" s="0"/>
      <c r="AFJ14" s="0"/>
      <c r="AFK14" s="0"/>
      <c r="AFL14" s="0"/>
      <c r="AFM14" s="0"/>
      <c r="AFN14" s="0"/>
      <c r="AFO14" s="0"/>
      <c r="AFP14" s="0"/>
      <c r="AFQ14" s="0"/>
      <c r="AFR14" s="0"/>
      <c r="AFS14" s="0"/>
      <c r="AFT14" s="0"/>
      <c r="AFU14" s="0"/>
      <c r="AFV14" s="0"/>
      <c r="AFW14" s="0"/>
      <c r="AFX14" s="0"/>
      <c r="AFY14" s="0"/>
      <c r="AFZ14" s="0"/>
      <c r="AGA14" s="0"/>
      <c r="AGB14" s="0"/>
      <c r="AGC14" s="0"/>
      <c r="AGD14" s="0"/>
      <c r="AGE14" s="0"/>
      <c r="AGF14" s="0"/>
      <c r="AGG14" s="0"/>
      <c r="AGH14" s="0"/>
      <c r="AGI14" s="0"/>
      <c r="AGJ14" s="0"/>
      <c r="AGK14" s="0"/>
      <c r="AGL14" s="0"/>
      <c r="AGM14" s="0"/>
      <c r="AGN14" s="0"/>
      <c r="AGO14" s="0"/>
      <c r="AGP14" s="0"/>
      <c r="AGQ14" s="0"/>
      <c r="AGR14" s="0"/>
      <c r="AGS14" s="0"/>
      <c r="AGT14" s="0"/>
      <c r="AGU14" s="0"/>
      <c r="AGV14" s="0"/>
      <c r="AGW14" s="0"/>
      <c r="AGX14" s="0"/>
      <c r="AGY14" s="0"/>
      <c r="AGZ14" s="0"/>
      <c r="AHA14" s="0"/>
      <c r="AHB14" s="0"/>
      <c r="AHC14" s="0"/>
      <c r="AHD14" s="0"/>
      <c r="AHE14" s="0"/>
      <c r="AHF14" s="0"/>
      <c r="AHG14" s="0"/>
      <c r="AHH14" s="0"/>
      <c r="AHI14" s="0"/>
      <c r="AHJ14" s="0"/>
      <c r="AHK14" s="0"/>
      <c r="AHL14" s="0"/>
      <c r="AHM14" s="0"/>
      <c r="AHN14" s="0"/>
      <c r="AHO14" s="0"/>
      <c r="AHP14" s="0"/>
      <c r="AHQ14" s="0"/>
      <c r="AHR14" s="0"/>
      <c r="AHS14" s="0"/>
      <c r="AHT14" s="0"/>
      <c r="AHU14" s="0"/>
      <c r="AHV14" s="0"/>
      <c r="AHW14" s="0"/>
      <c r="AHX14" s="0"/>
      <c r="AHY14" s="0"/>
      <c r="AHZ14" s="0"/>
      <c r="AIA14" s="0"/>
      <c r="AIB14" s="0"/>
      <c r="AIC14" s="0"/>
      <c r="AID14" s="0"/>
      <c r="AIE14" s="0"/>
      <c r="AIF14" s="0"/>
      <c r="AIG14" s="0"/>
      <c r="AIH14" s="0"/>
      <c r="AII14" s="0"/>
      <c r="AIJ14" s="0"/>
      <c r="AIK14" s="0"/>
      <c r="AIL14" s="0"/>
      <c r="AIM14" s="0"/>
      <c r="AIN14" s="0"/>
      <c r="AIO14" s="0"/>
      <c r="AIP14" s="0"/>
      <c r="AIQ14" s="0"/>
      <c r="AIR14" s="0"/>
      <c r="AIS14" s="0"/>
      <c r="AIT14" s="0"/>
      <c r="AIU14" s="0"/>
      <c r="AIV14" s="0"/>
      <c r="AIW14" s="0"/>
      <c r="AIX14" s="0"/>
      <c r="AIY14" s="0"/>
      <c r="AIZ14" s="0"/>
      <c r="AJA14" s="0"/>
      <c r="AJB14" s="0"/>
      <c r="AJC14" s="0"/>
      <c r="AJD14" s="0"/>
      <c r="AJE14" s="0"/>
      <c r="AJF14" s="0"/>
      <c r="AJG14" s="0"/>
      <c r="AJH14" s="0"/>
      <c r="AJI14" s="0"/>
      <c r="AJJ14" s="0"/>
      <c r="AJK14" s="0"/>
      <c r="AJL14" s="0"/>
      <c r="AJM14" s="0"/>
      <c r="AJN14" s="0"/>
      <c r="AJO14" s="0"/>
      <c r="AJP14" s="0"/>
      <c r="AJQ14" s="0"/>
      <c r="AJR14" s="0"/>
      <c r="AJS14" s="0"/>
      <c r="AJT14" s="0"/>
      <c r="AJU14" s="0"/>
      <c r="AJV14" s="0"/>
      <c r="AJW14" s="0"/>
      <c r="AJX14" s="0"/>
      <c r="AJY14" s="0"/>
      <c r="AJZ14" s="0"/>
      <c r="AKA14" s="0"/>
      <c r="AKB14" s="0"/>
      <c r="AKC14" s="0"/>
      <c r="AKD14" s="0"/>
      <c r="AKE14" s="0"/>
      <c r="AKF14" s="0"/>
      <c r="AKG14" s="0"/>
      <c r="AKH14" s="0"/>
      <c r="AKI14" s="0"/>
      <c r="AKJ14" s="0"/>
      <c r="AKK14" s="0"/>
      <c r="AKL14" s="0"/>
      <c r="AKM14" s="0"/>
      <c r="AKN14" s="0"/>
      <c r="AKO14" s="0"/>
      <c r="AKP14" s="0"/>
      <c r="AKQ14" s="0"/>
      <c r="AKR14" s="0"/>
      <c r="AKS14" s="0"/>
      <c r="AKT14" s="0"/>
      <c r="AKU14" s="0"/>
      <c r="AKV14" s="0"/>
      <c r="AKW14" s="0"/>
      <c r="AKX14" s="0"/>
      <c r="AKY14" s="0"/>
      <c r="AKZ14" s="0"/>
      <c r="ALA14" s="0"/>
      <c r="ALB14" s="0"/>
      <c r="ALC14" s="0"/>
      <c r="ALD14" s="0"/>
      <c r="ALE14" s="0"/>
      <c r="ALF14" s="0"/>
      <c r="ALG14" s="0"/>
      <c r="ALH14" s="0"/>
      <c r="ALI14" s="0"/>
      <c r="ALJ14" s="0"/>
      <c r="ALK14" s="0"/>
      <c r="ALL14" s="0"/>
      <c r="ALM14" s="0"/>
      <c r="ALN14" s="0"/>
      <c r="ALO14" s="0"/>
      <c r="ALP14" s="0"/>
      <c r="ALQ14" s="0"/>
      <c r="ALR14" s="0"/>
      <c r="ALS14" s="0"/>
      <c r="ALT14" s="0"/>
      <c r="ALU14" s="0"/>
      <c r="ALV14" s="0"/>
      <c r="ALW14" s="0"/>
      <c r="ALX14" s="0"/>
      <c r="ALY14" s="0"/>
      <c r="ALZ14" s="0"/>
      <c r="AMA14" s="0"/>
      <c r="AMB14" s="0"/>
      <c r="AMC14" s="0"/>
      <c r="AMD14" s="0"/>
      <c r="AME14" s="0"/>
      <c r="AMF14" s="0"/>
      <c r="AMG14" s="0"/>
      <c r="AMH14" s="0"/>
      <c r="AMI14" s="0"/>
      <c r="AMJ14" s="0"/>
    </row>
    <row r="15" s="165" customFormat="true" ht="11.5" hidden="false" customHeight="true" outlineLevel="0" collapsed="false">
      <c r="A15" s="156"/>
      <c r="B15" s="157"/>
      <c r="D15" s="159"/>
      <c r="E15" s="184"/>
      <c r="F15" s="204"/>
      <c r="G15" s="181"/>
      <c r="H15" s="181"/>
      <c r="I15" s="205"/>
      <c r="J15" s="181"/>
      <c r="K15" s="185"/>
      <c r="L15" s="0"/>
      <c r="M15" s="0"/>
      <c r="N15" s="0"/>
      <c r="O15" s="0"/>
      <c r="P15" s="0"/>
      <c r="Q15" s="0"/>
      <c r="R15" s="0"/>
      <c r="S15" s="0"/>
      <c r="T15" s="0"/>
      <c r="U15" s="0"/>
      <c r="V15" s="0"/>
      <c r="W15" s="0"/>
      <c r="X15" s="0"/>
      <c r="Y15" s="0"/>
      <c r="Z15" s="0"/>
      <c r="AA15" s="0"/>
      <c r="AB15" s="178"/>
      <c r="AC15" s="166"/>
      <c r="AD15" s="166"/>
      <c r="AE15" s="173"/>
      <c r="AF15" s="168"/>
      <c r="AG15" s="168"/>
      <c r="AH15" s="168"/>
      <c r="AI15" s="190"/>
      <c r="AK15" s="169"/>
      <c r="AL15" s="169"/>
      <c r="AM15" s="169"/>
      <c r="AN15" s="169"/>
      <c r="AO15" s="170"/>
      <c r="AP15" s="192"/>
      <c r="AQ15" s="171"/>
      <c r="AR15" s="171"/>
      <c r="AS15" s="172"/>
      <c r="AT15" s="172"/>
      <c r="AX15" s="168"/>
      <c r="BE15" s="166"/>
      <c r="BF15" s="166"/>
      <c r="BG15" s="166"/>
      <c r="BH15" s="166"/>
      <c r="BI15" s="166"/>
      <c r="BJ15" s="166"/>
      <c r="BK15" s="174"/>
      <c r="BL15" s="174"/>
      <c r="BM15" s="174"/>
      <c r="BN15" s="174"/>
      <c r="BO15" s="174"/>
      <c r="BP15" s="174"/>
      <c r="BQ15" s="174"/>
      <c r="BR15" s="174"/>
      <c r="BS15" s="174"/>
      <c r="BT15" s="174"/>
      <c r="BU15" s="174"/>
      <c r="BV15" s="174"/>
      <c r="BW15" s="174"/>
      <c r="BX15" s="174"/>
      <c r="BY15" s="174"/>
      <c r="BZ15" s="174"/>
      <c r="CA15" s="1"/>
      <c r="CB15" s="1"/>
      <c r="CC15" s="1"/>
      <c r="CD15" s="1"/>
      <c r="CE15" s="1"/>
      <c r="CF15" s="1"/>
      <c r="CG15" s="1"/>
      <c r="CH15" s="1"/>
      <c r="CI15" s="1"/>
      <c r="CJ15" s="1"/>
      <c r="CK15" s="1"/>
      <c r="CL15" s="174"/>
      <c r="CM15" s="174"/>
      <c r="CN15" s="174"/>
      <c r="CO15" s="174"/>
      <c r="CP15" s="174"/>
      <c r="CQ15" s="174"/>
      <c r="CR15" s="1"/>
      <c r="CS15" s="1"/>
      <c r="CT15" s="1"/>
      <c r="CU15" s="1"/>
      <c r="CV15" s="1"/>
      <c r="CW15" s="1"/>
      <c r="CX15" s="1"/>
      <c r="CY15" s="1"/>
      <c r="CZ15" s="1"/>
      <c r="DA15" s="1"/>
      <c r="DB15" s="1"/>
      <c r="DC15" s="1"/>
      <c r="DD15" s="1"/>
      <c r="DE15" s="1"/>
      <c r="DF15" s="1"/>
      <c r="DG15" s="1"/>
      <c r="DH15" s="1"/>
      <c r="DI15" s="1"/>
      <c r="DJ15" s="1"/>
      <c r="DK15" s="1"/>
      <c r="DL15" s="1"/>
      <c r="DM15" s="1"/>
      <c r="DN15" s="166"/>
      <c r="DO15" s="175"/>
      <c r="DP15" s="175"/>
      <c r="DQ15" s="175"/>
      <c r="DR15" s="175"/>
      <c r="DS15" s="175"/>
      <c r="DT15" s="175"/>
      <c r="DU15" s="175"/>
      <c r="DV15" s="175"/>
      <c r="DW15" s="175"/>
      <c r="DX15" s="175"/>
      <c r="DY15" s="175"/>
      <c r="DZ15" s="175"/>
      <c r="EA15" s="175"/>
      <c r="EB15" s="175"/>
      <c r="EC15" s="175"/>
      <c r="ED15" s="175"/>
      <c r="EE15" s="166"/>
      <c r="EF15" s="178"/>
      <c r="EG15" s="178"/>
      <c r="EH15" s="178"/>
      <c r="EI15" s="178"/>
      <c r="EJ15" s="178"/>
      <c r="EK15" s="178"/>
      <c r="EL15" s="178"/>
      <c r="AMI15" s="1"/>
      <c r="AMJ15" s="1"/>
    </row>
    <row r="16" customFormat="false" ht="10.8" hidden="false" customHeight="true" outlineLevel="0" collapsed="false">
      <c r="C16" s="165"/>
      <c r="E16" s="184"/>
      <c r="F16" s="181"/>
      <c r="G16" s="181"/>
      <c r="H16" s="181"/>
      <c r="I16" s="181"/>
      <c r="J16" s="181"/>
      <c r="K16" s="185"/>
      <c r="L16" s="0"/>
      <c r="M16" s="0"/>
      <c r="N16" s="0"/>
      <c r="O16" s="0"/>
      <c r="P16" s="0"/>
      <c r="Q16" s="0"/>
      <c r="R16" s="0"/>
      <c r="S16" s="0"/>
      <c r="T16" s="0"/>
      <c r="U16" s="0"/>
      <c r="V16" s="0"/>
      <c r="W16" s="206"/>
      <c r="X16" s="207"/>
      <c r="Y16" s="207"/>
      <c r="Z16" s="208"/>
      <c r="AA16" s="209"/>
      <c r="AB16" s="178"/>
      <c r="AE16" s="173"/>
      <c r="AI16" s="190"/>
      <c r="AJ16" s="165"/>
      <c r="AK16" s="165"/>
      <c r="AP16" s="165"/>
      <c r="AQ16" s="165"/>
      <c r="AR16" s="165"/>
      <c r="AT16" s="172"/>
      <c r="AW16" s="165"/>
      <c r="AX16" s="168"/>
      <c r="BK16" s="174"/>
    </row>
    <row r="17" customFormat="false" ht="10.8" hidden="false" customHeight="true" outlineLevel="0" collapsed="false">
      <c r="A17" s="180"/>
      <c r="B17" s="181"/>
      <c r="C17" s="0"/>
      <c r="D17" s="1"/>
      <c r="E17" s="184"/>
      <c r="F17" s="210" t="s">
        <v>189</v>
      </c>
      <c r="G17" s="210"/>
      <c r="H17" s="210"/>
      <c r="I17" s="210"/>
      <c r="J17" s="181"/>
      <c r="K17" s="185"/>
      <c r="L17" s="0"/>
      <c r="M17" s="0"/>
      <c r="N17" s="0"/>
      <c r="O17" s="0"/>
      <c r="P17" s="0"/>
      <c r="Q17" s="0"/>
      <c r="R17" s="0"/>
      <c r="S17" s="0"/>
      <c r="T17" s="0"/>
      <c r="U17" s="0"/>
      <c r="V17" s="206" t="s">
        <v>190</v>
      </c>
      <c r="W17" s="207"/>
      <c r="X17" s="207"/>
      <c r="Y17" s="208"/>
      <c r="Z17" s="209"/>
      <c r="AA17" s="209"/>
      <c r="AB17" s="63"/>
      <c r="AC17" s="63"/>
      <c r="AD17" s="63"/>
      <c r="AE17" s="173"/>
      <c r="AI17" s="190"/>
      <c r="AJ17" s="165"/>
      <c r="AP17" s="192"/>
      <c r="AR17" s="171"/>
      <c r="AT17" s="172"/>
      <c r="AW17" s="165"/>
      <c r="AX17" s="168"/>
      <c r="BE17" s="63"/>
      <c r="BF17" s="63"/>
      <c r="BG17" s="63"/>
      <c r="BH17" s="71"/>
      <c r="BI17" s="63"/>
      <c r="BJ17" s="63"/>
      <c r="BK17" s="174"/>
      <c r="DN17" s="63"/>
    </row>
    <row r="18" customFormat="false" ht="10.8" hidden="false" customHeight="true" outlineLevel="0" collapsed="false">
      <c r="A18" s="180"/>
      <c r="B18" s="181"/>
      <c r="C18" s="0"/>
      <c r="D18" s="1"/>
      <c r="E18" s="184"/>
      <c r="F18" s="210"/>
      <c r="G18" s="210"/>
      <c r="H18" s="210"/>
      <c r="I18" s="210"/>
      <c r="J18" s="181"/>
      <c r="K18" s="185"/>
      <c r="L18" s="0"/>
      <c r="M18" s="0"/>
      <c r="N18" s="0"/>
      <c r="O18" s="0"/>
      <c r="P18" s="0"/>
      <c r="Q18" s="0"/>
      <c r="R18" s="0"/>
      <c r="S18" s="0"/>
      <c r="T18" s="0"/>
      <c r="U18" s="0"/>
      <c r="V18" s="206" t="s">
        <v>100</v>
      </c>
      <c r="W18" s="207"/>
      <c r="X18" s="207"/>
      <c r="Y18" s="208"/>
      <c r="Z18" s="209"/>
      <c r="AA18" s="209"/>
      <c r="AB18" s="63"/>
      <c r="AC18" s="63"/>
      <c r="AD18" s="63"/>
      <c r="AE18" s="0"/>
      <c r="AF18" s="0"/>
      <c r="AG18" s="0"/>
      <c r="AH18" s="0"/>
      <c r="AI18" s="0"/>
      <c r="AJ18" s="0"/>
      <c r="AK18" s="0"/>
      <c r="AL18" s="0"/>
      <c r="AM18" s="0"/>
      <c r="AN18" s="0"/>
      <c r="AO18" s="0"/>
      <c r="AP18" s="0"/>
      <c r="AQ18" s="0"/>
      <c r="AR18" s="0"/>
      <c r="AS18" s="0"/>
      <c r="AT18" s="0"/>
      <c r="AW18" s="165"/>
      <c r="AX18" s="168"/>
      <c r="BE18" s="63"/>
      <c r="BF18" s="63"/>
      <c r="BG18" s="63"/>
      <c r="BH18" s="71"/>
      <c r="BI18" s="63"/>
      <c r="BJ18" s="63"/>
      <c r="BK18" s="174"/>
      <c r="DN18" s="63"/>
      <c r="EF18" s="178"/>
      <c r="EG18" s="178"/>
      <c r="EH18" s="178"/>
      <c r="EI18" s="178"/>
      <c r="EJ18" s="178"/>
      <c r="EK18" s="178"/>
      <c r="EL18" s="178"/>
      <c r="EM18" s="165"/>
      <c r="EN18" s="165"/>
      <c r="EO18" s="165"/>
      <c r="EP18" s="165"/>
      <c r="EQ18" s="165"/>
      <c r="ER18" s="165"/>
      <c r="ES18" s="165"/>
      <c r="ET18" s="165"/>
      <c r="EU18" s="165"/>
      <c r="EV18" s="165"/>
      <c r="EW18" s="165"/>
      <c r="EX18" s="165"/>
      <c r="EY18" s="165"/>
      <c r="EZ18" s="165"/>
      <c r="FA18" s="165"/>
      <c r="FB18" s="165"/>
      <c r="FC18" s="165"/>
      <c r="FD18" s="165"/>
      <c r="FE18" s="165"/>
      <c r="FF18" s="165"/>
      <c r="FG18" s="165"/>
      <c r="FH18" s="165"/>
      <c r="FI18" s="165"/>
      <c r="FJ18" s="165"/>
      <c r="FK18" s="165"/>
      <c r="FL18" s="165"/>
      <c r="FM18" s="165"/>
      <c r="FN18" s="165"/>
      <c r="FO18" s="165"/>
      <c r="FP18" s="165"/>
      <c r="FQ18" s="165"/>
      <c r="FR18" s="165"/>
      <c r="FS18" s="165"/>
      <c r="FT18" s="165"/>
      <c r="FU18" s="165"/>
      <c r="FV18" s="165"/>
      <c r="FW18" s="165"/>
      <c r="FX18" s="165"/>
      <c r="FY18" s="165"/>
      <c r="FZ18" s="165"/>
      <c r="GA18" s="165"/>
      <c r="GB18" s="165"/>
      <c r="GC18" s="165"/>
      <c r="GD18" s="165"/>
      <c r="GE18" s="165"/>
      <c r="GF18" s="165"/>
      <c r="GG18" s="165"/>
      <c r="GH18" s="165"/>
      <c r="GI18" s="165"/>
      <c r="GJ18" s="165"/>
      <c r="GK18" s="165"/>
      <c r="GL18" s="165"/>
      <c r="GM18" s="165"/>
      <c r="GN18" s="165"/>
      <c r="GO18" s="165"/>
    </row>
    <row r="19" customFormat="false" ht="10.1" hidden="false" customHeight="true" outlineLevel="0" collapsed="false">
      <c r="A19" s="180"/>
      <c r="B19" s="181"/>
      <c r="C19" s="0"/>
      <c r="D19" s="1"/>
      <c r="E19" s="184"/>
      <c r="F19" s="211"/>
      <c r="G19" s="211"/>
      <c r="H19" s="211"/>
      <c r="I19" s="211"/>
      <c r="J19" s="0"/>
      <c r="K19" s="185"/>
      <c r="L19" s="0"/>
      <c r="M19" s="0"/>
      <c r="N19" s="0"/>
      <c r="O19" s="0"/>
      <c r="P19" s="0"/>
      <c r="Q19" s="0"/>
      <c r="R19" s="0"/>
      <c r="S19" s="0"/>
      <c r="T19" s="0"/>
      <c r="U19" s="0"/>
      <c r="V19" s="212" t="s">
        <v>101</v>
      </c>
      <c r="W19" s="213"/>
      <c r="X19" s="214"/>
      <c r="Y19" s="215"/>
      <c r="Z19" s="209"/>
      <c r="AA19" s="209"/>
      <c r="AB19" s="63"/>
      <c r="AC19" s="63"/>
      <c r="AD19" s="63"/>
      <c r="AE19" s="32"/>
      <c r="AF19" s="216"/>
      <c r="AG19" s="217"/>
      <c r="AJ19" s="165"/>
      <c r="AP19" s="169"/>
      <c r="AR19" s="171"/>
      <c r="AT19" s="172"/>
      <c r="AW19" s="165"/>
      <c r="AX19" s="168"/>
      <c r="BE19" s="63"/>
      <c r="BF19" s="63"/>
      <c r="BG19" s="63"/>
      <c r="BH19" s="71"/>
      <c r="BI19" s="63"/>
      <c r="BJ19" s="63"/>
      <c r="BK19" s="174"/>
      <c r="DN19" s="63"/>
      <c r="EF19" s="178"/>
      <c r="EG19" s="178"/>
      <c r="EH19" s="178"/>
      <c r="EI19" s="178"/>
      <c r="EJ19" s="178"/>
      <c r="EK19" s="178"/>
      <c r="EL19" s="178"/>
      <c r="EM19" s="165"/>
      <c r="EN19" s="165"/>
      <c r="EO19" s="165"/>
      <c r="EP19" s="165"/>
      <c r="EQ19" s="165"/>
      <c r="ER19" s="165"/>
      <c r="ES19" s="165"/>
      <c r="ET19" s="165"/>
      <c r="EU19" s="165"/>
      <c r="EV19" s="165"/>
      <c r="EW19" s="165"/>
      <c r="EX19" s="165"/>
      <c r="EY19" s="165"/>
      <c r="EZ19" s="165"/>
      <c r="FA19" s="165"/>
      <c r="FB19" s="165"/>
      <c r="FC19" s="165"/>
      <c r="FD19" s="165"/>
      <c r="FE19" s="165"/>
      <c r="FF19" s="165"/>
      <c r="FG19" s="165"/>
      <c r="FH19" s="165"/>
      <c r="FI19" s="165"/>
      <c r="FJ19" s="165"/>
      <c r="FK19" s="165"/>
      <c r="FL19" s="165"/>
      <c r="FM19" s="165"/>
      <c r="FN19" s="165"/>
      <c r="FO19" s="165"/>
      <c r="FP19" s="165"/>
      <c r="FQ19" s="165"/>
      <c r="FR19" s="165"/>
      <c r="FS19" s="165"/>
      <c r="FT19" s="165"/>
      <c r="FU19" s="165"/>
      <c r="FV19" s="165"/>
      <c r="FW19" s="165"/>
      <c r="FX19" s="165"/>
      <c r="FY19" s="165"/>
      <c r="FZ19" s="165"/>
      <c r="GA19" s="165"/>
      <c r="GB19" s="165"/>
      <c r="GC19" s="165"/>
      <c r="GD19" s="165"/>
      <c r="GE19" s="165"/>
      <c r="GF19" s="165"/>
      <c r="GG19" s="165"/>
      <c r="GH19" s="165"/>
      <c r="GI19" s="165"/>
      <c r="GJ19" s="165"/>
      <c r="GK19" s="165"/>
      <c r="GL19" s="165"/>
      <c r="GM19" s="165"/>
      <c r="GN19" s="165"/>
      <c r="GO19" s="165"/>
    </row>
    <row r="20" customFormat="false" ht="10.1" hidden="false" customHeight="true" outlineLevel="0" collapsed="false">
      <c r="A20" s="176"/>
      <c r="B20" s="156"/>
      <c r="C20" s="157"/>
      <c r="D20" s="165"/>
      <c r="F20" s="1"/>
      <c r="G20" s="1"/>
      <c r="H20" s="1"/>
      <c r="I20" s="1"/>
      <c r="J20" s="1"/>
      <c r="K20" s="182"/>
      <c r="L20" s="1"/>
      <c r="M20" s="1"/>
      <c r="N20" s="1"/>
      <c r="O20" s="1"/>
      <c r="P20" s="1"/>
      <c r="Q20" s="1"/>
      <c r="R20" s="1"/>
      <c r="S20" s="1"/>
      <c r="T20" s="3"/>
      <c r="U20" s="1"/>
      <c r="V20" s="25"/>
      <c r="W20" s="25"/>
      <c r="X20" s="25"/>
      <c r="Y20" s="25"/>
      <c r="Z20" s="25"/>
      <c r="AA20" s="25"/>
      <c r="AB20" s="63"/>
      <c r="AC20" s="63"/>
      <c r="AD20" s="63"/>
      <c r="AE20" s="80"/>
      <c r="AF20" s="218"/>
      <c r="AG20" s="218"/>
      <c r="AJ20" s="165"/>
      <c r="AP20" s="169"/>
      <c r="AR20" s="171"/>
      <c r="AT20" s="172"/>
      <c r="AW20" s="165"/>
      <c r="AX20" s="168"/>
      <c r="BE20" s="63"/>
      <c r="BF20" s="63"/>
      <c r="BG20" s="63"/>
      <c r="BH20" s="71"/>
      <c r="BI20" s="63"/>
      <c r="BJ20" s="63"/>
      <c r="BK20" s="174"/>
      <c r="DN20" s="63"/>
      <c r="EF20" s="178"/>
      <c r="EG20" s="178"/>
      <c r="EH20" s="178"/>
      <c r="EI20" s="178"/>
      <c r="EJ20" s="178"/>
      <c r="EK20" s="178"/>
      <c r="EL20" s="178"/>
      <c r="EM20" s="165"/>
      <c r="EN20" s="165"/>
      <c r="EO20" s="165"/>
      <c r="EP20" s="165"/>
      <c r="EQ20" s="165"/>
      <c r="ER20" s="165"/>
      <c r="ES20" s="165"/>
      <c r="ET20" s="165"/>
      <c r="EU20" s="165"/>
      <c r="EV20" s="165"/>
      <c r="EW20" s="165"/>
      <c r="EX20" s="165"/>
      <c r="EY20" s="165"/>
      <c r="EZ20" s="165"/>
      <c r="FA20" s="165"/>
      <c r="FB20" s="165"/>
      <c r="FC20" s="165"/>
      <c r="FD20" s="165"/>
      <c r="FE20" s="165"/>
      <c r="FF20" s="165"/>
      <c r="FG20" s="165"/>
      <c r="FH20" s="165"/>
      <c r="FI20" s="165"/>
      <c r="FJ20" s="165"/>
      <c r="FK20" s="165"/>
      <c r="FL20" s="165"/>
      <c r="FM20" s="165"/>
      <c r="FN20" s="165"/>
      <c r="FO20" s="165"/>
      <c r="FP20" s="165"/>
      <c r="FQ20" s="165"/>
      <c r="FR20" s="165"/>
      <c r="FS20" s="165"/>
      <c r="FT20" s="165"/>
      <c r="FU20" s="165"/>
      <c r="FV20" s="165"/>
      <c r="FW20" s="165"/>
      <c r="FX20" s="165"/>
      <c r="FY20" s="165"/>
      <c r="FZ20" s="165"/>
      <c r="GA20" s="165"/>
      <c r="GB20" s="165"/>
      <c r="GC20" s="165"/>
      <c r="GD20" s="165"/>
      <c r="GE20" s="165"/>
      <c r="GF20" s="165"/>
      <c r="GG20" s="165"/>
      <c r="GH20" s="165"/>
      <c r="GI20" s="165"/>
      <c r="GJ20" s="165"/>
      <c r="GK20" s="165"/>
      <c r="GL20" s="165"/>
      <c r="GM20" s="165"/>
      <c r="GN20" s="165"/>
      <c r="GO20" s="165"/>
    </row>
    <row r="21" customFormat="false" ht="10.1" hidden="false" customHeight="true" outlineLevel="0" collapsed="false">
      <c r="A21" s="184"/>
      <c r="B21" s="0"/>
      <c r="C21" s="0"/>
      <c r="D21" s="0"/>
      <c r="E21" s="184"/>
      <c r="F21" s="219"/>
      <c r="H21" s="159"/>
      <c r="I21" s="161"/>
      <c r="J21" s="162"/>
      <c r="L21" s="177"/>
      <c r="M21" s="220" t="n">
        <f aca="false">Calendar!$A$2</f>
        <v>1</v>
      </c>
      <c r="N21" s="221"/>
      <c r="O21" s="221"/>
      <c r="P21" s="221"/>
      <c r="Q21" s="221"/>
      <c r="R21" s="221"/>
      <c r="S21" s="221"/>
      <c r="T21" s="221"/>
      <c r="U21" s="221"/>
      <c r="V21" s="221"/>
      <c r="W21" s="221"/>
      <c r="X21" s="221"/>
      <c r="Y21" s="221"/>
      <c r="Z21" s="221"/>
      <c r="AA21" s="221"/>
      <c r="AB21" s="63"/>
      <c r="AC21" s="63"/>
      <c r="AD21" s="63"/>
      <c r="AE21" s="222"/>
      <c r="AF21" s="223"/>
      <c r="AG21" s="223"/>
      <c r="AH21" s="223"/>
      <c r="AI21" s="223"/>
      <c r="AJ21" s="222"/>
      <c r="AK21" s="222"/>
      <c r="AL21" s="222"/>
      <c r="AM21" s="222"/>
      <c r="AN21" s="222"/>
      <c r="AO21" s="224"/>
      <c r="AP21" s="222"/>
      <c r="AQ21" s="222"/>
      <c r="AR21" s="222"/>
      <c r="AS21" s="222"/>
      <c r="AT21" s="222"/>
      <c r="AW21" s="165"/>
      <c r="AX21" s="168"/>
      <c r="BE21" s="63"/>
      <c r="BF21" s="63"/>
      <c r="BG21" s="63"/>
      <c r="BH21" s="71"/>
      <c r="BI21" s="63"/>
      <c r="BJ21" s="63"/>
      <c r="BK21" s="174"/>
      <c r="DN21" s="63"/>
      <c r="EF21" s="178"/>
      <c r="EG21" s="178"/>
      <c r="EH21" s="178"/>
      <c r="EI21" s="178"/>
      <c r="EJ21" s="178"/>
      <c r="EK21" s="178"/>
      <c r="EL21" s="178"/>
      <c r="EM21" s="165"/>
      <c r="EN21" s="165"/>
      <c r="EO21" s="165"/>
      <c r="EP21" s="165"/>
      <c r="EQ21" s="165"/>
      <c r="ER21" s="165"/>
      <c r="ES21" s="165"/>
      <c r="ET21" s="165"/>
      <c r="EU21" s="165"/>
      <c r="EV21" s="165"/>
      <c r="EW21" s="165"/>
      <c r="EX21" s="165"/>
      <c r="EY21" s="165"/>
      <c r="EZ21" s="165"/>
      <c r="FA21" s="165"/>
      <c r="FB21" s="165"/>
      <c r="FC21" s="165"/>
      <c r="FD21" s="165"/>
      <c r="FE21" s="165"/>
      <c r="FF21" s="165"/>
      <c r="FG21" s="165"/>
      <c r="FH21" s="165"/>
      <c r="FI21" s="165"/>
      <c r="FJ21" s="165"/>
      <c r="FK21" s="165"/>
      <c r="FL21" s="165"/>
      <c r="FM21" s="165"/>
      <c r="FN21" s="165"/>
      <c r="FO21" s="165"/>
      <c r="FP21" s="165"/>
      <c r="FQ21" s="165"/>
      <c r="FR21" s="165"/>
      <c r="FS21" s="165"/>
      <c r="FT21" s="165"/>
      <c r="FU21" s="165"/>
      <c r="FV21" s="165"/>
      <c r="FW21" s="165"/>
      <c r="FX21" s="165"/>
      <c r="FY21" s="165"/>
      <c r="FZ21" s="165"/>
      <c r="GA21" s="165"/>
      <c r="GB21" s="165"/>
      <c r="GC21" s="165"/>
      <c r="GD21" s="165"/>
      <c r="GE21" s="165"/>
      <c r="GF21" s="165"/>
      <c r="GG21" s="165"/>
      <c r="GH21" s="165"/>
      <c r="GI21" s="165"/>
      <c r="GJ21" s="165"/>
      <c r="GK21" s="165"/>
      <c r="GL21" s="165"/>
      <c r="GM21" s="165"/>
      <c r="GN21" s="165"/>
      <c r="GO21" s="165"/>
    </row>
    <row r="22" customFormat="false" ht="10.1" hidden="false" customHeight="true" outlineLevel="0" collapsed="false">
      <c r="A22" s="225"/>
      <c r="B22" s="226" t="s">
        <v>191</v>
      </c>
      <c r="C22" s="227" t="s">
        <v>161</v>
      </c>
      <c r="D22" s="228" t="s">
        <v>192</v>
      </c>
      <c r="E22" s="229" t="s">
        <v>193</v>
      </c>
      <c r="F22" s="230" t="s">
        <v>194</v>
      </c>
      <c r="G22" s="231" t="s">
        <v>195</v>
      </c>
      <c r="H22" s="231" t="s">
        <v>193</v>
      </c>
      <c r="I22" s="232" t="s">
        <v>196</v>
      </c>
      <c r="J22" s="233" t="s">
        <v>197</v>
      </c>
      <c r="K22" s="234" t="s">
        <v>197</v>
      </c>
      <c r="L22" s="227" t="s">
        <v>198</v>
      </c>
      <c r="M22" s="37" t="n">
        <f aca="false">Calendar!A3</f>
        <v>0</v>
      </c>
      <c r="N22" s="37" t="n">
        <f aca="false">Calendar!B3</f>
        <v>0</v>
      </c>
      <c r="O22" s="37" t="str">
        <f aca="false">Calendar!C3</f>
        <v>January</v>
      </c>
      <c r="P22" s="37" t="n">
        <f aca="false">Calendar!D3</f>
        <v>0</v>
      </c>
      <c r="Q22" s="37" t="n">
        <f aca="false">Calendar!E3</f>
        <v>0</v>
      </c>
      <c r="R22" s="37" t="n">
        <f aca="false">Calendar!F3</f>
        <v>0</v>
      </c>
      <c r="S22" s="37" t="n">
        <f aca="false">Calendar!G3</f>
        <v>0</v>
      </c>
      <c r="T22" s="37" t="n">
        <f aca="false">Calendar!H3</f>
        <v>2019</v>
      </c>
      <c r="U22" s="37" t="n">
        <f aca="false">Calendar!I3</f>
        <v>0</v>
      </c>
      <c r="V22" s="37" t="n">
        <f aca="false">Calendar!J3</f>
        <v>0</v>
      </c>
      <c r="W22" s="37" t="n">
        <f aca="false">Calendar!K3</f>
        <v>0</v>
      </c>
      <c r="X22" s="37" t="n">
        <f aca="false">Calendar!L3</f>
        <v>0</v>
      </c>
      <c r="Y22" s="37" t="n">
        <f aca="false">Calendar!M3</f>
        <v>0</v>
      </c>
      <c r="Z22" s="37" t="n">
        <f aca="false">Calendar!N3</f>
        <v>0</v>
      </c>
      <c r="AA22" s="37" t="n">
        <f aca="false">Calendar!O3</f>
        <v>0</v>
      </c>
      <c r="AB22" s="63"/>
      <c r="AC22" s="63"/>
      <c r="AD22" s="63"/>
      <c r="AE22" s="235"/>
      <c r="AF22" s="236"/>
      <c r="AG22" s="236"/>
      <c r="AH22" s="236"/>
      <c r="AI22" s="236"/>
      <c r="AJ22" s="236"/>
      <c r="AK22" s="237"/>
      <c r="AL22" s="238"/>
      <c r="AM22" s="238"/>
      <c r="AN22" s="235"/>
      <c r="AP22" s="169"/>
      <c r="AR22" s="171"/>
      <c r="AT22" s="172"/>
      <c r="AW22" s="165"/>
      <c r="AX22" s="168"/>
      <c r="BE22" s="63"/>
      <c r="BF22" s="63"/>
      <c r="BG22" s="63"/>
      <c r="BH22" s="71"/>
      <c r="BI22" s="63"/>
      <c r="BJ22" s="63"/>
      <c r="BK22" s="174"/>
      <c r="DN22" s="63"/>
      <c r="EF22" s="178"/>
      <c r="EG22" s="178"/>
      <c r="EH22" s="178"/>
      <c r="EI22" s="178"/>
      <c r="EJ22" s="178"/>
      <c r="EK22" s="178"/>
      <c r="EL22" s="178"/>
      <c r="EM22" s="165"/>
      <c r="EN22" s="165"/>
      <c r="EO22" s="165"/>
      <c r="EP22" s="165"/>
      <c r="EQ22" s="165"/>
      <c r="ER22" s="165"/>
      <c r="ES22" s="165"/>
      <c r="ET22" s="165"/>
      <c r="EU22" s="165"/>
      <c r="EV22" s="165"/>
      <c r="EW22" s="165"/>
      <c r="EX22" s="165"/>
      <c r="EY22" s="165"/>
      <c r="EZ22" s="165"/>
      <c r="FA22" s="165"/>
      <c r="FB22" s="165"/>
      <c r="FC22" s="165"/>
      <c r="FD22" s="165"/>
      <c r="FE22" s="165"/>
      <c r="FF22" s="165"/>
      <c r="FG22" s="165"/>
      <c r="FH22" s="165"/>
      <c r="FI22" s="165"/>
      <c r="FJ22" s="165"/>
      <c r="FK22" s="165"/>
      <c r="FL22" s="165"/>
      <c r="FM22" s="165"/>
      <c r="FN22" s="165"/>
      <c r="FO22" s="165"/>
      <c r="FP22" s="165"/>
      <c r="FQ22" s="165"/>
      <c r="FR22" s="165"/>
      <c r="FS22" s="165"/>
      <c r="FT22" s="165"/>
      <c r="FU22" s="165"/>
      <c r="FV22" s="165"/>
      <c r="FW22" s="165"/>
      <c r="FX22" s="165"/>
      <c r="FY22" s="165"/>
      <c r="FZ22" s="165"/>
      <c r="GA22" s="165"/>
      <c r="GB22" s="165"/>
      <c r="GC22" s="165"/>
      <c r="GD22" s="165"/>
      <c r="GE22" s="165"/>
      <c r="GF22" s="165"/>
      <c r="GG22" s="165"/>
      <c r="GH22" s="165"/>
      <c r="GI22" s="165"/>
      <c r="GJ22" s="165"/>
      <c r="GK22" s="165"/>
      <c r="GL22" s="165"/>
      <c r="GM22" s="165"/>
      <c r="GN22" s="165"/>
      <c r="GO22" s="165"/>
    </row>
    <row r="23" customFormat="false" ht="10.1" hidden="false" customHeight="true" outlineLevel="0" collapsed="false">
      <c r="A23" s="225"/>
      <c r="B23" s="227" t="s">
        <v>199</v>
      </c>
      <c r="C23" s="227" t="s">
        <v>192</v>
      </c>
      <c r="D23" s="239" t="s">
        <v>200</v>
      </c>
      <c r="E23" s="229" t="s">
        <v>192</v>
      </c>
      <c r="F23" s="240"/>
      <c r="G23" s="241"/>
      <c r="H23" s="240"/>
      <c r="I23" s="232" t="s">
        <v>201</v>
      </c>
      <c r="J23" s="242" t="s">
        <v>201</v>
      </c>
      <c r="K23" s="243" t="s">
        <v>192</v>
      </c>
      <c r="L23" s="226" t="s">
        <v>192</v>
      </c>
      <c r="M23" s="39" t="n">
        <f aca="false">Calendar!A4</f>
        <v>30</v>
      </c>
      <c r="N23" s="39" t="n">
        <f aca="false">Calendar!B4</f>
        <v>31</v>
      </c>
      <c r="O23" s="39" t="n">
        <f aca="false">Calendar!C4</f>
        <v>1</v>
      </c>
      <c r="P23" s="39" t="n">
        <f aca="false">Calendar!D4</f>
        <v>2</v>
      </c>
      <c r="Q23" s="39" t="n">
        <f aca="false">Calendar!E4</f>
        <v>3</v>
      </c>
      <c r="R23" s="39" t="n">
        <f aca="false">Calendar!F4</f>
        <v>4</v>
      </c>
      <c r="S23" s="39" t="n">
        <f aca="false">Calendar!G4</f>
        <v>5</v>
      </c>
      <c r="T23" s="51"/>
      <c r="U23" s="39" t="n">
        <f aca="false">Calendar!I4</f>
        <v>6</v>
      </c>
      <c r="V23" s="39" t="n">
        <f aca="false">Calendar!J4</f>
        <v>7</v>
      </c>
      <c r="W23" s="39" t="n">
        <f aca="false">Calendar!K4</f>
        <v>8</v>
      </c>
      <c r="X23" s="39" t="n">
        <f aca="false">Calendar!L4</f>
        <v>9</v>
      </c>
      <c r="Y23" s="39" t="n">
        <f aca="false">Calendar!M4</f>
        <v>10</v>
      </c>
      <c r="Z23" s="39" t="n">
        <f aca="false">Calendar!N4</f>
        <v>11</v>
      </c>
      <c r="AA23" s="39" t="n">
        <f aca="false">Calendar!O4</f>
        <v>12</v>
      </c>
      <c r="AB23" s="178"/>
      <c r="AE23" s="235"/>
      <c r="AF23" s="236"/>
      <c r="AG23" s="236"/>
      <c r="AH23" s="236"/>
      <c r="AI23" s="236"/>
      <c r="AJ23" s="236"/>
      <c r="AK23" s="237"/>
      <c r="AL23" s="238"/>
      <c r="AM23" s="238"/>
      <c r="AN23" s="235"/>
      <c r="AP23" s="169"/>
      <c r="AR23" s="171"/>
      <c r="AT23" s="172"/>
      <c r="AW23" s="165"/>
      <c r="AX23" s="168"/>
      <c r="BK23" s="174"/>
      <c r="EF23" s="178"/>
      <c r="EG23" s="178"/>
      <c r="EH23" s="178"/>
      <c r="EI23" s="178"/>
      <c r="EJ23" s="178"/>
      <c r="EK23" s="178"/>
      <c r="EL23" s="178"/>
      <c r="EM23" s="165"/>
      <c r="EN23" s="165"/>
      <c r="EO23" s="165"/>
      <c r="EP23" s="165"/>
      <c r="EQ23" s="165"/>
      <c r="ER23" s="165"/>
      <c r="ES23" s="165"/>
      <c r="ET23" s="165"/>
      <c r="EU23" s="165"/>
      <c r="EV23" s="165"/>
      <c r="EW23" s="165"/>
      <c r="EX23" s="165"/>
      <c r="EY23" s="165"/>
      <c r="EZ23" s="165"/>
      <c r="FA23" s="165"/>
      <c r="FB23" s="165"/>
      <c r="FC23" s="165"/>
      <c r="FD23" s="165"/>
      <c r="FE23" s="165"/>
      <c r="FF23" s="165"/>
      <c r="FG23" s="165"/>
      <c r="FH23" s="165"/>
      <c r="FI23" s="165"/>
      <c r="FJ23" s="165"/>
      <c r="FK23" s="165"/>
      <c r="FL23" s="165"/>
      <c r="FM23" s="165"/>
      <c r="FN23" s="165"/>
      <c r="FO23" s="165"/>
      <c r="FP23" s="165"/>
      <c r="FQ23" s="165"/>
      <c r="FR23" s="165"/>
      <c r="FS23" s="165"/>
      <c r="FT23" s="165"/>
      <c r="FU23" s="165"/>
      <c r="FV23" s="165"/>
      <c r="FW23" s="165"/>
      <c r="FX23" s="165"/>
      <c r="FY23" s="165"/>
      <c r="FZ23" s="165"/>
      <c r="GA23" s="165"/>
      <c r="GB23" s="165"/>
      <c r="GC23" s="165"/>
      <c r="GD23" s="165"/>
      <c r="GE23" s="165"/>
      <c r="GF23" s="165"/>
      <c r="GG23" s="165"/>
      <c r="GH23" s="165"/>
      <c r="GI23" s="165"/>
      <c r="GJ23" s="165"/>
      <c r="GK23" s="165"/>
      <c r="GL23" s="165"/>
      <c r="GM23" s="165"/>
      <c r="GN23" s="165"/>
      <c r="GO23" s="165"/>
    </row>
    <row r="24" customFormat="false" ht="10.1" hidden="false" customHeight="true" outlineLevel="0" collapsed="false">
      <c r="A24" s="244"/>
      <c r="B24" s="227" t="s">
        <v>192</v>
      </c>
      <c r="C24" s="181"/>
      <c r="D24" s="192" t="s">
        <v>202</v>
      </c>
      <c r="F24" s="245"/>
      <c r="H24" s="159"/>
      <c r="I24" s="161"/>
      <c r="J24" s="162"/>
      <c r="L24" s="177"/>
      <c r="M24" s="246" t="s">
        <v>83</v>
      </c>
      <c r="N24" s="246" t="s">
        <v>84</v>
      </c>
      <c r="O24" s="246" t="s">
        <v>85</v>
      </c>
      <c r="P24" s="246" t="s">
        <v>86</v>
      </c>
      <c r="Q24" s="246" t="s">
        <v>85</v>
      </c>
      <c r="R24" s="246" t="s">
        <v>87</v>
      </c>
      <c r="S24" s="246" t="s">
        <v>83</v>
      </c>
      <c r="T24" s="247"/>
      <c r="U24" s="248" t="s">
        <v>83</v>
      </c>
      <c r="V24" s="248" t="s">
        <v>84</v>
      </c>
      <c r="W24" s="248" t="s">
        <v>85</v>
      </c>
      <c r="X24" s="248" t="s">
        <v>86</v>
      </c>
      <c r="Y24" s="248" t="s">
        <v>85</v>
      </c>
      <c r="Z24" s="248" t="s">
        <v>87</v>
      </c>
      <c r="AA24" s="249" t="s">
        <v>83</v>
      </c>
      <c r="AB24" s="178"/>
      <c r="AC24" s="71"/>
      <c r="AD24" s="71"/>
      <c r="AE24" s="250"/>
      <c r="AF24" s="251"/>
      <c r="AG24" s="251"/>
      <c r="AH24" s="251"/>
      <c r="AI24" s="251"/>
      <c r="AJ24" s="250"/>
      <c r="AK24" s="250"/>
      <c r="AL24" s="250"/>
      <c r="AM24" s="250"/>
      <c r="AN24" s="250"/>
      <c r="AP24" s="169"/>
      <c r="AR24" s="171"/>
      <c r="AT24" s="172"/>
      <c r="AW24" s="165"/>
      <c r="AX24" s="168"/>
      <c r="BE24" s="71"/>
      <c r="BF24" s="71"/>
      <c r="BG24" s="71"/>
      <c r="BI24" s="71"/>
      <c r="BJ24" s="71"/>
      <c r="BK24" s="174"/>
      <c r="DN24" s="71"/>
      <c r="EF24" s="178"/>
      <c r="EG24" s="178"/>
      <c r="EH24" s="178"/>
      <c r="EI24" s="178"/>
      <c r="EJ24" s="178"/>
      <c r="EK24" s="178"/>
      <c r="EL24" s="178"/>
      <c r="EM24" s="165"/>
      <c r="EN24" s="165"/>
      <c r="EO24" s="165"/>
      <c r="EP24" s="165"/>
      <c r="EQ24" s="165"/>
      <c r="ER24" s="165"/>
      <c r="ES24" s="165"/>
      <c r="ET24" s="165"/>
      <c r="EU24" s="165"/>
      <c r="EV24" s="165"/>
      <c r="EW24" s="165"/>
      <c r="EX24" s="165"/>
      <c r="EY24" s="165"/>
      <c r="EZ24" s="165"/>
      <c r="FA24" s="165"/>
      <c r="FB24" s="165"/>
      <c r="FC24" s="165"/>
      <c r="FD24" s="165"/>
      <c r="FE24" s="165"/>
      <c r="FF24" s="165"/>
      <c r="FG24" s="165"/>
      <c r="FH24" s="165"/>
      <c r="FI24" s="165"/>
      <c r="FJ24" s="165"/>
      <c r="FK24" s="165"/>
      <c r="FL24" s="165"/>
      <c r="FM24" s="165"/>
      <c r="FN24" s="165"/>
      <c r="FO24" s="165"/>
      <c r="FP24" s="165"/>
      <c r="FQ24" s="165"/>
      <c r="FR24" s="165"/>
      <c r="FS24" s="165"/>
      <c r="FT24" s="165"/>
      <c r="FU24" s="165"/>
      <c r="FV24" s="165"/>
      <c r="FW24" s="165"/>
      <c r="FX24" s="165"/>
      <c r="FY24" s="165"/>
      <c r="FZ24" s="165"/>
      <c r="GA24" s="165"/>
      <c r="GB24" s="165"/>
      <c r="GC24" s="165"/>
      <c r="GD24" s="165"/>
      <c r="GE24" s="165"/>
      <c r="GF24" s="165"/>
      <c r="GG24" s="165"/>
      <c r="GH24" s="165"/>
      <c r="GI24" s="165"/>
      <c r="GJ24" s="165"/>
      <c r="GK24" s="165"/>
      <c r="GL24" s="165"/>
      <c r="GM24" s="165"/>
      <c r="GN24" s="165"/>
      <c r="GO24" s="165"/>
    </row>
    <row r="25" customFormat="false" ht="10.1" hidden="false" customHeight="true" outlineLevel="0" collapsed="false">
      <c r="A25" s="252"/>
      <c r="B25" s="156"/>
      <c r="C25" s="157"/>
      <c r="D25" s="165"/>
      <c r="E25" s="253"/>
      <c r="F25" s="254"/>
      <c r="G25" s="255"/>
      <c r="H25" s="255"/>
      <c r="I25" s="256"/>
      <c r="J25" s="167"/>
      <c r="K25" s="243"/>
      <c r="L25" s="257"/>
      <c r="M25" s="258"/>
      <c r="N25" s="258"/>
      <c r="O25" s="258"/>
      <c r="P25" s="258"/>
      <c r="Q25" s="258"/>
      <c r="R25" s="258"/>
      <c r="S25" s="258"/>
      <c r="T25" s="258"/>
      <c r="U25" s="258"/>
      <c r="V25" s="258"/>
      <c r="W25" s="258"/>
      <c r="X25" s="258"/>
      <c r="Y25" s="258"/>
      <c r="Z25" s="258"/>
      <c r="AA25" s="259"/>
      <c r="AB25" s="178"/>
      <c r="AC25" s="71"/>
      <c r="AD25" s="71"/>
      <c r="AE25" s="250"/>
      <c r="AF25" s="251"/>
      <c r="AG25" s="251"/>
      <c r="AH25" s="251"/>
      <c r="AI25" s="251"/>
      <c r="AJ25" s="251"/>
      <c r="AK25" s="260"/>
      <c r="AL25" s="261"/>
      <c r="AM25" s="261"/>
      <c r="AN25" s="262"/>
      <c r="AP25" s="169"/>
      <c r="AR25" s="171"/>
      <c r="AT25" s="172"/>
      <c r="AW25" s="165"/>
      <c r="AX25" s="168"/>
      <c r="BE25" s="71"/>
      <c r="BF25" s="71"/>
      <c r="BG25" s="71"/>
      <c r="BI25" s="71"/>
      <c r="BJ25" s="71"/>
      <c r="BK25" s="174"/>
      <c r="DN25" s="71"/>
      <c r="EF25" s="178"/>
      <c r="EG25" s="178"/>
      <c r="EH25" s="178"/>
      <c r="EI25" s="178"/>
      <c r="EJ25" s="178"/>
      <c r="EK25" s="178"/>
      <c r="EL25" s="178"/>
      <c r="EM25" s="165"/>
      <c r="EN25" s="165"/>
      <c r="EO25" s="165"/>
      <c r="EP25" s="165"/>
      <c r="EQ25" s="165"/>
      <c r="ER25" s="165"/>
      <c r="ES25" s="165"/>
      <c r="ET25" s="165"/>
      <c r="EU25" s="165"/>
      <c r="EV25" s="165"/>
      <c r="EW25" s="165"/>
      <c r="EX25" s="165"/>
      <c r="EY25" s="165"/>
      <c r="EZ25" s="165"/>
      <c r="FA25" s="165"/>
      <c r="FB25" s="165"/>
      <c r="FC25" s="165"/>
      <c r="FD25" s="165"/>
      <c r="FE25" s="165"/>
      <c r="FF25" s="165"/>
      <c r="FG25" s="165"/>
      <c r="FH25" s="165"/>
      <c r="FI25" s="165"/>
      <c r="FJ25" s="165"/>
      <c r="FK25" s="165"/>
      <c r="FL25" s="165"/>
      <c r="FM25" s="165"/>
      <c r="FN25" s="165"/>
      <c r="FO25" s="165"/>
      <c r="FP25" s="165"/>
      <c r="FQ25" s="165"/>
      <c r="FR25" s="165"/>
      <c r="FS25" s="165"/>
      <c r="FT25" s="165"/>
      <c r="FU25" s="165"/>
      <c r="FV25" s="165"/>
      <c r="FW25" s="165"/>
      <c r="FX25" s="165"/>
      <c r="FY25" s="165"/>
      <c r="FZ25" s="165"/>
      <c r="GA25" s="165"/>
      <c r="GB25" s="165"/>
      <c r="GC25" s="165"/>
      <c r="GD25" s="165"/>
      <c r="GE25" s="165"/>
      <c r="GF25" s="165"/>
      <c r="GG25" s="165"/>
      <c r="GH25" s="165"/>
      <c r="GI25" s="165"/>
      <c r="GJ25" s="165"/>
      <c r="GK25" s="165"/>
      <c r="GL25" s="165"/>
      <c r="GM25" s="165"/>
      <c r="GN25" s="165"/>
      <c r="GO25" s="165"/>
    </row>
    <row r="26" customFormat="false" ht="10.1" hidden="false" customHeight="true" outlineLevel="0" collapsed="false">
      <c r="A26" s="263"/>
      <c r="B26" s="264"/>
      <c r="C26" s="264"/>
      <c r="D26" s="188"/>
      <c r="E26" s="265"/>
      <c r="F26" s="266"/>
      <c r="G26" s="176"/>
      <c r="H26" s="158"/>
      <c r="I26" s="267"/>
      <c r="J26" s="167"/>
      <c r="K26" s="243"/>
      <c r="L26" s="257"/>
      <c r="M26" s="268"/>
      <c r="N26" s="268"/>
      <c r="O26" s="268"/>
      <c r="P26" s="268"/>
      <c r="Q26" s="268"/>
      <c r="R26" s="268"/>
      <c r="S26" s="268"/>
      <c r="T26" s="269"/>
      <c r="U26" s="268"/>
      <c r="V26" s="268"/>
      <c r="W26" s="268"/>
      <c r="X26" s="268"/>
      <c r="Y26" s="268"/>
      <c r="Z26" s="268"/>
      <c r="AA26" s="268"/>
      <c r="AB26" s="176"/>
      <c r="AC26" s="270"/>
      <c r="AD26" s="271"/>
      <c r="AE26" s="235"/>
      <c r="AF26" s="236"/>
      <c r="AG26" s="236"/>
      <c r="AH26" s="236"/>
      <c r="AI26" s="236"/>
      <c r="AJ26" s="236"/>
      <c r="AK26" s="272"/>
      <c r="AL26" s="238"/>
      <c r="AM26" s="273"/>
      <c r="AN26" s="235"/>
      <c r="AP26" s="169"/>
      <c r="AR26" s="171"/>
      <c r="AT26" s="172"/>
      <c r="AU26" s="1"/>
      <c r="AV26" s="1"/>
      <c r="AW26" s="1"/>
      <c r="AX26" s="1"/>
      <c r="AY26" s="1"/>
      <c r="AZ26" s="1"/>
      <c r="BA26" s="1"/>
      <c r="BB26" s="1"/>
      <c r="BC26" s="1"/>
      <c r="BD26" s="1"/>
      <c r="BE26" s="274"/>
      <c r="BF26" s="274"/>
      <c r="BG26" s="274"/>
      <c r="BH26" s="275"/>
      <c r="BI26" s="274"/>
      <c r="BJ26" s="274"/>
      <c r="BK26" s="174"/>
      <c r="DN26" s="271"/>
      <c r="EE26" s="178"/>
    </row>
    <row r="27" customFormat="false" ht="10.1" hidden="false" customHeight="true" outlineLevel="0" collapsed="false">
      <c r="A27" s="263"/>
      <c r="B27" s="264" t="n">
        <f aca="false">SUM(IF(M27="V",-E27),IF(N27="V",-E27),IF(O27="V",-E27),IF(P27="V",-E27),IF(Q27="V",-E27),IF(R27="V",-E27),IF(S27="V",-E27),IF(U27="V",-E27),IF(V27="V",-E27),IF(W27="V",-E27),IF(X27="V",-E27),IF(Y27="V",-E27),IF(Z27="V",-E27),IF(AA27="V",-E27),IF(M27="H",-E27),IF(N27="H",-E27),IF(O27="H",-E27),IF(P27="H",-E27),IF(Q27="H",-E27),IF(R27="H",-E27),IF(S27="H",-E27),IF(U27="H",-E27),IF(V27="H",-E27),IF(W27="H",-E27),IF(X27="H",-E27),IF(Y27="H",-E27),IF(Z27="H",-E27),IF(AA27="H",-E27))</f>
        <v>0</v>
      </c>
      <c r="C27" s="264" t="n">
        <f aca="false">SUM(IF(M27="S",-E27),IF(N27="S",-E27),IF(O27="S",-E27),IF(P27="S",-E27),IF(Q27="S",-E27),IF(R27="S",-E27),IF(S27="S",-E27),IF(U27="S",-E27),IF(V27="S",-E27),IF(W27="S",-E27),IF(X27="S",-E27),IF(Y27="S",-E27),IF(Z27="S",-E27),IF(AA27="S",-E27))</f>
        <v>0</v>
      </c>
      <c r="D27" s="188" t="n">
        <f aca="false">(I27*80)-(K27-(B27+C27))</f>
        <v>0</v>
      </c>
      <c r="E27" s="265" t="n">
        <v>8</v>
      </c>
      <c r="F27" s="276"/>
      <c r="G27" s="277"/>
      <c r="H27" s="278"/>
      <c r="I27" s="279" t="n">
        <v>1</v>
      </c>
      <c r="J27" s="280" t="n">
        <f aca="false">K27/80</f>
        <v>1</v>
      </c>
      <c r="K27" s="281" t="n">
        <f aca="false">SUM(M27:S27,U27:AA27)*E27</f>
        <v>80</v>
      </c>
      <c r="L27" s="282"/>
      <c r="M27" s="283" t="n">
        <v>1</v>
      </c>
      <c r="N27" s="283"/>
      <c r="O27" s="283" t="n">
        <v>1</v>
      </c>
      <c r="P27" s="283" t="n">
        <v>1</v>
      </c>
      <c r="Q27" s="283" t="n">
        <v>1</v>
      </c>
      <c r="R27" s="283" t="n">
        <v>1</v>
      </c>
      <c r="S27" s="283"/>
      <c r="T27" s="284"/>
      <c r="U27" s="283"/>
      <c r="V27" s="283" t="n">
        <v>1</v>
      </c>
      <c r="W27" s="283" t="n">
        <v>1</v>
      </c>
      <c r="X27" s="283" t="n">
        <v>1</v>
      </c>
      <c r="Y27" s="283" t="n">
        <v>1</v>
      </c>
      <c r="Z27" s="283"/>
      <c r="AA27" s="283" t="n">
        <v>1</v>
      </c>
      <c r="AB27" s="176"/>
      <c r="AC27" s="285"/>
      <c r="AD27" s="285"/>
      <c r="AE27" s="235"/>
      <c r="AF27" s="236"/>
      <c r="AG27" s="236"/>
      <c r="AH27" s="236"/>
      <c r="AI27" s="236"/>
      <c r="AJ27" s="236"/>
      <c r="AK27" s="272"/>
      <c r="AL27" s="238"/>
      <c r="AM27" s="273"/>
      <c r="AN27" s="235"/>
      <c r="AP27" s="169"/>
      <c r="AR27" s="171"/>
      <c r="AT27" s="172"/>
      <c r="AU27" s="1"/>
      <c r="AV27" s="1"/>
      <c r="AW27" s="1"/>
      <c r="AX27" s="1"/>
      <c r="AY27" s="1"/>
      <c r="AZ27" s="1"/>
      <c r="BA27" s="1"/>
      <c r="BB27" s="1"/>
      <c r="BC27" s="1"/>
      <c r="BD27" s="1"/>
      <c r="BE27" s="285"/>
      <c r="BF27" s="285"/>
      <c r="BG27" s="285"/>
      <c r="BH27" s="275"/>
      <c r="BI27" s="285"/>
      <c r="BJ27" s="285"/>
      <c r="BK27" s="174"/>
      <c r="DN27" s="285"/>
      <c r="EE27" s="178"/>
    </row>
    <row r="28" customFormat="false" ht="10.1" hidden="false" customHeight="true" outlineLevel="0" collapsed="false">
      <c r="A28" s="263"/>
      <c r="B28" s="0"/>
      <c r="C28" s="0"/>
      <c r="D28" s="188"/>
      <c r="E28" s="265"/>
      <c r="F28" s="285"/>
      <c r="G28" s="286"/>
      <c r="H28" s="176"/>
      <c r="I28" s="287"/>
      <c r="J28" s="171"/>
      <c r="K28" s="288"/>
      <c r="L28" s="156"/>
      <c r="M28" s="268"/>
      <c r="N28" s="268"/>
      <c r="O28" s="268"/>
      <c r="P28" s="268"/>
      <c r="Q28" s="268"/>
      <c r="R28" s="268"/>
      <c r="S28" s="268"/>
      <c r="T28" s="269"/>
      <c r="U28" s="268"/>
      <c r="V28" s="268"/>
      <c r="W28" s="268"/>
      <c r="X28" s="268"/>
      <c r="Y28" s="268"/>
      <c r="Z28" s="268"/>
      <c r="AA28" s="268"/>
      <c r="AB28" s="176"/>
      <c r="AC28" s="289"/>
      <c r="AD28" s="289"/>
      <c r="AE28" s="235"/>
      <c r="AF28" s="236"/>
      <c r="AG28" s="236"/>
      <c r="AH28" s="236"/>
      <c r="AI28" s="236"/>
      <c r="AJ28" s="236"/>
      <c r="AK28" s="272"/>
      <c r="AL28" s="238"/>
      <c r="AM28" s="273"/>
      <c r="AN28" s="235"/>
      <c r="AP28" s="169"/>
      <c r="AR28" s="171"/>
      <c r="AT28" s="172"/>
      <c r="AU28" s="1"/>
      <c r="AV28" s="1"/>
      <c r="AW28" s="1"/>
      <c r="AX28" s="1"/>
      <c r="AY28" s="1"/>
      <c r="AZ28" s="1"/>
      <c r="BA28" s="1"/>
      <c r="BB28" s="1"/>
      <c r="BC28" s="1"/>
      <c r="BD28" s="1"/>
      <c r="BE28" s="285"/>
      <c r="BF28" s="285"/>
      <c r="BG28" s="285"/>
      <c r="BH28" s="275"/>
      <c r="BI28" s="285"/>
      <c r="BJ28" s="285"/>
      <c r="BK28" s="174"/>
      <c r="DN28" s="285"/>
      <c r="EE28" s="178"/>
    </row>
    <row r="29" customFormat="false" ht="10.1" hidden="false" customHeight="true" outlineLevel="0" collapsed="false">
      <c r="A29" s="263"/>
      <c r="B29" s="264" t="n">
        <f aca="false">SUM(IF(M29="V",-E29),IF(N29="V",-E29),IF(O29="V",-E29),IF(P29="V",-E29),IF(Q29="V",-E29),IF(R29="V",-E29),IF(S29="V",-E29),IF(U29="V",-E29),IF(V29="V",-E29),IF(W29="V",-E29),IF(X29="V",-E29),IF(Y29="V",-E29),IF(Z29="V",-E29),IF(AA29="V",-E29),IF(M29="H",-E29),IF(N29="H",-E29),IF(O29="H",-E29),IF(P29="H",-E29),IF(Q29="H",-E29),IF(R29="H",-E29),IF(S29="H",-E29),IF(U29="H",-E29),IF(V29="H",-E29),IF(W29="H",-E29),IF(X29="H",-E29),IF(Y29="H",-E29),IF(Z29="H",-E29),IF(AA29="H",-E29))</f>
        <v>0</v>
      </c>
      <c r="C29" s="264" t="n">
        <f aca="false">SUM(IF(M29="S",-E29),IF(N29="S",-E29),IF(O29="S",-E29),IF(P29="S",-E29),IF(Q29="S",-E29),IF(R29="S",-E29),IF(S29="S",-E29),IF(U29="S",-E29),IF(V29="S",-E29),IF(W29="S",-E29),IF(X29="S",-E29),IF(Y29="S",-E29),IF(Z29="S",-E29),IF(AA29="S",-E29))</f>
        <v>0</v>
      </c>
      <c r="D29" s="188" t="n">
        <f aca="false">(I29*80)-(K29-(B29+C29))</f>
        <v>0</v>
      </c>
      <c r="E29" s="265" t="n">
        <v>8</v>
      </c>
      <c r="F29" s="276"/>
      <c r="G29" s="277"/>
      <c r="H29" s="278"/>
      <c r="I29" s="279" t="n">
        <v>0.4</v>
      </c>
      <c r="J29" s="280" t="n">
        <f aca="false">K29/80</f>
        <v>0.4</v>
      </c>
      <c r="K29" s="281" t="n">
        <f aca="false">SUM(M29:S29,U29:AA29)*E29</f>
        <v>32</v>
      </c>
      <c r="L29" s="290"/>
      <c r="M29" s="283"/>
      <c r="N29" s="283" t="n">
        <v>1</v>
      </c>
      <c r="O29" s="283"/>
      <c r="P29" s="283"/>
      <c r="Q29" s="283"/>
      <c r="R29" s="283"/>
      <c r="S29" s="283" t="n">
        <v>1</v>
      </c>
      <c r="T29" s="284"/>
      <c r="U29" s="283" t="n">
        <v>1</v>
      </c>
      <c r="V29" s="283"/>
      <c r="W29" s="283"/>
      <c r="X29" s="283"/>
      <c r="Y29" s="283"/>
      <c r="Z29" s="283" t="n">
        <v>1</v>
      </c>
      <c r="AA29" s="283"/>
      <c r="AB29" s="291"/>
      <c r="AC29" s="291"/>
      <c r="AD29" s="291"/>
      <c r="AE29" s="235"/>
      <c r="AF29" s="236"/>
      <c r="AG29" s="236"/>
      <c r="AH29" s="236"/>
      <c r="AI29" s="236"/>
      <c r="AJ29" s="236"/>
      <c r="AK29" s="272"/>
      <c r="AL29" s="238"/>
      <c r="AM29" s="273"/>
      <c r="AN29" s="235"/>
      <c r="AP29" s="169"/>
      <c r="AR29" s="171"/>
      <c r="AT29" s="172"/>
      <c r="AU29" s="1"/>
      <c r="AV29" s="1"/>
      <c r="AW29" s="1"/>
      <c r="AX29" s="1"/>
      <c r="AY29" s="1"/>
      <c r="AZ29" s="1"/>
      <c r="BA29" s="1"/>
      <c r="BB29" s="1"/>
      <c r="BC29" s="1"/>
      <c r="BD29" s="1"/>
      <c r="BE29" s="291"/>
      <c r="BF29" s="291"/>
      <c r="BG29" s="291"/>
      <c r="BH29" s="291"/>
      <c r="BI29" s="291"/>
      <c r="BJ29" s="291"/>
      <c r="BK29" s="174"/>
      <c r="DN29" s="291"/>
      <c r="EE29" s="178"/>
    </row>
    <row r="30" customFormat="false" ht="10.1" hidden="false" customHeight="true" outlineLevel="0" collapsed="false">
      <c r="A30" s="263"/>
      <c r="B30" s="0"/>
      <c r="C30" s="0"/>
      <c r="D30" s="188"/>
      <c r="E30" s="265"/>
      <c r="F30" s="266"/>
      <c r="G30" s="177"/>
      <c r="H30" s="0"/>
      <c r="I30" s="292"/>
      <c r="J30" s="293"/>
      <c r="K30" s="243"/>
      <c r="L30" s="257"/>
      <c r="M30" s="268"/>
      <c r="N30" s="268"/>
      <c r="O30" s="268"/>
      <c r="P30" s="268"/>
      <c r="Q30" s="268"/>
      <c r="R30" s="268"/>
      <c r="S30" s="268"/>
      <c r="T30" s="269"/>
      <c r="U30" s="268"/>
      <c r="V30" s="268"/>
      <c r="W30" s="268"/>
      <c r="X30" s="268"/>
      <c r="Y30" s="268"/>
      <c r="Z30" s="268"/>
      <c r="AA30" s="268"/>
      <c r="AB30" s="291"/>
      <c r="AC30" s="286"/>
      <c r="AD30" s="286"/>
      <c r="AE30" s="235"/>
      <c r="AF30" s="236"/>
      <c r="AG30" s="236"/>
      <c r="AH30" s="236"/>
      <c r="AI30" s="236"/>
      <c r="AJ30" s="236"/>
      <c r="AK30" s="272"/>
      <c r="AL30" s="238"/>
      <c r="AM30" s="273"/>
      <c r="AN30" s="235"/>
      <c r="AP30" s="169"/>
      <c r="AR30" s="171"/>
      <c r="AT30" s="172"/>
      <c r="AU30" s="1"/>
      <c r="AV30" s="1"/>
      <c r="AW30" s="1"/>
      <c r="AX30" s="1"/>
      <c r="AY30" s="1"/>
      <c r="AZ30" s="1"/>
      <c r="BA30" s="1"/>
      <c r="BB30" s="1"/>
      <c r="BC30" s="1"/>
      <c r="BD30" s="1"/>
      <c r="BE30" s="286"/>
      <c r="BF30" s="286"/>
      <c r="BG30" s="286"/>
      <c r="BH30" s="174"/>
      <c r="BI30" s="294"/>
      <c r="BJ30" s="294"/>
      <c r="BK30" s="174"/>
      <c r="DN30" s="294"/>
      <c r="EE30" s="178"/>
    </row>
    <row r="31" s="166" customFormat="true" ht="10.1" hidden="false" customHeight="true" outlineLevel="0" collapsed="false">
      <c r="A31" s="263"/>
      <c r="B31" s="264" t="n">
        <f aca="false">SUM(IF(M31="V",-E31),IF(N31="V",-E31),IF(O31="V",-E31),IF(P31="V",-E31),IF(Q31="V",-E31),IF(R31="V",-E31),IF(S31="V",-E31),IF(U31="V",-E31),IF(V31="V",-E31),IF(W31="V",-E31),IF(X31="V",-E31),IF(Y31="V",-E31),IF(Z31="V",-E31),IF(AA31="V",-E31),IF(M31="H",-E31),IF(N31="H",-E31),IF(O31="H",-E31),IF(P31="H",-E31),IF(Q31="H",-E31),IF(R31="H",-E31),IF(S31="H",-E31),IF(U31="H",-E31),IF(V31="H",-E31),IF(W31="H",-E31),IF(X31="H",-E31),IF(Y31="H",-E31),IF(Z31="H",-E31),IF(AA31="H",-E31))</f>
        <v>0</v>
      </c>
      <c r="C31" s="264" t="n">
        <f aca="false">SUM(IF(M31="S",-E31),IF(N31="S",-E31),IF(O31="S",-E31),IF(P31="S",-E31),IF(Q31="S",-E31),IF(R31="S",-E31),IF(S31="S",-E31),IF(U31="S",-E31),IF(V31="S",-E31),IF(W31="S",-E31),IF(X31="S",-E31),IF(Y31="S",-E31),IF(Z31="S",-E31),IF(AA31="S",-E31))</f>
        <v>0</v>
      </c>
      <c r="D31" s="188" t="n">
        <f aca="false">(I31*80)-(K31-(B31+C31))</f>
        <v>0</v>
      </c>
      <c r="E31" s="265" t="n">
        <v>8</v>
      </c>
      <c r="F31" s="276"/>
      <c r="G31" s="277"/>
      <c r="H31" s="278"/>
      <c r="I31" s="279" t="n">
        <v>1</v>
      </c>
      <c r="J31" s="280" t="n">
        <f aca="false">K31/80</f>
        <v>1</v>
      </c>
      <c r="K31" s="281" t="n">
        <f aca="false">SUM(M31:S31,U31:AA31)*E31</f>
        <v>80</v>
      </c>
      <c r="L31" s="290"/>
      <c r="M31" s="283" t="n">
        <v>1</v>
      </c>
      <c r="N31" s="283"/>
      <c r="O31" s="283" t="n">
        <v>1</v>
      </c>
      <c r="P31" s="283" t="n">
        <v>1</v>
      </c>
      <c r="Q31" s="283" t="n">
        <v>1</v>
      </c>
      <c r="R31" s="283" t="n">
        <v>1</v>
      </c>
      <c r="S31" s="283"/>
      <c r="T31" s="284"/>
      <c r="U31" s="283"/>
      <c r="V31" s="283" t="n">
        <v>1</v>
      </c>
      <c r="W31" s="283" t="n">
        <v>1</v>
      </c>
      <c r="X31" s="283" t="n">
        <v>1</v>
      </c>
      <c r="Y31" s="283" t="n">
        <v>1</v>
      </c>
      <c r="Z31" s="283"/>
      <c r="AA31" s="283" t="n">
        <v>1</v>
      </c>
      <c r="AB31" s="291"/>
      <c r="AC31" s="286"/>
      <c r="AD31" s="286"/>
      <c r="AE31" s="235"/>
      <c r="AF31" s="236"/>
      <c r="AG31" s="236"/>
      <c r="AH31" s="236"/>
      <c r="AI31" s="236"/>
      <c r="AJ31" s="236"/>
      <c r="AK31" s="272"/>
      <c r="AL31" s="238"/>
      <c r="AM31" s="273"/>
      <c r="AN31" s="235"/>
      <c r="AO31" s="295"/>
      <c r="AP31" s="296"/>
      <c r="AQ31" s="293"/>
      <c r="AR31" s="293"/>
      <c r="AS31" s="297"/>
      <c r="AT31" s="297"/>
      <c r="AU31" s="1"/>
      <c r="AV31" s="1"/>
      <c r="AW31" s="1"/>
      <c r="AX31" s="1"/>
      <c r="AY31" s="1"/>
      <c r="AZ31" s="1"/>
      <c r="BA31" s="1"/>
      <c r="BB31" s="1"/>
      <c r="BC31" s="1"/>
      <c r="BD31" s="1"/>
      <c r="BE31" s="286"/>
      <c r="BF31" s="286"/>
      <c r="BG31" s="286"/>
      <c r="BH31" s="174"/>
      <c r="BI31" s="294"/>
      <c r="BJ31" s="294"/>
      <c r="BK31" s="174"/>
      <c r="BL31" s="174"/>
      <c r="BM31" s="174"/>
      <c r="BN31" s="174"/>
      <c r="BO31" s="174"/>
      <c r="BP31" s="174"/>
      <c r="BQ31" s="174"/>
      <c r="BR31" s="174"/>
      <c r="BS31" s="174"/>
      <c r="BT31" s="174"/>
      <c r="BU31" s="174"/>
      <c r="BV31" s="174"/>
      <c r="BW31" s="174"/>
      <c r="BX31" s="174"/>
      <c r="BY31" s="174"/>
      <c r="BZ31" s="174"/>
      <c r="CA31" s="1"/>
      <c r="CB31" s="1"/>
      <c r="CC31" s="1"/>
      <c r="CD31" s="1"/>
      <c r="CE31" s="1"/>
      <c r="CF31" s="1"/>
      <c r="CG31" s="1"/>
      <c r="CH31" s="1"/>
      <c r="CI31" s="1"/>
      <c r="CJ31" s="1"/>
      <c r="CK31" s="1"/>
      <c r="CL31" s="174"/>
      <c r="CM31" s="174"/>
      <c r="CN31" s="174"/>
      <c r="CO31" s="174"/>
      <c r="CP31" s="174"/>
      <c r="CQ31" s="174"/>
      <c r="CR31" s="1"/>
      <c r="CS31" s="1"/>
      <c r="CT31" s="1"/>
      <c r="CU31" s="1"/>
      <c r="CV31" s="1"/>
      <c r="CW31" s="1"/>
      <c r="CX31" s="1"/>
      <c r="CY31" s="1"/>
      <c r="CZ31" s="1"/>
      <c r="DA31" s="1"/>
      <c r="DB31" s="1"/>
      <c r="DC31" s="1"/>
      <c r="DD31" s="1"/>
      <c r="DE31" s="1"/>
      <c r="DF31" s="1"/>
      <c r="DG31" s="1"/>
      <c r="DH31" s="1"/>
      <c r="DI31" s="1"/>
      <c r="DJ31" s="1"/>
      <c r="DK31" s="1"/>
      <c r="DL31" s="1"/>
      <c r="DM31" s="1"/>
      <c r="DN31" s="294"/>
      <c r="DO31" s="175"/>
      <c r="DP31" s="175"/>
      <c r="DQ31" s="175"/>
      <c r="DR31" s="175"/>
      <c r="DS31" s="175"/>
      <c r="DT31" s="175"/>
      <c r="DU31" s="175"/>
      <c r="DV31" s="175"/>
      <c r="DW31" s="175"/>
      <c r="DX31" s="175"/>
      <c r="DY31" s="175"/>
      <c r="DZ31" s="175"/>
      <c r="EA31" s="175"/>
      <c r="EB31" s="175"/>
      <c r="EC31" s="175"/>
      <c r="ED31" s="175"/>
      <c r="EE31" s="178"/>
      <c r="AMI31" s="1"/>
      <c r="AMJ31" s="1"/>
    </row>
    <row r="32" s="166" customFormat="true" ht="10.1" hidden="false" customHeight="true" outlineLevel="0" collapsed="false">
      <c r="A32" s="263"/>
      <c r="B32" s="0"/>
      <c r="C32" s="0"/>
      <c r="D32" s="188"/>
      <c r="E32" s="265"/>
      <c r="F32" s="266"/>
      <c r="G32" s="275"/>
      <c r="H32" s="285"/>
      <c r="I32" s="292"/>
      <c r="J32" s="298"/>
      <c r="K32" s="298"/>
      <c r="L32" s="257"/>
      <c r="M32" s="268"/>
      <c r="N32" s="268"/>
      <c r="O32" s="268"/>
      <c r="P32" s="268"/>
      <c r="Q32" s="268"/>
      <c r="R32" s="268"/>
      <c r="S32" s="268"/>
      <c r="T32" s="269"/>
      <c r="U32" s="268"/>
      <c r="V32" s="268"/>
      <c r="W32" s="268"/>
      <c r="X32" s="268"/>
      <c r="Y32" s="268"/>
      <c r="Z32" s="268"/>
      <c r="AA32" s="268"/>
      <c r="AB32" s="291"/>
      <c r="AC32" s="286"/>
      <c r="AD32" s="286"/>
      <c r="AE32" s="235"/>
      <c r="AF32" s="236"/>
      <c r="AG32" s="236"/>
      <c r="AH32" s="236"/>
      <c r="AI32" s="236"/>
      <c r="AJ32" s="236"/>
      <c r="AK32" s="272"/>
      <c r="AL32" s="238"/>
      <c r="AM32" s="273"/>
      <c r="AN32" s="235"/>
      <c r="AO32" s="295"/>
      <c r="AP32" s="296"/>
      <c r="AQ32" s="293"/>
      <c r="AR32" s="293"/>
      <c r="AS32" s="297"/>
      <c r="AT32" s="297"/>
      <c r="AU32" s="1"/>
      <c r="AV32" s="1"/>
      <c r="AW32" s="1"/>
      <c r="AX32" s="1"/>
      <c r="AY32" s="1"/>
      <c r="AZ32" s="1"/>
      <c r="BA32" s="1"/>
      <c r="BB32" s="1"/>
      <c r="BC32" s="1"/>
      <c r="BD32" s="1"/>
      <c r="BE32" s="286"/>
      <c r="BF32" s="286"/>
      <c r="BG32" s="286"/>
      <c r="BH32" s="174"/>
      <c r="BI32" s="294"/>
      <c r="BJ32" s="294"/>
      <c r="BK32" s="174"/>
      <c r="BL32" s="174"/>
      <c r="BM32" s="174"/>
      <c r="BN32" s="174"/>
      <c r="BO32" s="174"/>
      <c r="BP32" s="174"/>
      <c r="BQ32" s="174"/>
      <c r="BR32" s="174"/>
      <c r="BS32" s="174"/>
      <c r="BT32" s="174"/>
      <c r="BU32" s="174"/>
      <c r="BV32" s="174"/>
      <c r="BW32" s="174"/>
      <c r="BX32" s="174"/>
      <c r="BY32" s="174"/>
      <c r="BZ32" s="174"/>
      <c r="CA32" s="1"/>
      <c r="CB32" s="1"/>
      <c r="CC32" s="1"/>
      <c r="CD32" s="1"/>
      <c r="CE32" s="1"/>
      <c r="CF32" s="1"/>
      <c r="CG32" s="1"/>
      <c r="CH32" s="1"/>
      <c r="CI32" s="1"/>
      <c r="CJ32" s="1"/>
      <c r="CK32" s="1"/>
      <c r="CL32" s="174"/>
      <c r="CM32" s="174"/>
      <c r="CN32" s="174"/>
      <c r="CO32" s="174"/>
      <c r="CP32" s="174"/>
      <c r="CQ32" s="174"/>
      <c r="CR32" s="1"/>
      <c r="CS32" s="1"/>
      <c r="CT32" s="1"/>
      <c r="CU32" s="1"/>
      <c r="CV32" s="1"/>
      <c r="CW32" s="1"/>
      <c r="CX32" s="1"/>
      <c r="CY32" s="1"/>
      <c r="CZ32" s="1"/>
      <c r="DA32" s="1"/>
      <c r="DB32" s="1"/>
      <c r="DC32" s="1"/>
      <c r="DD32" s="1"/>
      <c r="DE32" s="1"/>
      <c r="DF32" s="1"/>
      <c r="DG32" s="1"/>
      <c r="DH32" s="1"/>
      <c r="DI32" s="1"/>
      <c r="DJ32" s="1"/>
      <c r="DK32" s="1"/>
      <c r="DL32" s="1"/>
      <c r="DM32" s="1"/>
      <c r="DN32" s="294"/>
      <c r="DO32" s="175"/>
      <c r="DP32" s="175"/>
      <c r="DQ32" s="175"/>
      <c r="DR32" s="175"/>
      <c r="DS32" s="175"/>
      <c r="DT32" s="175"/>
      <c r="DU32" s="175"/>
      <c r="DV32" s="175"/>
      <c r="DW32" s="175"/>
      <c r="DX32" s="175"/>
      <c r="DY32" s="175"/>
      <c r="DZ32" s="175"/>
      <c r="EA32" s="175"/>
      <c r="EB32" s="175"/>
      <c r="EC32" s="175"/>
      <c r="ED32" s="175"/>
      <c r="EE32" s="178"/>
      <c r="AMI32" s="1"/>
      <c r="AMJ32" s="1"/>
    </row>
    <row r="33" customFormat="false" ht="10.1" hidden="false" customHeight="true" outlineLevel="0" collapsed="false">
      <c r="A33" s="263"/>
      <c r="B33" s="264" t="n">
        <f aca="false">SUM(IF(M33="V",-E33),IF(N33="V",-E33),IF(O33="V",-E33),IF(P33="V",-E33),IF(Q33="V",-E33),IF(R33="V",-E33),IF(S33="V",-E33),IF(U33="V",-E33),IF(V33="V",-E33),IF(W33="V",-E33),IF(X33="V",-E33),IF(Y33="V",-E33),IF(Z33="V",-E33),IF(AA33="V",-E33),IF(M33="H",-E33),IF(N33="H",-E33),IF(O33="H",-E33),IF(P33="H",-E33),IF(Q33="H",-E33),IF(R33="H",-E33),IF(S33="H",-E33),IF(U33="H",-E33),IF(V33="H",-E33),IF(W33="H",-E33),IF(X33="H",-E33),IF(Y33="H",-E33),IF(Z33="H",-E33),IF(AA33="H",-E33))</f>
        <v>0</v>
      </c>
      <c r="C33" s="264" t="n">
        <f aca="false">SUM(IF(M33="S",-E33),IF(N33="S",-E33),IF(O33="S",-E33),IF(P33="S",-E33),IF(Q33="S",-E33),IF(R33="S",-E33),IF(S33="S",-E33),IF(U33="S",-E33),IF(V33="S",-E33),IF(W33="S",-E33),IF(X33="S",-E33),IF(Y33="S",-E33),IF(Z33="S",-E33),IF(AA33="S",-E33))</f>
        <v>0</v>
      </c>
      <c r="D33" s="188" t="n">
        <f aca="false">(I33*80)-(K33-(B33+C33))</f>
        <v>0</v>
      </c>
      <c r="E33" s="265" t="n">
        <v>8</v>
      </c>
      <c r="F33" s="276"/>
      <c r="G33" s="277"/>
      <c r="H33" s="278"/>
      <c r="I33" s="279" t="n">
        <v>0.4</v>
      </c>
      <c r="J33" s="280" t="n">
        <f aca="false">K33/80</f>
        <v>0.4</v>
      </c>
      <c r="K33" s="299" t="n">
        <f aca="false">SUM(M33:S33,U33:AA33)*E33</f>
        <v>32</v>
      </c>
      <c r="L33" s="290"/>
      <c r="M33" s="283"/>
      <c r="N33" s="283" t="n">
        <v>1</v>
      </c>
      <c r="O33" s="283"/>
      <c r="P33" s="283"/>
      <c r="Q33" s="283"/>
      <c r="R33" s="283"/>
      <c r="S33" s="283" t="n">
        <v>1</v>
      </c>
      <c r="T33" s="284"/>
      <c r="U33" s="283" t="n">
        <v>1</v>
      </c>
      <c r="V33" s="283"/>
      <c r="W33" s="283"/>
      <c r="X33" s="283"/>
      <c r="Y33" s="283"/>
      <c r="Z33" s="283" t="n">
        <v>1</v>
      </c>
      <c r="AA33" s="283"/>
      <c r="AB33" s="291"/>
      <c r="AC33" s="286"/>
      <c r="AD33" s="286"/>
      <c r="AE33" s="235"/>
      <c r="AF33" s="236"/>
      <c r="AG33" s="236"/>
      <c r="AH33" s="236"/>
      <c r="AI33" s="236"/>
      <c r="AJ33" s="236"/>
      <c r="AK33" s="272"/>
      <c r="AL33" s="238"/>
      <c r="AM33" s="273"/>
      <c r="AN33" s="235"/>
      <c r="AP33" s="169"/>
      <c r="AR33" s="171"/>
      <c r="AT33" s="172"/>
      <c r="AU33" s="1"/>
      <c r="AV33" s="1"/>
      <c r="AW33" s="1"/>
      <c r="AX33" s="1"/>
      <c r="AY33" s="1"/>
      <c r="AZ33" s="1"/>
      <c r="BA33" s="1"/>
      <c r="BB33" s="1"/>
      <c r="BC33" s="1"/>
      <c r="BD33" s="1"/>
      <c r="BE33" s="286"/>
      <c r="BF33" s="286"/>
      <c r="BG33" s="286"/>
      <c r="BH33" s="174"/>
      <c r="BI33" s="294"/>
      <c r="BJ33" s="294"/>
      <c r="BK33" s="174"/>
      <c r="DN33" s="294"/>
      <c r="EE33" s="178"/>
    </row>
    <row r="34" s="166" customFormat="true" ht="10.1" hidden="false" customHeight="true" outlineLevel="0" collapsed="false">
      <c r="A34" s="263"/>
      <c r="B34" s="0"/>
      <c r="C34" s="0"/>
      <c r="D34" s="188"/>
      <c r="E34" s="265"/>
      <c r="F34" s="266"/>
      <c r="G34" s="177"/>
      <c r="H34" s="285"/>
      <c r="I34" s="292"/>
      <c r="J34" s="298"/>
      <c r="K34" s="298"/>
      <c r="L34" s="257"/>
      <c r="M34" s="268"/>
      <c r="N34" s="268"/>
      <c r="O34" s="268"/>
      <c r="P34" s="268"/>
      <c r="Q34" s="268"/>
      <c r="R34" s="268"/>
      <c r="S34" s="268"/>
      <c r="T34" s="269"/>
      <c r="U34" s="268"/>
      <c r="V34" s="268"/>
      <c r="W34" s="268"/>
      <c r="X34" s="268"/>
      <c r="Y34" s="268"/>
      <c r="Z34" s="268"/>
      <c r="AA34" s="268"/>
      <c r="AB34" s="291"/>
      <c r="AC34" s="286"/>
      <c r="AD34" s="286"/>
      <c r="AE34" s="235"/>
      <c r="AF34" s="236"/>
      <c r="AG34" s="236"/>
      <c r="AH34" s="236"/>
      <c r="AI34" s="236"/>
      <c r="AJ34" s="236"/>
      <c r="AK34" s="272"/>
      <c r="AL34" s="238"/>
      <c r="AM34" s="273"/>
      <c r="AN34" s="235"/>
      <c r="AO34" s="295"/>
      <c r="AP34" s="296"/>
      <c r="AQ34" s="293"/>
      <c r="AR34" s="293"/>
      <c r="AS34" s="297"/>
      <c r="AT34" s="297"/>
      <c r="AU34" s="1"/>
      <c r="AV34" s="1"/>
      <c r="AW34" s="1"/>
      <c r="AX34" s="1"/>
      <c r="AY34" s="1"/>
      <c r="AZ34" s="1"/>
      <c r="BA34" s="1"/>
      <c r="BB34" s="1"/>
      <c r="BC34" s="1"/>
      <c r="BD34" s="1"/>
      <c r="BE34" s="286"/>
      <c r="BF34" s="286"/>
      <c r="BG34" s="286"/>
      <c r="BH34" s="174"/>
      <c r="BI34" s="294"/>
      <c r="BJ34" s="294"/>
      <c r="BK34" s="174"/>
      <c r="BL34" s="174"/>
      <c r="BM34" s="174"/>
      <c r="BN34" s="174"/>
      <c r="BO34" s="174"/>
      <c r="BP34" s="174"/>
      <c r="BQ34" s="174"/>
      <c r="BR34" s="174"/>
      <c r="BS34" s="174"/>
      <c r="BT34" s="174"/>
      <c r="BU34" s="174"/>
      <c r="BV34" s="174"/>
      <c r="BW34" s="174"/>
      <c r="BX34" s="174"/>
      <c r="BY34" s="174"/>
      <c r="BZ34" s="174"/>
      <c r="CA34" s="1"/>
      <c r="CB34" s="1"/>
      <c r="CC34" s="1"/>
      <c r="CD34" s="1"/>
      <c r="CE34" s="1"/>
      <c r="CF34" s="1"/>
      <c r="CG34" s="1"/>
      <c r="CH34" s="1"/>
      <c r="CI34" s="1"/>
      <c r="CJ34" s="1"/>
      <c r="CK34" s="1"/>
      <c r="CL34" s="174"/>
      <c r="CM34" s="174"/>
      <c r="CN34" s="174"/>
      <c r="CO34" s="174"/>
      <c r="CP34" s="174"/>
      <c r="CQ34" s="174"/>
      <c r="CR34" s="1"/>
      <c r="CS34" s="1"/>
      <c r="CT34" s="1"/>
      <c r="CU34" s="1"/>
      <c r="CV34" s="1"/>
      <c r="CW34" s="1"/>
      <c r="CX34" s="1"/>
      <c r="CY34" s="1"/>
      <c r="CZ34" s="1"/>
      <c r="DA34" s="1"/>
      <c r="DB34" s="1"/>
      <c r="DC34" s="1"/>
      <c r="DD34" s="1"/>
      <c r="DE34" s="1"/>
      <c r="DF34" s="1"/>
      <c r="DG34" s="1"/>
      <c r="DH34" s="1"/>
      <c r="DI34" s="1"/>
      <c r="DJ34" s="1"/>
      <c r="DK34" s="1"/>
      <c r="DL34" s="1"/>
      <c r="DM34" s="1"/>
      <c r="DN34" s="294"/>
      <c r="DO34" s="175"/>
      <c r="DP34" s="175"/>
      <c r="DQ34" s="175"/>
      <c r="DR34" s="175"/>
      <c r="DS34" s="175"/>
      <c r="DT34" s="175"/>
      <c r="DU34" s="175"/>
      <c r="DV34" s="175"/>
      <c r="DW34" s="175"/>
      <c r="DX34" s="175"/>
      <c r="DY34" s="175"/>
      <c r="DZ34" s="175"/>
      <c r="EA34" s="175"/>
      <c r="EB34" s="175"/>
      <c r="EC34" s="175"/>
      <c r="ED34" s="175"/>
      <c r="EE34" s="178"/>
      <c r="AMI34" s="1"/>
      <c r="AMJ34" s="1"/>
    </row>
    <row r="35" s="166" customFormat="true" ht="10.1" hidden="false" customHeight="true" outlineLevel="0" collapsed="false">
      <c r="A35" s="263"/>
      <c r="B35" s="264" t="n">
        <f aca="false">SUM(IF(M35="V",-E35),IF(N35="V",-E35),IF(O35="V",-E35),IF(P35="V",-E35),IF(Q35="V",-E35),IF(R35="V",-E35),IF(S35="V",-E35),IF(U35="V",-E35),IF(V35="V",-E35),IF(W35="V",-E35),IF(X35="V",-E35),IF(Y35="V",-E35),IF(Z35="V",-E35),IF(AA35="V",-E35),IF(M35="H",-E35),IF(N35="H",-E35),IF(O35="H",-E35),IF(P35="H",-E35),IF(Q35="H",-E35),IF(R35="H",-E35),IF(S35="H",-E35),IF(U35="H",-E35),IF(V35="H",-E35),IF(W35="H",-E35),IF(X35="H",-E35),IF(Y35="H",-E35),IF(Z35="H",-E35),IF(AA35="H",-E35))</f>
        <v>0</v>
      </c>
      <c r="C35" s="264" t="n">
        <f aca="false">SUM(IF(M35="S",-E35),IF(N35="S",-E35),IF(O35="S",-E35),IF(P35="S",-E35),IF(Q35="S",-E35),IF(R35="S",-E35),IF(S35="S",-E35),IF(U35="S",-E35),IF(V35="S",-E35),IF(W35="S",-E35),IF(X35="S",-E35),IF(Y35="S",-E35),IF(Z35="S",-E35),IF(AA35="S",-E35))</f>
        <v>0</v>
      </c>
      <c r="D35" s="188" t="n">
        <f aca="false">(I35*80)-(K35-(B35+C35))</f>
        <v>0</v>
      </c>
      <c r="E35" s="265" t="n">
        <v>8</v>
      </c>
      <c r="F35" s="276"/>
      <c r="G35" s="277"/>
      <c r="H35" s="278"/>
      <c r="I35" s="279"/>
      <c r="J35" s="280" t="n">
        <f aca="false">K35/80</f>
        <v>0</v>
      </c>
      <c r="K35" s="299" t="n">
        <f aca="false">SUM(M35:S35,U35:AA35)*E35</f>
        <v>0</v>
      </c>
      <c r="L35" s="290"/>
      <c r="M35" s="283"/>
      <c r="N35" s="283"/>
      <c r="O35" s="283"/>
      <c r="P35" s="283"/>
      <c r="Q35" s="283"/>
      <c r="R35" s="283"/>
      <c r="S35" s="283"/>
      <c r="T35" s="284"/>
      <c r="U35" s="283"/>
      <c r="V35" s="283"/>
      <c r="W35" s="283"/>
      <c r="X35" s="283"/>
      <c r="Y35" s="283"/>
      <c r="Z35" s="283"/>
      <c r="AA35" s="283"/>
      <c r="AB35" s="291"/>
      <c r="AC35" s="286"/>
      <c r="AD35" s="286"/>
      <c r="AE35" s="235"/>
      <c r="AF35" s="236"/>
      <c r="AG35" s="236"/>
      <c r="AH35" s="236"/>
      <c r="AI35" s="236"/>
      <c r="AJ35" s="236"/>
      <c r="AK35" s="272"/>
      <c r="AL35" s="238"/>
      <c r="AM35" s="273"/>
      <c r="AN35" s="235"/>
      <c r="AO35" s="295"/>
      <c r="AP35" s="296"/>
      <c r="AQ35" s="293"/>
      <c r="AR35" s="293"/>
      <c r="AS35" s="297"/>
      <c r="AT35" s="297"/>
      <c r="AU35" s="1"/>
      <c r="AV35" s="1"/>
      <c r="AW35" s="1"/>
      <c r="AX35" s="1"/>
      <c r="AY35" s="1"/>
      <c r="AZ35" s="1"/>
      <c r="BA35" s="1"/>
      <c r="BB35" s="1"/>
      <c r="BC35" s="1"/>
      <c r="BD35" s="1"/>
      <c r="BE35" s="286"/>
      <c r="BF35" s="286"/>
      <c r="BG35" s="286"/>
      <c r="BH35" s="174"/>
      <c r="BI35" s="294"/>
      <c r="BJ35" s="294"/>
      <c r="BK35" s="174"/>
      <c r="BL35" s="174"/>
      <c r="BM35" s="174"/>
      <c r="BN35" s="174"/>
      <c r="BO35" s="174"/>
      <c r="BP35" s="174"/>
      <c r="BQ35" s="174"/>
      <c r="BR35" s="174"/>
      <c r="BS35" s="174"/>
      <c r="BT35" s="174"/>
      <c r="BU35" s="174"/>
      <c r="BV35" s="174"/>
      <c r="BW35" s="174"/>
      <c r="BX35" s="174"/>
      <c r="BY35" s="174"/>
      <c r="BZ35" s="174"/>
      <c r="CA35" s="1"/>
      <c r="CB35" s="1"/>
      <c r="CC35" s="1"/>
      <c r="CD35" s="1"/>
      <c r="CE35" s="1"/>
      <c r="CF35" s="1"/>
      <c r="CG35" s="1"/>
      <c r="CH35" s="1"/>
      <c r="CI35" s="1"/>
      <c r="CJ35" s="1"/>
      <c r="CK35" s="1"/>
      <c r="CL35" s="174"/>
      <c r="CM35" s="174"/>
      <c r="CN35" s="174"/>
      <c r="CO35" s="174"/>
      <c r="CP35" s="174"/>
      <c r="CQ35" s="174"/>
      <c r="CR35" s="1"/>
      <c r="CS35" s="1"/>
      <c r="CT35" s="1"/>
      <c r="CU35" s="1"/>
      <c r="CV35" s="1"/>
      <c r="CW35" s="1"/>
      <c r="CX35" s="1"/>
      <c r="CY35" s="1"/>
      <c r="CZ35" s="1"/>
      <c r="DA35" s="1"/>
      <c r="DB35" s="1"/>
      <c r="DC35" s="1"/>
      <c r="DD35" s="1"/>
      <c r="DE35" s="1"/>
      <c r="DF35" s="1"/>
      <c r="DG35" s="1"/>
      <c r="DH35" s="1"/>
      <c r="DI35" s="1"/>
      <c r="DJ35" s="1"/>
      <c r="DK35" s="1"/>
      <c r="DL35" s="1"/>
      <c r="DM35" s="1"/>
      <c r="DN35" s="294"/>
      <c r="DO35" s="175"/>
      <c r="DP35" s="175"/>
      <c r="DQ35" s="175"/>
      <c r="DR35" s="175"/>
      <c r="DS35" s="175"/>
      <c r="DT35" s="175"/>
      <c r="DU35" s="175"/>
      <c r="DV35" s="175"/>
      <c r="DW35" s="175"/>
      <c r="DX35" s="175"/>
      <c r="DY35" s="175"/>
      <c r="DZ35" s="175"/>
      <c r="EA35" s="175"/>
      <c r="EB35" s="175"/>
      <c r="EC35" s="175"/>
      <c r="ED35" s="175"/>
      <c r="EE35" s="178"/>
      <c r="AMI35" s="1"/>
      <c r="AMJ35" s="1"/>
    </row>
    <row r="36" customFormat="false" ht="10.1" hidden="false" customHeight="true" outlineLevel="0" collapsed="false">
      <c r="A36" s="263"/>
      <c r="B36" s="0"/>
      <c r="C36" s="0"/>
      <c r="D36" s="188"/>
      <c r="E36" s="265"/>
      <c r="F36" s="266"/>
      <c r="G36" s="177"/>
      <c r="H36" s="285"/>
      <c r="I36" s="292"/>
      <c r="J36" s="298"/>
      <c r="K36" s="186"/>
      <c r="L36" s="156"/>
      <c r="M36" s="268"/>
      <c r="N36" s="268"/>
      <c r="O36" s="268"/>
      <c r="P36" s="268"/>
      <c r="Q36" s="268"/>
      <c r="R36" s="268"/>
      <c r="S36" s="268"/>
      <c r="T36" s="269"/>
      <c r="U36" s="268"/>
      <c r="V36" s="268"/>
      <c r="W36" s="268"/>
      <c r="X36" s="268"/>
      <c r="Y36" s="268"/>
      <c r="Z36" s="268"/>
      <c r="AA36" s="268"/>
      <c r="AB36" s="291"/>
      <c r="AC36" s="241"/>
      <c r="AD36" s="241"/>
      <c r="AE36" s="235"/>
      <c r="AF36" s="236"/>
      <c r="AG36" s="236"/>
      <c r="AH36" s="236"/>
      <c r="AI36" s="236"/>
      <c r="AJ36" s="236"/>
      <c r="AK36" s="272"/>
      <c r="AL36" s="238"/>
      <c r="AM36" s="273"/>
      <c r="AN36" s="235"/>
      <c r="AP36" s="169"/>
      <c r="AR36" s="171"/>
      <c r="AT36" s="172"/>
      <c r="AU36" s="1"/>
      <c r="AV36" s="1"/>
      <c r="AW36" s="1"/>
      <c r="AX36" s="1"/>
      <c r="AY36" s="1"/>
      <c r="AZ36" s="1"/>
      <c r="BA36" s="1"/>
      <c r="BB36" s="1"/>
      <c r="BC36" s="1"/>
      <c r="BD36" s="1"/>
      <c r="BE36" s="241"/>
      <c r="BF36" s="241"/>
      <c r="BG36" s="241"/>
      <c r="BH36" s="174"/>
      <c r="BI36" s="294"/>
      <c r="BJ36" s="294"/>
      <c r="BK36" s="174"/>
      <c r="DN36" s="294"/>
    </row>
    <row r="37" s="166" customFormat="true" ht="10.1" hidden="false" customHeight="true" outlineLevel="0" collapsed="false">
      <c r="A37" s="263"/>
      <c r="B37" s="264" t="n">
        <f aca="false">SUM(IF(M37="V",-E37),IF(N37="V",-E37),IF(O37="V",-E37),IF(P37="V",-E37),IF(Q37="V",-E37),IF(R37="V",-E37),IF(S37="V",-E37),IF(U37="V",-E37),IF(V37="V",-E37),IF(W37="V",-E37),IF(X37="V",-E37),IF(Y37="V",-E37),IF(Z37="V",-E37),IF(AA37="V",-E37),IF(M37="H",-E37),IF(N37="H",-E37),IF(O37="H",-E37),IF(P37="H",-E37),IF(Q37="H",-E37),IF(R37="H",-E37),IF(S37="H",-E37),IF(U37="H",-E37),IF(V37="H",-E37),IF(W37="H",-E37),IF(X37="H",-E37),IF(Y37="H",-E37),IF(Z37="H",-E37),IF(AA37="H",-E37))</f>
        <v>0</v>
      </c>
      <c r="C37" s="264" t="n">
        <f aca="false">SUM(IF(M37="S",-E37),IF(N37="S",-E37),IF(O37="S",-E37),IF(P37="S",-E37),IF(Q37="S",-E37),IF(R37="S",-E37),IF(S37="S",-E37),IF(U37="S",-E37),IF(V37="S",-E37),IF(W37="S",-E37),IF(X37="S",-E37),IF(Y37="S",-E37),IF(Z37="S",-E37),IF(AA37="S",-E37))</f>
        <v>0</v>
      </c>
      <c r="D37" s="188" t="n">
        <f aca="false">(I37*80)-(K37-(B37+C37))</f>
        <v>0</v>
      </c>
      <c r="E37" s="265" t="n">
        <v>8</v>
      </c>
      <c r="F37" s="276"/>
      <c r="G37" s="277"/>
      <c r="H37" s="278"/>
      <c r="I37" s="279"/>
      <c r="J37" s="280" t="n">
        <f aca="false">K37/80</f>
        <v>0</v>
      </c>
      <c r="K37" s="299" t="n">
        <f aca="false">SUM(M37:S37,U37:AA37)*E37</f>
        <v>0</v>
      </c>
      <c r="L37" s="290"/>
      <c r="M37" s="283"/>
      <c r="N37" s="283"/>
      <c r="O37" s="283"/>
      <c r="P37" s="283"/>
      <c r="Q37" s="283"/>
      <c r="R37" s="283"/>
      <c r="S37" s="283"/>
      <c r="T37" s="284"/>
      <c r="U37" s="283"/>
      <c r="V37" s="283"/>
      <c r="W37" s="283"/>
      <c r="X37" s="283"/>
      <c r="Y37" s="283"/>
      <c r="Z37" s="283"/>
      <c r="AA37" s="283"/>
      <c r="AB37" s="275"/>
      <c r="AC37" s="241"/>
      <c r="AD37" s="241"/>
      <c r="AE37" s="235"/>
      <c r="AF37" s="236"/>
      <c r="AG37" s="236"/>
      <c r="AH37" s="236"/>
      <c r="AI37" s="236"/>
      <c r="AJ37" s="236"/>
      <c r="AK37" s="272"/>
      <c r="AL37" s="238"/>
      <c r="AM37" s="273"/>
      <c r="AN37" s="235"/>
      <c r="AO37" s="295"/>
      <c r="AP37" s="296"/>
      <c r="AQ37" s="293"/>
      <c r="AR37" s="293"/>
      <c r="AS37" s="297"/>
      <c r="AT37" s="297"/>
      <c r="AU37" s="1"/>
      <c r="AV37" s="1"/>
      <c r="AW37" s="1"/>
      <c r="AX37" s="1"/>
      <c r="AY37" s="1"/>
      <c r="AZ37" s="1"/>
      <c r="BA37" s="1"/>
      <c r="BB37" s="1"/>
      <c r="BC37" s="1"/>
      <c r="BD37" s="1"/>
      <c r="BE37" s="241"/>
      <c r="BF37" s="241"/>
      <c r="BG37" s="241"/>
      <c r="BH37" s="174"/>
      <c r="BI37" s="294"/>
      <c r="BJ37" s="294"/>
      <c r="BK37" s="174"/>
      <c r="BL37" s="174"/>
      <c r="BM37" s="174"/>
      <c r="BN37" s="174"/>
      <c r="BO37" s="174"/>
      <c r="BP37" s="174"/>
      <c r="BQ37" s="174"/>
      <c r="BR37" s="174"/>
      <c r="BS37" s="174"/>
      <c r="BT37" s="174"/>
      <c r="BU37" s="174"/>
      <c r="BV37" s="174"/>
      <c r="BW37" s="174"/>
      <c r="BX37" s="174"/>
      <c r="BY37" s="174"/>
      <c r="BZ37" s="174"/>
      <c r="CA37" s="1"/>
      <c r="CB37" s="1"/>
      <c r="CC37" s="1"/>
      <c r="CD37" s="1"/>
      <c r="CE37" s="1"/>
      <c r="CF37" s="1"/>
      <c r="CG37" s="1"/>
      <c r="CH37" s="1"/>
      <c r="CI37" s="1"/>
      <c r="CJ37" s="1"/>
      <c r="CK37" s="1"/>
      <c r="CL37" s="174"/>
      <c r="CM37" s="174"/>
      <c r="CN37" s="174"/>
      <c r="CO37" s="174"/>
      <c r="CP37" s="174"/>
      <c r="CQ37" s="174"/>
      <c r="CR37" s="1"/>
      <c r="CS37" s="1"/>
      <c r="CT37" s="1"/>
      <c r="CU37" s="1"/>
      <c r="CV37" s="1"/>
      <c r="CW37" s="1"/>
      <c r="CX37" s="1"/>
      <c r="CY37" s="1"/>
      <c r="CZ37" s="1"/>
      <c r="DA37" s="1"/>
      <c r="DB37" s="1"/>
      <c r="DC37" s="1"/>
      <c r="DD37" s="1"/>
      <c r="DE37" s="1"/>
      <c r="DF37" s="1"/>
      <c r="DG37" s="1"/>
      <c r="DH37" s="1"/>
      <c r="DI37" s="1"/>
      <c r="DJ37" s="1"/>
      <c r="DK37" s="1"/>
      <c r="DL37" s="1"/>
      <c r="DM37" s="1"/>
      <c r="DN37" s="294"/>
      <c r="DO37" s="175"/>
      <c r="DP37" s="175"/>
      <c r="DQ37" s="175"/>
      <c r="DR37" s="175"/>
      <c r="DS37" s="175"/>
      <c r="DT37" s="175"/>
      <c r="DU37" s="175"/>
      <c r="DV37" s="175"/>
      <c r="DW37" s="175"/>
      <c r="DX37" s="175"/>
      <c r="DY37" s="175"/>
      <c r="DZ37" s="175"/>
      <c r="EA37" s="175"/>
      <c r="EB37" s="175"/>
      <c r="EC37" s="175"/>
      <c r="ED37" s="175"/>
      <c r="AMI37" s="1"/>
      <c r="AMJ37" s="1"/>
    </row>
    <row r="38" customFormat="false" ht="10.1" hidden="false" customHeight="true" outlineLevel="0" collapsed="false">
      <c r="A38" s="263"/>
      <c r="B38" s="0"/>
      <c r="C38" s="0"/>
      <c r="D38" s="188"/>
      <c r="E38" s="265"/>
      <c r="F38" s="266"/>
      <c r="G38" s="177"/>
      <c r="H38" s="285"/>
      <c r="I38" s="292"/>
      <c r="J38" s="186"/>
      <c r="K38" s="298"/>
      <c r="L38" s="257"/>
      <c r="M38" s="268"/>
      <c r="N38" s="268"/>
      <c r="O38" s="268"/>
      <c r="P38" s="268"/>
      <c r="Q38" s="268"/>
      <c r="R38" s="268"/>
      <c r="S38" s="268"/>
      <c r="T38" s="269"/>
      <c r="U38" s="268"/>
      <c r="V38" s="268"/>
      <c r="W38" s="268"/>
      <c r="X38" s="268"/>
      <c r="Y38" s="268"/>
      <c r="Z38" s="268"/>
      <c r="AA38" s="268"/>
      <c r="AB38" s="291"/>
      <c r="AC38" s="241"/>
      <c r="AD38" s="241"/>
      <c r="AE38" s="235"/>
      <c r="AF38" s="236"/>
      <c r="AG38" s="236"/>
      <c r="AH38" s="236"/>
      <c r="AI38" s="236"/>
      <c r="AJ38" s="236"/>
      <c r="AK38" s="272"/>
      <c r="AL38" s="238"/>
      <c r="AM38" s="273"/>
      <c r="AN38" s="235"/>
      <c r="AP38" s="169"/>
      <c r="AR38" s="171"/>
      <c r="AT38" s="172"/>
      <c r="AU38" s="1"/>
      <c r="AV38" s="1"/>
      <c r="AW38" s="1"/>
      <c r="AX38" s="1"/>
      <c r="AY38" s="1"/>
      <c r="AZ38" s="1"/>
      <c r="BA38" s="1"/>
      <c r="BB38" s="1"/>
      <c r="BC38" s="1"/>
      <c r="BD38" s="1"/>
      <c r="BE38" s="241"/>
      <c r="BF38" s="241"/>
      <c r="BG38" s="241"/>
      <c r="BH38" s="174"/>
      <c r="BI38" s="294"/>
      <c r="BJ38" s="294"/>
      <c r="BK38" s="174"/>
      <c r="DN38" s="294"/>
    </row>
    <row r="39" customFormat="false" ht="10.1" hidden="false" customHeight="true" outlineLevel="0" collapsed="false">
      <c r="A39" s="263"/>
      <c r="B39" s="264" t="n">
        <f aca="false">SUM(IF(M39="V",-E39),IF(N39="V",-E39),IF(O39="V",-E39),IF(P39="V",-E39),IF(Q39="V",-E39),IF(R39="V",-E39),IF(S39="V",-E39),IF(U39="V",-E39),IF(V39="V",-E39),IF(W39="V",-E39),IF(X39="V",-E39),IF(Y39="V",-E39),IF(Z39="V",-E39),IF(AA39="V",-E39),IF(M39="H",-E39),IF(N39="H",-E39),IF(O39="H",-E39),IF(P39="H",-E39),IF(Q39="H",-E39),IF(R39="H",-E39),IF(S39="H",-E39),IF(U39="H",-E39),IF(V39="H",-E39),IF(W39="H",-E39),IF(X39="H",-E39),IF(Y39="H",-E39),IF(Z39="H",-E39),IF(AA39="H",-E39))</f>
        <v>0</v>
      </c>
      <c r="C39" s="264" t="n">
        <f aca="false">SUM(IF(M39="S",-E39),IF(N39="S",-E39),IF(O39="S",-E39),IF(P39="S",-E39),IF(Q39="S",-E39),IF(R39="S",-E39),IF(S39="S",-E39),IF(U39="S",-E39),IF(V39="S",-E39),IF(W39="S",-E39),IF(X39="S",-E39),IF(Y39="S",-E39),IF(Z39="S",-E39),IF(AA39="S",-E39))</f>
        <v>0</v>
      </c>
      <c r="D39" s="188" t="n">
        <f aca="false">(I39*80)-(K39-(B39+C39))</f>
        <v>0</v>
      </c>
      <c r="E39" s="265" t="n">
        <v>8</v>
      </c>
      <c r="F39" s="276"/>
      <c r="G39" s="277"/>
      <c r="H39" s="278"/>
      <c r="I39" s="279"/>
      <c r="J39" s="280" t="n">
        <f aca="false">K39/80</f>
        <v>0</v>
      </c>
      <c r="K39" s="299" t="n">
        <f aca="false">SUM(M39:S39,U39:AA39)*E39</f>
        <v>0</v>
      </c>
      <c r="L39" s="290"/>
      <c r="M39" s="283"/>
      <c r="N39" s="283"/>
      <c r="O39" s="283"/>
      <c r="P39" s="283"/>
      <c r="Q39" s="283"/>
      <c r="R39" s="283"/>
      <c r="S39" s="283"/>
      <c r="T39" s="284"/>
      <c r="U39" s="283"/>
      <c r="V39" s="283"/>
      <c r="W39" s="283"/>
      <c r="X39" s="283"/>
      <c r="Y39" s="283"/>
      <c r="Z39" s="283"/>
      <c r="AA39" s="283"/>
      <c r="AB39" s="300"/>
      <c r="AC39" s="241"/>
      <c r="AD39" s="241"/>
      <c r="AE39" s="235"/>
      <c r="AF39" s="236"/>
      <c r="AG39" s="236"/>
      <c r="AH39" s="236"/>
      <c r="AI39" s="236"/>
      <c r="AJ39" s="236"/>
      <c r="AK39" s="272"/>
      <c r="AL39" s="238"/>
      <c r="AM39" s="273"/>
      <c r="AN39" s="235"/>
      <c r="AP39" s="169"/>
      <c r="AR39" s="171"/>
      <c r="AT39" s="172"/>
      <c r="AU39" s="1"/>
      <c r="AV39" s="1"/>
      <c r="AW39" s="1"/>
      <c r="AX39" s="1"/>
      <c r="AY39" s="1"/>
      <c r="AZ39" s="1"/>
      <c r="BA39" s="1"/>
      <c r="BB39" s="1"/>
      <c r="BC39" s="1"/>
      <c r="BD39" s="1"/>
      <c r="BE39" s="241"/>
      <c r="BF39" s="241"/>
      <c r="BG39" s="241"/>
      <c r="BH39" s="174"/>
      <c r="BI39" s="294"/>
      <c r="BJ39" s="294"/>
      <c r="BK39" s="174"/>
      <c r="DN39" s="294"/>
      <c r="EF39" s="178"/>
      <c r="EG39" s="178"/>
      <c r="EH39" s="178"/>
      <c r="EI39" s="178"/>
      <c r="EJ39" s="178"/>
      <c r="EK39" s="178"/>
      <c r="EL39" s="178"/>
      <c r="EM39" s="165"/>
      <c r="EN39" s="165"/>
      <c r="EO39" s="165"/>
      <c r="EP39" s="165"/>
      <c r="EQ39" s="165"/>
      <c r="ER39" s="165"/>
      <c r="ES39" s="165"/>
      <c r="ET39" s="165"/>
      <c r="EU39" s="165"/>
      <c r="EV39" s="165"/>
      <c r="EW39" s="165"/>
      <c r="EX39" s="165"/>
      <c r="EY39" s="165"/>
      <c r="EZ39" s="165"/>
      <c r="FA39" s="165"/>
      <c r="FB39" s="165"/>
      <c r="FC39" s="165"/>
      <c r="FD39" s="165"/>
      <c r="FE39" s="165"/>
      <c r="FF39" s="165"/>
      <c r="FG39" s="165"/>
      <c r="FH39" s="165"/>
      <c r="FI39" s="165"/>
      <c r="FJ39" s="165"/>
      <c r="FK39" s="165"/>
      <c r="FL39" s="165"/>
      <c r="FM39" s="165"/>
      <c r="FN39" s="165"/>
      <c r="FO39" s="165"/>
      <c r="FP39" s="165"/>
      <c r="FQ39" s="165"/>
      <c r="FR39" s="165"/>
      <c r="FS39" s="165"/>
      <c r="FT39" s="165"/>
      <c r="FU39" s="165"/>
      <c r="FV39" s="165"/>
      <c r="FW39" s="165"/>
      <c r="FX39" s="165"/>
      <c r="FY39" s="165"/>
      <c r="FZ39" s="165"/>
      <c r="GA39" s="165"/>
      <c r="GB39" s="165"/>
      <c r="GC39" s="165"/>
      <c r="GD39" s="165"/>
      <c r="GE39" s="165"/>
      <c r="GF39" s="165"/>
      <c r="GG39" s="165"/>
      <c r="GH39" s="165"/>
      <c r="GI39" s="165"/>
      <c r="GJ39" s="165"/>
      <c r="GK39" s="165"/>
      <c r="GL39" s="165"/>
      <c r="GM39" s="165"/>
      <c r="GN39" s="165"/>
      <c r="GO39" s="165"/>
    </row>
    <row r="40" customFormat="false" ht="10.1" hidden="false" customHeight="true" outlineLevel="0" collapsed="false">
      <c r="A40" s="263"/>
      <c r="B40" s="0"/>
      <c r="C40" s="0"/>
      <c r="D40" s="188"/>
      <c r="E40" s="265"/>
      <c r="F40" s="266"/>
      <c r="G40" s="177"/>
      <c r="H40" s="285"/>
      <c r="I40" s="292"/>
      <c r="J40" s="186"/>
      <c r="K40" s="298"/>
      <c r="L40" s="257"/>
      <c r="M40" s="268"/>
      <c r="N40" s="268"/>
      <c r="O40" s="268"/>
      <c r="P40" s="268"/>
      <c r="Q40" s="268"/>
      <c r="R40" s="268"/>
      <c r="S40" s="268"/>
      <c r="T40" s="269"/>
      <c r="U40" s="268"/>
      <c r="V40" s="268"/>
      <c r="W40" s="268"/>
      <c r="X40" s="268"/>
      <c r="Y40" s="268"/>
      <c r="Z40" s="268"/>
      <c r="AA40" s="268"/>
      <c r="AB40" s="291"/>
      <c r="AC40" s="241"/>
      <c r="AD40" s="241"/>
      <c r="AE40" s="235"/>
      <c r="AF40" s="236"/>
      <c r="AG40" s="236"/>
      <c r="AH40" s="236"/>
      <c r="AI40" s="236"/>
      <c r="AJ40" s="236"/>
      <c r="AK40" s="272"/>
      <c r="AL40" s="238"/>
      <c r="AM40" s="273"/>
      <c r="AN40" s="235"/>
      <c r="AP40" s="169"/>
      <c r="AR40" s="171"/>
      <c r="AT40" s="172"/>
      <c r="AU40" s="1"/>
      <c r="AV40" s="1"/>
      <c r="AW40" s="1"/>
      <c r="AX40" s="1"/>
      <c r="AY40" s="1"/>
      <c r="AZ40" s="1"/>
      <c r="BA40" s="1"/>
      <c r="BB40" s="1"/>
      <c r="BC40" s="1"/>
      <c r="BD40" s="1"/>
      <c r="BE40" s="241"/>
      <c r="BF40" s="241"/>
      <c r="BG40" s="241"/>
      <c r="BH40" s="174"/>
      <c r="BI40" s="285"/>
      <c r="BJ40" s="285"/>
      <c r="BK40" s="174"/>
      <c r="DN40" s="285"/>
      <c r="EE40" s="178"/>
      <c r="EF40" s="178"/>
      <c r="EG40" s="178"/>
      <c r="EH40" s="178"/>
      <c r="EI40" s="178"/>
      <c r="EJ40" s="178"/>
      <c r="EK40" s="178"/>
      <c r="EL40" s="178"/>
      <c r="EM40" s="165"/>
      <c r="EN40" s="165"/>
      <c r="EO40" s="165"/>
      <c r="EP40" s="165"/>
      <c r="EQ40" s="165"/>
      <c r="ER40" s="165"/>
      <c r="ES40" s="165"/>
      <c r="ET40" s="165"/>
      <c r="EU40" s="165"/>
      <c r="EV40" s="165"/>
      <c r="EW40" s="165"/>
      <c r="EX40" s="165"/>
      <c r="EY40" s="165"/>
      <c r="EZ40" s="165"/>
      <c r="FA40" s="165"/>
      <c r="FB40" s="165"/>
      <c r="FC40" s="165"/>
      <c r="FD40" s="165"/>
      <c r="FE40" s="165"/>
      <c r="FF40" s="165"/>
      <c r="FG40" s="165"/>
      <c r="FH40" s="165"/>
      <c r="FI40" s="165"/>
      <c r="FJ40" s="165"/>
      <c r="FK40" s="165"/>
      <c r="FL40" s="165"/>
      <c r="FM40" s="165"/>
      <c r="FN40" s="165"/>
      <c r="FO40" s="165"/>
      <c r="FP40" s="165"/>
      <c r="FQ40" s="165"/>
      <c r="FR40" s="165"/>
      <c r="FS40" s="165"/>
      <c r="FT40" s="165"/>
      <c r="FU40" s="165"/>
      <c r="FV40" s="165"/>
      <c r="FW40" s="165"/>
      <c r="FX40" s="165"/>
      <c r="FY40" s="165"/>
      <c r="FZ40" s="165"/>
      <c r="GA40" s="165"/>
      <c r="GB40" s="165"/>
      <c r="GC40" s="165"/>
      <c r="GD40" s="165"/>
      <c r="GE40" s="165"/>
      <c r="GF40" s="165"/>
      <c r="GG40" s="165"/>
      <c r="GH40" s="165"/>
      <c r="GI40" s="165"/>
      <c r="GJ40" s="165"/>
      <c r="GK40" s="165"/>
      <c r="GL40" s="165"/>
      <c r="GM40" s="165"/>
      <c r="GN40" s="165"/>
      <c r="GO40" s="165"/>
    </row>
    <row r="41" customFormat="false" ht="10.1" hidden="false" customHeight="true" outlineLevel="0" collapsed="false">
      <c r="A41" s="263"/>
      <c r="B41" s="264" t="n">
        <f aca="false">SUM(IF(M41="V",-E41),IF(N41="V",-E41),IF(O41="V",-E41),IF(P41="V",-E41),IF(Q41="V",-E41),IF(R41="V",-E41),IF(S41="V",-E41),IF(U41="V",-E41),IF(V41="V",-E41),IF(W41="V",-E41),IF(X41="V",-E41),IF(Y41="V",-E41),IF(Z41="V",-E41),IF(AA41="V",-E41),IF(M41="H",-E41),IF(N41="H",-E41),IF(O41="H",-E41),IF(P41="H",-E41),IF(Q41="H",-E41),IF(R41="H",-E41),IF(S41="H",-E41),IF(U41="H",-E41),IF(V41="H",-E41),IF(W41="H",-E41),IF(X41="H",-E41),IF(Y41="H",-E41),IF(Z41="H",-E41),IF(AA41="H",-E41))</f>
        <v>0</v>
      </c>
      <c r="C41" s="264" t="n">
        <f aca="false">SUM(IF(M41="S",-E41),IF(N41="S",-E41),IF(O41="S",-E41),IF(P41="S",-E41),IF(Q41="S",-E41),IF(R41="S",-E41),IF(S41="S",-E41),IF(U41="S",-E41),IF(V41="S",-E41),IF(W41="S",-E41),IF(X41="S",-E41),IF(Y41="S",-E41),IF(Z41="S",-E41),IF(AA41="S",-E41))</f>
        <v>0</v>
      </c>
      <c r="D41" s="188" t="n">
        <f aca="false">(I41*80)-(K41-(B41+C41))</f>
        <v>0</v>
      </c>
      <c r="E41" s="265" t="n">
        <v>8</v>
      </c>
      <c r="F41" s="276"/>
      <c r="G41" s="277"/>
      <c r="H41" s="278"/>
      <c r="I41" s="279"/>
      <c r="J41" s="280" t="n">
        <f aca="false">K41/80</f>
        <v>0</v>
      </c>
      <c r="K41" s="299" t="n">
        <f aca="false">SUM(M41:S41,U41:AA41)*E41</f>
        <v>0</v>
      </c>
      <c r="L41" s="290"/>
      <c r="M41" s="283"/>
      <c r="N41" s="283"/>
      <c r="O41" s="283"/>
      <c r="P41" s="283"/>
      <c r="Q41" s="283"/>
      <c r="R41" s="283"/>
      <c r="S41" s="283"/>
      <c r="T41" s="284"/>
      <c r="U41" s="283"/>
      <c r="V41" s="283"/>
      <c r="W41" s="283"/>
      <c r="X41" s="283"/>
      <c r="Y41" s="283"/>
      <c r="Z41" s="283"/>
      <c r="AA41" s="283"/>
      <c r="AB41" s="176"/>
      <c r="AC41" s="241"/>
      <c r="AD41" s="241"/>
      <c r="AE41" s="235"/>
      <c r="AF41" s="236"/>
      <c r="AG41" s="236"/>
      <c r="AH41" s="236"/>
      <c r="AI41" s="236"/>
      <c r="AJ41" s="236"/>
      <c r="AK41" s="272"/>
      <c r="AL41" s="238"/>
      <c r="AM41" s="273"/>
      <c r="AN41" s="235"/>
      <c r="AP41" s="169"/>
      <c r="AR41" s="171"/>
      <c r="AT41" s="172"/>
      <c r="AU41" s="1"/>
      <c r="AV41" s="1"/>
      <c r="AW41" s="1"/>
      <c r="AX41" s="1"/>
      <c r="AY41" s="1"/>
      <c r="AZ41" s="1"/>
      <c r="BA41" s="1"/>
      <c r="BB41" s="1"/>
      <c r="BC41" s="1"/>
      <c r="BD41" s="1"/>
      <c r="BE41" s="241"/>
      <c r="BF41" s="241"/>
      <c r="BG41" s="241"/>
      <c r="BH41" s="174"/>
      <c r="BI41" s="285"/>
      <c r="BJ41" s="285"/>
      <c r="BK41" s="174"/>
      <c r="DN41" s="285"/>
      <c r="EE41" s="178"/>
      <c r="EF41" s="178"/>
      <c r="EG41" s="178"/>
      <c r="EH41" s="178"/>
      <c r="EI41" s="178"/>
      <c r="EJ41" s="178"/>
      <c r="EK41" s="178"/>
      <c r="EL41" s="178"/>
      <c r="EM41" s="165"/>
      <c r="EN41" s="165"/>
      <c r="EO41" s="165"/>
      <c r="EP41" s="165"/>
      <c r="EQ41" s="165"/>
      <c r="ER41" s="165"/>
      <c r="ES41" s="165"/>
      <c r="ET41" s="165"/>
      <c r="EU41" s="165"/>
      <c r="EV41" s="165"/>
      <c r="EW41" s="165"/>
      <c r="EX41" s="165"/>
      <c r="EY41" s="165"/>
      <c r="EZ41" s="165"/>
      <c r="FA41" s="165"/>
      <c r="FB41" s="165"/>
      <c r="FC41" s="165"/>
      <c r="FD41" s="165"/>
      <c r="FE41" s="165"/>
      <c r="FF41" s="165"/>
      <c r="FG41" s="165"/>
      <c r="FH41" s="165"/>
      <c r="FI41" s="165"/>
      <c r="FJ41" s="165"/>
      <c r="FK41" s="165"/>
      <c r="FL41" s="165"/>
      <c r="FM41" s="165"/>
      <c r="FN41" s="165"/>
      <c r="FO41" s="165"/>
      <c r="FP41" s="165"/>
      <c r="FQ41" s="165"/>
      <c r="FR41" s="165"/>
      <c r="FS41" s="165"/>
      <c r="FT41" s="165"/>
      <c r="FU41" s="165"/>
      <c r="FV41" s="165"/>
      <c r="FW41" s="165"/>
      <c r="FX41" s="165"/>
      <c r="FY41" s="165"/>
      <c r="FZ41" s="165"/>
      <c r="GA41" s="165"/>
      <c r="GB41" s="165"/>
      <c r="GC41" s="165"/>
      <c r="GD41" s="165"/>
      <c r="GE41" s="165"/>
      <c r="GF41" s="165"/>
      <c r="GG41" s="165"/>
      <c r="GH41" s="165"/>
      <c r="GI41" s="165"/>
      <c r="GJ41" s="165"/>
      <c r="GK41" s="165"/>
      <c r="GL41" s="165"/>
      <c r="GM41" s="165"/>
      <c r="GN41" s="165"/>
      <c r="GO41" s="165"/>
    </row>
    <row r="42" customFormat="false" ht="10.1" hidden="false" customHeight="true" outlineLevel="0" collapsed="false">
      <c r="A42" s="263"/>
      <c r="B42" s="0"/>
      <c r="C42" s="0"/>
      <c r="D42" s="188"/>
      <c r="E42" s="265"/>
      <c r="F42" s="285"/>
      <c r="G42" s="176"/>
      <c r="H42" s="158"/>
      <c r="I42" s="301"/>
      <c r="J42" s="298"/>
      <c r="K42" s="298"/>
      <c r="L42" s="257"/>
      <c r="M42" s="268"/>
      <c r="N42" s="268"/>
      <c r="O42" s="268"/>
      <c r="P42" s="268"/>
      <c r="Q42" s="268"/>
      <c r="R42" s="268"/>
      <c r="S42" s="268"/>
      <c r="T42" s="269"/>
      <c r="U42" s="268"/>
      <c r="V42" s="268"/>
      <c r="W42" s="268"/>
      <c r="X42" s="268"/>
      <c r="Y42" s="268"/>
      <c r="Z42" s="268"/>
      <c r="AA42" s="268"/>
      <c r="AB42" s="291"/>
      <c r="AC42" s="241"/>
      <c r="AD42" s="241"/>
      <c r="AE42" s="235"/>
      <c r="AF42" s="236"/>
      <c r="AG42" s="236"/>
      <c r="AH42" s="236"/>
      <c r="AI42" s="236"/>
      <c r="AJ42" s="236"/>
      <c r="AK42" s="272"/>
      <c r="AL42" s="238"/>
      <c r="AM42" s="273"/>
      <c r="AN42" s="235"/>
      <c r="AP42" s="169"/>
      <c r="AR42" s="171"/>
      <c r="AT42" s="172"/>
      <c r="AU42" s="1"/>
      <c r="AV42" s="1"/>
      <c r="AW42" s="1"/>
      <c r="AX42" s="1"/>
      <c r="AY42" s="1"/>
      <c r="AZ42" s="1"/>
      <c r="BA42" s="1"/>
      <c r="BB42" s="1"/>
      <c r="BC42" s="1"/>
      <c r="BD42" s="1"/>
      <c r="BE42" s="241"/>
      <c r="BF42" s="241"/>
      <c r="BG42" s="241"/>
      <c r="BH42" s="174"/>
      <c r="BI42" s="285"/>
      <c r="BJ42" s="285"/>
      <c r="BK42" s="174"/>
      <c r="DN42" s="285"/>
      <c r="EE42" s="178"/>
      <c r="EF42" s="178"/>
      <c r="EG42" s="178"/>
      <c r="EH42" s="178"/>
      <c r="EI42" s="178"/>
      <c r="EJ42" s="178"/>
      <c r="EK42" s="178"/>
      <c r="EL42" s="178"/>
      <c r="EM42" s="165"/>
      <c r="EN42" s="165"/>
      <c r="EO42" s="165"/>
      <c r="EP42" s="165"/>
      <c r="EQ42" s="165"/>
      <c r="ER42" s="165"/>
      <c r="ES42" s="165"/>
      <c r="ET42" s="165"/>
      <c r="EU42" s="165"/>
      <c r="EV42" s="165"/>
      <c r="EW42" s="165"/>
      <c r="EX42" s="165"/>
      <c r="EY42" s="165"/>
      <c r="EZ42" s="165"/>
      <c r="FA42" s="165"/>
      <c r="FB42" s="165"/>
      <c r="FC42" s="165"/>
      <c r="FD42" s="165"/>
      <c r="FE42" s="165"/>
      <c r="FF42" s="165"/>
      <c r="FG42" s="165"/>
      <c r="FH42" s="165"/>
      <c r="FI42" s="165"/>
      <c r="FJ42" s="165"/>
      <c r="FK42" s="165"/>
      <c r="FL42" s="165"/>
      <c r="FM42" s="165"/>
      <c r="FN42" s="165"/>
      <c r="FO42" s="165"/>
      <c r="FP42" s="165"/>
      <c r="FQ42" s="165"/>
      <c r="FR42" s="165"/>
      <c r="FS42" s="165"/>
      <c r="FT42" s="165"/>
      <c r="FU42" s="165"/>
      <c r="FV42" s="165"/>
      <c r="FW42" s="165"/>
      <c r="FX42" s="165"/>
      <c r="FY42" s="165"/>
      <c r="FZ42" s="165"/>
      <c r="GA42" s="165"/>
      <c r="GB42" s="165"/>
      <c r="GC42" s="165"/>
      <c r="GD42" s="165"/>
      <c r="GE42" s="165"/>
      <c r="GF42" s="165"/>
      <c r="GG42" s="165"/>
      <c r="GH42" s="165"/>
      <c r="GI42" s="165"/>
      <c r="GJ42" s="165"/>
      <c r="GK42" s="165"/>
      <c r="GL42" s="165"/>
      <c r="GM42" s="165"/>
      <c r="GN42" s="165"/>
      <c r="GO42" s="165"/>
    </row>
    <row r="43" customFormat="false" ht="10.1" hidden="false" customHeight="true" outlineLevel="0" collapsed="false">
      <c r="A43" s="263"/>
      <c r="B43" s="264" t="n">
        <f aca="false">SUM(IF(M43="V",-E43),IF(N43="V",-E43),IF(O43="V",-E43),IF(P43="V",-E43),IF(Q43="V",-E43),IF(R43="V",-E43),IF(S43="V",-E43),IF(U43="V",-E43),IF(V43="V",-E43),IF(W43="V",-E43),IF(X43="V",-E43),IF(Y43="V",-E43),IF(Z43="V",-E43),IF(AA43="V",-E43),IF(M43="H",-E43),IF(N43="H",-E43),IF(O43="H",-E43),IF(P43="H",-E43),IF(Q43="H",-E43),IF(R43="H",-E43),IF(S43="H",-E43),IF(U43="H",-E43),IF(V43="H",-E43),IF(W43="H",-E43),IF(X43="H",-E43),IF(Y43="H",-E43),IF(Z43="H",-E43),IF(AA43="H",-E43))</f>
        <v>0</v>
      </c>
      <c r="C43" s="264" t="n">
        <f aca="false">SUM(IF(M43="S",-E43),IF(N43="S",-E43),IF(O43="S",-E43),IF(P43="S",-E43),IF(Q43="S",-E43),IF(R43="S",-E43),IF(S43="S",-E43),IF(U43="S",-E43),IF(V43="S",-E43),IF(W43="S",-E43),IF(X43="S",-E43),IF(Y43="S",-E43),IF(Z43="S",-E43),IF(AA43="S",-E43))</f>
        <v>0</v>
      </c>
      <c r="D43" s="188" t="n">
        <f aca="false">(I43*80)-(K43-(B43+C43))</f>
        <v>0</v>
      </c>
      <c r="E43" s="265" t="n">
        <v>8</v>
      </c>
      <c r="F43" s="276"/>
      <c r="G43" s="277"/>
      <c r="H43" s="278"/>
      <c r="I43" s="279"/>
      <c r="J43" s="280" t="n">
        <f aca="false">K43/80</f>
        <v>0</v>
      </c>
      <c r="K43" s="299" t="n">
        <f aca="false">SUM(M43:S43,U43:AA43)*E43</f>
        <v>0</v>
      </c>
      <c r="L43" s="290"/>
      <c r="M43" s="283"/>
      <c r="N43" s="283"/>
      <c r="O43" s="283"/>
      <c r="P43" s="283"/>
      <c r="Q43" s="283"/>
      <c r="R43" s="283"/>
      <c r="S43" s="283"/>
      <c r="T43" s="284"/>
      <c r="U43" s="283"/>
      <c r="V43" s="283"/>
      <c r="W43" s="283"/>
      <c r="X43" s="283"/>
      <c r="Y43" s="283"/>
      <c r="Z43" s="283"/>
      <c r="AA43" s="283"/>
      <c r="AB43" s="176"/>
      <c r="AC43" s="241"/>
      <c r="AD43" s="241"/>
      <c r="AE43" s="235"/>
      <c r="AF43" s="236"/>
      <c r="AG43" s="236"/>
      <c r="AH43" s="236"/>
      <c r="AI43" s="236"/>
      <c r="AJ43" s="236"/>
      <c r="AK43" s="272"/>
      <c r="AL43" s="238"/>
      <c r="AM43" s="273"/>
      <c r="AN43" s="235"/>
      <c r="AP43" s="169"/>
      <c r="AR43" s="171"/>
      <c r="AT43" s="172"/>
      <c r="AU43" s="1"/>
      <c r="AV43" s="1"/>
      <c r="AW43" s="1"/>
      <c r="AX43" s="1"/>
      <c r="AY43" s="1"/>
      <c r="AZ43" s="1"/>
      <c r="BA43" s="1"/>
      <c r="BB43" s="1"/>
      <c r="BC43" s="1"/>
      <c r="BD43" s="1"/>
      <c r="BE43" s="241"/>
      <c r="BF43" s="241"/>
      <c r="BG43" s="241"/>
      <c r="BH43" s="174"/>
      <c r="BI43" s="285"/>
      <c r="BJ43" s="285"/>
      <c r="BK43" s="174"/>
      <c r="DN43" s="285"/>
      <c r="EE43" s="178"/>
      <c r="EF43" s="178"/>
      <c r="EG43" s="178"/>
      <c r="EH43" s="178"/>
      <c r="EI43" s="178"/>
      <c r="EJ43" s="178"/>
      <c r="EK43" s="178"/>
      <c r="EL43" s="178"/>
      <c r="EM43" s="165"/>
      <c r="EN43" s="165"/>
      <c r="EO43" s="165"/>
      <c r="EP43" s="165"/>
      <c r="EQ43" s="165"/>
      <c r="ER43" s="165"/>
      <c r="ES43" s="165"/>
      <c r="ET43" s="165"/>
      <c r="EU43" s="165"/>
      <c r="EV43" s="165"/>
      <c r="EW43" s="165"/>
      <c r="EX43" s="165"/>
      <c r="EY43" s="165"/>
      <c r="EZ43" s="165"/>
      <c r="FA43" s="165"/>
      <c r="FB43" s="165"/>
      <c r="FC43" s="165"/>
      <c r="FD43" s="165"/>
      <c r="FE43" s="165"/>
      <c r="FF43" s="165"/>
      <c r="FG43" s="165"/>
      <c r="FH43" s="165"/>
      <c r="FI43" s="165"/>
      <c r="FJ43" s="165"/>
      <c r="FK43" s="165"/>
      <c r="FL43" s="165"/>
      <c r="FM43" s="165"/>
      <c r="FN43" s="165"/>
      <c r="FO43" s="165"/>
      <c r="FP43" s="165"/>
      <c r="FQ43" s="165"/>
      <c r="FR43" s="165"/>
      <c r="FS43" s="165"/>
      <c r="FT43" s="165"/>
      <c r="FU43" s="165"/>
      <c r="FV43" s="165"/>
      <c r="FW43" s="165"/>
      <c r="FX43" s="165"/>
      <c r="FY43" s="165"/>
      <c r="FZ43" s="165"/>
      <c r="GA43" s="165"/>
      <c r="GB43" s="165"/>
      <c r="GC43" s="165"/>
      <c r="GD43" s="165"/>
      <c r="GE43" s="165"/>
      <c r="GF43" s="165"/>
      <c r="GG43" s="165"/>
      <c r="GH43" s="165"/>
      <c r="GI43" s="165"/>
      <c r="GJ43" s="165"/>
      <c r="GK43" s="165"/>
      <c r="GL43" s="165"/>
      <c r="GM43" s="165"/>
      <c r="GN43" s="165"/>
      <c r="GO43" s="165"/>
    </row>
    <row r="44" customFormat="false" ht="10.1" hidden="false" customHeight="true" outlineLevel="0" collapsed="false">
      <c r="A44" s="263"/>
      <c r="B44" s="0"/>
      <c r="C44" s="0"/>
      <c r="D44" s="188"/>
      <c r="E44" s="265"/>
      <c r="F44" s="285"/>
      <c r="G44" s="286"/>
      <c r="H44" s="158"/>
      <c r="I44" s="301"/>
      <c r="J44" s="186"/>
      <c r="K44" s="298"/>
      <c r="L44" s="257"/>
      <c r="M44" s="268"/>
      <c r="N44" s="268"/>
      <c r="O44" s="268"/>
      <c r="P44" s="268"/>
      <c r="Q44" s="268"/>
      <c r="R44" s="268"/>
      <c r="S44" s="268"/>
      <c r="T44" s="269"/>
      <c r="U44" s="268"/>
      <c r="V44" s="268"/>
      <c r="W44" s="268"/>
      <c r="X44" s="268"/>
      <c r="Y44" s="268"/>
      <c r="Z44" s="268"/>
      <c r="AA44" s="268"/>
      <c r="AB44" s="291"/>
      <c r="AC44" s="241"/>
      <c r="AD44" s="241"/>
      <c r="AE44" s="235"/>
      <c r="AF44" s="236"/>
      <c r="AG44" s="236"/>
      <c r="AH44" s="236"/>
      <c r="AI44" s="236"/>
      <c r="AJ44" s="236"/>
      <c r="AK44" s="272"/>
      <c r="AL44" s="238"/>
      <c r="AM44" s="273"/>
      <c r="AN44" s="235"/>
      <c r="AP44" s="169"/>
      <c r="AR44" s="171"/>
      <c r="AT44" s="172"/>
      <c r="AU44" s="1"/>
      <c r="AV44" s="1"/>
      <c r="AW44" s="1"/>
      <c r="AX44" s="1"/>
      <c r="AY44" s="1"/>
      <c r="AZ44" s="1"/>
      <c r="BA44" s="1"/>
      <c r="BB44" s="1"/>
      <c r="BC44" s="1"/>
      <c r="BD44" s="1"/>
      <c r="BE44" s="241"/>
      <c r="BF44" s="241"/>
      <c r="BG44" s="241"/>
      <c r="BH44" s="174"/>
      <c r="BI44" s="285"/>
      <c r="BJ44" s="285"/>
      <c r="BK44" s="174"/>
      <c r="DN44" s="285"/>
      <c r="EE44" s="178"/>
      <c r="EF44" s="178"/>
      <c r="EG44" s="178"/>
      <c r="EH44" s="178"/>
      <c r="EI44" s="178"/>
      <c r="EJ44" s="178"/>
      <c r="EK44" s="178"/>
      <c r="EL44" s="178"/>
      <c r="EM44" s="165"/>
      <c r="EN44" s="165"/>
      <c r="EO44" s="165"/>
      <c r="EP44" s="165"/>
      <c r="EQ44" s="165"/>
      <c r="ER44" s="165"/>
      <c r="ES44" s="165"/>
      <c r="ET44" s="165"/>
      <c r="EU44" s="165"/>
      <c r="EV44" s="165"/>
      <c r="EW44" s="165"/>
      <c r="EX44" s="165"/>
      <c r="EY44" s="165"/>
      <c r="EZ44" s="165"/>
      <c r="FA44" s="165"/>
      <c r="FB44" s="165"/>
      <c r="FC44" s="165"/>
      <c r="FD44" s="165"/>
      <c r="FE44" s="165"/>
      <c r="FF44" s="165"/>
      <c r="FG44" s="165"/>
      <c r="FH44" s="165"/>
      <c r="FI44" s="165"/>
      <c r="FJ44" s="165"/>
      <c r="FK44" s="165"/>
      <c r="FL44" s="165"/>
      <c r="FM44" s="165"/>
      <c r="FN44" s="165"/>
      <c r="FO44" s="165"/>
      <c r="FP44" s="165"/>
      <c r="FQ44" s="165"/>
      <c r="FR44" s="165"/>
      <c r="FS44" s="165"/>
      <c r="FT44" s="165"/>
      <c r="FU44" s="165"/>
      <c r="FV44" s="165"/>
      <c r="FW44" s="165"/>
      <c r="FX44" s="165"/>
      <c r="FY44" s="165"/>
      <c r="FZ44" s="165"/>
      <c r="GA44" s="165"/>
      <c r="GB44" s="165"/>
      <c r="GC44" s="165"/>
      <c r="GD44" s="165"/>
      <c r="GE44" s="165"/>
      <c r="GF44" s="165"/>
      <c r="GG44" s="165"/>
      <c r="GH44" s="165"/>
      <c r="GI44" s="165"/>
      <c r="GJ44" s="165"/>
      <c r="GK44" s="165"/>
      <c r="GL44" s="165"/>
      <c r="GM44" s="165"/>
      <c r="GN44" s="165"/>
      <c r="GO44" s="165"/>
    </row>
    <row r="45" customFormat="false" ht="10.1" hidden="false" customHeight="true" outlineLevel="0" collapsed="false">
      <c r="A45" s="263"/>
      <c r="B45" s="264" t="n">
        <f aca="false">SUM(IF(M45="V",-E45),IF(N45="V",-E45),IF(O45="V",-E45),IF(P45="V",-E45),IF(Q45="V",-E45),IF(R45="V",-E45),IF(S45="V",-E45),IF(U45="V",-E45),IF(V45="V",-E45),IF(W45="V",-E45),IF(X45="V",-E45),IF(Y45="V",-E45),IF(Z45="V",-E45),IF(AA45="V",-E45),IF(M45="H",-E45),IF(N45="H",-E45),IF(O45="H",-E45),IF(P45="H",-E45),IF(Q45="H",-E45),IF(R45="H",-E45),IF(S45="H",-E45),IF(U45="H",-E45),IF(V45="H",-E45),IF(W45="H",-E45),IF(X45="H",-E45),IF(Y45="H",-E45),IF(Z45="H",-E45),IF(AA45="H",-E45))</f>
        <v>0</v>
      </c>
      <c r="C45" s="264" t="n">
        <f aca="false">SUM(IF(M45="S",-E45),IF(N45="S",-E45),IF(O45="S",-E45),IF(P45="S",-E45),IF(Q45="S",-E45),IF(R45="S",-E45),IF(S45="S",-E45),IF(U45="S",-E45),IF(V45="S",-E45),IF(W45="S",-E45),IF(X45="S",-E45),IF(Y45="S",-E45),IF(Z45="S",-E45),IF(AA45="S",-E45))</f>
        <v>0</v>
      </c>
      <c r="D45" s="188" t="n">
        <f aca="false">(I45*80)-(K45-(B45+C45))</f>
        <v>0</v>
      </c>
      <c r="E45" s="265" t="n">
        <v>8</v>
      </c>
      <c r="F45" s="276"/>
      <c r="G45" s="277"/>
      <c r="H45" s="278"/>
      <c r="I45" s="279"/>
      <c r="J45" s="280" t="n">
        <f aca="false">K45/80</f>
        <v>0</v>
      </c>
      <c r="K45" s="299" t="n">
        <f aca="false">SUM(M45:S45,U45:AA45)*E45</f>
        <v>0</v>
      </c>
      <c r="L45" s="290"/>
      <c r="M45" s="283"/>
      <c r="N45" s="283"/>
      <c r="O45" s="283"/>
      <c r="P45" s="283"/>
      <c r="Q45" s="283"/>
      <c r="R45" s="283"/>
      <c r="S45" s="283"/>
      <c r="T45" s="302"/>
      <c r="U45" s="283"/>
      <c r="V45" s="283"/>
      <c r="W45" s="283"/>
      <c r="X45" s="283"/>
      <c r="Y45" s="283"/>
      <c r="Z45" s="283"/>
      <c r="AA45" s="283"/>
      <c r="AB45" s="176"/>
      <c r="AC45" s="241"/>
      <c r="AD45" s="241"/>
      <c r="AE45" s="235"/>
      <c r="AF45" s="236"/>
      <c r="AG45" s="236"/>
      <c r="AH45" s="236"/>
      <c r="AI45" s="236"/>
      <c r="AJ45" s="236"/>
      <c r="AK45" s="272"/>
      <c r="AL45" s="238"/>
      <c r="AM45" s="273"/>
      <c r="AN45" s="235"/>
      <c r="AP45" s="169"/>
      <c r="AR45" s="171"/>
      <c r="AT45" s="172"/>
      <c r="AU45" s="1"/>
      <c r="AV45" s="1"/>
      <c r="AW45" s="1"/>
      <c r="AX45" s="1"/>
      <c r="AY45" s="1"/>
      <c r="AZ45" s="1"/>
      <c r="BA45" s="1"/>
      <c r="BB45" s="1"/>
      <c r="BC45" s="1"/>
      <c r="BD45" s="1"/>
      <c r="BE45" s="241"/>
      <c r="BF45" s="241"/>
      <c r="BG45" s="241"/>
      <c r="BH45" s="174"/>
      <c r="BI45" s="285"/>
      <c r="BJ45" s="285"/>
      <c r="BK45" s="174"/>
      <c r="DN45" s="285"/>
      <c r="EE45" s="178"/>
      <c r="EF45" s="178"/>
      <c r="EG45" s="178"/>
      <c r="EH45" s="178"/>
      <c r="EI45" s="178"/>
      <c r="EJ45" s="178"/>
      <c r="EK45" s="178"/>
      <c r="EL45" s="178"/>
      <c r="EM45" s="165"/>
      <c r="EN45" s="165"/>
      <c r="EO45" s="165"/>
      <c r="EP45" s="165"/>
      <c r="EQ45" s="165"/>
      <c r="ER45" s="165"/>
      <c r="ES45" s="165"/>
      <c r="ET45" s="165"/>
      <c r="EU45" s="165"/>
      <c r="EV45" s="165"/>
      <c r="EW45" s="165"/>
      <c r="EX45" s="165"/>
      <c r="EY45" s="165"/>
      <c r="EZ45" s="165"/>
      <c r="FA45" s="165"/>
      <c r="FB45" s="165"/>
      <c r="FC45" s="165"/>
      <c r="FD45" s="165"/>
      <c r="FE45" s="165"/>
      <c r="FF45" s="165"/>
      <c r="FG45" s="165"/>
      <c r="FH45" s="165"/>
      <c r="FI45" s="165"/>
      <c r="FJ45" s="165"/>
      <c r="FK45" s="165"/>
      <c r="FL45" s="165"/>
      <c r="FM45" s="165"/>
      <c r="FN45" s="165"/>
      <c r="FO45" s="165"/>
      <c r="FP45" s="165"/>
      <c r="FQ45" s="165"/>
      <c r="FR45" s="165"/>
      <c r="FS45" s="165"/>
      <c r="FT45" s="165"/>
      <c r="FU45" s="165"/>
      <c r="FV45" s="165"/>
      <c r="FW45" s="165"/>
      <c r="FX45" s="165"/>
      <c r="FY45" s="165"/>
      <c r="FZ45" s="165"/>
      <c r="GA45" s="165"/>
      <c r="GB45" s="165"/>
      <c r="GC45" s="165"/>
      <c r="GD45" s="165"/>
      <c r="GE45" s="165"/>
      <c r="GF45" s="165"/>
      <c r="GG45" s="165"/>
      <c r="GH45" s="165"/>
      <c r="GI45" s="165"/>
      <c r="GJ45" s="165"/>
      <c r="GK45" s="165"/>
      <c r="GL45" s="165"/>
      <c r="GM45" s="165"/>
      <c r="GN45" s="165"/>
      <c r="GO45" s="165"/>
    </row>
    <row r="46" s="166" customFormat="true" ht="10.1" hidden="false" customHeight="true" outlineLevel="0" collapsed="false">
      <c r="A46" s="303"/>
      <c r="B46" s="264"/>
      <c r="C46" s="264"/>
      <c r="D46" s="188"/>
      <c r="E46" s="265"/>
      <c r="F46" s="176"/>
      <c r="G46" s="176"/>
      <c r="H46" s="176"/>
      <c r="I46" s="304"/>
      <c r="J46" s="293"/>
      <c r="K46" s="288"/>
      <c r="L46" s="156"/>
      <c r="M46" s="286"/>
      <c r="N46" s="286"/>
      <c r="O46" s="286"/>
      <c r="P46" s="286"/>
      <c r="Q46" s="286"/>
      <c r="R46" s="286"/>
      <c r="S46" s="286"/>
      <c r="T46" s="305"/>
      <c r="U46" s="286"/>
      <c r="V46" s="286"/>
      <c r="W46" s="286"/>
      <c r="X46" s="286"/>
      <c r="Y46" s="286"/>
      <c r="Z46" s="286"/>
      <c r="AA46" s="286"/>
      <c r="AB46" s="291"/>
      <c r="AC46" s="294"/>
      <c r="AD46" s="294"/>
      <c r="AE46" s="235"/>
      <c r="AF46" s="236"/>
      <c r="AG46" s="236"/>
      <c r="AH46" s="236"/>
      <c r="AI46" s="236"/>
      <c r="AJ46" s="236"/>
      <c r="AK46" s="272"/>
      <c r="AL46" s="238"/>
      <c r="AM46" s="273"/>
      <c r="AN46" s="235"/>
      <c r="AO46" s="295"/>
      <c r="AP46" s="296"/>
      <c r="AQ46" s="293"/>
      <c r="AR46" s="293"/>
      <c r="AS46" s="297"/>
      <c r="AT46" s="297"/>
      <c r="AU46" s="175"/>
      <c r="AV46" s="175"/>
      <c r="AW46" s="175"/>
      <c r="AX46" s="175"/>
      <c r="AY46" s="175"/>
      <c r="AZ46" s="175"/>
      <c r="BA46" s="175"/>
      <c r="BB46" s="175"/>
      <c r="BC46" s="175"/>
      <c r="BD46" s="175"/>
      <c r="BE46" s="286"/>
      <c r="BF46" s="286"/>
      <c r="BG46" s="286"/>
      <c r="BH46" s="306"/>
      <c r="BI46" s="294"/>
      <c r="BJ46" s="294"/>
      <c r="BK46" s="306"/>
      <c r="BL46" s="306"/>
      <c r="BM46" s="306"/>
      <c r="BN46" s="306"/>
      <c r="BO46" s="306"/>
      <c r="BP46" s="306"/>
      <c r="BQ46" s="306"/>
      <c r="BR46" s="306"/>
      <c r="BS46" s="306"/>
      <c r="BT46" s="306"/>
      <c r="BU46" s="306"/>
      <c r="BV46" s="306"/>
      <c r="BW46" s="306"/>
      <c r="BX46" s="306"/>
      <c r="BY46" s="306"/>
      <c r="BZ46" s="306"/>
      <c r="CA46" s="175"/>
      <c r="CB46" s="175"/>
      <c r="CC46" s="175"/>
      <c r="CD46" s="175"/>
      <c r="CE46" s="175"/>
      <c r="CF46" s="175"/>
      <c r="CG46" s="175"/>
      <c r="CH46" s="175"/>
      <c r="CI46" s="175"/>
      <c r="CJ46" s="175"/>
      <c r="CK46" s="175"/>
      <c r="CL46" s="306"/>
      <c r="CM46" s="306"/>
      <c r="CN46" s="306"/>
      <c r="CO46" s="306"/>
      <c r="CP46" s="306"/>
      <c r="CQ46" s="306"/>
      <c r="CR46" s="175"/>
      <c r="CS46" s="175"/>
      <c r="CT46" s="175"/>
      <c r="CU46" s="175"/>
      <c r="CV46" s="175"/>
      <c r="CW46" s="175"/>
      <c r="CX46" s="175"/>
      <c r="CY46" s="175"/>
      <c r="CZ46" s="175"/>
      <c r="DA46" s="175"/>
      <c r="DB46" s="175"/>
      <c r="DC46" s="175"/>
      <c r="DD46" s="175"/>
      <c r="DE46" s="175"/>
      <c r="DF46" s="175"/>
      <c r="DG46" s="175"/>
      <c r="DH46" s="175"/>
      <c r="DI46" s="175"/>
      <c r="DJ46" s="175"/>
      <c r="DK46" s="175"/>
      <c r="DL46" s="175"/>
      <c r="DM46" s="175"/>
      <c r="DN46" s="294"/>
      <c r="DO46" s="175"/>
      <c r="DP46" s="175"/>
      <c r="DQ46" s="175"/>
      <c r="DR46" s="175"/>
      <c r="DS46" s="175"/>
      <c r="DT46" s="175"/>
      <c r="DU46" s="175"/>
      <c r="DV46" s="175"/>
      <c r="DW46" s="175"/>
      <c r="DX46" s="175"/>
      <c r="DY46" s="175"/>
      <c r="DZ46" s="175"/>
      <c r="EA46" s="175"/>
      <c r="EB46" s="175"/>
      <c r="EC46" s="175"/>
      <c r="ED46" s="175"/>
      <c r="EE46" s="178"/>
      <c r="AMI46" s="175"/>
      <c r="AMJ46" s="175"/>
    </row>
    <row r="47" s="166" customFormat="true" ht="10.1" hidden="false" customHeight="true" outlineLevel="0" collapsed="false">
      <c r="A47" s="303" t="s">
        <v>203</v>
      </c>
      <c r="B47" s="264" t="n">
        <f aca="false">SUM(SUM(B45+B43+B41+B39+B37+B35+B33+B31+B29+B27))</f>
        <v>0</v>
      </c>
      <c r="C47" s="264" t="n">
        <f aca="false">SUM(SUM(C45+C43+C41+C39+C37+C35+C33+C31+C29+C27))</f>
        <v>0</v>
      </c>
      <c r="D47" s="264" t="n">
        <f aca="false">SUM(SUM(D45+D43+D41+D39+D37+D35+D33+D31+D29+D27))</f>
        <v>0</v>
      </c>
      <c r="E47" s="265"/>
      <c r="F47" s="307"/>
      <c r="G47" s="286"/>
      <c r="H47" s="285" t="s">
        <v>203</v>
      </c>
      <c r="I47" s="308" t="n">
        <f aca="false">SUM(SUM(I45,I43,I41,I39,I37,I35,I33,I31,I29,I27))</f>
        <v>2.8</v>
      </c>
      <c r="J47" s="308" t="n">
        <f aca="false">SUM(SUM(J45,J43,J41,J39,J37,J35,J33,J31,J29,J27))</f>
        <v>2.8</v>
      </c>
      <c r="K47" s="309" t="n">
        <f aca="false">SUM(SUM(K45,K43,K41,K39,K37,K35,K33,K31,K29,K27))</f>
        <v>224</v>
      </c>
      <c r="L47" s="286" t="n">
        <f aca="false">SUM(SUM(L45,L43,L41,L39,L37,L35,L33,L31,L29,L27))</f>
        <v>0</v>
      </c>
      <c r="M47" s="294"/>
      <c r="N47" s="294"/>
      <c r="O47" s="294"/>
      <c r="P47" s="294"/>
      <c r="Q47" s="294"/>
      <c r="R47" s="294"/>
      <c r="S47" s="294"/>
      <c r="T47" s="284"/>
      <c r="U47" s="294"/>
      <c r="V47" s="294"/>
      <c r="W47" s="294"/>
      <c r="X47" s="294"/>
      <c r="Y47" s="294"/>
      <c r="Z47" s="294"/>
      <c r="AA47" s="294"/>
      <c r="AB47" s="291"/>
      <c r="AC47" s="294"/>
      <c r="AD47" s="294"/>
      <c r="AE47" s="235"/>
      <c r="AF47" s="236"/>
      <c r="AG47" s="236"/>
      <c r="AH47" s="236"/>
      <c r="AI47" s="236"/>
      <c r="AJ47" s="236"/>
      <c r="AK47" s="272"/>
      <c r="AL47" s="238"/>
      <c r="AM47" s="273"/>
      <c r="AN47" s="235"/>
      <c r="AO47" s="295"/>
      <c r="AP47" s="296"/>
      <c r="AQ47" s="293"/>
      <c r="AR47" s="293"/>
      <c r="AS47" s="297"/>
      <c r="AT47" s="297"/>
      <c r="AU47" s="175"/>
      <c r="AV47" s="175"/>
      <c r="AW47" s="175"/>
      <c r="AX47" s="175"/>
      <c r="AY47" s="175"/>
      <c r="AZ47" s="175"/>
      <c r="BA47" s="175"/>
      <c r="BB47" s="175"/>
      <c r="BC47" s="175"/>
      <c r="BD47" s="175"/>
      <c r="BE47" s="286"/>
      <c r="BF47" s="286"/>
      <c r="BG47" s="286"/>
      <c r="BH47" s="306"/>
      <c r="BI47" s="294"/>
      <c r="BJ47" s="294"/>
      <c r="BK47" s="306"/>
      <c r="BL47" s="306"/>
      <c r="BM47" s="306"/>
      <c r="BN47" s="306"/>
      <c r="BO47" s="306"/>
      <c r="BP47" s="306"/>
      <c r="BQ47" s="306"/>
      <c r="BR47" s="306"/>
      <c r="BS47" s="306"/>
      <c r="BT47" s="306"/>
      <c r="BU47" s="306"/>
      <c r="BV47" s="306"/>
      <c r="BW47" s="306"/>
      <c r="BX47" s="306"/>
      <c r="BY47" s="306"/>
      <c r="BZ47" s="306"/>
      <c r="CA47" s="175"/>
      <c r="CB47" s="175"/>
      <c r="CC47" s="175"/>
      <c r="CD47" s="175"/>
      <c r="CE47" s="175"/>
      <c r="CF47" s="175"/>
      <c r="CG47" s="175"/>
      <c r="CH47" s="175"/>
      <c r="CI47" s="175"/>
      <c r="CJ47" s="175"/>
      <c r="CK47" s="175"/>
      <c r="CL47" s="306"/>
      <c r="CM47" s="306"/>
      <c r="CN47" s="306"/>
      <c r="CO47" s="306"/>
      <c r="CP47" s="306"/>
      <c r="CQ47" s="306"/>
      <c r="CR47" s="175"/>
      <c r="CS47" s="175"/>
      <c r="CT47" s="175"/>
      <c r="CU47" s="175"/>
      <c r="CV47" s="175"/>
      <c r="CW47" s="175"/>
      <c r="CX47" s="175"/>
      <c r="CY47" s="175"/>
      <c r="CZ47" s="175"/>
      <c r="DA47" s="175"/>
      <c r="DB47" s="175"/>
      <c r="DC47" s="175"/>
      <c r="DD47" s="175"/>
      <c r="DE47" s="175"/>
      <c r="DF47" s="175"/>
      <c r="DG47" s="175"/>
      <c r="DH47" s="175"/>
      <c r="DI47" s="175"/>
      <c r="DJ47" s="175"/>
      <c r="DK47" s="175"/>
      <c r="DL47" s="175"/>
      <c r="DM47" s="175"/>
      <c r="DN47" s="294"/>
      <c r="DO47" s="175"/>
      <c r="DP47" s="175"/>
      <c r="DQ47" s="175"/>
      <c r="DR47" s="175"/>
      <c r="DS47" s="175"/>
      <c r="DT47" s="175"/>
      <c r="DU47" s="175"/>
      <c r="DV47" s="175"/>
      <c r="DW47" s="175"/>
      <c r="DX47" s="175"/>
      <c r="DY47" s="175"/>
      <c r="DZ47" s="175"/>
      <c r="EA47" s="175"/>
      <c r="EB47" s="175"/>
      <c r="EC47" s="175"/>
      <c r="ED47" s="175"/>
      <c r="EE47" s="178"/>
      <c r="AMI47" s="175"/>
      <c r="AMJ47" s="175"/>
    </row>
    <row r="48" s="166" customFormat="true" ht="10.1" hidden="false" customHeight="true" outlineLevel="0" collapsed="false">
      <c r="A48" s="303"/>
      <c r="B48" s="264"/>
      <c r="C48" s="264"/>
      <c r="D48" s="188"/>
      <c r="E48" s="265"/>
      <c r="F48" s="286"/>
      <c r="G48" s="286"/>
      <c r="H48" s="285"/>
      <c r="I48" s="304"/>
      <c r="J48" s="293"/>
      <c r="K48" s="189"/>
      <c r="L48" s="264"/>
      <c r="M48" s="286"/>
      <c r="N48" s="286"/>
      <c r="O48" s="286"/>
      <c r="P48" s="286"/>
      <c r="Q48" s="286"/>
      <c r="R48" s="286"/>
      <c r="S48" s="286"/>
      <c r="T48" s="286"/>
      <c r="U48" s="286"/>
      <c r="V48" s="286"/>
      <c r="W48" s="286"/>
      <c r="X48" s="286"/>
      <c r="Y48" s="286"/>
      <c r="Z48" s="286"/>
      <c r="AA48" s="286"/>
      <c r="AB48" s="291"/>
      <c r="AC48" s="294"/>
      <c r="AD48" s="294"/>
      <c r="AE48" s="235"/>
      <c r="AF48" s="236"/>
      <c r="AG48" s="236"/>
      <c r="AH48" s="236"/>
      <c r="AI48" s="236"/>
      <c r="AJ48" s="236"/>
      <c r="AK48" s="272"/>
      <c r="AL48" s="238"/>
      <c r="AM48" s="273"/>
      <c r="AN48" s="235"/>
      <c r="AO48" s="295"/>
      <c r="AP48" s="296"/>
      <c r="AQ48" s="293"/>
      <c r="AR48" s="293"/>
      <c r="AS48" s="297"/>
      <c r="AT48" s="297"/>
      <c r="AU48" s="175"/>
      <c r="AV48" s="175"/>
      <c r="AW48" s="175"/>
      <c r="AX48" s="175"/>
      <c r="AY48" s="175"/>
      <c r="AZ48" s="175"/>
      <c r="BA48" s="175"/>
      <c r="BB48" s="175"/>
      <c r="BC48" s="175"/>
      <c r="BD48" s="175"/>
      <c r="BE48" s="286"/>
      <c r="BF48" s="286"/>
      <c r="BG48" s="286"/>
      <c r="BH48" s="306"/>
      <c r="BI48" s="294"/>
      <c r="BJ48" s="294"/>
      <c r="BK48" s="306"/>
      <c r="BL48" s="306"/>
      <c r="BM48" s="306"/>
      <c r="BN48" s="306"/>
      <c r="BO48" s="306"/>
      <c r="BP48" s="306"/>
      <c r="BQ48" s="306"/>
      <c r="BR48" s="306"/>
      <c r="BS48" s="306"/>
      <c r="BT48" s="306"/>
      <c r="BU48" s="306"/>
      <c r="BV48" s="306"/>
      <c r="BW48" s="306"/>
      <c r="BX48" s="306"/>
      <c r="BY48" s="306"/>
      <c r="BZ48" s="306"/>
      <c r="CA48" s="175"/>
      <c r="CB48" s="175"/>
      <c r="CC48" s="175"/>
      <c r="CD48" s="175"/>
      <c r="CE48" s="175"/>
      <c r="CF48" s="175"/>
      <c r="CG48" s="175"/>
      <c r="CH48" s="175"/>
      <c r="CI48" s="175"/>
      <c r="CJ48" s="175"/>
      <c r="CK48" s="175"/>
      <c r="CL48" s="306"/>
      <c r="CM48" s="306"/>
      <c r="CN48" s="306"/>
      <c r="CO48" s="306"/>
      <c r="CP48" s="306"/>
      <c r="CQ48" s="306"/>
      <c r="CR48" s="175"/>
      <c r="CS48" s="175"/>
      <c r="CT48" s="175"/>
      <c r="CU48" s="175"/>
      <c r="CV48" s="175"/>
      <c r="CW48" s="175"/>
      <c r="CX48" s="175"/>
      <c r="CY48" s="175"/>
      <c r="CZ48" s="175"/>
      <c r="DA48" s="175"/>
      <c r="DB48" s="175"/>
      <c r="DC48" s="175"/>
      <c r="DD48" s="175"/>
      <c r="DE48" s="175"/>
      <c r="DF48" s="175"/>
      <c r="DG48" s="175"/>
      <c r="DH48" s="175"/>
      <c r="DI48" s="175"/>
      <c r="DJ48" s="175"/>
      <c r="DK48" s="175"/>
      <c r="DL48" s="175"/>
      <c r="DM48" s="175"/>
      <c r="DN48" s="294"/>
      <c r="DO48" s="175"/>
      <c r="DP48" s="175"/>
      <c r="DQ48" s="175"/>
      <c r="DR48" s="175"/>
      <c r="DS48" s="175"/>
      <c r="DT48" s="175"/>
      <c r="DU48" s="175"/>
      <c r="DV48" s="175"/>
      <c r="DW48" s="175"/>
      <c r="DX48" s="175"/>
      <c r="DY48" s="175"/>
      <c r="DZ48" s="175"/>
      <c r="EA48" s="175"/>
      <c r="EB48" s="175"/>
      <c r="EC48" s="175"/>
      <c r="ED48" s="175"/>
      <c r="EE48" s="178"/>
      <c r="AMI48" s="175"/>
      <c r="AMJ48" s="175"/>
    </row>
    <row r="49" s="166" customFormat="true" ht="10.1" hidden="false" customHeight="true" outlineLevel="0" collapsed="false">
      <c r="A49" s="303"/>
      <c r="B49" s="0"/>
      <c r="C49" s="0"/>
      <c r="D49" s="0"/>
      <c r="E49" s="265"/>
      <c r="F49" s="310" t="s">
        <v>204</v>
      </c>
      <c r="G49" s="311"/>
      <c r="H49" s="312" t="s">
        <v>205</v>
      </c>
      <c r="I49" s="313"/>
      <c r="J49" s="314"/>
      <c r="K49" s="315"/>
      <c r="L49" s="315"/>
      <c r="M49" s="316" t="n">
        <f aca="false">SUM(SUM(M27:M45))</f>
        <v>2</v>
      </c>
      <c r="N49" s="316" t="n">
        <f aca="false">SUM(SUM(N27,N29,N31,N33,N35,N37,N39,N41,N43,N45))</f>
        <v>2</v>
      </c>
      <c r="O49" s="316" t="n">
        <f aca="false">SUM(SUM(O27,O29,O31,O33,O35,O37,O39,O41,O43,O45))</f>
        <v>2</v>
      </c>
      <c r="P49" s="316" t="n">
        <f aca="false">SUM(SUM(P27,P29,P31,P33,P35,P37,P39,P41,P43,P45))</f>
        <v>2</v>
      </c>
      <c r="Q49" s="316" t="n">
        <f aca="false">SUM(SUM(Q27,Q29,Q31,Q33,Q35,Q37,Q39,Q41,Q43,Q45))</f>
        <v>2</v>
      </c>
      <c r="R49" s="316" t="n">
        <f aca="false">SUM(SUM(R27,R29,R31,R33,R35,R37,R39,R41,R43,R45))</f>
        <v>2</v>
      </c>
      <c r="S49" s="316" t="n">
        <f aca="false">SUM(SUM(S27:S45))</f>
        <v>2</v>
      </c>
      <c r="T49" s="71"/>
      <c r="U49" s="316" t="n">
        <f aca="false">SUM(SUM(U27:U45))</f>
        <v>2</v>
      </c>
      <c r="V49" s="316" t="n">
        <f aca="false">SUM(SUM(V27,V29,V31,V33,V35,V37,V39,V41,V43,V45))</f>
        <v>2</v>
      </c>
      <c r="W49" s="316" t="n">
        <f aca="false">SUM(SUM(W27,W29,W31,W33,W35,W37,W39,W41,W43,W45))</f>
        <v>2</v>
      </c>
      <c r="X49" s="316" t="n">
        <f aca="false">SUM(SUM(X27,X29,X31,X33,X35,X37,X39,X41,X43,X45))</f>
        <v>2</v>
      </c>
      <c r="Y49" s="316" t="n">
        <f aca="false">SUM(SUM(Y27,Y29,Y31,Y33,Y35,Y37,Y39,Y41,Y43,Y45))</f>
        <v>2</v>
      </c>
      <c r="Z49" s="316" t="n">
        <f aca="false">SUM(SUM(Z27,Z29,Z31,Z33,Z35,Z37,Z39,Z41,Z43,Z45))</f>
        <v>2</v>
      </c>
      <c r="AA49" s="316" t="n">
        <f aca="false">SUM(SUM(AA27:AA45))</f>
        <v>2</v>
      </c>
      <c r="AB49" s="291"/>
      <c r="AC49" s="294"/>
      <c r="AD49" s="294"/>
      <c r="AE49" s="235"/>
      <c r="AF49" s="236"/>
      <c r="AG49" s="236"/>
      <c r="AH49" s="236"/>
      <c r="AI49" s="236"/>
      <c r="AJ49" s="236"/>
      <c r="AK49" s="272"/>
      <c r="AL49" s="238"/>
      <c r="AM49" s="273"/>
      <c r="AN49" s="235"/>
      <c r="AO49" s="295"/>
      <c r="AP49" s="296"/>
      <c r="AQ49" s="293"/>
      <c r="AR49" s="293"/>
      <c r="AS49" s="297"/>
      <c r="AT49" s="297"/>
      <c r="AU49" s="175"/>
      <c r="AV49" s="175"/>
      <c r="AW49" s="175"/>
      <c r="AX49" s="175"/>
      <c r="AY49" s="175"/>
      <c r="AZ49" s="175"/>
      <c r="BA49" s="175"/>
      <c r="BB49" s="175"/>
      <c r="BC49" s="175"/>
      <c r="BD49" s="175"/>
      <c r="BE49" s="286"/>
      <c r="BF49" s="286"/>
      <c r="BG49" s="286"/>
      <c r="BH49" s="306"/>
      <c r="BI49" s="294"/>
      <c r="BJ49" s="294"/>
      <c r="BK49" s="306"/>
      <c r="BL49" s="306"/>
      <c r="BM49" s="306"/>
      <c r="BN49" s="306"/>
      <c r="BO49" s="306"/>
      <c r="BP49" s="306"/>
      <c r="BQ49" s="306"/>
      <c r="BR49" s="306"/>
      <c r="BS49" s="306"/>
      <c r="BT49" s="306"/>
      <c r="BU49" s="306"/>
      <c r="BV49" s="306"/>
      <c r="BW49" s="306"/>
      <c r="BX49" s="306"/>
      <c r="BY49" s="306"/>
      <c r="BZ49" s="306"/>
      <c r="CA49" s="175"/>
      <c r="CB49" s="175"/>
      <c r="CC49" s="175"/>
      <c r="CD49" s="175"/>
      <c r="CE49" s="175"/>
      <c r="CF49" s="175"/>
      <c r="CG49" s="175"/>
      <c r="CH49" s="175"/>
      <c r="CI49" s="175"/>
      <c r="CJ49" s="175"/>
      <c r="CK49" s="175"/>
      <c r="CL49" s="306"/>
      <c r="CM49" s="306"/>
      <c r="CN49" s="306"/>
      <c r="CO49" s="306"/>
      <c r="CP49" s="306"/>
      <c r="CQ49" s="306"/>
      <c r="CR49" s="175"/>
      <c r="CS49" s="175"/>
      <c r="CT49" s="175"/>
      <c r="CU49" s="175"/>
      <c r="CV49" s="175"/>
      <c r="CW49" s="175"/>
      <c r="CX49" s="175"/>
      <c r="CY49" s="175"/>
      <c r="CZ49" s="175"/>
      <c r="DA49" s="175"/>
      <c r="DB49" s="175"/>
      <c r="DC49" s="175"/>
      <c r="DD49" s="175"/>
      <c r="DE49" s="175"/>
      <c r="DF49" s="175"/>
      <c r="DG49" s="175"/>
      <c r="DH49" s="175"/>
      <c r="DI49" s="175"/>
      <c r="DJ49" s="175"/>
      <c r="DK49" s="175"/>
      <c r="DL49" s="175"/>
      <c r="DM49" s="175"/>
      <c r="DN49" s="294"/>
      <c r="DO49" s="175"/>
      <c r="DP49" s="175"/>
      <c r="DQ49" s="175"/>
      <c r="DR49" s="175"/>
      <c r="DS49" s="175"/>
      <c r="DT49" s="175"/>
      <c r="DU49" s="175"/>
      <c r="DV49" s="175"/>
      <c r="DW49" s="175"/>
      <c r="DX49" s="175"/>
      <c r="DY49" s="175"/>
      <c r="DZ49" s="175"/>
      <c r="EA49" s="175"/>
      <c r="EB49" s="175"/>
      <c r="EC49" s="175"/>
      <c r="ED49" s="175"/>
      <c r="EE49" s="178"/>
      <c r="AMI49" s="175"/>
      <c r="AMJ49" s="175"/>
    </row>
    <row r="50" s="166" customFormat="true" ht="10.1" hidden="false" customHeight="true" outlineLevel="0" collapsed="false">
      <c r="A50" s="303"/>
      <c r="B50" s="0"/>
      <c r="C50" s="0"/>
      <c r="D50" s="0"/>
      <c r="E50" s="265"/>
      <c r="F50" s="160"/>
      <c r="G50" s="240"/>
      <c r="H50" s="240"/>
      <c r="I50" s="317"/>
      <c r="J50" s="242"/>
      <c r="K50" s="188"/>
      <c r="L50" s="188"/>
      <c r="M50" s="63"/>
      <c r="N50" s="63"/>
      <c r="O50" s="63"/>
      <c r="P50" s="63"/>
      <c r="Q50" s="63"/>
      <c r="R50" s="63"/>
      <c r="S50" s="63"/>
      <c r="T50" s="71"/>
      <c r="U50" s="63"/>
      <c r="V50" s="63"/>
      <c r="W50" s="63"/>
      <c r="X50" s="63"/>
      <c r="Y50" s="63"/>
      <c r="Z50" s="63"/>
      <c r="AA50" s="63"/>
      <c r="AB50" s="291"/>
      <c r="AC50" s="294"/>
      <c r="AD50" s="294"/>
      <c r="AE50" s="235"/>
      <c r="AF50" s="236"/>
      <c r="AG50" s="236"/>
      <c r="AH50" s="236"/>
      <c r="AI50" s="236"/>
      <c r="AJ50" s="236"/>
      <c r="AK50" s="272"/>
      <c r="AL50" s="238"/>
      <c r="AM50" s="273"/>
      <c r="AN50" s="235"/>
      <c r="AO50" s="295"/>
      <c r="AP50" s="296"/>
      <c r="AQ50" s="293"/>
      <c r="AR50" s="293"/>
      <c r="AS50" s="297"/>
      <c r="AT50" s="297"/>
      <c r="AU50" s="175"/>
      <c r="AV50" s="175"/>
      <c r="AW50" s="175"/>
      <c r="AX50" s="175"/>
      <c r="AY50" s="175"/>
      <c r="AZ50" s="175"/>
      <c r="BA50" s="175"/>
      <c r="BB50" s="175"/>
      <c r="BC50" s="175"/>
      <c r="BD50" s="175"/>
      <c r="BE50" s="286"/>
      <c r="BF50" s="286"/>
      <c r="BG50" s="286"/>
      <c r="BH50" s="306"/>
      <c r="BI50" s="294"/>
      <c r="BJ50" s="294"/>
      <c r="BK50" s="306"/>
      <c r="BL50" s="306"/>
      <c r="BM50" s="306"/>
      <c r="BN50" s="306"/>
      <c r="BO50" s="306"/>
      <c r="BP50" s="306"/>
      <c r="BQ50" s="306"/>
      <c r="BR50" s="306"/>
      <c r="BS50" s="306"/>
      <c r="BT50" s="306"/>
      <c r="BU50" s="306"/>
      <c r="BV50" s="306"/>
      <c r="BW50" s="306"/>
      <c r="BX50" s="306"/>
      <c r="BY50" s="306"/>
      <c r="BZ50" s="306"/>
      <c r="CA50" s="175"/>
      <c r="CB50" s="175"/>
      <c r="CC50" s="175"/>
      <c r="CD50" s="175"/>
      <c r="CE50" s="175"/>
      <c r="CF50" s="175"/>
      <c r="CG50" s="175"/>
      <c r="CH50" s="175"/>
      <c r="CI50" s="175"/>
      <c r="CJ50" s="175"/>
      <c r="CK50" s="175"/>
      <c r="CL50" s="306"/>
      <c r="CM50" s="306"/>
      <c r="CN50" s="306"/>
      <c r="CO50" s="306"/>
      <c r="CP50" s="306"/>
      <c r="CQ50" s="306"/>
      <c r="CR50" s="175"/>
      <c r="CS50" s="175"/>
      <c r="CT50" s="175"/>
      <c r="CU50" s="175"/>
      <c r="CV50" s="175"/>
      <c r="CW50" s="175"/>
      <c r="CX50" s="175"/>
      <c r="CY50" s="175"/>
      <c r="CZ50" s="175"/>
      <c r="DA50" s="175"/>
      <c r="DB50" s="175"/>
      <c r="DC50" s="175"/>
      <c r="DD50" s="175"/>
      <c r="DE50" s="175"/>
      <c r="DF50" s="175"/>
      <c r="DG50" s="175"/>
      <c r="DH50" s="175"/>
      <c r="DI50" s="175"/>
      <c r="DJ50" s="175"/>
      <c r="DK50" s="175"/>
      <c r="DL50" s="175"/>
      <c r="DM50" s="175"/>
      <c r="DN50" s="294"/>
      <c r="DO50" s="175"/>
      <c r="DP50" s="175"/>
      <c r="DQ50" s="175"/>
      <c r="DR50" s="175"/>
      <c r="DS50" s="175"/>
      <c r="DT50" s="175"/>
      <c r="DU50" s="175"/>
      <c r="DV50" s="175"/>
      <c r="DW50" s="175"/>
      <c r="DX50" s="175"/>
      <c r="DY50" s="175"/>
      <c r="DZ50" s="175"/>
      <c r="EA50" s="175"/>
      <c r="EB50" s="175"/>
      <c r="EC50" s="175"/>
      <c r="ED50" s="175"/>
      <c r="EE50" s="178"/>
      <c r="AMI50" s="175"/>
      <c r="AMJ50" s="175"/>
    </row>
    <row r="51" s="166" customFormat="true" ht="10.1" hidden="false" customHeight="true" outlineLevel="0" collapsed="false">
      <c r="A51" s="303"/>
      <c r="B51" s="0"/>
      <c r="C51" s="0"/>
      <c r="D51" s="0"/>
      <c r="E51" s="265"/>
      <c r="F51" s="318" t="s">
        <v>206</v>
      </c>
      <c r="G51" s="319"/>
      <c r="H51" s="312" t="s">
        <v>205</v>
      </c>
      <c r="I51" s="320"/>
      <c r="J51" s="321"/>
      <c r="K51" s="322"/>
      <c r="L51" s="322"/>
      <c r="M51" s="323" t="n">
        <f aca="false">M49*$E$27</f>
        <v>16</v>
      </c>
      <c r="N51" s="323" t="n">
        <f aca="false">N49*$E$27</f>
        <v>16</v>
      </c>
      <c r="O51" s="323" t="n">
        <f aca="false">O49*$E$27</f>
        <v>16</v>
      </c>
      <c r="P51" s="323" t="n">
        <f aca="false">P49*$E$27</f>
        <v>16</v>
      </c>
      <c r="Q51" s="323" t="n">
        <f aca="false">Q49*$E$27</f>
        <v>16</v>
      </c>
      <c r="R51" s="323" t="n">
        <f aca="false">R49*$E$27</f>
        <v>16</v>
      </c>
      <c r="S51" s="323" t="n">
        <f aca="false">S49*$E$27</f>
        <v>16</v>
      </c>
      <c r="T51" s="71"/>
      <c r="U51" s="323" t="n">
        <f aca="false">U49*$E$27</f>
        <v>16</v>
      </c>
      <c r="V51" s="323" t="n">
        <f aca="false">V49*$E$27</f>
        <v>16</v>
      </c>
      <c r="W51" s="323" t="n">
        <f aca="false">W49*$E$27</f>
        <v>16</v>
      </c>
      <c r="X51" s="323" t="n">
        <f aca="false">X49*$E$27</f>
        <v>16</v>
      </c>
      <c r="Y51" s="323" t="n">
        <f aca="false">Y49*$E$27</f>
        <v>16</v>
      </c>
      <c r="Z51" s="323" t="n">
        <f aca="false">Z49*$E$27</f>
        <v>16</v>
      </c>
      <c r="AA51" s="323" t="n">
        <f aca="false">AA49*$E$27</f>
        <v>16</v>
      </c>
      <c r="AB51" s="291"/>
      <c r="AC51" s="294"/>
      <c r="AD51" s="294"/>
      <c r="AE51" s="235"/>
      <c r="AF51" s="236"/>
      <c r="AG51" s="236"/>
      <c r="AH51" s="236"/>
      <c r="AI51" s="236"/>
      <c r="AJ51" s="236"/>
      <c r="AK51" s="272"/>
      <c r="AL51" s="238"/>
      <c r="AM51" s="273"/>
      <c r="AN51" s="235"/>
      <c r="AO51" s="295"/>
      <c r="AP51" s="296"/>
      <c r="AQ51" s="293"/>
      <c r="AR51" s="293"/>
      <c r="AS51" s="297"/>
      <c r="AT51" s="297"/>
      <c r="AU51" s="175"/>
      <c r="AV51" s="175"/>
      <c r="AW51" s="175"/>
      <c r="AX51" s="175"/>
      <c r="AY51" s="175"/>
      <c r="AZ51" s="175"/>
      <c r="BA51" s="175"/>
      <c r="BB51" s="175"/>
      <c r="BC51" s="175"/>
      <c r="BD51" s="175"/>
      <c r="BE51" s="286"/>
      <c r="BF51" s="286"/>
      <c r="BG51" s="286"/>
      <c r="BH51" s="306"/>
      <c r="BI51" s="294"/>
      <c r="BJ51" s="294"/>
      <c r="BK51" s="306"/>
      <c r="BL51" s="306"/>
      <c r="BM51" s="306"/>
      <c r="BN51" s="306"/>
      <c r="BO51" s="306"/>
      <c r="BP51" s="306"/>
      <c r="BQ51" s="306"/>
      <c r="BR51" s="306"/>
      <c r="BS51" s="306"/>
      <c r="BT51" s="306"/>
      <c r="BU51" s="306"/>
      <c r="BV51" s="306"/>
      <c r="BW51" s="306"/>
      <c r="BX51" s="306"/>
      <c r="BY51" s="306"/>
      <c r="BZ51" s="306"/>
      <c r="CA51" s="175"/>
      <c r="CB51" s="175"/>
      <c r="CC51" s="175"/>
      <c r="CD51" s="175"/>
      <c r="CE51" s="175"/>
      <c r="CF51" s="175"/>
      <c r="CG51" s="175"/>
      <c r="CH51" s="175"/>
      <c r="CI51" s="175"/>
      <c r="CJ51" s="175"/>
      <c r="CK51" s="175"/>
      <c r="CL51" s="306"/>
      <c r="CM51" s="306"/>
      <c r="CN51" s="306"/>
      <c r="CO51" s="306"/>
      <c r="CP51" s="306"/>
      <c r="CQ51" s="306"/>
      <c r="CR51" s="175"/>
      <c r="CS51" s="175"/>
      <c r="CT51" s="175"/>
      <c r="CU51" s="175"/>
      <c r="CV51" s="175"/>
      <c r="CW51" s="175"/>
      <c r="CX51" s="175"/>
      <c r="CY51" s="175"/>
      <c r="CZ51" s="175"/>
      <c r="DA51" s="175"/>
      <c r="DB51" s="175"/>
      <c r="DC51" s="175"/>
      <c r="DD51" s="175"/>
      <c r="DE51" s="175"/>
      <c r="DF51" s="175"/>
      <c r="DG51" s="175"/>
      <c r="DH51" s="175"/>
      <c r="DI51" s="175"/>
      <c r="DJ51" s="175"/>
      <c r="DK51" s="175"/>
      <c r="DL51" s="175"/>
      <c r="DM51" s="175"/>
      <c r="DN51" s="294"/>
      <c r="DO51" s="175"/>
      <c r="DP51" s="175"/>
      <c r="DQ51" s="175"/>
      <c r="DR51" s="175"/>
      <c r="DS51" s="175"/>
      <c r="DT51" s="175"/>
      <c r="DU51" s="175"/>
      <c r="DV51" s="175"/>
      <c r="DW51" s="175"/>
      <c r="DX51" s="175"/>
      <c r="DY51" s="175"/>
      <c r="DZ51" s="175"/>
      <c r="EA51" s="175"/>
      <c r="EB51" s="175"/>
      <c r="EC51" s="175"/>
      <c r="ED51" s="175"/>
      <c r="EE51" s="178"/>
      <c r="AMI51" s="175"/>
      <c r="AMJ51" s="175"/>
    </row>
    <row r="52" s="166" customFormat="true" ht="10.1" hidden="false" customHeight="true" outlineLevel="0" collapsed="false">
      <c r="A52" s="303"/>
      <c r="B52" s="0"/>
      <c r="C52" s="0"/>
      <c r="D52" s="0"/>
      <c r="E52" s="265"/>
      <c r="F52" s="255"/>
      <c r="G52" s="255"/>
      <c r="H52" s="255"/>
      <c r="I52" s="256"/>
      <c r="J52" s="167"/>
      <c r="K52" s="169"/>
      <c r="L52" s="169"/>
      <c r="M52" s="324"/>
      <c r="N52" s="324"/>
      <c r="O52" s="324"/>
      <c r="P52" s="324"/>
      <c r="Q52" s="324"/>
      <c r="R52" s="324"/>
      <c r="S52" s="324"/>
      <c r="T52" s="71"/>
      <c r="U52" s="324"/>
      <c r="V52" s="324"/>
      <c r="W52" s="324"/>
      <c r="X52" s="324"/>
      <c r="Y52" s="324"/>
      <c r="Z52" s="324"/>
      <c r="AA52" s="324"/>
      <c r="AB52" s="291"/>
      <c r="AC52" s="294"/>
      <c r="AD52" s="294"/>
      <c r="AE52" s="235"/>
      <c r="AF52" s="236"/>
      <c r="AG52" s="236"/>
      <c r="AH52" s="236"/>
      <c r="AI52" s="236"/>
      <c r="AJ52" s="236"/>
      <c r="AK52" s="272"/>
      <c r="AL52" s="238"/>
      <c r="AM52" s="273"/>
      <c r="AN52" s="235"/>
      <c r="AO52" s="295"/>
      <c r="AP52" s="296"/>
      <c r="AQ52" s="293"/>
      <c r="AR52" s="293"/>
      <c r="AS52" s="297"/>
      <c r="AT52" s="297"/>
      <c r="AU52" s="175"/>
      <c r="AV52" s="175"/>
      <c r="AW52" s="175"/>
      <c r="AX52" s="175"/>
      <c r="AY52" s="175"/>
      <c r="AZ52" s="175"/>
      <c r="BA52" s="175"/>
      <c r="BB52" s="175"/>
      <c r="BC52" s="175"/>
      <c r="BD52" s="175"/>
      <c r="BE52" s="286"/>
      <c r="BF52" s="286"/>
      <c r="BG52" s="286"/>
      <c r="BH52" s="306"/>
      <c r="BI52" s="294"/>
      <c r="BJ52" s="294"/>
      <c r="BK52" s="306"/>
      <c r="BL52" s="306"/>
      <c r="BM52" s="306"/>
      <c r="BN52" s="306"/>
      <c r="BO52" s="306"/>
      <c r="BP52" s="306"/>
      <c r="BQ52" s="306"/>
      <c r="BR52" s="306"/>
      <c r="BS52" s="306"/>
      <c r="BT52" s="306"/>
      <c r="BU52" s="306"/>
      <c r="BV52" s="306"/>
      <c r="BW52" s="306"/>
      <c r="BX52" s="306"/>
      <c r="BY52" s="306"/>
      <c r="BZ52" s="306"/>
      <c r="CA52" s="175"/>
      <c r="CB52" s="175"/>
      <c r="CC52" s="175"/>
      <c r="CD52" s="175"/>
      <c r="CE52" s="175"/>
      <c r="CF52" s="175"/>
      <c r="CG52" s="175"/>
      <c r="CH52" s="175"/>
      <c r="CI52" s="175"/>
      <c r="CJ52" s="175"/>
      <c r="CK52" s="175"/>
      <c r="CL52" s="306"/>
      <c r="CM52" s="306"/>
      <c r="CN52" s="306"/>
      <c r="CO52" s="306"/>
      <c r="CP52" s="306"/>
      <c r="CQ52" s="306"/>
      <c r="CR52" s="175"/>
      <c r="CS52" s="175"/>
      <c r="CT52" s="175"/>
      <c r="CU52" s="175"/>
      <c r="CV52" s="175"/>
      <c r="CW52" s="175"/>
      <c r="CX52" s="175"/>
      <c r="CY52" s="175"/>
      <c r="CZ52" s="175"/>
      <c r="DA52" s="175"/>
      <c r="DB52" s="175"/>
      <c r="DC52" s="175"/>
      <c r="DD52" s="175"/>
      <c r="DE52" s="175"/>
      <c r="DF52" s="175"/>
      <c r="DG52" s="175"/>
      <c r="DH52" s="175"/>
      <c r="DI52" s="175"/>
      <c r="DJ52" s="175"/>
      <c r="DK52" s="175"/>
      <c r="DL52" s="175"/>
      <c r="DM52" s="175"/>
      <c r="DN52" s="294"/>
      <c r="DO52" s="175"/>
      <c r="DP52" s="175"/>
      <c r="DQ52" s="175"/>
      <c r="DR52" s="175"/>
      <c r="DS52" s="175"/>
      <c r="DT52" s="175"/>
      <c r="DU52" s="175"/>
      <c r="DV52" s="175"/>
      <c r="DW52" s="175"/>
      <c r="DX52" s="175"/>
      <c r="DY52" s="175"/>
      <c r="DZ52" s="175"/>
      <c r="EA52" s="175"/>
      <c r="EB52" s="175"/>
      <c r="EC52" s="175"/>
      <c r="ED52" s="175"/>
      <c r="EE52" s="178"/>
      <c r="AMI52" s="175"/>
      <c r="AMJ52" s="175"/>
    </row>
    <row r="53" s="166" customFormat="true" ht="10.1" hidden="false" customHeight="true" outlineLevel="0" collapsed="false">
      <c r="A53" s="303"/>
      <c r="B53" s="0"/>
      <c r="C53" s="0"/>
      <c r="D53" s="0"/>
      <c r="E53" s="265"/>
      <c r="F53" s="325" t="s">
        <v>207</v>
      </c>
      <c r="G53" s="326"/>
      <c r="H53" s="231" t="s">
        <v>205</v>
      </c>
      <c r="I53" s="327"/>
      <c r="J53" s="328"/>
      <c r="K53" s="329"/>
      <c r="L53" s="329"/>
      <c r="M53" s="330" t="n">
        <v>16</v>
      </c>
      <c r="N53" s="330" t="n">
        <v>16</v>
      </c>
      <c r="O53" s="330" t="n">
        <v>16</v>
      </c>
      <c r="P53" s="330" t="n">
        <v>16</v>
      </c>
      <c r="Q53" s="330" t="n">
        <v>16</v>
      </c>
      <c r="R53" s="330" t="n">
        <v>16</v>
      </c>
      <c r="S53" s="331" t="n">
        <v>16</v>
      </c>
      <c r="T53" s="291"/>
      <c r="U53" s="330" t="n">
        <v>16</v>
      </c>
      <c r="V53" s="330" t="n">
        <v>16</v>
      </c>
      <c r="W53" s="330" t="n">
        <v>16</v>
      </c>
      <c r="X53" s="330" t="n">
        <v>16</v>
      </c>
      <c r="Y53" s="330" t="n">
        <v>16</v>
      </c>
      <c r="Z53" s="330" t="n">
        <v>16</v>
      </c>
      <c r="AA53" s="331" t="n">
        <v>16</v>
      </c>
      <c r="AB53" s="291"/>
      <c r="AC53" s="294"/>
      <c r="AD53" s="294"/>
      <c r="AE53" s="235"/>
      <c r="AF53" s="236"/>
      <c r="AG53" s="236"/>
      <c r="AH53" s="236"/>
      <c r="AI53" s="236"/>
      <c r="AJ53" s="236"/>
      <c r="AK53" s="272"/>
      <c r="AL53" s="238"/>
      <c r="AM53" s="273"/>
      <c r="AN53" s="235"/>
      <c r="AO53" s="295"/>
      <c r="AP53" s="296"/>
      <c r="AQ53" s="293"/>
      <c r="AR53" s="293"/>
      <c r="AS53" s="297"/>
      <c r="AT53" s="297"/>
      <c r="AU53" s="175"/>
      <c r="AV53" s="175"/>
      <c r="AW53" s="175"/>
      <c r="AX53" s="175"/>
      <c r="AY53" s="175"/>
      <c r="AZ53" s="175"/>
      <c r="BA53" s="175"/>
      <c r="BB53" s="175"/>
      <c r="BC53" s="175"/>
      <c r="BD53" s="175"/>
      <c r="BE53" s="286"/>
      <c r="BF53" s="286"/>
      <c r="BG53" s="286"/>
      <c r="BH53" s="306"/>
      <c r="BI53" s="294"/>
      <c r="BJ53" s="294"/>
      <c r="BK53" s="306"/>
      <c r="BL53" s="306"/>
      <c r="BM53" s="306"/>
      <c r="BN53" s="306"/>
      <c r="BO53" s="306"/>
      <c r="BP53" s="306"/>
      <c r="BQ53" s="306"/>
      <c r="BR53" s="306"/>
      <c r="BS53" s="306"/>
      <c r="BT53" s="306"/>
      <c r="BU53" s="306"/>
      <c r="BV53" s="306"/>
      <c r="BW53" s="306"/>
      <c r="BX53" s="306"/>
      <c r="BY53" s="306"/>
      <c r="BZ53" s="306"/>
      <c r="CA53" s="175"/>
      <c r="CB53" s="175"/>
      <c r="CC53" s="175"/>
      <c r="CD53" s="175"/>
      <c r="CE53" s="175"/>
      <c r="CF53" s="175"/>
      <c r="CG53" s="175"/>
      <c r="CH53" s="175"/>
      <c r="CI53" s="175"/>
      <c r="CJ53" s="175"/>
      <c r="CK53" s="175"/>
      <c r="CL53" s="306"/>
      <c r="CM53" s="306"/>
      <c r="CN53" s="306"/>
      <c r="CO53" s="306"/>
      <c r="CP53" s="306"/>
      <c r="CQ53" s="306"/>
      <c r="CR53" s="175"/>
      <c r="CS53" s="175"/>
      <c r="CT53" s="175"/>
      <c r="CU53" s="175"/>
      <c r="CV53" s="175"/>
      <c r="CW53" s="175"/>
      <c r="CX53" s="175"/>
      <c r="CY53" s="175"/>
      <c r="CZ53" s="175"/>
      <c r="DA53" s="175"/>
      <c r="DB53" s="175"/>
      <c r="DC53" s="175"/>
      <c r="DD53" s="175"/>
      <c r="DE53" s="175"/>
      <c r="DF53" s="175"/>
      <c r="DG53" s="175"/>
      <c r="DH53" s="175"/>
      <c r="DI53" s="175"/>
      <c r="DJ53" s="175"/>
      <c r="DK53" s="175"/>
      <c r="DL53" s="175"/>
      <c r="DM53" s="175"/>
      <c r="DN53" s="294"/>
      <c r="DO53" s="175"/>
      <c r="DP53" s="175"/>
      <c r="DQ53" s="175"/>
      <c r="DR53" s="175"/>
      <c r="DS53" s="175"/>
      <c r="DT53" s="175"/>
      <c r="DU53" s="175"/>
      <c r="DV53" s="175"/>
      <c r="DW53" s="175"/>
      <c r="DX53" s="175"/>
      <c r="DY53" s="175"/>
      <c r="DZ53" s="175"/>
      <c r="EA53" s="175"/>
      <c r="EB53" s="175"/>
      <c r="EC53" s="175"/>
      <c r="ED53" s="175"/>
      <c r="EE53" s="178"/>
      <c r="AMI53" s="175"/>
      <c r="AMJ53" s="175"/>
    </row>
    <row r="54" s="166" customFormat="true" ht="10.1" hidden="false" customHeight="true" outlineLevel="0" collapsed="false">
      <c r="A54" s="303"/>
      <c r="B54" s="0"/>
      <c r="C54" s="0"/>
      <c r="D54" s="0"/>
      <c r="E54" s="265"/>
      <c r="F54" s="255"/>
      <c r="G54" s="255"/>
      <c r="H54" s="255"/>
      <c r="I54" s="256"/>
      <c r="J54" s="167"/>
      <c r="K54" s="169"/>
      <c r="L54" s="169"/>
      <c r="M54" s="324"/>
      <c r="N54" s="324"/>
      <c r="O54" s="324"/>
      <c r="P54" s="324"/>
      <c r="Q54" s="324"/>
      <c r="R54" s="324"/>
      <c r="S54" s="324"/>
      <c r="T54" s="71"/>
      <c r="U54" s="324"/>
      <c r="V54" s="324"/>
      <c r="W54" s="324"/>
      <c r="X54" s="324"/>
      <c r="Y54" s="324"/>
      <c r="Z54" s="324"/>
      <c r="AA54" s="324"/>
      <c r="AB54" s="291"/>
      <c r="AC54" s="294"/>
      <c r="AD54" s="294"/>
      <c r="AE54" s="235"/>
      <c r="AF54" s="236"/>
      <c r="AG54" s="236"/>
      <c r="AH54" s="236"/>
      <c r="AI54" s="236"/>
      <c r="AJ54" s="236"/>
      <c r="AK54" s="272"/>
      <c r="AL54" s="238"/>
      <c r="AM54" s="273"/>
      <c r="AN54" s="235"/>
      <c r="AO54" s="295"/>
      <c r="AP54" s="296"/>
      <c r="AQ54" s="293"/>
      <c r="AR54" s="293"/>
      <c r="AS54" s="297"/>
      <c r="AT54" s="297"/>
      <c r="AU54" s="175"/>
      <c r="AV54" s="175"/>
      <c r="AW54" s="175"/>
      <c r="AX54" s="175"/>
      <c r="AY54" s="175"/>
      <c r="AZ54" s="175"/>
      <c r="BA54" s="175"/>
      <c r="BB54" s="175"/>
      <c r="BC54" s="175"/>
      <c r="BD54" s="175"/>
      <c r="BE54" s="286"/>
      <c r="BF54" s="286"/>
      <c r="BG54" s="286"/>
      <c r="BH54" s="306"/>
      <c r="BI54" s="294"/>
      <c r="BJ54" s="294"/>
      <c r="BK54" s="306"/>
      <c r="BL54" s="306"/>
      <c r="BM54" s="306"/>
      <c r="BN54" s="306"/>
      <c r="BO54" s="306"/>
      <c r="BP54" s="306"/>
      <c r="BQ54" s="306"/>
      <c r="BR54" s="306"/>
      <c r="BS54" s="306"/>
      <c r="BT54" s="306"/>
      <c r="BU54" s="306"/>
      <c r="BV54" s="306"/>
      <c r="BW54" s="306"/>
      <c r="BX54" s="306"/>
      <c r="BY54" s="306"/>
      <c r="BZ54" s="306"/>
      <c r="CA54" s="175"/>
      <c r="CB54" s="175"/>
      <c r="CC54" s="175"/>
      <c r="CD54" s="175"/>
      <c r="CE54" s="175"/>
      <c r="CF54" s="175"/>
      <c r="CG54" s="175"/>
      <c r="CH54" s="175"/>
      <c r="CI54" s="175"/>
      <c r="CJ54" s="175"/>
      <c r="CK54" s="175"/>
      <c r="CL54" s="306"/>
      <c r="CM54" s="306"/>
      <c r="CN54" s="306"/>
      <c r="CO54" s="306"/>
      <c r="CP54" s="306"/>
      <c r="CQ54" s="306"/>
      <c r="CR54" s="175"/>
      <c r="CS54" s="175"/>
      <c r="CT54" s="175"/>
      <c r="CU54" s="175"/>
      <c r="CV54" s="175"/>
      <c r="CW54" s="175"/>
      <c r="CX54" s="175"/>
      <c r="CY54" s="175"/>
      <c r="CZ54" s="175"/>
      <c r="DA54" s="175"/>
      <c r="DB54" s="175"/>
      <c r="DC54" s="175"/>
      <c r="DD54" s="175"/>
      <c r="DE54" s="175"/>
      <c r="DF54" s="175"/>
      <c r="DG54" s="175"/>
      <c r="DH54" s="175"/>
      <c r="DI54" s="175"/>
      <c r="DJ54" s="175"/>
      <c r="DK54" s="175"/>
      <c r="DL54" s="175"/>
      <c r="DM54" s="175"/>
      <c r="DN54" s="294"/>
      <c r="DO54" s="175"/>
      <c r="DP54" s="175"/>
      <c r="DQ54" s="175"/>
      <c r="DR54" s="175"/>
      <c r="DS54" s="175"/>
      <c r="DT54" s="175"/>
      <c r="DU54" s="175"/>
      <c r="DV54" s="175"/>
      <c r="DW54" s="175"/>
      <c r="DX54" s="175"/>
      <c r="DY54" s="175"/>
      <c r="DZ54" s="175"/>
      <c r="EA54" s="175"/>
      <c r="EB54" s="175"/>
      <c r="EC54" s="175"/>
      <c r="ED54" s="175"/>
      <c r="EE54" s="178"/>
      <c r="AMI54" s="175"/>
      <c r="AMJ54" s="175"/>
    </row>
    <row r="55" s="166" customFormat="true" ht="13.45" hidden="false" customHeight="true" outlineLevel="0" collapsed="false">
      <c r="A55" s="303"/>
      <c r="B55" s="332" t="s">
        <v>208</v>
      </c>
      <c r="C55" s="332"/>
      <c r="D55" s="332"/>
      <c r="E55" s="265"/>
      <c r="F55" s="333" t="s">
        <v>209</v>
      </c>
      <c r="G55" s="333" t="s">
        <v>210</v>
      </c>
      <c r="H55" s="312" t="s">
        <v>205</v>
      </c>
      <c r="I55" s="320"/>
      <c r="J55" s="321"/>
      <c r="K55" s="322"/>
      <c r="L55" s="322"/>
      <c r="M55" s="334" t="n">
        <f aca="false">M51/M53</f>
        <v>1</v>
      </c>
      <c r="N55" s="334" t="n">
        <f aca="false">N51/N53</f>
        <v>1</v>
      </c>
      <c r="O55" s="334" t="n">
        <f aca="false">O51/O53</f>
        <v>1</v>
      </c>
      <c r="P55" s="334" t="n">
        <f aca="false">P51/P53</f>
        <v>1</v>
      </c>
      <c r="Q55" s="334" t="n">
        <f aca="false">Q51/Q53</f>
        <v>1</v>
      </c>
      <c r="R55" s="334" t="n">
        <f aca="false">R51/R53</f>
        <v>1</v>
      </c>
      <c r="S55" s="334" t="n">
        <f aca="false">S51/S53</f>
        <v>1</v>
      </c>
      <c r="T55" s="335"/>
      <c r="U55" s="334" t="n">
        <f aca="false">U51/U53</f>
        <v>1</v>
      </c>
      <c r="V55" s="334" t="n">
        <f aca="false">V51/V53</f>
        <v>1</v>
      </c>
      <c r="W55" s="334" t="n">
        <f aca="false">W51/W53</f>
        <v>1</v>
      </c>
      <c r="X55" s="334" t="n">
        <f aca="false">X51/X53</f>
        <v>1</v>
      </c>
      <c r="Y55" s="334" t="n">
        <f aca="false">Y51/Y53</f>
        <v>1</v>
      </c>
      <c r="Z55" s="334" t="n">
        <f aca="false">Z51/Z53</f>
        <v>1</v>
      </c>
      <c r="AA55" s="334" t="n">
        <f aca="false">AA51/AA53</f>
        <v>1</v>
      </c>
      <c r="AB55" s="275"/>
      <c r="AC55" s="275"/>
      <c r="AD55" s="275"/>
      <c r="AE55" s="235"/>
      <c r="AF55" s="236"/>
      <c r="AG55" s="236"/>
      <c r="AH55" s="236"/>
      <c r="AI55" s="236"/>
      <c r="AJ55" s="236"/>
      <c r="AK55" s="272"/>
      <c r="AL55" s="238"/>
      <c r="AM55" s="273"/>
      <c r="AN55" s="235"/>
      <c r="AO55" s="295"/>
      <c r="AP55" s="296"/>
      <c r="AQ55" s="293"/>
      <c r="AR55" s="293"/>
      <c r="AS55" s="297"/>
      <c r="AT55" s="297"/>
      <c r="AU55" s="175"/>
      <c r="AV55" s="175"/>
      <c r="AW55" s="175"/>
      <c r="AX55" s="175"/>
      <c r="AY55" s="175"/>
      <c r="AZ55" s="175"/>
      <c r="BA55" s="175"/>
      <c r="BB55" s="175"/>
      <c r="BC55" s="175"/>
      <c r="BD55" s="175"/>
      <c r="BE55" s="300"/>
      <c r="BF55" s="300"/>
      <c r="BG55" s="300"/>
      <c r="BH55" s="306"/>
      <c r="BI55" s="275"/>
      <c r="BJ55" s="275"/>
      <c r="BK55" s="306"/>
      <c r="BL55" s="306"/>
      <c r="BM55" s="306"/>
      <c r="BN55" s="306"/>
      <c r="BO55" s="306"/>
      <c r="BP55" s="306"/>
      <c r="BQ55" s="306"/>
      <c r="BR55" s="306"/>
      <c r="BS55" s="306"/>
      <c r="BT55" s="306"/>
      <c r="BU55" s="306"/>
      <c r="BV55" s="306"/>
      <c r="BW55" s="306"/>
      <c r="BX55" s="306"/>
      <c r="BY55" s="306"/>
      <c r="BZ55" s="306"/>
      <c r="CA55" s="175"/>
      <c r="CB55" s="175"/>
      <c r="CC55" s="175"/>
      <c r="CD55" s="175"/>
      <c r="CE55" s="175"/>
      <c r="CF55" s="175"/>
      <c r="CG55" s="175"/>
      <c r="CH55" s="175"/>
      <c r="CI55" s="175"/>
      <c r="CJ55" s="175"/>
      <c r="CK55" s="175"/>
      <c r="CL55" s="306"/>
      <c r="CM55" s="306"/>
      <c r="CN55" s="306"/>
      <c r="CO55" s="306"/>
      <c r="CP55" s="306"/>
      <c r="CQ55" s="306"/>
      <c r="CR55" s="175"/>
      <c r="CS55" s="175"/>
      <c r="CT55" s="175"/>
      <c r="CU55" s="175"/>
      <c r="CV55" s="175"/>
      <c r="CW55" s="175"/>
      <c r="CX55" s="175"/>
      <c r="CY55" s="175"/>
      <c r="CZ55" s="175"/>
      <c r="DA55" s="175"/>
      <c r="DB55" s="175"/>
      <c r="DC55" s="175"/>
      <c r="DD55" s="175"/>
      <c r="DE55" s="175"/>
      <c r="DF55" s="175"/>
      <c r="DG55" s="175"/>
      <c r="DH55" s="175"/>
      <c r="DI55" s="175"/>
      <c r="DJ55" s="175"/>
      <c r="DK55" s="175"/>
      <c r="DL55" s="175"/>
      <c r="DM55" s="175"/>
      <c r="DN55" s="275"/>
      <c r="DO55" s="175"/>
      <c r="DP55" s="175"/>
      <c r="DQ55" s="175"/>
      <c r="DR55" s="175"/>
      <c r="DS55" s="175"/>
      <c r="DT55" s="175"/>
      <c r="DU55" s="175"/>
      <c r="DV55" s="175"/>
      <c r="DW55" s="175"/>
      <c r="DX55" s="175"/>
      <c r="DY55" s="175"/>
      <c r="DZ55" s="175"/>
      <c r="EA55" s="175"/>
      <c r="EB55" s="175"/>
      <c r="EC55" s="175"/>
      <c r="ED55" s="175"/>
      <c r="AMI55" s="175"/>
      <c r="AMJ55" s="175"/>
    </row>
    <row r="56" s="166" customFormat="true" ht="10.1" hidden="false" customHeight="true" outlineLevel="0" collapsed="false">
      <c r="A56" s="303"/>
      <c r="B56" s="264"/>
      <c r="C56" s="264"/>
      <c r="D56" s="188"/>
      <c r="E56" s="265"/>
      <c r="F56" s="176"/>
      <c r="G56" s="286"/>
      <c r="H56" s="285"/>
      <c r="I56" s="336"/>
      <c r="J56" s="337"/>
      <c r="K56" s="288"/>
      <c r="L56" s="156"/>
      <c r="M56" s="286"/>
      <c r="N56" s="286"/>
      <c r="O56" s="286"/>
      <c r="P56" s="286"/>
      <c r="Q56" s="286"/>
      <c r="R56" s="286"/>
      <c r="S56" s="286"/>
      <c r="T56" s="284"/>
      <c r="U56" s="286"/>
      <c r="V56" s="286"/>
      <c r="W56" s="286"/>
      <c r="X56" s="286"/>
      <c r="Y56" s="286"/>
      <c r="Z56" s="286"/>
      <c r="AA56" s="286"/>
      <c r="AB56" s="291"/>
      <c r="AC56" s="240"/>
      <c r="AD56" s="240"/>
      <c r="AE56" s="235"/>
      <c r="AF56" s="236"/>
      <c r="AG56" s="236"/>
      <c r="AH56" s="236"/>
      <c r="AI56" s="236"/>
      <c r="AJ56" s="236"/>
      <c r="AK56" s="272"/>
      <c r="AL56" s="238"/>
      <c r="AM56" s="273"/>
      <c r="AN56" s="235"/>
      <c r="AO56" s="295"/>
      <c r="AP56" s="296"/>
      <c r="AQ56" s="293"/>
      <c r="AR56" s="293"/>
      <c r="AS56" s="297"/>
      <c r="AT56" s="297"/>
      <c r="AU56" s="175"/>
      <c r="AV56" s="175"/>
      <c r="AW56" s="175"/>
      <c r="AX56" s="175"/>
      <c r="AY56" s="175"/>
      <c r="AZ56" s="175"/>
      <c r="BA56" s="175"/>
      <c r="BB56" s="175"/>
      <c r="BC56" s="175"/>
      <c r="BD56" s="175"/>
      <c r="BE56" s="241"/>
      <c r="BF56" s="241"/>
      <c r="BG56" s="241"/>
      <c r="BH56" s="306"/>
      <c r="BI56" s="285"/>
      <c r="BJ56" s="285"/>
      <c r="BK56" s="306"/>
      <c r="BL56" s="306"/>
      <c r="BM56" s="306"/>
      <c r="BN56" s="306"/>
      <c r="BO56" s="306"/>
      <c r="BP56" s="306"/>
      <c r="BQ56" s="306"/>
      <c r="BR56" s="306"/>
      <c r="BS56" s="306"/>
      <c r="BT56" s="306"/>
      <c r="BU56" s="306"/>
      <c r="BV56" s="306"/>
      <c r="BW56" s="306"/>
      <c r="BX56" s="306"/>
      <c r="BY56" s="306"/>
      <c r="BZ56" s="306"/>
      <c r="CA56" s="175"/>
      <c r="CB56" s="175"/>
      <c r="CC56" s="175"/>
      <c r="CD56" s="175"/>
      <c r="CE56" s="175"/>
      <c r="CF56" s="175"/>
      <c r="CG56" s="175"/>
      <c r="CH56" s="175"/>
      <c r="CI56" s="175"/>
      <c r="CJ56" s="175"/>
      <c r="CK56" s="175"/>
      <c r="CL56" s="306"/>
      <c r="CM56" s="306"/>
      <c r="CN56" s="306"/>
      <c r="CO56" s="306"/>
      <c r="CP56" s="306"/>
      <c r="CQ56" s="306"/>
      <c r="CR56" s="175"/>
      <c r="CS56" s="175"/>
      <c r="CT56" s="175"/>
      <c r="CU56" s="175"/>
      <c r="CV56" s="175"/>
      <c r="CW56" s="175"/>
      <c r="CX56" s="175"/>
      <c r="CY56" s="175"/>
      <c r="CZ56" s="175"/>
      <c r="DA56" s="175"/>
      <c r="DB56" s="175"/>
      <c r="DC56" s="175"/>
      <c r="DD56" s="175"/>
      <c r="DE56" s="175"/>
      <c r="DF56" s="175"/>
      <c r="DG56" s="175"/>
      <c r="DH56" s="175"/>
      <c r="DI56" s="175"/>
      <c r="DJ56" s="175"/>
      <c r="DK56" s="175"/>
      <c r="DL56" s="175"/>
      <c r="DM56" s="175"/>
      <c r="DN56" s="285"/>
      <c r="DO56" s="338"/>
      <c r="DP56" s="175"/>
      <c r="DQ56" s="175"/>
      <c r="DR56" s="175"/>
      <c r="DS56" s="175"/>
      <c r="DT56" s="175"/>
      <c r="DU56" s="175"/>
      <c r="DV56" s="175"/>
      <c r="DW56" s="175"/>
      <c r="DX56" s="175"/>
      <c r="DY56" s="175"/>
      <c r="DZ56" s="175"/>
      <c r="EA56" s="175"/>
      <c r="EB56" s="175"/>
      <c r="EC56" s="175"/>
      <c r="ED56" s="175"/>
      <c r="AMI56" s="175"/>
      <c r="AMJ56" s="175"/>
    </row>
    <row r="57" s="166" customFormat="true" ht="10.1" hidden="false" customHeight="true" outlineLevel="0" collapsed="false">
      <c r="A57" s="303"/>
      <c r="B57" s="264" t="n">
        <f aca="false">SUM(IF(M57="V",-E57),IF(N57="V",-E57),IF(O57="V",-E57),IF(P57="V",-E57),IF(Q57="V",-E57),IF(R57="V",-E57),IF(S57="V",-E57),IF(U57="V",-E57),IF(V57="V",-E57),IF(W57="V",-E57),IF(X57="V",-E57),IF(Y57="V",-E57),IF(Z57="V",-E57),IF(AA57="V",-E57),IF(M57="H",-E57),IF(N57="H",-E57),IF(O57="H",-E57),IF(P57="H",-E57),IF(Q57="H",-E57),IF(R57="H",-E57),IF(S57="H",-E57),IF(U57="H",-E57),IF(V57="H",-E57),IF(W57="H",-E57),IF(X57="H",-E57),IF(Y57="H",-E57),IF(Z57="H",-E57),IF(AA57="H",-E57))</f>
        <v>0</v>
      </c>
      <c r="C57" s="264" t="n">
        <f aca="false">SUM(IF(M57="S",-E57),IF(N57="S",-E57),IF(O57="S",-E57),IF(P57="S",-E57),IF(Q57="S",-E57),IF(R57="S",-E57),IF(S57="S",-E57),IF(U57="S",-E57),IF(V57="S",-E57),IF(W57="S",-E57),IF(X57="S",-E57),IF(Y57="S",-E57),IF(Z57="S",-E57),IF(AA57="S",-E57))</f>
        <v>0</v>
      </c>
      <c r="D57" s="188" t="n">
        <f aca="false">(I57*80)-(K57-(B57+C57))</f>
        <v>0</v>
      </c>
      <c r="E57" s="265"/>
      <c r="F57" s="307"/>
      <c r="G57" s="286"/>
      <c r="H57" s="285"/>
      <c r="I57" s="339"/>
      <c r="J57" s="242"/>
      <c r="K57" s="189"/>
      <c r="L57" s="264"/>
      <c r="M57" s="294"/>
      <c r="N57" s="294"/>
      <c r="O57" s="294"/>
      <c r="P57" s="294"/>
      <c r="Q57" s="294"/>
      <c r="R57" s="294"/>
      <c r="S57" s="294"/>
      <c r="T57" s="284"/>
      <c r="U57" s="294"/>
      <c r="V57" s="294"/>
      <c r="W57" s="294"/>
      <c r="X57" s="294"/>
      <c r="Y57" s="294"/>
      <c r="Z57" s="294"/>
      <c r="AA57" s="294"/>
      <c r="AB57" s="176"/>
      <c r="AC57" s="240"/>
      <c r="AD57" s="241"/>
      <c r="AE57" s="235"/>
      <c r="AF57" s="236"/>
      <c r="AG57" s="236"/>
      <c r="AH57" s="236"/>
      <c r="AI57" s="236"/>
      <c r="AJ57" s="236"/>
      <c r="AK57" s="272"/>
      <c r="AL57" s="238"/>
      <c r="AM57" s="273"/>
      <c r="AN57" s="235"/>
      <c r="AO57" s="295"/>
      <c r="AP57" s="296"/>
      <c r="AQ57" s="293"/>
      <c r="AR57" s="293"/>
      <c r="AS57" s="297"/>
      <c r="AT57" s="297"/>
      <c r="AU57" s="175"/>
      <c r="AV57" s="175"/>
      <c r="AW57" s="175"/>
      <c r="AX57" s="175"/>
      <c r="AY57" s="175"/>
      <c r="AZ57" s="175"/>
      <c r="BA57" s="175"/>
      <c r="BB57" s="175"/>
      <c r="BC57" s="175"/>
      <c r="BD57" s="175"/>
      <c r="BE57" s="241"/>
      <c r="BF57" s="241"/>
      <c r="BG57" s="241"/>
      <c r="BH57" s="306"/>
      <c r="BI57" s="285"/>
      <c r="BJ57" s="285"/>
      <c r="BK57" s="306"/>
      <c r="BL57" s="306"/>
      <c r="BM57" s="306"/>
      <c r="BN57" s="306"/>
      <c r="BO57" s="306"/>
      <c r="BP57" s="306"/>
      <c r="BQ57" s="306"/>
      <c r="BR57" s="306"/>
      <c r="BS57" s="306"/>
      <c r="BT57" s="306"/>
      <c r="BU57" s="306"/>
      <c r="BV57" s="306"/>
      <c r="BW57" s="306"/>
      <c r="BX57" s="306"/>
      <c r="BY57" s="306"/>
      <c r="BZ57" s="306"/>
      <c r="CA57" s="175"/>
      <c r="CB57" s="175"/>
      <c r="CC57" s="175"/>
      <c r="CD57" s="175"/>
      <c r="CE57" s="175"/>
      <c r="CF57" s="175"/>
      <c r="CG57" s="175"/>
      <c r="CH57" s="175"/>
      <c r="CI57" s="175"/>
      <c r="CJ57" s="175"/>
      <c r="CK57" s="175"/>
      <c r="CL57" s="306"/>
      <c r="CM57" s="306"/>
      <c r="CN57" s="306"/>
      <c r="CO57" s="306"/>
      <c r="CP57" s="306"/>
      <c r="CQ57" s="306"/>
      <c r="CR57" s="175"/>
      <c r="CS57" s="175"/>
      <c r="CT57" s="175"/>
      <c r="CU57" s="175"/>
      <c r="CV57" s="175"/>
      <c r="CW57" s="175"/>
      <c r="CX57" s="175"/>
      <c r="CY57" s="175"/>
      <c r="CZ57" s="175"/>
      <c r="DA57" s="175"/>
      <c r="DB57" s="175"/>
      <c r="DC57" s="175"/>
      <c r="DD57" s="175"/>
      <c r="DE57" s="175"/>
      <c r="DF57" s="175"/>
      <c r="DG57" s="175"/>
      <c r="DH57" s="175"/>
      <c r="DI57" s="175"/>
      <c r="DJ57" s="175"/>
      <c r="DK57" s="175"/>
      <c r="DL57" s="175"/>
      <c r="DM57" s="175"/>
      <c r="DN57" s="285"/>
      <c r="DO57" s="338"/>
      <c r="DP57" s="175"/>
      <c r="DQ57" s="175"/>
      <c r="DR57" s="175"/>
      <c r="DS57" s="175"/>
      <c r="DT57" s="175"/>
      <c r="DU57" s="175"/>
      <c r="DV57" s="175"/>
      <c r="DW57" s="175"/>
      <c r="DX57" s="175"/>
      <c r="DY57" s="175"/>
      <c r="DZ57" s="175"/>
      <c r="EA57" s="175"/>
      <c r="EB57" s="175"/>
      <c r="EC57" s="175"/>
      <c r="ED57" s="175"/>
      <c r="AMI57" s="175"/>
      <c r="AMJ57" s="175"/>
    </row>
    <row r="58" s="166" customFormat="true" ht="10.1" hidden="false" customHeight="true" outlineLevel="0" collapsed="false">
      <c r="A58" s="303"/>
      <c r="B58" s="264"/>
      <c r="C58" s="264"/>
      <c r="D58" s="188"/>
      <c r="E58" s="265"/>
      <c r="F58" s="176"/>
      <c r="G58" s="176"/>
      <c r="H58" s="176"/>
      <c r="I58" s="336"/>
      <c r="J58" s="337"/>
      <c r="K58" s="288"/>
      <c r="L58" s="156"/>
      <c r="M58" s="286"/>
      <c r="N58" s="286"/>
      <c r="O58" s="286"/>
      <c r="P58" s="286"/>
      <c r="Q58" s="286"/>
      <c r="R58" s="286"/>
      <c r="S58" s="286"/>
      <c r="T58" s="305"/>
      <c r="U58" s="286"/>
      <c r="V58" s="286"/>
      <c r="W58" s="286"/>
      <c r="X58" s="286"/>
      <c r="Y58" s="286"/>
      <c r="Z58" s="286"/>
      <c r="AA58" s="286"/>
      <c r="AB58" s="291"/>
      <c r="AC58" s="240"/>
      <c r="AD58" s="240"/>
      <c r="AE58" s="235"/>
      <c r="AF58" s="236"/>
      <c r="AG58" s="236"/>
      <c r="AH58" s="236"/>
      <c r="AI58" s="236"/>
      <c r="AJ58" s="236"/>
      <c r="AK58" s="272"/>
      <c r="AL58" s="238"/>
      <c r="AM58" s="273"/>
      <c r="AN58" s="235"/>
      <c r="AO58" s="295"/>
      <c r="AP58" s="296"/>
      <c r="AQ58" s="293"/>
      <c r="AR58" s="293"/>
      <c r="AS58" s="297"/>
      <c r="AT58" s="297"/>
      <c r="AU58" s="175"/>
      <c r="AV58" s="175"/>
      <c r="AW58" s="175"/>
      <c r="AX58" s="175"/>
      <c r="AY58" s="175"/>
      <c r="AZ58" s="175"/>
      <c r="BA58" s="175"/>
      <c r="BB58" s="175"/>
      <c r="BC58" s="175"/>
      <c r="BD58" s="175"/>
      <c r="BE58" s="241"/>
      <c r="BF58" s="241"/>
      <c r="BG58" s="241"/>
      <c r="BH58" s="306"/>
      <c r="BI58" s="285"/>
      <c r="BJ58" s="285"/>
      <c r="BK58" s="306"/>
      <c r="BL58" s="306"/>
      <c r="BM58" s="306"/>
      <c r="BN58" s="306"/>
      <c r="BO58" s="306"/>
      <c r="BP58" s="306"/>
      <c r="BQ58" s="306"/>
      <c r="BR58" s="306"/>
      <c r="BS58" s="306"/>
      <c r="BT58" s="306"/>
      <c r="BU58" s="306"/>
      <c r="BV58" s="306"/>
      <c r="BW58" s="306"/>
      <c r="BX58" s="306"/>
      <c r="BY58" s="306"/>
      <c r="BZ58" s="306"/>
      <c r="CA58" s="175"/>
      <c r="CB58" s="175"/>
      <c r="CC58" s="175"/>
      <c r="CD58" s="175"/>
      <c r="CE58" s="175"/>
      <c r="CF58" s="175"/>
      <c r="CG58" s="175"/>
      <c r="CH58" s="175"/>
      <c r="CI58" s="175"/>
      <c r="CJ58" s="175"/>
      <c r="CK58" s="175"/>
      <c r="CL58" s="306"/>
      <c r="CM58" s="306"/>
      <c r="CN58" s="306"/>
      <c r="CO58" s="306"/>
      <c r="CP58" s="306"/>
      <c r="CQ58" s="306"/>
      <c r="CR58" s="175"/>
      <c r="CS58" s="175"/>
      <c r="CT58" s="175"/>
      <c r="CU58" s="175"/>
      <c r="CV58" s="175"/>
      <c r="CW58" s="175"/>
      <c r="CX58" s="175"/>
      <c r="CY58" s="175"/>
      <c r="CZ58" s="175"/>
      <c r="DA58" s="175"/>
      <c r="DB58" s="175"/>
      <c r="DC58" s="175"/>
      <c r="DD58" s="175"/>
      <c r="DE58" s="175"/>
      <c r="DF58" s="175"/>
      <c r="DG58" s="175"/>
      <c r="DH58" s="175"/>
      <c r="DI58" s="175"/>
      <c r="DJ58" s="175"/>
      <c r="DK58" s="175"/>
      <c r="DL58" s="175"/>
      <c r="DM58" s="175"/>
      <c r="DN58" s="285"/>
      <c r="DO58" s="338"/>
      <c r="DP58" s="175"/>
      <c r="DQ58" s="175"/>
      <c r="DR58" s="175"/>
      <c r="DS58" s="175"/>
      <c r="DT58" s="175"/>
      <c r="DU58" s="175"/>
      <c r="DV58" s="175"/>
      <c r="DW58" s="175"/>
      <c r="DX58" s="175"/>
      <c r="DY58" s="175"/>
      <c r="DZ58" s="175"/>
      <c r="EA58" s="175"/>
      <c r="EB58" s="175"/>
      <c r="EC58" s="175"/>
      <c r="ED58" s="175"/>
      <c r="AMI58" s="175"/>
      <c r="AMJ58" s="175"/>
    </row>
    <row r="59" s="166" customFormat="true" ht="10.1" hidden="false" customHeight="true" outlineLevel="0" collapsed="false">
      <c r="A59" s="303"/>
      <c r="B59" s="264" t="n">
        <f aca="false">SUM(IF(M59="V",-E59),IF(N59="V",-E59),IF(O59="V",-E59),IF(P59="V",-E59),IF(Q59="V",-E59),IF(R59="V",-E59),IF(S59="V",-E59),IF(U59="V",-E59),IF(V59="V",-E59),IF(W59="V",-E59),IF(X59="V",-E59),IF(Y59="V",-E59),IF(Z59="V",-E59),IF(AA59="V",-E59),IF(M59="H",-E59),IF(N59="H",-E59),IF(O59="H",-E59),IF(P59="H",-E59),IF(Q59="H",-E59),IF(R59="H",-E59),IF(S59="H",-E59),IF(U59="H",-E59),IF(V59="H",-E59),IF(W59="H",-E59),IF(X59="H",-E59),IF(Y59="H",-E59),IF(Z59="H",-E59),IF(AA59="H",-E59))</f>
        <v>0</v>
      </c>
      <c r="C59" s="264" t="n">
        <f aca="false">SUM(IF(M59="S",-E59),IF(N59="S",-E59),IF(O59="S",-E59),IF(P59="S",-E59),IF(Q59="S",-E59),IF(R59="S",-E59),IF(S59="S",-E59),IF(U59="S",-E59),IF(V59="S",-E59),IF(W59="S",-E59),IF(X59="S",-E59),IF(Y59="S",-E59),IF(Z59="S",-E59),IF(AA59="S",-E59))</f>
        <v>0</v>
      </c>
      <c r="D59" s="188" t="n">
        <f aca="false">(I59*80)-(K59-(B59+C59))</f>
        <v>0</v>
      </c>
      <c r="E59" s="265"/>
      <c r="F59" s="307"/>
      <c r="G59" s="286"/>
      <c r="H59" s="285"/>
      <c r="I59" s="339"/>
      <c r="J59" s="242"/>
      <c r="K59" s="189"/>
      <c r="L59" s="264"/>
      <c r="M59" s="294"/>
      <c r="N59" s="294"/>
      <c r="O59" s="294"/>
      <c r="P59" s="294"/>
      <c r="Q59" s="294"/>
      <c r="R59" s="294"/>
      <c r="S59" s="294"/>
      <c r="T59" s="284"/>
      <c r="U59" s="294"/>
      <c r="V59" s="294"/>
      <c r="W59" s="294"/>
      <c r="X59" s="294"/>
      <c r="Y59" s="294"/>
      <c r="Z59" s="294"/>
      <c r="AA59" s="294"/>
      <c r="AB59" s="176"/>
      <c r="AC59" s="240"/>
      <c r="AD59" s="240"/>
      <c r="AE59" s="235"/>
      <c r="AF59" s="236"/>
      <c r="AG59" s="236"/>
      <c r="AH59" s="236"/>
      <c r="AI59" s="236"/>
      <c r="AJ59" s="236"/>
      <c r="AK59" s="272"/>
      <c r="AL59" s="238"/>
      <c r="AM59" s="273"/>
      <c r="AN59" s="235"/>
      <c r="AO59" s="295"/>
      <c r="AP59" s="296"/>
      <c r="AQ59" s="293"/>
      <c r="AR59" s="293"/>
      <c r="AS59" s="297"/>
      <c r="AT59" s="297"/>
      <c r="AU59" s="175"/>
      <c r="AV59" s="175"/>
      <c r="AW59" s="175"/>
      <c r="AX59" s="175"/>
      <c r="AY59" s="175"/>
      <c r="AZ59" s="175"/>
      <c r="BA59" s="175"/>
      <c r="BB59" s="175"/>
      <c r="BC59" s="175"/>
      <c r="BD59" s="175"/>
      <c r="BE59" s="241"/>
      <c r="BF59" s="241"/>
      <c r="BG59" s="241"/>
      <c r="BH59" s="306"/>
      <c r="BI59" s="285"/>
      <c r="BJ59" s="285"/>
      <c r="BK59" s="306"/>
      <c r="BL59" s="306"/>
      <c r="BM59" s="306"/>
      <c r="BN59" s="306"/>
      <c r="BO59" s="306"/>
      <c r="BP59" s="306"/>
      <c r="BQ59" s="306"/>
      <c r="BR59" s="306"/>
      <c r="BS59" s="306"/>
      <c r="BT59" s="306"/>
      <c r="BU59" s="306"/>
      <c r="BV59" s="306"/>
      <c r="BW59" s="306"/>
      <c r="BX59" s="306"/>
      <c r="BY59" s="306"/>
      <c r="BZ59" s="306"/>
      <c r="CA59" s="175"/>
      <c r="CB59" s="175"/>
      <c r="CC59" s="175"/>
      <c r="CD59" s="175"/>
      <c r="CE59" s="175"/>
      <c r="CF59" s="175"/>
      <c r="CG59" s="175"/>
      <c r="CH59" s="175"/>
      <c r="CI59" s="175"/>
      <c r="CJ59" s="175"/>
      <c r="CK59" s="175"/>
      <c r="CL59" s="306"/>
      <c r="CM59" s="306"/>
      <c r="CN59" s="306"/>
      <c r="CO59" s="306"/>
      <c r="CP59" s="306"/>
      <c r="CQ59" s="306"/>
      <c r="CR59" s="175"/>
      <c r="CS59" s="175"/>
      <c r="CT59" s="175"/>
      <c r="CU59" s="175"/>
      <c r="CV59" s="175"/>
      <c r="CW59" s="175"/>
      <c r="CX59" s="175"/>
      <c r="CY59" s="175"/>
      <c r="CZ59" s="175"/>
      <c r="DA59" s="175"/>
      <c r="DB59" s="175"/>
      <c r="DC59" s="175"/>
      <c r="DD59" s="175"/>
      <c r="DE59" s="175"/>
      <c r="DF59" s="175"/>
      <c r="DG59" s="175"/>
      <c r="DH59" s="175"/>
      <c r="DI59" s="175"/>
      <c r="DJ59" s="175"/>
      <c r="DK59" s="175"/>
      <c r="DL59" s="175"/>
      <c r="DM59" s="175"/>
      <c r="DN59" s="285"/>
      <c r="DO59" s="338"/>
      <c r="DP59" s="175"/>
      <c r="DQ59" s="175"/>
      <c r="DR59" s="175"/>
      <c r="DS59" s="175"/>
      <c r="DT59" s="175"/>
      <c r="DU59" s="175"/>
      <c r="DV59" s="175"/>
      <c r="DW59" s="175"/>
      <c r="DX59" s="175"/>
      <c r="DY59" s="175"/>
      <c r="DZ59" s="175"/>
      <c r="EA59" s="175"/>
      <c r="EB59" s="175"/>
      <c r="EC59" s="175"/>
      <c r="ED59" s="175"/>
      <c r="AMI59" s="175"/>
      <c r="AMJ59" s="175"/>
    </row>
    <row r="60" s="166" customFormat="true" ht="10.1" hidden="false" customHeight="true" outlineLevel="0" collapsed="false">
      <c r="A60" s="303"/>
      <c r="B60" s="264"/>
      <c r="C60" s="264"/>
      <c r="D60" s="188"/>
      <c r="E60" s="265"/>
      <c r="F60" s="286"/>
      <c r="G60" s="286"/>
      <c r="H60" s="285"/>
      <c r="I60" s="336"/>
      <c r="J60" s="337"/>
      <c r="K60" s="189"/>
      <c r="L60" s="264"/>
      <c r="M60" s="286"/>
      <c r="N60" s="286"/>
      <c r="O60" s="286"/>
      <c r="P60" s="286"/>
      <c r="Q60" s="286"/>
      <c r="R60" s="286"/>
      <c r="S60" s="286"/>
      <c r="T60" s="305"/>
      <c r="U60" s="286"/>
      <c r="V60" s="286"/>
      <c r="W60" s="286"/>
      <c r="X60" s="286"/>
      <c r="Y60" s="286"/>
      <c r="Z60" s="286"/>
      <c r="AA60" s="286"/>
      <c r="AB60" s="291"/>
      <c r="AC60" s="240"/>
      <c r="AD60" s="240"/>
      <c r="AE60" s="235"/>
      <c r="AF60" s="236"/>
      <c r="AG60" s="236"/>
      <c r="AH60" s="236"/>
      <c r="AI60" s="236"/>
      <c r="AJ60" s="236"/>
      <c r="AK60" s="272"/>
      <c r="AL60" s="238"/>
      <c r="AM60" s="273"/>
      <c r="AN60" s="235"/>
      <c r="AO60" s="295"/>
      <c r="AP60" s="296"/>
      <c r="AQ60" s="293"/>
      <c r="AR60" s="293"/>
      <c r="AS60" s="297"/>
      <c r="AT60" s="297"/>
      <c r="AU60" s="175"/>
      <c r="AV60" s="175"/>
      <c r="AW60" s="175"/>
      <c r="AX60" s="175"/>
      <c r="AY60" s="175"/>
      <c r="AZ60" s="175"/>
      <c r="BA60" s="175"/>
      <c r="BB60" s="175"/>
      <c r="BC60" s="175"/>
      <c r="BD60" s="175"/>
      <c r="BE60" s="241"/>
      <c r="BF60" s="241"/>
      <c r="BG60" s="241"/>
      <c r="BH60" s="306"/>
      <c r="BI60" s="285"/>
      <c r="BJ60" s="285"/>
      <c r="BK60" s="306"/>
      <c r="BL60" s="306"/>
      <c r="BM60" s="306"/>
      <c r="BN60" s="306"/>
      <c r="BO60" s="306"/>
      <c r="BP60" s="306"/>
      <c r="BQ60" s="306"/>
      <c r="BR60" s="306"/>
      <c r="BS60" s="306"/>
      <c r="BT60" s="306"/>
      <c r="BU60" s="306"/>
      <c r="BV60" s="306"/>
      <c r="BW60" s="306"/>
      <c r="BX60" s="306"/>
      <c r="BY60" s="306"/>
      <c r="BZ60" s="306"/>
      <c r="CA60" s="175"/>
      <c r="CB60" s="175"/>
      <c r="CC60" s="175"/>
      <c r="CD60" s="175"/>
      <c r="CE60" s="175"/>
      <c r="CF60" s="175"/>
      <c r="CG60" s="175"/>
      <c r="CH60" s="175"/>
      <c r="CI60" s="175"/>
      <c r="CJ60" s="175"/>
      <c r="CK60" s="175"/>
      <c r="CL60" s="306"/>
      <c r="CM60" s="306"/>
      <c r="CN60" s="306"/>
      <c r="CO60" s="306"/>
      <c r="CP60" s="306"/>
      <c r="CQ60" s="306"/>
      <c r="CR60" s="175"/>
      <c r="CS60" s="175"/>
      <c r="CT60" s="175"/>
      <c r="CU60" s="175"/>
      <c r="CV60" s="175"/>
      <c r="CW60" s="175"/>
      <c r="CX60" s="175"/>
      <c r="CY60" s="175"/>
      <c r="CZ60" s="175"/>
      <c r="DA60" s="175"/>
      <c r="DB60" s="175"/>
      <c r="DC60" s="175"/>
      <c r="DD60" s="175"/>
      <c r="DE60" s="175"/>
      <c r="DF60" s="175"/>
      <c r="DG60" s="175"/>
      <c r="DH60" s="175"/>
      <c r="DI60" s="175"/>
      <c r="DJ60" s="175"/>
      <c r="DK60" s="175"/>
      <c r="DL60" s="175"/>
      <c r="DM60" s="175"/>
      <c r="DN60" s="285"/>
      <c r="DO60" s="338"/>
      <c r="DP60" s="175"/>
      <c r="DQ60" s="175"/>
      <c r="DR60" s="175"/>
      <c r="DS60" s="175"/>
      <c r="DT60" s="175"/>
      <c r="DU60" s="175"/>
      <c r="DV60" s="175"/>
      <c r="DW60" s="175"/>
      <c r="DX60" s="175"/>
      <c r="DY60" s="175"/>
      <c r="DZ60" s="175"/>
      <c r="EA60" s="175"/>
      <c r="EB60" s="175"/>
      <c r="EC60" s="175"/>
      <c r="ED60" s="175"/>
      <c r="AMI60" s="175"/>
      <c r="AMJ60" s="175"/>
    </row>
    <row r="61" s="166" customFormat="true" ht="10.1" hidden="false" customHeight="true" outlineLevel="0" collapsed="false">
      <c r="A61" s="303"/>
      <c r="B61" s="264" t="n">
        <f aca="false">SUM(IF(M61="V",-E61),IF(N61="V",-E61),IF(O61="V",-E61),IF(P61="V",-E61),IF(Q61="V",-E61),IF(R61="V",-E61),IF(S61="V",-E61),IF(U61="V",-E61),IF(V61="V",-E61),IF(W61="V",-E61),IF(X61="V",-E61),IF(Y61="V",-E61),IF(Z61="V",-E61),IF(AA61="V",-E61),IF(M61="H",-E61),IF(N61="H",-E61),IF(O61="H",-E61),IF(P61="H",-E61),IF(Q61="H",-E61),IF(R61="H",-E61),IF(S61="H",-E61),IF(U61="H",-E61),IF(V61="H",-E61),IF(W61="H",-E61),IF(X61="H",-E61),IF(Y61="H",-E61),IF(Z61="H",-E61),IF(AA61="H",-E61))</f>
        <v>0</v>
      </c>
      <c r="C61" s="264" t="n">
        <f aca="false">SUM(IF(M61="S",-E61),IF(N61="S",-E61),IF(O61="S",-E61),IF(P61="S",-E61),IF(Q61="S",-E61),IF(R61="S",-E61),IF(S61="S",-E61),IF(U61="S",-E61),IF(V61="S",-E61),IF(W61="S",-E61),IF(X61="S",-E61),IF(Y61="S",-E61),IF(Z61="S",-E61),IF(AA61="S",-E61))</f>
        <v>0</v>
      </c>
      <c r="D61" s="188" t="n">
        <f aca="false">(I61*80)-(K61-(B61+C61))</f>
        <v>0</v>
      </c>
      <c r="E61" s="265"/>
      <c r="F61" s="307"/>
      <c r="G61" s="286"/>
      <c r="H61" s="285"/>
      <c r="I61" s="339"/>
      <c r="J61" s="242"/>
      <c r="K61" s="189"/>
      <c r="L61" s="264"/>
      <c r="M61" s="294"/>
      <c r="N61" s="294"/>
      <c r="O61" s="294"/>
      <c r="P61" s="294"/>
      <c r="Q61" s="294"/>
      <c r="R61" s="294"/>
      <c r="S61" s="294"/>
      <c r="T61" s="284"/>
      <c r="U61" s="294"/>
      <c r="V61" s="294"/>
      <c r="W61" s="294"/>
      <c r="X61" s="294"/>
      <c r="Y61" s="294"/>
      <c r="Z61" s="294"/>
      <c r="AA61" s="294"/>
      <c r="AB61" s="176"/>
      <c r="AC61" s="241"/>
      <c r="AD61" s="240"/>
      <c r="AE61" s="235"/>
      <c r="AF61" s="236"/>
      <c r="AG61" s="236"/>
      <c r="AH61" s="236"/>
      <c r="AI61" s="236"/>
      <c r="AJ61" s="236"/>
      <c r="AK61" s="272"/>
      <c r="AL61" s="238"/>
      <c r="AM61" s="273"/>
      <c r="AN61" s="235"/>
      <c r="AO61" s="295"/>
      <c r="AP61" s="296"/>
      <c r="AQ61" s="293"/>
      <c r="AR61" s="293"/>
      <c r="AS61" s="297"/>
      <c r="AT61" s="297"/>
      <c r="AU61" s="175"/>
      <c r="AV61" s="175"/>
      <c r="AW61" s="175"/>
      <c r="AX61" s="175"/>
      <c r="AY61" s="175"/>
      <c r="AZ61" s="175"/>
      <c r="BA61" s="175"/>
      <c r="BB61" s="175"/>
      <c r="BC61" s="175"/>
      <c r="BD61" s="175"/>
      <c r="BE61" s="241"/>
      <c r="BF61" s="241"/>
      <c r="BG61" s="241"/>
      <c r="BH61" s="306"/>
      <c r="BI61" s="285"/>
      <c r="BJ61" s="285"/>
      <c r="BK61" s="306"/>
      <c r="BL61" s="306"/>
      <c r="BM61" s="306"/>
      <c r="BN61" s="306"/>
      <c r="BO61" s="306"/>
      <c r="BP61" s="306"/>
      <c r="BQ61" s="306"/>
      <c r="BR61" s="306"/>
      <c r="BS61" s="306"/>
      <c r="BT61" s="306"/>
      <c r="BU61" s="306"/>
      <c r="BV61" s="306"/>
      <c r="BW61" s="306"/>
      <c r="BX61" s="306"/>
      <c r="BY61" s="306"/>
      <c r="BZ61" s="306"/>
      <c r="CA61" s="175"/>
      <c r="CB61" s="175"/>
      <c r="CC61" s="175"/>
      <c r="CD61" s="175"/>
      <c r="CE61" s="175"/>
      <c r="CF61" s="175"/>
      <c r="CG61" s="175"/>
      <c r="CH61" s="175"/>
      <c r="CI61" s="175"/>
      <c r="CJ61" s="175"/>
      <c r="CK61" s="175"/>
      <c r="CL61" s="306"/>
      <c r="CM61" s="306"/>
      <c r="CN61" s="306"/>
      <c r="CO61" s="306"/>
      <c r="CP61" s="306"/>
      <c r="CQ61" s="306"/>
      <c r="CR61" s="175"/>
      <c r="CS61" s="175"/>
      <c r="CT61" s="175"/>
      <c r="CU61" s="175"/>
      <c r="CV61" s="175"/>
      <c r="CW61" s="175"/>
      <c r="CX61" s="175"/>
      <c r="CY61" s="175"/>
      <c r="CZ61" s="175"/>
      <c r="DA61" s="175"/>
      <c r="DB61" s="175"/>
      <c r="DC61" s="175"/>
      <c r="DD61" s="175"/>
      <c r="DE61" s="175"/>
      <c r="DF61" s="175"/>
      <c r="DG61" s="175"/>
      <c r="DH61" s="175"/>
      <c r="DI61" s="175"/>
      <c r="DJ61" s="175"/>
      <c r="DK61" s="175"/>
      <c r="DL61" s="175"/>
      <c r="DM61" s="175"/>
      <c r="DN61" s="285"/>
      <c r="DO61" s="338"/>
      <c r="DP61" s="175"/>
      <c r="DQ61" s="175"/>
      <c r="DR61" s="175"/>
      <c r="DS61" s="175"/>
      <c r="DT61" s="175"/>
      <c r="DU61" s="175"/>
      <c r="DV61" s="175"/>
      <c r="DW61" s="175"/>
      <c r="DX61" s="175"/>
      <c r="DY61" s="175"/>
      <c r="DZ61" s="175"/>
      <c r="EA61" s="175"/>
      <c r="EB61" s="175"/>
      <c r="EC61" s="175"/>
      <c r="ED61" s="175"/>
      <c r="AMI61" s="175"/>
      <c r="AMJ61" s="175"/>
    </row>
    <row r="62" s="166" customFormat="true" ht="10.1" hidden="false" customHeight="true" outlineLevel="0" collapsed="false">
      <c r="A62" s="303"/>
      <c r="B62" s="264"/>
      <c r="C62" s="264"/>
      <c r="D62" s="188"/>
      <c r="E62" s="265"/>
      <c r="F62" s="286"/>
      <c r="G62" s="176"/>
      <c r="H62" s="285"/>
      <c r="I62" s="336"/>
      <c r="J62" s="337"/>
      <c r="K62" s="189"/>
      <c r="L62" s="264"/>
      <c r="M62" s="286"/>
      <c r="N62" s="286"/>
      <c r="O62" s="286"/>
      <c r="P62" s="286"/>
      <c r="Q62" s="286"/>
      <c r="R62" s="286"/>
      <c r="S62" s="286"/>
      <c r="T62" s="305"/>
      <c r="U62" s="286"/>
      <c r="V62" s="286"/>
      <c r="W62" s="286"/>
      <c r="X62" s="286"/>
      <c r="Y62" s="286"/>
      <c r="Z62" s="286"/>
      <c r="AA62" s="286"/>
      <c r="AB62" s="291"/>
      <c r="AC62" s="340"/>
      <c r="AD62" s="340"/>
      <c r="AE62" s="235"/>
      <c r="AF62" s="236"/>
      <c r="AG62" s="236"/>
      <c r="AH62" s="236"/>
      <c r="AI62" s="236"/>
      <c r="AJ62" s="236"/>
      <c r="AK62" s="272"/>
      <c r="AL62" s="238"/>
      <c r="AM62" s="273"/>
      <c r="AN62" s="235"/>
      <c r="AO62" s="295"/>
      <c r="AP62" s="296"/>
      <c r="AQ62" s="293"/>
      <c r="AR62" s="293"/>
      <c r="AS62" s="297"/>
      <c r="AT62" s="297"/>
      <c r="AU62" s="175"/>
      <c r="AV62" s="175"/>
      <c r="AW62" s="175"/>
      <c r="AX62" s="175"/>
      <c r="AY62" s="175"/>
      <c r="AZ62" s="175"/>
      <c r="BA62" s="175"/>
      <c r="BB62" s="175"/>
      <c r="BC62" s="175"/>
      <c r="BD62" s="175"/>
      <c r="BE62" s="241"/>
      <c r="BF62" s="241"/>
      <c r="BG62" s="241"/>
      <c r="BH62" s="306"/>
      <c r="BI62" s="285"/>
      <c r="BJ62" s="285"/>
      <c r="BK62" s="306"/>
      <c r="BL62" s="306"/>
      <c r="BM62" s="306"/>
      <c r="BN62" s="306"/>
      <c r="BO62" s="306"/>
      <c r="BP62" s="306"/>
      <c r="BQ62" s="306"/>
      <c r="BR62" s="306"/>
      <c r="BS62" s="306"/>
      <c r="BT62" s="306"/>
      <c r="BU62" s="306"/>
      <c r="BV62" s="306"/>
      <c r="BW62" s="306"/>
      <c r="BX62" s="306"/>
      <c r="BY62" s="306"/>
      <c r="BZ62" s="306"/>
      <c r="CA62" s="175"/>
      <c r="CB62" s="175"/>
      <c r="CC62" s="175"/>
      <c r="CD62" s="175"/>
      <c r="CE62" s="175"/>
      <c r="CF62" s="175"/>
      <c r="CG62" s="175"/>
      <c r="CH62" s="175"/>
      <c r="CI62" s="175"/>
      <c r="CJ62" s="175"/>
      <c r="CK62" s="175"/>
      <c r="CL62" s="306"/>
      <c r="CM62" s="306"/>
      <c r="CN62" s="306"/>
      <c r="CO62" s="306"/>
      <c r="CP62" s="306"/>
      <c r="CQ62" s="306"/>
      <c r="CR62" s="175"/>
      <c r="CS62" s="175"/>
      <c r="CT62" s="175"/>
      <c r="CU62" s="175"/>
      <c r="CV62" s="175"/>
      <c r="CW62" s="175"/>
      <c r="CX62" s="175"/>
      <c r="CY62" s="175"/>
      <c r="CZ62" s="175"/>
      <c r="DA62" s="175"/>
      <c r="DB62" s="175"/>
      <c r="DC62" s="175"/>
      <c r="DD62" s="175"/>
      <c r="DE62" s="175"/>
      <c r="DF62" s="175"/>
      <c r="DG62" s="175"/>
      <c r="DH62" s="175"/>
      <c r="DI62" s="175"/>
      <c r="DJ62" s="175"/>
      <c r="DK62" s="175"/>
      <c r="DL62" s="175"/>
      <c r="DM62" s="175"/>
      <c r="DN62" s="285"/>
      <c r="DO62" s="338"/>
      <c r="DP62" s="175"/>
      <c r="DQ62" s="175"/>
      <c r="DR62" s="175"/>
      <c r="DS62" s="175"/>
      <c r="DT62" s="175"/>
      <c r="DU62" s="175"/>
      <c r="DV62" s="175"/>
      <c r="DW62" s="175"/>
      <c r="DX62" s="175"/>
      <c r="DY62" s="175"/>
      <c r="DZ62" s="175"/>
      <c r="EA62" s="175"/>
      <c r="EB62" s="175"/>
      <c r="EC62" s="175"/>
      <c r="ED62" s="175"/>
      <c r="AMI62" s="175"/>
      <c r="AMJ62" s="175"/>
    </row>
    <row r="63" s="166" customFormat="true" ht="10.1" hidden="false" customHeight="true" outlineLevel="0" collapsed="false">
      <c r="A63" s="303"/>
      <c r="B63" s="264" t="n">
        <f aca="false">SUM(IF(M63="V",-E63),IF(N63="V",-E63),IF(O63="V",-E63),IF(P63="V",-E63),IF(Q63="V",-E63),IF(R63="V",-E63),IF(S63="V",-E63),IF(U63="V",-E63),IF(V63="V",-E63),IF(W63="V",-E63),IF(X63="V",-E63),IF(Y63="V",-E63),IF(Z63="V",-E63),IF(AA63="V",-E63),IF(M63="H",-E63),IF(N63="H",-E63),IF(O63="H",-E63),IF(P63="H",-E63),IF(Q63="H",-E63),IF(R63="H",-E63),IF(S63="H",-E63),IF(U63="H",-E63),IF(V63="H",-E63),IF(W63="H",-E63),IF(X63="H",-E63),IF(Y63="H",-E63),IF(Z63="H",-E63),IF(AA63="H",-E63))</f>
        <v>0</v>
      </c>
      <c r="C63" s="264" t="n">
        <f aca="false">SUM(IF(M63="S",-E63),IF(N63="S",-E63),IF(O63="S",-E63),IF(P63="S",-E63),IF(Q63="S",-E63),IF(R63="S",-E63),IF(S63="S",-E63),IF(U63="S",-E63),IF(V63="S",-E63),IF(W63="S",-E63),IF(X63="S",-E63),IF(Y63="S",-E63),IF(Z63="S",-E63),IF(AA63="S",-E63))</f>
        <v>0</v>
      </c>
      <c r="D63" s="188" t="n">
        <f aca="false">(I63*80)-(K63-(B63+C63))</f>
        <v>0</v>
      </c>
      <c r="E63" s="265"/>
      <c r="F63" s="307"/>
      <c r="G63" s="286"/>
      <c r="H63" s="285"/>
      <c r="I63" s="339"/>
      <c r="J63" s="242"/>
      <c r="K63" s="189"/>
      <c r="L63" s="264"/>
      <c r="M63" s="294"/>
      <c r="N63" s="294"/>
      <c r="O63" s="294"/>
      <c r="P63" s="294"/>
      <c r="Q63" s="294"/>
      <c r="R63" s="294"/>
      <c r="S63" s="294"/>
      <c r="T63" s="305"/>
      <c r="U63" s="294"/>
      <c r="V63" s="294"/>
      <c r="W63" s="294"/>
      <c r="X63" s="294"/>
      <c r="Y63" s="294"/>
      <c r="Z63" s="294"/>
      <c r="AA63" s="294"/>
      <c r="AB63" s="176"/>
      <c r="AC63" s="241"/>
      <c r="AD63" s="340"/>
      <c r="AE63" s="235"/>
      <c r="AF63" s="236"/>
      <c r="AG63" s="236"/>
      <c r="AH63" s="236"/>
      <c r="AI63" s="236"/>
      <c r="AJ63" s="236"/>
      <c r="AK63" s="272"/>
      <c r="AL63" s="238"/>
      <c r="AM63" s="273"/>
      <c r="AN63" s="235"/>
      <c r="AO63" s="295"/>
      <c r="AP63" s="296"/>
      <c r="AQ63" s="293"/>
      <c r="AR63" s="293"/>
      <c r="AS63" s="297"/>
      <c r="AT63" s="297"/>
      <c r="AU63" s="175"/>
      <c r="AV63" s="175"/>
      <c r="AW63" s="175"/>
      <c r="AX63" s="175"/>
      <c r="AY63" s="175"/>
      <c r="AZ63" s="175"/>
      <c r="BA63" s="175"/>
      <c r="BB63" s="175"/>
      <c r="BC63" s="175"/>
      <c r="BD63" s="175"/>
      <c r="BE63" s="241"/>
      <c r="BF63" s="241"/>
      <c r="BG63" s="241"/>
      <c r="BH63" s="306"/>
      <c r="BI63" s="285"/>
      <c r="BJ63" s="285"/>
      <c r="BK63" s="306"/>
      <c r="BL63" s="306"/>
      <c r="BM63" s="306"/>
      <c r="BN63" s="306"/>
      <c r="BO63" s="306"/>
      <c r="BP63" s="306"/>
      <c r="BQ63" s="306"/>
      <c r="BR63" s="306"/>
      <c r="BS63" s="306"/>
      <c r="BT63" s="306"/>
      <c r="BU63" s="306"/>
      <c r="BV63" s="306"/>
      <c r="BW63" s="306"/>
      <c r="BX63" s="306"/>
      <c r="BY63" s="306"/>
      <c r="BZ63" s="306"/>
      <c r="CA63" s="175"/>
      <c r="CB63" s="175"/>
      <c r="CC63" s="175"/>
      <c r="CD63" s="175"/>
      <c r="CE63" s="175"/>
      <c r="CF63" s="175"/>
      <c r="CG63" s="175"/>
      <c r="CH63" s="175"/>
      <c r="CI63" s="175"/>
      <c r="CJ63" s="175"/>
      <c r="CK63" s="175"/>
      <c r="CL63" s="306"/>
      <c r="CM63" s="306"/>
      <c r="CN63" s="306"/>
      <c r="CO63" s="306"/>
      <c r="CP63" s="306"/>
      <c r="CQ63" s="306"/>
      <c r="CR63" s="175"/>
      <c r="CS63" s="175"/>
      <c r="CT63" s="175"/>
      <c r="CU63" s="175"/>
      <c r="CV63" s="175"/>
      <c r="CW63" s="175"/>
      <c r="CX63" s="175"/>
      <c r="CY63" s="175"/>
      <c r="CZ63" s="175"/>
      <c r="DA63" s="175"/>
      <c r="DB63" s="175"/>
      <c r="DC63" s="175"/>
      <c r="DD63" s="175"/>
      <c r="DE63" s="175"/>
      <c r="DF63" s="175"/>
      <c r="DG63" s="175"/>
      <c r="DH63" s="175"/>
      <c r="DI63" s="175"/>
      <c r="DJ63" s="175"/>
      <c r="DK63" s="175"/>
      <c r="DL63" s="175"/>
      <c r="DM63" s="175"/>
      <c r="DN63" s="285"/>
      <c r="DO63" s="338"/>
      <c r="DP63" s="175"/>
      <c r="DQ63" s="175"/>
      <c r="DR63" s="175"/>
      <c r="DS63" s="175"/>
      <c r="DT63" s="175"/>
      <c r="DU63" s="175"/>
      <c r="DV63" s="175"/>
      <c r="DW63" s="175"/>
      <c r="DX63" s="175"/>
      <c r="DY63" s="175"/>
      <c r="DZ63" s="175"/>
      <c r="EA63" s="175"/>
      <c r="EB63" s="175"/>
      <c r="EC63" s="175"/>
      <c r="ED63" s="175"/>
      <c r="AMI63" s="175"/>
      <c r="AMJ63" s="175"/>
    </row>
    <row r="64" s="166" customFormat="true" ht="10.1" hidden="false" customHeight="true" outlineLevel="0" collapsed="false">
      <c r="A64" s="303"/>
      <c r="B64" s="264"/>
      <c r="C64" s="264"/>
      <c r="D64" s="188"/>
      <c r="E64" s="265"/>
      <c r="F64" s="176"/>
      <c r="G64" s="286"/>
      <c r="H64" s="176"/>
      <c r="I64" s="336"/>
      <c r="J64" s="337"/>
      <c r="K64" s="288"/>
      <c r="L64" s="156"/>
      <c r="M64" s="286"/>
      <c r="N64" s="286"/>
      <c r="O64" s="286"/>
      <c r="P64" s="286"/>
      <c r="Q64" s="286"/>
      <c r="R64" s="286"/>
      <c r="S64" s="286"/>
      <c r="T64" s="284"/>
      <c r="U64" s="286"/>
      <c r="V64" s="286"/>
      <c r="W64" s="286"/>
      <c r="X64" s="286"/>
      <c r="Y64" s="286"/>
      <c r="Z64" s="286"/>
      <c r="AA64" s="286"/>
      <c r="AB64" s="291"/>
      <c r="AC64" s="340"/>
      <c r="AD64" s="340"/>
      <c r="AE64" s="235"/>
      <c r="AF64" s="236"/>
      <c r="AG64" s="236"/>
      <c r="AH64" s="236"/>
      <c r="AI64" s="236"/>
      <c r="AJ64" s="236"/>
      <c r="AK64" s="272"/>
      <c r="AL64" s="238"/>
      <c r="AM64" s="273"/>
      <c r="AN64" s="235"/>
      <c r="AO64" s="295"/>
      <c r="AP64" s="296"/>
      <c r="AQ64" s="293"/>
      <c r="AR64" s="293"/>
      <c r="AS64" s="297"/>
      <c r="AT64" s="297"/>
      <c r="AU64" s="175"/>
      <c r="AV64" s="175"/>
      <c r="AW64" s="175"/>
      <c r="AX64" s="175"/>
      <c r="AY64" s="175"/>
      <c r="AZ64" s="175"/>
      <c r="BA64" s="175"/>
      <c r="BB64" s="175"/>
      <c r="BC64" s="175"/>
      <c r="BD64" s="175"/>
      <c r="BE64" s="241"/>
      <c r="BF64" s="241"/>
      <c r="BG64" s="241"/>
      <c r="BH64" s="306"/>
      <c r="BI64" s="285"/>
      <c r="BJ64" s="285"/>
      <c r="BK64" s="306"/>
      <c r="BL64" s="306"/>
      <c r="BM64" s="306"/>
      <c r="BN64" s="306"/>
      <c r="BO64" s="306"/>
      <c r="BP64" s="306"/>
      <c r="BQ64" s="306"/>
      <c r="BR64" s="306"/>
      <c r="BS64" s="306"/>
      <c r="BT64" s="306"/>
      <c r="BU64" s="306"/>
      <c r="BV64" s="306"/>
      <c r="BW64" s="306"/>
      <c r="BX64" s="306"/>
      <c r="BY64" s="306"/>
      <c r="BZ64" s="306"/>
      <c r="CA64" s="175"/>
      <c r="CB64" s="175"/>
      <c r="CC64" s="175"/>
      <c r="CD64" s="175"/>
      <c r="CE64" s="175"/>
      <c r="CF64" s="175"/>
      <c r="CG64" s="175"/>
      <c r="CH64" s="175"/>
      <c r="CI64" s="175"/>
      <c r="CJ64" s="175"/>
      <c r="CK64" s="175"/>
      <c r="CL64" s="306"/>
      <c r="CM64" s="306"/>
      <c r="CN64" s="306"/>
      <c r="CO64" s="306"/>
      <c r="CP64" s="306"/>
      <c r="CQ64" s="306"/>
      <c r="CR64" s="175"/>
      <c r="CS64" s="175"/>
      <c r="CT64" s="175"/>
      <c r="CU64" s="175"/>
      <c r="CV64" s="175"/>
      <c r="CW64" s="175"/>
      <c r="CX64" s="175"/>
      <c r="CY64" s="175"/>
      <c r="CZ64" s="175"/>
      <c r="DA64" s="175"/>
      <c r="DB64" s="175"/>
      <c r="DC64" s="175"/>
      <c r="DD64" s="175"/>
      <c r="DE64" s="175"/>
      <c r="DF64" s="175"/>
      <c r="DG64" s="175"/>
      <c r="DH64" s="175"/>
      <c r="DI64" s="175"/>
      <c r="DJ64" s="175"/>
      <c r="DK64" s="175"/>
      <c r="DL64" s="175"/>
      <c r="DM64" s="175"/>
      <c r="DN64" s="285"/>
      <c r="DO64" s="338"/>
      <c r="DP64" s="175"/>
      <c r="DQ64" s="175"/>
      <c r="DR64" s="175"/>
      <c r="DS64" s="175"/>
      <c r="DT64" s="175"/>
      <c r="DU64" s="175"/>
      <c r="DV64" s="175"/>
      <c r="DW64" s="175"/>
      <c r="DX64" s="175"/>
      <c r="DY64" s="175"/>
      <c r="DZ64" s="175"/>
      <c r="EA64" s="175"/>
      <c r="EB64" s="175"/>
      <c r="EC64" s="175"/>
      <c r="ED64" s="175"/>
      <c r="AMI64" s="175"/>
      <c r="AMJ64" s="175"/>
    </row>
    <row r="65" s="166" customFormat="true" ht="10.1" hidden="false" customHeight="true" outlineLevel="0" collapsed="false">
      <c r="A65" s="303"/>
      <c r="B65" s="264" t="n">
        <f aca="false">SUM(IF(M65="V",-E65),IF(N65="V",-E65),IF(O65="V",-E65),IF(P65="V",-E65),IF(Q65="V",-E65),IF(R65="V",-E65),IF(S65="V",-E65),IF(U65="V",-E65),IF(V65="V",-E65),IF(W65="V",-E65),IF(X65="V",-E65),IF(Y65="V",-E65),IF(Z65="V",-E65),IF(AA65="V",-E65),IF(M65="H",-E65),IF(N65="H",-E65),IF(O65="H",-E65),IF(P65="H",-E65),IF(Q65="H",-E65),IF(R65="H",-E65),IF(S65="H",-E65),IF(U65="H",-E65),IF(V65="H",-E65),IF(W65="H",-E65),IF(X65="H",-E65),IF(Y65="H",-E65),IF(Z65="H",-E65),IF(AA65="H",-E65))</f>
        <v>0</v>
      </c>
      <c r="C65" s="264" t="n">
        <f aca="false">SUM(IF(M65="S",-E65),IF(N65="S",-E65),IF(O65="S",-E65),IF(P65="S",-E65),IF(Q65="S",-E65),IF(R65="S",-E65),IF(S65="S",-E65),IF(U65="S",-E65),IF(V65="S",-E65),IF(W65="S",-E65),IF(X65="S",-E65),IF(Y65="S",-E65),IF(Z65="S",-E65),IF(AA65="S",-E65))</f>
        <v>0</v>
      </c>
      <c r="D65" s="188" t="n">
        <f aca="false">(I65*80)-(K65-(B65+C65))</f>
        <v>0</v>
      </c>
      <c r="E65" s="265"/>
      <c r="F65" s="307"/>
      <c r="G65" s="286"/>
      <c r="H65" s="285"/>
      <c r="I65" s="339"/>
      <c r="J65" s="242"/>
      <c r="K65" s="189"/>
      <c r="L65" s="264"/>
      <c r="M65" s="294"/>
      <c r="N65" s="294"/>
      <c r="O65" s="294"/>
      <c r="P65" s="294"/>
      <c r="Q65" s="294"/>
      <c r="R65" s="294"/>
      <c r="S65" s="294"/>
      <c r="T65" s="284"/>
      <c r="U65" s="294"/>
      <c r="V65" s="294"/>
      <c r="W65" s="294"/>
      <c r="X65" s="294"/>
      <c r="Y65" s="294"/>
      <c r="Z65" s="294"/>
      <c r="AA65" s="294"/>
      <c r="AB65" s="176"/>
      <c r="AC65" s="340"/>
      <c r="AD65" s="241"/>
      <c r="AE65" s="235"/>
      <c r="AF65" s="236"/>
      <c r="AG65" s="236"/>
      <c r="AH65" s="236"/>
      <c r="AI65" s="236"/>
      <c r="AJ65" s="236"/>
      <c r="AK65" s="272"/>
      <c r="AL65" s="238"/>
      <c r="AM65" s="273"/>
      <c r="AN65" s="235"/>
      <c r="AO65" s="295"/>
      <c r="AP65" s="296"/>
      <c r="AQ65" s="293"/>
      <c r="AR65" s="293"/>
      <c r="AS65" s="297"/>
      <c r="AT65" s="297"/>
      <c r="AU65" s="175"/>
      <c r="AV65" s="175"/>
      <c r="AW65" s="175"/>
      <c r="AX65" s="175"/>
      <c r="AY65" s="175"/>
      <c r="AZ65" s="175"/>
      <c r="BA65" s="175"/>
      <c r="BB65" s="175"/>
      <c r="BC65" s="175"/>
      <c r="BD65" s="175"/>
      <c r="BE65" s="241"/>
      <c r="BF65" s="241"/>
      <c r="BG65" s="241"/>
      <c r="BH65" s="306"/>
      <c r="BI65" s="285"/>
      <c r="BJ65" s="285"/>
      <c r="BK65" s="306"/>
      <c r="BL65" s="306"/>
      <c r="BM65" s="306"/>
      <c r="BN65" s="306"/>
      <c r="BO65" s="306"/>
      <c r="BP65" s="306"/>
      <c r="BQ65" s="306"/>
      <c r="BR65" s="306"/>
      <c r="BS65" s="306"/>
      <c r="BT65" s="306"/>
      <c r="BU65" s="306"/>
      <c r="BV65" s="306"/>
      <c r="BW65" s="306"/>
      <c r="BX65" s="306"/>
      <c r="BY65" s="306"/>
      <c r="BZ65" s="306"/>
      <c r="CA65" s="175"/>
      <c r="CB65" s="175"/>
      <c r="CC65" s="175"/>
      <c r="CD65" s="175"/>
      <c r="CE65" s="175"/>
      <c r="CF65" s="175"/>
      <c r="CG65" s="175"/>
      <c r="CH65" s="175"/>
      <c r="CI65" s="175"/>
      <c r="CJ65" s="175"/>
      <c r="CK65" s="175"/>
      <c r="CL65" s="306"/>
      <c r="CM65" s="306"/>
      <c r="CN65" s="306"/>
      <c r="CO65" s="306"/>
      <c r="CP65" s="306"/>
      <c r="CQ65" s="306"/>
      <c r="CR65" s="175"/>
      <c r="CS65" s="175"/>
      <c r="CT65" s="175"/>
      <c r="CU65" s="175"/>
      <c r="CV65" s="175"/>
      <c r="CW65" s="175"/>
      <c r="CX65" s="175"/>
      <c r="CY65" s="175"/>
      <c r="CZ65" s="175"/>
      <c r="DA65" s="175"/>
      <c r="DB65" s="175"/>
      <c r="DC65" s="175"/>
      <c r="DD65" s="175"/>
      <c r="DE65" s="175"/>
      <c r="DF65" s="175"/>
      <c r="DG65" s="175"/>
      <c r="DH65" s="175"/>
      <c r="DI65" s="175"/>
      <c r="DJ65" s="175"/>
      <c r="DK65" s="175"/>
      <c r="DL65" s="175"/>
      <c r="DM65" s="175"/>
      <c r="DN65" s="285"/>
      <c r="DO65" s="338"/>
      <c r="DP65" s="175"/>
      <c r="DQ65" s="175"/>
      <c r="DR65" s="175"/>
      <c r="DS65" s="175"/>
      <c r="DT65" s="175"/>
      <c r="DU65" s="175"/>
      <c r="DV65" s="175"/>
      <c r="DW65" s="175"/>
      <c r="DX65" s="175"/>
      <c r="DY65" s="175"/>
      <c r="DZ65" s="175"/>
      <c r="EA65" s="175"/>
      <c r="EB65" s="175"/>
      <c r="EC65" s="175"/>
      <c r="ED65" s="175"/>
      <c r="AMI65" s="175"/>
      <c r="AMJ65" s="175"/>
    </row>
    <row r="72" customFormat="false" ht="13.25" hidden="false" customHeight="true" outlineLevel="0" collapsed="false"/>
    <row r="1047850" customFormat="false" ht="12.25" hidden="false" customHeight="true" outlineLevel="0" collapsed="false"/>
    <row r="1047851" customFormat="false" ht="12.25" hidden="false" customHeight="true" outlineLevel="0" collapsed="false"/>
    <row r="1047852" customFormat="false" ht="12.25" hidden="false" customHeight="true" outlineLevel="0" collapsed="false"/>
    <row r="1047853" customFormat="false" ht="12.25" hidden="false" customHeight="true" outlineLevel="0" collapsed="false"/>
    <row r="1047854" customFormat="false" ht="12.25" hidden="false" customHeight="true" outlineLevel="0" collapsed="false"/>
    <row r="1047855" customFormat="false" ht="12.85" hidden="false" customHeight="true" outlineLevel="0" collapsed="false"/>
    <row r="1047856" customFormat="false" ht="12.85" hidden="false" customHeight="true" outlineLevel="0" collapsed="false"/>
    <row r="1047857" customFormat="false" ht="12.85" hidden="false" customHeight="true" outlineLevel="0" collapsed="false"/>
    <row r="1047858" customFormat="false" ht="12.85" hidden="false" customHeight="true" outlineLevel="0" collapsed="false"/>
    <row r="1047859" customFormat="false" ht="12.85" hidden="false" customHeight="true" outlineLevel="0" collapsed="false"/>
    <row r="1047860" customFormat="false" ht="12.85" hidden="false" customHeight="true" outlineLevel="0" collapsed="false"/>
    <row r="1047861" customFormat="false" ht="12.85" hidden="false" customHeight="true" outlineLevel="0" collapsed="false"/>
    <row r="1047862" customFormat="false" ht="12.85" hidden="false" customHeight="true" outlineLevel="0" collapsed="false"/>
    <row r="1047863" customFormat="false" ht="12.85" hidden="false" customHeight="true" outlineLevel="0" collapsed="false"/>
    <row r="1047864" customFormat="false" ht="12.85" hidden="false" customHeight="true" outlineLevel="0" collapsed="false"/>
    <row r="1047865" customFormat="false" ht="12.85" hidden="false" customHeight="true" outlineLevel="0" collapsed="false"/>
    <row r="1047866" customFormat="false" ht="12.85" hidden="false" customHeight="true" outlineLevel="0" collapsed="false"/>
    <row r="1047867" customFormat="false" ht="12.85" hidden="false" customHeight="true" outlineLevel="0" collapsed="false"/>
    <row r="1047868" customFormat="false" ht="12.85" hidden="false" customHeight="true" outlineLevel="0" collapsed="false"/>
    <row r="1047869" customFormat="false" ht="12.85" hidden="false" customHeight="true" outlineLevel="0" collapsed="false"/>
    <row r="1047870" customFormat="false" ht="12.85" hidden="false" customHeight="true" outlineLevel="0" collapsed="false"/>
    <row r="1047871" customFormat="false" ht="12.85" hidden="false" customHeight="true" outlineLevel="0" collapsed="false"/>
    <row r="1047872" customFormat="false" ht="12.85" hidden="false" customHeight="true" outlineLevel="0" collapsed="false"/>
    <row r="1047873" customFormat="false" ht="12.85" hidden="false" customHeight="true" outlineLevel="0" collapsed="false"/>
    <row r="1047874" customFormat="false" ht="12.85" hidden="false" customHeight="true" outlineLevel="0" collapsed="false"/>
    <row r="1047875" customFormat="false" ht="12.85" hidden="false" customHeight="true" outlineLevel="0" collapsed="false"/>
    <row r="1047876" customFormat="false" ht="12.85" hidden="false" customHeight="true" outlineLevel="0" collapsed="false"/>
    <row r="1047877" customFormat="false" ht="12.85" hidden="false" customHeight="true" outlineLevel="0" collapsed="false"/>
    <row r="1047878" customFormat="false" ht="12.85" hidden="false" customHeight="true" outlineLevel="0" collapsed="false"/>
    <row r="1047879" customFormat="false" ht="12.85" hidden="false" customHeight="true" outlineLevel="0" collapsed="false"/>
    <row r="1047880" customFormat="false" ht="12.85" hidden="false" customHeight="true" outlineLevel="0" collapsed="false"/>
    <row r="1047881" customFormat="false" ht="12.85" hidden="false" customHeight="true" outlineLevel="0" collapsed="false"/>
    <row r="1047882" customFormat="false" ht="12.85" hidden="false" customHeight="true" outlineLevel="0" collapsed="false"/>
    <row r="1047883" customFormat="false" ht="12.85" hidden="false" customHeight="true" outlineLevel="0" collapsed="false"/>
    <row r="1047884" customFormat="false" ht="12.85" hidden="false" customHeight="true" outlineLevel="0" collapsed="false"/>
    <row r="1047885" customFormat="false" ht="12.85" hidden="false" customHeight="true" outlineLevel="0" collapsed="false"/>
    <row r="1047886" customFormat="false" ht="12.85" hidden="false" customHeight="true" outlineLevel="0" collapsed="false"/>
    <row r="1047887" customFormat="false" ht="12.85" hidden="false" customHeight="true" outlineLevel="0" collapsed="false"/>
    <row r="1047888" customFormat="false" ht="12.85" hidden="false" customHeight="true" outlineLevel="0" collapsed="false"/>
    <row r="1047889" customFormat="false" ht="12.85" hidden="false" customHeight="true" outlineLevel="0" collapsed="false"/>
    <row r="1047890" customFormat="false" ht="12.85" hidden="false" customHeight="true" outlineLevel="0" collapsed="false"/>
    <row r="1047891" customFormat="false" ht="12.85" hidden="false" customHeight="true" outlineLevel="0" collapsed="false"/>
    <row r="1047892" customFormat="false" ht="12.85" hidden="false" customHeight="true" outlineLevel="0" collapsed="false"/>
    <row r="1047893" customFormat="false" ht="12.85" hidden="false" customHeight="true" outlineLevel="0" collapsed="false"/>
    <row r="1047894" customFormat="false" ht="12.85" hidden="false" customHeight="true" outlineLevel="0" collapsed="false"/>
    <row r="1047895" customFormat="false" ht="12.85" hidden="false" customHeight="true" outlineLevel="0" collapsed="false"/>
    <row r="1047896" customFormat="false" ht="12.85" hidden="false" customHeight="true" outlineLevel="0" collapsed="false"/>
    <row r="1047897" customFormat="false" ht="12.85" hidden="false" customHeight="true" outlineLevel="0" collapsed="false"/>
    <row r="1047898" customFormat="false" ht="12.85" hidden="false" customHeight="true" outlineLevel="0" collapsed="false"/>
    <row r="1047899" customFormat="false" ht="12.85" hidden="false" customHeight="true" outlineLevel="0" collapsed="false"/>
    <row r="1047900" customFormat="false" ht="12.85" hidden="false" customHeight="true" outlineLevel="0" collapsed="false"/>
    <row r="1047901" customFormat="false" ht="12.85" hidden="false" customHeight="true" outlineLevel="0" collapsed="false"/>
    <row r="1047902" customFormat="false" ht="12.85" hidden="false" customHeight="true" outlineLevel="0" collapsed="false"/>
    <row r="1047903" customFormat="false" ht="12.85" hidden="false" customHeight="true" outlineLevel="0" collapsed="false"/>
    <row r="1047904" customFormat="false" ht="12.85" hidden="false" customHeight="true" outlineLevel="0" collapsed="false"/>
    <row r="1047905" customFormat="false" ht="12.85" hidden="false" customHeight="true" outlineLevel="0" collapsed="false"/>
    <row r="1047906" customFormat="false" ht="12.85" hidden="false" customHeight="true" outlineLevel="0" collapsed="false"/>
    <row r="1047907" customFormat="false" ht="12.85" hidden="false" customHeight="true" outlineLevel="0" collapsed="false"/>
    <row r="1047908" customFormat="false" ht="12.85" hidden="false" customHeight="true" outlineLevel="0" collapsed="false"/>
    <row r="1047909" customFormat="false" ht="12.85" hidden="false" customHeight="true" outlineLevel="0" collapsed="false"/>
    <row r="1047910" customFormat="false" ht="12.85" hidden="false" customHeight="true" outlineLevel="0" collapsed="false"/>
    <row r="1047911" customFormat="false" ht="12.85" hidden="false" customHeight="true" outlineLevel="0" collapsed="false"/>
    <row r="1047912" customFormat="false" ht="12.85" hidden="false" customHeight="true" outlineLevel="0" collapsed="false"/>
    <row r="1047913" customFormat="false" ht="12.85" hidden="false" customHeight="true" outlineLevel="0" collapsed="false"/>
    <row r="1047914" customFormat="false" ht="12.85" hidden="false" customHeight="true" outlineLevel="0" collapsed="false"/>
    <row r="1047915" customFormat="false" ht="12.85" hidden="false" customHeight="true" outlineLevel="0" collapsed="false"/>
    <row r="1047916" customFormat="false" ht="12.85" hidden="false" customHeight="true" outlineLevel="0" collapsed="false"/>
    <row r="1047917" customFormat="false" ht="12.85" hidden="false" customHeight="true" outlineLevel="0" collapsed="false"/>
    <row r="1047918" customFormat="false" ht="12.85" hidden="false" customHeight="true" outlineLevel="0" collapsed="false"/>
    <row r="1047919" customFormat="false" ht="12.85" hidden="false" customHeight="true" outlineLevel="0" collapsed="false"/>
    <row r="1047920" customFormat="false" ht="12.85" hidden="false" customHeight="true" outlineLevel="0" collapsed="false"/>
    <row r="1047921" customFormat="false" ht="12.85" hidden="false" customHeight="true" outlineLevel="0" collapsed="false"/>
    <row r="1047922" customFormat="false" ht="12.85" hidden="false" customHeight="true" outlineLevel="0" collapsed="false"/>
    <row r="1047923" customFormat="false" ht="12.85" hidden="false" customHeight="true" outlineLevel="0" collapsed="false"/>
    <row r="1047924" customFormat="false" ht="12.85" hidden="false" customHeight="true" outlineLevel="0" collapsed="false"/>
    <row r="1047925" customFormat="false" ht="12.85" hidden="false" customHeight="true" outlineLevel="0" collapsed="false"/>
    <row r="1047926" customFormat="false" ht="12.85" hidden="false" customHeight="true" outlineLevel="0" collapsed="false"/>
    <row r="1047927" customFormat="false" ht="12.85" hidden="false" customHeight="true" outlineLevel="0" collapsed="false"/>
    <row r="1047928" customFormat="false" ht="12.85" hidden="false" customHeight="true" outlineLevel="0" collapsed="false"/>
    <row r="1047929" customFormat="false" ht="12.85" hidden="false" customHeight="true" outlineLevel="0" collapsed="false"/>
    <row r="1047930" customFormat="false" ht="12.85" hidden="false" customHeight="true" outlineLevel="0" collapsed="false"/>
    <row r="1047931" customFormat="false" ht="12.85" hidden="false" customHeight="true" outlineLevel="0" collapsed="false"/>
    <row r="1047932" customFormat="false" ht="12.85" hidden="false" customHeight="true" outlineLevel="0" collapsed="false"/>
    <row r="1047933" customFormat="false" ht="12.85" hidden="false" customHeight="true" outlineLevel="0" collapsed="false"/>
    <row r="1047934" customFormat="false" ht="12.85" hidden="false" customHeight="true" outlineLevel="0" collapsed="false"/>
    <row r="1047935" customFormat="false" ht="12.85" hidden="false" customHeight="true" outlineLevel="0" collapsed="false"/>
    <row r="1047936" customFormat="false" ht="12.85" hidden="false" customHeight="true" outlineLevel="0" collapsed="false"/>
    <row r="1047937" customFormat="false" ht="12.85" hidden="false" customHeight="true" outlineLevel="0" collapsed="false"/>
    <row r="1047938" customFormat="false" ht="12.85" hidden="false" customHeight="true" outlineLevel="0" collapsed="false"/>
    <row r="1047939" customFormat="false" ht="12.85" hidden="false" customHeight="true" outlineLevel="0" collapsed="false"/>
    <row r="1047940" customFormat="false" ht="12.85" hidden="false" customHeight="true" outlineLevel="0" collapsed="false"/>
    <row r="1047941" customFormat="false" ht="12.85" hidden="false" customHeight="true" outlineLevel="0" collapsed="false"/>
    <row r="1047942" customFormat="false" ht="12.85" hidden="false" customHeight="true" outlineLevel="0" collapsed="false"/>
    <row r="1047943" customFormat="false" ht="12.85" hidden="false" customHeight="true" outlineLevel="0" collapsed="false"/>
    <row r="1047944" customFormat="false" ht="12.85" hidden="false" customHeight="true" outlineLevel="0" collapsed="false"/>
    <row r="1047945" customFormat="false" ht="12.85" hidden="false" customHeight="true" outlineLevel="0" collapsed="false"/>
    <row r="1047946" customFormat="false" ht="12.85" hidden="false" customHeight="true" outlineLevel="0" collapsed="false"/>
    <row r="1047947" customFormat="false" ht="12.85" hidden="false" customHeight="true" outlineLevel="0" collapsed="false"/>
    <row r="1047948" customFormat="false" ht="12.85" hidden="false" customHeight="true" outlineLevel="0" collapsed="false"/>
    <row r="1047949" customFormat="false" ht="12.85" hidden="false" customHeight="true" outlineLevel="0" collapsed="false"/>
    <row r="1047950" customFormat="false" ht="12.85" hidden="false" customHeight="true" outlineLevel="0" collapsed="false"/>
    <row r="1047951" customFormat="false" ht="12.85" hidden="false" customHeight="true" outlineLevel="0" collapsed="false"/>
    <row r="1047952" customFormat="false" ht="12.85" hidden="false" customHeight="true" outlineLevel="0" collapsed="false"/>
    <row r="1047953" customFormat="false" ht="12.85" hidden="false" customHeight="true" outlineLevel="0" collapsed="false"/>
    <row r="1047954" customFormat="false" ht="12.85" hidden="false" customHeight="true" outlineLevel="0" collapsed="false"/>
    <row r="1047955" customFormat="false" ht="12.85" hidden="false" customHeight="true" outlineLevel="0" collapsed="false"/>
    <row r="1047956" customFormat="false" ht="12.85" hidden="false" customHeight="true" outlineLevel="0" collapsed="false"/>
    <row r="1047957" customFormat="false" ht="12.85" hidden="false" customHeight="true" outlineLevel="0" collapsed="false"/>
    <row r="1047958" customFormat="false" ht="12.85" hidden="false" customHeight="true" outlineLevel="0" collapsed="false"/>
    <row r="1047959" customFormat="false" ht="12.85" hidden="false" customHeight="true" outlineLevel="0" collapsed="false"/>
    <row r="1047960" customFormat="false" ht="12.85" hidden="false" customHeight="true" outlineLevel="0" collapsed="false"/>
    <row r="1047961" customFormat="false" ht="12.85" hidden="false" customHeight="true" outlineLevel="0" collapsed="false"/>
    <row r="1047962" customFormat="false" ht="12.85" hidden="false" customHeight="true" outlineLevel="0" collapsed="false"/>
    <row r="1047963" customFormat="false" ht="12.85" hidden="false" customHeight="true" outlineLevel="0" collapsed="false"/>
    <row r="1047964" customFormat="false" ht="12.85" hidden="false" customHeight="true" outlineLevel="0" collapsed="false"/>
    <row r="1047965" customFormat="false" ht="12.85" hidden="false" customHeight="true" outlineLevel="0" collapsed="false"/>
    <row r="1047966" customFormat="false" ht="12.85" hidden="false" customHeight="true" outlineLevel="0" collapsed="false"/>
    <row r="1047967" customFormat="false" ht="12.85" hidden="false" customHeight="true" outlineLevel="0" collapsed="false"/>
    <row r="1047968" customFormat="false" ht="12.85" hidden="false" customHeight="true" outlineLevel="0" collapsed="false"/>
    <row r="1047969" customFormat="false" ht="12.85" hidden="false" customHeight="true" outlineLevel="0" collapsed="false"/>
    <row r="1047970" customFormat="false" ht="12.85" hidden="false" customHeight="true" outlineLevel="0" collapsed="false"/>
    <row r="1047971" customFormat="false" ht="12.85" hidden="false" customHeight="true" outlineLevel="0" collapsed="false"/>
    <row r="1047972" customFormat="false" ht="12.85" hidden="false" customHeight="true" outlineLevel="0" collapsed="false"/>
    <row r="1047973" customFormat="false" ht="12.85" hidden="false" customHeight="true" outlineLevel="0" collapsed="false"/>
    <row r="1047974" customFormat="false" ht="12.85" hidden="false" customHeight="true" outlineLevel="0" collapsed="false"/>
    <row r="1047975" customFormat="false" ht="12.85" hidden="false" customHeight="true" outlineLevel="0" collapsed="false"/>
    <row r="1047976" customFormat="false" ht="12.85" hidden="false" customHeight="true" outlineLevel="0" collapsed="false"/>
    <row r="1047977" customFormat="false" ht="12.85" hidden="false" customHeight="true" outlineLevel="0" collapsed="false"/>
    <row r="1047978" customFormat="false" ht="12.85" hidden="false" customHeight="true" outlineLevel="0" collapsed="false"/>
    <row r="1047979" customFormat="false" ht="12.85" hidden="false" customHeight="true" outlineLevel="0" collapsed="false"/>
    <row r="1047980" customFormat="false" ht="12.85" hidden="false" customHeight="true" outlineLevel="0" collapsed="false"/>
    <row r="1047981" customFormat="false" ht="12.85" hidden="false" customHeight="true" outlineLevel="0" collapsed="false"/>
    <row r="1047982" customFormat="false" ht="12.85" hidden="false" customHeight="true" outlineLevel="0" collapsed="false"/>
    <row r="1047983" customFormat="false" ht="12.85" hidden="false" customHeight="true" outlineLevel="0" collapsed="false"/>
    <row r="1047984" customFormat="false" ht="12.85" hidden="false" customHeight="true" outlineLevel="0" collapsed="false"/>
    <row r="1047985" customFormat="false" ht="12.85" hidden="false" customHeight="true" outlineLevel="0" collapsed="false"/>
    <row r="1047986" customFormat="false" ht="12.85" hidden="false" customHeight="true" outlineLevel="0" collapsed="false"/>
    <row r="1047987" customFormat="false" ht="12.85" hidden="false" customHeight="true" outlineLevel="0" collapsed="false"/>
    <row r="1047988" customFormat="false" ht="12.85" hidden="false" customHeight="true" outlineLevel="0" collapsed="false"/>
    <row r="1047989" customFormat="false" ht="12.85" hidden="false" customHeight="true" outlineLevel="0" collapsed="false"/>
    <row r="1047990" customFormat="false" ht="12.85" hidden="false" customHeight="true" outlineLevel="0" collapsed="false"/>
    <row r="1047991" customFormat="false" ht="12.85" hidden="false" customHeight="true" outlineLevel="0" collapsed="false"/>
    <row r="1047992" customFormat="false" ht="12.85" hidden="false" customHeight="true" outlineLevel="0" collapsed="false"/>
    <row r="1047993" customFormat="false" ht="12.85" hidden="false" customHeight="true" outlineLevel="0" collapsed="false"/>
    <row r="1047994" customFormat="false" ht="12.85" hidden="false" customHeight="true" outlineLevel="0" collapsed="false"/>
    <row r="1047995" customFormat="false" ht="12.85" hidden="false" customHeight="true" outlineLevel="0" collapsed="false"/>
    <row r="1047996" customFormat="false" ht="12.85" hidden="false" customHeight="true" outlineLevel="0" collapsed="false"/>
    <row r="1047997" customFormat="false" ht="12.85" hidden="false" customHeight="true" outlineLevel="0" collapsed="false"/>
    <row r="1047998" customFormat="false" ht="12.85" hidden="false" customHeight="true" outlineLevel="0" collapsed="false"/>
    <row r="1047999" customFormat="false" ht="12.85" hidden="false" customHeight="true" outlineLevel="0" collapsed="false"/>
    <row r="1048000" customFormat="false" ht="12.85" hidden="false" customHeight="true" outlineLevel="0" collapsed="false"/>
    <row r="1048001" customFormat="false" ht="12.85" hidden="false" customHeight="true" outlineLevel="0" collapsed="false"/>
    <row r="1048002" customFormat="false" ht="12.85" hidden="false" customHeight="true" outlineLevel="0" collapsed="false"/>
    <row r="1048003" customFormat="false" ht="12.85" hidden="false" customHeight="true" outlineLevel="0" collapsed="false"/>
    <row r="1048004" customFormat="false" ht="12.85" hidden="false" customHeight="true" outlineLevel="0" collapsed="false"/>
    <row r="1048005" customFormat="false" ht="12.85" hidden="false" customHeight="true" outlineLevel="0" collapsed="false"/>
    <row r="1048006" customFormat="false" ht="12.85" hidden="false" customHeight="true" outlineLevel="0" collapsed="false"/>
    <row r="1048007" customFormat="false" ht="12.85" hidden="false" customHeight="true" outlineLevel="0" collapsed="false"/>
    <row r="1048008" customFormat="false" ht="12.85" hidden="false" customHeight="true" outlineLevel="0" collapsed="false"/>
    <row r="1048009" customFormat="false" ht="12.85" hidden="false" customHeight="true" outlineLevel="0" collapsed="false"/>
    <row r="1048010" customFormat="false" ht="12.85" hidden="false" customHeight="true" outlineLevel="0" collapsed="false"/>
    <row r="1048011" customFormat="false" ht="12.85" hidden="false" customHeight="true" outlineLevel="0" collapsed="false"/>
    <row r="1048012" customFormat="false" ht="12.85" hidden="false" customHeight="true" outlineLevel="0" collapsed="false"/>
    <row r="1048013" customFormat="false" ht="12.85" hidden="false" customHeight="true" outlineLevel="0" collapsed="false"/>
    <row r="1048014" customFormat="false" ht="12.85" hidden="false" customHeight="true" outlineLevel="0" collapsed="false"/>
    <row r="1048015" customFormat="false" ht="12.85" hidden="false" customHeight="true" outlineLevel="0" collapsed="false"/>
    <row r="1048016" customFormat="false" ht="12.85" hidden="false" customHeight="true" outlineLevel="0" collapsed="false"/>
    <row r="1048017" customFormat="false" ht="12.85" hidden="false" customHeight="true" outlineLevel="0" collapsed="false"/>
    <row r="1048018" customFormat="false" ht="12.85" hidden="false" customHeight="true" outlineLevel="0" collapsed="false"/>
    <row r="1048019" customFormat="false" ht="12.85" hidden="false" customHeight="true" outlineLevel="0" collapsed="false"/>
    <row r="1048020" customFormat="false" ht="12.85" hidden="false" customHeight="true" outlineLevel="0" collapsed="false"/>
    <row r="1048021" customFormat="false" ht="12.85" hidden="false" customHeight="true" outlineLevel="0" collapsed="false"/>
    <row r="1048022" customFormat="false" ht="12.85" hidden="false" customHeight="true" outlineLevel="0" collapsed="false"/>
    <row r="1048023" customFormat="false" ht="12.85" hidden="false" customHeight="true" outlineLevel="0" collapsed="false"/>
    <row r="1048024" customFormat="false" ht="12.85" hidden="false" customHeight="true" outlineLevel="0" collapsed="false"/>
    <row r="1048025" customFormat="false" ht="12.85" hidden="false" customHeight="true" outlineLevel="0" collapsed="false"/>
    <row r="1048026" customFormat="false" ht="12.85" hidden="false" customHeight="true" outlineLevel="0" collapsed="false"/>
    <row r="1048027" customFormat="false" ht="12.85" hidden="false" customHeight="true" outlineLevel="0" collapsed="false"/>
    <row r="1048028" customFormat="false" ht="12.85" hidden="false" customHeight="true" outlineLevel="0" collapsed="false"/>
    <row r="1048029" customFormat="false" ht="12.85" hidden="false" customHeight="true" outlineLevel="0" collapsed="false"/>
    <row r="1048030" customFormat="false" ht="12.85" hidden="false" customHeight="true" outlineLevel="0" collapsed="false"/>
    <row r="1048031" customFormat="false" ht="12.85" hidden="false" customHeight="true" outlineLevel="0" collapsed="false"/>
    <row r="1048032" customFormat="false" ht="12.85" hidden="false" customHeight="true" outlineLevel="0" collapsed="false"/>
    <row r="1048033" customFormat="false" ht="12.85" hidden="false" customHeight="true" outlineLevel="0" collapsed="false"/>
    <row r="1048034" customFormat="false" ht="12.85" hidden="false" customHeight="true" outlineLevel="0" collapsed="false"/>
    <row r="1048035" customFormat="false" ht="12.85" hidden="false" customHeight="true" outlineLevel="0" collapsed="false"/>
    <row r="1048036" customFormat="false" ht="12.85" hidden="false" customHeight="true" outlineLevel="0" collapsed="false"/>
    <row r="1048037" customFormat="false" ht="12.85" hidden="false" customHeight="true" outlineLevel="0" collapsed="false"/>
    <row r="1048038" customFormat="false" ht="12.85" hidden="false" customHeight="true" outlineLevel="0" collapsed="false"/>
    <row r="1048039" customFormat="false" ht="12.85" hidden="false" customHeight="true" outlineLevel="0" collapsed="false"/>
    <row r="1048040" customFormat="false" ht="12.85" hidden="false" customHeight="true" outlineLevel="0" collapsed="false"/>
    <row r="1048041" customFormat="false" ht="12.85" hidden="false" customHeight="true" outlineLevel="0" collapsed="false"/>
    <row r="1048042" customFormat="false" ht="12.85" hidden="false" customHeight="true" outlineLevel="0" collapsed="false"/>
    <row r="1048043" customFormat="false" ht="12.85" hidden="false" customHeight="true" outlineLevel="0" collapsed="false"/>
    <row r="1048044" customFormat="false" ht="12.85" hidden="false" customHeight="true" outlineLevel="0" collapsed="false"/>
    <row r="1048045" customFormat="false" ht="12.85" hidden="false" customHeight="true" outlineLevel="0" collapsed="false"/>
    <row r="1048046" customFormat="false" ht="12.85" hidden="false" customHeight="true" outlineLevel="0" collapsed="false"/>
    <row r="1048047" customFormat="false" ht="12.85" hidden="false" customHeight="true" outlineLevel="0" collapsed="false"/>
    <row r="1048048" customFormat="false" ht="12.85" hidden="false" customHeight="true" outlineLevel="0" collapsed="false"/>
    <row r="1048049" customFormat="false" ht="12.85" hidden="false" customHeight="true" outlineLevel="0" collapsed="false"/>
    <row r="1048050" customFormat="false" ht="12.85" hidden="false" customHeight="true" outlineLevel="0" collapsed="false"/>
    <row r="1048051" customFormat="false" ht="12.85" hidden="false" customHeight="true" outlineLevel="0" collapsed="false"/>
    <row r="1048052" customFormat="false" ht="12.85" hidden="false" customHeight="true" outlineLevel="0" collapsed="false"/>
    <row r="1048053" customFormat="false" ht="12.85" hidden="false" customHeight="true" outlineLevel="0" collapsed="false"/>
    <row r="1048054" customFormat="false" ht="12.85" hidden="false" customHeight="true" outlineLevel="0" collapsed="false"/>
    <row r="1048055" customFormat="false" ht="12.85" hidden="false" customHeight="true" outlineLevel="0" collapsed="false"/>
    <row r="1048056" customFormat="false" ht="12.85" hidden="false" customHeight="true" outlineLevel="0" collapsed="false"/>
    <row r="1048057" customFormat="false" ht="12.85" hidden="false" customHeight="true" outlineLevel="0" collapsed="false"/>
    <row r="1048058" customFormat="false" ht="12.85" hidden="false" customHeight="true" outlineLevel="0" collapsed="false"/>
    <row r="1048059" customFormat="false" ht="12.85" hidden="false" customHeight="true" outlineLevel="0" collapsed="false"/>
    <row r="1048060" customFormat="false" ht="12.85" hidden="false" customHeight="true" outlineLevel="0" collapsed="false"/>
    <row r="1048061" customFormat="false" ht="12.85" hidden="false" customHeight="true" outlineLevel="0" collapsed="false"/>
    <row r="1048062" customFormat="false" ht="12.85" hidden="false" customHeight="true" outlineLevel="0" collapsed="false"/>
    <row r="1048063" customFormat="false" ht="12.85" hidden="false" customHeight="true" outlineLevel="0" collapsed="false"/>
    <row r="1048064" customFormat="false" ht="12.85" hidden="false" customHeight="true" outlineLevel="0" collapsed="false"/>
    <row r="1048065" customFormat="false" ht="12.85" hidden="false" customHeight="true" outlineLevel="0" collapsed="false"/>
    <row r="1048066" customFormat="false" ht="12.85" hidden="false" customHeight="true" outlineLevel="0" collapsed="false"/>
    <row r="1048067" customFormat="false" ht="12.85" hidden="false" customHeight="true" outlineLevel="0" collapsed="false"/>
    <row r="1048068" customFormat="false" ht="12.85" hidden="false" customHeight="true" outlineLevel="0" collapsed="false"/>
    <row r="1048069" customFormat="false" ht="12.85" hidden="false" customHeight="true" outlineLevel="0" collapsed="false"/>
    <row r="1048070" customFormat="false" ht="12.85" hidden="false" customHeight="true" outlineLevel="0" collapsed="false"/>
    <row r="1048071" customFormat="false" ht="12.85" hidden="false" customHeight="true" outlineLevel="0" collapsed="false"/>
    <row r="1048072" customFormat="false" ht="12.85" hidden="false" customHeight="true" outlineLevel="0" collapsed="false"/>
    <row r="1048073" customFormat="false" ht="12.85" hidden="false" customHeight="true" outlineLevel="0" collapsed="false"/>
    <row r="1048074" customFormat="false" ht="12.85" hidden="false" customHeight="true" outlineLevel="0" collapsed="false"/>
    <row r="1048075" customFormat="false" ht="12.85" hidden="false" customHeight="true" outlineLevel="0" collapsed="false"/>
    <row r="1048076" customFormat="false" ht="12.85" hidden="false" customHeight="true" outlineLevel="0" collapsed="false"/>
    <row r="1048077" customFormat="false" ht="12.85" hidden="false" customHeight="true" outlineLevel="0" collapsed="false"/>
    <row r="1048078" customFormat="false" ht="12.85" hidden="false" customHeight="true" outlineLevel="0" collapsed="false"/>
    <row r="1048079" customFormat="false" ht="12.85" hidden="false" customHeight="true" outlineLevel="0" collapsed="false"/>
    <row r="1048080" customFormat="false" ht="12.85" hidden="false" customHeight="true" outlineLevel="0" collapsed="false"/>
    <row r="1048081" customFormat="false" ht="12.85" hidden="false" customHeight="true" outlineLevel="0" collapsed="false"/>
    <row r="1048082" customFormat="false" ht="12.85" hidden="false" customHeight="true" outlineLevel="0" collapsed="false"/>
    <row r="1048083" customFormat="false" ht="12.85" hidden="false" customHeight="true" outlineLevel="0" collapsed="false"/>
    <row r="1048084" customFormat="false" ht="12.85" hidden="false" customHeight="true" outlineLevel="0" collapsed="false"/>
    <row r="1048085" customFormat="false" ht="12.85" hidden="false" customHeight="true" outlineLevel="0" collapsed="false"/>
    <row r="1048086" customFormat="false" ht="12.85" hidden="false" customHeight="true" outlineLevel="0" collapsed="false"/>
    <row r="1048087" customFormat="false" ht="12.85" hidden="false" customHeight="true" outlineLevel="0" collapsed="false"/>
    <row r="1048088" customFormat="false" ht="12.85" hidden="false" customHeight="true" outlineLevel="0" collapsed="false"/>
    <row r="1048089" customFormat="false" ht="12.85" hidden="false" customHeight="true" outlineLevel="0" collapsed="false"/>
    <row r="1048090" customFormat="false" ht="12.85" hidden="false" customHeight="true" outlineLevel="0" collapsed="false"/>
    <row r="1048091" customFormat="false" ht="12.85" hidden="false" customHeight="true" outlineLevel="0" collapsed="false"/>
    <row r="1048092" customFormat="false" ht="12.85" hidden="false" customHeight="true" outlineLevel="0" collapsed="false"/>
    <row r="1048093" customFormat="false" ht="12.85" hidden="false" customHeight="true" outlineLevel="0" collapsed="false"/>
    <row r="1048094" customFormat="false" ht="12.85" hidden="false" customHeight="true" outlineLevel="0" collapsed="false"/>
    <row r="1048095" customFormat="false" ht="12.85" hidden="false" customHeight="true" outlineLevel="0" collapsed="false"/>
    <row r="1048096" customFormat="false" ht="12.85" hidden="false" customHeight="true" outlineLevel="0" collapsed="false"/>
    <row r="1048097" customFormat="false" ht="12.85" hidden="false" customHeight="true" outlineLevel="0" collapsed="false"/>
    <row r="1048098" customFormat="false" ht="12.85" hidden="false" customHeight="true" outlineLevel="0" collapsed="false"/>
    <row r="1048099" customFormat="false" ht="12.85" hidden="false" customHeight="true" outlineLevel="0" collapsed="false"/>
    <row r="1048100" customFormat="false" ht="12.85" hidden="false" customHeight="true" outlineLevel="0" collapsed="false"/>
    <row r="1048101" customFormat="false" ht="12.85" hidden="false" customHeight="true" outlineLevel="0" collapsed="false"/>
    <row r="1048102" customFormat="false" ht="12.85" hidden="false" customHeight="true" outlineLevel="0" collapsed="false"/>
    <row r="1048103" customFormat="false" ht="12.85" hidden="false" customHeight="true" outlineLevel="0" collapsed="false"/>
    <row r="1048104" customFormat="false" ht="12.85" hidden="false" customHeight="true" outlineLevel="0" collapsed="false"/>
    <row r="1048105" customFormat="false" ht="12.85" hidden="false" customHeight="true" outlineLevel="0" collapsed="false"/>
    <row r="1048106" customFormat="false" ht="12.85" hidden="false" customHeight="true" outlineLevel="0" collapsed="false"/>
    <row r="1048107" customFormat="false" ht="12.85" hidden="false" customHeight="true" outlineLevel="0" collapsed="false"/>
    <row r="1048108" customFormat="false" ht="12.85" hidden="false" customHeight="true" outlineLevel="0" collapsed="false"/>
    <row r="1048109" customFormat="false" ht="12.85" hidden="false" customHeight="true" outlineLevel="0" collapsed="false"/>
    <row r="1048110" customFormat="false" ht="12.85" hidden="false" customHeight="true" outlineLevel="0" collapsed="false"/>
    <row r="1048111" customFormat="false" ht="12.85" hidden="false" customHeight="true" outlineLevel="0" collapsed="false"/>
    <row r="1048112" customFormat="false" ht="12.85" hidden="false" customHeight="true" outlineLevel="0" collapsed="false"/>
    <row r="1048113" customFormat="false" ht="12.85" hidden="false" customHeight="true" outlineLevel="0" collapsed="false"/>
    <row r="1048114" customFormat="false" ht="12.85" hidden="false" customHeight="true" outlineLevel="0" collapsed="false"/>
    <row r="1048115" customFormat="false" ht="12.85" hidden="false" customHeight="true" outlineLevel="0" collapsed="false"/>
    <row r="1048116" customFormat="false" ht="12.85" hidden="false" customHeight="true" outlineLevel="0" collapsed="false"/>
    <row r="1048117" customFormat="false" ht="12.85" hidden="false" customHeight="true" outlineLevel="0" collapsed="false"/>
    <row r="1048118" customFormat="false" ht="12.85" hidden="false" customHeight="true" outlineLevel="0" collapsed="false"/>
    <row r="1048119" customFormat="false" ht="12.85" hidden="false" customHeight="true" outlineLevel="0" collapsed="false"/>
    <row r="1048120" customFormat="false" ht="12.85" hidden="false" customHeight="true" outlineLevel="0" collapsed="false"/>
    <row r="1048121" customFormat="false" ht="12.85" hidden="false" customHeight="true" outlineLevel="0" collapsed="false"/>
    <row r="1048122" customFormat="false" ht="12.85" hidden="false" customHeight="true" outlineLevel="0" collapsed="false"/>
    <row r="1048123" customFormat="false" ht="12.85" hidden="false" customHeight="true" outlineLevel="0" collapsed="false"/>
    <row r="1048124" customFormat="false" ht="12.85" hidden="false" customHeight="true" outlineLevel="0" collapsed="false"/>
    <row r="1048125" customFormat="false" ht="12.85" hidden="false" customHeight="true" outlineLevel="0" collapsed="false"/>
    <row r="1048126" customFormat="false" ht="12.85" hidden="false" customHeight="true" outlineLevel="0" collapsed="false"/>
    <row r="1048127" customFormat="false" ht="12.85" hidden="false" customHeight="true" outlineLevel="0" collapsed="false"/>
    <row r="1048128" customFormat="false" ht="12.85" hidden="false" customHeight="true" outlineLevel="0" collapsed="false"/>
    <row r="1048129" customFormat="false" ht="12.85" hidden="false" customHeight="true" outlineLevel="0" collapsed="false"/>
    <row r="1048130" customFormat="false" ht="12.85" hidden="false" customHeight="true" outlineLevel="0" collapsed="false"/>
    <row r="1048131" customFormat="false" ht="12.85" hidden="false" customHeight="true" outlineLevel="0" collapsed="false"/>
    <row r="1048132" customFormat="false" ht="12.85" hidden="false" customHeight="true" outlineLevel="0" collapsed="false"/>
    <row r="1048133" customFormat="false" ht="12.85" hidden="false" customHeight="true" outlineLevel="0" collapsed="false"/>
    <row r="1048134" customFormat="false" ht="12.85" hidden="false" customHeight="true" outlineLevel="0" collapsed="false"/>
    <row r="1048135" customFormat="false" ht="12.85" hidden="false" customHeight="true" outlineLevel="0" collapsed="false"/>
    <row r="1048136" customFormat="false" ht="12.85" hidden="false" customHeight="true" outlineLevel="0" collapsed="false"/>
    <row r="1048137" customFormat="false" ht="12.85" hidden="false" customHeight="true" outlineLevel="0" collapsed="false"/>
    <row r="1048138" customFormat="false" ht="12.85" hidden="false" customHeight="true" outlineLevel="0" collapsed="false"/>
    <row r="1048139" customFormat="false" ht="12.85" hidden="false" customHeight="true" outlineLevel="0" collapsed="false"/>
    <row r="1048140" customFormat="false" ht="12.85" hidden="false" customHeight="true" outlineLevel="0" collapsed="false"/>
    <row r="1048141" customFormat="false" ht="12.85" hidden="false" customHeight="true" outlineLevel="0" collapsed="false"/>
    <row r="1048142" customFormat="false" ht="12.85" hidden="false" customHeight="true" outlineLevel="0" collapsed="false"/>
    <row r="1048143" customFormat="false" ht="12.85" hidden="false" customHeight="true" outlineLevel="0" collapsed="false"/>
    <row r="1048144" customFormat="false" ht="12.85" hidden="false" customHeight="true" outlineLevel="0" collapsed="false"/>
    <row r="1048145" customFormat="false" ht="12.85" hidden="false" customHeight="true" outlineLevel="0" collapsed="false"/>
    <row r="1048146" customFormat="false" ht="12.85" hidden="false" customHeight="true" outlineLevel="0" collapsed="false"/>
    <row r="1048147" customFormat="false" ht="12.85" hidden="false" customHeight="true" outlineLevel="0" collapsed="false"/>
    <row r="1048148" customFormat="false" ht="12.85" hidden="false" customHeight="true" outlineLevel="0" collapsed="false"/>
    <row r="1048149" customFormat="false" ht="12.85" hidden="false" customHeight="true" outlineLevel="0" collapsed="false"/>
    <row r="1048150" customFormat="false" ht="12.85" hidden="false" customHeight="true" outlineLevel="0" collapsed="false"/>
    <row r="1048151" customFormat="false" ht="12.85" hidden="false" customHeight="true" outlineLevel="0" collapsed="false"/>
    <row r="1048152" customFormat="false" ht="12.85" hidden="false" customHeight="true" outlineLevel="0" collapsed="false"/>
    <row r="1048153" customFormat="false" ht="12.85" hidden="false" customHeight="true" outlineLevel="0" collapsed="false"/>
    <row r="1048154" customFormat="false" ht="12.85" hidden="false" customHeight="true" outlineLevel="0" collapsed="false"/>
    <row r="1048155" customFormat="false" ht="12.85" hidden="false" customHeight="true" outlineLevel="0" collapsed="false"/>
    <row r="1048156" customFormat="false" ht="12.85" hidden="false" customHeight="true" outlineLevel="0" collapsed="false"/>
    <row r="1048157" customFormat="false" ht="12.85" hidden="false" customHeight="true" outlineLevel="0" collapsed="false"/>
    <row r="1048158" customFormat="false" ht="12.85" hidden="false" customHeight="true" outlineLevel="0" collapsed="false"/>
    <row r="1048159" customFormat="false" ht="12.85" hidden="false" customHeight="true" outlineLevel="0" collapsed="false"/>
    <row r="1048160" customFormat="false" ht="12.85" hidden="false" customHeight="true" outlineLevel="0" collapsed="false"/>
    <row r="1048161" customFormat="false" ht="12.85" hidden="false" customHeight="true" outlineLevel="0" collapsed="false"/>
    <row r="1048162" customFormat="false" ht="12.85" hidden="false" customHeight="true" outlineLevel="0" collapsed="false"/>
    <row r="1048163" customFormat="false" ht="12.85" hidden="false" customHeight="true" outlineLevel="0" collapsed="false"/>
    <row r="1048164" customFormat="false" ht="12.85" hidden="false" customHeight="true" outlineLevel="0" collapsed="false"/>
    <row r="1048165" customFormat="false" ht="12.85" hidden="false" customHeight="true" outlineLevel="0" collapsed="false"/>
    <row r="1048166" customFormat="false" ht="12.85" hidden="false" customHeight="true" outlineLevel="0" collapsed="false"/>
    <row r="1048167" customFormat="false" ht="12.85" hidden="false" customHeight="true" outlineLevel="0" collapsed="false"/>
    <row r="1048168" customFormat="false" ht="12.85" hidden="false" customHeight="true" outlineLevel="0" collapsed="false"/>
    <row r="1048169" customFormat="false" ht="12.85" hidden="false" customHeight="true" outlineLevel="0" collapsed="false"/>
    <row r="1048170" customFormat="false" ht="12.85" hidden="false" customHeight="true" outlineLevel="0" collapsed="false"/>
    <row r="1048171" customFormat="false" ht="12.85" hidden="false" customHeight="true" outlineLevel="0" collapsed="false"/>
    <row r="1048172" customFormat="false" ht="12.85" hidden="false" customHeight="true" outlineLevel="0" collapsed="false"/>
    <row r="1048173" customFormat="false" ht="12.85" hidden="false" customHeight="true" outlineLevel="0" collapsed="false"/>
    <row r="1048174" customFormat="false" ht="12.85" hidden="false" customHeight="true" outlineLevel="0" collapsed="false"/>
    <row r="1048175" customFormat="false" ht="12.85" hidden="false" customHeight="true" outlineLevel="0" collapsed="false"/>
    <row r="1048176" customFormat="false" ht="12.85" hidden="false" customHeight="true" outlineLevel="0" collapsed="false"/>
    <row r="1048177" customFormat="false" ht="12.85" hidden="false" customHeight="true" outlineLevel="0" collapsed="false"/>
    <row r="1048178" customFormat="false" ht="12.85" hidden="false" customHeight="true" outlineLevel="0" collapsed="false"/>
    <row r="1048179" customFormat="false" ht="12.85" hidden="false" customHeight="true" outlineLevel="0" collapsed="false"/>
    <row r="1048180" customFormat="false" ht="12.85" hidden="false" customHeight="true" outlineLevel="0" collapsed="false"/>
    <row r="1048181" customFormat="false" ht="12.85" hidden="false" customHeight="true" outlineLevel="0" collapsed="false"/>
    <row r="1048182" customFormat="false" ht="12.85" hidden="false" customHeight="true" outlineLevel="0" collapsed="false"/>
    <row r="1048183" customFormat="false" ht="12.85" hidden="false" customHeight="true" outlineLevel="0" collapsed="false"/>
    <row r="1048184" customFormat="false" ht="12.85" hidden="false" customHeight="true" outlineLevel="0" collapsed="false"/>
    <row r="1048185" customFormat="false" ht="12.85" hidden="false" customHeight="true" outlineLevel="0" collapsed="false"/>
    <row r="1048186" customFormat="false" ht="12.85" hidden="false" customHeight="true" outlineLevel="0" collapsed="false"/>
    <row r="1048187" customFormat="false" ht="12.85" hidden="false" customHeight="true" outlineLevel="0" collapsed="false"/>
    <row r="1048188" customFormat="false" ht="12.85" hidden="false" customHeight="true" outlineLevel="0" collapsed="false"/>
    <row r="1048189" customFormat="false" ht="12.85" hidden="false" customHeight="true" outlineLevel="0" collapsed="false"/>
    <row r="1048190" customFormat="false" ht="12.85" hidden="false" customHeight="true" outlineLevel="0" collapsed="false"/>
    <row r="1048191" customFormat="false" ht="12.85" hidden="false" customHeight="true" outlineLevel="0" collapsed="false"/>
    <row r="1048192" customFormat="false" ht="12.85" hidden="false" customHeight="true" outlineLevel="0" collapsed="false"/>
    <row r="1048193" customFormat="false" ht="12.85" hidden="false" customHeight="true" outlineLevel="0" collapsed="false"/>
    <row r="1048194" customFormat="false" ht="12.85" hidden="false" customHeight="true" outlineLevel="0" collapsed="false"/>
    <row r="1048195" customFormat="false" ht="12.85" hidden="false" customHeight="true" outlineLevel="0" collapsed="false"/>
    <row r="1048196" customFormat="false" ht="12.85" hidden="false" customHeight="true" outlineLevel="0" collapsed="false"/>
    <row r="1048197" customFormat="false" ht="12.85" hidden="false" customHeight="true" outlineLevel="0" collapsed="false"/>
    <row r="1048198" customFormat="false" ht="12.85" hidden="false" customHeight="true" outlineLevel="0" collapsed="false"/>
    <row r="1048199" customFormat="false" ht="12.85" hidden="false" customHeight="true" outlineLevel="0" collapsed="false"/>
    <row r="1048200" customFormat="false" ht="12.85" hidden="false" customHeight="true" outlineLevel="0" collapsed="false"/>
    <row r="1048201" customFormat="false" ht="12.85" hidden="false" customHeight="true" outlineLevel="0" collapsed="false"/>
    <row r="1048202" customFormat="false" ht="12.85" hidden="false" customHeight="true" outlineLevel="0" collapsed="false"/>
    <row r="1048203" customFormat="false" ht="12.85" hidden="false" customHeight="true" outlineLevel="0" collapsed="false"/>
    <row r="1048204" customFormat="false" ht="12.85" hidden="false" customHeight="true" outlineLevel="0" collapsed="false"/>
    <row r="1048205" customFormat="false" ht="12.85" hidden="false" customHeight="true" outlineLevel="0" collapsed="false"/>
    <row r="1048206" customFormat="false" ht="12.85" hidden="false" customHeight="true" outlineLevel="0" collapsed="false"/>
    <row r="1048207" customFormat="false" ht="12.85" hidden="false" customHeight="true" outlineLevel="0" collapsed="false"/>
    <row r="1048208" customFormat="false" ht="12.85" hidden="false" customHeight="true" outlineLevel="0" collapsed="false"/>
    <row r="1048209" customFormat="false" ht="12.85" hidden="false" customHeight="true" outlineLevel="0" collapsed="false"/>
    <row r="1048210" customFormat="false" ht="12.85" hidden="false" customHeight="true" outlineLevel="0" collapsed="false"/>
    <row r="1048211" customFormat="false" ht="12.85" hidden="false" customHeight="true" outlineLevel="0" collapsed="false"/>
    <row r="1048212" customFormat="false" ht="12.85" hidden="false" customHeight="true" outlineLevel="0" collapsed="false"/>
    <row r="1048213" customFormat="false" ht="12.85" hidden="false" customHeight="true" outlineLevel="0" collapsed="false"/>
    <row r="1048214" customFormat="false" ht="12.85" hidden="false" customHeight="true" outlineLevel="0" collapsed="false"/>
    <row r="1048215" customFormat="false" ht="12.85" hidden="false" customHeight="true" outlineLevel="0" collapsed="false"/>
    <row r="1048216" customFormat="false" ht="12.85" hidden="false" customHeight="true" outlineLevel="0" collapsed="false"/>
    <row r="1048217" customFormat="false" ht="12.85" hidden="false" customHeight="true" outlineLevel="0" collapsed="false"/>
    <row r="1048218" customFormat="false" ht="12.85" hidden="false" customHeight="true" outlineLevel="0" collapsed="false"/>
    <row r="1048219" customFormat="false" ht="12.85" hidden="false" customHeight="true" outlineLevel="0" collapsed="false"/>
    <row r="1048220" customFormat="false" ht="12.85" hidden="false" customHeight="true" outlineLevel="0" collapsed="false"/>
    <row r="1048221" customFormat="false" ht="12.85" hidden="false" customHeight="true" outlineLevel="0" collapsed="false"/>
    <row r="1048222" customFormat="false" ht="12.85" hidden="false" customHeight="true" outlineLevel="0" collapsed="false"/>
    <row r="1048223" customFormat="false" ht="12.85" hidden="false" customHeight="true" outlineLevel="0" collapsed="false"/>
    <row r="1048224" customFormat="false" ht="12.85" hidden="false" customHeight="true" outlineLevel="0" collapsed="false"/>
    <row r="1048225" customFormat="false" ht="12.85" hidden="false" customHeight="true" outlineLevel="0" collapsed="false"/>
    <row r="1048226" customFormat="false" ht="12.85" hidden="false" customHeight="true" outlineLevel="0" collapsed="false"/>
    <row r="1048227" customFormat="false" ht="12.85" hidden="false" customHeight="true" outlineLevel="0" collapsed="false"/>
    <row r="1048228" customFormat="false" ht="12.85" hidden="false" customHeight="true" outlineLevel="0" collapsed="false"/>
    <row r="1048229" customFormat="false" ht="12.85" hidden="false" customHeight="true" outlineLevel="0" collapsed="false"/>
    <row r="1048230" customFormat="false" ht="12.85" hidden="false" customHeight="true" outlineLevel="0" collapsed="false"/>
    <row r="1048231" customFormat="false" ht="12.85" hidden="false" customHeight="true" outlineLevel="0" collapsed="false"/>
    <row r="1048232" customFormat="false" ht="12.85" hidden="false" customHeight="true" outlineLevel="0" collapsed="false"/>
    <row r="1048233" customFormat="false" ht="12.85" hidden="false" customHeight="true" outlineLevel="0" collapsed="false"/>
    <row r="1048234" customFormat="false" ht="12.85" hidden="false" customHeight="true" outlineLevel="0" collapsed="false"/>
    <row r="1048235" customFormat="false" ht="12.85" hidden="false" customHeight="true" outlineLevel="0" collapsed="false"/>
    <row r="1048236" customFormat="false" ht="12.85" hidden="false" customHeight="true" outlineLevel="0" collapsed="false"/>
    <row r="1048237" customFormat="false" ht="12.85" hidden="false" customHeight="true" outlineLevel="0" collapsed="false"/>
    <row r="1048238" customFormat="false" ht="12.85" hidden="false" customHeight="true" outlineLevel="0" collapsed="false"/>
    <row r="1048239" customFormat="false" ht="12.85" hidden="false" customHeight="true" outlineLevel="0" collapsed="false"/>
    <row r="1048240" customFormat="false" ht="12.85" hidden="false" customHeight="true" outlineLevel="0" collapsed="false"/>
    <row r="1048241" customFormat="false" ht="12.85" hidden="false" customHeight="true" outlineLevel="0" collapsed="false"/>
    <row r="1048242" customFormat="false" ht="12.85" hidden="false" customHeight="true" outlineLevel="0" collapsed="false"/>
    <row r="1048243" customFormat="false" ht="12.85" hidden="false" customHeight="true" outlineLevel="0" collapsed="false"/>
    <row r="1048244" customFormat="false" ht="12.85" hidden="false" customHeight="true" outlineLevel="0" collapsed="false"/>
    <row r="1048245" customFormat="false" ht="12.85" hidden="false" customHeight="true" outlineLevel="0" collapsed="false"/>
    <row r="1048246" customFormat="false" ht="12.85" hidden="false" customHeight="true" outlineLevel="0" collapsed="false"/>
    <row r="1048247" customFormat="false" ht="12.85" hidden="false" customHeight="true" outlineLevel="0" collapsed="false"/>
    <row r="1048248" customFormat="false" ht="12.85" hidden="false" customHeight="true" outlineLevel="0" collapsed="false"/>
    <row r="1048249" customFormat="false" ht="12.85" hidden="false" customHeight="true" outlineLevel="0" collapsed="false"/>
    <row r="1048250" customFormat="false" ht="12.85" hidden="false" customHeight="true" outlineLevel="0" collapsed="false"/>
    <row r="1048251" customFormat="false" ht="12.85" hidden="false" customHeight="true" outlineLevel="0" collapsed="false"/>
    <row r="1048252" customFormat="false" ht="12.85" hidden="false" customHeight="true" outlineLevel="0" collapsed="false"/>
    <row r="1048253" customFormat="false" ht="12.85" hidden="false" customHeight="true" outlineLevel="0" collapsed="false"/>
    <row r="1048254" customFormat="false" ht="12.85" hidden="false" customHeight="true" outlineLevel="0" collapsed="false"/>
    <row r="1048255" customFormat="false" ht="12.85" hidden="false" customHeight="true" outlineLevel="0" collapsed="false"/>
    <row r="1048256" customFormat="false" ht="12.85" hidden="false" customHeight="true" outlineLevel="0" collapsed="false"/>
    <row r="1048257" customFormat="false" ht="12.85" hidden="false" customHeight="true" outlineLevel="0" collapsed="false"/>
    <row r="1048258" customFormat="false" ht="12.85" hidden="false" customHeight="true" outlineLevel="0" collapsed="false"/>
    <row r="1048259" customFormat="false" ht="12.85" hidden="false" customHeight="true" outlineLevel="0" collapsed="false"/>
    <row r="1048260" customFormat="false" ht="12.85" hidden="false" customHeight="true" outlineLevel="0" collapsed="false"/>
    <row r="1048261" customFormat="false" ht="12.85" hidden="false" customHeight="true" outlineLevel="0" collapsed="false"/>
    <row r="1048262" customFormat="false" ht="12.85" hidden="false" customHeight="true" outlineLevel="0" collapsed="false"/>
    <row r="1048263" customFormat="false" ht="12.85" hidden="false" customHeight="true" outlineLevel="0" collapsed="false"/>
    <row r="1048264" customFormat="false" ht="12.85" hidden="false" customHeight="true" outlineLevel="0" collapsed="false"/>
    <row r="1048265" customFormat="false" ht="12.85" hidden="false" customHeight="true" outlineLevel="0" collapsed="false"/>
    <row r="1048266" customFormat="false" ht="12.85" hidden="false" customHeight="true" outlineLevel="0" collapsed="false"/>
    <row r="1048267" customFormat="false" ht="12.85" hidden="false" customHeight="true" outlineLevel="0" collapsed="false"/>
    <row r="1048268" customFormat="false" ht="12.85" hidden="false" customHeight="true" outlineLevel="0" collapsed="false"/>
    <row r="1048269" customFormat="false" ht="12.85" hidden="false" customHeight="true" outlineLevel="0" collapsed="false"/>
    <row r="1048270" customFormat="false" ht="12.85" hidden="false" customHeight="true" outlineLevel="0" collapsed="false"/>
    <row r="1048271" customFormat="false" ht="12.85" hidden="false" customHeight="true" outlineLevel="0" collapsed="false"/>
    <row r="1048272" customFormat="false" ht="12.85" hidden="false" customHeight="true" outlineLevel="0" collapsed="false"/>
    <row r="1048273" customFormat="false" ht="12.85" hidden="false" customHeight="true" outlineLevel="0" collapsed="false"/>
    <row r="1048274" customFormat="false" ht="12.85" hidden="false" customHeight="true" outlineLevel="0" collapsed="false"/>
    <row r="1048275" customFormat="false" ht="12.85" hidden="false" customHeight="true" outlineLevel="0" collapsed="false"/>
    <row r="1048276" customFormat="false" ht="12.85" hidden="false" customHeight="true" outlineLevel="0" collapsed="false"/>
    <row r="1048277" customFormat="false" ht="12.85" hidden="false" customHeight="true" outlineLevel="0" collapsed="false"/>
    <row r="1048278" customFormat="false" ht="12.85" hidden="false" customHeight="true" outlineLevel="0" collapsed="false"/>
    <row r="1048279" customFormat="false" ht="12.85" hidden="false" customHeight="true" outlineLevel="0" collapsed="false"/>
    <row r="1048280" customFormat="false" ht="12.85" hidden="false" customHeight="true" outlineLevel="0" collapsed="false"/>
    <row r="1048281" customFormat="false" ht="12.85" hidden="false" customHeight="true" outlineLevel="0" collapsed="false"/>
    <row r="1048282" customFormat="false" ht="12.85" hidden="false" customHeight="true" outlineLevel="0" collapsed="false"/>
    <row r="1048283" customFormat="false" ht="12.85" hidden="false" customHeight="true" outlineLevel="0" collapsed="false"/>
    <row r="1048284" customFormat="false" ht="12.85" hidden="false" customHeight="true" outlineLevel="0" collapsed="false"/>
    <row r="1048285" customFormat="false" ht="12.85" hidden="false" customHeight="true" outlineLevel="0" collapsed="false"/>
    <row r="1048286" customFormat="false" ht="12.85" hidden="false" customHeight="true" outlineLevel="0" collapsed="false"/>
    <row r="1048287" customFormat="false" ht="12.85" hidden="false" customHeight="true" outlineLevel="0" collapsed="false"/>
    <row r="1048288" customFormat="false" ht="12.85" hidden="false" customHeight="true" outlineLevel="0" collapsed="false"/>
    <row r="1048289" customFormat="false" ht="12.85" hidden="false" customHeight="true" outlineLevel="0" collapsed="false"/>
    <row r="1048290" customFormat="false" ht="12.85" hidden="false" customHeight="true" outlineLevel="0" collapsed="false"/>
    <row r="1048291" customFormat="false" ht="12.85" hidden="false" customHeight="true" outlineLevel="0" collapsed="false"/>
    <row r="1048292" customFormat="false" ht="12.85" hidden="false" customHeight="true" outlineLevel="0" collapsed="false"/>
    <row r="1048293" customFormat="false" ht="12.85" hidden="false" customHeight="true" outlineLevel="0" collapsed="false"/>
    <row r="1048294" customFormat="false" ht="12.85" hidden="false" customHeight="true" outlineLevel="0" collapsed="false"/>
    <row r="1048295" customFormat="false" ht="12.85" hidden="false" customHeight="true" outlineLevel="0" collapsed="false"/>
    <row r="1048296" customFormat="false" ht="12.85" hidden="false" customHeight="true" outlineLevel="0" collapsed="false"/>
    <row r="1048297" customFormat="false" ht="12.85" hidden="false" customHeight="true" outlineLevel="0" collapsed="false"/>
    <row r="1048298" customFormat="false" ht="12.85" hidden="false" customHeight="true" outlineLevel="0" collapsed="false"/>
    <row r="1048299" customFormat="false" ht="12.85" hidden="false" customHeight="true" outlineLevel="0" collapsed="false"/>
    <row r="1048300" customFormat="false" ht="12.85" hidden="false" customHeight="true" outlineLevel="0" collapsed="false"/>
    <row r="1048301" customFormat="false" ht="12.85" hidden="false" customHeight="true" outlineLevel="0" collapsed="false"/>
    <row r="1048302" customFormat="false" ht="12.85" hidden="false" customHeight="true" outlineLevel="0" collapsed="false"/>
    <row r="1048303" customFormat="false" ht="12.85" hidden="false" customHeight="true" outlineLevel="0" collapsed="false"/>
    <row r="1048304" customFormat="false" ht="12.85" hidden="false" customHeight="true" outlineLevel="0" collapsed="false"/>
    <row r="1048305" customFormat="false" ht="12.85" hidden="false" customHeight="true" outlineLevel="0" collapsed="false"/>
    <row r="1048306" customFormat="false" ht="12.85" hidden="false" customHeight="true" outlineLevel="0" collapsed="false"/>
    <row r="1048307" customFormat="false" ht="12.85" hidden="false" customHeight="true" outlineLevel="0" collapsed="false"/>
    <row r="1048308" customFormat="false" ht="12.85" hidden="false" customHeight="true" outlineLevel="0" collapsed="false"/>
    <row r="1048309" customFormat="false" ht="12.85" hidden="false" customHeight="true" outlineLevel="0" collapsed="false"/>
    <row r="1048310" customFormat="false" ht="12.85" hidden="false" customHeight="true" outlineLevel="0" collapsed="false"/>
    <row r="1048311" customFormat="false" ht="12.85" hidden="false" customHeight="true" outlineLevel="0" collapsed="false"/>
    <row r="1048312" customFormat="false" ht="12.85" hidden="false" customHeight="true" outlineLevel="0" collapsed="false"/>
    <row r="1048313" customFormat="false" ht="12.85" hidden="false" customHeight="true" outlineLevel="0" collapsed="false"/>
    <row r="1048314" customFormat="false" ht="12.85" hidden="false" customHeight="true" outlineLevel="0" collapsed="false"/>
    <row r="1048315" customFormat="false" ht="12.85" hidden="false" customHeight="true" outlineLevel="0" collapsed="false"/>
    <row r="1048316" customFormat="false" ht="12.85" hidden="false" customHeight="true" outlineLevel="0" collapsed="false"/>
    <row r="1048317" customFormat="false" ht="12.85" hidden="false" customHeight="true" outlineLevel="0" collapsed="false"/>
    <row r="1048318" customFormat="false" ht="12.85" hidden="false" customHeight="true" outlineLevel="0" collapsed="false"/>
    <row r="1048319" customFormat="false" ht="12.85" hidden="false" customHeight="true" outlineLevel="0" collapsed="false"/>
    <row r="1048320" customFormat="false" ht="12.85" hidden="false" customHeight="true" outlineLevel="0" collapsed="false"/>
    <row r="1048321" customFormat="false" ht="12.85" hidden="false" customHeight="true" outlineLevel="0" collapsed="false"/>
    <row r="1048322" customFormat="false" ht="12.85" hidden="false" customHeight="true" outlineLevel="0" collapsed="false"/>
    <row r="1048323" customFormat="false" ht="12.85" hidden="false" customHeight="true" outlineLevel="0" collapsed="false"/>
    <row r="1048324" customFormat="false" ht="12.85" hidden="false" customHeight="true" outlineLevel="0" collapsed="false"/>
    <row r="1048325" customFormat="false" ht="12.85" hidden="false" customHeight="true" outlineLevel="0" collapsed="false"/>
    <row r="1048326" customFormat="false" ht="12.85" hidden="false" customHeight="true" outlineLevel="0" collapsed="false"/>
    <row r="1048327" customFormat="false" ht="12.85" hidden="false" customHeight="true" outlineLevel="0" collapsed="false"/>
    <row r="1048328" customFormat="false" ht="12.85" hidden="false" customHeight="true" outlineLevel="0" collapsed="false"/>
    <row r="1048329" customFormat="false" ht="12.85" hidden="false" customHeight="true" outlineLevel="0" collapsed="false"/>
    <row r="1048330" customFormat="false" ht="12.85" hidden="false" customHeight="true" outlineLevel="0" collapsed="false"/>
    <row r="1048331" customFormat="false" ht="12.85" hidden="false" customHeight="true" outlineLevel="0" collapsed="false"/>
    <row r="1048332" customFormat="false" ht="12.85" hidden="false" customHeight="true" outlineLevel="0" collapsed="false"/>
    <row r="1048333" customFormat="false" ht="12.85" hidden="false" customHeight="true" outlineLevel="0" collapsed="false"/>
    <row r="1048334" customFormat="false" ht="12.85" hidden="false" customHeight="true" outlineLevel="0" collapsed="false"/>
    <row r="1048335" customFormat="false" ht="12.85" hidden="false" customHeight="true" outlineLevel="0" collapsed="false"/>
    <row r="1048336" customFormat="false" ht="12.85" hidden="false" customHeight="true" outlineLevel="0" collapsed="false"/>
    <row r="1048337" customFormat="false" ht="12.85" hidden="false" customHeight="true" outlineLevel="0" collapsed="false"/>
    <row r="1048338" customFormat="false" ht="12.85" hidden="false" customHeight="true" outlineLevel="0" collapsed="false"/>
    <row r="1048339" customFormat="false" ht="12.85" hidden="false" customHeight="true" outlineLevel="0" collapsed="false"/>
    <row r="1048340" customFormat="false" ht="12.85" hidden="false" customHeight="true" outlineLevel="0" collapsed="false"/>
    <row r="1048341" customFormat="false" ht="12.85" hidden="false" customHeight="true" outlineLevel="0" collapsed="false"/>
    <row r="1048342" customFormat="false" ht="12.85" hidden="false" customHeight="true" outlineLevel="0" collapsed="false"/>
    <row r="1048343" customFormat="false" ht="12.85" hidden="false" customHeight="true" outlineLevel="0" collapsed="false"/>
    <row r="1048344" customFormat="false" ht="12.85" hidden="false" customHeight="true" outlineLevel="0" collapsed="false"/>
    <row r="1048345" customFormat="false" ht="12.85" hidden="false" customHeight="true" outlineLevel="0" collapsed="false"/>
    <row r="1048346" customFormat="false" ht="12.85" hidden="false" customHeight="true" outlineLevel="0" collapsed="false"/>
    <row r="1048347" customFormat="false" ht="12.85" hidden="false" customHeight="true" outlineLevel="0" collapsed="false"/>
    <row r="1048348" customFormat="false" ht="12.85" hidden="false" customHeight="true" outlineLevel="0" collapsed="false"/>
    <row r="1048349" customFormat="false" ht="12.85" hidden="false" customHeight="true" outlineLevel="0" collapsed="false"/>
    <row r="1048350" customFormat="false" ht="12.85" hidden="false" customHeight="true" outlineLevel="0" collapsed="false"/>
    <row r="1048351" customFormat="false" ht="12.85" hidden="false" customHeight="true" outlineLevel="0" collapsed="false"/>
    <row r="1048352" customFormat="false" ht="12.85" hidden="false" customHeight="true" outlineLevel="0" collapsed="false"/>
    <row r="1048353" customFormat="false" ht="12.85" hidden="false" customHeight="true" outlineLevel="0" collapsed="false"/>
    <row r="1048354" customFormat="false" ht="12.85" hidden="false" customHeight="true" outlineLevel="0" collapsed="false"/>
    <row r="1048355" customFormat="false" ht="12.85" hidden="false" customHeight="true" outlineLevel="0" collapsed="false"/>
    <row r="1048356" customFormat="false" ht="12.85" hidden="false" customHeight="true" outlineLevel="0" collapsed="false"/>
    <row r="1048357" customFormat="false" ht="12.85" hidden="false" customHeight="true" outlineLevel="0" collapsed="false"/>
    <row r="1048358" customFormat="false" ht="12.85" hidden="false" customHeight="true" outlineLevel="0" collapsed="false"/>
    <row r="1048359" customFormat="false" ht="12.85" hidden="false" customHeight="true" outlineLevel="0" collapsed="false"/>
    <row r="1048360" customFormat="false" ht="12.85" hidden="false" customHeight="true" outlineLevel="0" collapsed="false"/>
    <row r="1048361" customFormat="false" ht="12.85" hidden="false" customHeight="true" outlineLevel="0" collapsed="false"/>
    <row r="1048362" customFormat="false" ht="12.85" hidden="false" customHeight="true" outlineLevel="0" collapsed="false"/>
    <row r="1048363" customFormat="false" ht="12.85" hidden="false" customHeight="true" outlineLevel="0" collapsed="false"/>
    <row r="1048364" customFormat="false" ht="12.85" hidden="false" customHeight="true" outlineLevel="0" collapsed="false"/>
    <row r="1048365" customFormat="false" ht="12.85" hidden="false" customHeight="true" outlineLevel="0" collapsed="false"/>
    <row r="1048366" customFormat="false" ht="12.85" hidden="false" customHeight="true" outlineLevel="0" collapsed="false"/>
    <row r="1048367" customFormat="false" ht="12.85" hidden="false" customHeight="true" outlineLevel="0" collapsed="false"/>
    <row r="1048368" customFormat="false" ht="12.85" hidden="false" customHeight="true" outlineLevel="0" collapsed="false"/>
    <row r="1048369" customFormat="false" ht="12.85" hidden="false" customHeight="true" outlineLevel="0" collapsed="false"/>
    <row r="1048370" customFormat="false" ht="12.85" hidden="false" customHeight="true" outlineLevel="0" collapsed="false"/>
    <row r="1048371" customFormat="false" ht="12.85" hidden="false" customHeight="true" outlineLevel="0" collapsed="false"/>
    <row r="1048372" customFormat="false" ht="12.85" hidden="false" customHeight="true" outlineLevel="0" collapsed="false"/>
    <row r="1048373" customFormat="false" ht="12.85" hidden="false" customHeight="true" outlineLevel="0" collapsed="false"/>
    <row r="1048374" customFormat="false" ht="12.85" hidden="false" customHeight="true" outlineLevel="0" collapsed="false"/>
    <row r="1048375" customFormat="false" ht="12.85" hidden="false" customHeight="true" outlineLevel="0" collapsed="false"/>
    <row r="1048376" customFormat="false" ht="12.85" hidden="false" customHeight="true" outlineLevel="0" collapsed="false"/>
    <row r="1048377" customFormat="false" ht="12.85" hidden="false" customHeight="true" outlineLevel="0" collapsed="false"/>
    <row r="1048378" customFormat="false" ht="12.85" hidden="false" customHeight="true" outlineLevel="0" collapsed="false"/>
    <row r="1048379" customFormat="false" ht="12.85" hidden="false" customHeight="true" outlineLevel="0" collapsed="false"/>
    <row r="1048380" customFormat="false" ht="12.85" hidden="false" customHeight="true" outlineLevel="0" collapsed="false"/>
    <row r="1048381" customFormat="false" ht="12.85" hidden="false" customHeight="true" outlineLevel="0" collapsed="false"/>
    <row r="1048382" customFormat="false" ht="12.85" hidden="false" customHeight="true" outlineLevel="0" collapsed="false"/>
    <row r="1048383" customFormat="false" ht="12.85" hidden="false" customHeight="true" outlineLevel="0" collapsed="false"/>
    <row r="1048384" customFormat="false" ht="12.85" hidden="false" customHeight="true" outlineLevel="0" collapsed="false"/>
    <row r="1048385" customFormat="false" ht="12.85" hidden="false" customHeight="true" outlineLevel="0" collapsed="false"/>
    <row r="1048386" customFormat="false" ht="12.85" hidden="false" customHeight="true" outlineLevel="0" collapsed="false"/>
    <row r="1048387" customFormat="false" ht="12.85" hidden="false" customHeight="true" outlineLevel="0" collapsed="false"/>
    <row r="1048388" customFormat="false" ht="12.85" hidden="false" customHeight="true" outlineLevel="0" collapsed="false"/>
    <row r="1048389" customFormat="false" ht="12.85" hidden="false" customHeight="true" outlineLevel="0" collapsed="false"/>
    <row r="1048390" customFormat="false" ht="12.85" hidden="false" customHeight="true" outlineLevel="0" collapsed="false"/>
    <row r="1048391" customFormat="false" ht="12.85" hidden="false" customHeight="true" outlineLevel="0" collapsed="false"/>
    <row r="1048392" customFormat="false" ht="12.85" hidden="false" customHeight="true" outlineLevel="0" collapsed="false"/>
    <row r="1048393" customFormat="false" ht="12.85" hidden="false" customHeight="true" outlineLevel="0" collapsed="false"/>
    <row r="1048394" customFormat="false" ht="12.85" hidden="false" customHeight="true" outlineLevel="0" collapsed="false"/>
    <row r="1048395" customFormat="false" ht="12.85" hidden="false" customHeight="true" outlineLevel="0" collapsed="false"/>
    <row r="1048396" customFormat="false" ht="12.85" hidden="false" customHeight="true" outlineLevel="0" collapsed="false"/>
    <row r="1048397" customFormat="false" ht="12.85" hidden="false" customHeight="true" outlineLevel="0" collapsed="false"/>
    <row r="1048398" customFormat="false" ht="12.85" hidden="false" customHeight="true" outlineLevel="0" collapsed="false"/>
    <row r="1048399" customFormat="false" ht="12.85" hidden="false" customHeight="true" outlineLevel="0" collapsed="false"/>
    <row r="1048400" customFormat="false" ht="12.85" hidden="false" customHeight="true" outlineLevel="0" collapsed="false"/>
    <row r="1048401" customFormat="false" ht="12.85" hidden="false" customHeight="true" outlineLevel="0" collapsed="false"/>
    <row r="1048402" customFormat="false" ht="12.85" hidden="false" customHeight="true" outlineLevel="0" collapsed="false"/>
    <row r="1048403" customFormat="false" ht="12.85" hidden="false" customHeight="true" outlineLevel="0" collapsed="false"/>
    <row r="1048404" customFormat="false" ht="12.85" hidden="false" customHeight="true" outlineLevel="0" collapsed="false"/>
    <row r="1048405" customFormat="false" ht="12.85" hidden="false" customHeight="true" outlineLevel="0" collapsed="false"/>
    <row r="1048406" customFormat="false" ht="12.85" hidden="false" customHeight="true" outlineLevel="0" collapsed="false"/>
    <row r="1048407" customFormat="false" ht="12.85" hidden="false" customHeight="true" outlineLevel="0" collapsed="false"/>
    <row r="1048408" customFormat="false" ht="12.85" hidden="false" customHeight="true" outlineLevel="0" collapsed="false"/>
    <row r="1048409" customFormat="false" ht="12.85" hidden="false" customHeight="true" outlineLevel="0" collapsed="false"/>
    <row r="1048410" customFormat="false" ht="12.85" hidden="false" customHeight="true" outlineLevel="0" collapsed="false"/>
    <row r="1048411" customFormat="false" ht="12.85" hidden="false" customHeight="true" outlineLevel="0" collapsed="false"/>
    <row r="1048412" customFormat="false" ht="12.85" hidden="false" customHeight="true" outlineLevel="0" collapsed="false"/>
    <row r="1048413" customFormat="false" ht="12.85" hidden="false" customHeight="true" outlineLevel="0" collapsed="false"/>
    <row r="1048414" customFormat="false" ht="12.85" hidden="false" customHeight="true" outlineLevel="0" collapsed="false"/>
    <row r="1048415" customFormat="false" ht="12.85" hidden="false" customHeight="true" outlineLevel="0" collapsed="false"/>
    <row r="1048416" customFormat="false" ht="12.85" hidden="false" customHeight="true" outlineLevel="0" collapsed="false"/>
    <row r="1048417" customFormat="false" ht="12.85" hidden="false" customHeight="true" outlineLevel="0" collapsed="false"/>
    <row r="1048418" customFormat="false" ht="12.85" hidden="false" customHeight="true" outlineLevel="0" collapsed="false"/>
    <row r="1048419" customFormat="false" ht="12.85" hidden="false" customHeight="true" outlineLevel="0" collapsed="false"/>
    <row r="1048420" customFormat="false" ht="12.85" hidden="false" customHeight="true" outlineLevel="0" collapsed="false"/>
    <row r="1048421" customFormat="false" ht="12.85" hidden="false" customHeight="true" outlineLevel="0" collapsed="false"/>
    <row r="1048422" customFormat="false" ht="12.85" hidden="false" customHeight="true" outlineLevel="0" collapsed="false"/>
    <row r="1048423" customFormat="false" ht="12.85" hidden="false" customHeight="true" outlineLevel="0" collapsed="false"/>
    <row r="1048424" customFormat="false" ht="12.85" hidden="false" customHeight="true" outlineLevel="0" collapsed="false"/>
    <row r="1048425" customFormat="false" ht="12.85" hidden="false" customHeight="true" outlineLevel="0" collapsed="false"/>
    <row r="1048426" customFormat="false" ht="12.85" hidden="false" customHeight="true" outlineLevel="0" collapsed="false"/>
    <row r="1048427" customFormat="false" ht="12.85" hidden="false" customHeight="true" outlineLevel="0" collapsed="false"/>
    <row r="1048428" customFormat="false" ht="12.85" hidden="false" customHeight="true" outlineLevel="0" collapsed="false"/>
    <row r="1048429" customFormat="false" ht="12.85" hidden="false" customHeight="true" outlineLevel="0" collapsed="false"/>
    <row r="1048430" customFormat="false" ht="12.85" hidden="false" customHeight="true" outlineLevel="0" collapsed="false"/>
    <row r="1048431" customFormat="false" ht="12.85" hidden="false" customHeight="true" outlineLevel="0" collapsed="false"/>
    <row r="1048432" customFormat="false" ht="12.85" hidden="false" customHeight="true" outlineLevel="0" collapsed="false"/>
    <row r="1048433" customFormat="false" ht="12.85" hidden="false" customHeight="true" outlineLevel="0" collapsed="false"/>
    <row r="1048434" customFormat="false" ht="12.85" hidden="false" customHeight="true" outlineLevel="0" collapsed="false"/>
    <row r="1048435" customFormat="false" ht="12.85" hidden="false" customHeight="true" outlineLevel="0" collapsed="false"/>
    <row r="1048436" customFormat="false" ht="12.85" hidden="false" customHeight="true" outlineLevel="0" collapsed="false"/>
    <row r="1048437" customFormat="false" ht="12.85" hidden="false" customHeight="true" outlineLevel="0" collapsed="false"/>
    <row r="1048438" customFormat="false" ht="12.85" hidden="false" customHeight="true" outlineLevel="0" collapsed="false"/>
    <row r="1048439" customFormat="false" ht="12.85" hidden="false" customHeight="true" outlineLevel="0" collapsed="false"/>
    <row r="1048440" customFormat="false" ht="12.85" hidden="false" customHeight="true" outlineLevel="0" collapsed="false"/>
    <row r="1048441" customFormat="false" ht="12.85" hidden="false" customHeight="true" outlineLevel="0" collapsed="false"/>
    <row r="1048442" customFormat="false" ht="12.85" hidden="false" customHeight="true" outlineLevel="0" collapsed="false"/>
    <row r="1048443" customFormat="false" ht="12.85" hidden="false" customHeight="true" outlineLevel="0" collapsed="false"/>
    <row r="1048444" customFormat="false" ht="12.85" hidden="false" customHeight="true" outlineLevel="0" collapsed="false"/>
    <row r="1048445" customFormat="false" ht="12.85" hidden="false" customHeight="true" outlineLevel="0" collapsed="false"/>
    <row r="1048446" customFormat="false" ht="12.85" hidden="false" customHeight="true" outlineLevel="0" collapsed="false"/>
    <row r="1048447" customFormat="false" ht="12.85" hidden="false" customHeight="true" outlineLevel="0" collapsed="false"/>
    <row r="1048448" customFormat="false" ht="12.85" hidden="false" customHeight="true" outlineLevel="0" collapsed="false"/>
    <row r="1048449" customFormat="false" ht="12.85" hidden="false" customHeight="true" outlineLevel="0" collapsed="false"/>
    <row r="1048450" customFormat="false" ht="12.85" hidden="false" customHeight="true" outlineLevel="0" collapsed="false"/>
    <row r="1048451" customFormat="false" ht="12.85" hidden="false" customHeight="true" outlineLevel="0" collapsed="false"/>
    <row r="1048452" customFormat="false" ht="12.85" hidden="false" customHeight="true" outlineLevel="0" collapsed="false"/>
    <row r="1048453" customFormat="false" ht="12.85" hidden="false" customHeight="true" outlineLevel="0" collapsed="false"/>
    <row r="1048454" customFormat="false" ht="12.85" hidden="false" customHeight="true" outlineLevel="0" collapsed="false"/>
    <row r="1048455" customFormat="false" ht="12.85" hidden="false" customHeight="true" outlineLevel="0" collapsed="false"/>
    <row r="1048456" customFormat="false" ht="12.85" hidden="false" customHeight="true" outlineLevel="0" collapsed="false"/>
    <row r="1048457" customFormat="false" ht="12.85" hidden="false" customHeight="true" outlineLevel="0" collapsed="false"/>
    <row r="1048458" customFormat="false" ht="12.85" hidden="false" customHeight="true" outlineLevel="0" collapsed="false"/>
    <row r="1048459" customFormat="false" ht="12.85" hidden="false" customHeight="true" outlineLevel="0" collapsed="false"/>
    <row r="1048460" customFormat="false" ht="12.85" hidden="false" customHeight="true" outlineLevel="0" collapsed="false"/>
    <row r="1048461" customFormat="false" ht="12.85" hidden="false" customHeight="true" outlineLevel="0" collapsed="false"/>
    <row r="1048462" customFormat="false" ht="12.85" hidden="false" customHeight="true" outlineLevel="0" collapsed="false"/>
    <row r="1048463" customFormat="false" ht="12.85" hidden="false" customHeight="true" outlineLevel="0" collapsed="false"/>
    <row r="1048464" customFormat="false" ht="12.85" hidden="false" customHeight="true" outlineLevel="0" collapsed="false"/>
    <row r="1048465" customFormat="false" ht="12.85" hidden="false" customHeight="true" outlineLevel="0" collapsed="false"/>
    <row r="1048466" customFormat="false" ht="12.85" hidden="false" customHeight="true" outlineLevel="0" collapsed="false"/>
    <row r="1048467" customFormat="false" ht="12.85" hidden="false" customHeight="true" outlineLevel="0" collapsed="false"/>
    <row r="1048468" customFormat="false" ht="12.85" hidden="false" customHeight="true" outlineLevel="0" collapsed="false"/>
    <row r="1048469" customFormat="false" ht="12.85" hidden="false" customHeight="true" outlineLevel="0" collapsed="false"/>
    <row r="1048470" customFormat="false" ht="12.85" hidden="false" customHeight="true" outlineLevel="0" collapsed="false"/>
    <row r="1048471" customFormat="false" ht="12.85" hidden="false" customHeight="true" outlineLevel="0" collapsed="false"/>
    <row r="1048472" customFormat="false" ht="12.85" hidden="false" customHeight="true" outlineLevel="0" collapsed="false"/>
    <row r="1048473" customFormat="false" ht="12.85" hidden="false" customHeight="true" outlineLevel="0" collapsed="false"/>
    <row r="1048474" customFormat="false" ht="12.85" hidden="false" customHeight="true" outlineLevel="0" collapsed="false"/>
    <row r="1048475" customFormat="false" ht="12.85" hidden="false" customHeight="true" outlineLevel="0" collapsed="false"/>
    <row r="1048476" customFormat="false" ht="12.85" hidden="false" customHeight="true" outlineLevel="0" collapsed="false"/>
    <row r="1048477" customFormat="false" ht="12.85" hidden="false" customHeight="true" outlineLevel="0" collapsed="false"/>
    <row r="1048478" customFormat="false" ht="12.85" hidden="false" customHeight="true" outlineLevel="0" collapsed="false"/>
    <row r="1048479" customFormat="false" ht="12.85" hidden="false" customHeight="true" outlineLevel="0" collapsed="false"/>
    <row r="1048480" customFormat="false" ht="12.85" hidden="false" customHeight="true" outlineLevel="0" collapsed="false"/>
    <row r="1048481" customFormat="false" ht="12.85" hidden="false" customHeight="true" outlineLevel="0" collapsed="false"/>
    <row r="1048482" customFormat="false" ht="12.85" hidden="false" customHeight="true" outlineLevel="0" collapsed="false"/>
    <row r="1048483" customFormat="false" ht="12.85" hidden="false" customHeight="true" outlineLevel="0" collapsed="false"/>
    <row r="1048484" customFormat="false" ht="12.85" hidden="false" customHeight="true" outlineLevel="0" collapsed="false"/>
    <row r="1048485" customFormat="false" ht="12.85" hidden="false" customHeight="true" outlineLevel="0" collapsed="false"/>
    <row r="1048486" customFormat="false" ht="12.85" hidden="false" customHeight="true" outlineLevel="0" collapsed="false"/>
    <row r="1048487" customFormat="false" ht="12.85" hidden="false" customHeight="true" outlineLevel="0" collapsed="false"/>
    <row r="1048488" customFormat="false" ht="12.85" hidden="false" customHeight="true" outlineLevel="0" collapsed="false"/>
    <row r="1048489" customFormat="false" ht="12.85" hidden="false" customHeight="true" outlineLevel="0" collapsed="false"/>
    <row r="1048490" customFormat="false" ht="12.85" hidden="false" customHeight="true" outlineLevel="0" collapsed="false"/>
    <row r="1048491" customFormat="false" ht="12.85" hidden="false" customHeight="true" outlineLevel="0" collapsed="false"/>
    <row r="1048492" customFormat="false" ht="12.85" hidden="false" customHeight="true" outlineLevel="0" collapsed="false"/>
    <row r="1048493" customFormat="false" ht="12.85" hidden="false" customHeight="true" outlineLevel="0" collapsed="false"/>
    <row r="1048494" customFormat="false" ht="12.85" hidden="false" customHeight="true" outlineLevel="0" collapsed="false"/>
    <row r="1048495" customFormat="false" ht="12.85" hidden="false" customHeight="true" outlineLevel="0" collapsed="false"/>
    <row r="1048496" customFormat="false" ht="12.85" hidden="false" customHeight="true" outlineLevel="0" collapsed="false"/>
    <row r="1048497" customFormat="false" ht="12.85" hidden="false" customHeight="true" outlineLevel="0" collapsed="false"/>
    <row r="1048498" customFormat="false" ht="12.85" hidden="false" customHeight="true" outlineLevel="0" collapsed="false"/>
    <row r="1048499" customFormat="false" ht="12.85" hidden="false" customHeight="true" outlineLevel="0" collapsed="false"/>
    <row r="1048500" customFormat="false" ht="12.85" hidden="false" customHeight="true" outlineLevel="0" collapsed="false"/>
    <row r="1048501" customFormat="false" ht="12.85" hidden="false" customHeight="true" outlineLevel="0" collapsed="false"/>
    <row r="1048502" customFormat="false" ht="12.85" hidden="false" customHeight="true" outlineLevel="0" collapsed="false"/>
    <row r="1048503" customFormat="false" ht="12.85" hidden="false" customHeight="true" outlineLevel="0" collapsed="false"/>
    <row r="1048504" customFormat="false" ht="12.85" hidden="false" customHeight="true" outlineLevel="0" collapsed="false"/>
    <row r="1048505" customFormat="false" ht="12.85" hidden="false" customHeight="true" outlineLevel="0" collapsed="false"/>
    <row r="1048506" customFormat="false" ht="12.85" hidden="false" customHeight="true" outlineLevel="0" collapsed="false"/>
    <row r="1048507" customFormat="false" ht="12.85" hidden="false" customHeight="true" outlineLevel="0" collapsed="false"/>
    <row r="1048508" customFormat="false" ht="12.85" hidden="false" customHeight="true" outlineLevel="0" collapsed="false"/>
    <row r="1048509" customFormat="false" ht="12.85" hidden="false" customHeight="true" outlineLevel="0" collapsed="false"/>
    <row r="1048510" customFormat="false" ht="12.85" hidden="false" customHeight="true" outlineLevel="0" collapsed="false"/>
    <row r="1048511" customFormat="false" ht="12.85" hidden="false" customHeight="true" outlineLevel="0" collapsed="false"/>
    <row r="1048512" customFormat="false" ht="12.85" hidden="false" customHeight="true" outlineLevel="0" collapsed="false"/>
    <row r="1048513" customFormat="false" ht="12.85" hidden="false" customHeight="true" outlineLevel="0" collapsed="false"/>
    <row r="1048514" customFormat="false" ht="12.85" hidden="false" customHeight="true" outlineLevel="0" collapsed="false"/>
    <row r="1048515" customFormat="false" ht="12.85" hidden="false" customHeight="true" outlineLevel="0" collapsed="false"/>
    <row r="1048516" customFormat="false" ht="12.85" hidden="false" customHeight="true" outlineLevel="0" collapsed="false"/>
    <row r="1048517" customFormat="false" ht="12.85" hidden="false" customHeight="true" outlineLevel="0" collapsed="false"/>
    <row r="1048518" customFormat="false" ht="12.85" hidden="false" customHeight="true" outlineLevel="0" collapsed="false"/>
    <row r="1048519" customFormat="false" ht="12.85" hidden="false" customHeight="true" outlineLevel="0" collapsed="false"/>
    <row r="1048520" customFormat="false" ht="12.85" hidden="false" customHeight="true" outlineLevel="0" collapsed="false"/>
    <row r="1048521" customFormat="false" ht="12.85" hidden="false" customHeight="true" outlineLevel="0" collapsed="false"/>
    <row r="1048522" customFormat="false" ht="12.85" hidden="false" customHeight="true" outlineLevel="0" collapsed="false"/>
    <row r="1048523" customFormat="false" ht="12.85" hidden="false" customHeight="true" outlineLevel="0" collapsed="false"/>
    <row r="1048524" customFormat="false" ht="12.85" hidden="false" customHeight="true" outlineLevel="0" collapsed="false"/>
    <row r="1048525" customFormat="false" ht="12.85" hidden="false" customHeight="true" outlineLevel="0" collapsed="false"/>
    <row r="1048526" customFormat="false" ht="12.85" hidden="false" customHeight="true" outlineLevel="0" collapsed="false"/>
    <row r="1048527" customFormat="false" ht="12.85" hidden="false" customHeight="true" outlineLevel="0" collapsed="false"/>
    <row r="1048528" customFormat="false" ht="12.85" hidden="false" customHeight="true" outlineLevel="0" collapsed="false"/>
    <row r="1048529" customFormat="false" ht="12.85" hidden="false" customHeight="true" outlineLevel="0" collapsed="false"/>
    <row r="1048530" customFormat="false" ht="12.85" hidden="false" customHeight="true" outlineLevel="0" collapsed="false"/>
    <row r="1048531" customFormat="false" ht="12.85" hidden="false" customHeight="true" outlineLevel="0" collapsed="false"/>
    <row r="1048532" customFormat="false" ht="12.25" hidden="false" customHeight="true" outlineLevel="0" collapsed="false"/>
    <row r="1048533" customFormat="false" ht="12.25" hidden="false" customHeight="true" outlineLevel="0" collapsed="false"/>
    <row r="1048534" customFormat="false" ht="12.25" hidden="false" customHeight="true" outlineLevel="0" collapsed="false"/>
    <row r="1048535" customFormat="false" ht="12.25" hidden="false" customHeight="true" outlineLevel="0" collapsed="false"/>
    <row r="1048536" customFormat="false" ht="12.25" hidden="false" customHeight="true" outlineLevel="0" collapsed="false"/>
    <row r="1048537" customFormat="false" ht="12.25" hidden="false" customHeight="true" outlineLevel="0" collapsed="false"/>
    <row r="1048538" customFormat="false" ht="12.25" hidden="false" customHeight="true" outlineLevel="0" collapsed="false"/>
    <row r="1048539" customFormat="false" ht="12.25" hidden="false" customHeight="true" outlineLevel="0" collapsed="false"/>
    <row r="1048540" customFormat="false" ht="12.85" hidden="false" customHeight="true" outlineLevel="0" collapsed="false"/>
    <row r="1048541" customFormat="false" ht="12.85" hidden="false" customHeight="true" outlineLevel="0" collapsed="false"/>
    <row r="1048542" customFormat="false" ht="12.85" hidden="false" customHeight="true" outlineLevel="0" collapsed="false"/>
    <row r="1048543" customFormat="false" ht="12.85" hidden="false" customHeight="true" outlineLevel="0" collapsed="false"/>
    <row r="1048544" customFormat="false" ht="12.85" hidden="false" customHeight="true" outlineLevel="0" collapsed="false"/>
    <row r="1048545" customFormat="false" ht="12.85" hidden="false" customHeight="true" outlineLevel="0" collapsed="false"/>
    <row r="1048546" customFormat="false" ht="12.85" hidden="false" customHeight="true" outlineLevel="0" collapsed="false"/>
    <row r="1048547" customFormat="false" ht="12.85" hidden="false" customHeight="true" outlineLevel="0" collapsed="false"/>
    <row r="1048548" customFormat="false" ht="12.85" hidden="false" customHeight="true" outlineLevel="0" collapsed="false"/>
    <row r="1048549" customFormat="false" ht="12.85" hidden="false" customHeight="true" outlineLevel="0" collapsed="false"/>
    <row r="1048550" customFormat="false" ht="12.85" hidden="false" customHeight="true" outlineLevel="0" collapsed="false"/>
    <row r="1048551" customFormat="false" ht="12.85" hidden="false" customHeight="true" outlineLevel="0" collapsed="false"/>
    <row r="1048552" customFormat="false" ht="12.85" hidden="false" customHeight="true" outlineLevel="0" collapsed="false"/>
    <row r="1048553" customFormat="false" ht="12.85" hidden="false" customHeight="true" outlineLevel="0" collapsed="false"/>
    <row r="1048554" customFormat="false" ht="12.85" hidden="false" customHeight="true" outlineLevel="0" collapsed="false"/>
    <row r="1048555" customFormat="false" ht="12.85" hidden="false" customHeight="true" outlineLevel="0" collapsed="false"/>
    <row r="1048556" customFormat="false" ht="12.85" hidden="false" customHeight="true" outlineLevel="0" collapsed="false"/>
    <row r="1048557" customFormat="false" ht="12.85" hidden="false" customHeight="true" outlineLevel="0" collapsed="false"/>
    <row r="1048558" customFormat="false" ht="12.85" hidden="false" customHeight="true" outlineLevel="0" collapsed="false"/>
    <row r="1048559" customFormat="false" ht="12.85" hidden="false" customHeight="true" outlineLevel="0" collapsed="false"/>
    <row r="1048560" customFormat="false" ht="12.85" hidden="false" customHeight="true" outlineLevel="0" collapsed="false"/>
    <row r="1048561" customFormat="false" ht="12.85" hidden="false" customHeight="true" outlineLevel="0" collapsed="false"/>
    <row r="1048562" customFormat="false" ht="12.85" hidden="false" customHeight="true" outlineLevel="0" collapsed="false"/>
    <row r="1048563" customFormat="false" ht="12.85" hidden="false" customHeight="true" outlineLevel="0" collapsed="false"/>
    <row r="1048564" customFormat="false" ht="12.85" hidden="false" customHeight="true" outlineLevel="0" collapsed="false"/>
    <row r="1048565" customFormat="false" ht="12.85" hidden="false" customHeight="true" outlineLevel="0" collapsed="false"/>
    <row r="1048566" customFormat="false" ht="12.85" hidden="false" customHeight="true" outlineLevel="0" collapsed="false"/>
    <row r="1048567" customFormat="false" ht="12.85" hidden="false" customHeight="true" outlineLevel="0" collapsed="false"/>
    <row r="1048568" customFormat="false" ht="12.85" hidden="false" customHeight="true" outlineLevel="0" collapsed="false"/>
    <row r="1048569" customFormat="false" ht="12.85" hidden="false" customHeight="true" outlineLevel="0" collapsed="false"/>
    <row r="1048570" customFormat="false" ht="12.85" hidden="false" customHeight="true" outlineLevel="0" collapsed="false"/>
    <row r="1048571" customFormat="false" ht="12.85" hidden="false" customHeight="true" outlineLevel="0" collapsed="false"/>
    <row r="1048572" customFormat="false" ht="12.85" hidden="false" customHeight="true" outlineLevel="0" collapsed="false"/>
    <row r="1048573" customFormat="false" ht="12.85" hidden="false" customHeight="true" outlineLevel="0" collapsed="false"/>
    <row r="1048574" customFormat="false" ht="12.85" hidden="false" customHeight="true" outlineLevel="0" collapsed="false"/>
    <row r="1048575" customFormat="false" ht="12.85" hidden="false" customHeight="true" outlineLevel="0" collapsed="false"/>
    <row r="1048576" customFormat="false" ht="12.85" hidden="false" customHeight="true" outlineLevel="0" collapsed="false"/>
  </sheetData>
  <sheetProtection sheet="true" objects="true" scenarios="true"/>
  <mergeCells count="6">
    <mergeCell ref="F13:I13"/>
    <mergeCell ref="F17:I17"/>
    <mergeCell ref="F18:I18"/>
    <mergeCell ref="F19:I19"/>
    <mergeCell ref="B55:D55"/>
    <mergeCell ref="F55:G55"/>
  </mergeCells>
  <conditionalFormatting sqref="A1:C10 A15:A19 AA1:AA10 B15:B20 B74:C91 B101:D110 C20:D20 B22:D23 B24 B25:C27 B29:D29 B31:D31 B33:D33 B35:D35 B37:D37 B39:D39 B41:D41 B43:D43 B45:C46 B56:D72 B48:D48 B73 B92:B1048576 C15:C19 C92:D100 C111:D1048576 D24:D28 D44:D46 D30 D32 D34 D36 D38 D40 D42 D73:D100">
    <cfRule type="cellIs" priority="2" operator="equal" aboveAverage="0" equalAverage="0" bottom="0" percent="0" rank="0" text="" dxfId="0">
      <formula>0</formula>
    </cfRule>
  </conditionalFormatting>
  <conditionalFormatting sqref="M24 O24:S24 U24:AA24">
    <cfRule type="expression" priority="3" aboveAverage="0" equalAverage="0" bottom="0" percent="0" rank="0" text="" dxfId="1">
      <formula>M71&lt;#REF!</formula>
    </cfRule>
  </conditionalFormatting>
  <conditionalFormatting sqref="M26:S26 U26:AA26 M28:S28 U28:AA28 M30:S30 U30:AA30 M32:S32 U32:AA32 M34:S34 U34:AA34 M36:S36 U36:AA36 M38:S38 U38:AA38 M40:S40 U40:AA40 M42:S42 U42:AA42 M44:S44 U44:AA44">
    <cfRule type="expression" priority="4" aboveAverage="0" equalAverage="0" bottom="0" percent="0" rank="0" text="" dxfId="2">
      <formula>(OR(N29="H",N29="V",N29="S"))</formula>
    </cfRule>
    <cfRule type="expression" priority="5" aboveAverage="0" equalAverage="0" bottom="0" percent="0" rank="0" text="" dxfId="3">
      <formula>N29&gt;0</formula>
    </cfRule>
  </conditionalFormatting>
  <conditionalFormatting sqref="M27:S27 U27:AA27 M29:S29 U29:AA29 M31:S31 U31:AA31 M33:S33 U33:AA33 M35:S35 U35:AA35 M37:S37 U37:AA37 M39:S39 U39:AA39 M41:S41 U41:AA41 M43:S43 U43:AA43 M45:S45 U45:AA45">
    <cfRule type="cellIs" priority="6" operator="greaterThan" aboveAverage="0" equalAverage="0" bottom="0" percent="0" rank="0" text="" dxfId="4">
      <formula>0</formula>
    </cfRule>
    <cfRule type="cellIs" priority="7" operator="between" aboveAverage="0" equalAverage="0" bottom="0" percent="0" rank="0" text="" dxfId="5">
      <formula>"A"</formula>
      <formula>"Z"</formula>
    </cfRule>
    <cfRule type="cellIs" priority="8" operator="equal" aboveAverage="0" equalAverage="0" bottom="0" percent="0" rank="0" text="" dxfId="6">
      <formula>0</formula>
    </cfRule>
  </conditionalFormatting>
  <conditionalFormatting sqref="M46:R46 M56:R56 M58:R58 M60:R60 M62:R62 M64:R64">
    <cfRule type="expression" priority="9" aboveAverage="0" equalAverage="0" bottom="0" percent="0" rank="0" text="" dxfId="2">
      <formula>(OR(M37="H",M37="V",M37="S"))</formula>
    </cfRule>
    <cfRule type="expression" priority="10" aboveAverage="0" equalAverage="0" bottom="0" percent="0" rank="0" text="" dxfId="7">
      <formula>M37&gt;0</formula>
    </cfRule>
  </conditionalFormatting>
  <conditionalFormatting sqref="M47:S47 U47:AA47">
    <cfRule type="cellIs" priority="11" operator="greaterThan" aboveAverage="0" equalAverage="0" bottom="0" percent="0" rank="0" text="" dxfId="8">
      <formula>0</formula>
    </cfRule>
    <cfRule type="cellIs" priority="12" operator="between" aboveAverage="0" equalAverage="0" bottom="0" percent="0" rank="0" text="" dxfId="9">
      <formula>"A"</formula>
      <formula>"Z"</formula>
    </cfRule>
    <cfRule type="cellIs" priority="13" operator="equal" aboveAverage="0" equalAverage="0" bottom="0" percent="0" rank="0" text="" dxfId="10">
      <formula>0</formula>
    </cfRule>
  </conditionalFormatting>
  <conditionalFormatting sqref="M48:AA48">
    <cfRule type="cellIs" priority="14" operator="equal" aboveAverage="0" equalAverage="0" bottom="0" percent="0" rank="0" text="" dxfId="11">
      <formula>0</formula>
    </cfRule>
    <cfRule type="cellIs" priority="15" operator="equal" aboveAverage="0" equalAverage="0" bottom="0" percent="0" rank="0" text="" dxfId="7">
      <formula>0</formula>
    </cfRule>
  </conditionalFormatting>
  <conditionalFormatting sqref="M57:S57 U57:AA57 M59:S59 U59:AA59 M61:S61 U61:AA61 M63:S63 U63:AA63 M65:S65 U65:AA65">
    <cfRule type="cellIs" priority="16" operator="greaterThan" aboveAverage="0" equalAverage="0" bottom="0" percent="0" rank="0" text="" dxfId="12">
      <formula>0</formula>
    </cfRule>
    <cfRule type="cellIs" priority="17" operator="between" aboveAverage="0" equalAverage="0" bottom="0" percent="0" rank="0" text="" dxfId="13">
      <formula>"A"</formula>
      <formula>"Z"</formula>
    </cfRule>
    <cfRule type="cellIs" priority="18" operator="equal" aboveAverage="0" equalAverage="0" bottom="0" percent="0" rank="0" text="" dxfId="14">
      <formula>0</formula>
    </cfRule>
  </conditionalFormatting>
  <conditionalFormatting sqref="M69">
    <cfRule type="expression" priority="19" aboveAverage="0" equalAverage="0" bottom="0" percent="0" rank="0" text="" dxfId="15">
      <formula>'January 1'!$S$86</formula>
    </cfRule>
  </conditionalFormatting>
  <conditionalFormatting sqref="N24">
    <cfRule type="expression" priority="20" aboveAverage="0" equalAverage="0" bottom="0" percent="0" rank="0" text="" dxfId="1">
      <formula>N71&lt;#REF!</formula>
    </cfRule>
  </conditionalFormatting>
  <conditionalFormatting sqref="N69:AA69">
    <cfRule type="expression" priority="21" aboveAverage="0" equalAverage="0" bottom="0" percent="0" rank="0" text="" dxfId="15">
      <formula>AA71&lt;#REF!</formula>
    </cfRule>
  </conditionalFormatting>
  <conditionalFormatting sqref="S46 S56 S58 S60 S62 S64">
    <cfRule type="expression" priority="22" aboveAverage="0" equalAverage="0" bottom="0" percent="0" rank="0" text="" dxfId="2">
      <formula>(OR(S37="H",S37="V",S37="S"))</formula>
    </cfRule>
    <cfRule type="expression" priority="23" aboveAverage="0" equalAverage="0" bottom="0" percent="0" rank="0" text="" dxfId="7">
      <formula>S37&gt;0</formula>
    </cfRule>
  </conditionalFormatting>
  <conditionalFormatting sqref="T25">
    <cfRule type="cellIs" priority="24" operator="equal" aboveAverage="0" equalAverage="0" bottom="0" percent="0" rank="0" text="" dxfId="16">
      <formula>1</formula>
    </cfRule>
  </conditionalFormatting>
  <conditionalFormatting sqref="U46:AA46 U56:AA56 U58:AA58 U60:AA60 U62:AA62 U64:AA64">
    <cfRule type="expression" priority="25" aboveAverage="0" equalAverage="0" bottom="0" percent="0" rank="0" text="" dxfId="17">
      <formula>(OR(AA116="V",AA116="H",AA116="S"))</formula>
    </cfRule>
    <cfRule type="expression" priority="26" aboveAverage="0" equalAverage="0" bottom="0" percent="0" rank="0" text="" dxfId="18">
      <formula>AA116&gt;0</formula>
    </cfRule>
  </conditionalFormatting>
  <conditionalFormatting sqref="AB30:AB54 AB56:AB70 AB55:AD55 AC71:AD71 BE71:BG71 AC32:AD32 AC35:AD35 AC48:AD48">
    <cfRule type="cellIs" priority="27" operator="equal" aboveAverage="0" equalAverage="0" bottom="0" percent="0" rank="0" text="" dxfId="19">
      <formula>1</formula>
    </cfRule>
  </conditionalFormatting>
  <conditionalFormatting sqref="AC30:AD30 BE30:BG30 AC33:AD33 BE33:BG33">
    <cfRule type="expression" priority="28" aboveAverage="0" equalAverage="0" bottom="0" percent="0" rank="0" text="" dxfId="20">
      <formula>AN37=1</formula>
    </cfRule>
    <cfRule type="expression" priority="29" aboveAverage="0" equalAverage="0" bottom="0" percent="0" rank="0" text="" dxfId="21">
      <formula>AN37=1</formula>
    </cfRule>
  </conditionalFormatting>
  <conditionalFormatting sqref="AC31:AD31 BE31:BG31 AC34:AD34 BE34:BG34">
    <cfRule type="cellIs" priority="30" operator="equal" aboveAverage="0" equalAverage="0" bottom="0" percent="0" rank="0" text="" dxfId="22">
      <formula>1</formula>
    </cfRule>
    <cfRule type="cellIs" priority="31" operator="equal" aboveAverage="0" equalAverage="0" bottom="0" percent="0" rank="0" text="" dxfId="23">
      <formula>"V"</formula>
    </cfRule>
    <cfRule type="cellIs" priority="32" operator="equal" aboveAverage="0" equalAverage="0" bottom="0" percent="0" rank="0" text="" dxfId="24">
      <formula>"H"</formula>
    </cfRule>
  </conditionalFormatting>
  <conditionalFormatting sqref="AC36 BE36">
    <cfRule type="expression" priority="33" aboveAverage="0" equalAverage="0" bottom="0" percent="0" rank="0" text="" dxfId="25">
      <formula>N43=1</formula>
    </cfRule>
  </conditionalFormatting>
  <conditionalFormatting sqref="AC37">
    <cfRule type="cellIs" priority="34" operator="equal" aboveAverage="0" equalAverage="0" bottom="0" percent="0" rank="0" text="" dxfId="26">
      <formula>1</formula>
    </cfRule>
    <cfRule type="cellIs" priority="35" operator="equal" aboveAverage="0" equalAverage="0" bottom="0" percent="0" rank="0" text="" dxfId="27">
      <formula>"V"</formula>
    </cfRule>
    <cfRule type="cellIs" priority="36" operator="equal" aboveAverage="0" equalAverage="0" bottom="0" percent="0" rank="0" text="" dxfId="28">
      <formula>"H"</formula>
    </cfRule>
  </conditionalFormatting>
  <conditionalFormatting sqref="AC38 BE38:BF38">
    <cfRule type="expression" priority="37" aboveAverage="0" equalAverage="0" bottom="0" percent="0" rank="0" text="" dxfId="29">
      <formula>N45=1</formula>
    </cfRule>
  </conditionalFormatting>
  <conditionalFormatting sqref="AC40:AD40 AC42:AD42 AC44:AD44">
    <cfRule type="expression" priority="38" aboveAverage="0" equalAverage="0" bottom="0" percent="0" rank="0" text="" dxfId="30">
      <formula>AQ69=1</formula>
    </cfRule>
  </conditionalFormatting>
  <conditionalFormatting sqref="AC41 AC43 AD45">
    <cfRule type="cellIs" priority="39" operator="equal" aboveAverage="0" equalAverage="0" bottom="0" percent="0" rank="0" text="" dxfId="31">
      <formula>1</formula>
    </cfRule>
    <cfRule type="cellIs" priority="40" operator="equal" aboveAverage="0" equalAverage="0" bottom="0" percent="0" rank="0" text="" dxfId="32">
      <formula>"V"</formula>
    </cfRule>
    <cfRule type="cellIs" priority="41" operator="equal" aboveAverage="0" equalAverage="0" bottom="0" percent="0" rank="0" text="" dxfId="33">
      <formula>"H"</formula>
    </cfRule>
  </conditionalFormatting>
  <conditionalFormatting sqref="AD41 BE41:BF41 AD43 BF43 AC45 BE45">
    <cfRule type="cellIs" priority="42" operator="equal" aboveAverage="0" equalAverage="0" bottom="0" percent="0" rank="0" text="" dxfId="34">
      <formula>1</formula>
    </cfRule>
    <cfRule type="cellIs" priority="43" operator="equal" aboveAverage="0" equalAverage="0" bottom="0" percent="0" rank="0" text="" dxfId="35">
      <formula>"V"</formula>
    </cfRule>
    <cfRule type="cellIs" priority="44" operator="equal" aboveAverage="0" equalAverage="0" bottom="0" percent="0" rank="0" text="" dxfId="36">
      <formula>"H"</formula>
    </cfRule>
  </conditionalFormatting>
  <conditionalFormatting sqref="AC46:AD46 AC49:AD49 AC51:AD51 AC53:AD53">
    <cfRule type="expression" priority="45" aboveAverage="0" equalAverage="0" bottom="0" percent="0" rank="0" text="" dxfId="37">
      <formula>AQ86=1</formula>
    </cfRule>
  </conditionalFormatting>
  <conditionalFormatting sqref="AC47:AD47 AC50:AD50 AC52:AD52 AC54:AD54 AC57 AC59:AD59 AD63 AC65 AD66 AC68 AC70:AD70 AD61">
    <cfRule type="cellIs" priority="46" operator="equal" aboveAverage="0" equalAverage="0" bottom="0" percent="0" rank="0" text="" dxfId="38">
      <formula>1</formula>
    </cfRule>
    <cfRule type="cellIs" priority="47" operator="equal" aboveAverage="0" equalAverage="0" bottom="0" percent="0" rank="0" text="" dxfId="39">
      <formula>"V"</formula>
    </cfRule>
    <cfRule type="cellIs" priority="48" operator="equal" aboveAverage="0" equalAverage="0" bottom="0" percent="0" rank="0" text="" dxfId="40">
      <formula>"H"</formula>
    </cfRule>
  </conditionalFormatting>
  <conditionalFormatting sqref="AC56:AD56 AC58:AD58 AC60:AD60 AC62:AD62 AC64:AD64 AC67:AD67 AC69:AD69 AC72:AD72 AC74:AD74">
    <cfRule type="expression" priority="49" aboveAverage="0" equalAverage="0" bottom="0" percent="0" rank="0" text="" dxfId="41">
      <formula>AQ116=1</formula>
    </cfRule>
  </conditionalFormatting>
  <conditionalFormatting sqref="AC61 AD65 AD68 AD57 AC63">
    <cfRule type="cellIs" priority="50" operator="equal" aboveAverage="0" equalAverage="0" bottom="0" percent="0" rank="0" text="" dxfId="42">
      <formula>1</formula>
    </cfRule>
    <cfRule type="cellIs" priority="51" operator="equal" aboveAverage="0" equalAverage="0" bottom="0" percent="0" rank="0" text="" dxfId="43">
      <formula>"V"</formula>
    </cfRule>
    <cfRule type="cellIs" priority="52" operator="equal" aboveAverage="0" equalAverage="0" bottom="0" percent="0" rank="0" text="" dxfId="44">
      <formula>"H"</formula>
    </cfRule>
  </conditionalFormatting>
  <conditionalFormatting sqref="BE57:BG57 BE59:BG59 BE63:BG63 AC66 BE65:BG66 BE68:BG68 BE70:BG70 AC73:AD73 BE73:BG73 AC75:AD75 BE75:BG75 BE61:BG61">
    <cfRule type="cellIs" priority="53" operator="equal" aboveAverage="0" equalAverage="0" bottom="0" percent="0" rank="0" text="" dxfId="45">
      <formula>1</formula>
    </cfRule>
    <cfRule type="cellIs" priority="54" operator="equal" aboveAverage="0" equalAverage="0" bottom="0" percent="0" rank="0" text="" dxfId="46">
      <formula>"V"</formula>
    </cfRule>
    <cfRule type="cellIs" priority="55" operator="equal" aboveAverage="0" equalAverage="0" bottom="0" percent="0" rank="0" text="" dxfId="47">
      <formula>"H"</formula>
    </cfRule>
  </conditionalFormatting>
  <conditionalFormatting sqref="AD36 BF36:BG36">
    <cfRule type="expression" priority="56" aboveAverage="0" equalAverage="0" bottom="0" percent="0" rank="0" text="" dxfId="48">
      <formula>M42=1</formula>
    </cfRule>
    <cfRule type="cellIs" priority="57" operator="equal" aboveAverage="0" equalAverage="0" bottom="0" percent="0" rank="0" text="" dxfId="49">
      <formula>"V"</formula>
    </cfRule>
    <cfRule type="cellIs" priority="58" operator="equal" aboveAverage="0" equalAverage="0" bottom="0" percent="0" rank="0" text="" dxfId="50">
      <formula>"H"</formula>
    </cfRule>
  </conditionalFormatting>
  <conditionalFormatting sqref="AD37">
    <cfRule type="cellIs" priority="59" operator="equal" aboveAverage="0" equalAverage="0" bottom="0" percent="0" rank="0" text="" dxfId="51">
      <formula>1</formula>
    </cfRule>
  </conditionalFormatting>
  <conditionalFormatting sqref="AD38 BG38">
    <cfRule type="expression" priority="60" aboveAverage="0" equalAverage="0" bottom="0" percent="0" rank="0" text="" dxfId="52">
      <formula>M45=1</formula>
    </cfRule>
  </conditionalFormatting>
  <conditionalFormatting sqref="AD39 BG39">
    <cfRule type="cellIs" priority="61" operator="equal" aboveAverage="0" equalAverage="0" bottom="0" percent="0" rank="0" text="" dxfId="53">
      <formula>1</formula>
    </cfRule>
    <cfRule type="cellIs" priority="62" operator="equal" aboveAverage="0" equalAverage="0" bottom="0" percent="0" rank="0" text="" dxfId="54">
      <formula>"V"</formula>
    </cfRule>
    <cfRule type="cellIs" priority="63" operator="equal" aboveAverage="0" equalAverage="0" bottom="0" percent="0" rank="0" text="" dxfId="55">
      <formula>"H"</formula>
    </cfRule>
  </conditionalFormatting>
  <conditionalFormatting sqref="BE32:BG32 BE35:BG35 BE48:BG48 BE55:BG55">
    <cfRule type="cellIs" priority="64" operator="equal" aboveAverage="0" equalAverage="0" bottom="0" percent="0" rank="0" text="" dxfId="56">
      <formula>1</formula>
    </cfRule>
  </conditionalFormatting>
  <conditionalFormatting sqref="BE37:BG37 BE39:BF39 BG41 BE43 BG43 BF45:BG45">
    <cfRule type="cellIs" priority="65" operator="equal" aboveAverage="0" equalAverage="0" bottom="0" percent="0" rank="0" text="" dxfId="57">
      <formula>1</formula>
    </cfRule>
    <cfRule type="cellIs" priority="66" operator="equal" aboveAverage="0" equalAverage="0" bottom="0" percent="0" rank="0" text="" dxfId="58">
      <formula>"V"</formula>
    </cfRule>
    <cfRule type="cellIs" priority="67" operator="equal" aboveAverage="0" equalAverage="0" bottom="0" percent="0" rank="0" text="" dxfId="59">
      <formula>"H"</formula>
    </cfRule>
  </conditionalFormatting>
  <conditionalFormatting sqref="BE40:BG40 BE42:BG42 BE44:BG44">
    <cfRule type="expression" priority="68" aboveAverage="0" equalAverage="0" bottom="0" percent="0" rank="0" text="" dxfId="60">
      <formula>BG71=1</formula>
    </cfRule>
  </conditionalFormatting>
  <conditionalFormatting sqref="BE46:BG46 BE49:BG49 BE51:BG51 BE53:BG53">
    <cfRule type="expression" priority="69" aboveAverage="0" equalAverage="0" bottom="0" percent="0" rank="0" text="" dxfId="61">
      <formula>BG86=1</formula>
    </cfRule>
  </conditionalFormatting>
  <conditionalFormatting sqref="BE47:BG47 BE50:BG50 BE52:BG52 BE54:BG54">
    <cfRule type="cellIs" priority="70" operator="equal" aboveAverage="0" equalAverage="0" bottom="0" percent="0" rank="0" text="" dxfId="62">
      <formula>1</formula>
    </cfRule>
    <cfRule type="cellIs" priority="71" operator="equal" aboveAverage="0" equalAverage="0" bottom="0" percent="0" rank="0" text="" dxfId="63">
      <formula>"V"</formula>
    </cfRule>
    <cfRule type="cellIs" priority="72" operator="equal" aboveAverage="0" equalAverage="0" bottom="0" percent="0" rank="0" text="" dxfId="64">
      <formula>"H"</formula>
    </cfRule>
  </conditionalFormatting>
  <conditionalFormatting sqref="BE56:BG56 BE58:BG58 BE62:BG62 BE64:BG64 BE67:BG67 BE69:BG69 BE60:BG60 BE72:BG72 BE74:BG74">
    <cfRule type="expression" priority="73" aboveAverage="0" equalAverage="0" bottom="0" percent="0" rank="0" text="" dxfId="65">
      <formula>BG116=1</formula>
    </cfRule>
  </conditionalFormatting>
  <printOptions headings="false" gridLines="false" gridLinesSet="true" horizontalCentered="false" verticalCentered="false"/>
  <pageMargins left="0.18125" right="0" top="0.148611111111111" bottom="0.0930555555555556" header="0.511805555555555" footer="0.511805555555555"/>
  <pageSetup paperSize="1" scale="90" firstPageNumber="0" fitToWidth="1" fitToHeight="1" pageOrder="downThenOver" orientation="landscape" blackAndWhite="false" draft="false" cellComments="none" useFirstPageNumber="false" horizontalDpi="300" verticalDpi="300" copies="1"/>
  <headerFooter differentFirst="false" differentOddEven="false">
    <oddHeader/>
    <oddFooter/>
  </headerFooter>
</worksheet>
</file>

<file path=xl/worksheets/sheet6.xml><?xml version="1.0" encoding="utf-8"?>
<worksheet xmlns="http://schemas.openxmlformats.org/spreadsheetml/2006/main" xmlns:r="http://schemas.openxmlformats.org/officeDocument/2006/relationships">
  <sheetPr filterMode="false">
    <tabColor rgb="FFCCFFFF"/>
    <pageSetUpPr fitToPage="false"/>
  </sheetPr>
  <dimension ref="A1:AMJ1048576"/>
  <sheetViews>
    <sheetView showFormulas="false" showGridLines="true" showRowColHeaders="true" showZeros="true" rightToLeft="false" tabSelected="false" showOutlineSymbols="true" defaultGridColor="true" view="normal" topLeftCell="A1" colorId="64" zoomScale="100" zoomScaleNormal="100" zoomScalePageLayoutView="60" workbookViewId="0">
      <selection pane="topLeft" activeCell="A1" activeCellId="0" sqref="A1"/>
    </sheetView>
  </sheetViews>
  <sheetFormatPr defaultRowHeight="10.1" zeroHeight="false" outlineLevelRow="0" outlineLevelCol="0"/>
  <cols>
    <col collapsed="false" customWidth="true" hidden="false" outlineLevel="0" max="1" min="1" style="156" width="6.96"/>
    <col collapsed="false" customWidth="true" hidden="false" outlineLevel="0" max="2" min="2" style="157" width="7.55"/>
    <col collapsed="false" customWidth="true" hidden="false" outlineLevel="0" max="3" min="3" style="158" width="4.5"/>
    <col collapsed="false" customWidth="true" hidden="false" outlineLevel="0" max="4" min="4" style="159" width="5.07"/>
    <col collapsed="false" customWidth="true" hidden="false" outlineLevel="0" max="5" min="5" style="160" width="4.89"/>
    <col collapsed="false" customWidth="true" hidden="false" outlineLevel="0" max="6" min="6" style="159" width="11.02"/>
    <col collapsed="false" customWidth="true" hidden="false" outlineLevel="0" max="7" min="7" style="159" width="6.7"/>
    <col collapsed="false" customWidth="true" hidden="false" outlineLevel="0" max="8" min="8" style="161" width="8.21"/>
    <col collapsed="false" customWidth="true" hidden="false" outlineLevel="0" max="9" min="9" style="162" width="7.31"/>
    <col collapsed="false" customWidth="true" hidden="false" outlineLevel="0" max="10" min="10" style="163" width="5.66"/>
    <col collapsed="false" customWidth="true" hidden="false" outlineLevel="0" max="11" min="11" style="164" width="5.06"/>
    <col collapsed="false" customWidth="true" hidden="false" outlineLevel="0" max="12" min="12" style="163" width="4.85"/>
    <col collapsed="false" customWidth="true" hidden="false" outlineLevel="0" max="19" min="13" style="163" width="6.87"/>
    <col collapsed="false" customWidth="true" hidden="false" outlineLevel="0" max="20" min="20" style="165" width="6.87"/>
    <col collapsed="false" customWidth="true" hidden="false" outlineLevel="0" max="26" min="21" style="163" width="6.87"/>
    <col collapsed="false" customWidth="true" hidden="false" outlineLevel="0" max="27" min="27" style="165" width="6.74"/>
    <col collapsed="false" customWidth="true" hidden="false" outlineLevel="0" max="30" min="28" style="166" width="6.48"/>
    <col collapsed="false" customWidth="true" hidden="false" outlineLevel="0" max="31" min="31" style="167" width="11.04"/>
    <col collapsed="false" customWidth="true" hidden="false" outlineLevel="0" max="32" min="32" style="168" width="6.95"/>
    <col collapsed="false" customWidth="true" hidden="false" outlineLevel="0" max="33" min="33" style="168" width="7.07"/>
    <col collapsed="false" customWidth="true" hidden="false" outlineLevel="0" max="34" min="34" style="168" width="8.4"/>
    <col collapsed="false" customWidth="true" hidden="false" outlineLevel="0" max="35" min="35" style="168" width="6.11"/>
    <col collapsed="false" customWidth="true" hidden="false" outlineLevel="0" max="36" min="36" style="169" width="7.75"/>
    <col collapsed="false" customWidth="true" hidden="false" outlineLevel="0" max="37" min="37" style="169" width="8.48"/>
    <col collapsed="false" customWidth="true" hidden="false" outlineLevel="0" max="38" min="38" style="169" width="11.23"/>
    <col collapsed="false" customWidth="true" hidden="false" outlineLevel="0" max="39" min="39" style="169" width="7.55"/>
    <col collapsed="false" customWidth="true" hidden="false" outlineLevel="0" max="40" min="40" style="169" width="9.67"/>
    <col collapsed="false" customWidth="true" hidden="false" outlineLevel="0" max="41" min="41" style="170" width="6.45"/>
    <col collapsed="false" customWidth="true" hidden="false" outlineLevel="0" max="42" min="42" style="171" width="6.8"/>
    <col collapsed="false" customWidth="true" hidden="false" outlineLevel="0" max="43" min="43" style="171" width="7.22"/>
    <col collapsed="false" customWidth="true" hidden="false" outlineLevel="0" max="44" min="44" style="172" width="8.58"/>
    <col collapsed="false" customWidth="true" hidden="false" outlineLevel="0" max="45" min="45" style="172" width="9.98"/>
    <col collapsed="false" customWidth="true" hidden="false" outlineLevel="0" max="46" min="46" style="165" width="8.67"/>
    <col collapsed="false" customWidth="true" hidden="false" outlineLevel="0" max="47" min="47" style="165" width="6.19"/>
    <col collapsed="false" customWidth="true" hidden="false" outlineLevel="0" max="48" min="48" style="165" width="8.54"/>
    <col collapsed="false" customWidth="true" hidden="false" outlineLevel="0" max="49" min="49" style="168" width="8.94"/>
    <col collapsed="false" customWidth="true" hidden="false" outlineLevel="0" max="50" min="50" style="165" width="7.95"/>
    <col collapsed="false" customWidth="true" hidden="false" outlineLevel="0" max="51" min="51" style="165" width="8.85"/>
    <col collapsed="false" customWidth="true" hidden="false" outlineLevel="0" max="52" min="52" style="165" width="10.14"/>
    <col collapsed="false" customWidth="true" hidden="false" outlineLevel="0" max="53" min="53" style="165" width="10.08"/>
    <col collapsed="false" customWidth="true" hidden="false" outlineLevel="0" max="54" min="54" style="165" width="9.06"/>
    <col collapsed="false" customWidth="true" hidden="false" outlineLevel="0" max="55" min="55" style="165" width="9.38"/>
    <col collapsed="false" customWidth="true" hidden="false" outlineLevel="0" max="56" min="56" style="165" width="7.42"/>
    <col collapsed="false" customWidth="true" hidden="false" outlineLevel="0" max="62" min="57" style="166" width="6.48"/>
    <col collapsed="false" customWidth="true" hidden="false" outlineLevel="0" max="63" min="63" style="173" width="5.66"/>
    <col collapsed="false" customWidth="true" hidden="false" outlineLevel="0" max="64" min="64" style="174" width="20.28"/>
    <col collapsed="false" customWidth="true" hidden="false" outlineLevel="0" max="65" min="65" style="174" width="6.09"/>
    <col collapsed="false" customWidth="true" hidden="false" outlineLevel="0" max="66" min="66" style="174" width="8.72"/>
    <col collapsed="false" customWidth="true" hidden="false" outlineLevel="0" max="67" min="67" style="174" width="8.4"/>
    <col collapsed="false" customWidth="true" hidden="false" outlineLevel="0" max="68" min="68" style="174" width="6.21"/>
    <col collapsed="false" customWidth="true" hidden="false" outlineLevel="0" max="69" min="69" style="174" width="7.75"/>
    <col collapsed="false" customWidth="true" hidden="false" outlineLevel="0" max="70" min="70" style="174" width="8.48"/>
    <col collapsed="false" customWidth="true" hidden="false" outlineLevel="0" max="71" min="71" style="174" width="11.23"/>
    <col collapsed="false" customWidth="true" hidden="false" outlineLevel="0" max="72" min="72" style="174" width="6.21"/>
    <col collapsed="false" customWidth="true" hidden="false" outlineLevel="0" max="73" min="73" style="174" width="10.68"/>
    <col collapsed="false" customWidth="true" hidden="false" outlineLevel="0" max="74" min="74" style="174" width="7.4"/>
    <col collapsed="false" customWidth="true" hidden="false" outlineLevel="0" max="75" min="75" style="174" width="6.15"/>
    <col collapsed="false" customWidth="true" hidden="false" outlineLevel="0" max="76" min="76" style="174" width="9.01"/>
    <col collapsed="false" customWidth="true" hidden="false" outlineLevel="0" max="77" min="77" style="174" width="8.58"/>
    <col collapsed="false" customWidth="true" hidden="false" outlineLevel="0" max="78" min="78" style="174" width="9.98"/>
    <col collapsed="false" customWidth="true" hidden="false" outlineLevel="0" max="79" min="79" style="1" width="8.67"/>
    <col collapsed="false" customWidth="true" hidden="false" outlineLevel="0" max="80" min="80" style="1" width="6.19"/>
    <col collapsed="false" customWidth="true" hidden="false" outlineLevel="0" max="81" min="81" style="1" width="8.54"/>
    <col collapsed="false" customWidth="true" hidden="false" outlineLevel="0" max="82" min="82" style="1" width="8.94"/>
    <col collapsed="false" customWidth="true" hidden="false" outlineLevel="0" max="83" min="83" style="1" width="7.95"/>
    <col collapsed="false" customWidth="true" hidden="false" outlineLevel="0" max="84" min="84" style="1" width="8.85"/>
    <col collapsed="false" customWidth="true" hidden="false" outlineLevel="0" max="85" min="85" style="1" width="10.14"/>
    <col collapsed="false" customWidth="true" hidden="false" outlineLevel="0" max="86" min="86" style="1" width="10.08"/>
    <col collapsed="false" customWidth="true" hidden="false" outlineLevel="0" max="87" min="87" style="1" width="9.06"/>
    <col collapsed="false" customWidth="true" hidden="false" outlineLevel="0" max="88" min="88" style="1" width="9.38"/>
    <col collapsed="false" customWidth="true" hidden="false" outlineLevel="0" max="89" min="89" style="1" width="7.42"/>
    <col collapsed="false" customWidth="true" hidden="false" outlineLevel="0" max="90" min="90" style="174" width="6.48"/>
    <col collapsed="false" customWidth="true" hidden="false" outlineLevel="0" max="91" min="91" style="174" width="5.66"/>
    <col collapsed="false" customWidth="true" hidden="false" outlineLevel="0" max="92" min="92" style="174" width="20.28"/>
    <col collapsed="false" customWidth="true" hidden="false" outlineLevel="0" max="93" min="93" style="174" width="6.09"/>
    <col collapsed="false" customWidth="true" hidden="false" outlineLevel="0" max="94" min="94" style="174" width="8.72"/>
    <col collapsed="false" customWidth="true" hidden="false" outlineLevel="0" max="95" min="95" style="174" width="8.4"/>
    <col collapsed="false" customWidth="true" hidden="false" outlineLevel="0" max="96" min="96" style="1" width="6.21"/>
    <col collapsed="false" customWidth="true" hidden="false" outlineLevel="0" max="97" min="97" style="1" width="7.75"/>
    <col collapsed="false" customWidth="true" hidden="false" outlineLevel="0" max="98" min="98" style="1" width="8.48"/>
    <col collapsed="false" customWidth="true" hidden="false" outlineLevel="0" max="99" min="99" style="1" width="11.23"/>
    <col collapsed="false" customWidth="true" hidden="false" outlineLevel="0" max="100" min="100" style="1" width="6.21"/>
    <col collapsed="false" customWidth="true" hidden="false" outlineLevel="0" max="101" min="101" style="1" width="10.68"/>
    <col collapsed="false" customWidth="true" hidden="false" outlineLevel="0" max="102" min="102" style="1" width="7.4"/>
    <col collapsed="false" customWidth="true" hidden="false" outlineLevel="0" max="103" min="103" style="1" width="6.15"/>
    <col collapsed="false" customWidth="true" hidden="false" outlineLevel="0" max="104" min="104" style="1" width="9.01"/>
    <col collapsed="false" customWidth="true" hidden="false" outlineLevel="0" max="105" min="105" style="1" width="8.58"/>
    <col collapsed="false" customWidth="true" hidden="false" outlineLevel="0" max="106" min="106" style="1" width="9.98"/>
    <col collapsed="false" customWidth="true" hidden="false" outlineLevel="0" max="107" min="107" style="1" width="8.67"/>
    <col collapsed="false" customWidth="true" hidden="false" outlineLevel="0" max="108" min="108" style="1" width="6.19"/>
    <col collapsed="false" customWidth="true" hidden="false" outlineLevel="0" max="109" min="109" style="1" width="8.54"/>
    <col collapsed="false" customWidth="true" hidden="false" outlineLevel="0" max="110" min="110" style="1" width="8.94"/>
    <col collapsed="false" customWidth="true" hidden="false" outlineLevel="0" max="111" min="111" style="1" width="7.95"/>
    <col collapsed="false" customWidth="true" hidden="false" outlineLevel="0" max="112" min="112" style="1" width="8.85"/>
    <col collapsed="false" customWidth="true" hidden="false" outlineLevel="0" max="113" min="113" style="1" width="10.14"/>
    <col collapsed="false" customWidth="true" hidden="false" outlineLevel="0" max="114" min="114" style="1" width="10.08"/>
    <col collapsed="false" customWidth="true" hidden="false" outlineLevel="0" max="115" min="115" style="1" width="9.06"/>
    <col collapsed="false" customWidth="true" hidden="false" outlineLevel="0" max="116" min="116" style="1" width="9.38"/>
    <col collapsed="false" customWidth="true" hidden="false" outlineLevel="0" max="117" min="117" style="1" width="7.42"/>
    <col collapsed="false" customWidth="true" hidden="false" outlineLevel="0" max="118" min="118" style="166" width="6.48"/>
    <col collapsed="false" customWidth="true" hidden="false" outlineLevel="0" max="134" min="119" style="175" width="6.48"/>
    <col collapsed="false" customWidth="false" hidden="false" outlineLevel="0" max="142" min="135" style="166" width="11.57"/>
    <col collapsed="false" customWidth="false" hidden="false" outlineLevel="0" max="1022" min="143" style="163" width="11.57"/>
    <col collapsed="false" customWidth="false" hidden="false" outlineLevel="0" max="1025" min="1023" style="1" width="11.57"/>
  </cols>
  <sheetData>
    <row r="1" customFormat="false" ht="10.1" hidden="false" customHeight="true" outlineLevel="0" collapsed="false">
      <c r="A1" s="176"/>
      <c r="B1" s="177"/>
      <c r="C1" s="165"/>
      <c r="S1" s="165"/>
      <c r="T1" s="163"/>
      <c r="AA1" s="176"/>
      <c r="AB1" s="178"/>
      <c r="AE1" s="173"/>
      <c r="AI1" s="179"/>
      <c r="AJ1" s="165"/>
      <c r="AP1" s="169"/>
      <c r="AR1" s="171"/>
      <c r="AT1" s="172"/>
      <c r="AW1" s="165"/>
      <c r="AX1" s="168"/>
      <c r="BH1" s="165"/>
      <c r="BK1" s="174"/>
    </row>
    <row r="2" customFormat="false" ht="10.1" hidden="false" customHeight="true" outlineLevel="0" collapsed="false">
      <c r="A2" s="180"/>
      <c r="B2" s="181"/>
      <c r="C2" s="0"/>
      <c r="D2" s="1"/>
      <c r="E2" s="175"/>
      <c r="F2" s="1"/>
      <c r="G2" s="1"/>
      <c r="H2" s="1"/>
      <c r="I2" s="1"/>
      <c r="J2" s="1"/>
      <c r="K2" s="182"/>
      <c r="L2" s="1"/>
      <c r="M2" s="1"/>
      <c r="N2" s="1"/>
      <c r="O2" s="1"/>
      <c r="P2" s="1"/>
      <c r="Q2" s="1"/>
      <c r="R2" s="1"/>
      <c r="S2" s="3"/>
      <c r="T2" s="1"/>
      <c r="U2" s="1"/>
      <c r="V2" s="1"/>
      <c r="W2" s="1"/>
      <c r="X2" s="1"/>
      <c r="Y2" s="1"/>
      <c r="Z2" s="1"/>
      <c r="AA2" s="183"/>
      <c r="AB2" s="178"/>
      <c r="AE2" s="0"/>
      <c r="AF2" s="0"/>
      <c r="AG2" s="0"/>
      <c r="AH2" s="0"/>
      <c r="AI2" s="0"/>
      <c r="AJ2" s="0"/>
      <c r="AK2" s="0"/>
      <c r="AL2" s="0"/>
      <c r="AM2" s="0"/>
      <c r="AN2" s="0"/>
      <c r="AO2" s="0"/>
      <c r="AP2" s="0"/>
      <c r="AQ2" s="0"/>
      <c r="AR2" s="0"/>
      <c r="AS2" s="0"/>
      <c r="AT2" s="0"/>
      <c r="AW2" s="165"/>
      <c r="AX2" s="168"/>
      <c r="BH2" s="165"/>
      <c r="BK2" s="174"/>
    </row>
    <row r="3" customFormat="false" ht="10.1" hidden="false" customHeight="true" outlineLevel="0" collapsed="false">
      <c r="A3" s="180"/>
      <c r="B3" s="181"/>
      <c r="C3" s="0"/>
      <c r="D3" s="1"/>
      <c r="E3" s="175"/>
      <c r="F3" s="1"/>
      <c r="G3" s="1"/>
      <c r="H3" s="1"/>
      <c r="I3" s="1"/>
      <c r="J3" s="1"/>
      <c r="K3" s="182"/>
      <c r="L3" s="1"/>
      <c r="M3" s="1"/>
      <c r="N3" s="1"/>
      <c r="O3" s="1"/>
      <c r="P3" s="1"/>
      <c r="Q3" s="1"/>
      <c r="R3" s="1"/>
      <c r="S3" s="3"/>
      <c r="T3" s="1"/>
      <c r="U3" s="1"/>
      <c r="V3" s="1"/>
      <c r="W3" s="1"/>
      <c r="X3" s="1"/>
      <c r="Y3" s="1"/>
      <c r="Z3" s="1"/>
      <c r="AA3" s="183"/>
      <c r="AB3" s="178"/>
      <c r="AE3" s="0"/>
      <c r="AF3" s="0"/>
      <c r="AG3" s="0"/>
      <c r="AH3" s="0"/>
      <c r="AI3" s="0"/>
      <c r="AJ3" s="0"/>
      <c r="AK3" s="0"/>
      <c r="AL3" s="0"/>
      <c r="AM3" s="0"/>
      <c r="AN3" s="0"/>
      <c r="AO3" s="0"/>
      <c r="AP3" s="0"/>
      <c r="AQ3" s="0"/>
      <c r="AR3" s="0"/>
      <c r="AS3" s="0"/>
      <c r="AT3" s="0"/>
      <c r="AW3" s="165"/>
      <c r="AX3" s="168"/>
      <c r="BH3" s="165"/>
      <c r="BK3" s="174"/>
    </row>
    <row r="4" customFormat="false" ht="10.1" hidden="false" customHeight="true" outlineLevel="0" collapsed="false">
      <c r="A4" s="180"/>
      <c r="B4" s="181"/>
      <c r="C4" s="0"/>
      <c r="D4" s="1"/>
      <c r="E4" s="184"/>
      <c r="F4" s="0"/>
      <c r="G4" s="0"/>
      <c r="H4" s="0"/>
      <c r="I4" s="0"/>
      <c r="J4" s="0"/>
      <c r="K4" s="185"/>
      <c r="L4" s="0"/>
      <c r="M4" s="0"/>
      <c r="N4" s="0"/>
      <c r="O4" s="0"/>
      <c r="P4" s="0"/>
      <c r="Q4" s="0"/>
      <c r="R4" s="0"/>
      <c r="S4" s="0"/>
      <c r="T4" s="0"/>
      <c r="U4" s="0"/>
      <c r="V4" s="0"/>
      <c r="W4" s="0"/>
      <c r="X4" s="0"/>
      <c r="Y4" s="0"/>
      <c r="Z4" s="0"/>
      <c r="AA4" s="183"/>
      <c r="AB4" s="186"/>
      <c r="AC4" s="186"/>
      <c r="AD4" s="186"/>
      <c r="AE4" s="0"/>
      <c r="AF4" s="0"/>
      <c r="AG4" s="0"/>
      <c r="AH4" s="0"/>
      <c r="AI4" s="0"/>
      <c r="AJ4" s="0"/>
      <c r="AK4" s="0"/>
      <c r="AL4" s="0"/>
      <c r="AM4" s="0"/>
      <c r="AN4" s="0"/>
      <c r="AO4" s="0"/>
      <c r="AP4" s="0"/>
      <c r="AQ4" s="0"/>
      <c r="AR4" s="0"/>
      <c r="AS4" s="0"/>
      <c r="AT4" s="0"/>
      <c r="AW4" s="165"/>
      <c r="AX4" s="168"/>
      <c r="BH4" s="165"/>
      <c r="BK4" s="174"/>
    </row>
    <row r="5" customFormat="false" ht="10.1" hidden="false" customHeight="true" outlineLevel="0" collapsed="false">
      <c r="A5" s="180"/>
      <c r="B5" s="181"/>
      <c r="C5" s="0"/>
      <c r="D5" s="1"/>
      <c r="E5" s="184"/>
      <c r="F5" s="0"/>
      <c r="G5" s="0"/>
      <c r="H5" s="0"/>
      <c r="I5" s="0"/>
      <c r="J5" s="0"/>
      <c r="K5" s="185"/>
      <c r="L5" s="0"/>
      <c r="M5" s="0"/>
      <c r="N5" s="0"/>
      <c r="O5" s="0"/>
      <c r="P5" s="0"/>
      <c r="Q5" s="0"/>
      <c r="R5" s="0"/>
      <c r="S5" s="0"/>
      <c r="T5" s="0"/>
      <c r="U5" s="0"/>
      <c r="V5" s="0"/>
      <c r="W5" s="0"/>
      <c r="X5" s="0"/>
      <c r="Y5" s="0"/>
      <c r="Z5" s="0"/>
      <c r="AA5" s="183"/>
      <c r="AB5" s="186"/>
      <c r="AC5" s="186"/>
      <c r="AD5" s="186"/>
      <c r="AE5" s="0"/>
      <c r="AF5" s="0"/>
      <c r="AG5" s="0"/>
      <c r="AH5" s="0"/>
      <c r="AI5" s="0"/>
      <c r="AJ5" s="0"/>
      <c r="AK5" s="0"/>
      <c r="AL5" s="0"/>
      <c r="AM5" s="0"/>
      <c r="AN5" s="0"/>
      <c r="AO5" s="0"/>
      <c r="AP5" s="0"/>
      <c r="AQ5" s="0"/>
      <c r="AR5" s="0"/>
      <c r="AS5" s="0"/>
      <c r="AT5" s="0"/>
      <c r="AW5" s="165"/>
      <c r="AX5" s="168"/>
      <c r="BH5" s="165"/>
      <c r="BK5" s="174"/>
    </row>
    <row r="6" s="178" customFormat="true" ht="10.1" hidden="false" customHeight="true" outlineLevel="0" collapsed="false">
      <c r="A6" s="156"/>
      <c r="B6" s="157"/>
      <c r="C6" s="165"/>
      <c r="D6" s="159"/>
      <c r="E6" s="184"/>
      <c r="F6" s="0"/>
      <c r="G6" s="0"/>
      <c r="H6" s="0"/>
      <c r="I6" s="0"/>
      <c r="J6" s="0"/>
      <c r="K6" s="185"/>
      <c r="L6" s="0"/>
      <c r="M6" s="0"/>
      <c r="N6" s="0"/>
      <c r="O6" s="0"/>
      <c r="P6" s="0"/>
      <c r="Q6" s="0"/>
      <c r="R6" s="0"/>
      <c r="S6" s="0"/>
      <c r="T6" s="0"/>
      <c r="U6" s="0"/>
      <c r="V6" s="0"/>
      <c r="W6" s="0"/>
      <c r="X6" s="0"/>
      <c r="Y6" s="0"/>
      <c r="Z6" s="0"/>
      <c r="AA6" s="156"/>
      <c r="AB6" s="186"/>
      <c r="AC6" s="186"/>
      <c r="AD6" s="186"/>
      <c r="AE6" s="0"/>
      <c r="AF6" s="0"/>
      <c r="AG6" s="0"/>
      <c r="AH6" s="0"/>
      <c r="AI6" s="0"/>
      <c r="AJ6" s="0"/>
      <c r="AK6" s="0"/>
      <c r="AL6" s="0"/>
      <c r="AM6" s="0"/>
      <c r="AN6" s="0"/>
      <c r="AO6" s="0"/>
      <c r="AP6" s="0"/>
      <c r="AQ6" s="0"/>
      <c r="AR6" s="0"/>
      <c r="AS6" s="0"/>
      <c r="AT6" s="0"/>
      <c r="AU6" s="165"/>
      <c r="AV6" s="165"/>
      <c r="AW6" s="165"/>
      <c r="AX6" s="168"/>
      <c r="AY6" s="165"/>
      <c r="AZ6" s="165"/>
      <c r="BA6" s="165"/>
      <c r="BB6" s="165"/>
      <c r="BC6" s="165"/>
      <c r="BD6" s="165"/>
      <c r="BE6" s="166"/>
      <c r="BF6" s="166"/>
      <c r="BG6" s="166"/>
      <c r="BH6" s="165"/>
      <c r="BI6" s="166"/>
      <c r="BJ6" s="166"/>
      <c r="BK6" s="174"/>
      <c r="BL6" s="174"/>
      <c r="BM6" s="174"/>
      <c r="BN6" s="174"/>
      <c r="BO6" s="174"/>
      <c r="BP6" s="174"/>
      <c r="BQ6" s="174"/>
      <c r="BR6" s="174"/>
      <c r="BS6" s="174"/>
      <c r="BT6" s="174"/>
      <c r="BU6" s="174"/>
      <c r="BV6" s="174"/>
      <c r="BW6" s="174"/>
      <c r="BX6" s="174"/>
      <c r="BY6" s="174"/>
      <c r="BZ6" s="174"/>
      <c r="CA6" s="1"/>
      <c r="CB6" s="1"/>
      <c r="CC6" s="1"/>
      <c r="CD6" s="1"/>
      <c r="CE6" s="1"/>
      <c r="CF6" s="1"/>
      <c r="CG6" s="1"/>
      <c r="CH6" s="1"/>
      <c r="CI6" s="1"/>
      <c r="CJ6" s="1"/>
      <c r="CK6" s="1"/>
      <c r="CL6" s="174"/>
      <c r="CM6" s="174"/>
      <c r="CN6" s="174"/>
      <c r="CO6" s="174"/>
      <c r="CP6" s="174"/>
      <c r="CQ6" s="174"/>
      <c r="CR6" s="1"/>
      <c r="CS6" s="1"/>
      <c r="CT6" s="1"/>
      <c r="CU6" s="1"/>
      <c r="CV6" s="1"/>
      <c r="CW6" s="1"/>
      <c r="CX6" s="1"/>
      <c r="CY6" s="1"/>
      <c r="CZ6" s="1"/>
      <c r="DA6" s="1"/>
      <c r="DB6" s="1"/>
      <c r="DC6" s="1"/>
      <c r="DD6" s="1"/>
      <c r="DE6" s="1"/>
      <c r="DF6" s="1"/>
      <c r="DG6" s="1"/>
      <c r="DH6" s="1"/>
      <c r="DI6" s="1"/>
      <c r="DJ6" s="1"/>
      <c r="DK6" s="1"/>
      <c r="DL6" s="1"/>
      <c r="DM6" s="1"/>
      <c r="DN6" s="166"/>
      <c r="DO6" s="175"/>
      <c r="DP6" s="175"/>
      <c r="DQ6" s="175"/>
      <c r="DR6" s="175"/>
      <c r="DS6" s="175"/>
      <c r="DT6" s="175"/>
      <c r="DU6" s="175"/>
      <c r="DV6" s="175"/>
      <c r="DW6" s="175"/>
      <c r="DX6" s="175"/>
      <c r="DY6" s="175"/>
      <c r="DZ6" s="175"/>
      <c r="EA6" s="175"/>
      <c r="EB6" s="175"/>
      <c r="EC6" s="175"/>
      <c r="ED6" s="175"/>
      <c r="EE6" s="166"/>
      <c r="AMI6" s="1"/>
      <c r="AMJ6" s="1"/>
    </row>
    <row r="7" s="165" customFormat="true" ht="10.1" hidden="false" customHeight="true" outlineLevel="0" collapsed="false">
      <c r="A7" s="156"/>
      <c r="B7" s="157"/>
      <c r="D7" s="159"/>
      <c r="E7" s="184"/>
      <c r="F7" s="0"/>
      <c r="G7" s="0"/>
      <c r="H7" s="0"/>
      <c r="I7" s="187"/>
      <c r="J7" s="188"/>
      <c r="K7" s="189"/>
      <c r="L7" s="1"/>
      <c r="M7" s="1"/>
      <c r="N7" s="63"/>
      <c r="O7" s="63"/>
      <c r="P7" s="63"/>
      <c r="Q7" s="63"/>
      <c r="R7" s="63"/>
      <c r="S7" s="0"/>
      <c r="T7" s="0"/>
      <c r="U7" s="0"/>
      <c r="V7" s="0"/>
      <c r="W7" s="0"/>
      <c r="X7" s="0"/>
      <c r="Y7" s="0"/>
      <c r="Z7" s="0"/>
      <c r="AA7" s="156"/>
      <c r="AB7" s="186"/>
      <c r="AC7" s="186"/>
      <c r="AD7" s="186"/>
      <c r="AE7" s="173"/>
      <c r="AF7" s="190"/>
      <c r="AG7" s="190"/>
      <c r="AH7" s="168"/>
      <c r="AI7" s="168"/>
      <c r="AJ7" s="191"/>
      <c r="AK7" s="192"/>
      <c r="AL7" s="192"/>
      <c r="AM7" s="169"/>
      <c r="AN7" s="192"/>
      <c r="AO7" s="193"/>
      <c r="AP7" s="192"/>
      <c r="AQ7" s="171"/>
      <c r="AR7" s="171"/>
      <c r="AS7" s="194"/>
      <c r="AT7" s="194"/>
      <c r="AX7" s="168"/>
      <c r="BE7" s="166"/>
      <c r="BF7" s="166"/>
      <c r="BG7" s="166"/>
      <c r="BI7" s="166"/>
      <c r="BJ7" s="166"/>
      <c r="BK7" s="174"/>
      <c r="BL7" s="174"/>
      <c r="BM7" s="174"/>
      <c r="BN7" s="174"/>
      <c r="BO7" s="174"/>
      <c r="BP7" s="174"/>
      <c r="BQ7" s="174"/>
      <c r="BR7" s="174"/>
      <c r="BS7" s="174"/>
      <c r="BT7" s="174"/>
      <c r="BU7" s="174"/>
      <c r="BV7" s="174"/>
      <c r="BW7" s="174"/>
      <c r="BX7" s="174"/>
      <c r="BY7" s="174"/>
      <c r="BZ7" s="174"/>
      <c r="CA7" s="1"/>
      <c r="CB7" s="1"/>
      <c r="CC7" s="1"/>
      <c r="CD7" s="1"/>
      <c r="CE7" s="1"/>
      <c r="CF7" s="1"/>
      <c r="CG7" s="1"/>
      <c r="CH7" s="1"/>
      <c r="CI7" s="1"/>
      <c r="CJ7" s="1"/>
      <c r="CK7" s="1"/>
      <c r="CL7" s="174"/>
      <c r="CM7" s="174"/>
      <c r="CN7" s="174"/>
      <c r="CO7" s="174"/>
      <c r="CP7" s="174"/>
      <c r="CQ7" s="174"/>
      <c r="CR7" s="1"/>
      <c r="CS7" s="1"/>
      <c r="CT7" s="1"/>
      <c r="CU7" s="1"/>
      <c r="CV7" s="1"/>
      <c r="CW7" s="1"/>
      <c r="CX7" s="1"/>
      <c r="CY7" s="1"/>
      <c r="CZ7" s="1"/>
      <c r="DA7" s="1"/>
      <c r="DB7" s="1"/>
      <c r="DC7" s="1"/>
      <c r="DD7" s="1"/>
      <c r="DE7" s="1"/>
      <c r="DF7" s="1"/>
      <c r="DG7" s="1"/>
      <c r="DH7" s="1"/>
      <c r="DI7" s="1"/>
      <c r="DJ7" s="1"/>
      <c r="DK7" s="1"/>
      <c r="DL7" s="1"/>
      <c r="DM7" s="1"/>
      <c r="DN7" s="166"/>
      <c r="DO7" s="175"/>
      <c r="DP7" s="175"/>
      <c r="DQ7" s="175"/>
      <c r="DR7" s="175"/>
      <c r="DS7" s="175"/>
      <c r="DT7" s="175"/>
      <c r="DU7" s="175"/>
      <c r="DV7" s="175"/>
      <c r="DW7" s="175"/>
      <c r="DX7" s="175"/>
      <c r="DY7" s="175"/>
      <c r="DZ7" s="175"/>
      <c r="EA7" s="175"/>
      <c r="EB7" s="175"/>
      <c r="EC7" s="175"/>
      <c r="ED7" s="175"/>
      <c r="EE7" s="166"/>
      <c r="EF7" s="178"/>
      <c r="EG7" s="178"/>
      <c r="EH7" s="178"/>
      <c r="EI7" s="178"/>
      <c r="EJ7" s="178"/>
      <c r="EK7" s="178"/>
      <c r="EL7" s="178"/>
      <c r="AMI7" s="1"/>
      <c r="AMJ7" s="1"/>
    </row>
    <row r="8" customFormat="false" ht="10.1" hidden="false" customHeight="true" outlineLevel="0" collapsed="false">
      <c r="C8" s="165"/>
      <c r="E8" s="184"/>
      <c r="F8" s="0"/>
      <c r="G8" s="0"/>
      <c r="H8" s="0"/>
      <c r="I8" s="187"/>
      <c r="J8" s="188"/>
      <c r="K8" s="189"/>
      <c r="L8" s="1"/>
      <c r="M8" s="1"/>
      <c r="N8" s="63"/>
      <c r="O8" s="63"/>
      <c r="P8" s="63"/>
      <c r="Q8" s="63"/>
      <c r="R8" s="63"/>
      <c r="S8" s="0"/>
      <c r="T8" s="0"/>
      <c r="U8" s="0"/>
      <c r="V8" s="0"/>
      <c r="W8" s="0"/>
      <c r="X8" s="0"/>
      <c r="Y8" s="0"/>
      <c r="Z8" s="0"/>
      <c r="AA8" s="156"/>
      <c r="AB8" s="186"/>
      <c r="AC8" s="186"/>
      <c r="AD8" s="186"/>
      <c r="AE8" s="173"/>
      <c r="AF8" s="190"/>
      <c r="AG8" s="195"/>
      <c r="AI8" s="190"/>
      <c r="AJ8" s="191"/>
      <c r="AK8" s="192"/>
      <c r="AL8" s="192"/>
      <c r="AN8" s="192"/>
      <c r="AO8" s="193"/>
      <c r="AP8" s="192"/>
      <c r="AR8" s="165"/>
      <c r="AS8" s="194"/>
      <c r="AT8" s="194"/>
      <c r="AW8" s="165"/>
      <c r="BH8" s="165"/>
      <c r="BK8" s="174"/>
    </row>
    <row r="9" s="165" customFormat="true" ht="10.1" hidden="false" customHeight="true" outlineLevel="0" collapsed="false">
      <c r="A9" s="156"/>
      <c r="B9" s="157"/>
      <c r="D9" s="159"/>
      <c r="E9" s="184"/>
      <c r="F9" s="0"/>
      <c r="G9" s="0"/>
      <c r="H9" s="0"/>
      <c r="I9" s="196"/>
      <c r="J9" s="188"/>
      <c r="K9" s="189"/>
      <c r="L9" s="1"/>
      <c r="M9" s="1"/>
      <c r="N9" s="166"/>
      <c r="O9" s="166"/>
      <c r="P9" s="166"/>
      <c r="Q9" s="166"/>
      <c r="R9" s="166"/>
      <c r="S9" s="0"/>
      <c r="T9" s="0"/>
      <c r="U9" s="0"/>
      <c r="V9" s="0"/>
      <c r="W9" s="0"/>
      <c r="X9" s="0"/>
      <c r="Y9" s="0"/>
      <c r="Z9" s="0"/>
      <c r="AA9" s="156"/>
      <c r="AB9" s="186"/>
      <c r="AC9" s="186"/>
      <c r="AD9" s="186"/>
      <c r="AE9" s="173"/>
      <c r="AF9" s="168"/>
      <c r="AG9" s="168"/>
      <c r="AH9" s="168"/>
      <c r="AI9" s="168"/>
      <c r="AK9" s="169"/>
      <c r="AL9" s="169"/>
      <c r="AM9" s="169"/>
      <c r="AN9" s="169"/>
      <c r="AO9" s="170"/>
      <c r="AP9" s="169"/>
      <c r="AQ9" s="171"/>
      <c r="AR9" s="171"/>
      <c r="AS9" s="172"/>
      <c r="AT9" s="172"/>
      <c r="AX9" s="168"/>
      <c r="BE9" s="166"/>
      <c r="BF9" s="166"/>
      <c r="BG9" s="166"/>
      <c r="BI9" s="166"/>
      <c r="BJ9" s="166"/>
      <c r="BK9" s="174"/>
      <c r="BL9" s="174"/>
      <c r="BM9" s="174"/>
      <c r="BN9" s="174"/>
      <c r="BO9" s="174"/>
      <c r="BP9" s="174"/>
      <c r="BQ9" s="174"/>
      <c r="BR9" s="174"/>
      <c r="BS9" s="174"/>
      <c r="BT9" s="174"/>
      <c r="BU9" s="174"/>
      <c r="BV9" s="174"/>
      <c r="BW9" s="174"/>
      <c r="BX9" s="174"/>
      <c r="BY9" s="174"/>
      <c r="BZ9" s="174"/>
      <c r="CA9" s="1"/>
      <c r="CB9" s="1"/>
      <c r="CC9" s="1"/>
      <c r="CD9" s="1"/>
      <c r="CE9" s="1"/>
      <c r="CF9" s="1"/>
      <c r="CG9" s="1"/>
      <c r="CH9" s="1"/>
      <c r="CI9" s="1"/>
      <c r="CJ9" s="1"/>
      <c r="CK9" s="1"/>
      <c r="CL9" s="174"/>
      <c r="CM9" s="174"/>
      <c r="CN9" s="174"/>
      <c r="CO9" s="174"/>
      <c r="CP9" s="174"/>
      <c r="CQ9" s="174"/>
      <c r="CR9" s="1"/>
      <c r="CS9" s="1"/>
      <c r="CT9" s="1"/>
      <c r="CU9" s="1"/>
      <c r="CV9" s="1"/>
      <c r="CW9" s="1"/>
      <c r="CX9" s="1"/>
      <c r="CY9" s="1"/>
      <c r="CZ9" s="1"/>
      <c r="DA9" s="1"/>
      <c r="DB9" s="1"/>
      <c r="DC9" s="1"/>
      <c r="DD9" s="1"/>
      <c r="DE9" s="1"/>
      <c r="DF9" s="1"/>
      <c r="DG9" s="1"/>
      <c r="DH9" s="1"/>
      <c r="DI9" s="1"/>
      <c r="DJ9" s="1"/>
      <c r="DK9" s="1"/>
      <c r="DL9" s="1"/>
      <c r="DM9" s="1"/>
      <c r="DN9" s="166"/>
      <c r="DO9" s="175"/>
      <c r="DP9" s="175"/>
      <c r="DQ9" s="175"/>
      <c r="DR9" s="175"/>
      <c r="DS9" s="175"/>
      <c r="DT9" s="175"/>
      <c r="DU9" s="175"/>
      <c r="DV9" s="175"/>
      <c r="DW9" s="175"/>
      <c r="DX9" s="175"/>
      <c r="DY9" s="175"/>
      <c r="DZ9" s="175"/>
      <c r="EA9" s="175"/>
      <c r="EB9" s="175"/>
      <c r="EC9" s="175"/>
      <c r="ED9" s="175"/>
      <c r="EE9" s="166"/>
      <c r="EF9" s="178"/>
      <c r="EG9" s="178"/>
      <c r="EH9" s="178"/>
      <c r="EI9" s="178"/>
      <c r="EJ9" s="178"/>
      <c r="EK9" s="178"/>
      <c r="EL9" s="178"/>
      <c r="AMI9" s="1"/>
      <c r="AMJ9" s="1"/>
    </row>
    <row r="10" s="199" customFormat="true" ht="10.1" hidden="false" customHeight="true" outlineLevel="0" collapsed="false">
      <c r="A10" s="156"/>
      <c r="B10" s="157"/>
      <c r="C10" s="165"/>
      <c r="D10" s="159"/>
      <c r="E10" s="184"/>
      <c r="F10" s="1"/>
      <c r="G10" s="0"/>
      <c r="H10" s="0"/>
      <c r="I10" s="0"/>
      <c r="J10" s="0"/>
      <c r="K10" s="185"/>
      <c r="L10" s="0"/>
      <c r="M10" s="0"/>
      <c r="N10" s="0"/>
      <c r="O10" s="0"/>
      <c r="P10" s="0"/>
      <c r="Q10" s="0"/>
      <c r="R10" s="0"/>
      <c r="S10" s="0"/>
      <c r="T10" s="0"/>
      <c r="U10" s="0"/>
      <c r="V10" s="0"/>
      <c r="W10" s="0"/>
      <c r="X10" s="0"/>
      <c r="Y10" s="0"/>
      <c r="Z10" s="0"/>
      <c r="AA10" s="156"/>
      <c r="AB10" s="197"/>
      <c r="AC10" s="198"/>
      <c r="AD10" s="198"/>
      <c r="AE10" s="173"/>
      <c r="AF10" s="168"/>
      <c r="AG10" s="168"/>
      <c r="AH10" s="168"/>
      <c r="AI10" s="190"/>
      <c r="AJ10" s="165"/>
      <c r="AK10" s="169"/>
      <c r="AL10" s="169"/>
      <c r="AM10" s="169"/>
      <c r="AN10" s="169"/>
      <c r="AO10" s="170"/>
      <c r="AP10" s="192"/>
      <c r="AQ10" s="171"/>
      <c r="AR10" s="171"/>
      <c r="AS10" s="172"/>
      <c r="AT10" s="172"/>
      <c r="AX10" s="200"/>
      <c r="BE10" s="198"/>
      <c r="BF10" s="198"/>
      <c r="BG10" s="198"/>
      <c r="BH10" s="198"/>
      <c r="BI10" s="198"/>
      <c r="BJ10" s="198"/>
      <c r="BK10" s="174"/>
      <c r="BL10" s="174"/>
      <c r="BM10" s="174"/>
      <c r="BN10" s="174"/>
      <c r="BO10" s="174"/>
      <c r="BP10" s="174"/>
      <c r="BQ10" s="174"/>
      <c r="BR10" s="174"/>
      <c r="BS10" s="174"/>
      <c r="BT10" s="174"/>
      <c r="BU10" s="174"/>
      <c r="BV10" s="174"/>
      <c r="BW10" s="174"/>
      <c r="BX10" s="174"/>
      <c r="BY10" s="174"/>
      <c r="BZ10" s="174"/>
      <c r="CA10" s="1"/>
      <c r="CB10" s="1"/>
      <c r="CC10" s="1"/>
      <c r="CD10" s="1"/>
      <c r="CE10" s="1"/>
      <c r="CF10" s="1"/>
      <c r="CG10" s="1"/>
      <c r="CH10" s="1"/>
      <c r="CI10" s="1"/>
      <c r="CJ10" s="1"/>
      <c r="CK10" s="1"/>
      <c r="CL10" s="174"/>
      <c r="CM10" s="174"/>
      <c r="CN10" s="174"/>
      <c r="CO10" s="174"/>
      <c r="CP10" s="174"/>
      <c r="CQ10" s="174"/>
      <c r="CR10" s="1"/>
      <c r="CS10" s="1"/>
      <c r="CT10" s="1"/>
      <c r="CU10" s="1"/>
      <c r="CV10" s="1"/>
      <c r="CW10" s="1"/>
      <c r="CX10" s="1"/>
      <c r="CY10" s="1"/>
      <c r="CZ10" s="1"/>
      <c r="DA10" s="1"/>
      <c r="DB10" s="1"/>
      <c r="DC10" s="1"/>
      <c r="DD10" s="1"/>
      <c r="DE10" s="1"/>
      <c r="DF10" s="1"/>
      <c r="DG10" s="1"/>
      <c r="DH10" s="1"/>
      <c r="DI10" s="1"/>
      <c r="DJ10" s="1"/>
      <c r="DK10" s="1"/>
      <c r="DL10" s="1"/>
      <c r="DM10" s="1"/>
      <c r="DN10" s="198"/>
      <c r="DO10" s="201"/>
      <c r="DP10" s="201"/>
      <c r="DQ10" s="201"/>
      <c r="DR10" s="201"/>
      <c r="DS10" s="201"/>
      <c r="DT10" s="201"/>
      <c r="DU10" s="201"/>
      <c r="DV10" s="201"/>
      <c r="DW10" s="201"/>
      <c r="DX10" s="201"/>
      <c r="DY10" s="201"/>
      <c r="DZ10" s="201"/>
      <c r="EA10" s="201"/>
      <c r="EB10" s="201"/>
      <c r="EC10" s="201"/>
      <c r="ED10" s="201"/>
      <c r="EE10" s="198"/>
      <c r="EF10" s="197"/>
      <c r="EG10" s="197"/>
      <c r="EH10" s="197"/>
      <c r="EI10" s="197"/>
      <c r="EJ10" s="197"/>
      <c r="EK10" s="197"/>
      <c r="EL10" s="197"/>
      <c r="AMI10" s="202"/>
      <c r="AMJ10" s="202"/>
    </row>
    <row r="11" customFormat="false" ht="10.1" hidden="false" customHeight="true" outlineLevel="0" collapsed="false">
      <c r="A11" s="184"/>
      <c r="B11" s="0"/>
      <c r="C11" s="0"/>
      <c r="D11" s="0"/>
      <c r="E11" s="184"/>
      <c r="F11" s="0"/>
      <c r="G11" s="0"/>
      <c r="H11" s="0"/>
      <c r="I11" s="0"/>
      <c r="J11" s="0"/>
      <c r="K11" s="185"/>
      <c r="L11" s="0"/>
      <c r="M11" s="0"/>
      <c r="N11" s="0"/>
      <c r="O11" s="0"/>
      <c r="P11" s="0"/>
      <c r="Q11" s="0"/>
      <c r="R11" s="0"/>
      <c r="S11" s="0"/>
      <c r="T11" s="0"/>
      <c r="U11" s="0"/>
      <c r="V11" s="0"/>
      <c r="W11" s="0"/>
      <c r="X11" s="0"/>
      <c r="Y11" s="0"/>
      <c r="Z11" s="0"/>
      <c r="AA11" s="0"/>
      <c r="AB11" s="0"/>
      <c r="AC11" s="0"/>
      <c r="AD11" s="0"/>
      <c r="AE11" s="0"/>
      <c r="AF11" s="0"/>
      <c r="AG11" s="0"/>
      <c r="AH11" s="0"/>
      <c r="AI11" s="0"/>
      <c r="AJ11" s="0"/>
      <c r="AK11" s="0"/>
      <c r="AL11" s="0"/>
      <c r="AM11" s="0"/>
      <c r="AN11" s="0"/>
      <c r="AO11" s="0"/>
      <c r="AP11" s="0"/>
      <c r="AQ11" s="0"/>
      <c r="AR11" s="0"/>
      <c r="AS11" s="0"/>
      <c r="AT11" s="0"/>
      <c r="AU11" s="0"/>
      <c r="AV11" s="0"/>
      <c r="AW11" s="0"/>
      <c r="AX11" s="0"/>
      <c r="AY11" s="0"/>
      <c r="AZ11" s="0"/>
      <c r="BA11" s="0"/>
      <c r="BB11" s="0"/>
      <c r="BC11" s="0"/>
      <c r="BD11" s="0"/>
      <c r="BE11" s="0"/>
      <c r="BF11" s="0"/>
      <c r="BG11" s="0"/>
      <c r="BH11" s="0"/>
      <c r="BI11" s="0"/>
      <c r="BJ11" s="0"/>
      <c r="BK11" s="0"/>
      <c r="BL11" s="0"/>
      <c r="BM11" s="0"/>
      <c r="BN11" s="0"/>
      <c r="BO11" s="0"/>
      <c r="BP11" s="0"/>
      <c r="BQ11" s="0"/>
      <c r="BR11" s="0"/>
      <c r="BS11" s="0"/>
      <c r="BT11" s="0"/>
      <c r="BU11" s="0"/>
      <c r="BV11" s="0"/>
      <c r="BW11" s="0"/>
      <c r="BX11" s="0"/>
      <c r="BY11" s="0"/>
      <c r="BZ11" s="0"/>
      <c r="CA11" s="0"/>
      <c r="CB11" s="0"/>
      <c r="CC11" s="0"/>
      <c r="CD11" s="0"/>
      <c r="CE11" s="0"/>
      <c r="CF11" s="0"/>
      <c r="CG11" s="0"/>
      <c r="CH11" s="0"/>
      <c r="CI11" s="0"/>
      <c r="CJ11" s="0"/>
      <c r="CK11" s="0"/>
      <c r="CL11" s="0"/>
      <c r="CM11" s="0"/>
      <c r="CN11" s="0"/>
      <c r="CO11" s="0"/>
      <c r="CP11" s="0"/>
      <c r="CQ11" s="0"/>
      <c r="CR11" s="0"/>
      <c r="CS11" s="0"/>
      <c r="CT11" s="0"/>
      <c r="CU11" s="0"/>
      <c r="CV11" s="0"/>
      <c r="CW11" s="0"/>
      <c r="CX11" s="0"/>
      <c r="CY11" s="0"/>
      <c r="CZ11" s="0"/>
      <c r="DA11" s="0"/>
      <c r="DB11" s="0"/>
      <c r="DC11" s="0"/>
      <c r="DD11" s="0"/>
      <c r="DE11" s="0"/>
      <c r="DF11" s="0"/>
      <c r="DG11" s="0"/>
      <c r="DH11" s="0"/>
      <c r="DI11" s="0"/>
      <c r="DJ11" s="0"/>
      <c r="DK11" s="0"/>
      <c r="DL11" s="0"/>
      <c r="DM11" s="0"/>
      <c r="DN11" s="0"/>
      <c r="DO11" s="0"/>
      <c r="DP11" s="0"/>
      <c r="DQ11" s="0"/>
      <c r="DR11" s="0"/>
      <c r="DS11" s="0"/>
      <c r="DT11" s="0"/>
      <c r="DU11" s="0"/>
      <c r="DV11" s="0"/>
      <c r="DW11" s="0"/>
      <c r="DX11" s="0"/>
      <c r="DY11" s="0"/>
      <c r="DZ11" s="0"/>
      <c r="EA11" s="0"/>
      <c r="EB11" s="0"/>
      <c r="EC11" s="0"/>
      <c r="ED11" s="0"/>
      <c r="EE11" s="0"/>
      <c r="EF11" s="0"/>
      <c r="EG11" s="0"/>
      <c r="EH11" s="0"/>
      <c r="EI11" s="0"/>
      <c r="EJ11" s="0"/>
      <c r="EK11" s="0"/>
      <c r="EL11" s="0"/>
      <c r="EM11" s="0"/>
      <c r="EN11" s="0"/>
      <c r="EO11" s="0"/>
      <c r="EP11" s="0"/>
      <c r="EQ11" s="0"/>
      <c r="ER11" s="0"/>
      <c r="ES11" s="0"/>
      <c r="ET11" s="0"/>
      <c r="EU11" s="0"/>
      <c r="EV11" s="0"/>
      <c r="EW11" s="0"/>
      <c r="EX11" s="0"/>
      <c r="EY11" s="0"/>
      <c r="EZ11" s="0"/>
      <c r="FA11" s="0"/>
      <c r="FB11" s="0"/>
      <c r="FC11" s="0"/>
      <c r="FD11" s="0"/>
      <c r="FE11" s="0"/>
      <c r="FF11" s="0"/>
      <c r="FG11" s="0"/>
      <c r="FH11" s="0"/>
      <c r="FI11" s="0"/>
      <c r="FJ11" s="0"/>
      <c r="FK11" s="0"/>
      <c r="FL11" s="0"/>
      <c r="FM11" s="0"/>
      <c r="FN11" s="0"/>
      <c r="FO11" s="0"/>
      <c r="FP11" s="0"/>
      <c r="FQ11" s="0"/>
      <c r="FR11" s="0"/>
      <c r="FS11" s="0"/>
      <c r="FT11" s="0"/>
      <c r="FU11" s="0"/>
      <c r="FV11" s="0"/>
      <c r="FW11" s="0"/>
      <c r="FX11" s="0"/>
      <c r="FY11" s="0"/>
      <c r="FZ11" s="0"/>
      <c r="GA11" s="0"/>
      <c r="GB11" s="0"/>
      <c r="GC11" s="0"/>
      <c r="GD11" s="0"/>
      <c r="GE11" s="0"/>
      <c r="GF11" s="0"/>
      <c r="GG11" s="0"/>
      <c r="GH11" s="0"/>
      <c r="GI11" s="0"/>
      <c r="GJ11" s="0"/>
      <c r="GK11" s="0"/>
      <c r="GL11" s="0"/>
      <c r="GM11" s="0"/>
      <c r="GN11" s="0"/>
      <c r="GO11" s="0"/>
      <c r="GP11" s="0"/>
      <c r="GQ11" s="0"/>
      <c r="GR11" s="0"/>
      <c r="GS11" s="0"/>
      <c r="GT11" s="0"/>
      <c r="GU11" s="0"/>
      <c r="GV11" s="0"/>
      <c r="GW11" s="0"/>
      <c r="GX11" s="0"/>
      <c r="GY11" s="0"/>
      <c r="GZ11" s="0"/>
      <c r="HA11" s="0"/>
      <c r="HB11" s="0"/>
      <c r="HC11" s="0"/>
      <c r="HD11" s="0"/>
      <c r="HE11" s="0"/>
      <c r="HF11" s="0"/>
      <c r="HG11" s="0"/>
      <c r="HH11" s="0"/>
      <c r="HI11" s="0"/>
      <c r="HJ11" s="0"/>
      <c r="HK11" s="0"/>
      <c r="HL11" s="0"/>
      <c r="HM11" s="0"/>
      <c r="HN11" s="0"/>
      <c r="HO11" s="0"/>
      <c r="HP11" s="0"/>
      <c r="HQ11" s="0"/>
      <c r="HR11" s="0"/>
      <c r="HS11" s="0"/>
      <c r="HT11" s="0"/>
      <c r="HU11" s="0"/>
      <c r="HV11" s="0"/>
      <c r="HW11" s="0"/>
      <c r="HX11" s="0"/>
      <c r="HY11" s="0"/>
      <c r="HZ11" s="0"/>
      <c r="IA11" s="0"/>
      <c r="IB11" s="0"/>
      <c r="IC11" s="0"/>
      <c r="ID11" s="0"/>
      <c r="IE11" s="0"/>
      <c r="IF11" s="0"/>
      <c r="IG11" s="0"/>
      <c r="IH11" s="0"/>
      <c r="II11" s="0"/>
      <c r="IJ11" s="0"/>
      <c r="IK11" s="0"/>
      <c r="IL11" s="0"/>
      <c r="IM11" s="0"/>
      <c r="IN11" s="0"/>
      <c r="IO11" s="0"/>
      <c r="IP11" s="0"/>
      <c r="IQ11" s="0"/>
      <c r="IR11" s="0"/>
      <c r="IS11" s="0"/>
      <c r="IT11" s="0"/>
      <c r="IU11" s="0"/>
      <c r="IV11" s="0"/>
      <c r="IW11" s="0"/>
      <c r="IX11" s="0"/>
      <c r="IY11" s="0"/>
      <c r="IZ11" s="0"/>
      <c r="JA11" s="0"/>
      <c r="JB11" s="0"/>
      <c r="JC11" s="0"/>
      <c r="JD11" s="0"/>
      <c r="JE11" s="0"/>
      <c r="JF11" s="0"/>
      <c r="JG11" s="0"/>
      <c r="JH11" s="0"/>
      <c r="JI11" s="0"/>
      <c r="JJ11" s="0"/>
      <c r="JK11" s="0"/>
      <c r="JL11" s="0"/>
      <c r="JM11" s="0"/>
      <c r="JN11" s="0"/>
      <c r="JO11" s="0"/>
      <c r="JP11" s="0"/>
      <c r="JQ11" s="0"/>
      <c r="JR11" s="0"/>
      <c r="JS11" s="0"/>
      <c r="JT11" s="0"/>
      <c r="JU11" s="0"/>
      <c r="JV11" s="0"/>
      <c r="JW11" s="0"/>
      <c r="JX11" s="0"/>
      <c r="JY11" s="0"/>
      <c r="JZ11" s="0"/>
      <c r="KA11" s="0"/>
      <c r="KB11" s="0"/>
      <c r="KC11" s="0"/>
      <c r="KD11" s="0"/>
      <c r="KE11" s="0"/>
      <c r="KF11" s="0"/>
      <c r="KG11" s="0"/>
      <c r="KH11" s="0"/>
      <c r="KI11" s="0"/>
      <c r="KJ11" s="0"/>
      <c r="KK11" s="0"/>
      <c r="KL11" s="0"/>
      <c r="KM11" s="0"/>
      <c r="KN11" s="0"/>
      <c r="KO11" s="0"/>
      <c r="KP11" s="0"/>
      <c r="KQ11" s="0"/>
      <c r="KR11" s="0"/>
      <c r="KS11" s="0"/>
      <c r="KT11" s="0"/>
      <c r="KU11" s="0"/>
      <c r="KV11" s="0"/>
      <c r="KW11" s="0"/>
      <c r="KX11" s="0"/>
      <c r="KY11" s="0"/>
      <c r="KZ11" s="0"/>
      <c r="LA11" s="0"/>
      <c r="LB11" s="0"/>
      <c r="LC11" s="0"/>
      <c r="LD11" s="0"/>
      <c r="LE11" s="0"/>
      <c r="LF11" s="0"/>
      <c r="LG11" s="0"/>
      <c r="LH11" s="0"/>
      <c r="LI11" s="0"/>
      <c r="LJ11" s="0"/>
      <c r="LK11" s="0"/>
      <c r="LL11" s="0"/>
      <c r="LM11" s="0"/>
      <c r="LN11" s="0"/>
      <c r="LO11" s="0"/>
      <c r="LP11" s="0"/>
      <c r="LQ11" s="0"/>
      <c r="LR11" s="0"/>
      <c r="LS11" s="0"/>
      <c r="LT11" s="0"/>
      <c r="LU11" s="0"/>
      <c r="LV11" s="0"/>
      <c r="LW11" s="0"/>
      <c r="LX11" s="0"/>
      <c r="LY11" s="0"/>
      <c r="LZ11" s="0"/>
      <c r="MA11" s="0"/>
      <c r="MB11" s="0"/>
      <c r="MC11" s="0"/>
      <c r="MD11" s="0"/>
      <c r="ME11" s="0"/>
      <c r="MF11" s="0"/>
      <c r="MG11" s="0"/>
      <c r="MH11" s="0"/>
      <c r="MI11" s="0"/>
      <c r="MJ11" s="0"/>
      <c r="MK11" s="0"/>
      <c r="ML11" s="0"/>
      <c r="MM11" s="0"/>
      <c r="MN11" s="0"/>
      <c r="MO11" s="0"/>
      <c r="MP11" s="0"/>
      <c r="MQ11" s="0"/>
      <c r="MR11" s="0"/>
      <c r="MS11" s="0"/>
      <c r="MT11" s="0"/>
      <c r="MU11" s="0"/>
      <c r="MV11" s="0"/>
      <c r="MW11" s="0"/>
      <c r="MX11" s="0"/>
      <c r="MY11" s="0"/>
      <c r="MZ11" s="0"/>
      <c r="NA11" s="0"/>
      <c r="NB11" s="0"/>
      <c r="NC11" s="0"/>
      <c r="ND11" s="0"/>
      <c r="NE11" s="0"/>
      <c r="NF11" s="0"/>
      <c r="NG11" s="0"/>
      <c r="NH11" s="0"/>
      <c r="NI11" s="0"/>
      <c r="NJ11" s="0"/>
      <c r="NK11" s="0"/>
      <c r="NL11" s="0"/>
      <c r="NM11" s="0"/>
      <c r="NN11" s="0"/>
      <c r="NO11" s="0"/>
      <c r="NP11" s="0"/>
      <c r="NQ11" s="0"/>
      <c r="NR11" s="0"/>
      <c r="NS11" s="0"/>
      <c r="NT11" s="0"/>
      <c r="NU11" s="0"/>
      <c r="NV11" s="0"/>
      <c r="NW11" s="0"/>
      <c r="NX11" s="0"/>
      <c r="NY11" s="0"/>
      <c r="NZ11" s="0"/>
      <c r="OA11" s="0"/>
      <c r="OB11" s="0"/>
      <c r="OC11" s="0"/>
      <c r="OD11" s="0"/>
      <c r="OE11" s="0"/>
      <c r="OF11" s="0"/>
      <c r="OG11" s="0"/>
      <c r="OH11" s="0"/>
      <c r="OI11" s="0"/>
      <c r="OJ11" s="0"/>
      <c r="OK11" s="0"/>
      <c r="OL11" s="0"/>
      <c r="OM11" s="0"/>
      <c r="ON11" s="0"/>
      <c r="OO11" s="0"/>
      <c r="OP11" s="0"/>
      <c r="OQ11" s="0"/>
      <c r="OR11" s="0"/>
      <c r="OS11" s="0"/>
      <c r="OT11" s="0"/>
      <c r="OU11" s="0"/>
      <c r="OV11" s="0"/>
      <c r="OW11" s="0"/>
      <c r="OX11" s="0"/>
      <c r="OY11" s="0"/>
      <c r="OZ11" s="0"/>
      <c r="PA11" s="0"/>
      <c r="PB11" s="0"/>
      <c r="PC11" s="0"/>
      <c r="PD11" s="0"/>
      <c r="PE11" s="0"/>
      <c r="PF11" s="0"/>
      <c r="PG11" s="0"/>
      <c r="PH11" s="0"/>
      <c r="PI11" s="0"/>
      <c r="PJ11" s="0"/>
      <c r="PK11" s="0"/>
      <c r="PL11" s="0"/>
      <c r="PM11" s="0"/>
      <c r="PN11" s="0"/>
      <c r="PO11" s="0"/>
      <c r="PP11" s="0"/>
      <c r="PQ11" s="0"/>
      <c r="PR11" s="0"/>
      <c r="PS11" s="0"/>
      <c r="PT11" s="0"/>
      <c r="PU11" s="0"/>
      <c r="PV11" s="0"/>
      <c r="PW11" s="0"/>
      <c r="PX11" s="0"/>
      <c r="PY11" s="0"/>
      <c r="PZ11" s="0"/>
      <c r="QA11" s="0"/>
      <c r="QB11" s="0"/>
      <c r="QC11" s="0"/>
      <c r="QD11" s="0"/>
      <c r="QE11" s="0"/>
      <c r="QF11" s="0"/>
      <c r="QG11" s="0"/>
      <c r="QH11" s="0"/>
      <c r="QI11" s="0"/>
      <c r="QJ11" s="0"/>
      <c r="QK11" s="0"/>
      <c r="QL11" s="0"/>
      <c r="QM11" s="0"/>
      <c r="QN11" s="0"/>
      <c r="QO11" s="0"/>
      <c r="QP11" s="0"/>
      <c r="QQ11" s="0"/>
      <c r="QR11" s="0"/>
      <c r="QS11" s="0"/>
      <c r="QT11" s="0"/>
      <c r="QU11" s="0"/>
      <c r="QV11" s="0"/>
      <c r="QW11" s="0"/>
      <c r="QX11" s="0"/>
      <c r="QY11" s="0"/>
      <c r="QZ11" s="0"/>
      <c r="RA11" s="0"/>
      <c r="RB11" s="0"/>
      <c r="RC11" s="0"/>
      <c r="RD11" s="0"/>
      <c r="RE11" s="0"/>
      <c r="RF11" s="0"/>
      <c r="RG11" s="0"/>
      <c r="RH11" s="0"/>
      <c r="RI11" s="0"/>
      <c r="RJ11" s="0"/>
      <c r="RK11" s="0"/>
      <c r="RL11" s="0"/>
      <c r="RM11" s="0"/>
      <c r="RN11" s="0"/>
      <c r="RO11" s="0"/>
      <c r="RP11" s="0"/>
      <c r="RQ11" s="0"/>
      <c r="RR11" s="0"/>
      <c r="RS11" s="0"/>
      <c r="RT11" s="0"/>
      <c r="RU11" s="0"/>
      <c r="RV11" s="0"/>
      <c r="RW11" s="0"/>
      <c r="RX11" s="0"/>
      <c r="RY11" s="0"/>
      <c r="RZ11" s="0"/>
      <c r="SA11" s="0"/>
      <c r="SB11" s="0"/>
      <c r="SC11" s="0"/>
      <c r="SD11" s="0"/>
      <c r="SE11" s="0"/>
      <c r="SF11" s="0"/>
      <c r="SG11" s="0"/>
      <c r="SH11" s="0"/>
      <c r="SI11" s="0"/>
      <c r="SJ11" s="0"/>
      <c r="SK11" s="0"/>
      <c r="SL11" s="0"/>
      <c r="SM11" s="0"/>
      <c r="SN11" s="0"/>
      <c r="SO11" s="0"/>
      <c r="SP11" s="0"/>
      <c r="SQ11" s="0"/>
      <c r="SR11" s="0"/>
      <c r="SS11" s="0"/>
      <c r="ST11" s="0"/>
      <c r="SU11" s="0"/>
      <c r="SV11" s="0"/>
      <c r="SW11" s="0"/>
      <c r="SX11" s="0"/>
      <c r="SY11" s="0"/>
      <c r="SZ11" s="0"/>
      <c r="TA11" s="0"/>
      <c r="TB11" s="0"/>
      <c r="TC11" s="0"/>
      <c r="TD11" s="0"/>
      <c r="TE11" s="0"/>
      <c r="TF11" s="0"/>
      <c r="TG11" s="0"/>
      <c r="TH11" s="0"/>
      <c r="TI11" s="0"/>
      <c r="TJ11" s="0"/>
      <c r="TK11" s="0"/>
      <c r="TL11" s="0"/>
      <c r="TM11" s="0"/>
      <c r="TN11" s="0"/>
      <c r="TO11" s="0"/>
      <c r="TP11" s="0"/>
      <c r="TQ11" s="0"/>
      <c r="TR11" s="0"/>
      <c r="TS11" s="0"/>
      <c r="TT11" s="0"/>
      <c r="TU11" s="0"/>
      <c r="TV11" s="0"/>
      <c r="TW11" s="0"/>
      <c r="TX11" s="0"/>
      <c r="TY11" s="0"/>
      <c r="TZ11" s="0"/>
      <c r="UA11" s="0"/>
      <c r="UB11" s="0"/>
      <c r="UC11" s="0"/>
      <c r="UD11" s="0"/>
      <c r="UE11" s="0"/>
      <c r="UF11" s="0"/>
      <c r="UG11" s="0"/>
      <c r="UH11" s="0"/>
      <c r="UI11" s="0"/>
      <c r="UJ11" s="0"/>
      <c r="UK11" s="0"/>
      <c r="UL11" s="0"/>
      <c r="UM11" s="0"/>
      <c r="UN11" s="0"/>
      <c r="UO11" s="0"/>
      <c r="UP11" s="0"/>
      <c r="UQ11" s="0"/>
      <c r="UR11" s="0"/>
      <c r="US11" s="0"/>
      <c r="UT11" s="0"/>
      <c r="UU11" s="0"/>
      <c r="UV11" s="0"/>
      <c r="UW11" s="0"/>
      <c r="UX11" s="0"/>
      <c r="UY11" s="0"/>
      <c r="UZ11" s="0"/>
      <c r="VA11" s="0"/>
      <c r="VB11" s="0"/>
      <c r="VC11" s="0"/>
      <c r="VD11" s="0"/>
      <c r="VE11" s="0"/>
      <c r="VF11" s="0"/>
      <c r="VG11" s="0"/>
      <c r="VH11" s="0"/>
      <c r="VI11" s="0"/>
      <c r="VJ11" s="0"/>
      <c r="VK11" s="0"/>
      <c r="VL11" s="0"/>
      <c r="VM11" s="0"/>
      <c r="VN11" s="0"/>
      <c r="VO11" s="0"/>
      <c r="VP11" s="0"/>
      <c r="VQ11" s="0"/>
      <c r="VR11" s="0"/>
      <c r="VS11" s="0"/>
      <c r="VT11" s="0"/>
      <c r="VU11" s="0"/>
      <c r="VV11" s="0"/>
      <c r="VW11" s="0"/>
      <c r="VX11" s="0"/>
      <c r="VY11" s="0"/>
      <c r="VZ11" s="0"/>
      <c r="WA11" s="0"/>
      <c r="WB11" s="0"/>
      <c r="WC11" s="0"/>
      <c r="WD11" s="0"/>
      <c r="WE11" s="0"/>
      <c r="WF11" s="0"/>
      <c r="WG11" s="0"/>
      <c r="WH11" s="0"/>
      <c r="WI11" s="0"/>
      <c r="WJ11" s="0"/>
      <c r="WK11" s="0"/>
      <c r="WL11" s="0"/>
      <c r="WM11" s="0"/>
      <c r="WN11" s="0"/>
      <c r="WO11" s="0"/>
      <c r="WP11" s="0"/>
      <c r="WQ11" s="0"/>
      <c r="WR11" s="0"/>
      <c r="WS11" s="0"/>
      <c r="WT11" s="0"/>
      <c r="WU11" s="0"/>
      <c r="WV11" s="0"/>
      <c r="WW11" s="0"/>
      <c r="WX11" s="0"/>
      <c r="WY11" s="0"/>
      <c r="WZ11" s="0"/>
      <c r="XA11" s="0"/>
      <c r="XB11" s="0"/>
      <c r="XC11" s="0"/>
      <c r="XD11" s="0"/>
      <c r="XE11" s="0"/>
      <c r="XF11" s="0"/>
      <c r="XG11" s="0"/>
      <c r="XH11" s="0"/>
      <c r="XI11" s="0"/>
      <c r="XJ11" s="0"/>
      <c r="XK11" s="0"/>
      <c r="XL11" s="0"/>
      <c r="XM11" s="0"/>
      <c r="XN11" s="0"/>
      <c r="XO11" s="0"/>
      <c r="XP11" s="0"/>
      <c r="XQ11" s="0"/>
      <c r="XR11" s="0"/>
      <c r="XS11" s="0"/>
      <c r="XT11" s="0"/>
      <c r="XU11" s="0"/>
      <c r="XV11" s="0"/>
      <c r="XW11" s="0"/>
      <c r="XX11" s="0"/>
      <c r="XY11" s="0"/>
      <c r="XZ11" s="0"/>
      <c r="YA11" s="0"/>
      <c r="YB11" s="0"/>
      <c r="YC11" s="0"/>
      <c r="YD11" s="0"/>
      <c r="YE11" s="0"/>
      <c r="YF11" s="0"/>
      <c r="YG11" s="0"/>
      <c r="YH11" s="0"/>
      <c r="YI11" s="0"/>
      <c r="YJ11" s="0"/>
      <c r="YK11" s="0"/>
      <c r="YL11" s="0"/>
      <c r="YM11" s="0"/>
      <c r="YN11" s="0"/>
      <c r="YO11" s="0"/>
      <c r="YP11" s="0"/>
      <c r="YQ11" s="0"/>
      <c r="YR11" s="0"/>
      <c r="YS11" s="0"/>
      <c r="YT11" s="0"/>
      <c r="YU11" s="0"/>
      <c r="YV11" s="0"/>
      <c r="YW11" s="0"/>
      <c r="YX11" s="0"/>
      <c r="YY11" s="0"/>
      <c r="YZ11" s="0"/>
      <c r="ZA11" s="0"/>
      <c r="ZB11" s="0"/>
      <c r="ZC11" s="0"/>
      <c r="ZD11" s="0"/>
      <c r="ZE11" s="0"/>
      <c r="ZF11" s="0"/>
      <c r="ZG11" s="0"/>
      <c r="ZH11" s="0"/>
      <c r="ZI11" s="0"/>
      <c r="ZJ11" s="0"/>
      <c r="ZK11" s="0"/>
      <c r="ZL11" s="0"/>
      <c r="ZM11" s="0"/>
      <c r="ZN11" s="0"/>
      <c r="ZO11" s="0"/>
      <c r="ZP11" s="0"/>
      <c r="ZQ11" s="0"/>
      <c r="ZR11" s="0"/>
      <c r="ZS11" s="0"/>
      <c r="ZT11" s="0"/>
      <c r="ZU11" s="0"/>
      <c r="ZV11" s="0"/>
      <c r="ZW11" s="0"/>
      <c r="ZX11" s="0"/>
      <c r="ZY11" s="0"/>
      <c r="ZZ11" s="0"/>
      <c r="AAA11" s="0"/>
      <c r="AAB11" s="0"/>
      <c r="AAC11" s="0"/>
      <c r="AAD11" s="0"/>
      <c r="AAE11" s="0"/>
      <c r="AAF11" s="0"/>
      <c r="AAG11" s="0"/>
      <c r="AAH11" s="0"/>
      <c r="AAI11" s="0"/>
      <c r="AAJ11" s="0"/>
      <c r="AAK11" s="0"/>
      <c r="AAL11" s="0"/>
      <c r="AAM11" s="0"/>
      <c r="AAN11" s="0"/>
      <c r="AAO11" s="0"/>
      <c r="AAP11" s="0"/>
      <c r="AAQ11" s="0"/>
      <c r="AAR11" s="0"/>
      <c r="AAS11" s="0"/>
      <c r="AAT11" s="0"/>
      <c r="AAU11" s="0"/>
      <c r="AAV11" s="0"/>
      <c r="AAW11" s="0"/>
      <c r="AAX11" s="0"/>
      <c r="AAY11" s="0"/>
      <c r="AAZ11" s="0"/>
      <c r="ABA11" s="0"/>
      <c r="ABB11" s="0"/>
      <c r="ABC11" s="0"/>
      <c r="ABD11" s="0"/>
      <c r="ABE11" s="0"/>
      <c r="ABF11" s="0"/>
      <c r="ABG11" s="0"/>
      <c r="ABH11" s="0"/>
      <c r="ABI11" s="0"/>
      <c r="ABJ11" s="0"/>
      <c r="ABK11" s="0"/>
      <c r="ABL11" s="0"/>
      <c r="ABM11" s="0"/>
      <c r="ABN11" s="0"/>
      <c r="ABO11" s="0"/>
      <c r="ABP11" s="0"/>
      <c r="ABQ11" s="0"/>
      <c r="ABR11" s="0"/>
      <c r="ABS11" s="0"/>
      <c r="ABT11" s="0"/>
      <c r="ABU11" s="0"/>
      <c r="ABV11" s="0"/>
      <c r="ABW11" s="0"/>
      <c r="ABX11" s="0"/>
      <c r="ABY11" s="0"/>
      <c r="ABZ11" s="0"/>
      <c r="ACA11" s="0"/>
      <c r="ACB11" s="0"/>
      <c r="ACC11" s="0"/>
      <c r="ACD11" s="0"/>
      <c r="ACE11" s="0"/>
      <c r="ACF11" s="0"/>
      <c r="ACG11" s="0"/>
      <c r="ACH11" s="0"/>
      <c r="ACI11" s="0"/>
      <c r="ACJ11" s="0"/>
      <c r="ACK11" s="0"/>
      <c r="ACL11" s="0"/>
      <c r="ACM11" s="0"/>
      <c r="ACN11" s="0"/>
      <c r="ACO11" s="0"/>
      <c r="ACP11" s="0"/>
      <c r="ACQ11" s="0"/>
      <c r="ACR11" s="0"/>
      <c r="ACS11" s="0"/>
      <c r="ACT11" s="0"/>
      <c r="ACU11" s="0"/>
      <c r="ACV11" s="0"/>
      <c r="ACW11" s="0"/>
      <c r="ACX11" s="0"/>
      <c r="ACY11" s="0"/>
      <c r="ACZ11" s="0"/>
      <c r="ADA11" s="0"/>
      <c r="ADB11" s="0"/>
      <c r="ADC11" s="0"/>
      <c r="ADD11" s="0"/>
      <c r="ADE11" s="0"/>
      <c r="ADF11" s="0"/>
      <c r="ADG11" s="0"/>
      <c r="ADH11" s="0"/>
      <c r="ADI11" s="0"/>
      <c r="ADJ11" s="0"/>
      <c r="ADK11" s="0"/>
      <c r="ADL11" s="0"/>
      <c r="ADM11" s="0"/>
      <c r="ADN11" s="0"/>
      <c r="ADO11" s="0"/>
      <c r="ADP11" s="0"/>
      <c r="ADQ11" s="0"/>
      <c r="ADR11" s="0"/>
      <c r="ADS11" s="0"/>
      <c r="ADT11" s="0"/>
      <c r="ADU11" s="0"/>
      <c r="ADV11" s="0"/>
      <c r="ADW11" s="0"/>
      <c r="ADX11" s="0"/>
      <c r="ADY11" s="0"/>
      <c r="ADZ11" s="0"/>
      <c r="AEA11" s="0"/>
      <c r="AEB11" s="0"/>
      <c r="AEC11" s="0"/>
      <c r="AED11" s="0"/>
      <c r="AEE11" s="0"/>
      <c r="AEF11" s="0"/>
      <c r="AEG11" s="0"/>
      <c r="AEH11" s="0"/>
      <c r="AEI11" s="0"/>
      <c r="AEJ11" s="0"/>
      <c r="AEK11" s="0"/>
      <c r="AEL11" s="0"/>
      <c r="AEM11" s="0"/>
      <c r="AEN11" s="0"/>
      <c r="AEO11" s="0"/>
      <c r="AEP11" s="0"/>
      <c r="AEQ11" s="0"/>
      <c r="AER11" s="0"/>
      <c r="AES11" s="0"/>
      <c r="AET11" s="0"/>
      <c r="AEU11" s="0"/>
      <c r="AEV11" s="0"/>
      <c r="AEW11" s="0"/>
      <c r="AEX11" s="0"/>
      <c r="AEY11" s="0"/>
      <c r="AEZ11" s="0"/>
      <c r="AFA11" s="0"/>
      <c r="AFB11" s="0"/>
      <c r="AFC11" s="0"/>
      <c r="AFD11" s="0"/>
      <c r="AFE11" s="0"/>
      <c r="AFF11" s="0"/>
      <c r="AFG11" s="0"/>
      <c r="AFH11" s="0"/>
      <c r="AFI11" s="0"/>
      <c r="AFJ11" s="0"/>
      <c r="AFK11" s="0"/>
      <c r="AFL11" s="0"/>
      <c r="AFM11" s="0"/>
      <c r="AFN11" s="0"/>
      <c r="AFO11" s="0"/>
      <c r="AFP11" s="0"/>
      <c r="AFQ11" s="0"/>
      <c r="AFR11" s="0"/>
      <c r="AFS11" s="0"/>
      <c r="AFT11" s="0"/>
      <c r="AFU11" s="0"/>
      <c r="AFV11" s="0"/>
      <c r="AFW11" s="0"/>
      <c r="AFX11" s="0"/>
      <c r="AFY11" s="0"/>
      <c r="AFZ11" s="0"/>
      <c r="AGA11" s="0"/>
      <c r="AGB11" s="0"/>
      <c r="AGC11" s="0"/>
      <c r="AGD11" s="0"/>
      <c r="AGE11" s="0"/>
      <c r="AGF11" s="0"/>
      <c r="AGG11" s="0"/>
      <c r="AGH11" s="0"/>
      <c r="AGI11" s="0"/>
      <c r="AGJ11" s="0"/>
      <c r="AGK11" s="0"/>
      <c r="AGL11" s="0"/>
      <c r="AGM11" s="0"/>
      <c r="AGN11" s="0"/>
      <c r="AGO11" s="0"/>
      <c r="AGP11" s="0"/>
      <c r="AGQ11" s="0"/>
      <c r="AGR11" s="0"/>
      <c r="AGS11" s="0"/>
      <c r="AGT11" s="0"/>
      <c r="AGU11" s="0"/>
      <c r="AGV11" s="0"/>
      <c r="AGW11" s="0"/>
      <c r="AGX11" s="0"/>
      <c r="AGY11" s="0"/>
      <c r="AGZ11" s="0"/>
      <c r="AHA11" s="0"/>
      <c r="AHB11" s="0"/>
      <c r="AHC11" s="0"/>
      <c r="AHD11" s="0"/>
      <c r="AHE11" s="0"/>
      <c r="AHF11" s="0"/>
      <c r="AHG11" s="0"/>
      <c r="AHH11" s="0"/>
      <c r="AHI11" s="0"/>
      <c r="AHJ11" s="0"/>
      <c r="AHK11" s="0"/>
      <c r="AHL11" s="0"/>
      <c r="AHM11" s="0"/>
      <c r="AHN11" s="0"/>
      <c r="AHO11" s="0"/>
      <c r="AHP11" s="0"/>
      <c r="AHQ11" s="0"/>
      <c r="AHR11" s="0"/>
      <c r="AHS11" s="0"/>
      <c r="AHT11" s="0"/>
      <c r="AHU11" s="0"/>
      <c r="AHV11" s="0"/>
      <c r="AHW11" s="0"/>
      <c r="AHX11" s="0"/>
      <c r="AHY11" s="0"/>
      <c r="AHZ11" s="0"/>
      <c r="AIA11" s="0"/>
      <c r="AIB11" s="0"/>
      <c r="AIC11" s="0"/>
      <c r="AID11" s="0"/>
      <c r="AIE11" s="0"/>
      <c r="AIF11" s="0"/>
      <c r="AIG11" s="0"/>
      <c r="AIH11" s="0"/>
      <c r="AII11" s="0"/>
      <c r="AIJ11" s="0"/>
      <c r="AIK11" s="0"/>
      <c r="AIL11" s="0"/>
      <c r="AIM11" s="0"/>
      <c r="AIN11" s="0"/>
      <c r="AIO11" s="0"/>
      <c r="AIP11" s="0"/>
      <c r="AIQ11" s="0"/>
      <c r="AIR11" s="0"/>
      <c r="AIS11" s="0"/>
      <c r="AIT11" s="0"/>
      <c r="AIU11" s="0"/>
      <c r="AIV11" s="0"/>
      <c r="AIW11" s="0"/>
      <c r="AIX11" s="0"/>
      <c r="AIY11" s="0"/>
      <c r="AIZ11" s="0"/>
      <c r="AJA11" s="0"/>
      <c r="AJB11" s="0"/>
      <c r="AJC11" s="0"/>
      <c r="AJD11" s="0"/>
      <c r="AJE11" s="0"/>
      <c r="AJF11" s="0"/>
      <c r="AJG11" s="0"/>
      <c r="AJH11" s="0"/>
      <c r="AJI11" s="0"/>
      <c r="AJJ11" s="0"/>
      <c r="AJK11" s="0"/>
      <c r="AJL11" s="0"/>
      <c r="AJM11" s="0"/>
      <c r="AJN11" s="0"/>
      <c r="AJO11" s="0"/>
      <c r="AJP11" s="0"/>
      <c r="AJQ11" s="0"/>
      <c r="AJR11" s="0"/>
      <c r="AJS11" s="0"/>
      <c r="AJT11" s="0"/>
      <c r="AJU11" s="0"/>
      <c r="AJV11" s="0"/>
      <c r="AJW11" s="0"/>
      <c r="AJX11" s="0"/>
      <c r="AJY11" s="0"/>
      <c r="AJZ11" s="0"/>
      <c r="AKA11" s="0"/>
      <c r="AKB11" s="0"/>
      <c r="AKC11" s="0"/>
      <c r="AKD11" s="0"/>
      <c r="AKE11" s="0"/>
      <c r="AKF11" s="0"/>
      <c r="AKG11" s="0"/>
      <c r="AKH11" s="0"/>
      <c r="AKI11" s="0"/>
      <c r="AKJ11" s="0"/>
      <c r="AKK11" s="0"/>
      <c r="AKL11" s="0"/>
      <c r="AKM11" s="0"/>
      <c r="AKN11" s="0"/>
      <c r="AKO11" s="0"/>
      <c r="AKP11" s="0"/>
      <c r="AKQ11" s="0"/>
      <c r="AKR11" s="0"/>
      <c r="AKS11" s="0"/>
      <c r="AKT11" s="0"/>
      <c r="AKU11" s="0"/>
      <c r="AKV11" s="0"/>
      <c r="AKW11" s="0"/>
      <c r="AKX11" s="0"/>
      <c r="AKY11" s="0"/>
      <c r="AKZ11" s="0"/>
      <c r="ALA11" s="0"/>
      <c r="ALB11" s="0"/>
      <c r="ALC11" s="0"/>
      <c r="ALD11" s="0"/>
      <c r="ALE11" s="0"/>
      <c r="ALF11" s="0"/>
      <c r="ALG11" s="0"/>
      <c r="ALH11" s="0"/>
      <c r="ALI11" s="0"/>
      <c r="ALJ11" s="0"/>
      <c r="ALK11" s="0"/>
      <c r="ALL11" s="0"/>
      <c r="ALM11" s="0"/>
      <c r="ALN11" s="0"/>
      <c r="ALO11" s="0"/>
      <c r="ALP11" s="0"/>
      <c r="ALQ11" s="0"/>
      <c r="ALR11" s="0"/>
      <c r="ALS11" s="0"/>
      <c r="ALT11" s="0"/>
      <c r="ALU11" s="0"/>
      <c r="ALV11" s="0"/>
      <c r="ALW11" s="0"/>
      <c r="ALX11" s="0"/>
      <c r="ALY11" s="0"/>
      <c r="ALZ11" s="0"/>
      <c r="AMA11" s="0"/>
      <c r="AMB11" s="0"/>
      <c r="AMC11" s="0"/>
      <c r="AMD11" s="0"/>
      <c r="AME11" s="0"/>
      <c r="AMF11" s="0"/>
      <c r="AMG11" s="0"/>
      <c r="AMH11" s="0"/>
      <c r="AMI11" s="0"/>
      <c r="AMJ11" s="0"/>
    </row>
    <row r="12" customFormat="false" ht="10.1" hidden="false" customHeight="true" outlineLevel="0" collapsed="false">
      <c r="A12" s="184"/>
      <c r="B12" s="0"/>
      <c r="C12" s="0"/>
      <c r="D12" s="0"/>
      <c r="E12" s="184"/>
      <c r="F12" s="0"/>
      <c r="G12" s="0"/>
      <c r="H12" s="0"/>
      <c r="I12" s="0"/>
      <c r="J12" s="0"/>
      <c r="K12" s="185"/>
      <c r="L12" s="0"/>
      <c r="M12" s="0"/>
      <c r="N12" s="0"/>
      <c r="O12" s="0"/>
      <c r="P12" s="0"/>
      <c r="Q12" s="0"/>
      <c r="R12" s="0"/>
      <c r="S12" s="0"/>
      <c r="T12" s="0"/>
      <c r="U12" s="0"/>
      <c r="V12" s="0"/>
      <c r="W12" s="0"/>
      <c r="X12" s="0"/>
      <c r="Y12" s="0"/>
      <c r="Z12" s="0"/>
      <c r="AA12" s="0"/>
      <c r="AB12" s="0"/>
      <c r="AC12" s="0"/>
      <c r="AD12" s="0"/>
      <c r="AE12" s="0"/>
      <c r="AF12" s="0"/>
      <c r="AG12" s="0"/>
      <c r="AH12" s="0"/>
      <c r="AI12" s="0"/>
      <c r="AJ12" s="0"/>
      <c r="AK12" s="0"/>
      <c r="AL12" s="0"/>
      <c r="AM12" s="0"/>
      <c r="AN12" s="0"/>
      <c r="AO12" s="0"/>
      <c r="AP12" s="0"/>
      <c r="AQ12" s="0"/>
      <c r="AR12" s="0"/>
      <c r="AS12" s="0"/>
      <c r="AT12" s="0"/>
      <c r="AU12" s="0"/>
      <c r="AV12" s="0"/>
      <c r="AW12" s="0"/>
      <c r="AX12" s="0"/>
      <c r="AY12" s="0"/>
      <c r="AZ12" s="0"/>
      <c r="BA12" s="0"/>
      <c r="BB12" s="0"/>
      <c r="BC12" s="0"/>
      <c r="BD12" s="0"/>
      <c r="BE12" s="0"/>
      <c r="BF12" s="0"/>
      <c r="BG12" s="0"/>
      <c r="BH12" s="0"/>
      <c r="BI12" s="0"/>
      <c r="BJ12" s="0"/>
      <c r="BK12" s="0"/>
      <c r="BL12" s="0"/>
      <c r="BM12" s="0"/>
      <c r="BN12" s="0"/>
      <c r="BO12" s="0"/>
      <c r="BP12" s="0"/>
      <c r="BQ12" s="0"/>
      <c r="BR12" s="0"/>
      <c r="BS12" s="0"/>
      <c r="BT12" s="0"/>
      <c r="BU12" s="0"/>
      <c r="BV12" s="0"/>
      <c r="BW12" s="0"/>
      <c r="BX12" s="0"/>
      <c r="BY12" s="0"/>
      <c r="BZ12" s="0"/>
      <c r="CA12" s="0"/>
      <c r="CB12" s="0"/>
      <c r="CC12" s="0"/>
      <c r="CD12" s="0"/>
      <c r="CE12" s="0"/>
      <c r="CF12" s="0"/>
      <c r="CG12" s="0"/>
      <c r="CH12" s="0"/>
      <c r="CI12" s="0"/>
      <c r="CJ12" s="0"/>
      <c r="CK12" s="0"/>
      <c r="CL12" s="0"/>
      <c r="CM12" s="0"/>
      <c r="CN12" s="0"/>
      <c r="CO12" s="0"/>
      <c r="CP12" s="0"/>
      <c r="CQ12" s="0"/>
      <c r="CR12" s="0"/>
      <c r="CS12" s="0"/>
      <c r="CT12" s="0"/>
      <c r="CU12" s="0"/>
      <c r="CV12" s="0"/>
      <c r="CW12" s="0"/>
      <c r="CX12" s="0"/>
      <c r="CY12" s="0"/>
      <c r="CZ12" s="0"/>
      <c r="DA12" s="0"/>
      <c r="DB12" s="0"/>
      <c r="DC12" s="0"/>
      <c r="DD12" s="0"/>
      <c r="DE12" s="0"/>
      <c r="DF12" s="0"/>
      <c r="DG12" s="0"/>
      <c r="DH12" s="0"/>
      <c r="DI12" s="0"/>
      <c r="DJ12" s="0"/>
      <c r="DK12" s="0"/>
      <c r="DL12" s="0"/>
      <c r="DM12" s="0"/>
      <c r="DN12" s="0"/>
      <c r="DO12" s="0"/>
      <c r="DP12" s="0"/>
      <c r="DQ12" s="0"/>
      <c r="DR12" s="0"/>
      <c r="DS12" s="0"/>
      <c r="DT12" s="0"/>
      <c r="DU12" s="0"/>
      <c r="DV12" s="0"/>
      <c r="DW12" s="0"/>
      <c r="DX12" s="0"/>
      <c r="DY12" s="0"/>
      <c r="DZ12" s="0"/>
      <c r="EA12" s="0"/>
      <c r="EB12" s="0"/>
      <c r="EC12" s="0"/>
      <c r="ED12" s="0"/>
      <c r="EE12" s="0"/>
      <c r="EF12" s="0"/>
      <c r="EG12" s="0"/>
      <c r="EH12" s="0"/>
      <c r="EI12" s="0"/>
      <c r="EJ12" s="0"/>
      <c r="EK12" s="0"/>
      <c r="EL12" s="0"/>
      <c r="EM12" s="0"/>
      <c r="EN12" s="0"/>
      <c r="EO12" s="0"/>
      <c r="EP12" s="0"/>
      <c r="EQ12" s="0"/>
      <c r="ER12" s="0"/>
      <c r="ES12" s="0"/>
      <c r="ET12" s="0"/>
      <c r="EU12" s="0"/>
      <c r="EV12" s="0"/>
      <c r="EW12" s="0"/>
      <c r="EX12" s="0"/>
      <c r="EY12" s="0"/>
      <c r="EZ12" s="0"/>
      <c r="FA12" s="0"/>
      <c r="FB12" s="0"/>
      <c r="FC12" s="0"/>
      <c r="FD12" s="0"/>
      <c r="FE12" s="0"/>
      <c r="FF12" s="0"/>
      <c r="FG12" s="0"/>
      <c r="FH12" s="0"/>
      <c r="FI12" s="0"/>
      <c r="FJ12" s="0"/>
      <c r="FK12" s="0"/>
      <c r="FL12" s="0"/>
      <c r="FM12" s="0"/>
      <c r="FN12" s="0"/>
      <c r="FO12" s="0"/>
      <c r="FP12" s="0"/>
      <c r="FQ12" s="0"/>
      <c r="FR12" s="0"/>
      <c r="FS12" s="0"/>
      <c r="FT12" s="0"/>
      <c r="FU12" s="0"/>
      <c r="FV12" s="0"/>
      <c r="FW12" s="0"/>
      <c r="FX12" s="0"/>
      <c r="FY12" s="0"/>
      <c r="FZ12" s="0"/>
      <c r="GA12" s="0"/>
      <c r="GB12" s="0"/>
      <c r="GC12" s="0"/>
      <c r="GD12" s="0"/>
      <c r="GE12" s="0"/>
      <c r="GF12" s="0"/>
      <c r="GG12" s="0"/>
      <c r="GH12" s="0"/>
      <c r="GI12" s="0"/>
      <c r="GJ12" s="0"/>
      <c r="GK12" s="0"/>
      <c r="GL12" s="0"/>
      <c r="GM12" s="0"/>
      <c r="GN12" s="0"/>
      <c r="GO12" s="0"/>
      <c r="GP12" s="0"/>
      <c r="GQ12" s="0"/>
      <c r="GR12" s="0"/>
      <c r="GS12" s="0"/>
      <c r="GT12" s="0"/>
      <c r="GU12" s="0"/>
      <c r="GV12" s="0"/>
      <c r="GW12" s="0"/>
      <c r="GX12" s="0"/>
      <c r="GY12" s="0"/>
      <c r="GZ12" s="0"/>
      <c r="HA12" s="0"/>
      <c r="HB12" s="0"/>
      <c r="HC12" s="0"/>
      <c r="HD12" s="0"/>
      <c r="HE12" s="0"/>
      <c r="HF12" s="0"/>
      <c r="HG12" s="0"/>
      <c r="HH12" s="0"/>
      <c r="HI12" s="0"/>
      <c r="HJ12" s="0"/>
      <c r="HK12" s="0"/>
      <c r="HL12" s="0"/>
      <c r="HM12" s="0"/>
      <c r="HN12" s="0"/>
      <c r="HO12" s="0"/>
      <c r="HP12" s="0"/>
      <c r="HQ12" s="0"/>
      <c r="HR12" s="0"/>
      <c r="HS12" s="0"/>
      <c r="HT12" s="0"/>
      <c r="HU12" s="0"/>
      <c r="HV12" s="0"/>
      <c r="HW12" s="0"/>
      <c r="HX12" s="0"/>
      <c r="HY12" s="0"/>
      <c r="HZ12" s="0"/>
      <c r="IA12" s="0"/>
      <c r="IB12" s="0"/>
      <c r="IC12" s="0"/>
      <c r="ID12" s="0"/>
      <c r="IE12" s="0"/>
      <c r="IF12" s="0"/>
      <c r="IG12" s="0"/>
      <c r="IH12" s="0"/>
      <c r="II12" s="0"/>
      <c r="IJ12" s="0"/>
      <c r="IK12" s="0"/>
      <c r="IL12" s="0"/>
      <c r="IM12" s="0"/>
      <c r="IN12" s="0"/>
      <c r="IO12" s="0"/>
      <c r="IP12" s="0"/>
      <c r="IQ12" s="0"/>
      <c r="IR12" s="0"/>
      <c r="IS12" s="0"/>
      <c r="IT12" s="0"/>
      <c r="IU12" s="0"/>
      <c r="IV12" s="0"/>
      <c r="IW12" s="0"/>
      <c r="IX12" s="0"/>
      <c r="IY12" s="0"/>
      <c r="IZ12" s="0"/>
      <c r="JA12" s="0"/>
      <c r="JB12" s="0"/>
      <c r="JC12" s="0"/>
      <c r="JD12" s="0"/>
      <c r="JE12" s="0"/>
      <c r="JF12" s="0"/>
      <c r="JG12" s="0"/>
      <c r="JH12" s="0"/>
      <c r="JI12" s="0"/>
      <c r="JJ12" s="0"/>
      <c r="JK12" s="0"/>
      <c r="JL12" s="0"/>
      <c r="JM12" s="0"/>
      <c r="JN12" s="0"/>
      <c r="JO12" s="0"/>
      <c r="JP12" s="0"/>
      <c r="JQ12" s="0"/>
      <c r="JR12" s="0"/>
      <c r="JS12" s="0"/>
      <c r="JT12" s="0"/>
      <c r="JU12" s="0"/>
      <c r="JV12" s="0"/>
      <c r="JW12" s="0"/>
      <c r="JX12" s="0"/>
      <c r="JY12" s="0"/>
      <c r="JZ12" s="0"/>
      <c r="KA12" s="0"/>
      <c r="KB12" s="0"/>
      <c r="KC12" s="0"/>
      <c r="KD12" s="0"/>
      <c r="KE12" s="0"/>
      <c r="KF12" s="0"/>
      <c r="KG12" s="0"/>
      <c r="KH12" s="0"/>
      <c r="KI12" s="0"/>
      <c r="KJ12" s="0"/>
      <c r="KK12" s="0"/>
      <c r="KL12" s="0"/>
      <c r="KM12" s="0"/>
      <c r="KN12" s="0"/>
      <c r="KO12" s="0"/>
      <c r="KP12" s="0"/>
      <c r="KQ12" s="0"/>
      <c r="KR12" s="0"/>
      <c r="KS12" s="0"/>
      <c r="KT12" s="0"/>
      <c r="KU12" s="0"/>
      <c r="KV12" s="0"/>
      <c r="KW12" s="0"/>
      <c r="KX12" s="0"/>
      <c r="KY12" s="0"/>
      <c r="KZ12" s="0"/>
      <c r="LA12" s="0"/>
      <c r="LB12" s="0"/>
      <c r="LC12" s="0"/>
      <c r="LD12" s="0"/>
      <c r="LE12" s="0"/>
      <c r="LF12" s="0"/>
      <c r="LG12" s="0"/>
      <c r="LH12" s="0"/>
      <c r="LI12" s="0"/>
      <c r="LJ12" s="0"/>
      <c r="LK12" s="0"/>
      <c r="LL12" s="0"/>
      <c r="LM12" s="0"/>
      <c r="LN12" s="0"/>
      <c r="LO12" s="0"/>
      <c r="LP12" s="0"/>
      <c r="LQ12" s="0"/>
      <c r="LR12" s="0"/>
      <c r="LS12" s="0"/>
      <c r="LT12" s="0"/>
      <c r="LU12" s="0"/>
      <c r="LV12" s="0"/>
      <c r="LW12" s="0"/>
      <c r="LX12" s="0"/>
      <c r="LY12" s="0"/>
      <c r="LZ12" s="0"/>
      <c r="MA12" s="0"/>
      <c r="MB12" s="0"/>
      <c r="MC12" s="0"/>
      <c r="MD12" s="0"/>
      <c r="ME12" s="0"/>
      <c r="MF12" s="0"/>
      <c r="MG12" s="0"/>
      <c r="MH12" s="0"/>
      <c r="MI12" s="0"/>
      <c r="MJ12" s="0"/>
      <c r="MK12" s="0"/>
      <c r="ML12" s="0"/>
      <c r="MM12" s="0"/>
      <c r="MN12" s="0"/>
      <c r="MO12" s="0"/>
      <c r="MP12" s="0"/>
      <c r="MQ12" s="0"/>
      <c r="MR12" s="0"/>
      <c r="MS12" s="0"/>
      <c r="MT12" s="0"/>
      <c r="MU12" s="0"/>
      <c r="MV12" s="0"/>
      <c r="MW12" s="0"/>
      <c r="MX12" s="0"/>
      <c r="MY12" s="0"/>
      <c r="MZ12" s="0"/>
      <c r="NA12" s="0"/>
      <c r="NB12" s="0"/>
      <c r="NC12" s="0"/>
      <c r="ND12" s="0"/>
      <c r="NE12" s="0"/>
      <c r="NF12" s="0"/>
      <c r="NG12" s="0"/>
      <c r="NH12" s="0"/>
      <c r="NI12" s="0"/>
      <c r="NJ12" s="0"/>
      <c r="NK12" s="0"/>
      <c r="NL12" s="0"/>
      <c r="NM12" s="0"/>
      <c r="NN12" s="0"/>
      <c r="NO12" s="0"/>
      <c r="NP12" s="0"/>
      <c r="NQ12" s="0"/>
      <c r="NR12" s="0"/>
      <c r="NS12" s="0"/>
      <c r="NT12" s="0"/>
      <c r="NU12" s="0"/>
      <c r="NV12" s="0"/>
      <c r="NW12" s="0"/>
      <c r="NX12" s="0"/>
      <c r="NY12" s="0"/>
      <c r="NZ12" s="0"/>
      <c r="OA12" s="0"/>
      <c r="OB12" s="0"/>
      <c r="OC12" s="0"/>
      <c r="OD12" s="0"/>
      <c r="OE12" s="0"/>
      <c r="OF12" s="0"/>
      <c r="OG12" s="0"/>
      <c r="OH12" s="0"/>
      <c r="OI12" s="0"/>
      <c r="OJ12" s="0"/>
      <c r="OK12" s="0"/>
      <c r="OL12" s="0"/>
      <c r="OM12" s="0"/>
      <c r="ON12" s="0"/>
      <c r="OO12" s="0"/>
      <c r="OP12" s="0"/>
      <c r="OQ12" s="0"/>
      <c r="OR12" s="0"/>
      <c r="OS12" s="0"/>
      <c r="OT12" s="0"/>
      <c r="OU12" s="0"/>
      <c r="OV12" s="0"/>
      <c r="OW12" s="0"/>
      <c r="OX12" s="0"/>
      <c r="OY12" s="0"/>
      <c r="OZ12" s="0"/>
      <c r="PA12" s="0"/>
      <c r="PB12" s="0"/>
      <c r="PC12" s="0"/>
      <c r="PD12" s="0"/>
      <c r="PE12" s="0"/>
      <c r="PF12" s="0"/>
      <c r="PG12" s="0"/>
      <c r="PH12" s="0"/>
      <c r="PI12" s="0"/>
      <c r="PJ12" s="0"/>
      <c r="PK12" s="0"/>
      <c r="PL12" s="0"/>
      <c r="PM12" s="0"/>
      <c r="PN12" s="0"/>
      <c r="PO12" s="0"/>
      <c r="PP12" s="0"/>
      <c r="PQ12" s="0"/>
      <c r="PR12" s="0"/>
      <c r="PS12" s="0"/>
      <c r="PT12" s="0"/>
      <c r="PU12" s="0"/>
      <c r="PV12" s="0"/>
      <c r="PW12" s="0"/>
      <c r="PX12" s="0"/>
      <c r="PY12" s="0"/>
      <c r="PZ12" s="0"/>
      <c r="QA12" s="0"/>
      <c r="QB12" s="0"/>
      <c r="QC12" s="0"/>
      <c r="QD12" s="0"/>
      <c r="QE12" s="0"/>
      <c r="QF12" s="0"/>
      <c r="QG12" s="0"/>
      <c r="QH12" s="0"/>
      <c r="QI12" s="0"/>
      <c r="QJ12" s="0"/>
      <c r="QK12" s="0"/>
      <c r="QL12" s="0"/>
      <c r="QM12" s="0"/>
      <c r="QN12" s="0"/>
      <c r="QO12" s="0"/>
      <c r="QP12" s="0"/>
      <c r="QQ12" s="0"/>
      <c r="QR12" s="0"/>
      <c r="QS12" s="0"/>
      <c r="QT12" s="0"/>
      <c r="QU12" s="0"/>
      <c r="QV12" s="0"/>
      <c r="QW12" s="0"/>
      <c r="QX12" s="0"/>
      <c r="QY12" s="0"/>
      <c r="QZ12" s="0"/>
      <c r="RA12" s="0"/>
      <c r="RB12" s="0"/>
      <c r="RC12" s="0"/>
      <c r="RD12" s="0"/>
      <c r="RE12" s="0"/>
      <c r="RF12" s="0"/>
      <c r="RG12" s="0"/>
      <c r="RH12" s="0"/>
      <c r="RI12" s="0"/>
      <c r="RJ12" s="0"/>
      <c r="RK12" s="0"/>
      <c r="RL12" s="0"/>
      <c r="RM12" s="0"/>
      <c r="RN12" s="0"/>
      <c r="RO12" s="0"/>
      <c r="RP12" s="0"/>
      <c r="RQ12" s="0"/>
      <c r="RR12" s="0"/>
      <c r="RS12" s="0"/>
      <c r="RT12" s="0"/>
      <c r="RU12" s="0"/>
      <c r="RV12" s="0"/>
      <c r="RW12" s="0"/>
      <c r="RX12" s="0"/>
      <c r="RY12" s="0"/>
      <c r="RZ12" s="0"/>
      <c r="SA12" s="0"/>
      <c r="SB12" s="0"/>
      <c r="SC12" s="0"/>
      <c r="SD12" s="0"/>
      <c r="SE12" s="0"/>
      <c r="SF12" s="0"/>
      <c r="SG12" s="0"/>
      <c r="SH12" s="0"/>
      <c r="SI12" s="0"/>
      <c r="SJ12" s="0"/>
      <c r="SK12" s="0"/>
      <c r="SL12" s="0"/>
      <c r="SM12" s="0"/>
      <c r="SN12" s="0"/>
      <c r="SO12" s="0"/>
      <c r="SP12" s="0"/>
      <c r="SQ12" s="0"/>
      <c r="SR12" s="0"/>
      <c r="SS12" s="0"/>
      <c r="ST12" s="0"/>
      <c r="SU12" s="0"/>
      <c r="SV12" s="0"/>
      <c r="SW12" s="0"/>
      <c r="SX12" s="0"/>
      <c r="SY12" s="0"/>
      <c r="SZ12" s="0"/>
      <c r="TA12" s="0"/>
      <c r="TB12" s="0"/>
      <c r="TC12" s="0"/>
      <c r="TD12" s="0"/>
      <c r="TE12" s="0"/>
      <c r="TF12" s="0"/>
      <c r="TG12" s="0"/>
      <c r="TH12" s="0"/>
      <c r="TI12" s="0"/>
      <c r="TJ12" s="0"/>
      <c r="TK12" s="0"/>
      <c r="TL12" s="0"/>
      <c r="TM12" s="0"/>
      <c r="TN12" s="0"/>
      <c r="TO12" s="0"/>
      <c r="TP12" s="0"/>
      <c r="TQ12" s="0"/>
      <c r="TR12" s="0"/>
      <c r="TS12" s="0"/>
      <c r="TT12" s="0"/>
      <c r="TU12" s="0"/>
      <c r="TV12" s="0"/>
      <c r="TW12" s="0"/>
      <c r="TX12" s="0"/>
      <c r="TY12" s="0"/>
      <c r="TZ12" s="0"/>
      <c r="UA12" s="0"/>
      <c r="UB12" s="0"/>
      <c r="UC12" s="0"/>
      <c r="UD12" s="0"/>
      <c r="UE12" s="0"/>
      <c r="UF12" s="0"/>
      <c r="UG12" s="0"/>
      <c r="UH12" s="0"/>
      <c r="UI12" s="0"/>
      <c r="UJ12" s="0"/>
      <c r="UK12" s="0"/>
      <c r="UL12" s="0"/>
      <c r="UM12" s="0"/>
      <c r="UN12" s="0"/>
      <c r="UO12" s="0"/>
      <c r="UP12" s="0"/>
      <c r="UQ12" s="0"/>
      <c r="UR12" s="0"/>
      <c r="US12" s="0"/>
      <c r="UT12" s="0"/>
      <c r="UU12" s="0"/>
      <c r="UV12" s="0"/>
      <c r="UW12" s="0"/>
      <c r="UX12" s="0"/>
      <c r="UY12" s="0"/>
      <c r="UZ12" s="0"/>
      <c r="VA12" s="0"/>
      <c r="VB12" s="0"/>
      <c r="VC12" s="0"/>
      <c r="VD12" s="0"/>
      <c r="VE12" s="0"/>
      <c r="VF12" s="0"/>
      <c r="VG12" s="0"/>
      <c r="VH12" s="0"/>
      <c r="VI12" s="0"/>
      <c r="VJ12" s="0"/>
      <c r="VK12" s="0"/>
      <c r="VL12" s="0"/>
      <c r="VM12" s="0"/>
      <c r="VN12" s="0"/>
      <c r="VO12" s="0"/>
      <c r="VP12" s="0"/>
      <c r="VQ12" s="0"/>
      <c r="VR12" s="0"/>
      <c r="VS12" s="0"/>
      <c r="VT12" s="0"/>
      <c r="VU12" s="0"/>
      <c r="VV12" s="0"/>
      <c r="VW12" s="0"/>
      <c r="VX12" s="0"/>
      <c r="VY12" s="0"/>
      <c r="VZ12" s="0"/>
      <c r="WA12" s="0"/>
      <c r="WB12" s="0"/>
      <c r="WC12" s="0"/>
      <c r="WD12" s="0"/>
      <c r="WE12" s="0"/>
      <c r="WF12" s="0"/>
      <c r="WG12" s="0"/>
      <c r="WH12" s="0"/>
      <c r="WI12" s="0"/>
      <c r="WJ12" s="0"/>
      <c r="WK12" s="0"/>
      <c r="WL12" s="0"/>
      <c r="WM12" s="0"/>
      <c r="WN12" s="0"/>
      <c r="WO12" s="0"/>
      <c r="WP12" s="0"/>
      <c r="WQ12" s="0"/>
      <c r="WR12" s="0"/>
      <c r="WS12" s="0"/>
      <c r="WT12" s="0"/>
      <c r="WU12" s="0"/>
      <c r="WV12" s="0"/>
      <c r="WW12" s="0"/>
      <c r="WX12" s="0"/>
      <c r="WY12" s="0"/>
      <c r="WZ12" s="0"/>
      <c r="XA12" s="0"/>
      <c r="XB12" s="0"/>
      <c r="XC12" s="0"/>
      <c r="XD12" s="0"/>
      <c r="XE12" s="0"/>
      <c r="XF12" s="0"/>
      <c r="XG12" s="0"/>
      <c r="XH12" s="0"/>
      <c r="XI12" s="0"/>
      <c r="XJ12" s="0"/>
      <c r="XK12" s="0"/>
      <c r="XL12" s="0"/>
      <c r="XM12" s="0"/>
      <c r="XN12" s="0"/>
      <c r="XO12" s="0"/>
      <c r="XP12" s="0"/>
      <c r="XQ12" s="0"/>
      <c r="XR12" s="0"/>
      <c r="XS12" s="0"/>
      <c r="XT12" s="0"/>
      <c r="XU12" s="0"/>
      <c r="XV12" s="0"/>
      <c r="XW12" s="0"/>
      <c r="XX12" s="0"/>
      <c r="XY12" s="0"/>
      <c r="XZ12" s="0"/>
      <c r="YA12" s="0"/>
      <c r="YB12" s="0"/>
      <c r="YC12" s="0"/>
      <c r="YD12" s="0"/>
      <c r="YE12" s="0"/>
      <c r="YF12" s="0"/>
      <c r="YG12" s="0"/>
      <c r="YH12" s="0"/>
      <c r="YI12" s="0"/>
      <c r="YJ12" s="0"/>
      <c r="YK12" s="0"/>
      <c r="YL12" s="0"/>
      <c r="YM12" s="0"/>
      <c r="YN12" s="0"/>
      <c r="YO12" s="0"/>
      <c r="YP12" s="0"/>
      <c r="YQ12" s="0"/>
      <c r="YR12" s="0"/>
      <c r="YS12" s="0"/>
      <c r="YT12" s="0"/>
      <c r="YU12" s="0"/>
      <c r="YV12" s="0"/>
      <c r="YW12" s="0"/>
      <c r="YX12" s="0"/>
      <c r="YY12" s="0"/>
      <c r="YZ12" s="0"/>
      <c r="ZA12" s="0"/>
      <c r="ZB12" s="0"/>
      <c r="ZC12" s="0"/>
      <c r="ZD12" s="0"/>
      <c r="ZE12" s="0"/>
      <c r="ZF12" s="0"/>
      <c r="ZG12" s="0"/>
      <c r="ZH12" s="0"/>
      <c r="ZI12" s="0"/>
      <c r="ZJ12" s="0"/>
      <c r="ZK12" s="0"/>
      <c r="ZL12" s="0"/>
      <c r="ZM12" s="0"/>
      <c r="ZN12" s="0"/>
      <c r="ZO12" s="0"/>
      <c r="ZP12" s="0"/>
      <c r="ZQ12" s="0"/>
      <c r="ZR12" s="0"/>
      <c r="ZS12" s="0"/>
      <c r="ZT12" s="0"/>
      <c r="ZU12" s="0"/>
      <c r="ZV12" s="0"/>
      <c r="ZW12" s="0"/>
      <c r="ZX12" s="0"/>
      <c r="ZY12" s="0"/>
      <c r="ZZ12" s="0"/>
      <c r="AAA12" s="0"/>
      <c r="AAB12" s="0"/>
      <c r="AAC12" s="0"/>
      <c r="AAD12" s="0"/>
      <c r="AAE12" s="0"/>
      <c r="AAF12" s="0"/>
      <c r="AAG12" s="0"/>
      <c r="AAH12" s="0"/>
      <c r="AAI12" s="0"/>
      <c r="AAJ12" s="0"/>
      <c r="AAK12" s="0"/>
      <c r="AAL12" s="0"/>
      <c r="AAM12" s="0"/>
      <c r="AAN12" s="0"/>
      <c r="AAO12" s="0"/>
      <c r="AAP12" s="0"/>
      <c r="AAQ12" s="0"/>
      <c r="AAR12" s="0"/>
      <c r="AAS12" s="0"/>
      <c r="AAT12" s="0"/>
      <c r="AAU12" s="0"/>
      <c r="AAV12" s="0"/>
      <c r="AAW12" s="0"/>
      <c r="AAX12" s="0"/>
      <c r="AAY12" s="0"/>
      <c r="AAZ12" s="0"/>
      <c r="ABA12" s="0"/>
      <c r="ABB12" s="0"/>
      <c r="ABC12" s="0"/>
      <c r="ABD12" s="0"/>
      <c r="ABE12" s="0"/>
      <c r="ABF12" s="0"/>
      <c r="ABG12" s="0"/>
      <c r="ABH12" s="0"/>
      <c r="ABI12" s="0"/>
      <c r="ABJ12" s="0"/>
      <c r="ABK12" s="0"/>
      <c r="ABL12" s="0"/>
      <c r="ABM12" s="0"/>
      <c r="ABN12" s="0"/>
      <c r="ABO12" s="0"/>
      <c r="ABP12" s="0"/>
      <c r="ABQ12" s="0"/>
      <c r="ABR12" s="0"/>
      <c r="ABS12" s="0"/>
      <c r="ABT12" s="0"/>
      <c r="ABU12" s="0"/>
      <c r="ABV12" s="0"/>
      <c r="ABW12" s="0"/>
      <c r="ABX12" s="0"/>
      <c r="ABY12" s="0"/>
      <c r="ABZ12" s="0"/>
      <c r="ACA12" s="0"/>
      <c r="ACB12" s="0"/>
      <c r="ACC12" s="0"/>
      <c r="ACD12" s="0"/>
      <c r="ACE12" s="0"/>
      <c r="ACF12" s="0"/>
      <c r="ACG12" s="0"/>
      <c r="ACH12" s="0"/>
      <c r="ACI12" s="0"/>
      <c r="ACJ12" s="0"/>
      <c r="ACK12" s="0"/>
      <c r="ACL12" s="0"/>
      <c r="ACM12" s="0"/>
      <c r="ACN12" s="0"/>
      <c r="ACO12" s="0"/>
      <c r="ACP12" s="0"/>
      <c r="ACQ12" s="0"/>
      <c r="ACR12" s="0"/>
      <c r="ACS12" s="0"/>
      <c r="ACT12" s="0"/>
      <c r="ACU12" s="0"/>
      <c r="ACV12" s="0"/>
      <c r="ACW12" s="0"/>
      <c r="ACX12" s="0"/>
      <c r="ACY12" s="0"/>
      <c r="ACZ12" s="0"/>
      <c r="ADA12" s="0"/>
      <c r="ADB12" s="0"/>
      <c r="ADC12" s="0"/>
      <c r="ADD12" s="0"/>
      <c r="ADE12" s="0"/>
      <c r="ADF12" s="0"/>
      <c r="ADG12" s="0"/>
      <c r="ADH12" s="0"/>
      <c r="ADI12" s="0"/>
      <c r="ADJ12" s="0"/>
      <c r="ADK12" s="0"/>
      <c r="ADL12" s="0"/>
      <c r="ADM12" s="0"/>
      <c r="ADN12" s="0"/>
      <c r="ADO12" s="0"/>
      <c r="ADP12" s="0"/>
      <c r="ADQ12" s="0"/>
      <c r="ADR12" s="0"/>
      <c r="ADS12" s="0"/>
      <c r="ADT12" s="0"/>
      <c r="ADU12" s="0"/>
      <c r="ADV12" s="0"/>
      <c r="ADW12" s="0"/>
      <c r="ADX12" s="0"/>
      <c r="ADY12" s="0"/>
      <c r="ADZ12" s="0"/>
      <c r="AEA12" s="0"/>
      <c r="AEB12" s="0"/>
      <c r="AEC12" s="0"/>
      <c r="AED12" s="0"/>
      <c r="AEE12" s="0"/>
      <c r="AEF12" s="0"/>
      <c r="AEG12" s="0"/>
      <c r="AEH12" s="0"/>
      <c r="AEI12" s="0"/>
      <c r="AEJ12" s="0"/>
      <c r="AEK12" s="0"/>
      <c r="AEL12" s="0"/>
      <c r="AEM12" s="0"/>
      <c r="AEN12" s="0"/>
      <c r="AEO12" s="0"/>
      <c r="AEP12" s="0"/>
      <c r="AEQ12" s="0"/>
      <c r="AER12" s="0"/>
      <c r="AES12" s="0"/>
      <c r="AET12" s="0"/>
      <c r="AEU12" s="0"/>
      <c r="AEV12" s="0"/>
      <c r="AEW12" s="0"/>
      <c r="AEX12" s="0"/>
      <c r="AEY12" s="0"/>
      <c r="AEZ12" s="0"/>
      <c r="AFA12" s="0"/>
      <c r="AFB12" s="0"/>
      <c r="AFC12" s="0"/>
      <c r="AFD12" s="0"/>
      <c r="AFE12" s="0"/>
      <c r="AFF12" s="0"/>
      <c r="AFG12" s="0"/>
      <c r="AFH12" s="0"/>
      <c r="AFI12" s="0"/>
      <c r="AFJ12" s="0"/>
      <c r="AFK12" s="0"/>
      <c r="AFL12" s="0"/>
      <c r="AFM12" s="0"/>
      <c r="AFN12" s="0"/>
      <c r="AFO12" s="0"/>
      <c r="AFP12" s="0"/>
      <c r="AFQ12" s="0"/>
      <c r="AFR12" s="0"/>
      <c r="AFS12" s="0"/>
      <c r="AFT12" s="0"/>
      <c r="AFU12" s="0"/>
      <c r="AFV12" s="0"/>
      <c r="AFW12" s="0"/>
      <c r="AFX12" s="0"/>
      <c r="AFY12" s="0"/>
      <c r="AFZ12" s="0"/>
      <c r="AGA12" s="0"/>
      <c r="AGB12" s="0"/>
      <c r="AGC12" s="0"/>
      <c r="AGD12" s="0"/>
      <c r="AGE12" s="0"/>
      <c r="AGF12" s="0"/>
      <c r="AGG12" s="0"/>
      <c r="AGH12" s="0"/>
      <c r="AGI12" s="0"/>
      <c r="AGJ12" s="0"/>
      <c r="AGK12" s="0"/>
      <c r="AGL12" s="0"/>
      <c r="AGM12" s="0"/>
      <c r="AGN12" s="0"/>
      <c r="AGO12" s="0"/>
      <c r="AGP12" s="0"/>
      <c r="AGQ12" s="0"/>
      <c r="AGR12" s="0"/>
      <c r="AGS12" s="0"/>
      <c r="AGT12" s="0"/>
      <c r="AGU12" s="0"/>
      <c r="AGV12" s="0"/>
      <c r="AGW12" s="0"/>
      <c r="AGX12" s="0"/>
      <c r="AGY12" s="0"/>
      <c r="AGZ12" s="0"/>
      <c r="AHA12" s="0"/>
      <c r="AHB12" s="0"/>
      <c r="AHC12" s="0"/>
      <c r="AHD12" s="0"/>
      <c r="AHE12" s="0"/>
      <c r="AHF12" s="0"/>
      <c r="AHG12" s="0"/>
      <c r="AHH12" s="0"/>
      <c r="AHI12" s="0"/>
      <c r="AHJ12" s="0"/>
      <c r="AHK12" s="0"/>
      <c r="AHL12" s="0"/>
      <c r="AHM12" s="0"/>
      <c r="AHN12" s="0"/>
      <c r="AHO12" s="0"/>
      <c r="AHP12" s="0"/>
      <c r="AHQ12" s="0"/>
      <c r="AHR12" s="0"/>
      <c r="AHS12" s="0"/>
      <c r="AHT12" s="0"/>
      <c r="AHU12" s="0"/>
      <c r="AHV12" s="0"/>
      <c r="AHW12" s="0"/>
      <c r="AHX12" s="0"/>
      <c r="AHY12" s="0"/>
      <c r="AHZ12" s="0"/>
      <c r="AIA12" s="0"/>
      <c r="AIB12" s="0"/>
      <c r="AIC12" s="0"/>
      <c r="AID12" s="0"/>
      <c r="AIE12" s="0"/>
      <c r="AIF12" s="0"/>
      <c r="AIG12" s="0"/>
      <c r="AIH12" s="0"/>
      <c r="AII12" s="0"/>
      <c r="AIJ12" s="0"/>
      <c r="AIK12" s="0"/>
      <c r="AIL12" s="0"/>
      <c r="AIM12" s="0"/>
      <c r="AIN12" s="0"/>
      <c r="AIO12" s="0"/>
      <c r="AIP12" s="0"/>
      <c r="AIQ12" s="0"/>
      <c r="AIR12" s="0"/>
      <c r="AIS12" s="0"/>
      <c r="AIT12" s="0"/>
      <c r="AIU12" s="0"/>
      <c r="AIV12" s="0"/>
      <c r="AIW12" s="0"/>
      <c r="AIX12" s="0"/>
      <c r="AIY12" s="0"/>
      <c r="AIZ12" s="0"/>
      <c r="AJA12" s="0"/>
      <c r="AJB12" s="0"/>
      <c r="AJC12" s="0"/>
      <c r="AJD12" s="0"/>
      <c r="AJE12" s="0"/>
      <c r="AJF12" s="0"/>
      <c r="AJG12" s="0"/>
      <c r="AJH12" s="0"/>
      <c r="AJI12" s="0"/>
      <c r="AJJ12" s="0"/>
      <c r="AJK12" s="0"/>
      <c r="AJL12" s="0"/>
      <c r="AJM12" s="0"/>
      <c r="AJN12" s="0"/>
      <c r="AJO12" s="0"/>
      <c r="AJP12" s="0"/>
      <c r="AJQ12" s="0"/>
      <c r="AJR12" s="0"/>
      <c r="AJS12" s="0"/>
      <c r="AJT12" s="0"/>
      <c r="AJU12" s="0"/>
      <c r="AJV12" s="0"/>
      <c r="AJW12" s="0"/>
      <c r="AJX12" s="0"/>
      <c r="AJY12" s="0"/>
      <c r="AJZ12" s="0"/>
      <c r="AKA12" s="0"/>
      <c r="AKB12" s="0"/>
      <c r="AKC12" s="0"/>
      <c r="AKD12" s="0"/>
      <c r="AKE12" s="0"/>
      <c r="AKF12" s="0"/>
      <c r="AKG12" s="0"/>
      <c r="AKH12" s="0"/>
      <c r="AKI12" s="0"/>
      <c r="AKJ12" s="0"/>
      <c r="AKK12" s="0"/>
      <c r="AKL12" s="0"/>
      <c r="AKM12" s="0"/>
      <c r="AKN12" s="0"/>
      <c r="AKO12" s="0"/>
      <c r="AKP12" s="0"/>
      <c r="AKQ12" s="0"/>
      <c r="AKR12" s="0"/>
      <c r="AKS12" s="0"/>
      <c r="AKT12" s="0"/>
      <c r="AKU12" s="0"/>
      <c r="AKV12" s="0"/>
      <c r="AKW12" s="0"/>
      <c r="AKX12" s="0"/>
      <c r="AKY12" s="0"/>
      <c r="AKZ12" s="0"/>
      <c r="ALA12" s="0"/>
      <c r="ALB12" s="0"/>
      <c r="ALC12" s="0"/>
      <c r="ALD12" s="0"/>
      <c r="ALE12" s="0"/>
      <c r="ALF12" s="0"/>
      <c r="ALG12" s="0"/>
      <c r="ALH12" s="0"/>
      <c r="ALI12" s="0"/>
      <c r="ALJ12" s="0"/>
      <c r="ALK12" s="0"/>
      <c r="ALL12" s="0"/>
      <c r="ALM12" s="0"/>
      <c r="ALN12" s="0"/>
      <c r="ALO12" s="0"/>
      <c r="ALP12" s="0"/>
      <c r="ALQ12" s="0"/>
      <c r="ALR12" s="0"/>
      <c r="ALS12" s="0"/>
      <c r="ALT12" s="0"/>
      <c r="ALU12" s="0"/>
      <c r="ALV12" s="0"/>
      <c r="ALW12" s="0"/>
      <c r="ALX12" s="0"/>
      <c r="ALY12" s="0"/>
      <c r="ALZ12" s="0"/>
      <c r="AMA12" s="0"/>
      <c r="AMB12" s="0"/>
      <c r="AMC12" s="0"/>
      <c r="AMD12" s="0"/>
      <c r="AME12" s="0"/>
      <c r="AMF12" s="0"/>
      <c r="AMG12" s="0"/>
      <c r="AMH12" s="0"/>
      <c r="AMI12" s="0"/>
      <c r="AMJ12" s="0"/>
    </row>
    <row r="13" customFormat="false" ht="10.1" hidden="false" customHeight="true" outlineLevel="0" collapsed="false">
      <c r="A13" s="184"/>
      <c r="B13" s="0"/>
      <c r="C13" s="0"/>
      <c r="D13" s="0"/>
      <c r="E13" s="184"/>
      <c r="F13" s="203" t="s">
        <v>188</v>
      </c>
      <c r="G13" s="203"/>
      <c r="H13" s="203"/>
      <c r="I13" s="203"/>
      <c r="J13" s="0"/>
      <c r="K13" s="185"/>
      <c r="L13" s="0"/>
      <c r="M13" s="0"/>
      <c r="N13" s="0"/>
      <c r="O13" s="0"/>
      <c r="P13" s="0"/>
      <c r="Q13" s="0"/>
      <c r="R13" s="0"/>
      <c r="S13" s="0"/>
      <c r="T13" s="0"/>
      <c r="U13" s="0"/>
      <c r="V13" s="0"/>
      <c r="W13" s="0"/>
      <c r="X13" s="0"/>
      <c r="Y13" s="0"/>
      <c r="Z13" s="0"/>
      <c r="AA13" s="0"/>
      <c r="AB13" s="0"/>
      <c r="AC13" s="0"/>
      <c r="AD13" s="0"/>
      <c r="AE13" s="0"/>
      <c r="AF13" s="0"/>
      <c r="AG13" s="0"/>
      <c r="AH13" s="0"/>
      <c r="AI13" s="0"/>
      <c r="AJ13" s="0"/>
      <c r="AK13" s="0"/>
      <c r="AL13" s="0"/>
      <c r="AM13" s="0"/>
      <c r="AN13" s="0"/>
      <c r="AO13" s="0"/>
      <c r="AP13" s="0"/>
      <c r="AQ13" s="0"/>
      <c r="AR13" s="0"/>
      <c r="AS13" s="0"/>
      <c r="AT13" s="0"/>
      <c r="AU13" s="0"/>
      <c r="AV13" s="0"/>
      <c r="AW13" s="0"/>
      <c r="AX13" s="0"/>
      <c r="AY13" s="0"/>
      <c r="AZ13" s="0"/>
      <c r="BA13" s="0"/>
      <c r="BB13" s="0"/>
      <c r="BC13" s="0"/>
      <c r="BD13" s="0"/>
      <c r="BE13" s="0"/>
      <c r="BF13" s="0"/>
      <c r="BG13" s="0"/>
      <c r="BH13" s="0"/>
      <c r="BI13" s="0"/>
      <c r="BJ13" s="0"/>
      <c r="BK13" s="0"/>
      <c r="BL13" s="0"/>
      <c r="BM13" s="0"/>
      <c r="BN13" s="0"/>
      <c r="BO13" s="0"/>
      <c r="BP13" s="0"/>
      <c r="BQ13" s="0"/>
      <c r="BR13" s="0"/>
      <c r="BS13" s="0"/>
      <c r="BT13" s="0"/>
      <c r="BU13" s="0"/>
      <c r="BV13" s="0"/>
      <c r="BW13" s="0"/>
      <c r="BX13" s="0"/>
      <c r="BY13" s="0"/>
      <c r="BZ13" s="0"/>
      <c r="CA13" s="0"/>
      <c r="CB13" s="0"/>
      <c r="CC13" s="0"/>
      <c r="CD13" s="0"/>
      <c r="CE13" s="0"/>
      <c r="CF13" s="0"/>
      <c r="CG13" s="0"/>
      <c r="CH13" s="0"/>
      <c r="CI13" s="0"/>
      <c r="CJ13" s="0"/>
      <c r="CK13" s="0"/>
      <c r="CL13" s="0"/>
      <c r="CM13" s="0"/>
      <c r="CN13" s="0"/>
      <c r="CO13" s="0"/>
      <c r="CP13" s="0"/>
      <c r="CQ13" s="0"/>
      <c r="CR13" s="0"/>
      <c r="CS13" s="0"/>
      <c r="CT13" s="0"/>
      <c r="CU13" s="0"/>
      <c r="CV13" s="0"/>
      <c r="CW13" s="0"/>
      <c r="CX13" s="0"/>
      <c r="CY13" s="0"/>
      <c r="CZ13" s="0"/>
      <c r="DA13" s="0"/>
      <c r="DB13" s="0"/>
      <c r="DC13" s="0"/>
      <c r="DD13" s="0"/>
      <c r="DE13" s="0"/>
      <c r="DF13" s="0"/>
      <c r="DG13" s="0"/>
      <c r="DH13" s="0"/>
      <c r="DI13" s="0"/>
      <c r="DJ13" s="0"/>
      <c r="DK13" s="0"/>
      <c r="DL13" s="0"/>
      <c r="DM13" s="0"/>
      <c r="DN13" s="0"/>
      <c r="DO13" s="0"/>
      <c r="DP13" s="0"/>
      <c r="DQ13" s="0"/>
      <c r="DR13" s="0"/>
      <c r="DS13" s="0"/>
      <c r="DT13" s="0"/>
      <c r="DU13" s="0"/>
      <c r="DV13" s="0"/>
      <c r="DW13" s="0"/>
      <c r="DX13" s="0"/>
      <c r="DY13" s="0"/>
      <c r="DZ13" s="0"/>
      <c r="EA13" s="0"/>
      <c r="EB13" s="0"/>
      <c r="EC13" s="0"/>
      <c r="ED13" s="0"/>
      <c r="EE13" s="0"/>
      <c r="EF13" s="0"/>
      <c r="EG13" s="0"/>
      <c r="EH13" s="0"/>
      <c r="EI13" s="0"/>
      <c r="EJ13" s="0"/>
      <c r="EK13" s="0"/>
      <c r="EL13" s="0"/>
      <c r="EM13" s="0"/>
      <c r="EN13" s="0"/>
      <c r="EO13" s="0"/>
      <c r="EP13" s="0"/>
      <c r="EQ13" s="0"/>
      <c r="ER13" s="0"/>
      <c r="ES13" s="0"/>
      <c r="ET13" s="0"/>
      <c r="EU13" s="0"/>
      <c r="EV13" s="0"/>
      <c r="EW13" s="0"/>
      <c r="EX13" s="0"/>
      <c r="EY13" s="0"/>
      <c r="EZ13" s="0"/>
      <c r="FA13" s="0"/>
      <c r="FB13" s="0"/>
      <c r="FC13" s="0"/>
      <c r="FD13" s="0"/>
      <c r="FE13" s="0"/>
      <c r="FF13" s="0"/>
      <c r="FG13" s="0"/>
      <c r="FH13" s="0"/>
      <c r="FI13" s="0"/>
      <c r="FJ13" s="0"/>
      <c r="FK13" s="0"/>
      <c r="FL13" s="0"/>
      <c r="FM13" s="0"/>
      <c r="FN13" s="0"/>
      <c r="FO13" s="0"/>
      <c r="FP13" s="0"/>
      <c r="FQ13" s="0"/>
      <c r="FR13" s="0"/>
      <c r="FS13" s="0"/>
      <c r="FT13" s="0"/>
      <c r="FU13" s="0"/>
      <c r="FV13" s="0"/>
      <c r="FW13" s="0"/>
      <c r="FX13" s="0"/>
      <c r="FY13" s="0"/>
      <c r="FZ13" s="0"/>
      <c r="GA13" s="0"/>
      <c r="GB13" s="0"/>
      <c r="GC13" s="0"/>
      <c r="GD13" s="0"/>
      <c r="GE13" s="0"/>
      <c r="GF13" s="0"/>
      <c r="GG13" s="0"/>
      <c r="GH13" s="0"/>
      <c r="GI13" s="0"/>
      <c r="GJ13" s="0"/>
      <c r="GK13" s="0"/>
      <c r="GL13" s="0"/>
      <c r="GM13" s="0"/>
      <c r="GN13" s="0"/>
      <c r="GO13" s="0"/>
      <c r="GP13" s="0"/>
      <c r="GQ13" s="0"/>
      <c r="GR13" s="0"/>
      <c r="GS13" s="0"/>
      <c r="GT13" s="0"/>
      <c r="GU13" s="0"/>
      <c r="GV13" s="0"/>
      <c r="GW13" s="0"/>
      <c r="GX13" s="0"/>
      <c r="GY13" s="0"/>
      <c r="GZ13" s="0"/>
      <c r="HA13" s="0"/>
      <c r="HB13" s="0"/>
      <c r="HC13" s="0"/>
      <c r="HD13" s="0"/>
      <c r="HE13" s="0"/>
      <c r="HF13" s="0"/>
      <c r="HG13" s="0"/>
      <c r="HH13" s="0"/>
      <c r="HI13" s="0"/>
      <c r="HJ13" s="0"/>
      <c r="HK13" s="0"/>
      <c r="HL13" s="0"/>
      <c r="HM13" s="0"/>
      <c r="HN13" s="0"/>
      <c r="HO13" s="0"/>
      <c r="HP13" s="0"/>
      <c r="HQ13" s="0"/>
      <c r="HR13" s="0"/>
      <c r="HS13" s="0"/>
      <c r="HT13" s="0"/>
      <c r="HU13" s="0"/>
      <c r="HV13" s="0"/>
      <c r="HW13" s="0"/>
      <c r="HX13" s="0"/>
      <c r="HY13" s="0"/>
      <c r="HZ13" s="0"/>
      <c r="IA13" s="0"/>
      <c r="IB13" s="0"/>
      <c r="IC13" s="0"/>
      <c r="ID13" s="0"/>
      <c r="IE13" s="0"/>
      <c r="IF13" s="0"/>
      <c r="IG13" s="0"/>
      <c r="IH13" s="0"/>
      <c r="II13" s="0"/>
      <c r="IJ13" s="0"/>
      <c r="IK13" s="0"/>
      <c r="IL13" s="0"/>
      <c r="IM13" s="0"/>
      <c r="IN13" s="0"/>
      <c r="IO13" s="0"/>
      <c r="IP13" s="0"/>
      <c r="IQ13" s="0"/>
      <c r="IR13" s="0"/>
      <c r="IS13" s="0"/>
      <c r="IT13" s="0"/>
      <c r="IU13" s="0"/>
      <c r="IV13" s="0"/>
      <c r="IW13" s="0"/>
      <c r="IX13" s="0"/>
      <c r="IY13" s="0"/>
      <c r="IZ13" s="0"/>
      <c r="JA13" s="0"/>
      <c r="JB13" s="0"/>
      <c r="JC13" s="0"/>
      <c r="JD13" s="0"/>
      <c r="JE13" s="0"/>
      <c r="JF13" s="0"/>
      <c r="JG13" s="0"/>
      <c r="JH13" s="0"/>
      <c r="JI13" s="0"/>
      <c r="JJ13" s="0"/>
      <c r="JK13" s="0"/>
      <c r="JL13" s="0"/>
      <c r="JM13" s="0"/>
      <c r="JN13" s="0"/>
      <c r="JO13" s="0"/>
      <c r="JP13" s="0"/>
      <c r="JQ13" s="0"/>
      <c r="JR13" s="0"/>
      <c r="JS13" s="0"/>
      <c r="JT13" s="0"/>
      <c r="JU13" s="0"/>
      <c r="JV13" s="0"/>
      <c r="JW13" s="0"/>
      <c r="JX13" s="0"/>
      <c r="JY13" s="0"/>
      <c r="JZ13" s="0"/>
      <c r="KA13" s="0"/>
      <c r="KB13" s="0"/>
      <c r="KC13" s="0"/>
      <c r="KD13" s="0"/>
      <c r="KE13" s="0"/>
      <c r="KF13" s="0"/>
      <c r="KG13" s="0"/>
      <c r="KH13" s="0"/>
      <c r="KI13" s="0"/>
      <c r="KJ13" s="0"/>
      <c r="KK13" s="0"/>
      <c r="KL13" s="0"/>
      <c r="KM13" s="0"/>
      <c r="KN13" s="0"/>
      <c r="KO13" s="0"/>
      <c r="KP13" s="0"/>
      <c r="KQ13" s="0"/>
      <c r="KR13" s="0"/>
      <c r="KS13" s="0"/>
      <c r="KT13" s="0"/>
      <c r="KU13" s="0"/>
      <c r="KV13" s="0"/>
      <c r="KW13" s="0"/>
      <c r="KX13" s="0"/>
      <c r="KY13" s="0"/>
      <c r="KZ13" s="0"/>
      <c r="LA13" s="0"/>
      <c r="LB13" s="0"/>
      <c r="LC13" s="0"/>
      <c r="LD13" s="0"/>
      <c r="LE13" s="0"/>
      <c r="LF13" s="0"/>
      <c r="LG13" s="0"/>
      <c r="LH13" s="0"/>
      <c r="LI13" s="0"/>
      <c r="LJ13" s="0"/>
      <c r="LK13" s="0"/>
      <c r="LL13" s="0"/>
      <c r="LM13" s="0"/>
      <c r="LN13" s="0"/>
      <c r="LO13" s="0"/>
      <c r="LP13" s="0"/>
      <c r="LQ13" s="0"/>
      <c r="LR13" s="0"/>
      <c r="LS13" s="0"/>
      <c r="LT13" s="0"/>
      <c r="LU13" s="0"/>
      <c r="LV13" s="0"/>
      <c r="LW13" s="0"/>
      <c r="LX13" s="0"/>
      <c r="LY13" s="0"/>
      <c r="LZ13" s="0"/>
      <c r="MA13" s="0"/>
      <c r="MB13" s="0"/>
      <c r="MC13" s="0"/>
      <c r="MD13" s="0"/>
      <c r="ME13" s="0"/>
      <c r="MF13" s="0"/>
      <c r="MG13" s="0"/>
      <c r="MH13" s="0"/>
      <c r="MI13" s="0"/>
      <c r="MJ13" s="0"/>
      <c r="MK13" s="0"/>
      <c r="ML13" s="0"/>
      <c r="MM13" s="0"/>
      <c r="MN13" s="0"/>
      <c r="MO13" s="0"/>
      <c r="MP13" s="0"/>
      <c r="MQ13" s="0"/>
      <c r="MR13" s="0"/>
      <c r="MS13" s="0"/>
      <c r="MT13" s="0"/>
      <c r="MU13" s="0"/>
      <c r="MV13" s="0"/>
      <c r="MW13" s="0"/>
      <c r="MX13" s="0"/>
      <c r="MY13" s="0"/>
      <c r="MZ13" s="0"/>
      <c r="NA13" s="0"/>
      <c r="NB13" s="0"/>
      <c r="NC13" s="0"/>
      <c r="ND13" s="0"/>
      <c r="NE13" s="0"/>
      <c r="NF13" s="0"/>
      <c r="NG13" s="0"/>
      <c r="NH13" s="0"/>
      <c r="NI13" s="0"/>
      <c r="NJ13" s="0"/>
      <c r="NK13" s="0"/>
      <c r="NL13" s="0"/>
      <c r="NM13" s="0"/>
      <c r="NN13" s="0"/>
      <c r="NO13" s="0"/>
      <c r="NP13" s="0"/>
      <c r="NQ13" s="0"/>
      <c r="NR13" s="0"/>
      <c r="NS13" s="0"/>
      <c r="NT13" s="0"/>
      <c r="NU13" s="0"/>
      <c r="NV13" s="0"/>
      <c r="NW13" s="0"/>
      <c r="NX13" s="0"/>
      <c r="NY13" s="0"/>
      <c r="NZ13" s="0"/>
      <c r="OA13" s="0"/>
      <c r="OB13" s="0"/>
      <c r="OC13" s="0"/>
      <c r="OD13" s="0"/>
      <c r="OE13" s="0"/>
      <c r="OF13" s="0"/>
      <c r="OG13" s="0"/>
      <c r="OH13" s="0"/>
      <c r="OI13" s="0"/>
      <c r="OJ13" s="0"/>
      <c r="OK13" s="0"/>
      <c r="OL13" s="0"/>
      <c r="OM13" s="0"/>
      <c r="ON13" s="0"/>
      <c r="OO13" s="0"/>
      <c r="OP13" s="0"/>
      <c r="OQ13" s="0"/>
      <c r="OR13" s="0"/>
      <c r="OS13" s="0"/>
      <c r="OT13" s="0"/>
      <c r="OU13" s="0"/>
      <c r="OV13" s="0"/>
      <c r="OW13" s="0"/>
      <c r="OX13" s="0"/>
      <c r="OY13" s="0"/>
      <c r="OZ13" s="0"/>
      <c r="PA13" s="0"/>
      <c r="PB13" s="0"/>
      <c r="PC13" s="0"/>
      <c r="PD13" s="0"/>
      <c r="PE13" s="0"/>
      <c r="PF13" s="0"/>
      <c r="PG13" s="0"/>
      <c r="PH13" s="0"/>
      <c r="PI13" s="0"/>
      <c r="PJ13" s="0"/>
      <c r="PK13" s="0"/>
      <c r="PL13" s="0"/>
      <c r="PM13" s="0"/>
      <c r="PN13" s="0"/>
      <c r="PO13" s="0"/>
      <c r="PP13" s="0"/>
      <c r="PQ13" s="0"/>
      <c r="PR13" s="0"/>
      <c r="PS13" s="0"/>
      <c r="PT13" s="0"/>
      <c r="PU13" s="0"/>
      <c r="PV13" s="0"/>
      <c r="PW13" s="0"/>
      <c r="PX13" s="0"/>
      <c r="PY13" s="0"/>
      <c r="PZ13" s="0"/>
      <c r="QA13" s="0"/>
      <c r="QB13" s="0"/>
      <c r="QC13" s="0"/>
      <c r="QD13" s="0"/>
      <c r="QE13" s="0"/>
      <c r="QF13" s="0"/>
      <c r="QG13" s="0"/>
      <c r="QH13" s="0"/>
      <c r="QI13" s="0"/>
      <c r="QJ13" s="0"/>
      <c r="QK13" s="0"/>
      <c r="QL13" s="0"/>
      <c r="QM13" s="0"/>
      <c r="QN13" s="0"/>
      <c r="QO13" s="0"/>
      <c r="QP13" s="0"/>
      <c r="QQ13" s="0"/>
      <c r="QR13" s="0"/>
      <c r="QS13" s="0"/>
      <c r="QT13" s="0"/>
      <c r="QU13" s="0"/>
      <c r="QV13" s="0"/>
      <c r="QW13" s="0"/>
      <c r="QX13" s="0"/>
      <c r="QY13" s="0"/>
      <c r="QZ13" s="0"/>
      <c r="RA13" s="0"/>
      <c r="RB13" s="0"/>
      <c r="RC13" s="0"/>
      <c r="RD13" s="0"/>
      <c r="RE13" s="0"/>
      <c r="RF13" s="0"/>
      <c r="RG13" s="0"/>
      <c r="RH13" s="0"/>
      <c r="RI13" s="0"/>
      <c r="RJ13" s="0"/>
      <c r="RK13" s="0"/>
      <c r="RL13" s="0"/>
      <c r="RM13" s="0"/>
      <c r="RN13" s="0"/>
      <c r="RO13" s="0"/>
      <c r="RP13" s="0"/>
      <c r="RQ13" s="0"/>
      <c r="RR13" s="0"/>
      <c r="RS13" s="0"/>
      <c r="RT13" s="0"/>
      <c r="RU13" s="0"/>
      <c r="RV13" s="0"/>
      <c r="RW13" s="0"/>
      <c r="RX13" s="0"/>
      <c r="RY13" s="0"/>
      <c r="RZ13" s="0"/>
      <c r="SA13" s="0"/>
      <c r="SB13" s="0"/>
      <c r="SC13" s="0"/>
      <c r="SD13" s="0"/>
      <c r="SE13" s="0"/>
      <c r="SF13" s="0"/>
      <c r="SG13" s="0"/>
      <c r="SH13" s="0"/>
      <c r="SI13" s="0"/>
      <c r="SJ13" s="0"/>
      <c r="SK13" s="0"/>
      <c r="SL13" s="0"/>
      <c r="SM13" s="0"/>
      <c r="SN13" s="0"/>
      <c r="SO13" s="0"/>
      <c r="SP13" s="0"/>
      <c r="SQ13" s="0"/>
      <c r="SR13" s="0"/>
      <c r="SS13" s="0"/>
      <c r="ST13" s="0"/>
      <c r="SU13" s="0"/>
      <c r="SV13" s="0"/>
      <c r="SW13" s="0"/>
      <c r="SX13" s="0"/>
      <c r="SY13" s="0"/>
      <c r="SZ13" s="0"/>
      <c r="TA13" s="0"/>
      <c r="TB13" s="0"/>
      <c r="TC13" s="0"/>
      <c r="TD13" s="0"/>
      <c r="TE13" s="0"/>
      <c r="TF13" s="0"/>
      <c r="TG13" s="0"/>
      <c r="TH13" s="0"/>
      <c r="TI13" s="0"/>
      <c r="TJ13" s="0"/>
      <c r="TK13" s="0"/>
      <c r="TL13" s="0"/>
      <c r="TM13" s="0"/>
      <c r="TN13" s="0"/>
      <c r="TO13" s="0"/>
      <c r="TP13" s="0"/>
      <c r="TQ13" s="0"/>
      <c r="TR13" s="0"/>
      <c r="TS13" s="0"/>
      <c r="TT13" s="0"/>
      <c r="TU13" s="0"/>
      <c r="TV13" s="0"/>
      <c r="TW13" s="0"/>
      <c r="TX13" s="0"/>
      <c r="TY13" s="0"/>
      <c r="TZ13" s="0"/>
      <c r="UA13" s="0"/>
      <c r="UB13" s="0"/>
      <c r="UC13" s="0"/>
      <c r="UD13" s="0"/>
      <c r="UE13" s="0"/>
      <c r="UF13" s="0"/>
      <c r="UG13" s="0"/>
      <c r="UH13" s="0"/>
      <c r="UI13" s="0"/>
      <c r="UJ13" s="0"/>
      <c r="UK13" s="0"/>
      <c r="UL13" s="0"/>
      <c r="UM13" s="0"/>
      <c r="UN13" s="0"/>
      <c r="UO13" s="0"/>
      <c r="UP13" s="0"/>
      <c r="UQ13" s="0"/>
      <c r="UR13" s="0"/>
      <c r="US13" s="0"/>
      <c r="UT13" s="0"/>
      <c r="UU13" s="0"/>
      <c r="UV13" s="0"/>
      <c r="UW13" s="0"/>
      <c r="UX13" s="0"/>
      <c r="UY13" s="0"/>
      <c r="UZ13" s="0"/>
      <c r="VA13" s="0"/>
      <c r="VB13" s="0"/>
      <c r="VC13" s="0"/>
      <c r="VD13" s="0"/>
      <c r="VE13" s="0"/>
      <c r="VF13" s="0"/>
      <c r="VG13" s="0"/>
      <c r="VH13" s="0"/>
      <c r="VI13" s="0"/>
      <c r="VJ13" s="0"/>
      <c r="VK13" s="0"/>
      <c r="VL13" s="0"/>
      <c r="VM13" s="0"/>
      <c r="VN13" s="0"/>
      <c r="VO13" s="0"/>
      <c r="VP13" s="0"/>
      <c r="VQ13" s="0"/>
      <c r="VR13" s="0"/>
      <c r="VS13" s="0"/>
      <c r="VT13" s="0"/>
      <c r="VU13" s="0"/>
      <c r="VV13" s="0"/>
      <c r="VW13" s="0"/>
      <c r="VX13" s="0"/>
      <c r="VY13" s="0"/>
      <c r="VZ13" s="0"/>
      <c r="WA13" s="0"/>
      <c r="WB13" s="0"/>
      <c r="WC13" s="0"/>
      <c r="WD13" s="0"/>
      <c r="WE13" s="0"/>
      <c r="WF13" s="0"/>
      <c r="WG13" s="0"/>
      <c r="WH13" s="0"/>
      <c r="WI13" s="0"/>
      <c r="WJ13" s="0"/>
      <c r="WK13" s="0"/>
      <c r="WL13" s="0"/>
      <c r="WM13" s="0"/>
      <c r="WN13" s="0"/>
      <c r="WO13" s="0"/>
      <c r="WP13" s="0"/>
      <c r="WQ13" s="0"/>
      <c r="WR13" s="0"/>
      <c r="WS13" s="0"/>
      <c r="WT13" s="0"/>
      <c r="WU13" s="0"/>
      <c r="WV13" s="0"/>
      <c r="WW13" s="0"/>
      <c r="WX13" s="0"/>
      <c r="WY13" s="0"/>
      <c r="WZ13" s="0"/>
      <c r="XA13" s="0"/>
      <c r="XB13" s="0"/>
      <c r="XC13" s="0"/>
      <c r="XD13" s="0"/>
      <c r="XE13" s="0"/>
      <c r="XF13" s="0"/>
      <c r="XG13" s="0"/>
      <c r="XH13" s="0"/>
      <c r="XI13" s="0"/>
      <c r="XJ13" s="0"/>
      <c r="XK13" s="0"/>
      <c r="XL13" s="0"/>
      <c r="XM13" s="0"/>
      <c r="XN13" s="0"/>
      <c r="XO13" s="0"/>
      <c r="XP13" s="0"/>
      <c r="XQ13" s="0"/>
      <c r="XR13" s="0"/>
      <c r="XS13" s="0"/>
      <c r="XT13" s="0"/>
      <c r="XU13" s="0"/>
      <c r="XV13" s="0"/>
      <c r="XW13" s="0"/>
      <c r="XX13" s="0"/>
      <c r="XY13" s="0"/>
      <c r="XZ13" s="0"/>
      <c r="YA13" s="0"/>
      <c r="YB13" s="0"/>
      <c r="YC13" s="0"/>
      <c r="YD13" s="0"/>
      <c r="YE13" s="0"/>
      <c r="YF13" s="0"/>
      <c r="YG13" s="0"/>
      <c r="YH13" s="0"/>
      <c r="YI13" s="0"/>
      <c r="YJ13" s="0"/>
      <c r="YK13" s="0"/>
      <c r="YL13" s="0"/>
      <c r="YM13" s="0"/>
      <c r="YN13" s="0"/>
      <c r="YO13" s="0"/>
      <c r="YP13" s="0"/>
      <c r="YQ13" s="0"/>
      <c r="YR13" s="0"/>
      <c r="YS13" s="0"/>
      <c r="YT13" s="0"/>
      <c r="YU13" s="0"/>
      <c r="YV13" s="0"/>
      <c r="YW13" s="0"/>
      <c r="YX13" s="0"/>
      <c r="YY13" s="0"/>
      <c r="YZ13" s="0"/>
      <c r="ZA13" s="0"/>
      <c r="ZB13" s="0"/>
      <c r="ZC13" s="0"/>
      <c r="ZD13" s="0"/>
      <c r="ZE13" s="0"/>
      <c r="ZF13" s="0"/>
      <c r="ZG13" s="0"/>
      <c r="ZH13" s="0"/>
      <c r="ZI13" s="0"/>
      <c r="ZJ13" s="0"/>
      <c r="ZK13" s="0"/>
      <c r="ZL13" s="0"/>
      <c r="ZM13" s="0"/>
      <c r="ZN13" s="0"/>
      <c r="ZO13" s="0"/>
      <c r="ZP13" s="0"/>
      <c r="ZQ13" s="0"/>
      <c r="ZR13" s="0"/>
      <c r="ZS13" s="0"/>
      <c r="ZT13" s="0"/>
      <c r="ZU13" s="0"/>
      <c r="ZV13" s="0"/>
      <c r="ZW13" s="0"/>
      <c r="ZX13" s="0"/>
      <c r="ZY13" s="0"/>
      <c r="ZZ13" s="0"/>
      <c r="AAA13" s="0"/>
      <c r="AAB13" s="0"/>
      <c r="AAC13" s="0"/>
      <c r="AAD13" s="0"/>
      <c r="AAE13" s="0"/>
      <c r="AAF13" s="0"/>
      <c r="AAG13" s="0"/>
      <c r="AAH13" s="0"/>
      <c r="AAI13" s="0"/>
      <c r="AAJ13" s="0"/>
      <c r="AAK13" s="0"/>
      <c r="AAL13" s="0"/>
      <c r="AAM13" s="0"/>
      <c r="AAN13" s="0"/>
      <c r="AAO13" s="0"/>
      <c r="AAP13" s="0"/>
      <c r="AAQ13" s="0"/>
      <c r="AAR13" s="0"/>
      <c r="AAS13" s="0"/>
      <c r="AAT13" s="0"/>
      <c r="AAU13" s="0"/>
      <c r="AAV13" s="0"/>
      <c r="AAW13" s="0"/>
      <c r="AAX13" s="0"/>
      <c r="AAY13" s="0"/>
      <c r="AAZ13" s="0"/>
      <c r="ABA13" s="0"/>
      <c r="ABB13" s="0"/>
      <c r="ABC13" s="0"/>
      <c r="ABD13" s="0"/>
      <c r="ABE13" s="0"/>
      <c r="ABF13" s="0"/>
      <c r="ABG13" s="0"/>
      <c r="ABH13" s="0"/>
      <c r="ABI13" s="0"/>
      <c r="ABJ13" s="0"/>
      <c r="ABK13" s="0"/>
      <c r="ABL13" s="0"/>
      <c r="ABM13" s="0"/>
      <c r="ABN13" s="0"/>
      <c r="ABO13" s="0"/>
      <c r="ABP13" s="0"/>
      <c r="ABQ13" s="0"/>
      <c r="ABR13" s="0"/>
      <c r="ABS13" s="0"/>
      <c r="ABT13" s="0"/>
      <c r="ABU13" s="0"/>
      <c r="ABV13" s="0"/>
      <c r="ABW13" s="0"/>
      <c r="ABX13" s="0"/>
      <c r="ABY13" s="0"/>
      <c r="ABZ13" s="0"/>
      <c r="ACA13" s="0"/>
      <c r="ACB13" s="0"/>
      <c r="ACC13" s="0"/>
      <c r="ACD13" s="0"/>
      <c r="ACE13" s="0"/>
      <c r="ACF13" s="0"/>
      <c r="ACG13" s="0"/>
      <c r="ACH13" s="0"/>
      <c r="ACI13" s="0"/>
      <c r="ACJ13" s="0"/>
      <c r="ACK13" s="0"/>
      <c r="ACL13" s="0"/>
      <c r="ACM13" s="0"/>
      <c r="ACN13" s="0"/>
      <c r="ACO13" s="0"/>
      <c r="ACP13" s="0"/>
      <c r="ACQ13" s="0"/>
      <c r="ACR13" s="0"/>
      <c r="ACS13" s="0"/>
      <c r="ACT13" s="0"/>
      <c r="ACU13" s="0"/>
      <c r="ACV13" s="0"/>
      <c r="ACW13" s="0"/>
      <c r="ACX13" s="0"/>
      <c r="ACY13" s="0"/>
      <c r="ACZ13" s="0"/>
      <c r="ADA13" s="0"/>
      <c r="ADB13" s="0"/>
      <c r="ADC13" s="0"/>
      <c r="ADD13" s="0"/>
      <c r="ADE13" s="0"/>
      <c r="ADF13" s="0"/>
      <c r="ADG13" s="0"/>
      <c r="ADH13" s="0"/>
      <c r="ADI13" s="0"/>
      <c r="ADJ13" s="0"/>
      <c r="ADK13" s="0"/>
      <c r="ADL13" s="0"/>
      <c r="ADM13" s="0"/>
      <c r="ADN13" s="0"/>
      <c r="ADO13" s="0"/>
      <c r="ADP13" s="0"/>
      <c r="ADQ13" s="0"/>
      <c r="ADR13" s="0"/>
      <c r="ADS13" s="0"/>
      <c r="ADT13" s="0"/>
      <c r="ADU13" s="0"/>
      <c r="ADV13" s="0"/>
      <c r="ADW13" s="0"/>
      <c r="ADX13" s="0"/>
      <c r="ADY13" s="0"/>
      <c r="ADZ13" s="0"/>
      <c r="AEA13" s="0"/>
      <c r="AEB13" s="0"/>
      <c r="AEC13" s="0"/>
      <c r="AED13" s="0"/>
      <c r="AEE13" s="0"/>
      <c r="AEF13" s="0"/>
      <c r="AEG13" s="0"/>
      <c r="AEH13" s="0"/>
      <c r="AEI13" s="0"/>
      <c r="AEJ13" s="0"/>
      <c r="AEK13" s="0"/>
      <c r="AEL13" s="0"/>
      <c r="AEM13" s="0"/>
      <c r="AEN13" s="0"/>
      <c r="AEO13" s="0"/>
      <c r="AEP13" s="0"/>
      <c r="AEQ13" s="0"/>
      <c r="AER13" s="0"/>
      <c r="AES13" s="0"/>
      <c r="AET13" s="0"/>
      <c r="AEU13" s="0"/>
      <c r="AEV13" s="0"/>
      <c r="AEW13" s="0"/>
      <c r="AEX13" s="0"/>
      <c r="AEY13" s="0"/>
      <c r="AEZ13" s="0"/>
      <c r="AFA13" s="0"/>
      <c r="AFB13" s="0"/>
      <c r="AFC13" s="0"/>
      <c r="AFD13" s="0"/>
      <c r="AFE13" s="0"/>
      <c r="AFF13" s="0"/>
      <c r="AFG13" s="0"/>
      <c r="AFH13" s="0"/>
      <c r="AFI13" s="0"/>
      <c r="AFJ13" s="0"/>
      <c r="AFK13" s="0"/>
      <c r="AFL13" s="0"/>
      <c r="AFM13" s="0"/>
      <c r="AFN13" s="0"/>
      <c r="AFO13" s="0"/>
      <c r="AFP13" s="0"/>
      <c r="AFQ13" s="0"/>
      <c r="AFR13" s="0"/>
      <c r="AFS13" s="0"/>
      <c r="AFT13" s="0"/>
      <c r="AFU13" s="0"/>
      <c r="AFV13" s="0"/>
      <c r="AFW13" s="0"/>
      <c r="AFX13" s="0"/>
      <c r="AFY13" s="0"/>
      <c r="AFZ13" s="0"/>
      <c r="AGA13" s="0"/>
      <c r="AGB13" s="0"/>
      <c r="AGC13" s="0"/>
      <c r="AGD13" s="0"/>
      <c r="AGE13" s="0"/>
      <c r="AGF13" s="0"/>
      <c r="AGG13" s="0"/>
      <c r="AGH13" s="0"/>
      <c r="AGI13" s="0"/>
      <c r="AGJ13" s="0"/>
      <c r="AGK13" s="0"/>
      <c r="AGL13" s="0"/>
      <c r="AGM13" s="0"/>
      <c r="AGN13" s="0"/>
      <c r="AGO13" s="0"/>
      <c r="AGP13" s="0"/>
      <c r="AGQ13" s="0"/>
      <c r="AGR13" s="0"/>
      <c r="AGS13" s="0"/>
      <c r="AGT13" s="0"/>
      <c r="AGU13" s="0"/>
      <c r="AGV13" s="0"/>
      <c r="AGW13" s="0"/>
      <c r="AGX13" s="0"/>
      <c r="AGY13" s="0"/>
      <c r="AGZ13" s="0"/>
      <c r="AHA13" s="0"/>
      <c r="AHB13" s="0"/>
      <c r="AHC13" s="0"/>
      <c r="AHD13" s="0"/>
      <c r="AHE13" s="0"/>
      <c r="AHF13" s="0"/>
      <c r="AHG13" s="0"/>
      <c r="AHH13" s="0"/>
      <c r="AHI13" s="0"/>
      <c r="AHJ13" s="0"/>
      <c r="AHK13" s="0"/>
      <c r="AHL13" s="0"/>
      <c r="AHM13" s="0"/>
      <c r="AHN13" s="0"/>
      <c r="AHO13" s="0"/>
      <c r="AHP13" s="0"/>
      <c r="AHQ13" s="0"/>
      <c r="AHR13" s="0"/>
      <c r="AHS13" s="0"/>
      <c r="AHT13" s="0"/>
      <c r="AHU13" s="0"/>
      <c r="AHV13" s="0"/>
      <c r="AHW13" s="0"/>
      <c r="AHX13" s="0"/>
      <c r="AHY13" s="0"/>
      <c r="AHZ13" s="0"/>
      <c r="AIA13" s="0"/>
      <c r="AIB13" s="0"/>
      <c r="AIC13" s="0"/>
      <c r="AID13" s="0"/>
      <c r="AIE13" s="0"/>
      <c r="AIF13" s="0"/>
      <c r="AIG13" s="0"/>
      <c r="AIH13" s="0"/>
      <c r="AII13" s="0"/>
      <c r="AIJ13" s="0"/>
      <c r="AIK13" s="0"/>
      <c r="AIL13" s="0"/>
      <c r="AIM13" s="0"/>
      <c r="AIN13" s="0"/>
      <c r="AIO13" s="0"/>
      <c r="AIP13" s="0"/>
      <c r="AIQ13" s="0"/>
      <c r="AIR13" s="0"/>
      <c r="AIS13" s="0"/>
      <c r="AIT13" s="0"/>
      <c r="AIU13" s="0"/>
      <c r="AIV13" s="0"/>
      <c r="AIW13" s="0"/>
      <c r="AIX13" s="0"/>
      <c r="AIY13" s="0"/>
      <c r="AIZ13" s="0"/>
      <c r="AJA13" s="0"/>
      <c r="AJB13" s="0"/>
      <c r="AJC13" s="0"/>
      <c r="AJD13" s="0"/>
      <c r="AJE13" s="0"/>
      <c r="AJF13" s="0"/>
      <c r="AJG13" s="0"/>
      <c r="AJH13" s="0"/>
      <c r="AJI13" s="0"/>
      <c r="AJJ13" s="0"/>
      <c r="AJK13" s="0"/>
      <c r="AJL13" s="0"/>
      <c r="AJM13" s="0"/>
      <c r="AJN13" s="0"/>
      <c r="AJO13" s="0"/>
      <c r="AJP13" s="0"/>
      <c r="AJQ13" s="0"/>
      <c r="AJR13" s="0"/>
      <c r="AJS13" s="0"/>
      <c r="AJT13" s="0"/>
      <c r="AJU13" s="0"/>
      <c r="AJV13" s="0"/>
      <c r="AJW13" s="0"/>
      <c r="AJX13" s="0"/>
      <c r="AJY13" s="0"/>
      <c r="AJZ13" s="0"/>
      <c r="AKA13" s="0"/>
      <c r="AKB13" s="0"/>
      <c r="AKC13" s="0"/>
      <c r="AKD13" s="0"/>
      <c r="AKE13" s="0"/>
      <c r="AKF13" s="0"/>
      <c r="AKG13" s="0"/>
      <c r="AKH13" s="0"/>
      <c r="AKI13" s="0"/>
      <c r="AKJ13" s="0"/>
      <c r="AKK13" s="0"/>
      <c r="AKL13" s="0"/>
      <c r="AKM13" s="0"/>
      <c r="AKN13" s="0"/>
      <c r="AKO13" s="0"/>
      <c r="AKP13" s="0"/>
      <c r="AKQ13" s="0"/>
      <c r="AKR13" s="0"/>
      <c r="AKS13" s="0"/>
      <c r="AKT13" s="0"/>
      <c r="AKU13" s="0"/>
      <c r="AKV13" s="0"/>
      <c r="AKW13" s="0"/>
      <c r="AKX13" s="0"/>
      <c r="AKY13" s="0"/>
      <c r="AKZ13" s="0"/>
      <c r="ALA13" s="0"/>
      <c r="ALB13" s="0"/>
      <c r="ALC13" s="0"/>
      <c r="ALD13" s="0"/>
      <c r="ALE13" s="0"/>
      <c r="ALF13" s="0"/>
      <c r="ALG13" s="0"/>
      <c r="ALH13" s="0"/>
      <c r="ALI13" s="0"/>
      <c r="ALJ13" s="0"/>
      <c r="ALK13" s="0"/>
      <c r="ALL13" s="0"/>
      <c r="ALM13" s="0"/>
      <c r="ALN13" s="0"/>
      <c r="ALO13" s="0"/>
      <c r="ALP13" s="0"/>
      <c r="ALQ13" s="0"/>
      <c r="ALR13" s="0"/>
      <c r="ALS13" s="0"/>
      <c r="ALT13" s="0"/>
      <c r="ALU13" s="0"/>
      <c r="ALV13" s="0"/>
      <c r="ALW13" s="0"/>
      <c r="ALX13" s="0"/>
      <c r="ALY13" s="0"/>
      <c r="ALZ13" s="0"/>
      <c r="AMA13" s="0"/>
      <c r="AMB13" s="0"/>
      <c r="AMC13" s="0"/>
      <c r="AMD13" s="0"/>
      <c r="AME13" s="0"/>
      <c r="AMF13" s="0"/>
      <c r="AMG13" s="0"/>
      <c r="AMH13" s="0"/>
      <c r="AMI13" s="0"/>
      <c r="AMJ13" s="0"/>
    </row>
    <row r="14" customFormat="false" ht="10.1" hidden="false" customHeight="true" outlineLevel="0" collapsed="false">
      <c r="A14" s="184"/>
      <c r="B14" s="0"/>
      <c r="C14" s="0"/>
      <c r="D14" s="0"/>
      <c r="E14" s="184"/>
      <c r="F14" s="0"/>
      <c r="G14" s="0"/>
      <c r="H14" s="0"/>
      <c r="I14" s="0"/>
      <c r="J14" s="0"/>
      <c r="K14" s="185"/>
      <c r="L14" s="0"/>
      <c r="M14" s="0"/>
      <c r="N14" s="0"/>
      <c r="O14" s="0"/>
      <c r="P14" s="0"/>
      <c r="Q14" s="0"/>
      <c r="R14" s="0"/>
      <c r="S14" s="0"/>
      <c r="T14" s="0"/>
      <c r="U14" s="0"/>
      <c r="V14" s="0"/>
      <c r="W14" s="0"/>
      <c r="X14" s="0"/>
      <c r="Y14" s="0"/>
      <c r="Z14" s="0"/>
      <c r="AA14" s="0"/>
      <c r="AB14" s="0"/>
      <c r="AC14" s="0"/>
      <c r="AD14" s="0"/>
      <c r="AE14" s="0"/>
      <c r="AF14" s="0"/>
      <c r="AG14" s="0"/>
      <c r="AH14" s="0"/>
      <c r="AI14" s="0"/>
      <c r="AJ14" s="0"/>
      <c r="AK14" s="0"/>
      <c r="AL14" s="0"/>
      <c r="AM14" s="0"/>
      <c r="AN14" s="0"/>
      <c r="AO14" s="0"/>
      <c r="AP14" s="0"/>
      <c r="AQ14" s="0"/>
      <c r="AR14" s="0"/>
      <c r="AS14" s="0"/>
      <c r="AT14" s="0"/>
      <c r="AU14" s="0"/>
      <c r="AV14" s="0"/>
      <c r="AW14" s="0"/>
      <c r="AX14" s="0"/>
      <c r="AY14" s="0"/>
      <c r="AZ14" s="0"/>
      <c r="BA14" s="0"/>
      <c r="BB14" s="0"/>
      <c r="BC14" s="0"/>
      <c r="BD14" s="0"/>
      <c r="BE14" s="0"/>
      <c r="BF14" s="0"/>
      <c r="BG14" s="0"/>
      <c r="BH14" s="0"/>
      <c r="BI14" s="0"/>
      <c r="BJ14" s="0"/>
      <c r="BK14" s="0"/>
      <c r="BL14" s="0"/>
      <c r="BM14" s="0"/>
      <c r="BN14" s="0"/>
      <c r="BO14" s="0"/>
      <c r="BP14" s="0"/>
      <c r="BQ14" s="0"/>
      <c r="BR14" s="0"/>
      <c r="BS14" s="0"/>
      <c r="BT14" s="0"/>
      <c r="BU14" s="0"/>
      <c r="BV14" s="0"/>
      <c r="BW14" s="0"/>
      <c r="BX14" s="0"/>
      <c r="BY14" s="0"/>
      <c r="BZ14" s="0"/>
      <c r="CA14" s="0"/>
      <c r="CB14" s="0"/>
      <c r="CC14" s="0"/>
      <c r="CD14" s="0"/>
      <c r="CE14" s="0"/>
      <c r="CF14" s="0"/>
      <c r="CG14" s="0"/>
      <c r="CH14" s="0"/>
      <c r="CI14" s="0"/>
      <c r="CJ14" s="0"/>
      <c r="CK14" s="0"/>
      <c r="CL14" s="0"/>
      <c r="CM14" s="0"/>
      <c r="CN14" s="0"/>
      <c r="CO14" s="0"/>
      <c r="CP14" s="0"/>
      <c r="CQ14" s="0"/>
      <c r="CR14" s="0"/>
      <c r="CS14" s="0"/>
      <c r="CT14" s="0"/>
      <c r="CU14" s="0"/>
      <c r="CV14" s="0"/>
      <c r="CW14" s="0"/>
      <c r="CX14" s="0"/>
      <c r="CY14" s="0"/>
      <c r="CZ14" s="0"/>
      <c r="DA14" s="0"/>
      <c r="DB14" s="0"/>
      <c r="DC14" s="0"/>
      <c r="DD14" s="0"/>
      <c r="DE14" s="0"/>
      <c r="DF14" s="0"/>
      <c r="DG14" s="0"/>
      <c r="DH14" s="0"/>
      <c r="DI14" s="0"/>
      <c r="DJ14" s="0"/>
      <c r="DK14" s="0"/>
      <c r="DL14" s="0"/>
      <c r="DM14" s="0"/>
      <c r="DN14" s="0"/>
      <c r="DO14" s="0"/>
      <c r="DP14" s="0"/>
      <c r="DQ14" s="0"/>
      <c r="DR14" s="0"/>
      <c r="DS14" s="0"/>
      <c r="DT14" s="0"/>
      <c r="DU14" s="0"/>
      <c r="DV14" s="0"/>
      <c r="DW14" s="0"/>
      <c r="DX14" s="0"/>
      <c r="DY14" s="0"/>
      <c r="DZ14" s="0"/>
      <c r="EA14" s="0"/>
      <c r="EB14" s="0"/>
      <c r="EC14" s="0"/>
      <c r="ED14" s="0"/>
      <c r="EE14" s="0"/>
      <c r="EF14" s="0"/>
      <c r="EG14" s="0"/>
      <c r="EH14" s="0"/>
      <c r="EI14" s="0"/>
      <c r="EJ14" s="0"/>
      <c r="EK14" s="0"/>
      <c r="EL14" s="0"/>
      <c r="EM14" s="0"/>
      <c r="EN14" s="0"/>
      <c r="EO14" s="0"/>
      <c r="EP14" s="0"/>
      <c r="EQ14" s="0"/>
      <c r="ER14" s="0"/>
      <c r="ES14" s="0"/>
      <c r="ET14" s="0"/>
      <c r="EU14" s="0"/>
      <c r="EV14" s="0"/>
      <c r="EW14" s="0"/>
      <c r="EX14" s="0"/>
      <c r="EY14" s="0"/>
      <c r="EZ14" s="0"/>
      <c r="FA14" s="0"/>
      <c r="FB14" s="0"/>
      <c r="FC14" s="0"/>
      <c r="FD14" s="0"/>
      <c r="FE14" s="0"/>
      <c r="FF14" s="0"/>
      <c r="FG14" s="0"/>
      <c r="FH14" s="0"/>
      <c r="FI14" s="0"/>
      <c r="FJ14" s="0"/>
      <c r="FK14" s="0"/>
      <c r="FL14" s="0"/>
      <c r="FM14" s="0"/>
      <c r="FN14" s="0"/>
      <c r="FO14" s="0"/>
      <c r="FP14" s="0"/>
      <c r="FQ14" s="0"/>
      <c r="FR14" s="0"/>
      <c r="FS14" s="0"/>
      <c r="FT14" s="0"/>
      <c r="FU14" s="0"/>
      <c r="FV14" s="0"/>
      <c r="FW14" s="0"/>
      <c r="FX14" s="0"/>
      <c r="FY14" s="0"/>
      <c r="FZ14" s="0"/>
      <c r="GA14" s="0"/>
      <c r="GB14" s="0"/>
      <c r="GC14" s="0"/>
      <c r="GD14" s="0"/>
      <c r="GE14" s="0"/>
      <c r="GF14" s="0"/>
      <c r="GG14" s="0"/>
      <c r="GH14" s="0"/>
      <c r="GI14" s="0"/>
      <c r="GJ14" s="0"/>
      <c r="GK14" s="0"/>
      <c r="GL14" s="0"/>
      <c r="GM14" s="0"/>
      <c r="GN14" s="0"/>
      <c r="GO14" s="0"/>
      <c r="GP14" s="0"/>
      <c r="GQ14" s="0"/>
      <c r="GR14" s="0"/>
      <c r="GS14" s="0"/>
      <c r="GT14" s="0"/>
      <c r="GU14" s="0"/>
      <c r="GV14" s="0"/>
      <c r="GW14" s="0"/>
      <c r="GX14" s="0"/>
      <c r="GY14" s="0"/>
      <c r="GZ14" s="0"/>
      <c r="HA14" s="0"/>
      <c r="HB14" s="0"/>
      <c r="HC14" s="0"/>
      <c r="HD14" s="0"/>
      <c r="HE14" s="0"/>
      <c r="HF14" s="0"/>
      <c r="HG14" s="0"/>
      <c r="HH14" s="0"/>
      <c r="HI14" s="0"/>
      <c r="HJ14" s="0"/>
      <c r="HK14" s="0"/>
      <c r="HL14" s="0"/>
      <c r="HM14" s="0"/>
      <c r="HN14" s="0"/>
      <c r="HO14" s="0"/>
      <c r="HP14" s="0"/>
      <c r="HQ14" s="0"/>
      <c r="HR14" s="0"/>
      <c r="HS14" s="0"/>
      <c r="HT14" s="0"/>
      <c r="HU14" s="0"/>
      <c r="HV14" s="0"/>
      <c r="HW14" s="0"/>
      <c r="HX14" s="0"/>
      <c r="HY14" s="0"/>
      <c r="HZ14" s="0"/>
      <c r="IA14" s="0"/>
      <c r="IB14" s="0"/>
      <c r="IC14" s="0"/>
      <c r="ID14" s="0"/>
      <c r="IE14" s="0"/>
      <c r="IF14" s="0"/>
      <c r="IG14" s="0"/>
      <c r="IH14" s="0"/>
      <c r="II14" s="0"/>
      <c r="IJ14" s="0"/>
      <c r="IK14" s="0"/>
      <c r="IL14" s="0"/>
      <c r="IM14" s="0"/>
      <c r="IN14" s="0"/>
      <c r="IO14" s="0"/>
      <c r="IP14" s="0"/>
      <c r="IQ14" s="0"/>
      <c r="IR14" s="0"/>
      <c r="IS14" s="0"/>
      <c r="IT14" s="0"/>
      <c r="IU14" s="0"/>
      <c r="IV14" s="0"/>
      <c r="IW14" s="0"/>
      <c r="IX14" s="0"/>
      <c r="IY14" s="0"/>
      <c r="IZ14" s="0"/>
      <c r="JA14" s="0"/>
      <c r="JB14" s="0"/>
      <c r="JC14" s="0"/>
      <c r="JD14" s="0"/>
      <c r="JE14" s="0"/>
      <c r="JF14" s="0"/>
      <c r="JG14" s="0"/>
      <c r="JH14" s="0"/>
      <c r="JI14" s="0"/>
      <c r="JJ14" s="0"/>
      <c r="JK14" s="0"/>
      <c r="JL14" s="0"/>
      <c r="JM14" s="0"/>
      <c r="JN14" s="0"/>
      <c r="JO14" s="0"/>
      <c r="JP14" s="0"/>
      <c r="JQ14" s="0"/>
      <c r="JR14" s="0"/>
      <c r="JS14" s="0"/>
      <c r="JT14" s="0"/>
      <c r="JU14" s="0"/>
      <c r="JV14" s="0"/>
      <c r="JW14" s="0"/>
      <c r="JX14" s="0"/>
      <c r="JY14" s="0"/>
      <c r="JZ14" s="0"/>
      <c r="KA14" s="0"/>
      <c r="KB14" s="0"/>
      <c r="KC14" s="0"/>
      <c r="KD14" s="0"/>
      <c r="KE14" s="0"/>
      <c r="KF14" s="0"/>
      <c r="KG14" s="0"/>
      <c r="KH14" s="0"/>
      <c r="KI14" s="0"/>
      <c r="KJ14" s="0"/>
      <c r="KK14" s="0"/>
      <c r="KL14" s="0"/>
      <c r="KM14" s="0"/>
      <c r="KN14" s="0"/>
      <c r="KO14" s="0"/>
      <c r="KP14" s="0"/>
      <c r="KQ14" s="0"/>
      <c r="KR14" s="0"/>
      <c r="KS14" s="0"/>
      <c r="KT14" s="0"/>
      <c r="KU14" s="0"/>
      <c r="KV14" s="0"/>
      <c r="KW14" s="0"/>
      <c r="KX14" s="0"/>
      <c r="KY14" s="0"/>
      <c r="KZ14" s="0"/>
      <c r="LA14" s="0"/>
      <c r="LB14" s="0"/>
      <c r="LC14" s="0"/>
      <c r="LD14" s="0"/>
      <c r="LE14" s="0"/>
      <c r="LF14" s="0"/>
      <c r="LG14" s="0"/>
      <c r="LH14" s="0"/>
      <c r="LI14" s="0"/>
      <c r="LJ14" s="0"/>
      <c r="LK14" s="0"/>
      <c r="LL14" s="0"/>
      <c r="LM14" s="0"/>
      <c r="LN14" s="0"/>
      <c r="LO14" s="0"/>
      <c r="LP14" s="0"/>
      <c r="LQ14" s="0"/>
      <c r="LR14" s="0"/>
      <c r="LS14" s="0"/>
      <c r="LT14" s="0"/>
      <c r="LU14" s="0"/>
      <c r="LV14" s="0"/>
      <c r="LW14" s="0"/>
      <c r="LX14" s="0"/>
      <c r="LY14" s="0"/>
      <c r="LZ14" s="0"/>
      <c r="MA14" s="0"/>
      <c r="MB14" s="0"/>
      <c r="MC14" s="0"/>
      <c r="MD14" s="0"/>
      <c r="ME14" s="0"/>
      <c r="MF14" s="0"/>
      <c r="MG14" s="0"/>
      <c r="MH14" s="0"/>
      <c r="MI14" s="0"/>
      <c r="MJ14" s="0"/>
      <c r="MK14" s="0"/>
      <c r="ML14" s="0"/>
      <c r="MM14" s="0"/>
      <c r="MN14" s="0"/>
      <c r="MO14" s="0"/>
      <c r="MP14" s="0"/>
      <c r="MQ14" s="0"/>
      <c r="MR14" s="0"/>
      <c r="MS14" s="0"/>
      <c r="MT14" s="0"/>
      <c r="MU14" s="0"/>
      <c r="MV14" s="0"/>
      <c r="MW14" s="0"/>
      <c r="MX14" s="0"/>
      <c r="MY14" s="0"/>
      <c r="MZ14" s="0"/>
      <c r="NA14" s="0"/>
      <c r="NB14" s="0"/>
      <c r="NC14" s="0"/>
      <c r="ND14" s="0"/>
      <c r="NE14" s="0"/>
      <c r="NF14" s="0"/>
      <c r="NG14" s="0"/>
      <c r="NH14" s="0"/>
      <c r="NI14" s="0"/>
      <c r="NJ14" s="0"/>
      <c r="NK14" s="0"/>
      <c r="NL14" s="0"/>
      <c r="NM14" s="0"/>
      <c r="NN14" s="0"/>
      <c r="NO14" s="0"/>
      <c r="NP14" s="0"/>
      <c r="NQ14" s="0"/>
      <c r="NR14" s="0"/>
      <c r="NS14" s="0"/>
      <c r="NT14" s="0"/>
      <c r="NU14" s="0"/>
      <c r="NV14" s="0"/>
      <c r="NW14" s="0"/>
      <c r="NX14" s="0"/>
      <c r="NY14" s="0"/>
      <c r="NZ14" s="0"/>
      <c r="OA14" s="0"/>
      <c r="OB14" s="0"/>
      <c r="OC14" s="0"/>
      <c r="OD14" s="0"/>
      <c r="OE14" s="0"/>
      <c r="OF14" s="0"/>
      <c r="OG14" s="0"/>
      <c r="OH14" s="0"/>
      <c r="OI14" s="0"/>
      <c r="OJ14" s="0"/>
      <c r="OK14" s="0"/>
      <c r="OL14" s="0"/>
      <c r="OM14" s="0"/>
      <c r="ON14" s="0"/>
      <c r="OO14" s="0"/>
      <c r="OP14" s="0"/>
      <c r="OQ14" s="0"/>
      <c r="OR14" s="0"/>
      <c r="OS14" s="0"/>
      <c r="OT14" s="0"/>
      <c r="OU14" s="0"/>
      <c r="OV14" s="0"/>
      <c r="OW14" s="0"/>
      <c r="OX14" s="0"/>
      <c r="OY14" s="0"/>
      <c r="OZ14" s="0"/>
      <c r="PA14" s="0"/>
      <c r="PB14" s="0"/>
      <c r="PC14" s="0"/>
      <c r="PD14" s="0"/>
      <c r="PE14" s="0"/>
      <c r="PF14" s="0"/>
      <c r="PG14" s="0"/>
      <c r="PH14" s="0"/>
      <c r="PI14" s="0"/>
      <c r="PJ14" s="0"/>
      <c r="PK14" s="0"/>
      <c r="PL14" s="0"/>
      <c r="PM14" s="0"/>
      <c r="PN14" s="0"/>
      <c r="PO14" s="0"/>
      <c r="PP14" s="0"/>
      <c r="PQ14" s="0"/>
      <c r="PR14" s="0"/>
      <c r="PS14" s="0"/>
      <c r="PT14" s="0"/>
      <c r="PU14" s="0"/>
      <c r="PV14" s="0"/>
      <c r="PW14" s="0"/>
      <c r="PX14" s="0"/>
      <c r="PY14" s="0"/>
      <c r="PZ14" s="0"/>
      <c r="QA14" s="0"/>
      <c r="QB14" s="0"/>
      <c r="QC14" s="0"/>
      <c r="QD14" s="0"/>
      <c r="QE14" s="0"/>
      <c r="QF14" s="0"/>
      <c r="QG14" s="0"/>
      <c r="QH14" s="0"/>
      <c r="QI14" s="0"/>
      <c r="QJ14" s="0"/>
      <c r="QK14" s="0"/>
      <c r="QL14" s="0"/>
      <c r="QM14" s="0"/>
      <c r="QN14" s="0"/>
      <c r="QO14" s="0"/>
      <c r="QP14" s="0"/>
      <c r="QQ14" s="0"/>
      <c r="QR14" s="0"/>
      <c r="QS14" s="0"/>
      <c r="QT14" s="0"/>
      <c r="QU14" s="0"/>
      <c r="QV14" s="0"/>
      <c r="QW14" s="0"/>
      <c r="QX14" s="0"/>
      <c r="QY14" s="0"/>
      <c r="QZ14" s="0"/>
      <c r="RA14" s="0"/>
      <c r="RB14" s="0"/>
      <c r="RC14" s="0"/>
      <c r="RD14" s="0"/>
      <c r="RE14" s="0"/>
      <c r="RF14" s="0"/>
      <c r="RG14" s="0"/>
      <c r="RH14" s="0"/>
      <c r="RI14" s="0"/>
      <c r="RJ14" s="0"/>
      <c r="RK14" s="0"/>
      <c r="RL14" s="0"/>
      <c r="RM14" s="0"/>
      <c r="RN14" s="0"/>
      <c r="RO14" s="0"/>
      <c r="RP14" s="0"/>
      <c r="RQ14" s="0"/>
      <c r="RR14" s="0"/>
      <c r="RS14" s="0"/>
      <c r="RT14" s="0"/>
      <c r="RU14" s="0"/>
      <c r="RV14" s="0"/>
      <c r="RW14" s="0"/>
      <c r="RX14" s="0"/>
      <c r="RY14" s="0"/>
      <c r="RZ14" s="0"/>
      <c r="SA14" s="0"/>
      <c r="SB14" s="0"/>
      <c r="SC14" s="0"/>
      <c r="SD14" s="0"/>
      <c r="SE14" s="0"/>
      <c r="SF14" s="0"/>
      <c r="SG14" s="0"/>
      <c r="SH14" s="0"/>
      <c r="SI14" s="0"/>
      <c r="SJ14" s="0"/>
      <c r="SK14" s="0"/>
      <c r="SL14" s="0"/>
      <c r="SM14" s="0"/>
      <c r="SN14" s="0"/>
      <c r="SO14" s="0"/>
      <c r="SP14" s="0"/>
      <c r="SQ14" s="0"/>
      <c r="SR14" s="0"/>
      <c r="SS14" s="0"/>
      <c r="ST14" s="0"/>
      <c r="SU14" s="0"/>
      <c r="SV14" s="0"/>
      <c r="SW14" s="0"/>
      <c r="SX14" s="0"/>
      <c r="SY14" s="0"/>
      <c r="SZ14" s="0"/>
      <c r="TA14" s="0"/>
      <c r="TB14" s="0"/>
      <c r="TC14" s="0"/>
      <c r="TD14" s="0"/>
      <c r="TE14" s="0"/>
      <c r="TF14" s="0"/>
      <c r="TG14" s="0"/>
      <c r="TH14" s="0"/>
      <c r="TI14" s="0"/>
      <c r="TJ14" s="0"/>
      <c r="TK14" s="0"/>
      <c r="TL14" s="0"/>
      <c r="TM14" s="0"/>
      <c r="TN14" s="0"/>
      <c r="TO14" s="0"/>
      <c r="TP14" s="0"/>
      <c r="TQ14" s="0"/>
      <c r="TR14" s="0"/>
      <c r="TS14" s="0"/>
      <c r="TT14" s="0"/>
      <c r="TU14" s="0"/>
      <c r="TV14" s="0"/>
      <c r="TW14" s="0"/>
      <c r="TX14" s="0"/>
      <c r="TY14" s="0"/>
      <c r="TZ14" s="0"/>
      <c r="UA14" s="0"/>
      <c r="UB14" s="0"/>
      <c r="UC14" s="0"/>
      <c r="UD14" s="0"/>
      <c r="UE14" s="0"/>
      <c r="UF14" s="0"/>
      <c r="UG14" s="0"/>
      <c r="UH14" s="0"/>
      <c r="UI14" s="0"/>
      <c r="UJ14" s="0"/>
      <c r="UK14" s="0"/>
      <c r="UL14" s="0"/>
      <c r="UM14" s="0"/>
      <c r="UN14" s="0"/>
      <c r="UO14" s="0"/>
      <c r="UP14" s="0"/>
      <c r="UQ14" s="0"/>
      <c r="UR14" s="0"/>
      <c r="US14" s="0"/>
      <c r="UT14" s="0"/>
      <c r="UU14" s="0"/>
      <c r="UV14" s="0"/>
      <c r="UW14" s="0"/>
      <c r="UX14" s="0"/>
      <c r="UY14" s="0"/>
      <c r="UZ14" s="0"/>
      <c r="VA14" s="0"/>
      <c r="VB14" s="0"/>
      <c r="VC14" s="0"/>
      <c r="VD14" s="0"/>
      <c r="VE14" s="0"/>
      <c r="VF14" s="0"/>
      <c r="VG14" s="0"/>
      <c r="VH14" s="0"/>
      <c r="VI14" s="0"/>
      <c r="VJ14" s="0"/>
      <c r="VK14" s="0"/>
      <c r="VL14" s="0"/>
      <c r="VM14" s="0"/>
      <c r="VN14" s="0"/>
      <c r="VO14" s="0"/>
      <c r="VP14" s="0"/>
      <c r="VQ14" s="0"/>
      <c r="VR14" s="0"/>
      <c r="VS14" s="0"/>
      <c r="VT14" s="0"/>
      <c r="VU14" s="0"/>
      <c r="VV14" s="0"/>
      <c r="VW14" s="0"/>
      <c r="VX14" s="0"/>
      <c r="VY14" s="0"/>
      <c r="VZ14" s="0"/>
      <c r="WA14" s="0"/>
      <c r="WB14" s="0"/>
      <c r="WC14" s="0"/>
      <c r="WD14" s="0"/>
      <c r="WE14" s="0"/>
      <c r="WF14" s="0"/>
      <c r="WG14" s="0"/>
      <c r="WH14" s="0"/>
      <c r="WI14" s="0"/>
      <c r="WJ14" s="0"/>
      <c r="WK14" s="0"/>
      <c r="WL14" s="0"/>
      <c r="WM14" s="0"/>
      <c r="WN14" s="0"/>
      <c r="WO14" s="0"/>
      <c r="WP14" s="0"/>
      <c r="WQ14" s="0"/>
      <c r="WR14" s="0"/>
      <c r="WS14" s="0"/>
      <c r="WT14" s="0"/>
      <c r="WU14" s="0"/>
      <c r="WV14" s="0"/>
      <c r="WW14" s="0"/>
      <c r="WX14" s="0"/>
      <c r="WY14" s="0"/>
      <c r="WZ14" s="0"/>
      <c r="XA14" s="0"/>
      <c r="XB14" s="0"/>
      <c r="XC14" s="0"/>
      <c r="XD14" s="0"/>
      <c r="XE14" s="0"/>
      <c r="XF14" s="0"/>
      <c r="XG14" s="0"/>
      <c r="XH14" s="0"/>
      <c r="XI14" s="0"/>
      <c r="XJ14" s="0"/>
      <c r="XK14" s="0"/>
      <c r="XL14" s="0"/>
      <c r="XM14" s="0"/>
      <c r="XN14" s="0"/>
      <c r="XO14" s="0"/>
      <c r="XP14" s="0"/>
      <c r="XQ14" s="0"/>
      <c r="XR14" s="0"/>
      <c r="XS14" s="0"/>
      <c r="XT14" s="0"/>
      <c r="XU14" s="0"/>
      <c r="XV14" s="0"/>
      <c r="XW14" s="0"/>
      <c r="XX14" s="0"/>
      <c r="XY14" s="0"/>
      <c r="XZ14" s="0"/>
      <c r="YA14" s="0"/>
      <c r="YB14" s="0"/>
      <c r="YC14" s="0"/>
      <c r="YD14" s="0"/>
      <c r="YE14" s="0"/>
      <c r="YF14" s="0"/>
      <c r="YG14" s="0"/>
      <c r="YH14" s="0"/>
      <c r="YI14" s="0"/>
      <c r="YJ14" s="0"/>
      <c r="YK14" s="0"/>
      <c r="YL14" s="0"/>
      <c r="YM14" s="0"/>
      <c r="YN14" s="0"/>
      <c r="YO14" s="0"/>
      <c r="YP14" s="0"/>
      <c r="YQ14" s="0"/>
      <c r="YR14" s="0"/>
      <c r="YS14" s="0"/>
      <c r="YT14" s="0"/>
      <c r="YU14" s="0"/>
      <c r="YV14" s="0"/>
      <c r="YW14" s="0"/>
      <c r="YX14" s="0"/>
      <c r="YY14" s="0"/>
      <c r="YZ14" s="0"/>
      <c r="ZA14" s="0"/>
      <c r="ZB14" s="0"/>
      <c r="ZC14" s="0"/>
      <c r="ZD14" s="0"/>
      <c r="ZE14" s="0"/>
      <c r="ZF14" s="0"/>
      <c r="ZG14" s="0"/>
      <c r="ZH14" s="0"/>
      <c r="ZI14" s="0"/>
      <c r="ZJ14" s="0"/>
      <c r="ZK14" s="0"/>
      <c r="ZL14" s="0"/>
      <c r="ZM14" s="0"/>
      <c r="ZN14" s="0"/>
      <c r="ZO14" s="0"/>
      <c r="ZP14" s="0"/>
      <c r="ZQ14" s="0"/>
      <c r="ZR14" s="0"/>
      <c r="ZS14" s="0"/>
      <c r="ZT14" s="0"/>
      <c r="ZU14" s="0"/>
      <c r="ZV14" s="0"/>
      <c r="ZW14" s="0"/>
      <c r="ZX14" s="0"/>
      <c r="ZY14" s="0"/>
      <c r="ZZ14" s="0"/>
      <c r="AAA14" s="0"/>
      <c r="AAB14" s="0"/>
      <c r="AAC14" s="0"/>
      <c r="AAD14" s="0"/>
      <c r="AAE14" s="0"/>
      <c r="AAF14" s="0"/>
      <c r="AAG14" s="0"/>
      <c r="AAH14" s="0"/>
      <c r="AAI14" s="0"/>
      <c r="AAJ14" s="0"/>
      <c r="AAK14" s="0"/>
      <c r="AAL14" s="0"/>
      <c r="AAM14" s="0"/>
      <c r="AAN14" s="0"/>
      <c r="AAO14" s="0"/>
      <c r="AAP14" s="0"/>
      <c r="AAQ14" s="0"/>
      <c r="AAR14" s="0"/>
      <c r="AAS14" s="0"/>
      <c r="AAT14" s="0"/>
      <c r="AAU14" s="0"/>
      <c r="AAV14" s="0"/>
      <c r="AAW14" s="0"/>
      <c r="AAX14" s="0"/>
      <c r="AAY14" s="0"/>
      <c r="AAZ14" s="0"/>
      <c r="ABA14" s="0"/>
      <c r="ABB14" s="0"/>
      <c r="ABC14" s="0"/>
      <c r="ABD14" s="0"/>
      <c r="ABE14" s="0"/>
      <c r="ABF14" s="0"/>
      <c r="ABG14" s="0"/>
      <c r="ABH14" s="0"/>
      <c r="ABI14" s="0"/>
      <c r="ABJ14" s="0"/>
      <c r="ABK14" s="0"/>
      <c r="ABL14" s="0"/>
      <c r="ABM14" s="0"/>
      <c r="ABN14" s="0"/>
      <c r="ABO14" s="0"/>
      <c r="ABP14" s="0"/>
      <c r="ABQ14" s="0"/>
      <c r="ABR14" s="0"/>
      <c r="ABS14" s="0"/>
      <c r="ABT14" s="0"/>
      <c r="ABU14" s="0"/>
      <c r="ABV14" s="0"/>
      <c r="ABW14" s="0"/>
      <c r="ABX14" s="0"/>
      <c r="ABY14" s="0"/>
      <c r="ABZ14" s="0"/>
      <c r="ACA14" s="0"/>
      <c r="ACB14" s="0"/>
      <c r="ACC14" s="0"/>
      <c r="ACD14" s="0"/>
      <c r="ACE14" s="0"/>
      <c r="ACF14" s="0"/>
      <c r="ACG14" s="0"/>
      <c r="ACH14" s="0"/>
      <c r="ACI14" s="0"/>
      <c r="ACJ14" s="0"/>
      <c r="ACK14" s="0"/>
      <c r="ACL14" s="0"/>
      <c r="ACM14" s="0"/>
      <c r="ACN14" s="0"/>
      <c r="ACO14" s="0"/>
      <c r="ACP14" s="0"/>
      <c r="ACQ14" s="0"/>
      <c r="ACR14" s="0"/>
      <c r="ACS14" s="0"/>
      <c r="ACT14" s="0"/>
      <c r="ACU14" s="0"/>
      <c r="ACV14" s="0"/>
      <c r="ACW14" s="0"/>
      <c r="ACX14" s="0"/>
      <c r="ACY14" s="0"/>
      <c r="ACZ14" s="0"/>
      <c r="ADA14" s="0"/>
      <c r="ADB14" s="0"/>
      <c r="ADC14" s="0"/>
      <c r="ADD14" s="0"/>
      <c r="ADE14" s="0"/>
      <c r="ADF14" s="0"/>
      <c r="ADG14" s="0"/>
      <c r="ADH14" s="0"/>
      <c r="ADI14" s="0"/>
      <c r="ADJ14" s="0"/>
      <c r="ADK14" s="0"/>
      <c r="ADL14" s="0"/>
      <c r="ADM14" s="0"/>
      <c r="ADN14" s="0"/>
      <c r="ADO14" s="0"/>
      <c r="ADP14" s="0"/>
      <c r="ADQ14" s="0"/>
      <c r="ADR14" s="0"/>
      <c r="ADS14" s="0"/>
      <c r="ADT14" s="0"/>
      <c r="ADU14" s="0"/>
      <c r="ADV14" s="0"/>
      <c r="ADW14" s="0"/>
      <c r="ADX14" s="0"/>
      <c r="ADY14" s="0"/>
      <c r="ADZ14" s="0"/>
      <c r="AEA14" s="0"/>
      <c r="AEB14" s="0"/>
      <c r="AEC14" s="0"/>
      <c r="AED14" s="0"/>
      <c r="AEE14" s="0"/>
      <c r="AEF14" s="0"/>
      <c r="AEG14" s="0"/>
      <c r="AEH14" s="0"/>
      <c r="AEI14" s="0"/>
      <c r="AEJ14" s="0"/>
      <c r="AEK14" s="0"/>
      <c r="AEL14" s="0"/>
      <c r="AEM14" s="0"/>
      <c r="AEN14" s="0"/>
      <c r="AEO14" s="0"/>
      <c r="AEP14" s="0"/>
      <c r="AEQ14" s="0"/>
      <c r="AER14" s="0"/>
      <c r="AES14" s="0"/>
      <c r="AET14" s="0"/>
      <c r="AEU14" s="0"/>
      <c r="AEV14" s="0"/>
      <c r="AEW14" s="0"/>
      <c r="AEX14" s="0"/>
      <c r="AEY14" s="0"/>
      <c r="AEZ14" s="0"/>
      <c r="AFA14" s="0"/>
      <c r="AFB14" s="0"/>
      <c r="AFC14" s="0"/>
      <c r="AFD14" s="0"/>
      <c r="AFE14" s="0"/>
      <c r="AFF14" s="0"/>
      <c r="AFG14" s="0"/>
      <c r="AFH14" s="0"/>
      <c r="AFI14" s="0"/>
      <c r="AFJ14" s="0"/>
      <c r="AFK14" s="0"/>
      <c r="AFL14" s="0"/>
      <c r="AFM14" s="0"/>
      <c r="AFN14" s="0"/>
      <c r="AFO14" s="0"/>
      <c r="AFP14" s="0"/>
      <c r="AFQ14" s="0"/>
      <c r="AFR14" s="0"/>
      <c r="AFS14" s="0"/>
      <c r="AFT14" s="0"/>
      <c r="AFU14" s="0"/>
      <c r="AFV14" s="0"/>
      <c r="AFW14" s="0"/>
      <c r="AFX14" s="0"/>
      <c r="AFY14" s="0"/>
      <c r="AFZ14" s="0"/>
      <c r="AGA14" s="0"/>
      <c r="AGB14" s="0"/>
      <c r="AGC14" s="0"/>
      <c r="AGD14" s="0"/>
      <c r="AGE14" s="0"/>
      <c r="AGF14" s="0"/>
      <c r="AGG14" s="0"/>
      <c r="AGH14" s="0"/>
      <c r="AGI14" s="0"/>
      <c r="AGJ14" s="0"/>
      <c r="AGK14" s="0"/>
      <c r="AGL14" s="0"/>
      <c r="AGM14" s="0"/>
      <c r="AGN14" s="0"/>
      <c r="AGO14" s="0"/>
      <c r="AGP14" s="0"/>
      <c r="AGQ14" s="0"/>
      <c r="AGR14" s="0"/>
      <c r="AGS14" s="0"/>
      <c r="AGT14" s="0"/>
      <c r="AGU14" s="0"/>
      <c r="AGV14" s="0"/>
      <c r="AGW14" s="0"/>
      <c r="AGX14" s="0"/>
      <c r="AGY14" s="0"/>
      <c r="AGZ14" s="0"/>
      <c r="AHA14" s="0"/>
      <c r="AHB14" s="0"/>
      <c r="AHC14" s="0"/>
      <c r="AHD14" s="0"/>
      <c r="AHE14" s="0"/>
      <c r="AHF14" s="0"/>
      <c r="AHG14" s="0"/>
      <c r="AHH14" s="0"/>
      <c r="AHI14" s="0"/>
      <c r="AHJ14" s="0"/>
      <c r="AHK14" s="0"/>
      <c r="AHL14" s="0"/>
      <c r="AHM14" s="0"/>
      <c r="AHN14" s="0"/>
      <c r="AHO14" s="0"/>
      <c r="AHP14" s="0"/>
      <c r="AHQ14" s="0"/>
      <c r="AHR14" s="0"/>
      <c r="AHS14" s="0"/>
      <c r="AHT14" s="0"/>
      <c r="AHU14" s="0"/>
      <c r="AHV14" s="0"/>
      <c r="AHW14" s="0"/>
      <c r="AHX14" s="0"/>
      <c r="AHY14" s="0"/>
      <c r="AHZ14" s="0"/>
      <c r="AIA14" s="0"/>
      <c r="AIB14" s="0"/>
      <c r="AIC14" s="0"/>
      <c r="AID14" s="0"/>
      <c r="AIE14" s="0"/>
      <c r="AIF14" s="0"/>
      <c r="AIG14" s="0"/>
      <c r="AIH14" s="0"/>
      <c r="AII14" s="0"/>
      <c r="AIJ14" s="0"/>
      <c r="AIK14" s="0"/>
      <c r="AIL14" s="0"/>
      <c r="AIM14" s="0"/>
      <c r="AIN14" s="0"/>
      <c r="AIO14" s="0"/>
      <c r="AIP14" s="0"/>
      <c r="AIQ14" s="0"/>
      <c r="AIR14" s="0"/>
      <c r="AIS14" s="0"/>
      <c r="AIT14" s="0"/>
      <c r="AIU14" s="0"/>
      <c r="AIV14" s="0"/>
      <c r="AIW14" s="0"/>
      <c r="AIX14" s="0"/>
      <c r="AIY14" s="0"/>
      <c r="AIZ14" s="0"/>
      <c r="AJA14" s="0"/>
      <c r="AJB14" s="0"/>
      <c r="AJC14" s="0"/>
      <c r="AJD14" s="0"/>
      <c r="AJE14" s="0"/>
      <c r="AJF14" s="0"/>
      <c r="AJG14" s="0"/>
      <c r="AJH14" s="0"/>
      <c r="AJI14" s="0"/>
      <c r="AJJ14" s="0"/>
      <c r="AJK14" s="0"/>
      <c r="AJL14" s="0"/>
      <c r="AJM14" s="0"/>
      <c r="AJN14" s="0"/>
      <c r="AJO14" s="0"/>
      <c r="AJP14" s="0"/>
      <c r="AJQ14" s="0"/>
      <c r="AJR14" s="0"/>
      <c r="AJS14" s="0"/>
      <c r="AJT14" s="0"/>
      <c r="AJU14" s="0"/>
      <c r="AJV14" s="0"/>
      <c r="AJW14" s="0"/>
      <c r="AJX14" s="0"/>
      <c r="AJY14" s="0"/>
      <c r="AJZ14" s="0"/>
      <c r="AKA14" s="0"/>
      <c r="AKB14" s="0"/>
      <c r="AKC14" s="0"/>
      <c r="AKD14" s="0"/>
      <c r="AKE14" s="0"/>
      <c r="AKF14" s="0"/>
      <c r="AKG14" s="0"/>
      <c r="AKH14" s="0"/>
      <c r="AKI14" s="0"/>
      <c r="AKJ14" s="0"/>
      <c r="AKK14" s="0"/>
      <c r="AKL14" s="0"/>
      <c r="AKM14" s="0"/>
      <c r="AKN14" s="0"/>
      <c r="AKO14" s="0"/>
      <c r="AKP14" s="0"/>
      <c r="AKQ14" s="0"/>
      <c r="AKR14" s="0"/>
      <c r="AKS14" s="0"/>
      <c r="AKT14" s="0"/>
      <c r="AKU14" s="0"/>
      <c r="AKV14" s="0"/>
      <c r="AKW14" s="0"/>
      <c r="AKX14" s="0"/>
      <c r="AKY14" s="0"/>
      <c r="AKZ14" s="0"/>
      <c r="ALA14" s="0"/>
      <c r="ALB14" s="0"/>
      <c r="ALC14" s="0"/>
      <c r="ALD14" s="0"/>
      <c r="ALE14" s="0"/>
      <c r="ALF14" s="0"/>
      <c r="ALG14" s="0"/>
      <c r="ALH14" s="0"/>
      <c r="ALI14" s="0"/>
      <c r="ALJ14" s="0"/>
      <c r="ALK14" s="0"/>
      <c r="ALL14" s="0"/>
      <c r="ALM14" s="0"/>
      <c r="ALN14" s="0"/>
      <c r="ALO14" s="0"/>
      <c r="ALP14" s="0"/>
      <c r="ALQ14" s="0"/>
      <c r="ALR14" s="0"/>
      <c r="ALS14" s="0"/>
      <c r="ALT14" s="0"/>
      <c r="ALU14" s="0"/>
      <c r="ALV14" s="0"/>
      <c r="ALW14" s="0"/>
      <c r="ALX14" s="0"/>
      <c r="ALY14" s="0"/>
      <c r="ALZ14" s="0"/>
      <c r="AMA14" s="0"/>
      <c r="AMB14" s="0"/>
      <c r="AMC14" s="0"/>
      <c r="AMD14" s="0"/>
      <c r="AME14" s="0"/>
      <c r="AMF14" s="0"/>
      <c r="AMG14" s="0"/>
      <c r="AMH14" s="0"/>
      <c r="AMI14" s="0"/>
      <c r="AMJ14" s="0"/>
    </row>
    <row r="15" s="165" customFormat="true" ht="11.5" hidden="false" customHeight="true" outlineLevel="0" collapsed="false">
      <c r="A15" s="156"/>
      <c r="B15" s="157"/>
      <c r="D15" s="159"/>
      <c r="E15" s="184"/>
      <c r="F15" s="204"/>
      <c r="G15" s="181"/>
      <c r="H15" s="181"/>
      <c r="I15" s="205"/>
      <c r="J15" s="181"/>
      <c r="K15" s="185"/>
      <c r="L15" s="0"/>
      <c r="M15" s="0"/>
      <c r="N15" s="0"/>
      <c r="O15" s="0"/>
      <c r="P15" s="0"/>
      <c r="Q15" s="0"/>
      <c r="R15" s="0"/>
      <c r="S15" s="0"/>
      <c r="T15" s="0"/>
      <c r="U15" s="0"/>
      <c r="V15" s="0"/>
      <c r="W15" s="0"/>
      <c r="X15" s="0"/>
      <c r="Y15" s="0"/>
      <c r="Z15" s="0"/>
      <c r="AA15" s="0"/>
      <c r="AB15" s="178"/>
      <c r="AC15" s="166"/>
      <c r="AD15" s="166"/>
      <c r="AE15" s="173"/>
      <c r="AF15" s="168"/>
      <c r="AG15" s="168"/>
      <c r="AH15" s="168"/>
      <c r="AI15" s="190"/>
      <c r="AK15" s="169"/>
      <c r="AL15" s="169"/>
      <c r="AM15" s="169"/>
      <c r="AN15" s="169"/>
      <c r="AO15" s="170"/>
      <c r="AP15" s="192"/>
      <c r="AQ15" s="171"/>
      <c r="AR15" s="171"/>
      <c r="AS15" s="172"/>
      <c r="AT15" s="172"/>
      <c r="AX15" s="168"/>
      <c r="BE15" s="166"/>
      <c r="BF15" s="166"/>
      <c r="BG15" s="166"/>
      <c r="BH15" s="166"/>
      <c r="BI15" s="166"/>
      <c r="BJ15" s="166"/>
      <c r="BK15" s="174"/>
      <c r="BL15" s="174"/>
      <c r="BM15" s="174"/>
      <c r="BN15" s="174"/>
      <c r="BO15" s="174"/>
      <c r="BP15" s="174"/>
      <c r="BQ15" s="174"/>
      <c r="BR15" s="174"/>
      <c r="BS15" s="174"/>
      <c r="BT15" s="174"/>
      <c r="BU15" s="174"/>
      <c r="BV15" s="174"/>
      <c r="BW15" s="174"/>
      <c r="BX15" s="174"/>
      <c r="BY15" s="174"/>
      <c r="BZ15" s="174"/>
      <c r="CA15" s="1"/>
      <c r="CB15" s="1"/>
      <c r="CC15" s="1"/>
      <c r="CD15" s="1"/>
      <c r="CE15" s="1"/>
      <c r="CF15" s="1"/>
      <c r="CG15" s="1"/>
      <c r="CH15" s="1"/>
      <c r="CI15" s="1"/>
      <c r="CJ15" s="1"/>
      <c r="CK15" s="1"/>
      <c r="CL15" s="174"/>
      <c r="CM15" s="174"/>
      <c r="CN15" s="174"/>
      <c r="CO15" s="174"/>
      <c r="CP15" s="174"/>
      <c r="CQ15" s="174"/>
      <c r="CR15" s="1"/>
      <c r="CS15" s="1"/>
      <c r="CT15" s="1"/>
      <c r="CU15" s="1"/>
      <c r="CV15" s="1"/>
      <c r="CW15" s="1"/>
      <c r="CX15" s="1"/>
      <c r="CY15" s="1"/>
      <c r="CZ15" s="1"/>
      <c r="DA15" s="1"/>
      <c r="DB15" s="1"/>
      <c r="DC15" s="1"/>
      <c r="DD15" s="1"/>
      <c r="DE15" s="1"/>
      <c r="DF15" s="1"/>
      <c r="DG15" s="1"/>
      <c r="DH15" s="1"/>
      <c r="DI15" s="1"/>
      <c r="DJ15" s="1"/>
      <c r="DK15" s="1"/>
      <c r="DL15" s="1"/>
      <c r="DM15" s="1"/>
      <c r="DN15" s="166"/>
      <c r="DO15" s="175"/>
      <c r="DP15" s="175"/>
      <c r="DQ15" s="175"/>
      <c r="DR15" s="175"/>
      <c r="DS15" s="175"/>
      <c r="DT15" s="175"/>
      <c r="DU15" s="175"/>
      <c r="DV15" s="175"/>
      <c r="DW15" s="175"/>
      <c r="DX15" s="175"/>
      <c r="DY15" s="175"/>
      <c r="DZ15" s="175"/>
      <c r="EA15" s="175"/>
      <c r="EB15" s="175"/>
      <c r="EC15" s="175"/>
      <c r="ED15" s="175"/>
      <c r="EE15" s="166"/>
      <c r="EF15" s="178"/>
      <c r="EG15" s="178"/>
      <c r="EH15" s="178"/>
      <c r="EI15" s="178"/>
      <c r="EJ15" s="178"/>
      <c r="EK15" s="178"/>
      <c r="EL15" s="178"/>
      <c r="AMI15" s="1"/>
      <c r="AMJ15" s="1"/>
    </row>
    <row r="16" customFormat="false" ht="10.8" hidden="false" customHeight="true" outlineLevel="0" collapsed="false">
      <c r="C16" s="165"/>
      <c r="E16" s="184"/>
      <c r="F16" s="181"/>
      <c r="G16" s="181"/>
      <c r="H16" s="181"/>
      <c r="I16" s="181"/>
      <c r="J16" s="181"/>
      <c r="K16" s="185"/>
      <c r="L16" s="0"/>
      <c r="M16" s="0"/>
      <c r="N16" s="0"/>
      <c r="O16" s="0"/>
      <c r="P16" s="0"/>
      <c r="Q16" s="0"/>
      <c r="R16" s="0"/>
      <c r="S16" s="0"/>
      <c r="T16" s="0"/>
      <c r="U16" s="0"/>
      <c r="V16" s="0"/>
      <c r="W16" s="206"/>
      <c r="X16" s="207"/>
      <c r="Y16" s="207"/>
      <c r="Z16" s="208"/>
      <c r="AA16" s="209"/>
      <c r="AB16" s="178"/>
      <c r="AE16" s="173"/>
      <c r="AI16" s="190"/>
      <c r="AJ16" s="165"/>
      <c r="AK16" s="165"/>
      <c r="AP16" s="165"/>
      <c r="AQ16" s="165"/>
      <c r="AR16" s="165"/>
      <c r="AT16" s="172"/>
      <c r="AW16" s="165"/>
      <c r="AX16" s="168"/>
      <c r="BK16" s="174"/>
    </row>
    <row r="17" customFormat="false" ht="10.8" hidden="false" customHeight="true" outlineLevel="0" collapsed="false">
      <c r="A17" s="180"/>
      <c r="B17" s="181"/>
      <c r="C17" s="0"/>
      <c r="D17" s="1"/>
      <c r="E17" s="184"/>
      <c r="F17" s="210" t="str">
        <f aca="false">'Master Pay Period'!F17</f>
        <v>Company</v>
      </c>
      <c r="G17" s="210"/>
      <c r="H17" s="210"/>
      <c r="I17" s="210"/>
      <c r="J17" s="181"/>
      <c r="K17" s="185"/>
      <c r="L17" s="0"/>
      <c r="M17" s="0"/>
      <c r="N17" s="0"/>
      <c r="O17" s="0"/>
      <c r="P17" s="0"/>
      <c r="Q17" s="0"/>
      <c r="R17" s="0"/>
      <c r="S17" s="0"/>
      <c r="T17" s="0"/>
      <c r="U17" s="0"/>
      <c r="V17" s="206" t="s">
        <v>190</v>
      </c>
      <c r="W17" s="207"/>
      <c r="X17" s="207"/>
      <c r="Y17" s="208"/>
      <c r="Z17" s="209"/>
      <c r="AA17" s="209"/>
      <c r="AB17" s="63"/>
      <c r="AC17" s="63"/>
      <c r="AD17" s="63"/>
      <c r="AE17" s="173"/>
      <c r="AI17" s="190"/>
      <c r="AJ17" s="165"/>
      <c r="AP17" s="192"/>
      <c r="AR17" s="171"/>
      <c r="AT17" s="172"/>
      <c r="AW17" s="165"/>
      <c r="AX17" s="168"/>
      <c r="BE17" s="63"/>
      <c r="BF17" s="63"/>
      <c r="BG17" s="63"/>
      <c r="BH17" s="71"/>
      <c r="BI17" s="63"/>
      <c r="BJ17" s="63"/>
      <c r="BK17" s="174"/>
      <c r="DN17" s="63"/>
    </row>
    <row r="18" customFormat="false" ht="10.8" hidden="false" customHeight="true" outlineLevel="0" collapsed="false">
      <c r="A18" s="180"/>
      <c r="B18" s="181"/>
      <c r="C18" s="0"/>
      <c r="D18" s="1"/>
      <c r="E18" s="184"/>
      <c r="F18" s="210" t="n">
        <f aca="false">'Master Pay Period'!F18</f>
        <v>0</v>
      </c>
      <c r="G18" s="210"/>
      <c r="H18" s="210"/>
      <c r="I18" s="210"/>
      <c r="J18" s="181"/>
      <c r="K18" s="185"/>
      <c r="L18" s="0"/>
      <c r="M18" s="0"/>
      <c r="N18" s="0"/>
      <c r="O18" s="0"/>
      <c r="P18" s="0"/>
      <c r="Q18" s="0"/>
      <c r="R18" s="0"/>
      <c r="S18" s="0"/>
      <c r="T18" s="0"/>
      <c r="U18" s="0"/>
      <c r="V18" s="206" t="s">
        <v>100</v>
      </c>
      <c r="W18" s="207"/>
      <c r="X18" s="207"/>
      <c r="Y18" s="208"/>
      <c r="Z18" s="209"/>
      <c r="AA18" s="209"/>
      <c r="AB18" s="63"/>
      <c r="AC18" s="63"/>
      <c r="AD18" s="63"/>
      <c r="AE18" s="0"/>
      <c r="AF18" s="0"/>
      <c r="AG18" s="0"/>
      <c r="AH18" s="0"/>
      <c r="AI18" s="0"/>
      <c r="AJ18" s="0"/>
      <c r="AK18" s="0"/>
      <c r="AL18" s="0"/>
      <c r="AM18" s="0"/>
      <c r="AN18" s="0"/>
      <c r="AO18" s="0"/>
      <c r="AP18" s="0"/>
      <c r="AQ18" s="0"/>
      <c r="AR18" s="0"/>
      <c r="AS18" s="0"/>
      <c r="AT18" s="0"/>
      <c r="AW18" s="165"/>
      <c r="AX18" s="168"/>
      <c r="BE18" s="63"/>
      <c r="BF18" s="63"/>
      <c r="BG18" s="63"/>
      <c r="BH18" s="71"/>
      <c r="BI18" s="63"/>
      <c r="BJ18" s="63"/>
      <c r="BK18" s="174"/>
      <c r="DN18" s="63"/>
      <c r="EF18" s="178"/>
      <c r="EG18" s="178"/>
      <c r="EH18" s="178"/>
      <c r="EI18" s="178"/>
      <c r="EJ18" s="178"/>
      <c r="EK18" s="178"/>
      <c r="EL18" s="178"/>
      <c r="EM18" s="165"/>
      <c r="EN18" s="165"/>
      <c r="EO18" s="165"/>
      <c r="EP18" s="165"/>
      <c r="EQ18" s="165"/>
      <c r="ER18" s="165"/>
      <c r="ES18" s="165"/>
      <c r="ET18" s="165"/>
      <c r="EU18" s="165"/>
      <c r="EV18" s="165"/>
      <c r="EW18" s="165"/>
      <c r="EX18" s="165"/>
      <c r="EY18" s="165"/>
      <c r="EZ18" s="165"/>
      <c r="FA18" s="165"/>
      <c r="FB18" s="165"/>
      <c r="FC18" s="165"/>
      <c r="FD18" s="165"/>
      <c r="FE18" s="165"/>
      <c r="FF18" s="165"/>
      <c r="FG18" s="165"/>
      <c r="FH18" s="165"/>
      <c r="FI18" s="165"/>
      <c r="FJ18" s="165"/>
      <c r="FK18" s="165"/>
      <c r="FL18" s="165"/>
      <c r="FM18" s="165"/>
      <c r="FN18" s="165"/>
      <c r="FO18" s="165"/>
      <c r="FP18" s="165"/>
      <c r="FQ18" s="165"/>
      <c r="FR18" s="165"/>
      <c r="FS18" s="165"/>
      <c r="FT18" s="165"/>
      <c r="FU18" s="165"/>
      <c r="FV18" s="165"/>
      <c r="FW18" s="165"/>
      <c r="FX18" s="165"/>
      <c r="FY18" s="165"/>
      <c r="FZ18" s="165"/>
      <c r="GA18" s="165"/>
      <c r="GB18" s="165"/>
      <c r="GC18" s="165"/>
      <c r="GD18" s="165"/>
      <c r="GE18" s="165"/>
      <c r="GF18" s="165"/>
      <c r="GG18" s="165"/>
      <c r="GH18" s="165"/>
      <c r="GI18" s="165"/>
      <c r="GJ18" s="165"/>
      <c r="GK18" s="165"/>
      <c r="GL18" s="165"/>
      <c r="GM18" s="165"/>
      <c r="GN18" s="165"/>
      <c r="GO18" s="165"/>
    </row>
    <row r="19" customFormat="false" ht="10.1" hidden="false" customHeight="true" outlineLevel="0" collapsed="false">
      <c r="A19" s="180"/>
      <c r="B19" s="181"/>
      <c r="C19" s="0"/>
      <c r="D19" s="1"/>
      <c r="E19" s="184"/>
      <c r="F19" s="341" t="n">
        <f aca="false">'Master Pay Period'!F19</f>
        <v>0</v>
      </c>
      <c r="G19" s="341"/>
      <c r="H19" s="341"/>
      <c r="I19" s="341"/>
      <c r="J19" s="0"/>
      <c r="K19" s="185"/>
      <c r="L19" s="0"/>
      <c r="M19" s="0"/>
      <c r="N19" s="0"/>
      <c r="O19" s="0"/>
      <c r="P19" s="0"/>
      <c r="Q19" s="0"/>
      <c r="R19" s="0"/>
      <c r="S19" s="0"/>
      <c r="T19" s="0"/>
      <c r="U19" s="0"/>
      <c r="V19" s="212" t="s">
        <v>101</v>
      </c>
      <c r="W19" s="213"/>
      <c r="X19" s="214"/>
      <c r="Y19" s="215"/>
      <c r="Z19" s="209"/>
      <c r="AA19" s="209"/>
      <c r="AB19" s="63"/>
      <c r="AC19" s="63"/>
      <c r="AD19" s="63"/>
      <c r="AE19" s="32"/>
      <c r="AF19" s="216"/>
      <c r="AG19" s="217"/>
      <c r="AJ19" s="165"/>
      <c r="AP19" s="169"/>
      <c r="AR19" s="171"/>
      <c r="AT19" s="172"/>
      <c r="AW19" s="165"/>
      <c r="AX19" s="168"/>
      <c r="BE19" s="63"/>
      <c r="BF19" s="63"/>
      <c r="BG19" s="63"/>
      <c r="BH19" s="71"/>
      <c r="BI19" s="63"/>
      <c r="BJ19" s="63"/>
      <c r="BK19" s="174"/>
      <c r="DN19" s="63"/>
      <c r="EF19" s="178"/>
      <c r="EG19" s="178"/>
      <c r="EH19" s="178"/>
      <c r="EI19" s="178"/>
      <c r="EJ19" s="178"/>
      <c r="EK19" s="178"/>
      <c r="EL19" s="178"/>
      <c r="EM19" s="165"/>
      <c r="EN19" s="165"/>
      <c r="EO19" s="165"/>
      <c r="EP19" s="165"/>
      <c r="EQ19" s="165"/>
      <c r="ER19" s="165"/>
      <c r="ES19" s="165"/>
      <c r="ET19" s="165"/>
      <c r="EU19" s="165"/>
      <c r="EV19" s="165"/>
      <c r="EW19" s="165"/>
      <c r="EX19" s="165"/>
      <c r="EY19" s="165"/>
      <c r="EZ19" s="165"/>
      <c r="FA19" s="165"/>
      <c r="FB19" s="165"/>
      <c r="FC19" s="165"/>
      <c r="FD19" s="165"/>
      <c r="FE19" s="165"/>
      <c r="FF19" s="165"/>
      <c r="FG19" s="165"/>
      <c r="FH19" s="165"/>
      <c r="FI19" s="165"/>
      <c r="FJ19" s="165"/>
      <c r="FK19" s="165"/>
      <c r="FL19" s="165"/>
      <c r="FM19" s="165"/>
      <c r="FN19" s="165"/>
      <c r="FO19" s="165"/>
      <c r="FP19" s="165"/>
      <c r="FQ19" s="165"/>
      <c r="FR19" s="165"/>
      <c r="FS19" s="165"/>
      <c r="FT19" s="165"/>
      <c r="FU19" s="165"/>
      <c r="FV19" s="165"/>
      <c r="FW19" s="165"/>
      <c r="FX19" s="165"/>
      <c r="FY19" s="165"/>
      <c r="FZ19" s="165"/>
      <c r="GA19" s="165"/>
      <c r="GB19" s="165"/>
      <c r="GC19" s="165"/>
      <c r="GD19" s="165"/>
      <c r="GE19" s="165"/>
      <c r="GF19" s="165"/>
      <c r="GG19" s="165"/>
      <c r="GH19" s="165"/>
      <c r="GI19" s="165"/>
      <c r="GJ19" s="165"/>
      <c r="GK19" s="165"/>
      <c r="GL19" s="165"/>
      <c r="GM19" s="165"/>
      <c r="GN19" s="165"/>
      <c r="GO19" s="165"/>
    </row>
    <row r="20" customFormat="false" ht="10.1" hidden="false" customHeight="true" outlineLevel="0" collapsed="false">
      <c r="A20" s="176"/>
      <c r="B20" s="156"/>
      <c r="C20" s="157"/>
      <c r="D20" s="165"/>
      <c r="F20" s="1"/>
      <c r="G20" s="1"/>
      <c r="H20" s="1"/>
      <c r="I20" s="1"/>
      <c r="J20" s="1"/>
      <c r="K20" s="182"/>
      <c r="L20" s="1"/>
      <c r="M20" s="1"/>
      <c r="N20" s="1"/>
      <c r="O20" s="1"/>
      <c r="P20" s="1"/>
      <c r="Q20" s="1"/>
      <c r="R20" s="1"/>
      <c r="S20" s="1"/>
      <c r="T20" s="3"/>
      <c r="U20" s="1"/>
      <c r="V20" s="25"/>
      <c r="W20" s="25"/>
      <c r="X20" s="25"/>
      <c r="Y20" s="25"/>
      <c r="Z20" s="25"/>
      <c r="AA20" s="25"/>
      <c r="AB20" s="63"/>
      <c r="AC20" s="63"/>
      <c r="AD20" s="63"/>
      <c r="AE20" s="80"/>
      <c r="AF20" s="218"/>
      <c r="AG20" s="218"/>
      <c r="AJ20" s="165"/>
      <c r="AP20" s="169"/>
      <c r="AR20" s="171"/>
      <c r="AT20" s="172"/>
      <c r="AW20" s="165"/>
      <c r="AX20" s="168"/>
      <c r="BE20" s="63"/>
      <c r="BF20" s="63"/>
      <c r="BG20" s="63"/>
      <c r="BH20" s="71"/>
      <c r="BI20" s="63"/>
      <c r="BJ20" s="63"/>
      <c r="BK20" s="174"/>
      <c r="DN20" s="63"/>
      <c r="EF20" s="178"/>
      <c r="EG20" s="178"/>
      <c r="EH20" s="178"/>
      <c r="EI20" s="178"/>
      <c r="EJ20" s="178"/>
      <c r="EK20" s="178"/>
      <c r="EL20" s="178"/>
      <c r="EM20" s="165"/>
      <c r="EN20" s="165"/>
      <c r="EO20" s="165"/>
      <c r="EP20" s="165"/>
      <c r="EQ20" s="165"/>
      <c r="ER20" s="165"/>
      <c r="ES20" s="165"/>
      <c r="ET20" s="165"/>
      <c r="EU20" s="165"/>
      <c r="EV20" s="165"/>
      <c r="EW20" s="165"/>
      <c r="EX20" s="165"/>
      <c r="EY20" s="165"/>
      <c r="EZ20" s="165"/>
      <c r="FA20" s="165"/>
      <c r="FB20" s="165"/>
      <c r="FC20" s="165"/>
      <c r="FD20" s="165"/>
      <c r="FE20" s="165"/>
      <c r="FF20" s="165"/>
      <c r="FG20" s="165"/>
      <c r="FH20" s="165"/>
      <c r="FI20" s="165"/>
      <c r="FJ20" s="165"/>
      <c r="FK20" s="165"/>
      <c r="FL20" s="165"/>
      <c r="FM20" s="165"/>
      <c r="FN20" s="165"/>
      <c r="FO20" s="165"/>
      <c r="FP20" s="165"/>
      <c r="FQ20" s="165"/>
      <c r="FR20" s="165"/>
      <c r="FS20" s="165"/>
      <c r="FT20" s="165"/>
      <c r="FU20" s="165"/>
      <c r="FV20" s="165"/>
      <c r="FW20" s="165"/>
      <c r="FX20" s="165"/>
      <c r="FY20" s="165"/>
      <c r="FZ20" s="165"/>
      <c r="GA20" s="165"/>
      <c r="GB20" s="165"/>
      <c r="GC20" s="165"/>
      <c r="GD20" s="165"/>
      <c r="GE20" s="165"/>
      <c r="GF20" s="165"/>
      <c r="GG20" s="165"/>
      <c r="GH20" s="165"/>
      <c r="GI20" s="165"/>
      <c r="GJ20" s="165"/>
      <c r="GK20" s="165"/>
      <c r="GL20" s="165"/>
      <c r="GM20" s="165"/>
      <c r="GN20" s="165"/>
      <c r="GO20" s="165"/>
    </row>
    <row r="21" customFormat="false" ht="10.1" hidden="false" customHeight="true" outlineLevel="0" collapsed="false">
      <c r="A21" s="184"/>
      <c r="B21" s="0"/>
      <c r="C21" s="0"/>
      <c r="D21" s="0"/>
      <c r="E21" s="184"/>
      <c r="F21" s="219"/>
      <c r="H21" s="159"/>
      <c r="I21" s="161"/>
      <c r="J21" s="162"/>
      <c r="L21" s="177"/>
      <c r="M21" s="31" t="n">
        <f aca="false">Calendar!A2</f>
        <v>1</v>
      </c>
      <c r="N21" s="31"/>
      <c r="O21" s="31"/>
      <c r="P21" s="31"/>
      <c r="Q21" s="31"/>
      <c r="R21" s="31"/>
      <c r="S21" s="342"/>
      <c r="T21" s="342"/>
      <c r="U21" s="342"/>
      <c r="V21" s="31"/>
      <c r="W21" s="31"/>
      <c r="X21" s="31"/>
      <c r="Y21" s="31"/>
      <c r="Z21" s="80"/>
      <c r="AA21" s="31"/>
      <c r="AB21" s="63"/>
      <c r="AC21" s="63"/>
      <c r="AD21" s="63"/>
      <c r="AE21" s="222"/>
      <c r="AF21" s="223"/>
      <c r="AG21" s="223"/>
      <c r="AH21" s="223"/>
      <c r="AI21" s="223"/>
      <c r="AJ21" s="222"/>
      <c r="AK21" s="222"/>
      <c r="AL21" s="222"/>
      <c r="AM21" s="222"/>
      <c r="AN21" s="222"/>
      <c r="AO21" s="224"/>
      <c r="AP21" s="222"/>
      <c r="AQ21" s="222"/>
      <c r="AR21" s="222"/>
      <c r="AS21" s="222"/>
      <c r="AT21" s="222"/>
      <c r="AW21" s="165"/>
      <c r="AX21" s="168"/>
      <c r="BE21" s="63"/>
      <c r="BF21" s="63"/>
      <c r="BG21" s="63"/>
      <c r="BH21" s="71"/>
      <c r="BI21" s="63"/>
      <c r="BJ21" s="63"/>
      <c r="BK21" s="174"/>
      <c r="DN21" s="63"/>
      <c r="EF21" s="178"/>
      <c r="EG21" s="178"/>
      <c r="EH21" s="178"/>
      <c r="EI21" s="178"/>
      <c r="EJ21" s="178"/>
      <c r="EK21" s="178"/>
      <c r="EL21" s="178"/>
      <c r="EM21" s="165"/>
      <c r="EN21" s="165"/>
      <c r="EO21" s="165"/>
      <c r="EP21" s="165"/>
      <c r="EQ21" s="165"/>
      <c r="ER21" s="165"/>
      <c r="ES21" s="165"/>
      <c r="ET21" s="165"/>
      <c r="EU21" s="165"/>
      <c r="EV21" s="165"/>
      <c r="EW21" s="165"/>
      <c r="EX21" s="165"/>
      <c r="EY21" s="165"/>
      <c r="EZ21" s="165"/>
      <c r="FA21" s="165"/>
      <c r="FB21" s="165"/>
      <c r="FC21" s="165"/>
      <c r="FD21" s="165"/>
      <c r="FE21" s="165"/>
      <c r="FF21" s="165"/>
      <c r="FG21" s="165"/>
      <c r="FH21" s="165"/>
      <c r="FI21" s="165"/>
      <c r="FJ21" s="165"/>
      <c r="FK21" s="165"/>
      <c r="FL21" s="165"/>
      <c r="FM21" s="165"/>
      <c r="FN21" s="165"/>
      <c r="FO21" s="165"/>
      <c r="FP21" s="165"/>
      <c r="FQ21" s="165"/>
      <c r="FR21" s="165"/>
      <c r="FS21" s="165"/>
      <c r="FT21" s="165"/>
      <c r="FU21" s="165"/>
      <c r="FV21" s="165"/>
      <c r="FW21" s="165"/>
      <c r="FX21" s="165"/>
      <c r="FY21" s="165"/>
      <c r="FZ21" s="165"/>
      <c r="GA21" s="165"/>
      <c r="GB21" s="165"/>
      <c r="GC21" s="165"/>
      <c r="GD21" s="165"/>
      <c r="GE21" s="165"/>
      <c r="GF21" s="165"/>
      <c r="GG21" s="165"/>
      <c r="GH21" s="165"/>
      <c r="GI21" s="165"/>
      <c r="GJ21" s="165"/>
      <c r="GK21" s="165"/>
      <c r="GL21" s="165"/>
      <c r="GM21" s="165"/>
      <c r="GN21" s="165"/>
      <c r="GO21" s="165"/>
    </row>
    <row r="22" customFormat="false" ht="10.1" hidden="false" customHeight="true" outlineLevel="0" collapsed="false">
      <c r="A22" s="225"/>
      <c r="B22" s="226" t="s">
        <v>191</v>
      </c>
      <c r="C22" s="227" t="s">
        <v>161</v>
      </c>
      <c r="D22" s="228" t="s">
        <v>192</v>
      </c>
      <c r="E22" s="229" t="s">
        <v>193</v>
      </c>
      <c r="F22" s="230" t="s">
        <v>194</v>
      </c>
      <c r="G22" s="231" t="s">
        <v>195</v>
      </c>
      <c r="H22" s="231" t="s">
        <v>193</v>
      </c>
      <c r="I22" s="232" t="s">
        <v>196</v>
      </c>
      <c r="J22" s="233" t="s">
        <v>197</v>
      </c>
      <c r="K22" s="234" t="s">
        <v>197</v>
      </c>
      <c r="L22" s="227" t="s">
        <v>198</v>
      </c>
      <c r="M22" s="37" t="n">
        <f aca="false">Calendar!A3</f>
        <v>0</v>
      </c>
      <c r="N22" s="37" t="n">
        <f aca="false">Calendar!B3</f>
        <v>0</v>
      </c>
      <c r="O22" s="37" t="str">
        <f aca="false">Calendar!C3</f>
        <v>January</v>
      </c>
      <c r="P22" s="37" t="n">
        <f aca="false">Calendar!D3</f>
        <v>0</v>
      </c>
      <c r="Q22" s="37" t="n">
        <f aca="false">Calendar!E3</f>
        <v>0</v>
      </c>
      <c r="R22" s="37" t="n">
        <f aca="false">Calendar!F3</f>
        <v>0</v>
      </c>
      <c r="S22" s="37" t="n">
        <f aca="false">Calendar!G3</f>
        <v>0</v>
      </c>
      <c r="T22" s="37" t="n">
        <f aca="false">Calendar!H3</f>
        <v>2019</v>
      </c>
      <c r="U22" s="37" t="n">
        <f aca="false">Calendar!I3</f>
        <v>0</v>
      </c>
      <c r="V22" s="37" t="n">
        <f aca="false">Calendar!J3</f>
        <v>0</v>
      </c>
      <c r="W22" s="37" t="n">
        <f aca="false">Calendar!K3</f>
        <v>0</v>
      </c>
      <c r="X22" s="37" t="n">
        <f aca="false">Calendar!L3</f>
        <v>0</v>
      </c>
      <c r="Y22" s="37" t="n">
        <f aca="false">Calendar!M3</f>
        <v>0</v>
      </c>
      <c r="Z22" s="37" t="n">
        <f aca="false">Calendar!N3</f>
        <v>0</v>
      </c>
      <c r="AA22" s="37" t="n">
        <f aca="false">Calendar!O3</f>
        <v>0</v>
      </c>
      <c r="AB22" s="63"/>
      <c r="AC22" s="63"/>
      <c r="AD22" s="63"/>
      <c r="AE22" s="235"/>
      <c r="AF22" s="236"/>
      <c r="AG22" s="236"/>
      <c r="AH22" s="236"/>
      <c r="AI22" s="236"/>
      <c r="AJ22" s="236"/>
      <c r="AK22" s="237"/>
      <c r="AL22" s="238"/>
      <c r="AM22" s="238"/>
      <c r="AN22" s="235"/>
      <c r="AP22" s="169"/>
      <c r="AR22" s="171"/>
      <c r="AT22" s="172"/>
      <c r="AW22" s="165"/>
      <c r="AX22" s="168"/>
      <c r="BE22" s="63"/>
      <c r="BF22" s="63"/>
      <c r="BG22" s="63"/>
      <c r="BH22" s="71"/>
      <c r="BI22" s="63"/>
      <c r="BJ22" s="63"/>
      <c r="BK22" s="174"/>
      <c r="DN22" s="63"/>
      <c r="EF22" s="178"/>
      <c r="EG22" s="178"/>
      <c r="EH22" s="178"/>
      <c r="EI22" s="178"/>
      <c r="EJ22" s="178"/>
      <c r="EK22" s="178"/>
      <c r="EL22" s="178"/>
      <c r="EM22" s="165"/>
      <c r="EN22" s="165"/>
      <c r="EO22" s="165"/>
      <c r="EP22" s="165"/>
      <c r="EQ22" s="165"/>
      <c r="ER22" s="165"/>
      <c r="ES22" s="165"/>
      <c r="ET22" s="165"/>
      <c r="EU22" s="165"/>
      <c r="EV22" s="165"/>
      <c r="EW22" s="165"/>
      <c r="EX22" s="165"/>
      <c r="EY22" s="165"/>
      <c r="EZ22" s="165"/>
      <c r="FA22" s="165"/>
      <c r="FB22" s="165"/>
      <c r="FC22" s="165"/>
      <c r="FD22" s="165"/>
      <c r="FE22" s="165"/>
      <c r="FF22" s="165"/>
      <c r="FG22" s="165"/>
      <c r="FH22" s="165"/>
      <c r="FI22" s="165"/>
      <c r="FJ22" s="165"/>
      <c r="FK22" s="165"/>
      <c r="FL22" s="165"/>
      <c r="FM22" s="165"/>
      <c r="FN22" s="165"/>
      <c r="FO22" s="165"/>
      <c r="FP22" s="165"/>
      <c r="FQ22" s="165"/>
      <c r="FR22" s="165"/>
      <c r="FS22" s="165"/>
      <c r="FT22" s="165"/>
      <c r="FU22" s="165"/>
      <c r="FV22" s="165"/>
      <c r="FW22" s="165"/>
      <c r="FX22" s="165"/>
      <c r="FY22" s="165"/>
      <c r="FZ22" s="165"/>
      <c r="GA22" s="165"/>
      <c r="GB22" s="165"/>
      <c r="GC22" s="165"/>
      <c r="GD22" s="165"/>
      <c r="GE22" s="165"/>
      <c r="GF22" s="165"/>
      <c r="GG22" s="165"/>
      <c r="GH22" s="165"/>
      <c r="GI22" s="165"/>
      <c r="GJ22" s="165"/>
      <c r="GK22" s="165"/>
      <c r="GL22" s="165"/>
      <c r="GM22" s="165"/>
      <c r="GN22" s="165"/>
      <c r="GO22" s="165"/>
    </row>
    <row r="23" customFormat="false" ht="10.1" hidden="false" customHeight="true" outlineLevel="0" collapsed="false">
      <c r="A23" s="225"/>
      <c r="B23" s="227" t="s">
        <v>199</v>
      </c>
      <c r="C23" s="227" t="s">
        <v>192</v>
      </c>
      <c r="D23" s="239" t="s">
        <v>200</v>
      </c>
      <c r="E23" s="229" t="s">
        <v>192</v>
      </c>
      <c r="F23" s="240"/>
      <c r="G23" s="241"/>
      <c r="H23" s="240"/>
      <c r="I23" s="232" t="s">
        <v>201</v>
      </c>
      <c r="J23" s="242" t="s">
        <v>201</v>
      </c>
      <c r="K23" s="243" t="s">
        <v>192</v>
      </c>
      <c r="L23" s="226" t="s">
        <v>192</v>
      </c>
      <c r="M23" s="39" t="n">
        <f aca="false">Calendar!A4</f>
        <v>30</v>
      </c>
      <c r="N23" s="39" t="n">
        <f aca="false">Calendar!B4</f>
        <v>31</v>
      </c>
      <c r="O23" s="39" t="n">
        <f aca="false">Calendar!C4</f>
        <v>1</v>
      </c>
      <c r="P23" s="39" t="n">
        <f aca="false">Calendar!D4</f>
        <v>2</v>
      </c>
      <c r="Q23" s="39" t="n">
        <f aca="false">Calendar!E4</f>
        <v>3</v>
      </c>
      <c r="R23" s="39" t="n">
        <f aca="false">Calendar!F4</f>
        <v>4</v>
      </c>
      <c r="S23" s="39" t="n">
        <f aca="false">Calendar!G4</f>
        <v>5</v>
      </c>
      <c r="T23" s="51"/>
      <c r="U23" s="39" t="n">
        <f aca="false">Calendar!I4</f>
        <v>6</v>
      </c>
      <c r="V23" s="39" t="n">
        <f aca="false">Calendar!J4</f>
        <v>7</v>
      </c>
      <c r="W23" s="39" t="n">
        <f aca="false">Calendar!K4</f>
        <v>8</v>
      </c>
      <c r="X23" s="39" t="n">
        <f aca="false">Calendar!L4</f>
        <v>9</v>
      </c>
      <c r="Y23" s="39" t="n">
        <f aca="false">Calendar!M4</f>
        <v>10</v>
      </c>
      <c r="Z23" s="39" t="n">
        <f aca="false">Calendar!N4</f>
        <v>11</v>
      </c>
      <c r="AA23" s="39" t="n">
        <f aca="false">Calendar!O4</f>
        <v>12</v>
      </c>
      <c r="AB23" s="178"/>
      <c r="AE23" s="235"/>
      <c r="AF23" s="236"/>
      <c r="AG23" s="236"/>
      <c r="AH23" s="236"/>
      <c r="AI23" s="236"/>
      <c r="AJ23" s="236"/>
      <c r="AK23" s="237"/>
      <c r="AL23" s="238"/>
      <c r="AM23" s="238"/>
      <c r="AN23" s="235"/>
      <c r="AP23" s="169"/>
      <c r="AR23" s="171"/>
      <c r="AT23" s="172"/>
      <c r="AW23" s="165"/>
      <c r="AX23" s="168"/>
      <c r="BK23" s="174"/>
      <c r="EF23" s="178"/>
      <c r="EG23" s="178"/>
      <c r="EH23" s="178"/>
      <c r="EI23" s="178"/>
      <c r="EJ23" s="178"/>
      <c r="EK23" s="178"/>
      <c r="EL23" s="178"/>
      <c r="EM23" s="165"/>
      <c r="EN23" s="165"/>
      <c r="EO23" s="165"/>
      <c r="EP23" s="165"/>
      <c r="EQ23" s="165"/>
      <c r="ER23" s="165"/>
      <c r="ES23" s="165"/>
      <c r="ET23" s="165"/>
      <c r="EU23" s="165"/>
      <c r="EV23" s="165"/>
      <c r="EW23" s="165"/>
      <c r="EX23" s="165"/>
      <c r="EY23" s="165"/>
      <c r="EZ23" s="165"/>
      <c r="FA23" s="165"/>
      <c r="FB23" s="165"/>
      <c r="FC23" s="165"/>
      <c r="FD23" s="165"/>
      <c r="FE23" s="165"/>
      <c r="FF23" s="165"/>
      <c r="FG23" s="165"/>
      <c r="FH23" s="165"/>
      <c r="FI23" s="165"/>
      <c r="FJ23" s="165"/>
      <c r="FK23" s="165"/>
      <c r="FL23" s="165"/>
      <c r="FM23" s="165"/>
      <c r="FN23" s="165"/>
      <c r="FO23" s="165"/>
      <c r="FP23" s="165"/>
      <c r="FQ23" s="165"/>
      <c r="FR23" s="165"/>
      <c r="FS23" s="165"/>
      <c r="FT23" s="165"/>
      <c r="FU23" s="165"/>
      <c r="FV23" s="165"/>
      <c r="FW23" s="165"/>
      <c r="FX23" s="165"/>
      <c r="FY23" s="165"/>
      <c r="FZ23" s="165"/>
      <c r="GA23" s="165"/>
      <c r="GB23" s="165"/>
      <c r="GC23" s="165"/>
      <c r="GD23" s="165"/>
      <c r="GE23" s="165"/>
      <c r="GF23" s="165"/>
      <c r="GG23" s="165"/>
      <c r="GH23" s="165"/>
      <c r="GI23" s="165"/>
      <c r="GJ23" s="165"/>
      <c r="GK23" s="165"/>
      <c r="GL23" s="165"/>
      <c r="GM23" s="165"/>
      <c r="GN23" s="165"/>
      <c r="GO23" s="165"/>
    </row>
    <row r="24" customFormat="false" ht="10.1" hidden="false" customHeight="true" outlineLevel="0" collapsed="false">
      <c r="A24" s="244"/>
      <c r="B24" s="227" t="s">
        <v>192</v>
      </c>
      <c r="C24" s="181"/>
      <c r="D24" s="192" t="s">
        <v>202</v>
      </c>
      <c r="F24" s="245"/>
      <c r="H24" s="159"/>
      <c r="I24" s="161"/>
      <c r="J24" s="162"/>
      <c r="L24" s="177"/>
      <c r="M24" s="48" t="s">
        <v>83</v>
      </c>
      <c r="N24" s="48" t="s">
        <v>84</v>
      </c>
      <c r="O24" s="48" t="s">
        <v>85</v>
      </c>
      <c r="P24" s="48" t="s">
        <v>86</v>
      </c>
      <c r="Q24" s="48" t="s">
        <v>85</v>
      </c>
      <c r="R24" s="48" t="s">
        <v>87</v>
      </c>
      <c r="S24" s="48" t="s">
        <v>83</v>
      </c>
      <c r="T24" s="247"/>
      <c r="U24" s="50" t="s">
        <v>83</v>
      </c>
      <c r="V24" s="50" t="s">
        <v>84</v>
      </c>
      <c r="W24" s="50" t="s">
        <v>85</v>
      </c>
      <c r="X24" s="50" t="s">
        <v>86</v>
      </c>
      <c r="Y24" s="50" t="s">
        <v>85</v>
      </c>
      <c r="Z24" s="50" t="s">
        <v>87</v>
      </c>
      <c r="AA24" s="50" t="s">
        <v>83</v>
      </c>
      <c r="AB24" s="178"/>
      <c r="AC24" s="71"/>
      <c r="AD24" s="71"/>
      <c r="AE24" s="250"/>
      <c r="AF24" s="251"/>
      <c r="AG24" s="251"/>
      <c r="AH24" s="251"/>
      <c r="AI24" s="251"/>
      <c r="AJ24" s="250"/>
      <c r="AK24" s="250"/>
      <c r="AL24" s="250"/>
      <c r="AM24" s="250"/>
      <c r="AN24" s="250"/>
      <c r="AP24" s="169"/>
      <c r="AR24" s="171"/>
      <c r="AT24" s="172"/>
      <c r="AW24" s="165"/>
      <c r="AX24" s="168"/>
      <c r="BE24" s="71"/>
      <c r="BF24" s="71"/>
      <c r="BG24" s="71"/>
      <c r="BI24" s="71"/>
      <c r="BJ24" s="71"/>
      <c r="BK24" s="174"/>
      <c r="DN24" s="71"/>
      <c r="EF24" s="178"/>
      <c r="EG24" s="178"/>
      <c r="EH24" s="178"/>
      <c r="EI24" s="178"/>
      <c r="EJ24" s="178"/>
      <c r="EK24" s="178"/>
      <c r="EL24" s="178"/>
      <c r="EM24" s="165"/>
      <c r="EN24" s="165"/>
      <c r="EO24" s="165"/>
      <c r="EP24" s="165"/>
      <c r="EQ24" s="165"/>
      <c r="ER24" s="165"/>
      <c r="ES24" s="165"/>
      <c r="ET24" s="165"/>
      <c r="EU24" s="165"/>
      <c r="EV24" s="165"/>
      <c r="EW24" s="165"/>
      <c r="EX24" s="165"/>
      <c r="EY24" s="165"/>
      <c r="EZ24" s="165"/>
      <c r="FA24" s="165"/>
      <c r="FB24" s="165"/>
      <c r="FC24" s="165"/>
      <c r="FD24" s="165"/>
      <c r="FE24" s="165"/>
      <c r="FF24" s="165"/>
      <c r="FG24" s="165"/>
      <c r="FH24" s="165"/>
      <c r="FI24" s="165"/>
      <c r="FJ24" s="165"/>
      <c r="FK24" s="165"/>
      <c r="FL24" s="165"/>
      <c r="FM24" s="165"/>
      <c r="FN24" s="165"/>
      <c r="FO24" s="165"/>
      <c r="FP24" s="165"/>
      <c r="FQ24" s="165"/>
      <c r="FR24" s="165"/>
      <c r="FS24" s="165"/>
      <c r="FT24" s="165"/>
      <c r="FU24" s="165"/>
      <c r="FV24" s="165"/>
      <c r="FW24" s="165"/>
      <c r="FX24" s="165"/>
      <c r="FY24" s="165"/>
      <c r="FZ24" s="165"/>
      <c r="GA24" s="165"/>
      <c r="GB24" s="165"/>
      <c r="GC24" s="165"/>
      <c r="GD24" s="165"/>
      <c r="GE24" s="165"/>
      <c r="GF24" s="165"/>
      <c r="GG24" s="165"/>
      <c r="GH24" s="165"/>
      <c r="GI24" s="165"/>
      <c r="GJ24" s="165"/>
      <c r="GK24" s="165"/>
      <c r="GL24" s="165"/>
      <c r="GM24" s="165"/>
      <c r="GN24" s="165"/>
      <c r="GO24" s="165"/>
    </row>
    <row r="25" customFormat="false" ht="10.1" hidden="false" customHeight="true" outlineLevel="0" collapsed="false">
      <c r="A25" s="252"/>
      <c r="B25" s="156"/>
      <c r="C25" s="157"/>
      <c r="D25" s="165"/>
      <c r="E25" s="253"/>
      <c r="F25" s="254"/>
      <c r="G25" s="255"/>
      <c r="H25" s="255"/>
      <c r="I25" s="256"/>
      <c r="J25" s="167"/>
      <c r="K25" s="243"/>
      <c r="L25" s="257"/>
      <c r="M25" s="258"/>
      <c r="N25" s="258"/>
      <c r="O25" s="258"/>
      <c r="P25" s="258"/>
      <c r="Q25" s="258"/>
      <c r="R25" s="258"/>
      <c r="S25" s="258"/>
      <c r="T25" s="258"/>
      <c r="U25" s="258"/>
      <c r="V25" s="258"/>
      <c r="W25" s="258"/>
      <c r="X25" s="258"/>
      <c r="Y25" s="258"/>
      <c r="Z25" s="258"/>
      <c r="AA25" s="259"/>
      <c r="AB25" s="178"/>
      <c r="AC25" s="71"/>
      <c r="AD25" s="71"/>
      <c r="AE25" s="250"/>
      <c r="AF25" s="251"/>
      <c r="AG25" s="251"/>
      <c r="AH25" s="251"/>
      <c r="AI25" s="251"/>
      <c r="AJ25" s="251"/>
      <c r="AK25" s="260"/>
      <c r="AL25" s="261"/>
      <c r="AM25" s="261"/>
      <c r="AN25" s="262"/>
      <c r="AP25" s="169"/>
      <c r="AR25" s="171"/>
      <c r="AT25" s="172"/>
      <c r="AW25" s="165"/>
      <c r="AX25" s="168"/>
      <c r="BE25" s="71"/>
      <c r="BF25" s="71"/>
      <c r="BG25" s="71"/>
      <c r="BI25" s="71"/>
      <c r="BJ25" s="71"/>
      <c r="BK25" s="174"/>
      <c r="DN25" s="71"/>
      <c r="EF25" s="178"/>
      <c r="EG25" s="178"/>
      <c r="EH25" s="178"/>
      <c r="EI25" s="178"/>
      <c r="EJ25" s="178"/>
      <c r="EK25" s="178"/>
      <c r="EL25" s="178"/>
      <c r="EM25" s="165"/>
      <c r="EN25" s="165"/>
      <c r="EO25" s="165"/>
      <c r="EP25" s="165"/>
      <c r="EQ25" s="165"/>
      <c r="ER25" s="165"/>
      <c r="ES25" s="165"/>
      <c r="ET25" s="165"/>
      <c r="EU25" s="165"/>
      <c r="EV25" s="165"/>
      <c r="EW25" s="165"/>
      <c r="EX25" s="165"/>
      <c r="EY25" s="165"/>
      <c r="EZ25" s="165"/>
      <c r="FA25" s="165"/>
      <c r="FB25" s="165"/>
      <c r="FC25" s="165"/>
      <c r="FD25" s="165"/>
      <c r="FE25" s="165"/>
      <c r="FF25" s="165"/>
      <c r="FG25" s="165"/>
      <c r="FH25" s="165"/>
      <c r="FI25" s="165"/>
      <c r="FJ25" s="165"/>
      <c r="FK25" s="165"/>
      <c r="FL25" s="165"/>
      <c r="FM25" s="165"/>
      <c r="FN25" s="165"/>
      <c r="FO25" s="165"/>
      <c r="FP25" s="165"/>
      <c r="FQ25" s="165"/>
      <c r="FR25" s="165"/>
      <c r="FS25" s="165"/>
      <c r="FT25" s="165"/>
      <c r="FU25" s="165"/>
      <c r="FV25" s="165"/>
      <c r="FW25" s="165"/>
      <c r="FX25" s="165"/>
      <c r="FY25" s="165"/>
      <c r="FZ25" s="165"/>
      <c r="GA25" s="165"/>
      <c r="GB25" s="165"/>
      <c r="GC25" s="165"/>
      <c r="GD25" s="165"/>
      <c r="GE25" s="165"/>
      <c r="GF25" s="165"/>
      <c r="GG25" s="165"/>
      <c r="GH25" s="165"/>
      <c r="GI25" s="165"/>
      <c r="GJ25" s="165"/>
      <c r="GK25" s="165"/>
      <c r="GL25" s="165"/>
      <c r="GM25" s="165"/>
      <c r="GN25" s="165"/>
      <c r="GO25" s="165"/>
    </row>
    <row r="26" customFormat="false" ht="10.1" hidden="false" customHeight="true" outlineLevel="0" collapsed="false">
      <c r="A26" s="263"/>
      <c r="B26" s="264"/>
      <c r="C26" s="264"/>
      <c r="D26" s="188"/>
      <c r="E26" s="265"/>
      <c r="F26" s="266"/>
      <c r="G26" s="176"/>
      <c r="H26" s="158"/>
      <c r="I26" s="267"/>
      <c r="J26" s="167"/>
      <c r="K26" s="243"/>
      <c r="L26" s="257"/>
      <c r="M26" s="268"/>
      <c r="N26" s="268"/>
      <c r="O26" s="268"/>
      <c r="P26" s="268"/>
      <c r="Q26" s="268"/>
      <c r="R26" s="268"/>
      <c r="S26" s="268"/>
      <c r="T26" s="269"/>
      <c r="U26" s="268"/>
      <c r="V26" s="268"/>
      <c r="W26" s="268"/>
      <c r="X26" s="268"/>
      <c r="Y26" s="268"/>
      <c r="Z26" s="268"/>
      <c r="AA26" s="268"/>
      <c r="AB26" s="176"/>
      <c r="AC26" s="270"/>
      <c r="AD26" s="271"/>
      <c r="AE26" s="235"/>
      <c r="AF26" s="236"/>
      <c r="AG26" s="236"/>
      <c r="AH26" s="236"/>
      <c r="AI26" s="236"/>
      <c r="AJ26" s="236"/>
      <c r="AK26" s="272"/>
      <c r="AL26" s="238"/>
      <c r="AM26" s="273"/>
      <c r="AN26" s="235"/>
      <c r="AP26" s="169"/>
      <c r="AR26" s="171"/>
      <c r="AT26" s="172"/>
      <c r="AU26" s="1"/>
      <c r="AV26" s="1"/>
      <c r="AW26" s="1"/>
      <c r="AX26" s="1"/>
      <c r="AY26" s="1"/>
      <c r="AZ26" s="1"/>
      <c r="BA26" s="1"/>
      <c r="BB26" s="1"/>
      <c r="BC26" s="1"/>
      <c r="BD26" s="1"/>
      <c r="BE26" s="274"/>
      <c r="BF26" s="274"/>
      <c r="BG26" s="274"/>
      <c r="BH26" s="275"/>
      <c r="BI26" s="274"/>
      <c r="BJ26" s="274"/>
      <c r="BK26" s="174"/>
      <c r="DN26" s="271"/>
      <c r="EE26" s="178"/>
    </row>
    <row r="27" customFormat="false" ht="10.1" hidden="false" customHeight="true" outlineLevel="0" collapsed="false">
      <c r="A27" s="263"/>
      <c r="B27" s="264" t="n">
        <f aca="false">SUM(IF(M27="V",-E27),IF(N27="V",-E27),IF(O27="V",-E27),IF(P27="V",-E27),IF(Q27="V",-E27),IF(R27="V",-E27),IF(S27="V",-E27),IF(U27="V",-E27),IF(V27="V",-E27),IF(W27="V",-E27),IF(X27="V",-E27),IF(Y27="V",-E27),IF(Z27="V",-E27),IF(AA27="V",-E27),IF(M27="H",-E27),IF(N27="H",-E27),IF(O27="H",-E27),IF(P27="H",-E27),IF(Q27="H",-E27),IF(R27="H",-E27),IF(S27="H",-E27),IF(U27="H",-E27),IF(V27="H",-E27),IF(W27="H",-E27),IF(X27="H",-E27),IF(Y27="H",-E27),IF(Z27="H",-E27),IF(AA27="H",-E27))</f>
        <v>0</v>
      </c>
      <c r="C27" s="264" t="n">
        <f aca="false">SUM(IF(M27="S",-E27),IF(N27="S",-E27),IF(O27="S",-E27),IF(P27="S",-E27),IF(Q27="S",-E27),IF(R27="S",-E27),IF(S27="S",-E27),IF(U27="S",-E27),IF(V27="S",-E27),IF(W27="S",-E27),IF(X27="S",-E27),IF(Y27="S",-E27),IF(Z27="S",-E27),IF(AA27="S",-E27))</f>
        <v>0</v>
      </c>
      <c r="D27" s="188" t="n">
        <f aca="false">(I27*80)-(K27-(B27+C27))</f>
        <v>0</v>
      </c>
      <c r="E27" s="265" t="n">
        <f aca="false">'Master Pay Period'!E27</f>
        <v>8</v>
      </c>
      <c r="F27" s="276" t="n">
        <f aca="false">'Master Pay Period'!F27</f>
        <v>0</v>
      </c>
      <c r="G27" s="277" t="n">
        <f aca="false">'Master Pay Period'!G27</f>
        <v>0</v>
      </c>
      <c r="H27" s="277" t="n">
        <f aca="false">'Master Pay Period'!H27</f>
        <v>0</v>
      </c>
      <c r="I27" s="279" t="n">
        <f aca="false">'Master Pay Period'!I27</f>
        <v>1</v>
      </c>
      <c r="J27" s="280" t="n">
        <f aca="false">K27/80</f>
        <v>1</v>
      </c>
      <c r="K27" s="281" t="n">
        <f aca="false">SUM(M27:S27,U27:AA27)*E27</f>
        <v>80</v>
      </c>
      <c r="L27" s="282"/>
      <c r="M27" s="283" t="n">
        <f aca="false">'Master Pay Period'!M27</f>
        <v>1</v>
      </c>
      <c r="N27" s="283" t="n">
        <f aca="false">'Master Pay Period'!N27</f>
        <v>0</v>
      </c>
      <c r="O27" s="283" t="n">
        <f aca="false">'Master Pay Period'!O27</f>
        <v>1</v>
      </c>
      <c r="P27" s="283" t="n">
        <f aca="false">'Master Pay Period'!P27</f>
        <v>1</v>
      </c>
      <c r="Q27" s="283" t="n">
        <f aca="false">'Master Pay Period'!Q27</f>
        <v>1</v>
      </c>
      <c r="R27" s="283" t="n">
        <f aca="false">'Master Pay Period'!R27</f>
        <v>1</v>
      </c>
      <c r="S27" s="283" t="n">
        <f aca="false">'Master Pay Period'!S27</f>
        <v>0</v>
      </c>
      <c r="T27" s="284"/>
      <c r="U27" s="283" t="n">
        <f aca="false">'Master Pay Period'!U27</f>
        <v>0</v>
      </c>
      <c r="V27" s="283" t="n">
        <f aca="false">'Master Pay Period'!V27</f>
        <v>1</v>
      </c>
      <c r="W27" s="283" t="n">
        <f aca="false">'Master Pay Period'!W27</f>
        <v>1</v>
      </c>
      <c r="X27" s="283" t="n">
        <f aca="false">'Master Pay Period'!X27</f>
        <v>1</v>
      </c>
      <c r="Y27" s="283" t="n">
        <f aca="false">'Master Pay Period'!Y27</f>
        <v>1</v>
      </c>
      <c r="Z27" s="283" t="n">
        <f aca="false">'Master Pay Period'!Z27</f>
        <v>0</v>
      </c>
      <c r="AA27" s="283" t="n">
        <f aca="false">'Master Pay Period'!AA27</f>
        <v>1</v>
      </c>
      <c r="AB27" s="176"/>
      <c r="AC27" s="285"/>
      <c r="AD27" s="285"/>
      <c r="AE27" s="235"/>
      <c r="AF27" s="236"/>
      <c r="AG27" s="236"/>
      <c r="AH27" s="236"/>
      <c r="AI27" s="236"/>
      <c r="AJ27" s="236"/>
      <c r="AK27" s="272"/>
      <c r="AL27" s="238"/>
      <c r="AM27" s="273"/>
      <c r="AN27" s="235"/>
      <c r="AP27" s="169"/>
      <c r="AR27" s="171"/>
      <c r="AT27" s="172"/>
      <c r="AU27" s="1"/>
      <c r="AV27" s="1"/>
      <c r="AW27" s="1"/>
      <c r="AX27" s="1"/>
      <c r="AY27" s="1"/>
      <c r="AZ27" s="1"/>
      <c r="BA27" s="1"/>
      <c r="BB27" s="1"/>
      <c r="BC27" s="1"/>
      <c r="BD27" s="1"/>
      <c r="BE27" s="285"/>
      <c r="BF27" s="285"/>
      <c r="BG27" s="285"/>
      <c r="BH27" s="275"/>
      <c r="BI27" s="285"/>
      <c r="BJ27" s="285"/>
      <c r="BK27" s="174"/>
      <c r="DN27" s="285"/>
      <c r="EE27" s="178"/>
    </row>
    <row r="28" customFormat="false" ht="10.1" hidden="false" customHeight="true" outlineLevel="0" collapsed="false">
      <c r="A28" s="263"/>
      <c r="B28" s="0"/>
      <c r="C28" s="0"/>
      <c r="D28" s="188"/>
      <c r="E28" s="265"/>
      <c r="F28" s="176"/>
      <c r="G28" s="286"/>
      <c r="H28" s="343"/>
      <c r="I28" s="287"/>
      <c r="J28" s="171"/>
      <c r="K28" s="288"/>
      <c r="L28" s="156"/>
      <c r="M28" s="268"/>
      <c r="N28" s="268"/>
      <c r="O28" s="268"/>
      <c r="P28" s="268"/>
      <c r="Q28" s="268"/>
      <c r="R28" s="268"/>
      <c r="S28" s="268"/>
      <c r="T28" s="269"/>
      <c r="U28" s="268"/>
      <c r="V28" s="268"/>
      <c r="W28" s="268"/>
      <c r="X28" s="268"/>
      <c r="Y28" s="268"/>
      <c r="Z28" s="268"/>
      <c r="AA28" s="268"/>
      <c r="AB28" s="176"/>
      <c r="AC28" s="289"/>
      <c r="AD28" s="289"/>
      <c r="AE28" s="235"/>
      <c r="AF28" s="236"/>
      <c r="AG28" s="236"/>
      <c r="AH28" s="236"/>
      <c r="AI28" s="236"/>
      <c r="AJ28" s="236"/>
      <c r="AK28" s="272"/>
      <c r="AL28" s="238"/>
      <c r="AM28" s="273"/>
      <c r="AN28" s="235"/>
      <c r="AP28" s="169"/>
      <c r="AR28" s="171"/>
      <c r="AT28" s="172"/>
      <c r="AU28" s="1"/>
      <c r="AV28" s="1"/>
      <c r="AW28" s="1"/>
      <c r="AX28" s="1"/>
      <c r="AY28" s="1"/>
      <c r="AZ28" s="1"/>
      <c r="BA28" s="1"/>
      <c r="BB28" s="1"/>
      <c r="BC28" s="1"/>
      <c r="BD28" s="1"/>
      <c r="BE28" s="285"/>
      <c r="BF28" s="285"/>
      <c r="BG28" s="285"/>
      <c r="BH28" s="275"/>
      <c r="BI28" s="285"/>
      <c r="BJ28" s="285"/>
      <c r="BK28" s="174"/>
      <c r="DN28" s="285"/>
      <c r="EE28" s="178"/>
    </row>
    <row r="29" customFormat="false" ht="10.1" hidden="false" customHeight="true" outlineLevel="0" collapsed="false">
      <c r="A29" s="263"/>
      <c r="B29" s="264" t="n">
        <f aca="false">SUM(IF(M29="V",-E29),IF(N29="V",-E29),IF(O29="V",-E29),IF(P29="V",-E29),IF(Q29="V",-E29),IF(R29="V",-E29),IF(S29="V",-E29),IF(U29="V",-E29),IF(V29="V",-E29),IF(W29="V",-E29),IF(X29="V",-E29),IF(Y29="V",-E29),IF(Z29="V",-E29),IF(AA29="V",-E29),IF(M29="H",-E29),IF(N29="H",-E29),IF(O29="H",-E29),IF(P29="H",-E29),IF(Q29="H",-E29),IF(R29="H",-E29),IF(S29="H",-E29),IF(U29="H",-E29),IF(V29="H",-E29),IF(W29="H",-E29),IF(X29="H",-E29),IF(Y29="H",-E29),IF(Z29="H",-E29),IF(AA29="H",-E29))</f>
        <v>0</v>
      </c>
      <c r="C29" s="264" t="n">
        <f aca="false">SUM(IF(M29="S",-E29),IF(N29="S",-E29),IF(O29="S",-E29),IF(P29="S",-E29),IF(Q29="S",-E29),IF(R29="S",-E29),IF(S29="S",-E29),IF(U29="S",-E29),IF(V29="S",-E29),IF(W29="S",-E29),IF(X29="S",-E29),IF(Y29="S",-E29),IF(Z29="S",-E29),IF(AA29="S",-E29))</f>
        <v>0</v>
      </c>
      <c r="D29" s="188" t="n">
        <f aca="false">(I29*80)-(K29-(B29+C29))</f>
        <v>0</v>
      </c>
      <c r="E29" s="265" t="n">
        <f aca="false">'Master Pay Period'!E29</f>
        <v>8</v>
      </c>
      <c r="F29" s="276" t="n">
        <f aca="false">'Master Pay Period'!F29</f>
        <v>0</v>
      </c>
      <c r="G29" s="277" t="n">
        <f aca="false">'Master Pay Period'!G29</f>
        <v>0</v>
      </c>
      <c r="H29" s="277" t="n">
        <f aca="false">'Master Pay Period'!H29</f>
        <v>0</v>
      </c>
      <c r="I29" s="279" t="n">
        <f aca="false">'Master Pay Period'!I29</f>
        <v>0.4</v>
      </c>
      <c r="J29" s="280" t="n">
        <f aca="false">K29/80</f>
        <v>0.4</v>
      </c>
      <c r="K29" s="281" t="n">
        <f aca="false">SUM(M29:S29,U29:AA29)*E29</f>
        <v>32</v>
      </c>
      <c r="L29" s="290"/>
      <c r="M29" s="283" t="n">
        <f aca="false">'Master Pay Period'!M29</f>
        <v>0</v>
      </c>
      <c r="N29" s="283" t="n">
        <f aca="false">'Master Pay Period'!N29</f>
        <v>1</v>
      </c>
      <c r="O29" s="283" t="n">
        <f aca="false">'Master Pay Period'!O29</f>
        <v>0</v>
      </c>
      <c r="P29" s="283" t="n">
        <f aca="false">'Master Pay Period'!P29</f>
        <v>0</v>
      </c>
      <c r="Q29" s="283" t="n">
        <f aca="false">'Master Pay Period'!Q29</f>
        <v>0</v>
      </c>
      <c r="R29" s="283" t="n">
        <f aca="false">'Master Pay Period'!R29</f>
        <v>0</v>
      </c>
      <c r="S29" s="283" t="n">
        <f aca="false">'Master Pay Period'!S29</f>
        <v>1</v>
      </c>
      <c r="T29" s="284"/>
      <c r="U29" s="283" t="n">
        <f aca="false">'Master Pay Period'!U29</f>
        <v>1</v>
      </c>
      <c r="V29" s="283" t="n">
        <f aca="false">'Master Pay Period'!V29</f>
        <v>0</v>
      </c>
      <c r="W29" s="283" t="n">
        <f aca="false">'Master Pay Period'!W29</f>
        <v>0</v>
      </c>
      <c r="X29" s="283" t="n">
        <f aca="false">'Master Pay Period'!X29</f>
        <v>0</v>
      </c>
      <c r="Y29" s="283" t="n">
        <f aca="false">'Master Pay Period'!Y29</f>
        <v>0</v>
      </c>
      <c r="Z29" s="283" t="n">
        <f aca="false">'Master Pay Period'!Z29</f>
        <v>1</v>
      </c>
      <c r="AA29" s="283" t="n">
        <f aca="false">'Master Pay Period'!AA29</f>
        <v>0</v>
      </c>
      <c r="AB29" s="291"/>
      <c r="AC29" s="291"/>
      <c r="AD29" s="291"/>
      <c r="AE29" s="235"/>
      <c r="AF29" s="236"/>
      <c r="AG29" s="236"/>
      <c r="AH29" s="236"/>
      <c r="AI29" s="236"/>
      <c r="AJ29" s="236"/>
      <c r="AK29" s="272"/>
      <c r="AL29" s="238"/>
      <c r="AM29" s="273"/>
      <c r="AN29" s="235"/>
      <c r="AP29" s="169"/>
      <c r="AR29" s="171"/>
      <c r="AT29" s="172"/>
      <c r="AU29" s="1"/>
      <c r="AV29" s="1"/>
      <c r="AW29" s="1"/>
      <c r="AX29" s="1"/>
      <c r="AY29" s="1"/>
      <c r="AZ29" s="1"/>
      <c r="BA29" s="1"/>
      <c r="BB29" s="1"/>
      <c r="BC29" s="1"/>
      <c r="BD29" s="1"/>
      <c r="BE29" s="291"/>
      <c r="BF29" s="291"/>
      <c r="BG29" s="291"/>
      <c r="BH29" s="291"/>
      <c r="BI29" s="291"/>
      <c r="BJ29" s="291"/>
      <c r="BK29" s="174"/>
      <c r="DN29" s="291"/>
      <c r="EE29" s="178"/>
    </row>
    <row r="30" customFormat="false" ht="10.1" hidden="false" customHeight="true" outlineLevel="0" collapsed="false">
      <c r="A30" s="263"/>
      <c r="B30" s="0"/>
      <c r="C30" s="0"/>
      <c r="D30" s="188"/>
      <c r="E30" s="265"/>
      <c r="F30" s="266"/>
      <c r="G30" s="177"/>
      <c r="H30" s="286"/>
      <c r="I30" s="292"/>
      <c r="J30" s="293"/>
      <c r="K30" s="243"/>
      <c r="L30" s="257"/>
      <c r="M30" s="268"/>
      <c r="N30" s="268"/>
      <c r="O30" s="268"/>
      <c r="P30" s="268"/>
      <c r="Q30" s="268"/>
      <c r="R30" s="268"/>
      <c r="S30" s="268"/>
      <c r="T30" s="269"/>
      <c r="U30" s="268"/>
      <c r="V30" s="268"/>
      <c r="W30" s="268"/>
      <c r="X30" s="268"/>
      <c r="Y30" s="268"/>
      <c r="Z30" s="268"/>
      <c r="AA30" s="268"/>
      <c r="AB30" s="291"/>
      <c r="AC30" s="286"/>
      <c r="AD30" s="286"/>
      <c r="AE30" s="235"/>
      <c r="AF30" s="236"/>
      <c r="AG30" s="236"/>
      <c r="AH30" s="236"/>
      <c r="AI30" s="236"/>
      <c r="AJ30" s="236"/>
      <c r="AK30" s="272"/>
      <c r="AL30" s="238"/>
      <c r="AM30" s="273"/>
      <c r="AN30" s="235"/>
      <c r="AP30" s="169"/>
      <c r="AR30" s="171"/>
      <c r="AT30" s="172"/>
      <c r="AU30" s="1"/>
      <c r="AV30" s="1"/>
      <c r="AW30" s="1"/>
      <c r="AX30" s="1"/>
      <c r="AY30" s="1"/>
      <c r="AZ30" s="1"/>
      <c r="BA30" s="1"/>
      <c r="BB30" s="1"/>
      <c r="BC30" s="1"/>
      <c r="BD30" s="1"/>
      <c r="BE30" s="286"/>
      <c r="BF30" s="286"/>
      <c r="BG30" s="286"/>
      <c r="BH30" s="174"/>
      <c r="BI30" s="294"/>
      <c r="BJ30" s="294"/>
      <c r="BK30" s="174"/>
      <c r="DN30" s="294"/>
      <c r="EE30" s="178"/>
    </row>
    <row r="31" s="166" customFormat="true" ht="10.1" hidden="false" customHeight="true" outlineLevel="0" collapsed="false">
      <c r="A31" s="263"/>
      <c r="B31" s="264" t="n">
        <f aca="false">SUM(IF(M31="V",-E31),IF(N31="V",-E31),IF(O31="V",-E31),IF(P31="V",-E31),IF(Q31="V",-E31),IF(R31="V",-E31),IF(S31="V",-E31),IF(U31="V",-E31),IF(V31="V",-E31),IF(W31="V",-E31),IF(X31="V",-E31),IF(Y31="V",-E31),IF(Z31="V",-E31),IF(AA31="V",-E31),IF(M31="H",-E31),IF(N31="H",-E31),IF(O31="H",-E31),IF(P31="H",-E31),IF(Q31="H",-E31),IF(R31="H",-E31),IF(S31="H",-E31),IF(U31="H",-E31),IF(V31="H",-E31),IF(W31="H",-E31),IF(X31="H",-E31),IF(Y31="H",-E31),IF(Z31="H",-E31),IF(AA31="H",-E31))</f>
        <v>0</v>
      </c>
      <c r="C31" s="264" t="n">
        <f aca="false">SUM(IF(M31="S",-E31),IF(N31="S",-E31),IF(O31="S",-E31),IF(P31="S",-E31),IF(Q31="S",-E31),IF(R31="S",-E31),IF(S31="S",-E31),IF(U31="S",-E31),IF(V31="S",-E31),IF(W31="S",-E31),IF(X31="S",-E31),IF(Y31="S",-E31),IF(Z31="S",-E31),IF(AA31="S",-E31))</f>
        <v>0</v>
      </c>
      <c r="D31" s="188" t="n">
        <f aca="false">(I31*80)-(K31-(B31+C31))</f>
        <v>0</v>
      </c>
      <c r="E31" s="265" t="n">
        <f aca="false">'Master Pay Period'!E31</f>
        <v>8</v>
      </c>
      <c r="F31" s="276" t="n">
        <f aca="false">'Master Pay Period'!F31</f>
        <v>0</v>
      </c>
      <c r="G31" s="277" t="n">
        <f aca="false">'Master Pay Period'!G31</f>
        <v>0</v>
      </c>
      <c r="H31" s="277" t="n">
        <f aca="false">'Master Pay Period'!H31</f>
        <v>0</v>
      </c>
      <c r="I31" s="279" t="n">
        <f aca="false">'Master Pay Period'!I31</f>
        <v>1</v>
      </c>
      <c r="J31" s="280" t="n">
        <f aca="false">K31/80</f>
        <v>1</v>
      </c>
      <c r="K31" s="281" t="n">
        <f aca="false">SUM(M31:S31,U31:AA31)*E31</f>
        <v>80</v>
      </c>
      <c r="L31" s="290"/>
      <c r="M31" s="283" t="n">
        <f aca="false">'Master Pay Period'!M31</f>
        <v>1</v>
      </c>
      <c r="N31" s="283" t="n">
        <f aca="false">'Master Pay Period'!N31</f>
        <v>0</v>
      </c>
      <c r="O31" s="283" t="n">
        <f aca="false">'Master Pay Period'!O31</f>
        <v>1</v>
      </c>
      <c r="P31" s="283" t="n">
        <f aca="false">'Master Pay Period'!P31</f>
        <v>1</v>
      </c>
      <c r="Q31" s="283" t="n">
        <f aca="false">'Master Pay Period'!Q31</f>
        <v>1</v>
      </c>
      <c r="R31" s="283" t="n">
        <f aca="false">'Master Pay Period'!R31</f>
        <v>1</v>
      </c>
      <c r="S31" s="283" t="n">
        <f aca="false">'Master Pay Period'!S31</f>
        <v>0</v>
      </c>
      <c r="T31" s="284"/>
      <c r="U31" s="283" t="n">
        <f aca="false">'Master Pay Period'!U31</f>
        <v>0</v>
      </c>
      <c r="V31" s="283" t="n">
        <f aca="false">'Master Pay Period'!V31</f>
        <v>1</v>
      </c>
      <c r="W31" s="283" t="n">
        <f aca="false">'Master Pay Period'!W31</f>
        <v>1</v>
      </c>
      <c r="X31" s="283" t="n">
        <f aca="false">'Master Pay Period'!X31</f>
        <v>1</v>
      </c>
      <c r="Y31" s="283" t="n">
        <f aca="false">'Master Pay Period'!Y31</f>
        <v>1</v>
      </c>
      <c r="Z31" s="283" t="n">
        <f aca="false">'Master Pay Period'!Z31</f>
        <v>0</v>
      </c>
      <c r="AA31" s="283" t="n">
        <f aca="false">'Master Pay Period'!AA31</f>
        <v>1</v>
      </c>
      <c r="AB31" s="291"/>
      <c r="AC31" s="286"/>
      <c r="AD31" s="286"/>
      <c r="AE31" s="235"/>
      <c r="AF31" s="236"/>
      <c r="AG31" s="236"/>
      <c r="AH31" s="236"/>
      <c r="AI31" s="236"/>
      <c r="AJ31" s="236"/>
      <c r="AK31" s="272"/>
      <c r="AL31" s="238"/>
      <c r="AM31" s="273"/>
      <c r="AN31" s="235"/>
      <c r="AO31" s="295"/>
      <c r="AP31" s="296"/>
      <c r="AQ31" s="293"/>
      <c r="AR31" s="293"/>
      <c r="AS31" s="297"/>
      <c r="AT31" s="297"/>
      <c r="AU31" s="1"/>
      <c r="AV31" s="1"/>
      <c r="AW31" s="1"/>
      <c r="AX31" s="1"/>
      <c r="AY31" s="1"/>
      <c r="AZ31" s="1"/>
      <c r="BA31" s="1"/>
      <c r="BB31" s="1"/>
      <c r="BC31" s="1"/>
      <c r="BD31" s="1"/>
      <c r="BE31" s="286"/>
      <c r="BF31" s="286"/>
      <c r="BG31" s="286"/>
      <c r="BH31" s="174"/>
      <c r="BI31" s="294"/>
      <c r="BJ31" s="294"/>
      <c r="BK31" s="174"/>
      <c r="BL31" s="174"/>
      <c r="BM31" s="174"/>
      <c r="BN31" s="174"/>
      <c r="BO31" s="174"/>
      <c r="BP31" s="174"/>
      <c r="BQ31" s="174"/>
      <c r="BR31" s="174"/>
      <c r="BS31" s="174"/>
      <c r="BT31" s="174"/>
      <c r="BU31" s="174"/>
      <c r="BV31" s="174"/>
      <c r="BW31" s="174"/>
      <c r="BX31" s="174"/>
      <c r="BY31" s="174"/>
      <c r="BZ31" s="174"/>
      <c r="CA31" s="1"/>
      <c r="CB31" s="1"/>
      <c r="CC31" s="1"/>
      <c r="CD31" s="1"/>
      <c r="CE31" s="1"/>
      <c r="CF31" s="1"/>
      <c r="CG31" s="1"/>
      <c r="CH31" s="1"/>
      <c r="CI31" s="1"/>
      <c r="CJ31" s="1"/>
      <c r="CK31" s="1"/>
      <c r="CL31" s="174"/>
      <c r="CM31" s="174"/>
      <c r="CN31" s="174"/>
      <c r="CO31" s="174"/>
      <c r="CP31" s="174"/>
      <c r="CQ31" s="174"/>
      <c r="CR31" s="1"/>
      <c r="CS31" s="1"/>
      <c r="CT31" s="1"/>
      <c r="CU31" s="1"/>
      <c r="CV31" s="1"/>
      <c r="CW31" s="1"/>
      <c r="CX31" s="1"/>
      <c r="CY31" s="1"/>
      <c r="CZ31" s="1"/>
      <c r="DA31" s="1"/>
      <c r="DB31" s="1"/>
      <c r="DC31" s="1"/>
      <c r="DD31" s="1"/>
      <c r="DE31" s="1"/>
      <c r="DF31" s="1"/>
      <c r="DG31" s="1"/>
      <c r="DH31" s="1"/>
      <c r="DI31" s="1"/>
      <c r="DJ31" s="1"/>
      <c r="DK31" s="1"/>
      <c r="DL31" s="1"/>
      <c r="DM31" s="1"/>
      <c r="DN31" s="294"/>
      <c r="DO31" s="175"/>
      <c r="DP31" s="175"/>
      <c r="DQ31" s="175"/>
      <c r="DR31" s="175"/>
      <c r="DS31" s="175"/>
      <c r="DT31" s="175"/>
      <c r="DU31" s="175"/>
      <c r="DV31" s="175"/>
      <c r="DW31" s="175"/>
      <c r="DX31" s="175"/>
      <c r="DY31" s="175"/>
      <c r="DZ31" s="175"/>
      <c r="EA31" s="175"/>
      <c r="EB31" s="175"/>
      <c r="EC31" s="175"/>
      <c r="ED31" s="175"/>
      <c r="EE31" s="178"/>
      <c r="AMI31" s="1"/>
      <c r="AMJ31" s="1"/>
    </row>
    <row r="32" s="166" customFormat="true" ht="10.1" hidden="false" customHeight="true" outlineLevel="0" collapsed="false">
      <c r="A32" s="263"/>
      <c r="B32" s="0"/>
      <c r="C32" s="0"/>
      <c r="D32" s="188"/>
      <c r="E32" s="265"/>
      <c r="F32" s="266"/>
      <c r="G32" s="275"/>
      <c r="H32" s="286"/>
      <c r="I32" s="292"/>
      <c r="J32" s="298"/>
      <c r="K32" s="298"/>
      <c r="L32" s="257"/>
      <c r="M32" s="268"/>
      <c r="N32" s="268"/>
      <c r="O32" s="268"/>
      <c r="P32" s="268"/>
      <c r="Q32" s="268"/>
      <c r="R32" s="268"/>
      <c r="S32" s="268"/>
      <c r="T32" s="269"/>
      <c r="U32" s="268"/>
      <c r="V32" s="268"/>
      <c r="W32" s="268"/>
      <c r="X32" s="268"/>
      <c r="Y32" s="268"/>
      <c r="Z32" s="268"/>
      <c r="AA32" s="268"/>
      <c r="AB32" s="291"/>
      <c r="AC32" s="286"/>
      <c r="AD32" s="286"/>
      <c r="AE32" s="235"/>
      <c r="AF32" s="236"/>
      <c r="AG32" s="236"/>
      <c r="AH32" s="236"/>
      <c r="AI32" s="236"/>
      <c r="AJ32" s="236"/>
      <c r="AK32" s="272"/>
      <c r="AL32" s="238"/>
      <c r="AM32" s="273"/>
      <c r="AN32" s="235"/>
      <c r="AO32" s="295"/>
      <c r="AP32" s="296"/>
      <c r="AQ32" s="293"/>
      <c r="AR32" s="293"/>
      <c r="AS32" s="297"/>
      <c r="AT32" s="297"/>
      <c r="AU32" s="1"/>
      <c r="AV32" s="1"/>
      <c r="AW32" s="1"/>
      <c r="AX32" s="1"/>
      <c r="AY32" s="1"/>
      <c r="AZ32" s="1"/>
      <c r="BA32" s="1"/>
      <c r="BB32" s="1"/>
      <c r="BC32" s="1"/>
      <c r="BD32" s="1"/>
      <c r="BE32" s="286"/>
      <c r="BF32" s="286"/>
      <c r="BG32" s="286"/>
      <c r="BH32" s="174"/>
      <c r="BI32" s="294"/>
      <c r="BJ32" s="294"/>
      <c r="BK32" s="174"/>
      <c r="BL32" s="174"/>
      <c r="BM32" s="174"/>
      <c r="BN32" s="174"/>
      <c r="BO32" s="174"/>
      <c r="BP32" s="174"/>
      <c r="BQ32" s="174"/>
      <c r="BR32" s="174"/>
      <c r="BS32" s="174"/>
      <c r="BT32" s="174"/>
      <c r="BU32" s="174"/>
      <c r="BV32" s="174"/>
      <c r="BW32" s="174"/>
      <c r="BX32" s="174"/>
      <c r="BY32" s="174"/>
      <c r="BZ32" s="174"/>
      <c r="CA32" s="1"/>
      <c r="CB32" s="1"/>
      <c r="CC32" s="1"/>
      <c r="CD32" s="1"/>
      <c r="CE32" s="1"/>
      <c r="CF32" s="1"/>
      <c r="CG32" s="1"/>
      <c r="CH32" s="1"/>
      <c r="CI32" s="1"/>
      <c r="CJ32" s="1"/>
      <c r="CK32" s="1"/>
      <c r="CL32" s="174"/>
      <c r="CM32" s="174"/>
      <c r="CN32" s="174"/>
      <c r="CO32" s="174"/>
      <c r="CP32" s="174"/>
      <c r="CQ32" s="174"/>
      <c r="CR32" s="1"/>
      <c r="CS32" s="1"/>
      <c r="CT32" s="1"/>
      <c r="CU32" s="1"/>
      <c r="CV32" s="1"/>
      <c r="CW32" s="1"/>
      <c r="CX32" s="1"/>
      <c r="CY32" s="1"/>
      <c r="CZ32" s="1"/>
      <c r="DA32" s="1"/>
      <c r="DB32" s="1"/>
      <c r="DC32" s="1"/>
      <c r="DD32" s="1"/>
      <c r="DE32" s="1"/>
      <c r="DF32" s="1"/>
      <c r="DG32" s="1"/>
      <c r="DH32" s="1"/>
      <c r="DI32" s="1"/>
      <c r="DJ32" s="1"/>
      <c r="DK32" s="1"/>
      <c r="DL32" s="1"/>
      <c r="DM32" s="1"/>
      <c r="DN32" s="294"/>
      <c r="DO32" s="175"/>
      <c r="DP32" s="175"/>
      <c r="DQ32" s="175"/>
      <c r="DR32" s="175"/>
      <c r="DS32" s="175"/>
      <c r="DT32" s="175"/>
      <c r="DU32" s="175"/>
      <c r="DV32" s="175"/>
      <c r="DW32" s="175"/>
      <c r="DX32" s="175"/>
      <c r="DY32" s="175"/>
      <c r="DZ32" s="175"/>
      <c r="EA32" s="175"/>
      <c r="EB32" s="175"/>
      <c r="EC32" s="175"/>
      <c r="ED32" s="175"/>
      <c r="EE32" s="178"/>
      <c r="AMI32" s="1"/>
      <c r="AMJ32" s="1"/>
    </row>
    <row r="33" customFormat="false" ht="10.1" hidden="false" customHeight="true" outlineLevel="0" collapsed="false">
      <c r="A33" s="263"/>
      <c r="B33" s="264" t="n">
        <f aca="false">SUM(IF(M33="V",-E33),IF(N33="V",-E33),IF(O33="V",-E33),IF(P33="V",-E33),IF(Q33="V",-E33),IF(R33="V",-E33),IF(S33="V",-E33),IF(U33="V",-E33),IF(V33="V",-E33),IF(W33="V",-E33),IF(X33="V",-E33),IF(Y33="V",-E33),IF(Z33="V",-E33),IF(AA33="V",-E33),IF(M33="H",-E33),IF(N33="H",-E33),IF(O33="H",-E33),IF(P33="H",-E33),IF(Q33="H",-E33),IF(R33="H",-E33),IF(S33="H",-E33),IF(U33="H",-E33),IF(V33="H",-E33),IF(W33="H",-E33),IF(X33="H",-E33),IF(Y33="H",-E33),IF(Z33="H",-E33),IF(AA33="H",-E33))</f>
        <v>0</v>
      </c>
      <c r="C33" s="264" t="n">
        <f aca="false">SUM(IF(M33="S",-E33),IF(N33="S",-E33),IF(O33="S",-E33),IF(P33="S",-E33),IF(Q33="S",-E33),IF(R33="S",-E33),IF(S33="S",-E33),IF(U33="S",-E33),IF(V33="S",-E33),IF(W33="S",-E33),IF(X33="S",-E33),IF(Y33="S",-E33),IF(Z33="S",-E33),IF(AA33="S",-E33))</f>
        <v>0</v>
      </c>
      <c r="D33" s="188" t="n">
        <f aca="false">(I33*80)-(K33-(B33+C33))</f>
        <v>0</v>
      </c>
      <c r="E33" s="265" t="n">
        <f aca="false">'Master Pay Period'!E33</f>
        <v>8</v>
      </c>
      <c r="F33" s="276" t="n">
        <f aca="false">'Master Pay Period'!F33</f>
        <v>0</v>
      </c>
      <c r="G33" s="277" t="n">
        <f aca="false">'Master Pay Period'!G33</f>
        <v>0</v>
      </c>
      <c r="H33" s="277" t="n">
        <f aca="false">'Master Pay Period'!H33</f>
        <v>0</v>
      </c>
      <c r="I33" s="279" t="n">
        <f aca="false">'Master Pay Period'!I33</f>
        <v>0.4</v>
      </c>
      <c r="J33" s="280" t="n">
        <f aca="false">K33/80</f>
        <v>0.4</v>
      </c>
      <c r="K33" s="299" t="n">
        <f aca="false">SUM(M33:S33,U33:AA33)*E33</f>
        <v>32</v>
      </c>
      <c r="L33" s="290"/>
      <c r="M33" s="283" t="n">
        <f aca="false">'Master Pay Period'!M33</f>
        <v>0</v>
      </c>
      <c r="N33" s="283" t="n">
        <f aca="false">'Master Pay Period'!N33</f>
        <v>1</v>
      </c>
      <c r="O33" s="283" t="n">
        <f aca="false">'Master Pay Period'!O33</f>
        <v>0</v>
      </c>
      <c r="P33" s="283" t="n">
        <f aca="false">'Master Pay Period'!P33</f>
        <v>0</v>
      </c>
      <c r="Q33" s="283" t="n">
        <f aca="false">'Master Pay Period'!Q33</f>
        <v>0</v>
      </c>
      <c r="R33" s="283" t="n">
        <f aca="false">'Master Pay Period'!R33</f>
        <v>0</v>
      </c>
      <c r="S33" s="283" t="n">
        <f aca="false">'Master Pay Period'!S33</f>
        <v>1</v>
      </c>
      <c r="T33" s="284"/>
      <c r="U33" s="283" t="n">
        <f aca="false">'Master Pay Period'!U33</f>
        <v>1</v>
      </c>
      <c r="V33" s="283" t="n">
        <f aca="false">'Master Pay Period'!V33</f>
        <v>0</v>
      </c>
      <c r="W33" s="283" t="n">
        <f aca="false">'Master Pay Period'!W33</f>
        <v>0</v>
      </c>
      <c r="X33" s="283" t="n">
        <f aca="false">'Master Pay Period'!X33</f>
        <v>0</v>
      </c>
      <c r="Y33" s="283" t="n">
        <f aca="false">'Master Pay Period'!Y33</f>
        <v>0</v>
      </c>
      <c r="Z33" s="283" t="n">
        <f aca="false">'Master Pay Period'!Z33</f>
        <v>1</v>
      </c>
      <c r="AA33" s="283" t="n">
        <f aca="false">'Master Pay Period'!AA33</f>
        <v>0</v>
      </c>
      <c r="AB33" s="291"/>
      <c r="AC33" s="286"/>
      <c r="AD33" s="286"/>
      <c r="AE33" s="235"/>
      <c r="AF33" s="236"/>
      <c r="AG33" s="236"/>
      <c r="AH33" s="236"/>
      <c r="AI33" s="236"/>
      <c r="AJ33" s="236"/>
      <c r="AK33" s="272"/>
      <c r="AL33" s="238"/>
      <c r="AM33" s="273"/>
      <c r="AN33" s="235"/>
      <c r="AP33" s="169"/>
      <c r="AR33" s="171"/>
      <c r="AT33" s="172"/>
      <c r="AU33" s="1"/>
      <c r="AV33" s="1"/>
      <c r="AW33" s="1"/>
      <c r="AX33" s="1"/>
      <c r="AY33" s="1"/>
      <c r="AZ33" s="1"/>
      <c r="BA33" s="1"/>
      <c r="BB33" s="1"/>
      <c r="BC33" s="1"/>
      <c r="BD33" s="1"/>
      <c r="BE33" s="286"/>
      <c r="BF33" s="286"/>
      <c r="BG33" s="286"/>
      <c r="BH33" s="174"/>
      <c r="BI33" s="294"/>
      <c r="BJ33" s="294"/>
      <c r="BK33" s="174"/>
      <c r="DN33" s="294"/>
      <c r="EE33" s="178"/>
    </row>
    <row r="34" s="166" customFormat="true" ht="10.1" hidden="false" customHeight="true" outlineLevel="0" collapsed="false">
      <c r="A34" s="263"/>
      <c r="B34" s="0"/>
      <c r="C34" s="0"/>
      <c r="D34" s="188"/>
      <c r="E34" s="265"/>
      <c r="F34" s="266"/>
      <c r="G34" s="177"/>
      <c r="H34" s="286"/>
      <c r="I34" s="292"/>
      <c r="J34" s="298"/>
      <c r="K34" s="298"/>
      <c r="L34" s="257"/>
      <c r="M34" s="268"/>
      <c r="N34" s="268"/>
      <c r="O34" s="268"/>
      <c r="P34" s="268"/>
      <c r="Q34" s="268"/>
      <c r="R34" s="268"/>
      <c r="S34" s="268"/>
      <c r="T34" s="269"/>
      <c r="U34" s="268"/>
      <c r="V34" s="268"/>
      <c r="W34" s="268"/>
      <c r="X34" s="268"/>
      <c r="Y34" s="268"/>
      <c r="Z34" s="268"/>
      <c r="AA34" s="268"/>
      <c r="AB34" s="291"/>
      <c r="AC34" s="286"/>
      <c r="AD34" s="286"/>
      <c r="AE34" s="235"/>
      <c r="AF34" s="236"/>
      <c r="AG34" s="236"/>
      <c r="AH34" s="236"/>
      <c r="AI34" s="236"/>
      <c r="AJ34" s="236"/>
      <c r="AK34" s="272"/>
      <c r="AL34" s="238"/>
      <c r="AM34" s="273"/>
      <c r="AN34" s="235"/>
      <c r="AO34" s="295"/>
      <c r="AP34" s="296"/>
      <c r="AQ34" s="293"/>
      <c r="AR34" s="293"/>
      <c r="AS34" s="297"/>
      <c r="AT34" s="297"/>
      <c r="AU34" s="1"/>
      <c r="AV34" s="1"/>
      <c r="AW34" s="1"/>
      <c r="AX34" s="1"/>
      <c r="AY34" s="1"/>
      <c r="AZ34" s="1"/>
      <c r="BA34" s="1"/>
      <c r="BB34" s="1"/>
      <c r="BC34" s="1"/>
      <c r="BD34" s="1"/>
      <c r="BE34" s="286"/>
      <c r="BF34" s="286"/>
      <c r="BG34" s="286"/>
      <c r="BH34" s="174"/>
      <c r="BI34" s="294"/>
      <c r="BJ34" s="294"/>
      <c r="BK34" s="174"/>
      <c r="BL34" s="174"/>
      <c r="BM34" s="174"/>
      <c r="BN34" s="174"/>
      <c r="BO34" s="174"/>
      <c r="BP34" s="174"/>
      <c r="BQ34" s="174"/>
      <c r="BR34" s="174"/>
      <c r="BS34" s="174"/>
      <c r="BT34" s="174"/>
      <c r="BU34" s="174"/>
      <c r="BV34" s="174"/>
      <c r="BW34" s="174"/>
      <c r="BX34" s="174"/>
      <c r="BY34" s="174"/>
      <c r="BZ34" s="174"/>
      <c r="CA34" s="1"/>
      <c r="CB34" s="1"/>
      <c r="CC34" s="1"/>
      <c r="CD34" s="1"/>
      <c r="CE34" s="1"/>
      <c r="CF34" s="1"/>
      <c r="CG34" s="1"/>
      <c r="CH34" s="1"/>
      <c r="CI34" s="1"/>
      <c r="CJ34" s="1"/>
      <c r="CK34" s="1"/>
      <c r="CL34" s="174"/>
      <c r="CM34" s="174"/>
      <c r="CN34" s="174"/>
      <c r="CO34" s="174"/>
      <c r="CP34" s="174"/>
      <c r="CQ34" s="174"/>
      <c r="CR34" s="1"/>
      <c r="CS34" s="1"/>
      <c r="CT34" s="1"/>
      <c r="CU34" s="1"/>
      <c r="CV34" s="1"/>
      <c r="CW34" s="1"/>
      <c r="CX34" s="1"/>
      <c r="CY34" s="1"/>
      <c r="CZ34" s="1"/>
      <c r="DA34" s="1"/>
      <c r="DB34" s="1"/>
      <c r="DC34" s="1"/>
      <c r="DD34" s="1"/>
      <c r="DE34" s="1"/>
      <c r="DF34" s="1"/>
      <c r="DG34" s="1"/>
      <c r="DH34" s="1"/>
      <c r="DI34" s="1"/>
      <c r="DJ34" s="1"/>
      <c r="DK34" s="1"/>
      <c r="DL34" s="1"/>
      <c r="DM34" s="1"/>
      <c r="DN34" s="294"/>
      <c r="DO34" s="175"/>
      <c r="DP34" s="175"/>
      <c r="DQ34" s="175"/>
      <c r="DR34" s="175"/>
      <c r="DS34" s="175"/>
      <c r="DT34" s="175"/>
      <c r="DU34" s="175"/>
      <c r="DV34" s="175"/>
      <c r="DW34" s="175"/>
      <c r="DX34" s="175"/>
      <c r="DY34" s="175"/>
      <c r="DZ34" s="175"/>
      <c r="EA34" s="175"/>
      <c r="EB34" s="175"/>
      <c r="EC34" s="175"/>
      <c r="ED34" s="175"/>
      <c r="EE34" s="178"/>
      <c r="AMI34" s="1"/>
      <c r="AMJ34" s="1"/>
    </row>
    <row r="35" s="166" customFormat="true" ht="10.1" hidden="false" customHeight="true" outlineLevel="0" collapsed="false">
      <c r="A35" s="263"/>
      <c r="B35" s="264" t="n">
        <f aca="false">SUM(IF(M35="V",-E35),IF(N35="V",-E35),IF(O35="V",-E35),IF(P35="V",-E35),IF(Q35="V",-E35),IF(R35="V",-E35),IF(S35="V",-E35),IF(U35="V",-E35),IF(V35="V",-E35),IF(W35="V",-E35),IF(X35="V",-E35),IF(Y35="V",-E35),IF(Z35="V",-E35),IF(AA35="V",-E35),IF(M35="H",-E35),IF(N35="H",-E35),IF(O35="H",-E35),IF(P35="H",-E35),IF(Q35="H",-E35),IF(R35="H",-E35),IF(S35="H",-E35),IF(U35="H",-E35),IF(V35="H",-E35),IF(W35="H",-E35),IF(X35="H",-E35),IF(Y35="H",-E35),IF(Z35="H",-E35),IF(AA35="H",-E35))</f>
        <v>0</v>
      </c>
      <c r="C35" s="264" t="n">
        <f aca="false">SUM(IF(M35="S",-E35),IF(N35="S",-E35),IF(O35="S",-E35),IF(P35="S",-E35),IF(Q35="S",-E35),IF(R35="S",-E35),IF(S35="S",-E35),IF(U35="S",-E35),IF(V35="S",-E35),IF(W35="S",-E35),IF(X35="S",-E35),IF(Y35="S",-E35),IF(Z35="S",-E35),IF(AA35="S",-E35))</f>
        <v>0</v>
      </c>
      <c r="D35" s="188" t="n">
        <f aca="false">(I35*80)-(K35-(B35+C35))</f>
        <v>0</v>
      </c>
      <c r="E35" s="265" t="n">
        <f aca="false">'Master Pay Period'!E35</f>
        <v>8</v>
      </c>
      <c r="F35" s="276" t="n">
        <f aca="false">'Master Pay Period'!F35</f>
        <v>0</v>
      </c>
      <c r="G35" s="277" t="n">
        <f aca="false">'Master Pay Period'!G35</f>
        <v>0</v>
      </c>
      <c r="H35" s="277" t="n">
        <f aca="false">'Master Pay Period'!H35</f>
        <v>0</v>
      </c>
      <c r="I35" s="279" t="n">
        <f aca="false">'Master Pay Period'!I35</f>
        <v>0</v>
      </c>
      <c r="J35" s="280" t="n">
        <f aca="false">K35/80</f>
        <v>0</v>
      </c>
      <c r="K35" s="299" t="n">
        <f aca="false">SUM(M35:S35,U35:AA35)*E35</f>
        <v>0</v>
      </c>
      <c r="L35" s="290"/>
      <c r="M35" s="283" t="n">
        <f aca="false">'Master Pay Period'!M35</f>
        <v>0</v>
      </c>
      <c r="N35" s="283" t="n">
        <f aca="false">'Master Pay Period'!N35</f>
        <v>0</v>
      </c>
      <c r="O35" s="283" t="n">
        <f aca="false">'Master Pay Period'!O35</f>
        <v>0</v>
      </c>
      <c r="P35" s="283" t="n">
        <f aca="false">'Master Pay Period'!P35</f>
        <v>0</v>
      </c>
      <c r="Q35" s="283" t="n">
        <f aca="false">'Master Pay Period'!Q35</f>
        <v>0</v>
      </c>
      <c r="R35" s="283" t="n">
        <f aca="false">'Master Pay Period'!R35</f>
        <v>0</v>
      </c>
      <c r="S35" s="283" t="n">
        <f aca="false">'Master Pay Period'!S35</f>
        <v>0</v>
      </c>
      <c r="T35" s="284"/>
      <c r="U35" s="283" t="n">
        <f aca="false">'Master Pay Period'!U35</f>
        <v>0</v>
      </c>
      <c r="V35" s="283" t="n">
        <f aca="false">'Master Pay Period'!V35</f>
        <v>0</v>
      </c>
      <c r="W35" s="283" t="n">
        <f aca="false">'Master Pay Period'!W35</f>
        <v>0</v>
      </c>
      <c r="X35" s="283" t="n">
        <f aca="false">'Master Pay Period'!X35</f>
        <v>0</v>
      </c>
      <c r="Y35" s="283" t="n">
        <f aca="false">'Master Pay Period'!Y35</f>
        <v>0</v>
      </c>
      <c r="Z35" s="283" t="n">
        <f aca="false">'Master Pay Period'!Z35</f>
        <v>0</v>
      </c>
      <c r="AA35" s="283" t="n">
        <f aca="false">'Master Pay Period'!AA35</f>
        <v>0</v>
      </c>
      <c r="AB35" s="291"/>
      <c r="AC35" s="286"/>
      <c r="AD35" s="286"/>
      <c r="AE35" s="235"/>
      <c r="AF35" s="236"/>
      <c r="AG35" s="236"/>
      <c r="AH35" s="236"/>
      <c r="AI35" s="236"/>
      <c r="AJ35" s="236"/>
      <c r="AK35" s="272"/>
      <c r="AL35" s="238"/>
      <c r="AM35" s="273"/>
      <c r="AN35" s="235"/>
      <c r="AO35" s="295"/>
      <c r="AP35" s="296"/>
      <c r="AQ35" s="293"/>
      <c r="AR35" s="293"/>
      <c r="AS35" s="297"/>
      <c r="AT35" s="297"/>
      <c r="AU35" s="1"/>
      <c r="AV35" s="1"/>
      <c r="AW35" s="1"/>
      <c r="AX35" s="1"/>
      <c r="AY35" s="1"/>
      <c r="AZ35" s="1"/>
      <c r="BA35" s="1"/>
      <c r="BB35" s="1"/>
      <c r="BC35" s="1"/>
      <c r="BD35" s="1"/>
      <c r="BE35" s="286"/>
      <c r="BF35" s="286"/>
      <c r="BG35" s="286"/>
      <c r="BH35" s="174"/>
      <c r="BI35" s="294"/>
      <c r="BJ35" s="294"/>
      <c r="BK35" s="174"/>
      <c r="BL35" s="174"/>
      <c r="BM35" s="174"/>
      <c r="BN35" s="174"/>
      <c r="BO35" s="174"/>
      <c r="BP35" s="174"/>
      <c r="BQ35" s="174"/>
      <c r="BR35" s="174"/>
      <c r="BS35" s="174"/>
      <c r="BT35" s="174"/>
      <c r="BU35" s="174"/>
      <c r="BV35" s="174"/>
      <c r="BW35" s="174"/>
      <c r="BX35" s="174"/>
      <c r="BY35" s="174"/>
      <c r="BZ35" s="174"/>
      <c r="CA35" s="1"/>
      <c r="CB35" s="1"/>
      <c r="CC35" s="1"/>
      <c r="CD35" s="1"/>
      <c r="CE35" s="1"/>
      <c r="CF35" s="1"/>
      <c r="CG35" s="1"/>
      <c r="CH35" s="1"/>
      <c r="CI35" s="1"/>
      <c r="CJ35" s="1"/>
      <c r="CK35" s="1"/>
      <c r="CL35" s="174"/>
      <c r="CM35" s="174"/>
      <c r="CN35" s="174"/>
      <c r="CO35" s="174"/>
      <c r="CP35" s="174"/>
      <c r="CQ35" s="174"/>
      <c r="CR35" s="1"/>
      <c r="CS35" s="1"/>
      <c r="CT35" s="1"/>
      <c r="CU35" s="1"/>
      <c r="CV35" s="1"/>
      <c r="CW35" s="1"/>
      <c r="CX35" s="1"/>
      <c r="CY35" s="1"/>
      <c r="CZ35" s="1"/>
      <c r="DA35" s="1"/>
      <c r="DB35" s="1"/>
      <c r="DC35" s="1"/>
      <c r="DD35" s="1"/>
      <c r="DE35" s="1"/>
      <c r="DF35" s="1"/>
      <c r="DG35" s="1"/>
      <c r="DH35" s="1"/>
      <c r="DI35" s="1"/>
      <c r="DJ35" s="1"/>
      <c r="DK35" s="1"/>
      <c r="DL35" s="1"/>
      <c r="DM35" s="1"/>
      <c r="DN35" s="294"/>
      <c r="DO35" s="175"/>
      <c r="DP35" s="175"/>
      <c r="DQ35" s="175"/>
      <c r="DR35" s="175"/>
      <c r="DS35" s="175"/>
      <c r="DT35" s="175"/>
      <c r="DU35" s="175"/>
      <c r="DV35" s="175"/>
      <c r="DW35" s="175"/>
      <c r="DX35" s="175"/>
      <c r="DY35" s="175"/>
      <c r="DZ35" s="175"/>
      <c r="EA35" s="175"/>
      <c r="EB35" s="175"/>
      <c r="EC35" s="175"/>
      <c r="ED35" s="175"/>
      <c r="EE35" s="178"/>
      <c r="AMI35" s="1"/>
      <c r="AMJ35" s="1"/>
    </row>
    <row r="36" customFormat="false" ht="10.1" hidden="false" customHeight="true" outlineLevel="0" collapsed="false">
      <c r="A36" s="263"/>
      <c r="B36" s="0"/>
      <c r="C36" s="0"/>
      <c r="D36" s="188"/>
      <c r="E36" s="265"/>
      <c r="F36" s="266"/>
      <c r="G36" s="177"/>
      <c r="H36" s="286"/>
      <c r="I36" s="292"/>
      <c r="J36" s="298"/>
      <c r="K36" s="186"/>
      <c r="L36" s="156"/>
      <c r="M36" s="268"/>
      <c r="N36" s="268"/>
      <c r="O36" s="268"/>
      <c r="P36" s="268"/>
      <c r="Q36" s="268"/>
      <c r="R36" s="268"/>
      <c r="S36" s="268"/>
      <c r="T36" s="269"/>
      <c r="U36" s="268"/>
      <c r="V36" s="268"/>
      <c r="W36" s="268"/>
      <c r="X36" s="268"/>
      <c r="Y36" s="268"/>
      <c r="Z36" s="268"/>
      <c r="AA36" s="268"/>
      <c r="AB36" s="291"/>
      <c r="AC36" s="241"/>
      <c r="AD36" s="241"/>
      <c r="AE36" s="235"/>
      <c r="AF36" s="236"/>
      <c r="AG36" s="236"/>
      <c r="AH36" s="236"/>
      <c r="AI36" s="236"/>
      <c r="AJ36" s="236"/>
      <c r="AK36" s="272"/>
      <c r="AL36" s="238"/>
      <c r="AM36" s="273"/>
      <c r="AN36" s="235"/>
      <c r="AP36" s="169"/>
      <c r="AR36" s="171"/>
      <c r="AT36" s="172"/>
      <c r="AU36" s="1"/>
      <c r="AV36" s="1"/>
      <c r="AW36" s="1"/>
      <c r="AX36" s="1"/>
      <c r="AY36" s="1"/>
      <c r="AZ36" s="1"/>
      <c r="BA36" s="1"/>
      <c r="BB36" s="1"/>
      <c r="BC36" s="1"/>
      <c r="BD36" s="1"/>
      <c r="BE36" s="241"/>
      <c r="BF36" s="241"/>
      <c r="BG36" s="241"/>
      <c r="BH36" s="174"/>
      <c r="BI36" s="294"/>
      <c r="BJ36" s="294"/>
      <c r="BK36" s="174"/>
      <c r="DN36" s="294"/>
    </row>
    <row r="37" s="166" customFormat="true" ht="10.1" hidden="false" customHeight="true" outlineLevel="0" collapsed="false">
      <c r="A37" s="263"/>
      <c r="B37" s="264" t="n">
        <f aca="false">SUM(IF(M37="V",-E37),IF(N37="V",-E37),IF(O37="V",-E37),IF(P37="V",-E37),IF(Q37="V",-E37),IF(R37="V",-E37),IF(S37="V",-E37),IF(U37="V",-E37),IF(V37="V",-E37),IF(W37="V",-E37),IF(X37="V",-E37),IF(Y37="V",-E37),IF(Z37="V",-E37),IF(AA37="V",-E37),IF(M37="H",-E37),IF(N37="H",-E37),IF(O37="H",-E37),IF(P37="H",-E37),IF(Q37="H",-E37),IF(R37="H",-E37),IF(S37="H",-E37),IF(U37="H",-E37),IF(V37="H",-E37),IF(W37="H",-E37),IF(X37="H",-E37),IF(Y37="H",-E37),IF(Z37="H",-E37),IF(AA37="H",-E37))</f>
        <v>0</v>
      </c>
      <c r="C37" s="264" t="n">
        <f aca="false">SUM(IF(M37="S",-E37),IF(N37="S",-E37),IF(O37="S",-E37),IF(P37="S",-E37),IF(Q37="S",-E37),IF(R37="S",-E37),IF(S37="S",-E37),IF(U37="S",-E37),IF(V37="S",-E37),IF(W37="S",-E37),IF(X37="S",-E37),IF(Y37="S",-E37),IF(Z37="S",-E37),IF(AA37="S",-E37))</f>
        <v>0</v>
      </c>
      <c r="D37" s="188" t="n">
        <f aca="false">(I37*80)-(K37-(B37+C37))</f>
        <v>0</v>
      </c>
      <c r="E37" s="265" t="n">
        <f aca="false">'Master Pay Period'!E37</f>
        <v>8</v>
      </c>
      <c r="F37" s="276" t="n">
        <f aca="false">'Master Pay Period'!F37</f>
        <v>0</v>
      </c>
      <c r="G37" s="277" t="n">
        <f aca="false">'Master Pay Period'!G37</f>
        <v>0</v>
      </c>
      <c r="H37" s="277" t="n">
        <f aca="false">'Master Pay Period'!H37</f>
        <v>0</v>
      </c>
      <c r="I37" s="279" t="n">
        <f aca="false">'Master Pay Period'!I37</f>
        <v>0</v>
      </c>
      <c r="J37" s="280" t="n">
        <f aca="false">K37/80</f>
        <v>0</v>
      </c>
      <c r="K37" s="299" t="n">
        <f aca="false">SUM(M37:S37,U37:AA37)*E37</f>
        <v>0</v>
      </c>
      <c r="L37" s="290"/>
      <c r="M37" s="283" t="n">
        <f aca="false">'Master Pay Period'!M37</f>
        <v>0</v>
      </c>
      <c r="N37" s="283" t="n">
        <f aca="false">'Master Pay Period'!N37</f>
        <v>0</v>
      </c>
      <c r="O37" s="283" t="n">
        <f aca="false">'Master Pay Period'!O37</f>
        <v>0</v>
      </c>
      <c r="P37" s="283" t="n">
        <f aca="false">'Master Pay Period'!P37</f>
        <v>0</v>
      </c>
      <c r="Q37" s="283" t="n">
        <f aca="false">'Master Pay Period'!Q37</f>
        <v>0</v>
      </c>
      <c r="R37" s="283" t="n">
        <f aca="false">'Master Pay Period'!R37</f>
        <v>0</v>
      </c>
      <c r="S37" s="283" t="n">
        <f aca="false">'Master Pay Period'!S37</f>
        <v>0</v>
      </c>
      <c r="T37" s="284"/>
      <c r="U37" s="283" t="n">
        <f aca="false">'Master Pay Period'!U37</f>
        <v>0</v>
      </c>
      <c r="V37" s="283" t="n">
        <f aca="false">'Master Pay Period'!V37</f>
        <v>0</v>
      </c>
      <c r="W37" s="283" t="n">
        <f aca="false">'Master Pay Period'!W37</f>
        <v>0</v>
      </c>
      <c r="X37" s="283" t="n">
        <f aca="false">'Master Pay Period'!X37</f>
        <v>0</v>
      </c>
      <c r="Y37" s="283" t="n">
        <f aca="false">'Master Pay Period'!Y37</f>
        <v>0</v>
      </c>
      <c r="Z37" s="283" t="n">
        <f aca="false">'Master Pay Period'!Z37</f>
        <v>0</v>
      </c>
      <c r="AA37" s="283" t="n">
        <f aca="false">'Master Pay Period'!AA37</f>
        <v>0</v>
      </c>
      <c r="AB37" s="275"/>
      <c r="AC37" s="241"/>
      <c r="AD37" s="241"/>
      <c r="AE37" s="235"/>
      <c r="AF37" s="236"/>
      <c r="AG37" s="236"/>
      <c r="AH37" s="236"/>
      <c r="AI37" s="236"/>
      <c r="AJ37" s="236"/>
      <c r="AK37" s="272"/>
      <c r="AL37" s="238"/>
      <c r="AM37" s="273"/>
      <c r="AN37" s="235"/>
      <c r="AO37" s="295"/>
      <c r="AP37" s="296"/>
      <c r="AQ37" s="293"/>
      <c r="AR37" s="293"/>
      <c r="AS37" s="297"/>
      <c r="AT37" s="297"/>
      <c r="AU37" s="1"/>
      <c r="AV37" s="1"/>
      <c r="AW37" s="1"/>
      <c r="AX37" s="1"/>
      <c r="AY37" s="1"/>
      <c r="AZ37" s="1"/>
      <c r="BA37" s="1"/>
      <c r="BB37" s="1"/>
      <c r="BC37" s="1"/>
      <c r="BD37" s="1"/>
      <c r="BE37" s="241"/>
      <c r="BF37" s="241"/>
      <c r="BG37" s="241"/>
      <c r="BH37" s="174"/>
      <c r="BI37" s="294"/>
      <c r="BJ37" s="294"/>
      <c r="BK37" s="174"/>
      <c r="BL37" s="174"/>
      <c r="BM37" s="174"/>
      <c r="BN37" s="174"/>
      <c r="BO37" s="174"/>
      <c r="BP37" s="174"/>
      <c r="BQ37" s="174"/>
      <c r="BR37" s="174"/>
      <c r="BS37" s="174"/>
      <c r="BT37" s="174"/>
      <c r="BU37" s="174"/>
      <c r="BV37" s="174"/>
      <c r="BW37" s="174"/>
      <c r="BX37" s="174"/>
      <c r="BY37" s="174"/>
      <c r="BZ37" s="174"/>
      <c r="CA37" s="1"/>
      <c r="CB37" s="1"/>
      <c r="CC37" s="1"/>
      <c r="CD37" s="1"/>
      <c r="CE37" s="1"/>
      <c r="CF37" s="1"/>
      <c r="CG37" s="1"/>
      <c r="CH37" s="1"/>
      <c r="CI37" s="1"/>
      <c r="CJ37" s="1"/>
      <c r="CK37" s="1"/>
      <c r="CL37" s="174"/>
      <c r="CM37" s="174"/>
      <c r="CN37" s="174"/>
      <c r="CO37" s="174"/>
      <c r="CP37" s="174"/>
      <c r="CQ37" s="174"/>
      <c r="CR37" s="1"/>
      <c r="CS37" s="1"/>
      <c r="CT37" s="1"/>
      <c r="CU37" s="1"/>
      <c r="CV37" s="1"/>
      <c r="CW37" s="1"/>
      <c r="CX37" s="1"/>
      <c r="CY37" s="1"/>
      <c r="CZ37" s="1"/>
      <c r="DA37" s="1"/>
      <c r="DB37" s="1"/>
      <c r="DC37" s="1"/>
      <c r="DD37" s="1"/>
      <c r="DE37" s="1"/>
      <c r="DF37" s="1"/>
      <c r="DG37" s="1"/>
      <c r="DH37" s="1"/>
      <c r="DI37" s="1"/>
      <c r="DJ37" s="1"/>
      <c r="DK37" s="1"/>
      <c r="DL37" s="1"/>
      <c r="DM37" s="1"/>
      <c r="DN37" s="294"/>
      <c r="DO37" s="175"/>
      <c r="DP37" s="175"/>
      <c r="DQ37" s="175"/>
      <c r="DR37" s="175"/>
      <c r="DS37" s="175"/>
      <c r="DT37" s="175"/>
      <c r="DU37" s="175"/>
      <c r="DV37" s="175"/>
      <c r="DW37" s="175"/>
      <c r="DX37" s="175"/>
      <c r="DY37" s="175"/>
      <c r="DZ37" s="175"/>
      <c r="EA37" s="175"/>
      <c r="EB37" s="175"/>
      <c r="EC37" s="175"/>
      <c r="ED37" s="175"/>
      <c r="AMI37" s="1"/>
      <c r="AMJ37" s="1"/>
    </row>
    <row r="38" customFormat="false" ht="10.1" hidden="false" customHeight="true" outlineLevel="0" collapsed="false">
      <c r="A38" s="263"/>
      <c r="B38" s="0"/>
      <c r="C38" s="0"/>
      <c r="D38" s="188"/>
      <c r="E38" s="265"/>
      <c r="F38" s="266"/>
      <c r="G38" s="177"/>
      <c r="H38" s="286"/>
      <c r="I38" s="292"/>
      <c r="J38" s="186"/>
      <c r="K38" s="298"/>
      <c r="L38" s="257"/>
      <c r="M38" s="268"/>
      <c r="N38" s="268"/>
      <c r="O38" s="268"/>
      <c r="P38" s="268"/>
      <c r="Q38" s="268"/>
      <c r="R38" s="268"/>
      <c r="S38" s="268"/>
      <c r="T38" s="269"/>
      <c r="U38" s="268"/>
      <c r="V38" s="268"/>
      <c r="W38" s="268"/>
      <c r="X38" s="268"/>
      <c r="Y38" s="268"/>
      <c r="Z38" s="268"/>
      <c r="AA38" s="268"/>
      <c r="AB38" s="291"/>
      <c r="AC38" s="241"/>
      <c r="AD38" s="241"/>
      <c r="AE38" s="235"/>
      <c r="AF38" s="236"/>
      <c r="AG38" s="236"/>
      <c r="AH38" s="236"/>
      <c r="AI38" s="236"/>
      <c r="AJ38" s="236"/>
      <c r="AK38" s="272"/>
      <c r="AL38" s="238"/>
      <c r="AM38" s="273"/>
      <c r="AN38" s="235"/>
      <c r="AP38" s="169"/>
      <c r="AR38" s="171"/>
      <c r="AT38" s="172"/>
      <c r="AU38" s="1"/>
      <c r="AV38" s="1"/>
      <c r="AW38" s="1"/>
      <c r="AX38" s="1"/>
      <c r="AY38" s="1"/>
      <c r="AZ38" s="1"/>
      <c r="BA38" s="1"/>
      <c r="BB38" s="1"/>
      <c r="BC38" s="1"/>
      <c r="BD38" s="1"/>
      <c r="BE38" s="241"/>
      <c r="BF38" s="241"/>
      <c r="BG38" s="241"/>
      <c r="BH38" s="174"/>
      <c r="BI38" s="294"/>
      <c r="BJ38" s="294"/>
      <c r="BK38" s="174"/>
      <c r="DN38" s="294"/>
    </row>
    <row r="39" customFormat="false" ht="10.1" hidden="false" customHeight="true" outlineLevel="0" collapsed="false">
      <c r="A39" s="263"/>
      <c r="B39" s="264" t="n">
        <f aca="false">SUM(IF(M39="V",-E39),IF(N39="V",-E39),IF(O39="V",-E39),IF(P39="V",-E39),IF(Q39="V",-E39),IF(R39="V",-E39),IF(S39="V",-E39),IF(U39="V",-E39),IF(V39="V",-E39),IF(W39="V",-E39),IF(X39="V",-E39),IF(Y39="V",-E39),IF(Z39="V",-E39),IF(AA39="V",-E39),IF(M39="H",-E39),IF(N39="H",-E39),IF(O39="H",-E39),IF(P39="H",-E39),IF(Q39="H",-E39),IF(R39="H",-E39),IF(S39="H",-E39),IF(U39="H",-E39),IF(V39="H",-E39),IF(W39="H",-E39),IF(X39="H",-E39),IF(Y39="H",-E39),IF(Z39="H",-E39),IF(AA39="H",-E39))</f>
        <v>0</v>
      </c>
      <c r="C39" s="264" t="n">
        <f aca="false">SUM(IF(M39="S",-E39),IF(N39="S",-E39),IF(O39="S",-E39),IF(P39="S",-E39),IF(Q39="S",-E39),IF(R39="S",-E39),IF(S39="S",-E39),IF(U39="S",-E39),IF(V39="S",-E39),IF(W39="S",-E39),IF(X39="S",-E39),IF(Y39="S",-E39),IF(Z39="S",-E39),IF(AA39="S",-E39))</f>
        <v>0</v>
      </c>
      <c r="D39" s="188" t="n">
        <f aca="false">(I39*80)-(K39-(B39+C39))</f>
        <v>0</v>
      </c>
      <c r="E39" s="265" t="n">
        <f aca="false">'Master Pay Period'!E39</f>
        <v>8</v>
      </c>
      <c r="F39" s="276" t="n">
        <f aca="false">'Master Pay Period'!F39</f>
        <v>0</v>
      </c>
      <c r="G39" s="277" t="n">
        <f aca="false">'Master Pay Period'!G39</f>
        <v>0</v>
      </c>
      <c r="H39" s="277" t="n">
        <f aca="false">'Master Pay Period'!H39</f>
        <v>0</v>
      </c>
      <c r="I39" s="279" t="n">
        <f aca="false">'Master Pay Period'!I39</f>
        <v>0</v>
      </c>
      <c r="J39" s="280" t="n">
        <f aca="false">K39/80</f>
        <v>0</v>
      </c>
      <c r="K39" s="299" t="n">
        <f aca="false">SUM(M39:S39,U39:AA39)*E39</f>
        <v>0</v>
      </c>
      <c r="L39" s="290"/>
      <c r="M39" s="283" t="n">
        <f aca="false">'Master Pay Period'!M39</f>
        <v>0</v>
      </c>
      <c r="N39" s="283" t="n">
        <f aca="false">'Master Pay Period'!N39</f>
        <v>0</v>
      </c>
      <c r="O39" s="283" t="n">
        <f aca="false">'Master Pay Period'!O39</f>
        <v>0</v>
      </c>
      <c r="P39" s="283" t="n">
        <f aca="false">'Master Pay Period'!P39</f>
        <v>0</v>
      </c>
      <c r="Q39" s="283" t="n">
        <f aca="false">'Master Pay Period'!Q39</f>
        <v>0</v>
      </c>
      <c r="R39" s="283" t="n">
        <f aca="false">'Master Pay Period'!R39</f>
        <v>0</v>
      </c>
      <c r="S39" s="283" t="n">
        <f aca="false">'Master Pay Period'!S39</f>
        <v>0</v>
      </c>
      <c r="T39" s="284"/>
      <c r="U39" s="283" t="n">
        <f aca="false">'Master Pay Period'!U39</f>
        <v>0</v>
      </c>
      <c r="V39" s="283" t="n">
        <f aca="false">'Master Pay Period'!V39</f>
        <v>0</v>
      </c>
      <c r="W39" s="283" t="n">
        <f aca="false">'Master Pay Period'!W39</f>
        <v>0</v>
      </c>
      <c r="X39" s="283" t="n">
        <f aca="false">'Master Pay Period'!X39</f>
        <v>0</v>
      </c>
      <c r="Y39" s="283" t="n">
        <f aca="false">'Master Pay Period'!Y39</f>
        <v>0</v>
      </c>
      <c r="Z39" s="283" t="n">
        <f aca="false">'Master Pay Period'!Z39</f>
        <v>0</v>
      </c>
      <c r="AA39" s="283" t="n">
        <f aca="false">'Master Pay Period'!AA39</f>
        <v>0</v>
      </c>
      <c r="AB39" s="300"/>
      <c r="AC39" s="241"/>
      <c r="AD39" s="241"/>
      <c r="AE39" s="235"/>
      <c r="AF39" s="236"/>
      <c r="AG39" s="236"/>
      <c r="AH39" s="236"/>
      <c r="AI39" s="236"/>
      <c r="AJ39" s="236"/>
      <c r="AK39" s="272"/>
      <c r="AL39" s="238"/>
      <c r="AM39" s="273"/>
      <c r="AN39" s="235"/>
      <c r="AP39" s="169"/>
      <c r="AR39" s="171"/>
      <c r="AT39" s="172"/>
      <c r="AU39" s="1"/>
      <c r="AV39" s="1"/>
      <c r="AW39" s="1"/>
      <c r="AX39" s="1"/>
      <c r="AY39" s="1"/>
      <c r="AZ39" s="1"/>
      <c r="BA39" s="1"/>
      <c r="BB39" s="1"/>
      <c r="BC39" s="1"/>
      <c r="BD39" s="1"/>
      <c r="BE39" s="241"/>
      <c r="BF39" s="241"/>
      <c r="BG39" s="241"/>
      <c r="BH39" s="174"/>
      <c r="BI39" s="294"/>
      <c r="BJ39" s="294"/>
      <c r="BK39" s="174"/>
      <c r="DN39" s="294"/>
      <c r="EF39" s="178"/>
      <c r="EG39" s="178"/>
      <c r="EH39" s="178"/>
      <c r="EI39" s="178"/>
      <c r="EJ39" s="178"/>
      <c r="EK39" s="178"/>
      <c r="EL39" s="178"/>
      <c r="EM39" s="165"/>
      <c r="EN39" s="165"/>
      <c r="EO39" s="165"/>
      <c r="EP39" s="165"/>
      <c r="EQ39" s="165"/>
      <c r="ER39" s="165"/>
      <c r="ES39" s="165"/>
      <c r="ET39" s="165"/>
      <c r="EU39" s="165"/>
      <c r="EV39" s="165"/>
      <c r="EW39" s="165"/>
      <c r="EX39" s="165"/>
      <c r="EY39" s="165"/>
      <c r="EZ39" s="165"/>
      <c r="FA39" s="165"/>
      <c r="FB39" s="165"/>
      <c r="FC39" s="165"/>
      <c r="FD39" s="165"/>
      <c r="FE39" s="165"/>
      <c r="FF39" s="165"/>
      <c r="FG39" s="165"/>
      <c r="FH39" s="165"/>
      <c r="FI39" s="165"/>
      <c r="FJ39" s="165"/>
      <c r="FK39" s="165"/>
      <c r="FL39" s="165"/>
      <c r="FM39" s="165"/>
      <c r="FN39" s="165"/>
      <c r="FO39" s="165"/>
      <c r="FP39" s="165"/>
      <c r="FQ39" s="165"/>
      <c r="FR39" s="165"/>
      <c r="FS39" s="165"/>
      <c r="FT39" s="165"/>
      <c r="FU39" s="165"/>
      <c r="FV39" s="165"/>
      <c r="FW39" s="165"/>
      <c r="FX39" s="165"/>
      <c r="FY39" s="165"/>
      <c r="FZ39" s="165"/>
      <c r="GA39" s="165"/>
      <c r="GB39" s="165"/>
      <c r="GC39" s="165"/>
      <c r="GD39" s="165"/>
      <c r="GE39" s="165"/>
      <c r="GF39" s="165"/>
      <c r="GG39" s="165"/>
      <c r="GH39" s="165"/>
      <c r="GI39" s="165"/>
      <c r="GJ39" s="165"/>
      <c r="GK39" s="165"/>
      <c r="GL39" s="165"/>
      <c r="GM39" s="165"/>
      <c r="GN39" s="165"/>
      <c r="GO39" s="165"/>
    </row>
    <row r="40" customFormat="false" ht="10.1" hidden="false" customHeight="true" outlineLevel="0" collapsed="false">
      <c r="A40" s="263"/>
      <c r="B40" s="0"/>
      <c r="C40" s="0"/>
      <c r="D40" s="188"/>
      <c r="E40" s="265"/>
      <c r="F40" s="266"/>
      <c r="G40" s="177"/>
      <c r="H40" s="286"/>
      <c r="I40" s="292"/>
      <c r="J40" s="186"/>
      <c r="K40" s="298"/>
      <c r="L40" s="257"/>
      <c r="M40" s="268"/>
      <c r="N40" s="268"/>
      <c r="O40" s="268"/>
      <c r="P40" s="268"/>
      <c r="Q40" s="268"/>
      <c r="R40" s="268"/>
      <c r="S40" s="268"/>
      <c r="T40" s="269"/>
      <c r="U40" s="268"/>
      <c r="V40" s="268"/>
      <c r="W40" s="268"/>
      <c r="X40" s="268"/>
      <c r="Y40" s="268"/>
      <c r="Z40" s="268"/>
      <c r="AA40" s="268"/>
      <c r="AB40" s="291"/>
      <c r="AC40" s="241"/>
      <c r="AD40" s="241"/>
      <c r="AE40" s="235"/>
      <c r="AF40" s="236"/>
      <c r="AG40" s="236"/>
      <c r="AH40" s="236"/>
      <c r="AI40" s="236"/>
      <c r="AJ40" s="236"/>
      <c r="AK40" s="272"/>
      <c r="AL40" s="238"/>
      <c r="AM40" s="273"/>
      <c r="AN40" s="235"/>
      <c r="AP40" s="169"/>
      <c r="AR40" s="171"/>
      <c r="AT40" s="172"/>
      <c r="AU40" s="1"/>
      <c r="AV40" s="1"/>
      <c r="AW40" s="1"/>
      <c r="AX40" s="1"/>
      <c r="AY40" s="1"/>
      <c r="AZ40" s="1"/>
      <c r="BA40" s="1"/>
      <c r="BB40" s="1"/>
      <c r="BC40" s="1"/>
      <c r="BD40" s="1"/>
      <c r="BE40" s="241"/>
      <c r="BF40" s="241"/>
      <c r="BG40" s="241"/>
      <c r="BH40" s="174"/>
      <c r="BI40" s="285"/>
      <c r="BJ40" s="285"/>
      <c r="BK40" s="174"/>
      <c r="DN40" s="285"/>
      <c r="EE40" s="178"/>
      <c r="EF40" s="178"/>
      <c r="EG40" s="178"/>
      <c r="EH40" s="178"/>
      <c r="EI40" s="178"/>
      <c r="EJ40" s="178"/>
      <c r="EK40" s="178"/>
      <c r="EL40" s="178"/>
      <c r="EM40" s="165"/>
      <c r="EN40" s="165"/>
      <c r="EO40" s="165"/>
      <c r="EP40" s="165"/>
      <c r="EQ40" s="165"/>
      <c r="ER40" s="165"/>
      <c r="ES40" s="165"/>
      <c r="ET40" s="165"/>
      <c r="EU40" s="165"/>
      <c r="EV40" s="165"/>
      <c r="EW40" s="165"/>
      <c r="EX40" s="165"/>
      <c r="EY40" s="165"/>
      <c r="EZ40" s="165"/>
      <c r="FA40" s="165"/>
      <c r="FB40" s="165"/>
      <c r="FC40" s="165"/>
      <c r="FD40" s="165"/>
      <c r="FE40" s="165"/>
      <c r="FF40" s="165"/>
      <c r="FG40" s="165"/>
      <c r="FH40" s="165"/>
      <c r="FI40" s="165"/>
      <c r="FJ40" s="165"/>
      <c r="FK40" s="165"/>
      <c r="FL40" s="165"/>
      <c r="FM40" s="165"/>
      <c r="FN40" s="165"/>
      <c r="FO40" s="165"/>
      <c r="FP40" s="165"/>
      <c r="FQ40" s="165"/>
      <c r="FR40" s="165"/>
      <c r="FS40" s="165"/>
      <c r="FT40" s="165"/>
      <c r="FU40" s="165"/>
      <c r="FV40" s="165"/>
      <c r="FW40" s="165"/>
      <c r="FX40" s="165"/>
      <c r="FY40" s="165"/>
      <c r="FZ40" s="165"/>
      <c r="GA40" s="165"/>
      <c r="GB40" s="165"/>
      <c r="GC40" s="165"/>
      <c r="GD40" s="165"/>
      <c r="GE40" s="165"/>
      <c r="GF40" s="165"/>
      <c r="GG40" s="165"/>
      <c r="GH40" s="165"/>
      <c r="GI40" s="165"/>
      <c r="GJ40" s="165"/>
      <c r="GK40" s="165"/>
      <c r="GL40" s="165"/>
      <c r="GM40" s="165"/>
      <c r="GN40" s="165"/>
      <c r="GO40" s="165"/>
    </row>
    <row r="41" customFormat="false" ht="10.1" hidden="false" customHeight="true" outlineLevel="0" collapsed="false">
      <c r="A41" s="263"/>
      <c r="B41" s="264" t="n">
        <f aca="false">SUM(IF(M41="V",-E41),IF(N41="V",-E41),IF(O41="V",-E41),IF(P41="V",-E41),IF(Q41="V",-E41),IF(R41="V",-E41),IF(S41="V",-E41),IF(U41="V",-E41),IF(V41="V",-E41),IF(W41="V",-E41),IF(X41="V",-E41),IF(Y41="V",-E41),IF(Z41="V",-E41),IF(AA41="V",-E41),IF(M41="H",-E41),IF(N41="H",-E41),IF(O41="H",-E41),IF(P41="H",-E41),IF(Q41="H",-E41),IF(R41="H",-E41),IF(S41="H",-E41),IF(U41="H",-E41),IF(V41="H",-E41),IF(W41="H",-E41),IF(X41="H",-E41),IF(Y41="H",-E41),IF(Z41="H",-E41),IF(AA41="H",-E41))</f>
        <v>0</v>
      </c>
      <c r="C41" s="264" t="n">
        <f aca="false">SUM(IF(M41="S",-E41),IF(N41="S",-E41),IF(O41="S",-E41),IF(P41="S",-E41),IF(Q41="S",-E41),IF(R41="S",-E41),IF(S41="S",-E41),IF(U41="S",-E41),IF(V41="S",-E41),IF(W41="S",-E41),IF(X41="S",-E41),IF(Y41="S",-E41),IF(Z41="S",-E41),IF(AA41="S",-E41))</f>
        <v>0</v>
      </c>
      <c r="D41" s="188" t="n">
        <f aca="false">(I41*80)-(K41-(B41+C41))</f>
        <v>0</v>
      </c>
      <c r="E41" s="265" t="n">
        <f aca="false">'Master Pay Period'!E41</f>
        <v>8</v>
      </c>
      <c r="F41" s="276" t="n">
        <f aca="false">'Master Pay Period'!F41</f>
        <v>0</v>
      </c>
      <c r="G41" s="277" t="n">
        <f aca="false">'Master Pay Period'!G41</f>
        <v>0</v>
      </c>
      <c r="H41" s="277" t="n">
        <f aca="false">'Master Pay Period'!H41</f>
        <v>0</v>
      </c>
      <c r="I41" s="279" t="n">
        <f aca="false">'Master Pay Period'!I41</f>
        <v>0</v>
      </c>
      <c r="J41" s="280" t="n">
        <f aca="false">K41/80</f>
        <v>0</v>
      </c>
      <c r="K41" s="299" t="n">
        <f aca="false">SUM(M41:S41,U41:AA41)*E41</f>
        <v>0</v>
      </c>
      <c r="L41" s="290"/>
      <c r="M41" s="283" t="n">
        <f aca="false">'Master Pay Period'!M41</f>
        <v>0</v>
      </c>
      <c r="N41" s="283" t="n">
        <f aca="false">'Master Pay Period'!N41</f>
        <v>0</v>
      </c>
      <c r="O41" s="283" t="n">
        <f aca="false">'Master Pay Period'!O41</f>
        <v>0</v>
      </c>
      <c r="P41" s="283" t="n">
        <f aca="false">'Master Pay Period'!P41</f>
        <v>0</v>
      </c>
      <c r="Q41" s="283" t="n">
        <f aca="false">'Master Pay Period'!Q41</f>
        <v>0</v>
      </c>
      <c r="R41" s="283" t="n">
        <f aca="false">'Master Pay Period'!R41</f>
        <v>0</v>
      </c>
      <c r="S41" s="283" t="n">
        <f aca="false">'Master Pay Period'!S41</f>
        <v>0</v>
      </c>
      <c r="T41" s="284"/>
      <c r="U41" s="283" t="n">
        <f aca="false">'Master Pay Period'!U41</f>
        <v>0</v>
      </c>
      <c r="V41" s="283" t="n">
        <f aca="false">'Master Pay Period'!V41</f>
        <v>0</v>
      </c>
      <c r="W41" s="283" t="n">
        <f aca="false">'Master Pay Period'!W41</f>
        <v>0</v>
      </c>
      <c r="X41" s="283" t="n">
        <f aca="false">'Master Pay Period'!X41</f>
        <v>0</v>
      </c>
      <c r="Y41" s="283" t="n">
        <f aca="false">'Master Pay Period'!Y41</f>
        <v>0</v>
      </c>
      <c r="Z41" s="283" t="n">
        <f aca="false">'Master Pay Period'!Z41</f>
        <v>0</v>
      </c>
      <c r="AA41" s="283" t="n">
        <f aca="false">'Master Pay Period'!AA41</f>
        <v>0</v>
      </c>
      <c r="AB41" s="176"/>
      <c r="AC41" s="241"/>
      <c r="AD41" s="241"/>
      <c r="AE41" s="235"/>
      <c r="AF41" s="236"/>
      <c r="AG41" s="236"/>
      <c r="AH41" s="236"/>
      <c r="AI41" s="236"/>
      <c r="AJ41" s="236"/>
      <c r="AK41" s="272"/>
      <c r="AL41" s="238"/>
      <c r="AM41" s="273"/>
      <c r="AN41" s="235"/>
      <c r="AP41" s="169"/>
      <c r="AR41" s="171"/>
      <c r="AT41" s="172"/>
      <c r="AU41" s="1"/>
      <c r="AV41" s="1"/>
      <c r="AW41" s="1"/>
      <c r="AX41" s="1"/>
      <c r="AY41" s="1"/>
      <c r="AZ41" s="1"/>
      <c r="BA41" s="1"/>
      <c r="BB41" s="1"/>
      <c r="BC41" s="1"/>
      <c r="BD41" s="1"/>
      <c r="BE41" s="241"/>
      <c r="BF41" s="241"/>
      <c r="BG41" s="241"/>
      <c r="BH41" s="174"/>
      <c r="BI41" s="285"/>
      <c r="BJ41" s="285"/>
      <c r="BK41" s="174"/>
      <c r="DN41" s="285"/>
      <c r="EE41" s="178"/>
      <c r="EF41" s="178"/>
      <c r="EG41" s="178"/>
      <c r="EH41" s="178"/>
      <c r="EI41" s="178"/>
      <c r="EJ41" s="178"/>
      <c r="EK41" s="178"/>
      <c r="EL41" s="178"/>
      <c r="EM41" s="165"/>
      <c r="EN41" s="165"/>
      <c r="EO41" s="165"/>
      <c r="EP41" s="165"/>
      <c r="EQ41" s="165"/>
      <c r="ER41" s="165"/>
      <c r="ES41" s="165"/>
      <c r="ET41" s="165"/>
      <c r="EU41" s="165"/>
      <c r="EV41" s="165"/>
      <c r="EW41" s="165"/>
      <c r="EX41" s="165"/>
      <c r="EY41" s="165"/>
      <c r="EZ41" s="165"/>
      <c r="FA41" s="165"/>
      <c r="FB41" s="165"/>
      <c r="FC41" s="165"/>
      <c r="FD41" s="165"/>
      <c r="FE41" s="165"/>
      <c r="FF41" s="165"/>
      <c r="FG41" s="165"/>
      <c r="FH41" s="165"/>
      <c r="FI41" s="165"/>
      <c r="FJ41" s="165"/>
      <c r="FK41" s="165"/>
      <c r="FL41" s="165"/>
      <c r="FM41" s="165"/>
      <c r="FN41" s="165"/>
      <c r="FO41" s="165"/>
      <c r="FP41" s="165"/>
      <c r="FQ41" s="165"/>
      <c r="FR41" s="165"/>
      <c r="FS41" s="165"/>
      <c r="FT41" s="165"/>
      <c r="FU41" s="165"/>
      <c r="FV41" s="165"/>
      <c r="FW41" s="165"/>
      <c r="FX41" s="165"/>
      <c r="FY41" s="165"/>
      <c r="FZ41" s="165"/>
      <c r="GA41" s="165"/>
      <c r="GB41" s="165"/>
      <c r="GC41" s="165"/>
      <c r="GD41" s="165"/>
      <c r="GE41" s="165"/>
      <c r="GF41" s="165"/>
      <c r="GG41" s="165"/>
      <c r="GH41" s="165"/>
      <c r="GI41" s="165"/>
      <c r="GJ41" s="165"/>
      <c r="GK41" s="165"/>
      <c r="GL41" s="165"/>
      <c r="GM41" s="165"/>
      <c r="GN41" s="165"/>
      <c r="GO41" s="165"/>
    </row>
    <row r="42" customFormat="false" ht="10.1" hidden="false" customHeight="true" outlineLevel="0" collapsed="false">
      <c r="A42" s="263"/>
      <c r="B42" s="0"/>
      <c r="C42" s="0"/>
      <c r="D42" s="188"/>
      <c r="E42" s="265"/>
      <c r="F42" s="176"/>
      <c r="G42" s="176"/>
      <c r="H42" s="344"/>
      <c r="I42" s="301"/>
      <c r="J42" s="298"/>
      <c r="K42" s="298"/>
      <c r="L42" s="257"/>
      <c r="M42" s="268"/>
      <c r="N42" s="268"/>
      <c r="O42" s="268"/>
      <c r="P42" s="268"/>
      <c r="Q42" s="268"/>
      <c r="R42" s="268"/>
      <c r="S42" s="268"/>
      <c r="T42" s="269"/>
      <c r="U42" s="268"/>
      <c r="V42" s="268"/>
      <c r="W42" s="268"/>
      <c r="X42" s="268"/>
      <c r="Y42" s="268"/>
      <c r="Z42" s="268"/>
      <c r="AA42" s="268"/>
      <c r="AB42" s="291"/>
      <c r="AC42" s="241"/>
      <c r="AD42" s="241"/>
      <c r="AE42" s="235"/>
      <c r="AF42" s="236"/>
      <c r="AG42" s="236"/>
      <c r="AH42" s="236"/>
      <c r="AI42" s="236"/>
      <c r="AJ42" s="236"/>
      <c r="AK42" s="272"/>
      <c r="AL42" s="238"/>
      <c r="AM42" s="273"/>
      <c r="AN42" s="235"/>
      <c r="AP42" s="169"/>
      <c r="AR42" s="171"/>
      <c r="AT42" s="172"/>
      <c r="AU42" s="1"/>
      <c r="AV42" s="1"/>
      <c r="AW42" s="1"/>
      <c r="AX42" s="1"/>
      <c r="AY42" s="1"/>
      <c r="AZ42" s="1"/>
      <c r="BA42" s="1"/>
      <c r="BB42" s="1"/>
      <c r="BC42" s="1"/>
      <c r="BD42" s="1"/>
      <c r="BE42" s="241"/>
      <c r="BF42" s="241"/>
      <c r="BG42" s="241"/>
      <c r="BH42" s="174"/>
      <c r="BI42" s="285"/>
      <c r="BJ42" s="285"/>
      <c r="BK42" s="174"/>
      <c r="DN42" s="285"/>
      <c r="EE42" s="178"/>
      <c r="EF42" s="178"/>
      <c r="EG42" s="178"/>
      <c r="EH42" s="178"/>
      <c r="EI42" s="178"/>
      <c r="EJ42" s="178"/>
      <c r="EK42" s="178"/>
      <c r="EL42" s="178"/>
      <c r="EM42" s="165"/>
      <c r="EN42" s="165"/>
      <c r="EO42" s="165"/>
      <c r="EP42" s="165"/>
      <c r="EQ42" s="165"/>
      <c r="ER42" s="165"/>
      <c r="ES42" s="165"/>
      <c r="ET42" s="165"/>
      <c r="EU42" s="165"/>
      <c r="EV42" s="165"/>
      <c r="EW42" s="165"/>
      <c r="EX42" s="165"/>
      <c r="EY42" s="165"/>
      <c r="EZ42" s="165"/>
      <c r="FA42" s="165"/>
      <c r="FB42" s="165"/>
      <c r="FC42" s="165"/>
      <c r="FD42" s="165"/>
      <c r="FE42" s="165"/>
      <c r="FF42" s="165"/>
      <c r="FG42" s="165"/>
      <c r="FH42" s="165"/>
      <c r="FI42" s="165"/>
      <c r="FJ42" s="165"/>
      <c r="FK42" s="165"/>
      <c r="FL42" s="165"/>
      <c r="FM42" s="165"/>
      <c r="FN42" s="165"/>
      <c r="FO42" s="165"/>
      <c r="FP42" s="165"/>
      <c r="FQ42" s="165"/>
      <c r="FR42" s="165"/>
      <c r="FS42" s="165"/>
      <c r="FT42" s="165"/>
      <c r="FU42" s="165"/>
      <c r="FV42" s="165"/>
      <c r="FW42" s="165"/>
      <c r="FX42" s="165"/>
      <c r="FY42" s="165"/>
      <c r="FZ42" s="165"/>
      <c r="GA42" s="165"/>
      <c r="GB42" s="165"/>
      <c r="GC42" s="165"/>
      <c r="GD42" s="165"/>
      <c r="GE42" s="165"/>
      <c r="GF42" s="165"/>
      <c r="GG42" s="165"/>
      <c r="GH42" s="165"/>
      <c r="GI42" s="165"/>
      <c r="GJ42" s="165"/>
      <c r="GK42" s="165"/>
      <c r="GL42" s="165"/>
      <c r="GM42" s="165"/>
      <c r="GN42" s="165"/>
      <c r="GO42" s="165"/>
    </row>
    <row r="43" customFormat="false" ht="10.1" hidden="false" customHeight="true" outlineLevel="0" collapsed="false">
      <c r="A43" s="263"/>
      <c r="B43" s="264" t="n">
        <f aca="false">SUM(IF(M43="V",-E43),IF(N43="V",-E43),IF(O43="V",-E43),IF(P43="V",-E43),IF(Q43="V",-E43),IF(R43="V",-E43),IF(S43="V",-E43),IF(U43="V",-E43),IF(V43="V",-E43),IF(W43="V",-E43),IF(X43="V",-E43),IF(Y43="V",-E43),IF(Z43="V",-E43),IF(AA43="V",-E43),IF(M43="H",-E43),IF(N43="H",-E43),IF(O43="H",-E43),IF(P43="H",-E43),IF(Q43="H",-E43),IF(R43="H",-E43),IF(S43="H",-E43),IF(U43="H",-E43),IF(V43="H",-E43),IF(W43="H",-E43),IF(X43="H",-E43),IF(Y43="H",-E43),IF(Z43="H",-E43),IF(AA43="H",-E43))</f>
        <v>0</v>
      </c>
      <c r="C43" s="264" t="n">
        <f aca="false">SUM(IF(M43="S",-E43),IF(N43="S",-E43),IF(O43="S",-E43),IF(P43="S",-E43),IF(Q43="S",-E43),IF(R43="S",-E43),IF(S43="S",-E43),IF(U43="S",-E43),IF(V43="S",-E43),IF(W43="S",-E43),IF(X43="S",-E43),IF(Y43="S",-E43),IF(Z43="S",-E43),IF(AA43="S",-E43))</f>
        <v>0</v>
      </c>
      <c r="D43" s="188" t="n">
        <f aca="false">(I43*80)-(K43-(B43+C43))</f>
        <v>0</v>
      </c>
      <c r="E43" s="265" t="n">
        <f aca="false">'Master Pay Period'!E43</f>
        <v>8</v>
      </c>
      <c r="F43" s="276" t="n">
        <f aca="false">'Master Pay Period'!F43</f>
        <v>0</v>
      </c>
      <c r="G43" s="277" t="n">
        <f aca="false">'Master Pay Period'!G43</f>
        <v>0</v>
      </c>
      <c r="H43" s="277" t="n">
        <f aca="false">'Master Pay Period'!H43</f>
        <v>0</v>
      </c>
      <c r="I43" s="279" t="n">
        <f aca="false">'Master Pay Period'!I43</f>
        <v>0</v>
      </c>
      <c r="J43" s="280" t="n">
        <f aca="false">K43/80</f>
        <v>0</v>
      </c>
      <c r="K43" s="299" t="n">
        <f aca="false">SUM(M43:S43,U43:AA43)*E43</f>
        <v>0</v>
      </c>
      <c r="L43" s="290"/>
      <c r="M43" s="283" t="n">
        <f aca="false">'Master Pay Period'!M43</f>
        <v>0</v>
      </c>
      <c r="N43" s="283" t="n">
        <f aca="false">'Master Pay Period'!N43</f>
        <v>0</v>
      </c>
      <c r="O43" s="283" t="n">
        <f aca="false">'Master Pay Period'!O43</f>
        <v>0</v>
      </c>
      <c r="P43" s="283" t="n">
        <f aca="false">'Master Pay Period'!P43</f>
        <v>0</v>
      </c>
      <c r="Q43" s="283" t="n">
        <f aca="false">'Master Pay Period'!Q43</f>
        <v>0</v>
      </c>
      <c r="R43" s="283" t="n">
        <f aca="false">'Master Pay Period'!R43</f>
        <v>0</v>
      </c>
      <c r="S43" s="283" t="n">
        <f aca="false">'Master Pay Period'!S43</f>
        <v>0</v>
      </c>
      <c r="T43" s="284"/>
      <c r="U43" s="283" t="n">
        <f aca="false">'Master Pay Period'!U43</f>
        <v>0</v>
      </c>
      <c r="V43" s="283" t="n">
        <f aca="false">'Master Pay Period'!V43</f>
        <v>0</v>
      </c>
      <c r="W43" s="283" t="n">
        <f aca="false">'Master Pay Period'!W43</f>
        <v>0</v>
      </c>
      <c r="X43" s="283" t="n">
        <f aca="false">'Master Pay Period'!X43</f>
        <v>0</v>
      </c>
      <c r="Y43" s="283" t="n">
        <f aca="false">'Master Pay Period'!Y43</f>
        <v>0</v>
      </c>
      <c r="Z43" s="283" t="n">
        <f aca="false">'Master Pay Period'!Z43</f>
        <v>0</v>
      </c>
      <c r="AA43" s="283" t="n">
        <f aca="false">'Master Pay Period'!AA43</f>
        <v>0</v>
      </c>
      <c r="AB43" s="176"/>
      <c r="AC43" s="241"/>
      <c r="AD43" s="241"/>
      <c r="AE43" s="235"/>
      <c r="AF43" s="236"/>
      <c r="AG43" s="236"/>
      <c r="AH43" s="236"/>
      <c r="AI43" s="236"/>
      <c r="AJ43" s="236"/>
      <c r="AK43" s="272"/>
      <c r="AL43" s="238"/>
      <c r="AM43" s="273"/>
      <c r="AN43" s="235"/>
      <c r="AP43" s="169"/>
      <c r="AR43" s="171"/>
      <c r="AT43" s="172"/>
      <c r="AU43" s="1"/>
      <c r="AV43" s="1"/>
      <c r="AW43" s="1"/>
      <c r="AX43" s="1"/>
      <c r="AY43" s="1"/>
      <c r="AZ43" s="1"/>
      <c r="BA43" s="1"/>
      <c r="BB43" s="1"/>
      <c r="BC43" s="1"/>
      <c r="BD43" s="1"/>
      <c r="BE43" s="241"/>
      <c r="BF43" s="241"/>
      <c r="BG43" s="241"/>
      <c r="BH43" s="174"/>
      <c r="BI43" s="285"/>
      <c r="BJ43" s="285"/>
      <c r="BK43" s="174"/>
      <c r="DN43" s="285"/>
      <c r="EE43" s="178"/>
      <c r="EF43" s="178"/>
      <c r="EG43" s="178"/>
      <c r="EH43" s="178"/>
      <c r="EI43" s="178"/>
      <c r="EJ43" s="178"/>
      <c r="EK43" s="178"/>
      <c r="EL43" s="178"/>
      <c r="EM43" s="165"/>
      <c r="EN43" s="165"/>
      <c r="EO43" s="165"/>
      <c r="EP43" s="165"/>
      <c r="EQ43" s="165"/>
      <c r="ER43" s="165"/>
      <c r="ES43" s="165"/>
      <c r="ET43" s="165"/>
      <c r="EU43" s="165"/>
      <c r="EV43" s="165"/>
      <c r="EW43" s="165"/>
      <c r="EX43" s="165"/>
      <c r="EY43" s="165"/>
      <c r="EZ43" s="165"/>
      <c r="FA43" s="165"/>
      <c r="FB43" s="165"/>
      <c r="FC43" s="165"/>
      <c r="FD43" s="165"/>
      <c r="FE43" s="165"/>
      <c r="FF43" s="165"/>
      <c r="FG43" s="165"/>
      <c r="FH43" s="165"/>
      <c r="FI43" s="165"/>
      <c r="FJ43" s="165"/>
      <c r="FK43" s="165"/>
      <c r="FL43" s="165"/>
      <c r="FM43" s="165"/>
      <c r="FN43" s="165"/>
      <c r="FO43" s="165"/>
      <c r="FP43" s="165"/>
      <c r="FQ43" s="165"/>
      <c r="FR43" s="165"/>
      <c r="FS43" s="165"/>
      <c r="FT43" s="165"/>
      <c r="FU43" s="165"/>
      <c r="FV43" s="165"/>
      <c r="FW43" s="165"/>
      <c r="FX43" s="165"/>
      <c r="FY43" s="165"/>
      <c r="FZ43" s="165"/>
      <c r="GA43" s="165"/>
      <c r="GB43" s="165"/>
      <c r="GC43" s="165"/>
      <c r="GD43" s="165"/>
      <c r="GE43" s="165"/>
      <c r="GF43" s="165"/>
      <c r="GG43" s="165"/>
      <c r="GH43" s="165"/>
      <c r="GI43" s="165"/>
      <c r="GJ43" s="165"/>
      <c r="GK43" s="165"/>
      <c r="GL43" s="165"/>
      <c r="GM43" s="165"/>
      <c r="GN43" s="165"/>
      <c r="GO43" s="165"/>
    </row>
    <row r="44" customFormat="false" ht="10.1" hidden="false" customHeight="true" outlineLevel="0" collapsed="false">
      <c r="A44" s="263"/>
      <c r="B44" s="0"/>
      <c r="C44" s="0"/>
      <c r="D44" s="188"/>
      <c r="E44" s="265"/>
      <c r="F44" s="176"/>
      <c r="G44" s="286"/>
      <c r="H44" s="344"/>
      <c r="I44" s="301"/>
      <c r="J44" s="186"/>
      <c r="K44" s="298"/>
      <c r="L44" s="257"/>
      <c r="M44" s="268"/>
      <c r="N44" s="268"/>
      <c r="O44" s="268"/>
      <c r="P44" s="268"/>
      <c r="Q44" s="268"/>
      <c r="R44" s="268"/>
      <c r="S44" s="268"/>
      <c r="T44" s="269"/>
      <c r="U44" s="268"/>
      <c r="V44" s="268"/>
      <c r="W44" s="268"/>
      <c r="X44" s="268"/>
      <c r="Y44" s="268"/>
      <c r="Z44" s="268"/>
      <c r="AA44" s="268"/>
      <c r="AB44" s="291"/>
      <c r="AC44" s="241"/>
      <c r="AD44" s="241"/>
      <c r="AE44" s="235"/>
      <c r="AF44" s="236"/>
      <c r="AG44" s="236"/>
      <c r="AH44" s="236"/>
      <c r="AI44" s="236"/>
      <c r="AJ44" s="236"/>
      <c r="AK44" s="272"/>
      <c r="AL44" s="238"/>
      <c r="AM44" s="273"/>
      <c r="AN44" s="235"/>
      <c r="AP44" s="169"/>
      <c r="AR44" s="171"/>
      <c r="AT44" s="172"/>
      <c r="AU44" s="1"/>
      <c r="AV44" s="1"/>
      <c r="AW44" s="1"/>
      <c r="AX44" s="1"/>
      <c r="AY44" s="1"/>
      <c r="AZ44" s="1"/>
      <c r="BA44" s="1"/>
      <c r="BB44" s="1"/>
      <c r="BC44" s="1"/>
      <c r="BD44" s="1"/>
      <c r="BE44" s="241"/>
      <c r="BF44" s="241"/>
      <c r="BG44" s="241"/>
      <c r="BH44" s="174"/>
      <c r="BI44" s="285"/>
      <c r="BJ44" s="285"/>
      <c r="BK44" s="174"/>
      <c r="DN44" s="285"/>
      <c r="EE44" s="178"/>
      <c r="EF44" s="178"/>
      <c r="EG44" s="178"/>
      <c r="EH44" s="178"/>
      <c r="EI44" s="178"/>
      <c r="EJ44" s="178"/>
      <c r="EK44" s="178"/>
      <c r="EL44" s="178"/>
      <c r="EM44" s="165"/>
      <c r="EN44" s="165"/>
      <c r="EO44" s="165"/>
      <c r="EP44" s="165"/>
      <c r="EQ44" s="165"/>
      <c r="ER44" s="165"/>
      <c r="ES44" s="165"/>
      <c r="ET44" s="165"/>
      <c r="EU44" s="165"/>
      <c r="EV44" s="165"/>
      <c r="EW44" s="165"/>
      <c r="EX44" s="165"/>
      <c r="EY44" s="165"/>
      <c r="EZ44" s="165"/>
      <c r="FA44" s="165"/>
      <c r="FB44" s="165"/>
      <c r="FC44" s="165"/>
      <c r="FD44" s="165"/>
      <c r="FE44" s="165"/>
      <c r="FF44" s="165"/>
      <c r="FG44" s="165"/>
      <c r="FH44" s="165"/>
      <c r="FI44" s="165"/>
      <c r="FJ44" s="165"/>
      <c r="FK44" s="165"/>
      <c r="FL44" s="165"/>
      <c r="FM44" s="165"/>
      <c r="FN44" s="165"/>
      <c r="FO44" s="165"/>
      <c r="FP44" s="165"/>
      <c r="FQ44" s="165"/>
      <c r="FR44" s="165"/>
      <c r="FS44" s="165"/>
      <c r="FT44" s="165"/>
      <c r="FU44" s="165"/>
      <c r="FV44" s="165"/>
      <c r="FW44" s="165"/>
      <c r="FX44" s="165"/>
      <c r="FY44" s="165"/>
      <c r="FZ44" s="165"/>
      <c r="GA44" s="165"/>
      <c r="GB44" s="165"/>
      <c r="GC44" s="165"/>
      <c r="GD44" s="165"/>
      <c r="GE44" s="165"/>
      <c r="GF44" s="165"/>
      <c r="GG44" s="165"/>
      <c r="GH44" s="165"/>
      <c r="GI44" s="165"/>
      <c r="GJ44" s="165"/>
      <c r="GK44" s="165"/>
      <c r="GL44" s="165"/>
      <c r="GM44" s="165"/>
      <c r="GN44" s="165"/>
      <c r="GO44" s="165"/>
    </row>
    <row r="45" customFormat="false" ht="10.1" hidden="false" customHeight="true" outlineLevel="0" collapsed="false">
      <c r="A45" s="263"/>
      <c r="B45" s="264" t="n">
        <f aca="false">SUM(IF(M45="V",-E45),IF(N45="V",-E45),IF(O45="V",-E45),IF(P45="V",-E45),IF(Q45="V",-E45),IF(R45="V",-E45),IF(S45="V",-E45),IF(U45="V",-E45),IF(V45="V",-E45),IF(W45="V",-E45),IF(X45="V",-E45),IF(Y45="V",-E45),IF(Z45="V",-E45),IF(AA45="V",-E45),IF(M45="H",-E45),IF(N45="H",-E45),IF(O45="H",-E45),IF(P45="H",-E45),IF(Q45="H",-E45),IF(R45="H",-E45),IF(S45="H",-E45),IF(U45="H",-E45),IF(V45="H",-E45),IF(W45="H",-E45),IF(X45="H",-E45),IF(Y45="H",-E45),IF(Z45="H",-E45),IF(AA45="H",-E45))</f>
        <v>0</v>
      </c>
      <c r="C45" s="264" t="n">
        <f aca="false">SUM(IF(M45="S",-E45),IF(N45="S",-E45),IF(O45="S",-E45),IF(P45="S",-E45),IF(Q45="S",-E45),IF(R45="S",-E45),IF(S45="S",-E45),IF(U45="S",-E45),IF(V45="S",-E45),IF(W45="S",-E45),IF(X45="S",-E45),IF(Y45="S",-E45),IF(Z45="S",-E45),IF(AA45="S",-E45))</f>
        <v>0</v>
      </c>
      <c r="D45" s="188" t="n">
        <f aca="false">(I45*80)-(K45-(B45+C45))</f>
        <v>0</v>
      </c>
      <c r="E45" s="265" t="n">
        <f aca="false">'Master Pay Period'!E45</f>
        <v>8</v>
      </c>
      <c r="F45" s="276" t="n">
        <f aca="false">'Master Pay Period'!F45</f>
        <v>0</v>
      </c>
      <c r="G45" s="277" t="n">
        <f aca="false">'Master Pay Period'!G45</f>
        <v>0</v>
      </c>
      <c r="H45" s="277" t="n">
        <f aca="false">'Master Pay Period'!H45</f>
        <v>0</v>
      </c>
      <c r="I45" s="279" t="n">
        <f aca="false">'Master Pay Period'!I45</f>
        <v>0</v>
      </c>
      <c r="J45" s="280" t="n">
        <f aca="false">K45/80</f>
        <v>0</v>
      </c>
      <c r="K45" s="299" t="n">
        <f aca="false">SUM(M45:S45,U45:AA45)*E45</f>
        <v>0</v>
      </c>
      <c r="L45" s="290"/>
      <c r="M45" s="283" t="n">
        <f aca="false">'Master Pay Period'!M45</f>
        <v>0</v>
      </c>
      <c r="N45" s="283" t="n">
        <f aca="false">'Master Pay Period'!N45</f>
        <v>0</v>
      </c>
      <c r="O45" s="283" t="n">
        <f aca="false">'Master Pay Period'!O45</f>
        <v>0</v>
      </c>
      <c r="P45" s="283" t="n">
        <f aca="false">'Master Pay Period'!P45</f>
        <v>0</v>
      </c>
      <c r="Q45" s="283" t="n">
        <f aca="false">'Master Pay Period'!Q45</f>
        <v>0</v>
      </c>
      <c r="R45" s="283" t="n">
        <f aca="false">'Master Pay Period'!R45</f>
        <v>0</v>
      </c>
      <c r="S45" s="283" t="n">
        <f aca="false">'Master Pay Period'!S45</f>
        <v>0</v>
      </c>
      <c r="T45" s="284"/>
      <c r="U45" s="283" t="n">
        <f aca="false">'Master Pay Period'!U45</f>
        <v>0</v>
      </c>
      <c r="V45" s="283" t="n">
        <f aca="false">'Master Pay Period'!V45</f>
        <v>0</v>
      </c>
      <c r="W45" s="283" t="n">
        <f aca="false">'Master Pay Period'!W45</f>
        <v>0</v>
      </c>
      <c r="X45" s="283" t="n">
        <f aca="false">'Master Pay Period'!X45</f>
        <v>0</v>
      </c>
      <c r="Y45" s="283" t="n">
        <f aca="false">'Master Pay Period'!Y45</f>
        <v>0</v>
      </c>
      <c r="Z45" s="283" t="n">
        <f aca="false">'Master Pay Period'!Z45</f>
        <v>0</v>
      </c>
      <c r="AA45" s="283" t="n">
        <f aca="false">'Master Pay Period'!AA45</f>
        <v>0</v>
      </c>
      <c r="AB45" s="176"/>
      <c r="AC45" s="241"/>
      <c r="AD45" s="241"/>
      <c r="AE45" s="235"/>
      <c r="AF45" s="236"/>
      <c r="AG45" s="236"/>
      <c r="AH45" s="236"/>
      <c r="AI45" s="236"/>
      <c r="AJ45" s="236"/>
      <c r="AK45" s="272"/>
      <c r="AL45" s="238"/>
      <c r="AM45" s="273"/>
      <c r="AN45" s="235"/>
      <c r="AP45" s="169"/>
      <c r="AR45" s="171"/>
      <c r="AT45" s="172"/>
      <c r="AU45" s="1"/>
      <c r="AV45" s="1"/>
      <c r="AW45" s="1"/>
      <c r="AX45" s="1"/>
      <c r="AY45" s="1"/>
      <c r="AZ45" s="1"/>
      <c r="BA45" s="1"/>
      <c r="BB45" s="1"/>
      <c r="BC45" s="1"/>
      <c r="BD45" s="1"/>
      <c r="BE45" s="241"/>
      <c r="BF45" s="241"/>
      <c r="BG45" s="241"/>
      <c r="BH45" s="174"/>
      <c r="BI45" s="285"/>
      <c r="BJ45" s="285"/>
      <c r="BK45" s="174"/>
      <c r="DN45" s="285"/>
      <c r="EE45" s="178"/>
      <c r="EF45" s="178"/>
      <c r="EG45" s="178"/>
      <c r="EH45" s="178"/>
      <c r="EI45" s="178"/>
      <c r="EJ45" s="178"/>
      <c r="EK45" s="178"/>
      <c r="EL45" s="178"/>
      <c r="EM45" s="165"/>
      <c r="EN45" s="165"/>
      <c r="EO45" s="165"/>
      <c r="EP45" s="165"/>
      <c r="EQ45" s="165"/>
      <c r="ER45" s="165"/>
      <c r="ES45" s="165"/>
      <c r="ET45" s="165"/>
      <c r="EU45" s="165"/>
      <c r="EV45" s="165"/>
      <c r="EW45" s="165"/>
      <c r="EX45" s="165"/>
      <c r="EY45" s="165"/>
      <c r="EZ45" s="165"/>
      <c r="FA45" s="165"/>
      <c r="FB45" s="165"/>
      <c r="FC45" s="165"/>
      <c r="FD45" s="165"/>
      <c r="FE45" s="165"/>
      <c r="FF45" s="165"/>
      <c r="FG45" s="165"/>
      <c r="FH45" s="165"/>
      <c r="FI45" s="165"/>
      <c r="FJ45" s="165"/>
      <c r="FK45" s="165"/>
      <c r="FL45" s="165"/>
      <c r="FM45" s="165"/>
      <c r="FN45" s="165"/>
      <c r="FO45" s="165"/>
      <c r="FP45" s="165"/>
      <c r="FQ45" s="165"/>
      <c r="FR45" s="165"/>
      <c r="FS45" s="165"/>
      <c r="FT45" s="165"/>
      <c r="FU45" s="165"/>
      <c r="FV45" s="165"/>
      <c r="FW45" s="165"/>
      <c r="FX45" s="165"/>
      <c r="FY45" s="165"/>
      <c r="FZ45" s="165"/>
      <c r="GA45" s="165"/>
      <c r="GB45" s="165"/>
      <c r="GC45" s="165"/>
      <c r="GD45" s="165"/>
      <c r="GE45" s="165"/>
      <c r="GF45" s="165"/>
      <c r="GG45" s="165"/>
      <c r="GH45" s="165"/>
      <c r="GI45" s="165"/>
      <c r="GJ45" s="165"/>
      <c r="GK45" s="165"/>
      <c r="GL45" s="165"/>
      <c r="GM45" s="165"/>
      <c r="GN45" s="165"/>
      <c r="GO45" s="165"/>
    </row>
    <row r="46" s="166" customFormat="true" ht="10.1" hidden="false" customHeight="true" outlineLevel="0" collapsed="false">
      <c r="A46" s="303"/>
      <c r="B46" s="264"/>
      <c r="C46" s="264"/>
      <c r="D46" s="188"/>
      <c r="E46" s="265"/>
      <c r="F46" s="176"/>
      <c r="G46" s="176"/>
      <c r="H46" s="176"/>
      <c r="I46" s="304"/>
      <c r="J46" s="293"/>
      <c r="K46" s="288"/>
      <c r="L46" s="156"/>
      <c r="M46" s="286"/>
      <c r="N46" s="286"/>
      <c r="O46" s="286"/>
      <c r="P46" s="286"/>
      <c r="Q46" s="286"/>
      <c r="R46" s="286"/>
      <c r="S46" s="286"/>
      <c r="T46" s="305"/>
      <c r="U46" s="286"/>
      <c r="V46" s="286"/>
      <c r="W46" s="286"/>
      <c r="X46" s="286"/>
      <c r="Y46" s="286"/>
      <c r="Z46" s="286"/>
      <c r="AA46" s="286"/>
      <c r="AB46" s="291"/>
      <c r="AC46" s="294"/>
      <c r="AD46" s="294"/>
      <c r="AE46" s="235"/>
      <c r="AF46" s="236"/>
      <c r="AG46" s="236"/>
      <c r="AH46" s="236"/>
      <c r="AI46" s="236"/>
      <c r="AJ46" s="236"/>
      <c r="AK46" s="272"/>
      <c r="AL46" s="238"/>
      <c r="AM46" s="273"/>
      <c r="AN46" s="235"/>
      <c r="AO46" s="295"/>
      <c r="AP46" s="296"/>
      <c r="AQ46" s="293"/>
      <c r="AR46" s="293"/>
      <c r="AS46" s="297"/>
      <c r="AT46" s="297"/>
      <c r="AU46" s="175"/>
      <c r="AV46" s="175"/>
      <c r="AW46" s="175"/>
      <c r="AX46" s="175"/>
      <c r="AY46" s="175"/>
      <c r="AZ46" s="175"/>
      <c r="BA46" s="175"/>
      <c r="BB46" s="175"/>
      <c r="BC46" s="175"/>
      <c r="BD46" s="175"/>
      <c r="BE46" s="286"/>
      <c r="BF46" s="286"/>
      <c r="BG46" s="286"/>
      <c r="BH46" s="306"/>
      <c r="BI46" s="294"/>
      <c r="BJ46" s="294"/>
      <c r="BK46" s="306"/>
      <c r="BL46" s="306"/>
      <c r="BM46" s="306"/>
      <c r="BN46" s="306"/>
      <c r="BO46" s="306"/>
      <c r="BP46" s="306"/>
      <c r="BQ46" s="306"/>
      <c r="BR46" s="306"/>
      <c r="BS46" s="306"/>
      <c r="BT46" s="306"/>
      <c r="BU46" s="306"/>
      <c r="BV46" s="306"/>
      <c r="BW46" s="306"/>
      <c r="BX46" s="306"/>
      <c r="BY46" s="306"/>
      <c r="BZ46" s="306"/>
      <c r="CA46" s="175"/>
      <c r="CB46" s="175"/>
      <c r="CC46" s="175"/>
      <c r="CD46" s="175"/>
      <c r="CE46" s="175"/>
      <c r="CF46" s="175"/>
      <c r="CG46" s="175"/>
      <c r="CH46" s="175"/>
      <c r="CI46" s="175"/>
      <c r="CJ46" s="175"/>
      <c r="CK46" s="175"/>
      <c r="CL46" s="306"/>
      <c r="CM46" s="306"/>
      <c r="CN46" s="306"/>
      <c r="CO46" s="306"/>
      <c r="CP46" s="306"/>
      <c r="CQ46" s="306"/>
      <c r="CR46" s="175"/>
      <c r="CS46" s="175"/>
      <c r="CT46" s="175"/>
      <c r="CU46" s="175"/>
      <c r="CV46" s="175"/>
      <c r="CW46" s="175"/>
      <c r="CX46" s="175"/>
      <c r="CY46" s="175"/>
      <c r="CZ46" s="175"/>
      <c r="DA46" s="175"/>
      <c r="DB46" s="175"/>
      <c r="DC46" s="175"/>
      <c r="DD46" s="175"/>
      <c r="DE46" s="175"/>
      <c r="DF46" s="175"/>
      <c r="DG46" s="175"/>
      <c r="DH46" s="175"/>
      <c r="DI46" s="175"/>
      <c r="DJ46" s="175"/>
      <c r="DK46" s="175"/>
      <c r="DL46" s="175"/>
      <c r="DM46" s="175"/>
      <c r="DN46" s="294"/>
      <c r="DO46" s="175"/>
      <c r="DP46" s="175"/>
      <c r="DQ46" s="175"/>
      <c r="DR46" s="175"/>
      <c r="DS46" s="175"/>
      <c r="DT46" s="175"/>
      <c r="DU46" s="175"/>
      <c r="DV46" s="175"/>
      <c r="DW46" s="175"/>
      <c r="DX46" s="175"/>
      <c r="DY46" s="175"/>
      <c r="DZ46" s="175"/>
      <c r="EA46" s="175"/>
      <c r="EB46" s="175"/>
      <c r="EC46" s="175"/>
      <c r="ED46" s="175"/>
      <c r="EE46" s="178"/>
      <c r="AMI46" s="175"/>
      <c r="AMJ46" s="175"/>
    </row>
    <row r="47" s="166" customFormat="true" ht="10.1" hidden="false" customHeight="true" outlineLevel="0" collapsed="false">
      <c r="A47" s="303" t="s">
        <v>203</v>
      </c>
      <c r="B47" s="264" t="n">
        <f aca="false">SUM(SUM(B45+B43+B41+B39+B37+B35+B33+B31+B29+B27))</f>
        <v>0</v>
      </c>
      <c r="C47" s="264" t="n">
        <f aca="false">SUM(SUM(C45+C43+C41+C39+C37+C35+C33+C31+C29+C27))</f>
        <v>0</v>
      </c>
      <c r="D47" s="264" t="n">
        <f aca="false">SUM(SUM(D45+D43+D41+D39+D37+D35+D33+D31+D29+D27))</f>
        <v>0</v>
      </c>
      <c r="E47" s="265"/>
      <c r="F47" s="307"/>
      <c r="G47" s="286"/>
      <c r="H47" s="285" t="s">
        <v>203</v>
      </c>
      <c r="I47" s="308" t="n">
        <f aca="false">SUM(SUM(I45,I43,I41,I39,I37,I35,I33,I31,I29,I27))</f>
        <v>2.8</v>
      </c>
      <c r="J47" s="308" t="n">
        <f aca="false">SUM(SUM(J45,J43,J41,J39,J37,J35,J33,J31,J29,J27))</f>
        <v>2.8</v>
      </c>
      <c r="K47" s="309" t="n">
        <f aca="false">SUM(SUM(K45,K43,K41,K39,K37,K35,K33,K31,K29,K27))</f>
        <v>224</v>
      </c>
      <c r="L47" s="286" t="n">
        <f aca="false">SUM(SUM(L45,L43,L41,L39,L37,L35,L33,L31,L29,L27))</f>
        <v>0</v>
      </c>
      <c r="M47" s="294"/>
      <c r="N47" s="294"/>
      <c r="O47" s="294"/>
      <c r="P47" s="294"/>
      <c r="Q47" s="294"/>
      <c r="R47" s="294"/>
      <c r="S47" s="294"/>
      <c r="T47" s="284"/>
      <c r="U47" s="294"/>
      <c r="V47" s="294"/>
      <c r="W47" s="294"/>
      <c r="X47" s="294"/>
      <c r="Y47" s="294"/>
      <c r="Z47" s="294"/>
      <c r="AA47" s="294"/>
      <c r="AB47" s="291"/>
      <c r="AC47" s="294"/>
      <c r="AD47" s="294"/>
      <c r="AE47" s="235"/>
      <c r="AF47" s="236"/>
      <c r="AG47" s="236"/>
      <c r="AH47" s="236"/>
      <c r="AI47" s="236"/>
      <c r="AJ47" s="236"/>
      <c r="AK47" s="272"/>
      <c r="AL47" s="238"/>
      <c r="AM47" s="273"/>
      <c r="AN47" s="235"/>
      <c r="AO47" s="295"/>
      <c r="AP47" s="296"/>
      <c r="AQ47" s="293"/>
      <c r="AR47" s="293"/>
      <c r="AS47" s="297"/>
      <c r="AT47" s="297"/>
      <c r="AU47" s="175"/>
      <c r="AV47" s="175"/>
      <c r="AW47" s="175"/>
      <c r="AX47" s="175"/>
      <c r="AY47" s="175"/>
      <c r="AZ47" s="175"/>
      <c r="BA47" s="175"/>
      <c r="BB47" s="175"/>
      <c r="BC47" s="175"/>
      <c r="BD47" s="175"/>
      <c r="BE47" s="286"/>
      <c r="BF47" s="286"/>
      <c r="BG47" s="286"/>
      <c r="BH47" s="306"/>
      <c r="BI47" s="294"/>
      <c r="BJ47" s="294"/>
      <c r="BK47" s="306"/>
      <c r="BL47" s="306"/>
      <c r="BM47" s="306"/>
      <c r="BN47" s="306"/>
      <c r="BO47" s="306"/>
      <c r="BP47" s="306"/>
      <c r="BQ47" s="306"/>
      <c r="BR47" s="306"/>
      <c r="BS47" s="306"/>
      <c r="BT47" s="306"/>
      <c r="BU47" s="306"/>
      <c r="BV47" s="306"/>
      <c r="BW47" s="306"/>
      <c r="BX47" s="306"/>
      <c r="BY47" s="306"/>
      <c r="BZ47" s="306"/>
      <c r="CA47" s="175"/>
      <c r="CB47" s="175"/>
      <c r="CC47" s="175"/>
      <c r="CD47" s="175"/>
      <c r="CE47" s="175"/>
      <c r="CF47" s="175"/>
      <c r="CG47" s="175"/>
      <c r="CH47" s="175"/>
      <c r="CI47" s="175"/>
      <c r="CJ47" s="175"/>
      <c r="CK47" s="175"/>
      <c r="CL47" s="306"/>
      <c r="CM47" s="306"/>
      <c r="CN47" s="306"/>
      <c r="CO47" s="306"/>
      <c r="CP47" s="306"/>
      <c r="CQ47" s="306"/>
      <c r="CR47" s="175"/>
      <c r="CS47" s="175"/>
      <c r="CT47" s="175"/>
      <c r="CU47" s="175"/>
      <c r="CV47" s="175"/>
      <c r="CW47" s="175"/>
      <c r="CX47" s="175"/>
      <c r="CY47" s="175"/>
      <c r="CZ47" s="175"/>
      <c r="DA47" s="175"/>
      <c r="DB47" s="175"/>
      <c r="DC47" s="175"/>
      <c r="DD47" s="175"/>
      <c r="DE47" s="175"/>
      <c r="DF47" s="175"/>
      <c r="DG47" s="175"/>
      <c r="DH47" s="175"/>
      <c r="DI47" s="175"/>
      <c r="DJ47" s="175"/>
      <c r="DK47" s="175"/>
      <c r="DL47" s="175"/>
      <c r="DM47" s="175"/>
      <c r="DN47" s="294"/>
      <c r="DO47" s="175"/>
      <c r="DP47" s="175"/>
      <c r="DQ47" s="175"/>
      <c r="DR47" s="175"/>
      <c r="DS47" s="175"/>
      <c r="DT47" s="175"/>
      <c r="DU47" s="175"/>
      <c r="DV47" s="175"/>
      <c r="DW47" s="175"/>
      <c r="DX47" s="175"/>
      <c r="DY47" s="175"/>
      <c r="DZ47" s="175"/>
      <c r="EA47" s="175"/>
      <c r="EB47" s="175"/>
      <c r="EC47" s="175"/>
      <c r="ED47" s="175"/>
      <c r="EE47" s="178"/>
      <c r="AMI47" s="175"/>
      <c r="AMJ47" s="175"/>
    </row>
    <row r="48" s="166" customFormat="true" ht="10.1" hidden="false" customHeight="true" outlineLevel="0" collapsed="false">
      <c r="A48" s="303"/>
      <c r="B48" s="264"/>
      <c r="C48" s="264"/>
      <c r="D48" s="188"/>
      <c r="E48" s="265"/>
      <c r="F48" s="286"/>
      <c r="G48" s="286"/>
      <c r="H48" s="285"/>
      <c r="I48" s="304"/>
      <c r="J48" s="293"/>
      <c r="K48" s="189"/>
      <c r="L48" s="264"/>
      <c r="M48" s="286"/>
      <c r="N48" s="286"/>
      <c r="O48" s="286"/>
      <c r="P48" s="286"/>
      <c r="Q48" s="286"/>
      <c r="R48" s="286"/>
      <c r="S48" s="286"/>
      <c r="T48" s="286"/>
      <c r="U48" s="286"/>
      <c r="V48" s="286"/>
      <c r="W48" s="286"/>
      <c r="X48" s="286"/>
      <c r="Y48" s="286"/>
      <c r="Z48" s="286"/>
      <c r="AA48" s="286"/>
      <c r="AB48" s="291"/>
      <c r="AC48" s="294"/>
      <c r="AD48" s="294"/>
      <c r="AE48" s="235"/>
      <c r="AF48" s="236"/>
      <c r="AG48" s="236"/>
      <c r="AH48" s="236"/>
      <c r="AI48" s="236"/>
      <c r="AJ48" s="236"/>
      <c r="AK48" s="272"/>
      <c r="AL48" s="238"/>
      <c r="AM48" s="273"/>
      <c r="AN48" s="235"/>
      <c r="AO48" s="295"/>
      <c r="AP48" s="296"/>
      <c r="AQ48" s="293"/>
      <c r="AR48" s="293"/>
      <c r="AS48" s="297"/>
      <c r="AT48" s="297"/>
      <c r="AU48" s="175"/>
      <c r="AV48" s="175"/>
      <c r="AW48" s="175"/>
      <c r="AX48" s="175"/>
      <c r="AY48" s="175"/>
      <c r="AZ48" s="175"/>
      <c r="BA48" s="175"/>
      <c r="BB48" s="175"/>
      <c r="BC48" s="175"/>
      <c r="BD48" s="175"/>
      <c r="BE48" s="286"/>
      <c r="BF48" s="286"/>
      <c r="BG48" s="286"/>
      <c r="BH48" s="306"/>
      <c r="BI48" s="294"/>
      <c r="BJ48" s="294"/>
      <c r="BK48" s="306"/>
      <c r="BL48" s="306"/>
      <c r="BM48" s="306"/>
      <c r="BN48" s="306"/>
      <c r="BO48" s="306"/>
      <c r="BP48" s="306"/>
      <c r="BQ48" s="306"/>
      <c r="BR48" s="306"/>
      <c r="BS48" s="306"/>
      <c r="BT48" s="306"/>
      <c r="BU48" s="306"/>
      <c r="BV48" s="306"/>
      <c r="BW48" s="306"/>
      <c r="BX48" s="306"/>
      <c r="BY48" s="306"/>
      <c r="BZ48" s="306"/>
      <c r="CA48" s="175"/>
      <c r="CB48" s="175"/>
      <c r="CC48" s="175"/>
      <c r="CD48" s="175"/>
      <c r="CE48" s="175"/>
      <c r="CF48" s="175"/>
      <c r="CG48" s="175"/>
      <c r="CH48" s="175"/>
      <c r="CI48" s="175"/>
      <c r="CJ48" s="175"/>
      <c r="CK48" s="175"/>
      <c r="CL48" s="306"/>
      <c r="CM48" s="306"/>
      <c r="CN48" s="306"/>
      <c r="CO48" s="306"/>
      <c r="CP48" s="306"/>
      <c r="CQ48" s="306"/>
      <c r="CR48" s="175"/>
      <c r="CS48" s="175"/>
      <c r="CT48" s="175"/>
      <c r="CU48" s="175"/>
      <c r="CV48" s="175"/>
      <c r="CW48" s="175"/>
      <c r="CX48" s="175"/>
      <c r="CY48" s="175"/>
      <c r="CZ48" s="175"/>
      <c r="DA48" s="175"/>
      <c r="DB48" s="175"/>
      <c r="DC48" s="175"/>
      <c r="DD48" s="175"/>
      <c r="DE48" s="175"/>
      <c r="DF48" s="175"/>
      <c r="DG48" s="175"/>
      <c r="DH48" s="175"/>
      <c r="DI48" s="175"/>
      <c r="DJ48" s="175"/>
      <c r="DK48" s="175"/>
      <c r="DL48" s="175"/>
      <c r="DM48" s="175"/>
      <c r="DN48" s="294"/>
      <c r="DO48" s="175"/>
      <c r="DP48" s="175"/>
      <c r="DQ48" s="175"/>
      <c r="DR48" s="175"/>
      <c r="DS48" s="175"/>
      <c r="DT48" s="175"/>
      <c r="DU48" s="175"/>
      <c r="DV48" s="175"/>
      <c r="DW48" s="175"/>
      <c r="DX48" s="175"/>
      <c r="DY48" s="175"/>
      <c r="DZ48" s="175"/>
      <c r="EA48" s="175"/>
      <c r="EB48" s="175"/>
      <c r="EC48" s="175"/>
      <c r="ED48" s="175"/>
      <c r="EE48" s="178"/>
      <c r="AMI48" s="175"/>
      <c r="AMJ48" s="175"/>
    </row>
    <row r="49" s="166" customFormat="true" ht="10.1" hidden="false" customHeight="true" outlineLevel="0" collapsed="false">
      <c r="A49" s="303"/>
      <c r="B49" s="0"/>
      <c r="C49" s="0"/>
      <c r="D49" s="0"/>
      <c r="E49" s="265"/>
      <c r="F49" s="310" t="s">
        <v>204</v>
      </c>
      <c r="G49" s="311"/>
      <c r="H49" s="312" t="s">
        <v>205</v>
      </c>
      <c r="I49" s="313"/>
      <c r="J49" s="314"/>
      <c r="K49" s="315"/>
      <c r="L49" s="315"/>
      <c r="M49" s="316" t="n">
        <f aca="false">SUM(SUM(M27:M45))</f>
        <v>2</v>
      </c>
      <c r="N49" s="316" t="n">
        <f aca="false">SUM(SUM(N27,N29,N31,N33,N35,N37,N39,N41,N43,N45))</f>
        <v>2</v>
      </c>
      <c r="O49" s="316" t="n">
        <f aca="false">SUM(SUM(O27,O29,O31,O33,O35,O37,O39,O41,O43,O45))</f>
        <v>2</v>
      </c>
      <c r="P49" s="316" t="n">
        <f aca="false">SUM(SUM(P27,P29,P31,P33,P35,P37,P39,P41,P43,P45))</f>
        <v>2</v>
      </c>
      <c r="Q49" s="316" t="n">
        <f aca="false">SUM(SUM(Q27,Q29,Q31,Q33,Q35,Q37,Q39,Q41,Q43,Q45))</f>
        <v>2</v>
      </c>
      <c r="R49" s="316" t="n">
        <f aca="false">SUM(SUM(R27,R29,R31,R33,R35,R37,R39,R41,R43,R45))</f>
        <v>2</v>
      </c>
      <c r="S49" s="316" t="n">
        <f aca="false">SUM(SUM(S27:S45))</f>
        <v>2</v>
      </c>
      <c r="T49" s="71"/>
      <c r="U49" s="316" t="n">
        <f aca="false">SUM(SUM(U27:U45))</f>
        <v>2</v>
      </c>
      <c r="V49" s="316" t="n">
        <f aca="false">SUM(SUM(V27,V29,V31,V33,V35,V37,V39,V41,V43,V45))</f>
        <v>2</v>
      </c>
      <c r="W49" s="316" t="n">
        <f aca="false">SUM(SUM(W27,W29,W31,W33,W35,W37,W39,W41,W43,W45))</f>
        <v>2</v>
      </c>
      <c r="X49" s="316" t="n">
        <f aca="false">SUM(SUM(X27,X29,X31,X33,X35,X37,X39,X41,X43,X45))</f>
        <v>2</v>
      </c>
      <c r="Y49" s="316" t="n">
        <f aca="false">SUM(SUM(Y27,Y29,Y31,Y33,Y35,Y37,Y39,Y41,Y43,Y45))</f>
        <v>2</v>
      </c>
      <c r="Z49" s="316" t="n">
        <f aca="false">SUM(SUM(Z27,Z29,Z31,Z33,Z35,Z37,Z39,Z41,Z43,Z45))</f>
        <v>2</v>
      </c>
      <c r="AA49" s="316" t="n">
        <f aca="false">SUM(SUM(AA27:AA45))</f>
        <v>2</v>
      </c>
      <c r="AB49" s="291"/>
      <c r="AC49" s="294"/>
      <c r="AD49" s="294"/>
      <c r="AE49" s="235"/>
      <c r="AF49" s="236"/>
      <c r="AG49" s="236"/>
      <c r="AH49" s="236"/>
      <c r="AI49" s="236"/>
      <c r="AJ49" s="236"/>
      <c r="AK49" s="272"/>
      <c r="AL49" s="238"/>
      <c r="AM49" s="273"/>
      <c r="AN49" s="235"/>
      <c r="AO49" s="295"/>
      <c r="AP49" s="296"/>
      <c r="AQ49" s="293"/>
      <c r="AR49" s="293"/>
      <c r="AS49" s="297"/>
      <c r="AT49" s="297"/>
      <c r="AU49" s="175"/>
      <c r="AV49" s="175"/>
      <c r="AW49" s="175"/>
      <c r="AX49" s="175"/>
      <c r="AY49" s="175"/>
      <c r="AZ49" s="175"/>
      <c r="BA49" s="175"/>
      <c r="BB49" s="175"/>
      <c r="BC49" s="175"/>
      <c r="BD49" s="175"/>
      <c r="BE49" s="286"/>
      <c r="BF49" s="286"/>
      <c r="BG49" s="286"/>
      <c r="BH49" s="306"/>
      <c r="BI49" s="294"/>
      <c r="BJ49" s="294"/>
      <c r="BK49" s="306"/>
      <c r="BL49" s="306"/>
      <c r="BM49" s="306"/>
      <c r="BN49" s="306"/>
      <c r="BO49" s="306"/>
      <c r="BP49" s="306"/>
      <c r="BQ49" s="306"/>
      <c r="BR49" s="306"/>
      <c r="BS49" s="306"/>
      <c r="BT49" s="306"/>
      <c r="BU49" s="306"/>
      <c r="BV49" s="306"/>
      <c r="BW49" s="306"/>
      <c r="BX49" s="306"/>
      <c r="BY49" s="306"/>
      <c r="BZ49" s="306"/>
      <c r="CA49" s="175"/>
      <c r="CB49" s="175"/>
      <c r="CC49" s="175"/>
      <c r="CD49" s="175"/>
      <c r="CE49" s="175"/>
      <c r="CF49" s="175"/>
      <c r="CG49" s="175"/>
      <c r="CH49" s="175"/>
      <c r="CI49" s="175"/>
      <c r="CJ49" s="175"/>
      <c r="CK49" s="175"/>
      <c r="CL49" s="306"/>
      <c r="CM49" s="306"/>
      <c r="CN49" s="306"/>
      <c r="CO49" s="306"/>
      <c r="CP49" s="306"/>
      <c r="CQ49" s="306"/>
      <c r="CR49" s="175"/>
      <c r="CS49" s="175"/>
      <c r="CT49" s="175"/>
      <c r="CU49" s="175"/>
      <c r="CV49" s="175"/>
      <c r="CW49" s="175"/>
      <c r="CX49" s="175"/>
      <c r="CY49" s="175"/>
      <c r="CZ49" s="175"/>
      <c r="DA49" s="175"/>
      <c r="DB49" s="175"/>
      <c r="DC49" s="175"/>
      <c r="DD49" s="175"/>
      <c r="DE49" s="175"/>
      <c r="DF49" s="175"/>
      <c r="DG49" s="175"/>
      <c r="DH49" s="175"/>
      <c r="DI49" s="175"/>
      <c r="DJ49" s="175"/>
      <c r="DK49" s="175"/>
      <c r="DL49" s="175"/>
      <c r="DM49" s="175"/>
      <c r="DN49" s="294"/>
      <c r="DO49" s="175"/>
      <c r="DP49" s="175"/>
      <c r="DQ49" s="175"/>
      <c r="DR49" s="175"/>
      <c r="DS49" s="175"/>
      <c r="DT49" s="175"/>
      <c r="DU49" s="175"/>
      <c r="DV49" s="175"/>
      <c r="DW49" s="175"/>
      <c r="DX49" s="175"/>
      <c r="DY49" s="175"/>
      <c r="DZ49" s="175"/>
      <c r="EA49" s="175"/>
      <c r="EB49" s="175"/>
      <c r="EC49" s="175"/>
      <c r="ED49" s="175"/>
      <c r="EE49" s="178"/>
      <c r="AMI49" s="175"/>
      <c r="AMJ49" s="175"/>
    </row>
    <row r="50" s="166" customFormat="true" ht="10.1" hidden="false" customHeight="true" outlineLevel="0" collapsed="false">
      <c r="A50" s="303"/>
      <c r="B50" s="0"/>
      <c r="C50" s="0"/>
      <c r="D50" s="0"/>
      <c r="E50" s="265"/>
      <c r="F50" s="160"/>
      <c r="G50" s="240"/>
      <c r="H50" s="240"/>
      <c r="I50" s="317"/>
      <c r="J50" s="242"/>
      <c r="K50" s="188"/>
      <c r="L50" s="188"/>
      <c r="M50" s="63"/>
      <c r="N50" s="63"/>
      <c r="O50" s="63"/>
      <c r="P50" s="63"/>
      <c r="Q50" s="63"/>
      <c r="R50" s="63"/>
      <c r="S50" s="63"/>
      <c r="T50" s="71"/>
      <c r="U50" s="63"/>
      <c r="V50" s="63"/>
      <c r="W50" s="63"/>
      <c r="X50" s="63"/>
      <c r="Y50" s="63"/>
      <c r="Z50" s="63"/>
      <c r="AA50" s="63"/>
      <c r="AB50" s="291"/>
      <c r="AC50" s="294"/>
      <c r="AD50" s="294"/>
      <c r="AE50" s="235"/>
      <c r="AF50" s="236"/>
      <c r="AG50" s="236"/>
      <c r="AH50" s="236"/>
      <c r="AI50" s="236"/>
      <c r="AJ50" s="236"/>
      <c r="AK50" s="272"/>
      <c r="AL50" s="238"/>
      <c r="AM50" s="273"/>
      <c r="AN50" s="235"/>
      <c r="AO50" s="295"/>
      <c r="AP50" s="296"/>
      <c r="AQ50" s="293"/>
      <c r="AR50" s="293"/>
      <c r="AS50" s="297"/>
      <c r="AT50" s="297"/>
      <c r="AU50" s="175"/>
      <c r="AV50" s="175"/>
      <c r="AW50" s="175"/>
      <c r="AX50" s="175"/>
      <c r="AY50" s="175"/>
      <c r="AZ50" s="175"/>
      <c r="BA50" s="175"/>
      <c r="BB50" s="175"/>
      <c r="BC50" s="175"/>
      <c r="BD50" s="175"/>
      <c r="BE50" s="286"/>
      <c r="BF50" s="286"/>
      <c r="BG50" s="286"/>
      <c r="BH50" s="306"/>
      <c r="BI50" s="294"/>
      <c r="BJ50" s="294"/>
      <c r="BK50" s="306"/>
      <c r="BL50" s="306"/>
      <c r="BM50" s="306"/>
      <c r="BN50" s="306"/>
      <c r="BO50" s="306"/>
      <c r="BP50" s="306"/>
      <c r="BQ50" s="306"/>
      <c r="BR50" s="306"/>
      <c r="BS50" s="306"/>
      <c r="BT50" s="306"/>
      <c r="BU50" s="306"/>
      <c r="BV50" s="306"/>
      <c r="BW50" s="306"/>
      <c r="BX50" s="306"/>
      <c r="BY50" s="306"/>
      <c r="BZ50" s="306"/>
      <c r="CA50" s="175"/>
      <c r="CB50" s="175"/>
      <c r="CC50" s="175"/>
      <c r="CD50" s="175"/>
      <c r="CE50" s="175"/>
      <c r="CF50" s="175"/>
      <c r="CG50" s="175"/>
      <c r="CH50" s="175"/>
      <c r="CI50" s="175"/>
      <c r="CJ50" s="175"/>
      <c r="CK50" s="175"/>
      <c r="CL50" s="306"/>
      <c r="CM50" s="306"/>
      <c r="CN50" s="306"/>
      <c r="CO50" s="306"/>
      <c r="CP50" s="306"/>
      <c r="CQ50" s="306"/>
      <c r="CR50" s="175"/>
      <c r="CS50" s="175"/>
      <c r="CT50" s="175"/>
      <c r="CU50" s="175"/>
      <c r="CV50" s="175"/>
      <c r="CW50" s="175"/>
      <c r="CX50" s="175"/>
      <c r="CY50" s="175"/>
      <c r="CZ50" s="175"/>
      <c r="DA50" s="175"/>
      <c r="DB50" s="175"/>
      <c r="DC50" s="175"/>
      <c r="DD50" s="175"/>
      <c r="DE50" s="175"/>
      <c r="DF50" s="175"/>
      <c r="DG50" s="175"/>
      <c r="DH50" s="175"/>
      <c r="DI50" s="175"/>
      <c r="DJ50" s="175"/>
      <c r="DK50" s="175"/>
      <c r="DL50" s="175"/>
      <c r="DM50" s="175"/>
      <c r="DN50" s="294"/>
      <c r="DO50" s="175"/>
      <c r="DP50" s="175"/>
      <c r="DQ50" s="175"/>
      <c r="DR50" s="175"/>
      <c r="DS50" s="175"/>
      <c r="DT50" s="175"/>
      <c r="DU50" s="175"/>
      <c r="DV50" s="175"/>
      <c r="DW50" s="175"/>
      <c r="DX50" s="175"/>
      <c r="DY50" s="175"/>
      <c r="DZ50" s="175"/>
      <c r="EA50" s="175"/>
      <c r="EB50" s="175"/>
      <c r="EC50" s="175"/>
      <c r="ED50" s="175"/>
      <c r="EE50" s="178"/>
      <c r="AMI50" s="175"/>
      <c r="AMJ50" s="175"/>
    </row>
    <row r="51" s="166" customFormat="true" ht="10.1" hidden="false" customHeight="true" outlineLevel="0" collapsed="false">
      <c r="A51" s="303"/>
      <c r="B51" s="0"/>
      <c r="C51" s="0"/>
      <c r="D51" s="0"/>
      <c r="E51" s="265"/>
      <c r="F51" s="318" t="s">
        <v>206</v>
      </c>
      <c r="G51" s="319"/>
      <c r="H51" s="312" t="s">
        <v>205</v>
      </c>
      <c r="I51" s="320"/>
      <c r="J51" s="321"/>
      <c r="K51" s="322"/>
      <c r="L51" s="322"/>
      <c r="M51" s="323" t="n">
        <f aca="false">M49*$E$27</f>
        <v>16</v>
      </c>
      <c r="N51" s="323" t="n">
        <f aca="false">N49*$E$27</f>
        <v>16</v>
      </c>
      <c r="O51" s="323" t="n">
        <f aca="false">O49*$E$27</f>
        <v>16</v>
      </c>
      <c r="P51" s="323" t="n">
        <f aca="false">P49*$E$27</f>
        <v>16</v>
      </c>
      <c r="Q51" s="323" t="n">
        <f aca="false">Q49*$E$27</f>
        <v>16</v>
      </c>
      <c r="R51" s="323" t="n">
        <f aca="false">R49*$E$27</f>
        <v>16</v>
      </c>
      <c r="S51" s="323" t="n">
        <f aca="false">S49*$E$27</f>
        <v>16</v>
      </c>
      <c r="T51" s="71"/>
      <c r="U51" s="323" t="n">
        <f aca="false">U49*$E$27</f>
        <v>16</v>
      </c>
      <c r="V51" s="323" t="n">
        <f aca="false">V49*$E$27</f>
        <v>16</v>
      </c>
      <c r="W51" s="323" t="n">
        <f aca="false">W49*$E$27</f>
        <v>16</v>
      </c>
      <c r="X51" s="323" t="n">
        <f aca="false">X49*$E$27</f>
        <v>16</v>
      </c>
      <c r="Y51" s="323" t="n">
        <f aca="false">Y49*$E$27</f>
        <v>16</v>
      </c>
      <c r="Z51" s="323" t="n">
        <f aca="false">Z49*$E$27</f>
        <v>16</v>
      </c>
      <c r="AA51" s="323" t="n">
        <f aca="false">AA49*$E$27</f>
        <v>16</v>
      </c>
      <c r="AB51" s="291"/>
      <c r="AC51" s="294"/>
      <c r="AD51" s="294"/>
      <c r="AE51" s="235"/>
      <c r="AF51" s="236"/>
      <c r="AG51" s="236"/>
      <c r="AH51" s="236"/>
      <c r="AI51" s="236"/>
      <c r="AJ51" s="236"/>
      <c r="AK51" s="272"/>
      <c r="AL51" s="238"/>
      <c r="AM51" s="273"/>
      <c r="AN51" s="235"/>
      <c r="AO51" s="295"/>
      <c r="AP51" s="296"/>
      <c r="AQ51" s="293"/>
      <c r="AR51" s="293"/>
      <c r="AS51" s="297"/>
      <c r="AT51" s="297"/>
      <c r="AU51" s="175"/>
      <c r="AV51" s="175"/>
      <c r="AW51" s="175"/>
      <c r="AX51" s="175"/>
      <c r="AY51" s="175"/>
      <c r="AZ51" s="175"/>
      <c r="BA51" s="175"/>
      <c r="BB51" s="175"/>
      <c r="BC51" s="175"/>
      <c r="BD51" s="175"/>
      <c r="BE51" s="286"/>
      <c r="BF51" s="286"/>
      <c r="BG51" s="286"/>
      <c r="BH51" s="306"/>
      <c r="BI51" s="294"/>
      <c r="BJ51" s="294"/>
      <c r="BK51" s="306"/>
      <c r="BL51" s="306"/>
      <c r="BM51" s="306"/>
      <c r="BN51" s="306"/>
      <c r="BO51" s="306"/>
      <c r="BP51" s="306"/>
      <c r="BQ51" s="306"/>
      <c r="BR51" s="306"/>
      <c r="BS51" s="306"/>
      <c r="BT51" s="306"/>
      <c r="BU51" s="306"/>
      <c r="BV51" s="306"/>
      <c r="BW51" s="306"/>
      <c r="BX51" s="306"/>
      <c r="BY51" s="306"/>
      <c r="BZ51" s="306"/>
      <c r="CA51" s="175"/>
      <c r="CB51" s="175"/>
      <c r="CC51" s="175"/>
      <c r="CD51" s="175"/>
      <c r="CE51" s="175"/>
      <c r="CF51" s="175"/>
      <c r="CG51" s="175"/>
      <c r="CH51" s="175"/>
      <c r="CI51" s="175"/>
      <c r="CJ51" s="175"/>
      <c r="CK51" s="175"/>
      <c r="CL51" s="306"/>
      <c r="CM51" s="306"/>
      <c r="CN51" s="306"/>
      <c r="CO51" s="306"/>
      <c r="CP51" s="306"/>
      <c r="CQ51" s="306"/>
      <c r="CR51" s="175"/>
      <c r="CS51" s="175"/>
      <c r="CT51" s="175"/>
      <c r="CU51" s="175"/>
      <c r="CV51" s="175"/>
      <c r="CW51" s="175"/>
      <c r="CX51" s="175"/>
      <c r="CY51" s="175"/>
      <c r="CZ51" s="175"/>
      <c r="DA51" s="175"/>
      <c r="DB51" s="175"/>
      <c r="DC51" s="175"/>
      <c r="DD51" s="175"/>
      <c r="DE51" s="175"/>
      <c r="DF51" s="175"/>
      <c r="DG51" s="175"/>
      <c r="DH51" s="175"/>
      <c r="DI51" s="175"/>
      <c r="DJ51" s="175"/>
      <c r="DK51" s="175"/>
      <c r="DL51" s="175"/>
      <c r="DM51" s="175"/>
      <c r="DN51" s="294"/>
      <c r="DO51" s="175"/>
      <c r="DP51" s="175"/>
      <c r="DQ51" s="175"/>
      <c r="DR51" s="175"/>
      <c r="DS51" s="175"/>
      <c r="DT51" s="175"/>
      <c r="DU51" s="175"/>
      <c r="DV51" s="175"/>
      <c r="DW51" s="175"/>
      <c r="DX51" s="175"/>
      <c r="DY51" s="175"/>
      <c r="DZ51" s="175"/>
      <c r="EA51" s="175"/>
      <c r="EB51" s="175"/>
      <c r="EC51" s="175"/>
      <c r="ED51" s="175"/>
      <c r="EE51" s="178"/>
      <c r="AMI51" s="175"/>
      <c r="AMJ51" s="175"/>
    </row>
    <row r="52" s="166" customFormat="true" ht="10.1" hidden="false" customHeight="true" outlineLevel="0" collapsed="false">
      <c r="A52" s="303"/>
      <c r="B52" s="0"/>
      <c r="C52" s="0"/>
      <c r="D52" s="0"/>
      <c r="E52" s="265"/>
      <c r="F52" s="255"/>
      <c r="G52" s="255"/>
      <c r="H52" s="255"/>
      <c r="I52" s="256"/>
      <c r="J52" s="167"/>
      <c r="K52" s="169"/>
      <c r="L52" s="169"/>
      <c r="M52" s="324"/>
      <c r="N52" s="324"/>
      <c r="O52" s="324"/>
      <c r="P52" s="324"/>
      <c r="Q52" s="324"/>
      <c r="R52" s="324"/>
      <c r="S52" s="324"/>
      <c r="T52" s="71"/>
      <c r="U52" s="324"/>
      <c r="V52" s="324"/>
      <c r="W52" s="324"/>
      <c r="X52" s="324"/>
      <c r="Y52" s="324"/>
      <c r="Z52" s="324"/>
      <c r="AA52" s="324"/>
      <c r="AB52" s="291"/>
      <c r="AC52" s="294"/>
      <c r="AD52" s="294"/>
      <c r="AE52" s="235"/>
      <c r="AF52" s="236"/>
      <c r="AG52" s="236"/>
      <c r="AH52" s="236"/>
      <c r="AI52" s="236"/>
      <c r="AJ52" s="236"/>
      <c r="AK52" s="272"/>
      <c r="AL52" s="238"/>
      <c r="AM52" s="273"/>
      <c r="AN52" s="235"/>
      <c r="AO52" s="295"/>
      <c r="AP52" s="296"/>
      <c r="AQ52" s="293"/>
      <c r="AR52" s="293"/>
      <c r="AS52" s="297"/>
      <c r="AT52" s="297"/>
      <c r="AU52" s="175"/>
      <c r="AV52" s="175"/>
      <c r="AW52" s="175"/>
      <c r="AX52" s="175"/>
      <c r="AY52" s="175"/>
      <c r="AZ52" s="175"/>
      <c r="BA52" s="175"/>
      <c r="BB52" s="175"/>
      <c r="BC52" s="175"/>
      <c r="BD52" s="175"/>
      <c r="BE52" s="286"/>
      <c r="BF52" s="286"/>
      <c r="BG52" s="286"/>
      <c r="BH52" s="306"/>
      <c r="BI52" s="294"/>
      <c r="BJ52" s="294"/>
      <c r="BK52" s="306"/>
      <c r="BL52" s="306"/>
      <c r="BM52" s="306"/>
      <c r="BN52" s="306"/>
      <c r="BO52" s="306"/>
      <c r="BP52" s="306"/>
      <c r="BQ52" s="306"/>
      <c r="BR52" s="306"/>
      <c r="BS52" s="306"/>
      <c r="BT52" s="306"/>
      <c r="BU52" s="306"/>
      <c r="BV52" s="306"/>
      <c r="BW52" s="306"/>
      <c r="BX52" s="306"/>
      <c r="BY52" s="306"/>
      <c r="BZ52" s="306"/>
      <c r="CA52" s="175"/>
      <c r="CB52" s="175"/>
      <c r="CC52" s="175"/>
      <c r="CD52" s="175"/>
      <c r="CE52" s="175"/>
      <c r="CF52" s="175"/>
      <c r="CG52" s="175"/>
      <c r="CH52" s="175"/>
      <c r="CI52" s="175"/>
      <c r="CJ52" s="175"/>
      <c r="CK52" s="175"/>
      <c r="CL52" s="306"/>
      <c r="CM52" s="306"/>
      <c r="CN52" s="306"/>
      <c r="CO52" s="306"/>
      <c r="CP52" s="306"/>
      <c r="CQ52" s="306"/>
      <c r="CR52" s="175"/>
      <c r="CS52" s="175"/>
      <c r="CT52" s="175"/>
      <c r="CU52" s="175"/>
      <c r="CV52" s="175"/>
      <c r="CW52" s="175"/>
      <c r="CX52" s="175"/>
      <c r="CY52" s="175"/>
      <c r="CZ52" s="175"/>
      <c r="DA52" s="175"/>
      <c r="DB52" s="175"/>
      <c r="DC52" s="175"/>
      <c r="DD52" s="175"/>
      <c r="DE52" s="175"/>
      <c r="DF52" s="175"/>
      <c r="DG52" s="175"/>
      <c r="DH52" s="175"/>
      <c r="DI52" s="175"/>
      <c r="DJ52" s="175"/>
      <c r="DK52" s="175"/>
      <c r="DL52" s="175"/>
      <c r="DM52" s="175"/>
      <c r="DN52" s="294"/>
      <c r="DO52" s="175"/>
      <c r="DP52" s="175"/>
      <c r="DQ52" s="175"/>
      <c r="DR52" s="175"/>
      <c r="DS52" s="175"/>
      <c r="DT52" s="175"/>
      <c r="DU52" s="175"/>
      <c r="DV52" s="175"/>
      <c r="DW52" s="175"/>
      <c r="DX52" s="175"/>
      <c r="DY52" s="175"/>
      <c r="DZ52" s="175"/>
      <c r="EA52" s="175"/>
      <c r="EB52" s="175"/>
      <c r="EC52" s="175"/>
      <c r="ED52" s="175"/>
      <c r="EE52" s="178"/>
      <c r="AMI52" s="175"/>
      <c r="AMJ52" s="175"/>
    </row>
    <row r="53" s="166" customFormat="true" ht="10.1" hidden="false" customHeight="true" outlineLevel="0" collapsed="false">
      <c r="A53" s="303"/>
      <c r="B53" s="0"/>
      <c r="C53" s="0"/>
      <c r="D53" s="0"/>
      <c r="E53" s="265"/>
      <c r="F53" s="325" t="s">
        <v>207</v>
      </c>
      <c r="G53" s="326"/>
      <c r="H53" s="231" t="s">
        <v>205</v>
      </c>
      <c r="I53" s="327"/>
      <c r="J53" s="328"/>
      <c r="K53" s="329"/>
      <c r="L53" s="329"/>
      <c r="M53" s="330" t="n">
        <f aca="false">'Master Pay Period'!M53</f>
        <v>16</v>
      </c>
      <c r="N53" s="330" t="n">
        <f aca="false">'Master Pay Period'!N53</f>
        <v>16</v>
      </c>
      <c r="O53" s="330" t="n">
        <f aca="false">'Master Pay Period'!O53</f>
        <v>16</v>
      </c>
      <c r="P53" s="330" t="n">
        <f aca="false">'Master Pay Period'!P53</f>
        <v>16</v>
      </c>
      <c r="Q53" s="330" t="n">
        <f aca="false">'Master Pay Period'!Q53</f>
        <v>16</v>
      </c>
      <c r="R53" s="330" t="n">
        <f aca="false">'Master Pay Period'!R53</f>
        <v>16</v>
      </c>
      <c r="S53" s="330" t="n">
        <f aca="false">'Master Pay Period'!S53</f>
        <v>16</v>
      </c>
      <c r="T53" s="291"/>
      <c r="U53" s="330" t="n">
        <f aca="false">'Master Pay Period'!U53</f>
        <v>16</v>
      </c>
      <c r="V53" s="330" t="n">
        <f aca="false">'Master Pay Period'!V53</f>
        <v>16</v>
      </c>
      <c r="W53" s="330" t="n">
        <f aca="false">'Master Pay Period'!W53</f>
        <v>16</v>
      </c>
      <c r="X53" s="330" t="n">
        <f aca="false">'Master Pay Period'!X53</f>
        <v>16</v>
      </c>
      <c r="Y53" s="330" t="n">
        <f aca="false">'Master Pay Period'!Y53</f>
        <v>16</v>
      </c>
      <c r="Z53" s="330" t="n">
        <f aca="false">'Master Pay Period'!Z53</f>
        <v>16</v>
      </c>
      <c r="AA53" s="330" t="n">
        <f aca="false">'Master Pay Period'!AA53</f>
        <v>16</v>
      </c>
      <c r="AB53" s="291"/>
      <c r="AC53" s="294"/>
      <c r="AD53" s="294"/>
      <c r="AE53" s="235"/>
      <c r="AF53" s="236"/>
      <c r="AG53" s="236"/>
      <c r="AH53" s="236"/>
      <c r="AI53" s="236"/>
      <c r="AJ53" s="236"/>
      <c r="AK53" s="272"/>
      <c r="AL53" s="238"/>
      <c r="AM53" s="273"/>
      <c r="AN53" s="235"/>
      <c r="AO53" s="295"/>
      <c r="AP53" s="296"/>
      <c r="AQ53" s="293"/>
      <c r="AR53" s="293"/>
      <c r="AS53" s="297"/>
      <c r="AT53" s="297"/>
      <c r="AU53" s="175"/>
      <c r="AV53" s="175"/>
      <c r="AW53" s="175"/>
      <c r="AX53" s="175"/>
      <c r="AY53" s="175"/>
      <c r="AZ53" s="175"/>
      <c r="BA53" s="175"/>
      <c r="BB53" s="175"/>
      <c r="BC53" s="175"/>
      <c r="BD53" s="175"/>
      <c r="BE53" s="286"/>
      <c r="BF53" s="286"/>
      <c r="BG53" s="286"/>
      <c r="BH53" s="306"/>
      <c r="BI53" s="294"/>
      <c r="BJ53" s="294"/>
      <c r="BK53" s="306"/>
      <c r="BL53" s="306"/>
      <c r="BM53" s="306"/>
      <c r="BN53" s="306"/>
      <c r="BO53" s="306"/>
      <c r="BP53" s="306"/>
      <c r="BQ53" s="306"/>
      <c r="BR53" s="306"/>
      <c r="BS53" s="306"/>
      <c r="BT53" s="306"/>
      <c r="BU53" s="306"/>
      <c r="BV53" s="306"/>
      <c r="BW53" s="306"/>
      <c r="BX53" s="306"/>
      <c r="BY53" s="306"/>
      <c r="BZ53" s="306"/>
      <c r="CA53" s="175"/>
      <c r="CB53" s="175"/>
      <c r="CC53" s="175"/>
      <c r="CD53" s="175"/>
      <c r="CE53" s="175"/>
      <c r="CF53" s="175"/>
      <c r="CG53" s="175"/>
      <c r="CH53" s="175"/>
      <c r="CI53" s="175"/>
      <c r="CJ53" s="175"/>
      <c r="CK53" s="175"/>
      <c r="CL53" s="306"/>
      <c r="CM53" s="306"/>
      <c r="CN53" s="306"/>
      <c r="CO53" s="306"/>
      <c r="CP53" s="306"/>
      <c r="CQ53" s="306"/>
      <c r="CR53" s="175"/>
      <c r="CS53" s="175"/>
      <c r="CT53" s="175"/>
      <c r="CU53" s="175"/>
      <c r="CV53" s="175"/>
      <c r="CW53" s="175"/>
      <c r="CX53" s="175"/>
      <c r="CY53" s="175"/>
      <c r="CZ53" s="175"/>
      <c r="DA53" s="175"/>
      <c r="DB53" s="175"/>
      <c r="DC53" s="175"/>
      <c r="DD53" s="175"/>
      <c r="DE53" s="175"/>
      <c r="DF53" s="175"/>
      <c r="DG53" s="175"/>
      <c r="DH53" s="175"/>
      <c r="DI53" s="175"/>
      <c r="DJ53" s="175"/>
      <c r="DK53" s="175"/>
      <c r="DL53" s="175"/>
      <c r="DM53" s="175"/>
      <c r="DN53" s="294"/>
      <c r="DO53" s="175"/>
      <c r="DP53" s="175"/>
      <c r="DQ53" s="175"/>
      <c r="DR53" s="175"/>
      <c r="DS53" s="175"/>
      <c r="DT53" s="175"/>
      <c r="DU53" s="175"/>
      <c r="DV53" s="175"/>
      <c r="DW53" s="175"/>
      <c r="DX53" s="175"/>
      <c r="DY53" s="175"/>
      <c r="DZ53" s="175"/>
      <c r="EA53" s="175"/>
      <c r="EB53" s="175"/>
      <c r="EC53" s="175"/>
      <c r="ED53" s="175"/>
      <c r="EE53" s="178"/>
      <c r="AMI53" s="175"/>
      <c r="AMJ53" s="175"/>
    </row>
    <row r="54" s="166" customFormat="true" ht="10.1" hidden="false" customHeight="true" outlineLevel="0" collapsed="false">
      <c r="A54" s="303"/>
      <c r="B54" s="0"/>
      <c r="C54" s="0"/>
      <c r="D54" s="0"/>
      <c r="E54" s="265"/>
      <c r="F54" s="255"/>
      <c r="G54" s="255"/>
      <c r="H54" s="255"/>
      <c r="I54" s="256"/>
      <c r="J54" s="167"/>
      <c r="K54" s="169"/>
      <c r="L54" s="169"/>
      <c r="M54" s="324"/>
      <c r="N54" s="324"/>
      <c r="O54" s="324"/>
      <c r="P54" s="324"/>
      <c r="Q54" s="324"/>
      <c r="R54" s="324"/>
      <c r="S54" s="324"/>
      <c r="T54" s="71"/>
      <c r="U54" s="324"/>
      <c r="V54" s="324"/>
      <c r="W54" s="324"/>
      <c r="X54" s="324"/>
      <c r="Y54" s="324"/>
      <c r="Z54" s="324"/>
      <c r="AA54" s="324"/>
      <c r="AB54" s="291"/>
      <c r="AC54" s="294"/>
      <c r="AD54" s="294"/>
      <c r="AE54" s="235"/>
      <c r="AF54" s="236"/>
      <c r="AG54" s="236"/>
      <c r="AH54" s="236"/>
      <c r="AI54" s="236"/>
      <c r="AJ54" s="236"/>
      <c r="AK54" s="272"/>
      <c r="AL54" s="238"/>
      <c r="AM54" s="273"/>
      <c r="AN54" s="235"/>
      <c r="AO54" s="295"/>
      <c r="AP54" s="296"/>
      <c r="AQ54" s="293"/>
      <c r="AR54" s="293"/>
      <c r="AS54" s="297"/>
      <c r="AT54" s="297"/>
      <c r="AU54" s="175"/>
      <c r="AV54" s="175"/>
      <c r="AW54" s="175"/>
      <c r="AX54" s="175"/>
      <c r="AY54" s="175"/>
      <c r="AZ54" s="175"/>
      <c r="BA54" s="175"/>
      <c r="BB54" s="175"/>
      <c r="BC54" s="175"/>
      <c r="BD54" s="175"/>
      <c r="BE54" s="286"/>
      <c r="BF54" s="286"/>
      <c r="BG54" s="286"/>
      <c r="BH54" s="306"/>
      <c r="BI54" s="294"/>
      <c r="BJ54" s="294"/>
      <c r="BK54" s="306"/>
      <c r="BL54" s="306"/>
      <c r="BM54" s="306"/>
      <c r="BN54" s="306"/>
      <c r="BO54" s="306"/>
      <c r="BP54" s="306"/>
      <c r="BQ54" s="306"/>
      <c r="BR54" s="306"/>
      <c r="BS54" s="306"/>
      <c r="BT54" s="306"/>
      <c r="BU54" s="306"/>
      <c r="BV54" s="306"/>
      <c r="BW54" s="306"/>
      <c r="BX54" s="306"/>
      <c r="BY54" s="306"/>
      <c r="BZ54" s="306"/>
      <c r="CA54" s="175"/>
      <c r="CB54" s="175"/>
      <c r="CC54" s="175"/>
      <c r="CD54" s="175"/>
      <c r="CE54" s="175"/>
      <c r="CF54" s="175"/>
      <c r="CG54" s="175"/>
      <c r="CH54" s="175"/>
      <c r="CI54" s="175"/>
      <c r="CJ54" s="175"/>
      <c r="CK54" s="175"/>
      <c r="CL54" s="306"/>
      <c r="CM54" s="306"/>
      <c r="CN54" s="306"/>
      <c r="CO54" s="306"/>
      <c r="CP54" s="306"/>
      <c r="CQ54" s="306"/>
      <c r="CR54" s="175"/>
      <c r="CS54" s="175"/>
      <c r="CT54" s="175"/>
      <c r="CU54" s="175"/>
      <c r="CV54" s="175"/>
      <c r="CW54" s="175"/>
      <c r="CX54" s="175"/>
      <c r="CY54" s="175"/>
      <c r="CZ54" s="175"/>
      <c r="DA54" s="175"/>
      <c r="DB54" s="175"/>
      <c r="DC54" s="175"/>
      <c r="DD54" s="175"/>
      <c r="DE54" s="175"/>
      <c r="DF54" s="175"/>
      <c r="DG54" s="175"/>
      <c r="DH54" s="175"/>
      <c r="DI54" s="175"/>
      <c r="DJ54" s="175"/>
      <c r="DK54" s="175"/>
      <c r="DL54" s="175"/>
      <c r="DM54" s="175"/>
      <c r="DN54" s="294"/>
      <c r="DO54" s="175"/>
      <c r="DP54" s="175"/>
      <c r="DQ54" s="175"/>
      <c r="DR54" s="175"/>
      <c r="DS54" s="175"/>
      <c r="DT54" s="175"/>
      <c r="DU54" s="175"/>
      <c r="DV54" s="175"/>
      <c r="DW54" s="175"/>
      <c r="DX54" s="175"/>
      <c r="DY54" s="175"/>
      <c r="DZ54" s="175"/>
      <c r="EA54" s="175"/>
      <c r="EB54" s="175"/>
      <c r="EC54" s="175"/>
      <c r="ED54" s="175"/>
      <c r="EE54" s="178"/>
      <c r="AMI54" s="175"/>
      <c r="AMJ54" s="175"/>
    </row>
    <row r="55" s="166" customFormat="true" ht="13.45" hidden="false" customHeight="true" outlineLevel="0" collapsed="false">
      <c r="A55" s="303"/>
      <c r="B55" s="332" t="s">
        <v>208</v>
      </c>
      <c r="C55" s="332"/>
      <c r="D55" s="332"/>
      <c r="E55" s="265"/>
      <c r="F55" s="333" t="s">
        <v>209</v>
      </c>
      <c r="G55" s="333" t="s">
        <v>210</v>
      </c>
      <c r="H55" s="312" t="s">
        <v>205</v>
      </c>
      <c r="I55" s="320"/>
      <c r="J55" s="321"/>
      <c r="K55" s="322"/>
      <c r="L55" s="322"/>
      <c r="M55" s="334" t="n">
        <f aca="false">M51/M53</f>
        <v>1</v>
      </c>
      <c r="N55" s="334" t="n">
        <f aca="false">N51/N53</f>
        <v>1</v>
      </c>
      <c r="O55" s="334" t="n">
        <f aca="false">O51/O53</f>
        <v>1</v>
      </c>
      <c r="P55" s="334" t="n">
        <f aca="false">P51/P53</f>
        <v>1</v>
      </c>
      <c r="Q55" s="334" t="n">
        <f aca="false">Q51/Q53</f>
        <v>1</v>
      </c>
      <c r="R55" s="334" t="n">
        <f aca="false">R51/R53</f>
        <v>1</v>
      </c>
      <c r="S55" s="334" t="n">
        <f aca="false">S51/S53</f>
        <v>1</v>
      </c>
      <c r="T55" s="335"/>
      <c r="U55" s="334" t="n">
        <f aca="false">U51/U53</f>
        <v>1</v>
      </c>
      <c r="V55" s="334" t="n">
        <f aca="false">V51/V53</f>
        <v>1</v>
      </c>
      <c r="W55" s="334" t="n">
        <f aca="false">W51/W53</f>
        <v>1</v>
      </c>
      <c r="X55" s="334" t="n">
        <f aca="false">X51/X53</f>
        <v>1</v>
      </c>
      <c r="Y55" s="334" t="n">
        <f aca="false">Y51/Y53</f>
        <v>1</v>
      </c>
      <c r="Z55" s="334" t="n">
        <f aca="false">Z51/Z53</f>
        <v>1</v>
      </c>
      <c r="AA55" s="334" t="n">
        <f aca="false">AA51/AA53</f>
        <v>1</v>
      </c>
      <c r="AB55" s="275"/>
      <c r="AC55" s="275"/>
      <c r="AD55" s="275"/>
      <c r="AE55" s="235"/>
      <c r="AF55" s="236"/>
      <c r="AG55" s="236"/>
      <c r="AH55" s="236"/>
      <c r="AI55" s="236"/>
      <c r="AJ55" s="236"/>
      <c r="AK55" s="272"/>
      <c r="AL55" s="238"/>
      <c r="AM55" s="273"/>
      <c r="AN55" s="235"/>
      <c r="AO55" s="295"/>
      <c r="AP55" s="296"/>
      <c r="AQ55" s="293"/>
      <c r="AR55" s="293"/>
      <c r="AS55" s="297"/>
      <c r="AT55" s="297"/>
      <c r="AU55" s="175"/>
      <c r="AV55" s="175"/>
      <c r="AW55" s="175"/>
      <c r="AX55" s="175"/>
      <c r="AY55" s="175"/>
      <c r="AZ55" s="175"/>
      <c r="BA55" s="175"/>
      <c r="BB55" s="175"/>
      <c r="BC55" s="175"/>
      <c r="BD55" s="175"/>
      <c r="BE55" s="300"/>
      <c r="BF55" s="300"/>
      <c r="BG55" s="300"/>
      <c r="BH55" s="306"/>
      <c r="BI55" s="275"/>
      <c r="BJ55" s="275"/>
      <c r="BK55" s="306"/>
      <c r="BL55" s="306"/>
      <c r="BM55" s="306"/>
      <c r="BN55" s="306"/>
      <c r="BO55" s="306"/>
      <c r="BP55" s="306"/>
      <c r="BQ55" s="306"/>
      <c r="BR55" s="306"/>
      <c r="BS55" s="306"/>
      <c r="BT55" s="306"/>
      <c r="BU55" s="306"/>
      <c r="BV55" s="306"/>
      <c r="BW55" s="306"/>
      <c r="BX55" s="306"/>
      <c r="BY55" s="306"/>
      <c r="BZ55" s="306"/>
      <c r="CA55" s="175"/>
      <c r="CB55" s="175"/>
      <c r="CC55" s="175"/>
      <c r="CD55" s="175"/>
      <c r="CE55" s="175"/>
      <c r="CF55" s="175"/>
      <c r="CG55" s="175"/>
      <c r="CH55" s="175"/>
      <c r="CI55" s="175"/>
      <c r="CJ55" s="175"/>
      <c r="CK55" s="175"/>
      <c r="CL55" s="306"/>
      <c r="CM55" s="306"/>
      <c r="CN55" s="306"/>
      <c r="CO55" s="306"/>
      <c r="CP55" s="306"/>
      <c r="CQ55" s="306"/>
      <c r="CR55" s="175"/>
      <c r="CS55" s="175"/>
      <c r="CT55" s="175"/>
      <c r="CU55" s="175"/>
      <c r="CV55" s="175"/>
      <c r="CW55" s="175"/>
      <c r="CX55" s="175"/>
      <c r="CY55" s="175"/>
      <c r="CZ55" s="175"/>
      <c r="DA55" s="175"/>
      <c r="DB55" s="175"/>
      <c r="DC55" s="175"/>
      <c r="DD55" s="175"/>
      <c r="DE55" s="175"/>
      <c r="DF55" s="175"/>
      <c r="DG55" s="175"/>
      <c r="DH55" s="175"/>
      <c r="DI55" s="175"/>
      <c r="DJ55" s="175"/>
      <c r="DK55" s="175"/>
      <c r="DL55" s="175"/>
      <c r="DM55" s="175"/>
      <c r="DN55" s="275"/>
      <c r="DO55" s="175"/>
      <c r="DP55" s="175"/>
      <c r="DQ55" s="175"/>
      <c r="DR55" s="175"/>
      <c r="DS55" s="175"/>
      <c r="DT55" s="175"/>
      <c r="DU55" s="175"/>
      <c r="DV55" s="175"/>
      <c r="DW55" s="175"/>
      <c r="DX55" s="175"/>
      <c r="DY55" s="175"/>
      <c r="DZ55" s="175"/>
      <c r="EA55" s="175"/>
      <c r="EB55" s="175"/>
      <c r="EC55" s="175"/>
      <c r="ED55" s="175"/>
      <c r="AMI55" s="175"/>
      <c r="AMJ55" s="175"/>
    </row>
    <row r="56" s="166" customFormat="true" ht="10.1" hidden="false" customHeight="true" outlineLevel="0" collapsed="false">
      <c r="A56" s="303"/>
      <c r="B56" s="264"/>
      <c r="C56" s="264"/>
      <c r="D56" s="188"/>
      <c r="E56" s="265"/>
      <c r="F56" s="176"/>
      <c r="G56" s="286"/>
      <c r="H56" s="285"/>
      <c r="I56" s="336"/>
      <c r="J56" s="337"/>
      <c r="K56" s="288"/>
      <c r="L56" s="156"/>
      <c r="M56" s="286"/>
      <c r="N56" s="286"/>
      <c r="O56" s="286"/>
      <c r="P56" s="286"/>
      <c r="Q56" s="286"/>
      <c r="R56" s="286"/>
      <c r="S56" s="286"/>
      <c r="T56" s="284"/>
      <c r="U56" s="286"/>
      <c r="V56" s="286"/>
      <c r="W56" s="286"/>
      <c r="X56" s="286"/>
      <c r="Y56" s="286"/>
      <c r="Z56" s="286"/>
      <c r="AA56" s="286"/>
      <c r="AB56" s="291"/>
      <c r="AC56" s="240"/>
      <c r="AD56" s="240"/>
      <c r="AE56" s="235"/>
      <c r="AF56" s="236"/>
      <c r="AG56" s="236"/>
      <c r="AH56" s="236"/>
      <c r="AI56" s="236"/>
      <c r="AJ56" s="236"/>
      <c r="AK56" s="272"/>
      <c r="AL56" s="238"/>
      <c r="AM56" s="273"/>
      <c r="AN56" s="235"/>
      <c r="AO56" s="295"/>
      <c r="AP56" s="296"/>
      <c r="AQ56" s="293"/>
      <c r="AR56" s="293"/>
      <c r="AS56" s="297"/>
      <c r="AT56" s="297"/>
      <c r="AU56" s="175"/>
      <c r="AV56" s="175"/>
      <c r="AW56" s="175"/>
      <c r="AX56" s="175"/>
      <c r="AY56" s="175"/>
      <c r="AZ56" s="175"/>
      <c r="BA56" s="175"/>
      <c r="BB56" s="175"/>
      <c r="BC56" s="175"/>
      <c r="BD56" s="175"/>
      <c r="BE56" s="241"/>
      <c r="BF56" s="241"/>
      <c r="BG56" s="241"/>
      <c r="BH56" s="306"/>
      <c r="BI56" s="285"/>
      <c r="BJ56" s="285"/>
      <c r="BK56" s="306"/>
      <c r="BL56" s="306"/>
      <c r="BM56" s="306"/>
      <c r="BN56" s="306"/>
      <c r="BO56" s="306"/>
      <c r="BP56" s="306"/>
      <c r="BQ56" s="306"/>
      <c r="BR56" s="306"/>
      <c r="BS56" s="306"/>
      <c r="BT56" s="306"/>
      <c r="BU56" s="306"/>
      <c r="BV56" s="306"/>
      <c r="BW56" s="306"/>
      <c r="BX56" s="306"/>
      <c r="BY56" s="306"/>
      <c r="BZ56" s="306"/>
      <c r="CA56" s="175"/>
      <c r="CB56" s="175"/>
      <c r="CC56" s="175"/>
      <c r="CD56" s="175"/>
      <c r="CE56" s="175"/>
      <c r="CF56" s="175"/>
      <c r="CG56" s="175"/>
      <c r="CH56" s="175"/>
      <c r="CI56" s="175"/>
      <c r="CJ56" s="175"/>
      <c r="CK56" s="175"/>
      <c r="CL56" s="306"/>
      <c r="CM56" s="306"/>
      <c r="CN56" s="306"/>
      <c r="CO56" s="306"/>
      <c r="CP56" s="306"/>
      <c r="CQ56" s="306"/>
      <c r="CR56" s="175"/>
      <c r="CS56" s="175"/>
      <c r="CT56" s="175"/>
      <c r="CU56" s="175"/>
      <c r="CV56" s="175"/>
      <c r="CW56" s="175"/>
      <c r="CX56" s="175"/>
      <c r="CY56" s="175"/>
      <c r="CZ56" s="175"/>
      <c r="DA56" s="175"/>
      <c r="DB56" s="175"/>
      <c r="DC56" s="175"/>
      <c r="DD56" s="175"/>
      <c r="DE56" s="175"/>
      <c r="DF56" s="175"/>
      <c r="DG56" s="175"/>
      <c r="DH56" s="175"/>
      <c r="DI56" s="175"/>
      <c r="DJ56" s="175"/>
      <c r="DK56" s="175"/>
      <c r="DL56" s="175"/>
      <c r="DM56" s="175"/>
      <c r="DN56" s="285"/>
      <c r="DO56" s="338"/>
      <c r="DP56" s="175"/>
      <c r="DQ56" s="175"/>
      <c r="DR56" s="175"/>
      <c r="DS56" s="175"/>
      <c r="DT56" s="175"/>
      <c r="DU56" s="175"/>
      <c r="DV56" s="175"/>
      <c r="DW56" s="175"/>
      <c r="DX56" s="175"/>
      <c r="DY56" s="175"/>
      <c r="DZ56" s="175"/>
      <c r="EA56" s="175"/>
      <c r="EB56" s="175"/>
      <c r="EC56" s="175"/>
      <c r="ED56" s="175"/>
      <c r="AMI56" s="175"/>
      <c r="AMJ56" s="175"/>
    </row>
    <row r="57" s="166" customFormat="true" ht="10.1" hidden="false" customHeight="true" outlineLevel="0" collapsed="false">
      <c r="A57" s="303"/>
      <c r="B57" s="264" t="n">
        <f aca="false">SUM(IF(M57="V",-E57),IF(N57="V",-E57),IF(O57="V",-E57),IF(P57="V",-E57),IF(Q57="V",-E57),IF(R57="V",-E57),IF(S57="V",-E57),IF(U57="V",-E57),IF(V57="V",-E57),IF(W57="V",-E57),IF(X57="V",-E57),IF(Y57="V",-E57),IF(Z57="V",-E57),IF(AA57="V",-E57),IF(M57="H",-E57),IF(N57="H",-E57),IF(O57="H",-E57),IF(P57="H",-E57),IF(Q57="H",-E57),IF(R57="H",-E57),IF(S57="H",-E57),IF(U57="H",-E57),IF(V57="H",-E57),IF(W57="H",-E57),IF(X57="H",-E57),IF(Y57="H",-E57),IF(Z57="H",-E57),IF(AA57="H",-E57))</f>
        <v>0</v>
      </c>
      <c r="C57" s="264" t="n">
        <f aca="false">SUM(IF(M57="S",-E57),IF(N57="S",-E57),IF(O57="S",-E57),IF(P57="S",-E57),IF(Q57="S",-E57),IF(R57="S",-E57),IF(S57="S",-E57),IF(U57="S",-E57),IF(V57="S",-E57),IF(W57="S",-E57),IF(X57="S",-E57),IF(Y57="S",-E57),IF(Z57="S",-E57),IF(AA57="S",-E57))</f>
        <v>0</v>
      </c>
      <c r="D57" s="188" t="n">
        <f aca="false">(I57*80)-(K57-(B57+C57))</f>
        <v>0</v>
      </c>
      <c r="E57" s="265"/>
      <c r="F57" s="307"/>
      <c r="G57" s="286"/>
      <c r="H57" s="285"/>
      <c r="I57" s="339"/>
      <c r="J57" s="242"/>
      <c r="K57" s="189"/>
      <c r="L57" s="264"/>
      <c r="M57" s="294"/>
      <c r="N57" s="294"/>
      <c r="O57" s="294"/>
      <c r="P57" s="294"/>
      <c r="Q57" s="294"/>
      <c r="R57" s="294"/>
      <c r="S57" s="294"/>
      <c r="T57" s="284"/>
      <c r="U57" s="294"/>
      <c r="V57" s="294"/>
      <c r="W57" s="294"/>
      <c r="X57" s="294"/>
      <c r="Y57" s="294"/>
      <c r="Z57" s="294"/>
      <c r="AA57" s="294"/>
      <c r="AB57" s="176"/>
      <c r="AC57" s="240"/>
      <c r="AD57" s="241"/>
      <c r="AE57" s="235"/>
      <c r="AF57" s="236"/>
      <c r="AG57" s="236"/>
      <c r="AH57" s="236"/>
      <c r="AI57" s="236"/>
      <c r="AJ57" s="236"/>
      <c r="AK57" s="272"/>
      <c r="AL57" s="238"/>
      <c r="AM57" s="273"/>
      <c r="AN57" s="235"/>
      <c r="AO57" s="295"/>
      <c r="AP57" s="296"/>
      <c r="AQ57" s="293"/>
      <c r="AR57" s="293"/>
      <c r="AS57" s="297"/>
      <c r="AT57" s="297"/>
      <c r="AU57" s="175"/>
      <c r="AV57" s="175"/>
      <c r="AW57" s="175"/>
      <c r="AX57" s="175"/>
      <c r="AY57" s="175"/>
      <c r="AZ57" s="175"/>
      <c r="BA57" s="175"/>
      <c r="BB57" s="175"/>
      <c r="BC57" s="175"/>
      <c r="BD57" s="175"/>
      <c r="BE57" s="241"/>
      <c r="BF57" s="241"/>
      <c r="BG57" s="241"/>
      <c r="BH57" s="306"/>
      <c r="BI57" s="285"/>
      <c r="BJ57" s="285"/>
      <c r="BK57" s="306"/>
      <c r="BL57" s="306"/>
      <c r="BM57" s="306"/>
      <c r="BN57" s="306"/>
      <c r="BO57" s="306"/>
      <c r="BP57" s="306"/>
      <c r="BQ57" s="306"/>
      <c r="BR57" s="306"/>
      <c r="BS57" s="306"/>
      <c r="BT57" s="306"/>
      <c r="BU57" s="306"/>
      <c r="BV57" s="306"/>
      <c r="BW57" s="306"/>
      <c r="BX57" s="306"/>
      <c r="BY57" s="306"/>
      <c r="BZ57" s="306"/>
      <c r="CA57" s="175"/>
      <c r="CB57" s="175"/>
      <c r="CC57" s="175"/>
      <c r="CD57" s="175"/>
      <c r="CE57" s="175"/>
      <c r="CF57" s="175"/>
      <c r="CG57" s="175"/>
      <c r="CH57" s="175"/>
      <c r="CI57" s="175"/>
      <c r="CJ57" s="175"/>
      <c r="CK57" s="175"/>
      <c r="CL57" s="306"/>
      <c r="CM57" s="306"/>
      <c r="CN57" s="306"/>
      <c r="CO57" s="306"/>
      <c r="CP57" s="306"/>
      <c r="CQ57" s="306"/>
      <c r="CR57" s="175"/>
      <c r="CS57" s="175"/>
      <c r="CT57" s="175"/>
      <c r="CU57" s="175"/>
      <c r="CV57" s="175"/>
      <c r="CW57" s="175"/>
      <c r="CX57" s="175"/>
      <c r="CY57" s="175"/>
      <c r="CZ57" s="175"/>
      <c r="DA57" s="175"/>
      <c r="DB57" s="175"/>
      <c r="DC57" s="175"/>
      <c r="DD57" s="175"/>
      <c r="DE57" s="175"/>
      <c r="DF57" s="175"/>
      <c r="DG57" s="175"/>
      <c r="DH57" s="175"/>
      <c r="DI57" s="175"/>
      <c r="DJ57" s="175"/>
      <c r="DK57" s="175"/>
      <c r="DL57" s="175"/>
      <c r="DM57" s="175"/>
      <c r="DN57" s="285"/>
      <c r="DO57" s="338"/>
      <c r="DP57" s="175"/>
      <c r="DQ57" s="175"/>
      <c r="DR57" s="175"/>
      <c r="DS57" s="175"/>
      <c r="DT57" s="175"/>
      <c r="DU57" s="175"/>
      <c r="DV57" s="175"/>
      <c r="DW57" s="175"/>
      <c r="DX57" s="175"/>
      <c r="DY57" s="175"/>
      <c r="DZ57" s="175"/>
      <c r="EA57" s="175"/>
      <c r="EB57" s="175"/>
      <c r="EC57" s="175"/>
      <c r="ED57" s="175"/>
      <c r="AMI57" s="175"/>
      <c r="AMJ57" s="175"/>
    </row>
    <row r="58" s="166" customFormat="true" ht="10.1" hidden="false" customHeight="true" outlineLevel="0" collapsed="false">
      <c r="A58" s="303"/>
      <c r="B58" s="264"/>
      <c r="C58" s="264"/>
      <c r="D58" s="188"/>
      <c r="E58" s="265"/>
      <c r="F58" s="176"/>
      <c r="G58" s="176"/>
      <c r="H58" s="176"/>
      <c r="I58" s="336"/>
      <c r="J58" s="337"/>
      <c r="K58" s="288"/>
      <c r="L58" s="156"/>
      <c r="M58" s="286"/>
      <c r="N58" s="286"/>
      <c r="O58" s="286"/>
      <c r="P58" s="286"/>
      <c r="Q58" s="286"/>
      <c r="R58" s="286"/>
      <c r="S58" s="286"/>
      <c r="T58" s="305"/>
      <c r="U58" s="286"/>
      <c r="V58" s="286"/>
      <c r="W58" s="286"/>
      <c r="X58" s="286"/>
      <c r="Y58" s="286"/>
      <c r="Z58" s="286"/>
      <c r="AA58" s="286"/>
      <c r="AB58" s="291"/>
      <c r="AC58" s="240"/>
      <c r="AD58" s="240"/>
      <c r="AE58" s="235"/>
      <c r="AF58" s="236"/>
      <c r="AG58" s="236"/>
      <c r="AH58" s="236"/>
      <c r="AI58" s="236"/>
      <c r="AJ58" s="236"/>
      <c r="AK58" s="272"/>
      <c r="AL58" s="238"/>
      <c r="AM58" s="273"/>
      <c r="AN58" s="235"/>
      <c r="AO58" s="295"/>
      <c r="AP58" s="296"/>
      <c r="AQ58" s="293"/>
      <c r="AR58" s="293"/>
      <c r="AS58" s="297"/>
      <c r="AT58" s="297"/>
      <c r="AU58" s="175"/>
      <c r="AV58" s="175"/>
      <c r="AW58" s="175"/>
      <c r="AX58" s="175"/>
      <c r="AY58" s="175"/>
      <c r="AZ58" s="175"/>
      <c r="BA58" s="175"/>
      <c r="BB58" s="175"/>
      <c r="BC58" s="175"/>
      <c r="BD58" s="175"/>
      <c r="BE58" s="241"/>
      <c r="BF58" s="241"/>
      <c r="BG58" s="241"/>
      <c r="BH58" s="306"/>
      <c r="BI58" s="285"/>
      <c r="BJ58" s="285"/>
      <c r="BK58" s="306"/>
      <c r="BL58" s="306"/>
      <c r="BM58" s="306"/>
      <c r="BN58" s="306"/>
      <c r="BO58" s="306"/>
      <c r="BP58" s="306"/>
      <c r="BQ58" s="306"/>
      <c r="BR58" s="306"/>
      <c r="BS58" s="306"/>
      <c r="BT58" s="306"/>
      <c r="BU58" s="306"/>
      <c r="BV58" s="306"/>
      <c r="BW58" s="306"/>
      <c r="BX58" s="306"/>
      <c r="BY58" s="306"/>
      <c r="BZ58" s="306"/>
      <c r="CA58" s="175"/>
      <c r="CB58" s="175"/>
      <c r="CC58" s="175"/>
      <c r="CD58" s="175"/>
      <c r="CE58" s="175"/>
      <c r="CF58" s="175"/>
      <c r="CG58" s="175"/>
      <c r="CH58" s="175"/>
      <c r="CI58" s="175"/>
      <c r="CJ58" s="175"/>
      <c r="CK58" s="175"/>
      <c r="CL58" s="306"/>
      <c r="CM58" s="306"/>
      <c r="CN58" s="306"/>
      <c r="CO58" s="306"/>
      <c r="CP58" s="306"/>
      <c r="CQ58" s="306"/>
      <c r="CR58" s="175"/>
      <c r="CS58" s="175"/>
      <c r="CT58" s="175"/>
      <c r="CU58" s="175"/>
      <c r="CV58" s="175"/>
      <c r="CW58" s="175"/>
      <c r="CX58" s="175"/>
      <c r="CY58" s="175"/>
      <c r="CZ58" s="175"/>
      <c r="DA58" s="175"/>
      <c r="DB58" s="175"/>
      <c r="DC58" s="175"/>
      <c r="DD58" s="175"/>
      <c r="DE58" s="175"/>
      <c r="DF58" s="175"/>
      <c r="DG58" s="175"/>
      <c r="DH58" s="175"/>
      <c r="DI58" s="175"/>
      <c r="DJ58" s="175"/>
      <c r="DK58" s="175"/>
      <c r="DL58" s="175"/>
      <c r="DM58" s="175"/>
      <c r="DN58" s="285"/>
      <c r="DO58" s="338"/>
      <c r="DP58" s="175"/>
      <c r="DQ58" s="175"/>
      <c r="DR58" s="175"/>
      <c r="DS58" s="175"/>
      <c r="DT58" s="175"/>
      <c r="DU58" s="175"/>
      <c r="DV58" s="175"/>
      <c r="DW58" s="175"/>
      <c r="DX58" s="175"/>
      <c r="DY58" s="175"/>
      <c r="DZ58" s="175"/>
      <c r="EA58" s="175"/>
      <c r="EB58" s="175"/>
      <c r="EC58" s="175"/>
      <c r="ED58" s="175"/>
      <c r="AMI58" s="175"/>
      <c r="AMJ58" s="175"/>
    </row>
    <row r="59" s="166" customFormat="true" ht="10.1" hidden="false" customHeight="true" outlineLevel="0" collapsed="false">
      <c r="A59" s="303"/>
      <c r="B59" s="264" t="n">
        <f aca="false">SUM(IF(M59="V",-E59),IF(N59="V",-E59),IF(O59="V",-E59),IF(P59="V",-E59),IF(Q59="V",-E59),IF(R59="V",-E59),IF(S59="V",-E59),IF(U59="V",-E59),IF(V59="V",-E59),IF(W59="V",-E59),IF(X59="V",-E59),IF(Y59="V",-E59),IF(Z59="V",-E59),IF(AA59="V",-E59),IF(M59="H",-E59),IF(N59="H",-E59),IF(O59="H",-E59),IF(P59="H",-E59),IF(Q59="H",-E59),IF(R59="H",-E59),IF(S59="H",-E59),IF(U59="H",-E59),IF(V59="H",-E59),IF(W59="H",-E59),IF(X59="H",-E59),IF(Y59="H",-E59),IF(Z59="H",-E59),IF(AA59="H",-E59))</f>
        <v>0</v>
      </c>
      <c r="C59" s="264" t="n">
        <f aca="false">SUM(IF(M59="S",-E59),IF(N59="S",-E59),IF(O59="S",-E59),IF(P59="S",-E59),IF(Q59="S",-E59),IF(R59="S",-E59),IF(S59="S",-E59),IF(U59="S",-E59),IF(V59="S",-E59),IF(W59="S",-E59),IF(X59="S",-E59),IF(Y59="S",-E59),IF(Z59="S",-E59),IF(AA59="S",-E59))</f>
        <v>0</v>
      </c>
      <c r="D59" s="188" t="n">
        <f aca="false">(I59*80)-(K59-(B59+C59))</f>
        <v>0</v>
      </c>
      <c r="E59" s="265"/>
      <c r="F59" s="307"/>
      <c r="G59" s="286"/>
      <c r="H59" s="285"/>
      <c r="I59" s="339"/>
      <c r="J59" s="242"/>
      <c r="K59" s="189"/>
      <c r="L59" s="264"/>
      <c r="M59" s="294"/>
      <c r="N59" s="294"/>
      <c r="O59" s="294"/>
      <c r="P59" s="294"/>
      <c r="Q59" s="294"/>
      <c r="R59" s="294"/>
      <c r="S59" s="294"/>
      <c r="T59" s="284"/>
      <c r="U59" s="294"/>
      <c r="V59" s="294"/>
      <c r="W59" s="294"/>
      <c r="X59" s="294"/>
      <c r="Y59" s="294"/>
      <c r="Z59" s="294"/>
      <c r="AA59" s="294"/>
      <c r="AB59" s="176"/>
      <c r="AC59" s="240"/>
      <c r="AD59" s="240"/>
      <c r="AE59" s="235"/>
      <c r="AF59" s="236"/>
      <c r="AG59" s="236"/>
      <c r="AH59" s="236"/>
      <c r="AI59" s="236"/>
      <c r="AJ59" s="236"/>
      <c r="AK59" s="272"/>
      <c r="AL59" s="238"/>
      <c r="AM59" s="273"/>
      <c r="AN59" s="235"/>
      <c r="AO59" s="295"/>
      <c r="AP59" s="296"/>
      <c r="AQ59" s="293"/>
      <c r="AR59" s="293"/>
      <c r="AS59" s="297"/>
      <c r="AT59" s="297"/>
      <c r="AU59" s="175"/>
      <c r="AV59" s="175"/>
      <c r="AW59" s="175"/>
      <c r="AX59" s="175"/>
      <c r="AY59" s="175"/>
      <c r="AZ59" s="175"/>
      <c r="BA59" s="175"/>
      <c r="BB59" s="175"/>
      <c r="BC59" s="175"/>
      <c r="BD59" s="175"/>
      <c r="BE59" s="241"/>
      <c r="BF59" s="241"/>
      <c r="BG59" s="241"/>
      <c r="BH59" s="306"/>
      <c r="BI59" s="285"/>
      <c r="BJ59" s="285"/>
      <c r="BK59" s="306"/>
      <c r="BL59" s="306"/>
      <c r="BM59" s="306"/>
      <c r="BN59" s="306"/>
      <c r="BO59" s="306"/>
      <c r="BP59" s="306"/>
      <c r="BQ59" s="306"/>
      <c r="BR59" s="306"/>
      <c r="BS59" s="306"/>
      <c r="BT59" s="306"/>
      <c r="BU59" s="306"/>
      <c r="BV59" s="306"/>
      <c r="BW59" s="306"/>
      <c r="BX59" s="306"/>
      <c r="BY59" s="306"/>
      <c r="BZ59" s="306"/>
      <c r="CA59" s="175"/>
      <c r="CB59" s="175"/>
      <c r="CC59" s="175"/>
      <c r="CD59" s="175"/>
      <c r="CE59" s="175"/>
      <c r="CF59" s="175"/>
      <c r="CG59" s="175"/>
      <c r="CH59" s="175"/>
      <c r="CI59" s="175"/>
      <c r="CJ59" s="175"/>
      <c r="CK59" s="175"/>
      <c r="CL59" s="306"/>
      <c r="CM59" s="306"/>
      <c r="CN59" s="306"/>
      <c r="CO59" s="306"/>
      <c r="CP59" s="306"/>
      <c r="CQ59" s="306"/>
      <c r="CR59" s="175"/>
      <c r="CS59" s="175"/>
      <c r="CT59" s="175"/>
      <c r="CU59" s="175"/>
      <c r="CV59" s="175"/>
      <c r="CW59" s="175"/>
      <c r="CX59" s="175"/>
      <c r="CY59" s="175"/>
      <c r="CZ59" s="175"/>
      <c r="DA59" s="175"/>
      <c r="DB59" s="175"/>
      <c r="DC59" s="175"/>
      <c r="DD59" s="175"/>
      <c r="DE59" s="175"/>
      <c r="DF59" s="175"/>
      <c r="DG59" s="175"/>
      <c r="DH59" s="175"/>
      <c r="DI59" s="175"/>
      <c r="DJ59" s="175"/>
      <c r="DK59" s="175"/>
      <c r="DL59" s="175"/>
      <c r="DM59" s="175"/>
      <c r="DN59" s="285"/>
      <c r="DO59" s="338"/>
      <c r="DP59" s="175"/>
      <c r="DQ59" s="175"/>
      <c r="DR59" s="175"/>
      <c r="DS59" s="175"/>
      <c r="DT59" s="175"/>
      <c r="DU59" s="175"/>
      <c r="DV59" s="175"/>
      <c r="DW59" s="175"/>
      <c r="DX59" s="175"/>
      <c r="DY59" s="175"/>
      <c r="DZ59" s="175"/>
      <c r="EA59" s="175"/>
      <c r="EB59" s="175"/>
      <c r="EC59" s="175"/>
      <c r="ED59" s="175"/>
      <c r="AMI59" s="175"/>
      <c r="AMJ59" s="175"/>
    </row>
    <row r="60" s="166" customFormat="true" ht="10.1" hidden="false" customHeight="true" outlineLevel="0" collapsed="false">
      <c r="A60" s="303"/>
      <c r="B60" s="264"/>
      <c r="C60" s="264"/>
      <c r="D60" s="188"/>
      <c r="E60" s="265"/>
      <c r="F60" s="286"/>
      <c r="G60" s="286"/>
      <c r="H60" s="285"/>
      <c r="I60" s="336"/>
      <c r="J60" s="337"/>
      <c r="K60" s="189"/>
      <c r="L60" s="264"/>
      <c r="M60" s="286"/>
      <c r="N60" s="286"/>
      <c r="O60" s="286"/>
      <c r="P60" s="286"/>
      <c r="Q60" s="286"/>
      <c r="R60" s="286"/>
      <c r="S60" s="286"/>
      <c r="T60" s="305"/>
      <c r="U60" s="286"/>
      <c r="V60" s="286"/>
      <c r="W60" s="286"/>
      <c r="X60" s="286"/>
      <c r="Y60" s="286"/>
      <c r="Z60" s="286"/>
      <c r="AA60" s="286"/>
      <c r="AB60" s="291"/>
      <c r="AC60" s="240"/>
      <c r="AD60" s="240"/>
      <c r="AE60" s="235"/>
      <c r="AF60" s="236"/>
      <c r="AG60" s="236"/>
      <c r="AH60" s="236"/>
      <c r="AI60" s="236"/>
      <c r="AJ60" s="236"/>
      <c r="AK60" s="272"/>
      <c r="AL60" s="238"/>
      <c r="AM60" s="273"/>
      <c r="AN60" s="235"/>
      <c r="AO60" s="295"/>
      <c r="AP60" s="296"/>
      <c r="AQ60" s="293"/>
      <c r="AR60" s="293"/>
      <c r="AS60" s="297"/>
      <c r="AT60" s="297"/>
      <c r="AU60" s="175"/>
      <c r="AV60" s="175"/>
      <c r="AW60" s="175"/>
      <c r="AX60" s="175"/>
      <c r="AY60" s="175"/>
      <c r="AZ60" s="175"/>
      <c r="BA60" s="175"/>
      <c r="BB60" s="175"/>
      <c r="BC60" s="175"/>
      <c r="BD60" s="175"/>
      <c r="BE60" s="241"/>
      <c r="BF60" s="241"/>
      <c r="BG60" s="241"/>
      <c r="BH60" s="306"/>
      <c r="BI60" s="285"/>
      <c r="BJ60" s="285"/>
      <c r="BK60" s="306"/>
      <c r="BL60" s="306"/>
      <c r="BM60" s="306"/>
      <c r="BN60" s="306"/>
      <c r="BO60" s="306"/>
      <c r="BP60" s="306"/>
      <c r="BQ60" s="306"/>
      <c r="BR60" s="306"/>
      <c r="BS60" s="306"/>
      <c r="BT60" s="306"/>
      <c r="BU60" s="306"/>
      <c r="BV60" s="306"/>
      <c r="BW60" s="306"/>
      <c r="BX60" s="306"/>
      <c r="BY60" s="306"/>
      <c r="BZ60" s="306"/>
      <c r="CA60" s="175"/>
      <c r="CB60" s="175"/>
      <c r="CC60" s="175"/>
      <c r="CD60" s="175"/>
      <c r="CE60" s="175"/>
      <c r="CF60" s="175"/>
      <c r="CG60" s="175"/>
      <c r="CH60" s="175"/>
      <c r="CI60" s="175"/>
      <c r="CJ60" s="175"/>
      <c r="CK60" s="175"/>
      <c r="CL60" s="306"/>
      <c r="CM60" s="306"/>
      <c r="CN60" s="306"/>
      <c r="CO60" s="306"/>
      <c r="CP60" s="306"/>
      <c r="CQ60" s="306"/>
      <c r="CR60" s="175"/>
      <c r="CS60" s="175"/>
      <c r="CT60" s="175"/>
      <c r="CU60" s="175"/>
      <c r="CV60" s="175"/>
      <c r="CW60" s="175"/>
      <c r="CX60" s="175"/>
      <c r="CY60" s="175"/>
      <c r="CZ60" s="175"/>
      <c r="DA60" s="175"/>
      <c r="DB60" s="175"/>
      <c r="DC60" s="175"/>
      <c r="DD60" s="175"/>
      <c r="DE60" s="175"/>
      <c r="DF60" s="175"/>
      <c r="DG60" s="175"/>
      <c r="DH60" s="175"/>
      <c r="DI60" s="175"/>
      <c r="DJ60" s="175"/>
      <c r="DK60" s="175"/>
      <c r="DL60" s="175"/>
      <c r="DM60" s="175"/>
      <c r="DN60" s="285"/>
      <c r="DO60" s="338"/>
      <c r="DP60" s="175"/>
      <c r="DQ60" s="175"/>
      <c r="DR60" s="175"/>
      <c r="DS60" s="175"/>
      <c r="DT60" s="175"/>
      <c r="DU60" s="175"/>
      <c r="DV60" s="175"/>
      <c r="DW60" s="175"/>
      <c r="DX60" s="175"/>
      <c r="DY60" s="175"/>
      <c r="DZ60" s="175"/>
      <c r="EA60" s="175"/>
      <c r="EB60" s="175"/>
      <c r="EC60" s="175"/>
      <c r="ED60" s="175"/>
      <c r="AMI60" s="175"/>
      <c r="AMJ60" s="175"/>
    </row>
    <row r="61" s="166" customFormat="true" ht="10.1" hidden="false" customHeight="true" outlineLevel="0" collapsed="false">
      <c r="A61" s="303"/>
      <c r="B61" s="264" t="n">
        <f aca="false">SUM(IF(M61="V",-E61),IF(N61="V",-E61),IF(O61="V",-E61),IF(P61="V",-E61),IF(Q61="V",-E61),IF(R61="V",-E61),IF(S61="V",-E61),IF(U61="V",-E61),IF(V61="V",-E61),IF(W61="V",-E61),IF(X61="V",-E61),IF(Y61="V",-E61),IF(Z61="V",-E61),IF(AA61="V",-E61),IF(M61="H",-E61),IF(N61="H",-E61),IF(O61="H",-E61),IF(P61="H",-E61),IF(Q61="H",-E61),IF(R61="H",-E61),IF(S61="H",-E61),IF(U61="H",-E61),IF(V61="H",-E61),IF(W61="H",-E61),IF(X61="H",-E61),IF(Y61="H",-E61),IF(Z61="H",-E61),IF(AA61="H",-E61))</f>
        <v>0</v>
      </c>
      <c r="C61" s="264" t="n">
        <f aca="false">SUM(IF(M61="S",-E61),IF(N61="S",-E61),IF(O61="S",-E61),IF(P61="S",-E61),IF(Q61="S",-E61),IF(R61="S",-E61),IF(S61="S",-E61),IF(U61="S",-E61),IF(V61="S",-E61),IF(W61="S",-E61),IF(X61="S",-E61),IF(Y61="S",-E61),IF(Z61="S",-E61),IF(AA61="S",-E61))</f>
        <v>0</v>
      </c>
      <c r="D61" s="188" t="n">
        <f aca="false">(I61*80)-(K61-(B61+C61))</f>
        <v>0</v>
      </c>
      <c r="E61" s="265"/>
      <c r="F61" s="307"/>
      <c r="G61" s="286"/>
      <c r="H61" s="285"/>
      <c r="I61" s="339"/>
      <c r="J61" s="242"/>
      <c r="K61" s="189"/>
      <c r="L61" s="264"/>
      <c r="M61" s="294"/>
      <c r="N61" s="294"/>
      <c r="O61" s="294"/>
      <c r="P61" s="294"/>
      <c r="Q61" s="294"/>
      <c r="R61" s="294"/>
      <c r="S61" s="294"/>
      <c r="T61" s="284"/>
      <c r="U61" s="294"/>
      <c r="V61" s="294"/>
      <c r="W61" s="294"/>
      <c r="X61" s="294"/>
      <c r="Y61" s="294"/>
      <c r="Z61" s="294"/>
      <c r="AA61" s="294"/>
      <c r="AB61" s="176"/>
      <c r="AC61" s="241"/>
      <c r="AD61" s="240"/>
      <c r="AE61" s="235"/>
      <c r="AF61" s="236"/>
      <c r="AG61" s="236"/>
      <c r="AH61" s="236"/>
      <c r="AI61" s="236"/>
      <c r="AJ61" s="236"/>
      <c r="AK61" s="272"/>
      <c r="AL61" s="238"/>
      <c r="AM61" s="273"/>
      <c r="AN61" s="235"/>
      <c r="AO61" s="295"/>
      <c r="AP61" s="296"/>
      <c r="AQ61" s="293"/>
      <c r="AR61" s="293"/>
      <c r="AS61" s="297"/>
      <c r="AT61" s="297"/>
      <c r="AU61" s="175"/>
      <c r="AV61" s="175"/>
      <c r="AW61" s="175"/>
      <c r="AX61" s="175"/>
      <c r="AY61" s="175"/>
      <c r="AZ61" s="175"/>
      <c r="BA61" s="175"/>
      <c r="BB61" s="175"/>
      <c r="BC61" s="175"/>
      <c r="BD61" s="175"/>
      <c r="BE61" s="241"/>
      <c r="BF61" s="241"/>
      <c r="BG61" s="241"/>
      <c r="BH61" s="306"/>
      <c r="BI61" s="285"/>
      <c r="BJ61" s="285"/>
      <c r="BK61" s="306"/>
      <c r="BL61" s="306"/>
      <c r="BM61" s="306"/>
      <c r="BN61" s="306"/>
      <c r="BO61" s="306"/>
      <c r="BP61" s="306"/>
      <c r="BQ61" s="306"/>
      <c r="BR61" s="306"/>
      <c r="BS61" s="306"/>
      <c r="BT61" s="306"/>
      <c r="BU61" s="306"/>
      <c r="BV61" s="306"/>
      <c r="BW61" s="306"/>
      <c r="BX61" s="306"/>
      <c r="BY61" s="306"/>
      <c r="BZ61" s="306"/>
      <c r="CA61" s="175"/>
      <c r="CB61" s="175"/>
      <c r="CC61" s="175"/>
      <c r="CD61" s="175"/>
      <c r="CE61" s="175"/>
      <c r="CF61" s="175"/>
      <c r="CG61" s="175"/>
      <c r="CH61" s="175"/>
      <c r="CI61" s="175"/>
      <c r="CJ61" s="175"/>
      <c r="CK61" s="175"/>
      <c r="CL61" s="306"/>
      <c r="CM61" s="306"/>
      <c r="CN61" s="306"/>
      <c r="CO61" s="306"/>
      <c r="CP61" s="306"/>
      <c r="CQ61" s="306"/>
      <c r="CR61" s="175"/>
      <c r="CS61" s="175"/>
      <c r="CT61" s="175"/>
      <c r="CU61" s="175"/>
      <c r="CV61" s="175"/>
      <c r="CW61" s="175"/>
      <c r="CX61" s="175"/>
      <c r="CY61" s="175"/>
      <c r="CZ61" s="175"/>
      <c r="DA61" s="175"/>
      <c r="DB61" s="175"/>
      <c r="DC61" s="175"/>
      <c r="DD61" s="175"/>
      <c r="DE61" s="175"/>
      <c r="DF61" s="175"/>
      <c r="DG61" s="175"/>
      <c r="DH61" s="175"/>
      <c r="DI61" s="175"/>
      <c r="DJ61" s="175"/>
      <c r="DK61" s="175"/>
      <c r="DL61" s="175"/>
      <c r="DM61" s="175"/>
      <c r="DN61" s="285"/>
      <c r="DO61" s="338"/>
      <c r="DP61" s="175"/>
      <c r="DQ61" s="175"/>
      <c r="DR61" s="175"/>
      <c r="DS61" s="175"/>
      <c r="DT61" s="175"/>
      <c r="DU61" s="175"/>
      <c r="DV61" s="175"/>
      <c r="DW61" s="175"/>
      <c r="DX61" s="175"/>
      <c r="DY61" s="175"/>
      <c r="DZ61" s="175"/>
      <c r="EA61" s="175"/>
      <c r="EB61" s="175"/>
      <c r="EC61" s="175"/>
      <c r="ED61" s="175"/>
      <c r="AMI61" s="175"/>
      <c r="AMJ61" s="175"/>
    </row>
    <row r="62" s="166" customFormat="true" ht="10.1" hidden="false" customHeight="true" outlineLevel="0" collapsed="false">
      <c r="A62" s="303"/>
      <c r="B62" s="264"/>
      <c r="C62" s="264"/>
      <c r="D62" s="188"/>
      <c r="E62" s="265"/>
      <c r="F62" s="286"/>
      <c r="G62" s="176"/>
      <c r="H62" s="285"/>
      <c r="I62" s="336"/>
      <c r="J62" s="337"/>
      <c r="K62" s="189"/>
      <c r="L62" s="264"/>
      <c r="M62" s="286"/>
      <c r="N62" s="286"/>
      <c r="O62" s="286"/>
      <c r="P62" s="286"/>
      <c r="Q62" s="286"/>
      <c r="R62" s="286"/>
      <c r="S62" s="286"/>
      <c r="T62" s="305"/>
      <c r="U62" s="286"/>
      <c r="V62" s="286"/>
      <c r="W62" s="286"/>
      <c r="X62" s="286"/>
      <c r="Y62" s="286"/>
      <c r="Z62" s="286"/>
      <c r="AA62" s="286"/>
      <c r="AB62" s="291"/>
      <c r="AC62" s="340"/>
      <c r="AD62" s="340"/>
      <c r="AE62" s="235"/>
      <c r="AF62" s="236"/>
      <c r="AG62" s="236"/>
      <c r="AH62" s="236"/>
      <c r="AI62" s="236"/>
      <c r="AJ62" s="236"/>
      <c r="AK62" s="272"/>
      <c r="AL62" s="238"/>
      <c r="AM62" s="273"/>
      <c r="AN62" s="235"/>
      <c r="AO62" s="295"/>
      <c r="AP62" s="296"/>
      <c r="AQ62" s="293"/>
      <c r="AR62" s="293"/>
      <c r="AS62" s="297"/>
      <c r="AT62" s="297"/>
      <c r="AU62" s="175"/>
      <c r="AV62" s="175"/>
      <c r="AW62" s="175"/>
      <c r="AX62" s="175"/>
      <c r="AY62" s="175"/>
      <c r="AZ62" s="175"/>
      <c r="BA62" s="175"/>
      <c r="BB62" s="175"/>
      <c r="BC62" s="175"/>
      <c r="BD62" s="175"/>
      <c r="BE62" s="241"/>
      <c r="BF62" s="241"/>
      <c r="BG62" s="241"/>
      <c r="BH62" s="306"/>
      <c r="BI62" s="285"/>
      <c r="BJ62" s="285"/>
      <c r="BK62" s="306"/>
      <c r="BL62" s="306"/>
      <c r="BM62" s="306"/>
      <c r="BN62" s="306"/>
      <c r="BO62" s="306"/>
      <c r="BP62" s="306"/>
      <c r="BQ62" s="306"/>
      <c r="BR62" s="306"/>
      <c r="BS62" s="306"/>
      <c r="BT62" s="306"/>
      <c r="BU62" s="306"/>
      <c r="BV62" s="306"/>
      <c r="BW62" s="306"/>
      <c r="BX62" s="306"/>
      <c r="BY62" s="306"/>
      <c r="BZ62" s="306"/>
      <c r="CA62" s="175"/>
      <c r="CB62" s="175"/>
      <c r="CC62" s="175"/>
      <c r="CD62" s="175"/>
      <c r="CE62" s="175"/>
      <c r="CF62" s="175"/>
      <c r="CG62" s="175"/>
      <c r="CH62" s="175"/>
      <c r="CI62" s="175"/>
      <c r="CJ62" s="175"/>
      <c r="CK62" s="175"/>
      <c r="CL62" s="306"/>
      <c r="CM62" s="306"/>
      <c r="CN62" s="306"/>
      <c r="CO62" s="306"/>
      <c r="CP62" s="306"/>
      <c r="CQ62" s="306"/>
      <c r="CR62" s="175"/>
      <c r="CS62" s="175"/>
      <c r="CT62" s="175"/>
      <c r="CU62" s="175"/>
      <c r="CV62" s="175"/>
      <c r="CW62" s="175"/>
      <c r="CX62" s="175"/>
      <c r="CY62" s="175"/>
      <c r="CZ62" s="175"/>
      <c r="DA62" s="175"/>
      <c r="DB62" s="175"/>
      <c r="DC62" s="175"/>
      <c r="DD62" s="175"/>
      <c r="DE62" s="175"/>
      <c r="DF62" s="175"/>
      <c r="DG62" s="175"/>
      <c r="DH62" s="175"/>
      <c r="DI62" s="175"/>
      <c r="DJ62" s="175"/>
      <c r="DK62" s="175"/>
      <c r="DL62" s="175"/>
      <c r="DM62" s="175"/>
      <c r="DN62" s="285"/>
      <c r="DO62" s="338"/>
      <c r="DP62" s="175"/>
      <c r="DQ62" s="175"/>
      <c r="DR62" s="175"/>
      <c r="DS62" s="175"/>
      <c r="DT62" s="175"/>
      <c r="DU62" s="175"/>
      <c r="DV62" s="175"/>
      <c r="DW62" s="175"/>
      <c r="DX62" s="175"/>
      <c r="DY62" s="175"/>
      <c r="DZ62" s="175"/>
      <c r="EA62" s="175"/>
      <c r="EB62" s="175"/>
      <c r="EC62" s="175"/>
      <c r="ED62" s="175"/>
      <c r="AMI62" s="175"/>
      <c r="AMJ62" s="175"/>
    </row>
    <row r="63" s="166" customFormat="true" ht="10.1" hidden="false" customHeight="true" outlineLevel="0" collapsed="false">
      <c r="A63" s="303"/>
      <c r="B63" s="264" t="n">
        <f aca="false">SUM(IF(M63="V",-E63),IF(N63="V",-E63),IF(O63="V",-E63),IF(P63="V",-E63),IF(Q63="V",-E63),IF(R63="V",-E63),IF(S63="V",-E63),IF(U63="V",-E63),IF(V63="V",-E63),IF(W63="V",-E63),IF(X63="V",-E63),IF(Y63="V",-E63),IF(Z63="V",-E63),IF(AA63="V",-E63),IF(M63="H",-E63),IF(N63="H",-E63),IF(O63="H",-E63),IF(P63="H",-E63),IF(Q63="H",-E63),IF(R63="H",-E63),IF(S63="H",-E63),IF(U63="H",-E63),IF(V63="H",-E63),IF(W63="H",-E63),IF(X63="H",-E63),IF(Y63="H",-E63),IF(Z63="H",-E63),IF(AA63="H",-E63))</f>
        <v>0</v>
      </c>
      <c r="C63" s="264" t="n">
        <f aca="false">SUM(IF(M63="S",-E63),IF(N63="S",-E63),IF(O63="S",-E63),IF(P63="S",-E63),IF(Q63="S",-E63),IF(R63="S",-E63),IF(S63="S",-E63),IF(U63="S",-E63),IF(V63="S",-E63),IF(W63="S",-E63),IF(X63="S",-E63),IF(Y63="S",-E63),IF(Z63="S",-E63),IF(AA63="S",-E63))</f>
        <v>0</v>
      </c>
      <c r="D63" s="188" t="n">
        <f aca="false">(I63*80)-(K63-(B63+C63))</f>
        <v>0</v>
      </c>
      <c r="E63" s="265"/>
      <c r="F63" s="307"/>
      <c r="G63" s="286"/>
      <c r="H63" s="285"/>
      <c r="I63" s="339"/>
      <c r="J63" s="242"/>
      <c r="K63" s="189"/>
      <c r="L63" s="264"/>
      <c r="M63" s="294"/>
      <c r="N63" s="294"/>
      <c r="O63" s="294"/>
      <c r="P63" s="294"/>
      <c r="Q63" s="294"/>
      <c r="R63" s="294"/>
      <c r="S63" s="294"/>
      <c r="T63" s="305"/>
      <c r="U63" s="294"/>
      <c r="V63" s="294"/>
      <c r="W63" s="294"/>
      <c r="X63" s="294"/>
      <c r="Y63" s="294"/>
      <c r="Z63" s="294"/>
      <c r="AA63" s="294"/>
      <c r="AB63" s="176"/>
      <c r="AC63" s="241"/>
      <c r="AD63" s="340"/>
      <c r="AE63" s="235"/>
      <c r="AF63" s="236"/>
      <c r="AG63" s="236"/>
      <c r="AH63" s="236"/>
      <c r="AI63" s="236"/>
      <c r="AJ63" s="236"/>
      <c r="AK63" s="272"/>
      <c r="AL63" s="238"/>
      <c r="AM63" s="273"/>
      <c r="AN63" s="235"/>
      <c r="AO63" s="295"/>
      <c r="AP63" s="296"/>
      <c r="AQ63" s="293"/>
      <c r="AR63" s="293"/>
      <c r="AS63" s="297"/>
      <c r="AT63" s="297"/>
      <c r="AU63" s="175"/>
      <c r="AV63" s="175"/>
      <c r="AW63" s="175"/>
      <c r="AX63" s="175"/>
      <c r="AY63" s="175"/>
      <c r="AZ63" s="175"/>
      <c r="BA63" s="175"/>
      <c r="BB63" s="175"/>
      <c r="BC63" s="175"/>
      <c r="BD63" s="175"/>
      <c r="BE63" s="241"/>
      <c r="BF63" s="241"/>
      <c r="BG63" s="241"/>
      <c r="BH63" s="306"/>
      <c r="BI63" s="285"/>
      <c r="BJ63" s="285"/>
      <c r="BK63" s="306"/>
      <c r="BL63" s="306"/>
      <c r="BM63" s="306"/>
      <c r="BN63" s="306"/>
      <c r="BO63" s="306"/>
      <c r="BP63" s="306"/>
      <c r="BQ63" s="306"/>
      <c r="BR63" s="306"/>
      <c r="BS63" s="306"/>
      <c r="BT63" s="306"/>
      <c r="BU63" s="306"/>
      <c r="BV63" s="306"/>
      <c r="BW63" s="306"/>
      <c r="BX63" s="306"/>
      <c r="BY63" s="306"/>
      <c r="BZ63" s="306"/>
      <c r="CA63" s="175"/>
      <c r="CB63" s="175"/>
      <c r="CC63" s="175"/>
      <c r="CD63" s="175"/>
      <c r="CE63" s="175"/>
      <c r="CF63" s="175"/>
      <c r="CG63" s="175"/>
      <c r="CH63" s="175"/>
      <c r="CI63" s="175"/>
      <c r="CJ63" s="175"/>
      <c r="CK63" s="175"/>
      <c r="CL63" s="306"/>
      <c r="CM63" s="306"/>
      <c r="CN63" s="306"/>
      <c r="CO63" s="306"/>
      <c r="CP63" s="306"/>
      <c r="CQ63" s="306"/>
      <c r="CR63" s="175"/>
      <c r="CS63" s="175"/>
      <c r="CT63" s="175"/>
      <c r="CU63" s="175"/>
      <c r="CV63" s="175"/>
      <c r="CW63" s="175"/>
      <c r="CX63" s="175"/>
      <c r="CY63" s="175"/>
      <c r="CZ63" s="175"/>
      <c r="DA63" s="175"/>
      <c r="DB63" s="175"/>
      <c r="DC63" s="175"/>
      <c r="DD63" s="175"/>
      <c r="DE63" s="175"/>
      <c r="DF63" s="175"/>
      <c r="DG63" s="175"/>
      <c r="DH63" s="175"/>
      <c r="DI63" s="175"/>
      <c r="DJ63" s="175"/>
      <c r="DK63" s="175"/>
      <c r="DL63" s="175"/>
      <c r="DM63" s="175"/>
      <c r="DN63" s="285"/>
      <c r="DO63" s="338"/>
      <c r="DP63" s="175"/>
      <c r="DQ63" s="175"/>
      <c r="DR63" s="175"/>
      <c r="DS63" s="175"/>
      <c r="DT63" s="175"/>
      <c r="DU63" s="175"/>
      <c r="DV63" s="175"/>
      <c r="DW63" s="175"/>
      <c r="DX63" s="175"/>
      <c r="DY63" s="175"/>
      <c r="DZ63" s="175"/>
      <c r="EA63" s="175"/>
      <c r="EB63" s="175"/>
      <c r="EC63" s="175"/>
      <c r="ED63" s="175"/>
      <c r="AMI63" s="175"/>
      <c r="AMJ63" s="175"/>
    </row>
    <row r="64" s="166" customFormat="true" ht="10.1" hidden="false" customHeight="true" outlineLevel="0" collapsed="false">
      <c r="A64" s="303"/>
      <c r="B64" s="264"/>
      <c r="C64" s="264"/>
      <c r="D64" s="188"/>
      <c r="E64" s="265"/>
      <c r="F64" s="176"/>
      <c r="G64" s="286"/>
      <c r="H64" s="176"/>
      <c r="I64" s="336"/>
      <c r="J64" s="337"/>
      <c r="K64" s="288"/>
      <c r="L64" s="156"/>
      <c r="M64" s="286"/>
      <c r="N64" s="286"/>
      <c r="O64" s="286"/>
      <c r="P64" s="286"/>
      <c r="Q64" s="286"/>
      <c r="R64" s="286"/>
      <c r="S64" s="286"/>
      <c r="T64" s="284"/>
      <c r="U64" s="286"/>
      <c r="V64" s="286"/>
      <c r="W64" s="286"/>
      <c r="X64" s="286"/>
      <c r="Y64" s="286"/>
      <c r="Z64" s="286"/>
      <c r="AA64" s="286"/>
      <c r="AB64" s="291"/>
      <c r="AC64" s="340"/>
      <c r="AD64" s="340"/>
      <c r="AE64" s="235"/>
      <c r="AF64" s="236"/>
      <c r="AG64" s="236"/>
      <c r="AH64" s="236"/>
      <c r="AI64" s="236"/>
      <c r="AJ64" s="236"/>
      <c r="AK64" s="272"/>
      <c r="AL64" s="238"/>
      <c r="AM64" s="273"/>
      <c r="AN64" s="235"/>
      <c r="AO64" s="295"/>
      <c r="AP64" s="296"/>
      <c r="AQ64" s="293"/>
      <c r="AR64" s="293"/>
      <c r="AS64" s="297"/>
      <c r="AT64" s="297"/>
      <c r="AU64" s="175"/>
      <c r="AV64" s="175"/>
      <c r="AW64" s="175"/>
      <c r="AX64" s="175"/>
      <c r="AY64" s="175"/>
      <c r="AZ64" s="175"/>
      <c r="BA64" s="175"/>
      <c r="BB64" s="175"/>
      <c r="BC64" s="175"/>
      <c r="BD64" s="175"/>
      <c r="BE64" s="241"/>
      <c r="BF64" s="241"/>
      <c r="BG64" s="241"/>
      <c r="BH64" s="306"/>
      <c r="BI64" s="285"/>
      <c r="BJ64" s="285"/>
      <c r="BK64" s="306"/>
      <c r="BL64" s="306"/>
      <c r="BM64" s="306"/>
      <c r="BN64" s="306"/>
      <c r="BO64" s="306"/>
      <c r="BP64" s="306"/>
      <c r="BQ64" s="306"/>
      <c r="BR64" s="306"/>
      <c r="BS64" s="306"/>
      <c r="BT64" s="306"/>
      <c r="BU64" s="306"/>
      <c r="BV64" s="306"/>
      <c r="BW64" s="306"/>
      <c r="BX64" s="306"/>
      <c r="BY64" s="306"/>
      <c r="BZ64" s="306"/>
      <c r="CA64" s="175"/>
      <c r="CB64" s="175"/>
      <c r="CC64" s="175"/>
      <c r="CD64" s="175"/>
      <c r="CE64" s="175"/>
      <c r="CF64" s="175"/>
      <c r="CG64" s="175"/>
      <c r="CH64" s="175"/>
      <c r="CI64" s="175"/>
      <c r="CJ64" s="175"/>
      <c r="CK64" s="175"/>
      <c r="CL64" s="306"/>
      <c r="CM64" s="306"/>
      <c r="CN64" s="306"/>
      <c r="CO64" s="306"/>
      <c r="CP64" s="306"/>
      <c r="CQ64" s="306"/>
      <c r="CR64" s="175"/>
      <c r="CS64" s="175"/>
      <c r="CT64" s="175"/>
      <c r="CU64" s="175"/>
      <c r="CV64" s="175"/>
      <c r="CW64" s="175"/>
      <c r="CX64" s="175"/>
      <c r="CY64" s="175"/>
      <c r="CZ64" s="175"/>
      <c r="DA64" s="175"/>
      <c r="DB64" s="175"/>
      <c r="DC64" s="175"/>
      <c r="DD64" s="175"/>
      <c r="DE64" s="175"/>
      <c r="DF64" s="175"/>
      <c r="DG64" s="175"/>
      <c r="DH64" s="175"/>
      <c r="DI64" s="175"/>
      <c r="DJ64" s="175"/>
      <c r="DK64" s="175"/>
      <c r="DL64" s="175"/>
      <c r="DM64" s="175"/>
      <c r="DN64" s="285"/>
      <c r="DO64" s="338"/>
      <c r="DP64" s="175"/>
      <c r="DQ64" s="175"/>
      <c r="DR64" s="175"/>
      <c r="DS64" s="175"/>
      <c r="DT64" s="175"/>
      <c r="DU64" s="175"/>
      <c r="DV64" s="175"/>
      <c r="DW64" s="175"/>
      <c r="DX64" s="175"/>
      <c r="DY64" s="175"/>
      <c r="DZ64" s="175"/>
      <c r="EA64" s="175"/>
      <c r="EB64" s="175"/>
      <c r="EC64" s="175"/>
      <c r="ED64" s="175"/>
      <c r="AMI64" s="175"/>
      <c r="AMJ64" s="175"/>
    </row>
    <row r="65" s="166" customFormat="true" ht="10.1" hidden="false" customHeight="true" outlineLevel="0" collapsed="false">
      <c r="A65" s="303"/>
      <c r="B65" s="264" t="n">
        <f aca="false">SUM(IF(M65="V",-E65),IF(N65="V",-E65),IF(O65="V",-E65),IF(P65="V",-E65),IF(Q65="V",-E65),IF(R65="V",-E65),IF(S65="V",-E65),IF(U65="V",-E65),IF(V65="V",-E65),IF(W65="V",-E65),IF(X65="V",-E65),IF(Y65="V",-E65),IF(Z65="V",-E65),IF(AA65="V",-E65),IF(M65="H",-E65),IF(N65="H",-E65),IF(O65="H",-E65),IF(P65="H",-E65),IF(Q65="H",-E65),IF(R65="H",-E65),IF(S65="H",-E65),IF(U65="H",-E65),IF(V65="H",-E65),IF(W65="H",-E65),IF(X65="H",-E65),IF(Y65="H",-E65),IF(Z65="H",-E65),IF(AA65="H",-E65))</f>
        <v>0</v>
      </c>
      <c r="C65" s="264" t="n">
        <f aca="false">SUM(IF(M65="S",-E65),IF(N65="S",-E65),IF(O65="S",-E65),IF(P65="S",-E65),IF(Q65="S",-E65),IF(R65="S",-E65),IF(S65="S",-E65),IF(U65="S",-E65),IF(V65="S",-E65),IF(W65="S",-E65),IF(X65="S",-E65),IF(Y65="S",-E65),IF(Z65="S",-E65),IF(AA65="S",-E65))</f>
        <v>0</v>
      </c>
      <c r="D65" s="188" t="n">
        <f aca="false">(I65*80)-(K65-(B65+C65))</f>
        <v>0</v>
      </c>
      <c r="E65" s="265"/>
      <c r="F65" s="307"/>
      <c r="G65" s="286"/>
      <c r="H65" s="285"/>
      <c r="I65" s="339"/>
      <c r="J65" s="242"/>
      <c r="K65" s="189"/>
      <c r="L65" s="264"/>
      <c r="M65" s="294"/>
      <c r="N65" s="294"/>
      <c r="O65" s="294"/>
      <c r="P65" s="294"/>
      <c r="Q65" s="294"/>
      <c r="R65" s="294"/>
      <c r="S65" s="294"/>
      <c r="T65" s="284"/>
      <c r="U65" s="294"/>
      <c r="V65" s="294"/>
      <c r="W65" s="294"/>
      <c r="X65" s="294"/>
      <c r="Y65" s="294"/>
      <c r="Z65" s="294"/>
      <c r="AA65" s="294"/>
      <c r="AB65" s="176"/>
      <c r="AC65" s="340"/>
      <c r="AD65" s="241"/>
      <c r="AE65" s="235"/>
      <c r="AF65" s="236"/>
      <c r="AG65" s="236"/>
      <c r="AH65" s="236"/>
      <c r="AI65" s="236"/>
      <c r="AJ65" s="236"/>
      <c r="AK65" s="272"/>
      <c r="AL65" s="238"/>
      <c r="AM65" s="273"/>
      <c r="AN65" s="235"/>
      <c r="AO65" s="295"/>
      <c r="AP65" s="296"/>
      <c r="AQ65" s="293"/>
      <c r="AR65" s="293"/>
      <c r="AS65" s="297"/>
      <c r="AT65" s="297"/>
      <c r="AU65" s="175"/>
      <c r="AV65" s="175"/>
      <c r="AW65" s="175"/>
      <c r="AX65" s="175"/>
      <c r="AY65" s="175"/>
      <c r="AZ65" s="175"/>
      <c r="BA65" s="175"/>
      <c r="BB65" s="175"/>
      <c r="BC65" s="175"/>
      <c r="BD65" s="175"/>
      <c r="BE65" s="241"/>
      <c r="BF65" s="241"/>
      <c r="BG65" s="241"/>
      <c r="BH65" s="306"/>
      <c r="BI65" s="285"/>
      <c r="BJ65" s="285"/>
      <c r="BK65" s="306"/>
      <c r="BL65" s="306"/>
      <c r="BM65" s="306"/>
      <c r="BN65" s="306"/>
      <c r="BO65" s="306"/>
      <c r="BP65" s="306"/>
      <c r="BQ65" s="306"/>
      <c r="BR65" s="306"/>
      <c r="BS65" s="306"/>
      <c r="BT65" s="306"/>
      <c r="BU65" s="306"/>
      <c r="BV65" s="306"/>
      <c r="BW65" s="306"/>
      <c r="BX65" s="306"/>
      <c r="BY65" s="306"/>
      <c r="BZ65" s="306"/>
      <c r="CA65" s="175"/>
      <c r="CB65" s="175"/>
      <c r="CC65" s="175"/>
      <c r="CD65" s="175"/>
      <c r="CE65" s="175"/>
      <c r="CF65" s="175"/>
      <c r="CG65" s="175"/>
      <c r="CH65" s="175"/>
      <c r="CI65" s="175"/>
      <c r="CJ65" s="175"/>
      <c r="CK65" s="175"/>
      <c r="CL65" s="306"/>
      <c r="CM65" s="306"/>
      <c r="CN65" s="306"/>
      <c r="CO65" s="306"/>
      <c r="CP65" s="306"/>
      <c r="CQ65" s="306"/>
      <c r="CR65" s="175"/>
      <c r="CS65" s="175"/>
      <c r="CT65" s="175"/>
      <c r="CU65" s="175"/>
      <c r="CV65" s="175"/>
      <c r="CW65" s="175"/>
      <c r="CX65" s="175"/>
      <c r="CY65" s="175"/>
      <c r="CZ65" s="175"/>
      <c r="DA65" s="175"/>
      <c r="DB65" s="175"/>
      <c r="DC65" s="175"/>
      <c r="DD65" s="175"/>
      <c r="DE65" s="175"/>
      <c r="DF65" s="175"/>
      <c r="DG65" s="175"/>
      <c r="DH65" s="175"/>
      <c r="DI65" s="175"/>
      <c r="DJ65" s="175"/>
      <c r="DK65" s="175"/>
      <c r="DL65" s="175"/>
      <c r="DM65" s="175"/>
      <c r="DN65" s="285"/>
      <c r="DO65" s="338"/>
      <c r="DP65" s="175"/>
      <c r="DQ65" s="175"/>
      <c r="DR65" s="175"/>
      <c r="DS65" s="175"/>
      <c r="DT65" s="175"/>
      <c r="DU65" s="175"/>
      <c r="DV65" s="175"/>
      <c r="DW65" s="175"/>
      <c r="DX65" s="175"/>
      <c r="DY65" s="175"/>
      <c r="DZ65" s="175"/>
      <c r="EA65" s="175"/>
      <c r="EB65" s="175"/>
      <c r="EC65" s="175"/>
      <c r="ED65" s="175"/>
      <c r="AMI65" s="175"/>
      <c r="AMJ65" s="175"/>
    </row>
    <row r="72" customFormat="false" ht="13.25" hidden="false" customHeight="true" outlineLevel="0" collapsed="false"/>
    <row r="1047850" customFormat="false" ht="12.25" hidden="false" customHeight="true" outlineLevel="0" collapsed="false"/>
    <row r="1047851" customFormat="false" ht="12.25" hidden="false" customHeight="true" outlineLevel="0" collapsed="false"/>
    <row r="1047852" customFormat="false" ht="12.25" hidden="false" customHeight="true" outlineLevel="0" collapsed="false"/>
    <row r="1047853" customFormat="false" ht="12.25" hidden="false" customHeight="true" outlineLevel="0" collapsed="false"/>
    <row r="1047854" customFormat="false" ht="12.25" hidden="false" customHeight="true" outlineLevel="0" collapsed="false"/>
    <row r="1047855" customFormat="false" ht="12.85" hidden="false" customHeight="true" outlineLevel="0" collapsed="false"/>
    <row r="1047856" customFormat="false" ht="12.85" hidden="false" customHeight="true" outlineLevel="0" collapsed="false"/>
    <row r="1047857" customFormat="false" ht="12.85" hidden="false" customHeight="true" outlineLevel="0" collapsed="false"/>
    <row r="1047858" customFormat="false" ht="12.85" hidden="false" customHeight="true" outlineLevel="0" collapsed="false"/>
    <row r="1047859" customFormat="false" ht="12.85" hidden="false" customHeight="true" outlineLevel="0" collapsed="false"/>
    <row r="1047860" customFormat="false" ht="12.85" hidden="false" customHeight="true" outlineLevel="0" collapsed="false"/>
    <row r="1047861" customFormat="false" ht="12.85" hidden="false" customHeight="true" outlineLevel="0" collapsed="false"/>
    <row r="1047862" customFormat="false" ht="12.85" hidden="false" customHeight="true" outlineLevel="0" collapsed="false"/>
    <row r="1047863" customFormat="false" ht="12.85" hidden="false" customHeight="true" outlineLevel="0" collapsed="false"/>
    <row r="1047864" customFormat="false" ht="12.85" hidden="false" customHeight="true" outlineLevel="0" collapsed="false"/>
    <row r="1047865" customFormat="false" ht="12.85" hidden="false" customHeight="true" outlineLevel="0" collapsed="false"/>
    <row r="1047866" customFormat="false" ht="12.85" hidden="false" customHeight="true" outlineLevel="0" collapsed="false"/>
    <row r="1047867" customFormat="false" ht="12.85" hidden="false" customHeight="true" outlineLevel="0" collapsed="false"/>
    <row r="1047868" customFormat="false" ht="12.85" hidden="false" customHeight="true" outlineLevel="0" collapsed="false"/>
    <row r="1047869" customFormat="false" ht="12.85" hidden="false" customHeight="true" outlineLevel="0" collapsed="false"/>
    <row r="1047870" customFormat="false" ht="12.85" hidden="false" customHeight="true" outlineLevel="0" collapsed="false"/>
    <row r="1047871" customFormat="false" ht="12.85" hidden="false" customHeight="true" outlineLevel="0" collapsed="false"/>
    <row r="1047872" customFormat="false" ht="12.85" hidden="false" customHeight="true" outlineLevel="0" collapsed="false"/>
    <row r="1047873" customFormat="false" ht="12.85" hidden="false" customHeight="true" outlineLevel="0" collapsed="false"/>
    <row r="1047874" customFormat="false" ht="12.85" hidden="false" customHeight="true" outlineLevel="0" collapsed="false"/>
    <row r="1047875" customFormat="false" ht="12.85" hidden="false" customHeight="true" outlineLevel="0" collapsed="false"/>
    <row r="1047876" customFormat="false" ht="12.85" hidden="false" customHeight="true" outlineLevel="0" collapsed="false"/>
    <row r="1047877" customFormat="false" ht="12.85" hidden="false" customHeight="true" outlineLevel="0" collapsed="false"/>
    <row r="1047878" customFormat="false" ht="12.85" hidden="false" customHeight="true" outlineLevel="0" collapsed="false"/>
    <row r="1047879" customFormat="false" ht="12.85" hidden="false" customHeight="true" outlineLevel="0" collapsed="false"/>
    <row r="1047880" customFormat="false" ht="12.85" hidden="false" customHeight="true" outlineLevel="0" collapsed="false"/>
    <row r="1047881" customFormat="false" ht="12.85" hidden="false" customHeight="true" outlineLevel="0" collapsed="false"/>
    <row r="1047882" customFormat="false" ht="12.85" hidden="false" customHeight="true" outlineLevel="0" collapsed="false"/>
    <row r="1047883" customFormat="false" ht="12.85" hidden="false" customHeight="true" outlineLevel="0" collapsed="false"/>
    <row r="1047884" customFormat="false" ht="12.85" hidden="false" customHeight="true" outlineLevel="0" collapsed="false"/>
    <row r="1047885" customFormat="false" ht="12.85" hidden="false" customHeight="true" outlineLevel="0" collapsed="false"/>
    <row r="1047886" customFormat="false" ht="12.85" hidden="false" customHeight="true" outlineLevel="0" collapsed="false"/>
    <row r="1047887" customFormat="false" ht="12.85" hidden="false" customHeight="true" outlineLevel="0" collapsed="false"/>
    <row r="1047888" customFormat="false" ht="12.85" hidden="false" customHeight="true" outlineLevel="0" collapsed="false"/>
    <row r="1047889" customFormat="false" ht="12.85" hidden="false" customHeight="true" outlineLevel="0" collapsed="false"/>
    <row r="1047890" customFormat="false" ht="12.85" hidden="false" customHeight="true" outlineLevel="0" collapsed="false"/>
    <row r="1047891" customFormat="false" ht="12.85" hidden="false" customHeight="true" outlineLevel="0" collapsed="false"/>
    <row r="1047892" customFormat="false" ht="12.85" hidden="false" customHeight="true" outlineLevel="0" collapsed="false"/>
    <row r="1047893" customFormat="false" ht="12.85" hidden="false" customHeight="true" outlineLevel="0" collapsed="false"/>
    <row r="1047894" customFormat="false" ht="12.85" hidden="false" customHeight="true" outlineLevel="0" collapsed="false"/>
    <row r="1047895" customFormat="false" ht="12.85" hidden="false" customHeight="true" outlineLevel="0" collapsed="false"/>
    <row r="1047896" customFormat="false" ht="12.85" hidden="false" customHeight="true" outlineLevel="0" collapsed="false"/>
    <row r="1047897" customFormat="false" ht="12.85" hidden="false" customHeight="true" outlineLevel="0" collapsed="false"/>
    <row r="1047898" customFormat="false" ht="12.85" hidden="false" customHeight="true" outlineLevel="0" collapsed="false"/>
    <row r="1047899" customFormat="false" ht="12.85" hidden="false" customHeight="true" outlineLevel="0" collapsed="false"/>
    <row r="1047900" customFormat="false" ht="12.85" hidden="false" customHeight="true" outlineLevel="0" collapsed="false"/>
    <row r="1047901" customFormat="false" ht="12.85" hidden="false" customHeight="true" outlineLevel="0" collapsed="false"/>
    <row r="1047902" customFormat="false" ht="12.85" hidden="false" customHeight="true" outlineLevel="0" collapsed="false"/>
    <row r="1047903" customFormat="false" ht="12.85" hidden="false" customHeight="true" outlineLevel="0" collapsed="false"/>
    <row r="1047904" customFormat="false" ht="12.85" hidden="false" customHeight="true" outlineLevel="0" collapsed="false"/>
    <row r="1047905" customFormat="false" ht="12.85" hidden="false" customHeight="true" outlineLevel="0" collapsed="false"/>
    <row r="1047906" customFormat="false" ht="12.85" hidden="false" customHeight="true" outlineLevel="0" collapsed="false"/>
    <row r="1047907" customFormat="false" ht="12.85" hidden="false" customHeight="true" outlineLevel="0" collapsed="false"/>
    <row r="1047908" customFormat="false" ht="12.85" hidden="false" customHeight="true" outlineLevel="0" collapsed="false"/>
    <row r="1047909" customFormat="false" ht="12.85" hidden="false" customHeight="true" outlineLevel="0" collapsed="false"/>
    <row r="1047910" customFormat="false" ht="12.85" hidden="false" customHeight="true" outlineLevel="0" collapsed="false"/>
    <row r="1047911" customFormat="false" ht="12.85" hidden="false" customHeight="true" outlineLevel="0" collapsed="false"/>
    <row r="1047912" customFormat="false" ht="12.85" hidden="false" customHeight="true" outlineLevel="0" collapsed="false"/>
    <row r="1047913" customFormat="false" ht="12.85" hidden="false" customHeight="true" outlineLevel="0" collapsed="false"/>
    <row r="1047914" customFormat="false" ht="12.85" hidden="false" customHeight="true" outlineLevel="0" collapsed="false"/>
    <row r="1047915" customFormat="false" ht="12.85" hidden="false" customHeight="true" outlineLevel="0" collapsed="false"/>
    <row r="1047916" customFormat="false" ht="12.85" hidden="false" customHeight="true" outlineLevel="0" collapsed="false"/>
    <row r="1047917" customFormat="false" ht="12.85" hidden="false" customHeight="true" outlineLevel="0" collapsed="false"/>
    <row r="1047918" customFormat="false" ht="12.85" hidden="false" customHeight="true" outlineLevel="0" collapsed="false"/>
    <row r="1047919" customFormat="false" ht="12.85" hidden="false" customHeight="true" outlineLevel="0" collapsed="false"/>
    <row r="1047920" customFormat="false" ht="12.85" hidden="false" customHeight="true" outlineLevel="0" collapsed="false"/>
    <row r="1047921" customFormat="false" ht="12.85" hidden="false" customHeight="true" outlineLevel="0" collapsed="false"/>
    <row r="1047922" customFormat="false" ht="12.85" hidden="false" customHeight="true" outlineLevel="0" collapsed="false"/>
    <row r="1047923" customFormat="false" ht="12.85" hidden="false" customHeight="true" outlineLevel="0" collapsed="false"/>
    <row r="1047924" customFormat="false" ht="12.85" hidden="false" customHeight="true" outlineLevel="0" collapsed="false"/>
    <row r="1047925" customFormat="false" ht="12.85" hidden="false" customHeight="true" outlineLevel="0" collapsed="false"/>
    <row r="1047926" customFormat="false" ht="12.85" hidden="false" customHeight="true" outlineLevel="0" collapsed="false"/>
    <row r="1047927" customFormat="false" ht="12.85" hidden="false" customHeight="true" outlineLevel="0" collapsed="false"/>
    <row r="1047928" customFormat="false" ht="12.85" hidden="false" customHeight="true" outlineLevel="0" collapsed="false"/>
    <row r="1047929" customFormat="false" ht="12.85" hidden="false" customHeight="true" outlineLevel="0" collapsed="false"/>
    <row r="1047930" customFormat="false" ht="12.85" hidden="false" customHeight="true" outlineLevel="0" collapsed="false"/>
    <row r="1047931" customFormat="false" ht="12.85" hidden="false" customHeight="true" outlineLevel="0" collapsed="false"/>
    <row r="1047932" customFormat="false" ht="12.85" hidden="false" customHeight="true" outlineLevel="0" collapsed="false"/>
    <row r="1047933" customFormat="false" ht="12.85" hidden="false" customHeight="true" outlineLevel="0" collapsed="false"/>
    <row r="1047934" customFormat="false" ht="12.85" hidden="false" customHeight="true" outlineLevel="0" collapsed="false"/>
    <row r="1047935" customFormat="false" ht="12.85" hidden="false" customHeight="true" outlineLevel="0" collapsed="false"/>
    <row r="1047936" customFormat="false" ht="12.85" hidden="false" customHeight="true" outlineLevel="0" collapsed="false"/>
    <row r="1047937" customFormat="false" ht="12.85" hidden="false" customHeight="true" outlineLevel="0" collapsed="false"/>
    <row r="1047938" customFormat="false" ht="12.85" hidden="false" customHeight="true" outlineLevel="0" collapsed="false"/>
    <row r="1047939" customFormat="false" ht="12.85" hidden="false" customHeight="true" outlineLevel="0" collapsed="false"/>
    <row r="1047940" customFormat="false" ht="12.85" hidden="false" customHeight="true" outlineLevel="0" collapsed="false"/>
    <row r="1047941" customFormat="false" ht="12.85" hidden="false" customHeight="true" outlineLevel="0" collapsed="false"/>
    <row r="1047942" customFormat="false" ht="12.85" hidden="false" customHeight="true" outlineLevel="0" collapsed="false"/>
    <row r="1047943" customFormat="false" ht="12.85" hidden="false" customHeight="true" outlineLevel="0" collapsed="false"/>
    <row r="1047944" customFormat="false" ht="12.85" hidden="false" customHeight="true" outlineLevel="0" collapsed="false"/>
    <row r="1047945" customFormat="false" ht="12.85" hidden="false" customHeight="true" outlineLevel="0" collapsed="false"/>
    <row r="1047946" customFormat="false" ht="12.85" hidden="false" customHeight="true" outlineLevel="0" collapsed="false"/>
    <row r="1047947" customFormat="false" ht="12.85" hidden="false" customHeight="true" outlineLevel="0" collapsed="false"/>
    <row r="1047948" customFormat="false" ht="12.85" hidden="false" customHeight="true" outlineLevel="0" collapsed="false"/>
    <row r="1047949" customFormat="false" ht="12.85" hidden="false" customHeight="true" outlineLevel="0" collapsed="false"/>
    <row r="1047950" customFormat="false" ht="12.85" hidden="false" customHeight="true" outlineLevel="0" collapsed="false"/>
    <row r="1047951" customFormat="false" ht="12.85" hidden="false" customHeight="true" outlineLevel="0" collapsed="false"/>
    <row r="1047952" customFormat="false" ht="12.85" hidden="false" customHeight="true" outlineLevel="0" collapsed="false"/>
    <row r="1047953" customFormat="false" ht="12.85" hidden="false" customHeight="true" outlineLevel="0" collapsed="false"/>
    <row r="1047954" customFormat="false" ht="12.85" hidden="false" customHeight="true" outlineLevel="0" collapsed="false"/>
    <row r="1047955" customFormat="false" ht="12.85" hidden="false" customHeight="true" outlineLevel="0" collapsed="false"/>
    <row r="1047956" customFormat="false" ht="12.85" hidden="false" customHeight="true" outlineLevel="0" collapsed="false"/>
    <row r="1047957" customFormat="false" ht="12.85" hidden="false" customHeight="true" outlineLevel="0" collapsed="false"/>
    <row r="1047958" customFormat="false" ht="12.85" hidden="false" customHeight="true" outlineLevel="0" collapsed="false"/>
    <row r="1047959" customFormat="false" ht="12.85" hidden="false" customHeight="true" outlineLevel="0" collapsed="false"/>
    <row r="1047960" customFormat="false" ht="12.85" hidden="false" customHeight="true" outlineLevel="0" collapsed="false"/>
    <row r="1047961" customFormat="false" ht="12.85" hidden="false" customHeight="true" outlineLevel="0" collapsed="false"/>
    <row r="1047962" customFormat="false" ht="12.85" hidden="false" customHeight="true" outlineLevel="0" collapsed="false"/>
    <row r="1047963" customFormat="false" ht="12.85" hidden="false" customHeight="true" outlineLevel="0" collapsed="false"/>
    <row r="1047964" customFormat="false" ht="12.85" hidden="false" customHeight="true" outlineLevel="0" collapsed="false"/>
    <row r="1047965" customFormat="false" ht="12.85" hidden="false" customHeight="true" outlineLevel="0" collapsed="false"/>
    <row r="1047966" customFormat="false" ht="12.85" hidden="false" customHeight="true" outlineLevel="0" collapsed="false"/>
    <row r="1047967" customFormat="false" ht="12.85" hidden="false" customHeight="true" outlineLevel="0" collapsed="false"/>
    <row r="1047968" customFormat="false" ht="12.85" hidden="false" customHeight="true" outlineLevel="0" collapsed="false"/>
    <row r="1047969" customFormat="false" ht="12.85" hidden="false" customHeight="true" outlineLevel="0" collapsed="false"/>
    <row r="1047970" customFormat="false" ht="12.85" hidden="false" customHeight="true" outlineLevel="0" collapsed="false"/>
    <row r="1047971" customFormat="false" ht="12.85" hidden="false" customHeight="true" outlineLevel="0" collapsed="false"/>
    <row r="1047972" customFormat="false" ht="12.85" hidden="false" customHeight="true" outlineLevel="0" collapsed="false"/>
    <row r="1047973" customFormat="false" ht="12.85" hidden="false" customHeight="true" outlineLevel="0" collapsed="false"/>
    <row r="1047974" customFormat="false" ht="12.85" hidden="false" customHeight="true" outlineLevel="0" collapsed="false"/>
    <row r="1047975" customFormat="false" ht="12.85" hidden="false" customHeight="true" outlineLevel="0" collapsed="false"/>
    <row r="1047976" customFormat="false" ht="12.85" hidden="false" customHeight="true" outlineLevel="0" collapsed="false"/>
    <row r="1047977" customFormat="false" ht="12.85" hidden="false" customHeight="true" outlineLevel="0" collapsed="false"/>
    <row r="1047978" customFormat="false" ht="12.85" hidden="false" customHeight="true" outlineLevel="0" collapsed="false"/>
    <row r="1047979" customFormat="false" ht="12.85" hidden="false" customHeight="true" outlineLevel="0" collapsed="false"/>
    <row r="1047980" customFormat="false" ht="12.85" hidden="false" customHeight="true" outlineLevel="0" collapsed="false"/>
    <row r="1047981" customFormat="false" ht="12.85" hidden="false" customHeight="true" outlineLevel="0" collapsed="false"/>
    <row r="1047982" customFormat="false" ht="12.85" hidden="false" customHeight="true" outlineLevel="0" collapsed="false"/>
    <row r="1047983" customFormat="false" ht="12.85" hidden="false" customHeight="true" outlineLevel="0" collapsed="false"/>
    <row r="1047984" customFormat="false" ht="12.85" hidden="false" customHeight="true" outlineLevel="0" collapsed="false"/>
    <row r="1047985" customFormat="false" ht="12.85" hidden="false" customHeight="true" outlineLevel="0" collapsed="false"/>
    <row r="1047986" customFormat="false" ht="12.85" hidden="false" customHeight="true" outlineLevel="0" collapsed="false"/>
    <row r="1047987" customFormat="false" ht="12.85" hidden="false" customHeight="true" outlineLevel="0" collapsed="false"/>
    <row r="1047988" customFormat="false" ht="12.85" hidden="false" customHeight="true" outlineLevel="0" collapsed="false"/>
    <row r="1047989" customFormat="false" ht="12.85" hidden="false" customHeight="true" outlineLevel="0" collapsed="false"/>
    <row r="1047990" customFormat="false" ht="12.85" hidden="false" customHeight="true" outlineLevel="0" collapsed="false"/>
    <row r="1047991" customFormat="false" ht="12.85" hidden="false" customHeight="true" outlineLevel="0" collapsed="false"/>
    <row r="1047992" customFormat="false" ht="12.85" hidden="false" customHeight="true" outlineLevel="0" collapsed="false"/>
    <row r="1047993" customFormat="false" ht="12.85" hidden="false" customHeight="true" outlineLevel="0" collapsed="false"/>
    <row r="1047994" customFormat="false" ht="12.85" hidden="false" customHeight="true" outlineLevel="0" collapsed="false"/>
    <row r="1047995" customFormat="false" ht="12.85" hidden="false" customHeight="true" outlineLevel="0" collapsed="false"/>
    <row r="1047996" customFormat="false" ht="12.85" hidden="false" customHeight="true" outlineLevel="0" collapsed="false"/>
    <row r="1047997" customFormat="false" ht="12.85" hidden="false" customHeight="true" outlineLevel="0" collapsed="false"/>
    <row r="1047998" customFormat="false" ht="12.85" hidden="false" customHeight="true" outlineLevel="0" collapsed="false"/>
    <row r="1047999" customFormat="false" ht="12.85" hidden="false" customHeight="true" outlineLevel="0" collapsed="false"/>
    <row r="1048000" customFormat="false" ht="12.85" hidden="false" customHeight="true" outlineLevel="0" collapsed="false"/>
    <row r="1048001" customFormat="false" ht="12.85" hidden="false" customHeight="true" outlineLevel="0" collapsed="false"/>
    <row r="1048002" customFormat="false" ht="12.85" hidden="false" customHeight="true" outlineLevel="0" collapsed="false"/>
    <row r="1048003" customFormat="false" ht="12.85" hidden="false" customHeight="true" outlineLevel="0" collapsed="false"/>
    <row r="1048004" customFormat="false" ht="12.85" hidden="false" customHeight="true" outlineLevel="0" collapsed="false"/>
    <row r="1048005" customFormat="false" ht="12.85" hidden="false" customHeight="true" outlineLevel="0" collapsed="false"/>
    <row r="1048006" customFormat="false" ht="12.85" hidden="false" customHeight="true" outlineLevel="0" collapsed="false"/>
    <row r="1048007" customFormat="false" ht="12.85" hidden="false" customHeight="true" outlineLevel="0" collapsed="false"/>
    <row r="1048008" customFormat="false" ht="12.85" hidden="false" customHeight="true" outlineLevel="0" collapsed="false"/>
    <row r="1048009" customFormat="false" ht="12.85" hidden="false" customHeight="true" outlineLevel="0" collapsed="false"/>
    <row r="1048010" customFormat="false" ht="12.85" hidden="false" customHeight="true" outlineLevel="0" collapsed="false"/>
    <row r="1048011" customFormat="false" ht="12.85" hidden="false" customHeight="true" outlineLevel="0" collapsed="false"/>
    <row r="1048012" customFormat="false" ht="12.85" hidden="false" customHeight="true" outlineLevel="0" collapsed="false"/>
    <row r="1048013" customFormat="false" ht="12.85" hidden="false" customHeight="true" outlineLevel="0" collapsed="false"/>
    <row r="1048014" customFormat="false" ht="12.85" hidden="false" customHeight="true" outlineLevel="0" collapsed="false"/>
    <row r="1048015" customFormat="false" ht="12.85" hidden="false" customHeight="true" outlineLevel="0" collapsed="false"/>
    <row r="1048016" customFormat="false" ht="12.85" hidden="false" customHeight="true" outlineLevel="0" collapsed="false"/>
    <row r="1048017" customFormat="false" ht="12.85" hidden="false" customHeight="true" outlineLevel="0" collapsed="false"/>
    <row r="1048018" customFormat="false" ht="12.85" hidden="false" customHeight="true" outlineLevel="0" collapsed="false"/>
    <row r="1048019" customFormat="false" ht="12.85" hidden="false" customHeight="true" outlineLevel="0" collapsed="false"/>
    <row r="1048020" customFormat="false" ht="12.85" hidden="false" customHeight="true" outlineLevel="0" collapsed="false"/>
    <row r="1048021" customFormat="false" ht="12.85" hidden="false" customHeight="true" outlineLevel="0" collapsed="false"/>
    <row r="1048022" customFormat="false" ht="12.85" hidden="false" customHeight="true" outlineLevel="0" collapsed="false"/>
    <row r="1048023" customFormat="false" ht="12.85" hidden="false" customHeight="true" outlineLevel="0" collapsed="false"/>
    <row r="1048024" customFormat="false" ht="12.85" hidden="false" customHeight="true" outlineLevel="0" collapsed="false"/>
    <row r="1048025" customFormat="false" ht="12.85" hidden="false" customHeight="true" outlineLevel="0" collapsed="false"/>
    <row r="1048026" customFormat="false" ht="12.85" hidden="false" customHeight="true" outlineLevel="0" collapsed="false"/>
    <row r="1048027" customFormat="false" ht="12.85" hidden="false" customHeight="true" outlineLevel="0" collapsed="false"/>
    <row r="1048028" customFormat="false" ht="12.85" hidden="false" customHeight="true" outlineLevel="0" collapsed="false"/>
    <row r="1048029" customFormat="false" ht="12.85" hidden="false" customHeight="true" outlineLevel="0" collapsed="false"/>
    <row r="1048030" customFormat="false" ht="12.85" hidden="false" customHeight="true" outlineLevel="0" collapsed="false"/>
    <row r="1048031" customFormat="false" ht="12.85" hidden="false" customHeight="true" outlineLevel="0" collapsed="false"/>
    <row r="1048032" customFormat="false" ht="12.85" hidden="false" customHeight="true" outlineLevel="0" collapsed="false"/>
    <row r="1048033" customFormat="false" ht="12.85" hidden="false" customHeight="true" outlineLevel="0" collapsed="false"/>
    <row r="1048034" customFormat="false" ht="12.85" hidden="false" customHeight="true" outlineLevel="0" collapsed="false"/>
    <row r="1048035" customFormat="false" ht="12.85" hidden="false" customHeight="true" outlineLevel="0" collapsed="false"/>
    <row r="1048036" customFormat="false" ht="12.85" hidden="false" customHeight="true" outlineLevel="0" collapsed="false"/>
    <row r="1048037" customFormat="false" ht="12.85" hidden="false" customHeight="true" outlineLevel="0" collapsed="false"/>
    <row r="1048038" customFormat="false" ht="12.85" hidden="false" customHeight="true" outlineLevel="0" collapsed="false"/>
    <row r="1048039" customFormat="false" ht="12.85" hidden="false" customHeight="true" outlineLevel="0" collapsed="false"/>
    <row r="1048040" customFormat="false" ht="12.85" hidden="false" customHeight="true" outlineLevel="0" collapsed="false"/>
    <row r="1048041" customFormat="false" ht="12.85" hidden="false" customHeight="true" outlineLevel="0" collapsed="false"/>
    <row r="1048042" customFormat="false" ht="12.85" hidden="false" customHeight="true" outlineLevel="0" collapsed="false"/>
    <row r="1048043" customFormat="false" ht="12.85" hidden="false" customHeight="true" outlineLevel="0" collapsed="false"/>
    <row r="1048044" customFormat="false" ht="12.85" hidden="false" customHeight="true" outlineLevel="0" collapsed="false"/>
    <row r="1048045" customFormat="false" ht="12.85" hidden="false" customHeight="true" outlineLevel="0" collapsed="false"/>
    <row r="1048046" customFormat="false" ht="12.85" hidden="false" customHeight="true" outlineLevel="0" collapsed="false"/>
    <row r="1048047" customFormat="false" ht="12.85" hidden="false" customHeight="true" outlineLevel="0" collapsed="false"/>
    <row r="1048048" customFormat="false" ht="12.85" hidden="false" customHeight="true" outlineLevel="0" collapsed="false"/>
    <row r="1048049" customFormat="false" ht="12.85" hidden="false" customHeight="true" outlineLevel="0" collapsed="false"/>
    <row r="1048050" customFormat="false" ht="12.85" hidden="false" customHeight="true" outlineLevel="0" collapsed="false"/>
    <row r="1048051" customFormat="false" ht="12.85" hidden="false" customHeight="true" outlineLevel="0" collapsed="false"/>
    <row r="1048052" customFormat="false" ht="12.85" hidden="false" customHeight="true" outlineLevel="0" collapsed="false"/>
    <row r="1048053" customFormat="false" ht="12.85" hidden="false" customHeight="true" outlineLevel="0" collapsed="false"/>
    <row r="1048054" customFormat="false" ht="12.85" hidden="false" customHeight="true" outlineLevel="0" collapsed="false"/>
    <row r="1048055" customFormat="false" ht="12.85" hidden="false" customHeight="true" outlineLevel="0" collapsed="false"/>
    <row r="1048056" customFormat="false" ht="12.85" hidden="false" customHeight="true" outlineLevel="0" collapsed="false"/>
    <row r="1048057" customFormat="false" ht="12.85" hidden="false" customHeight="true" outlineLevel="0" collapsed="false"/>
    <row r="1048058" customFormat="false" ht="12.85" hidden="false" customHeight="true" outlineLevel="0" collapsed="false"/>
    <row r="1048059" customFormat="false" ht="12.85" hidden="false" customHeight="true" outlineLevel="0" collapsed="false"/>
    <row r="1048060" customFormat="false" ht="12.85" hidden="false" customHeight="true" outlineLevel="0" collapsed="false"/>
    <row r="1048061" customFormat="false" ht="12.85" hidden="false" customHeight="true" outlineLevel="0" collapsed="false"/>
    <row r="1048062" customFormat="false" ht="12.85" hidden="false" customHeight="true" outlineLevel="0" collapsed="false"/>
    <row r="1048063" customFormat="false" ht="12.85" hidden="false" customHeight="true" outlineLevel="0" collapsed="false"/>
    <row r="1048064" customFormat="false" ht="12.85" hidden="false" customHeight="true" outlineLevel="0" collapsed="false"/>
    <row r="1048065" customFormat="false" ht="12.85" hidden="false" customHeight="true" outlineLevel="0" collapsed="false"/>
    <row r="1048066" customFormat="false" ht="12.85" hidden="false" customHeight="true" outlineLevel="0" collapsed="false"/>
    <row r="1048067" customFormat="false" ht="12.85" hidden="false" customHeight="true" outlineLevel="0" collapsed="false"/>
    <row r="1048068" customFormat="false" ht="12.85" hidden="false" customHeight="true" outlineLevel="0" collapsed="false"/>
    <row r="1048069" customFormat="false" ht="12.85" hidden="false" customHeight="true" outlineLevel="0" collapsed="false"/>
    <row r="1048070" customFormat="false" ht="12.85" hidden="false" customHeight="true" outlineLevel="0" collapsed="false"/>
    <row r="1048071" customFormat="false" ht="12.85" hidden="false" customHeight="true" outlineLevel="0" collapsed="false"/>
    <row r="1048072" customFormat="false" ht="12.85" hidden="false" customHeight="true" outlineLevel="0" collapsed="false"/>
    <row r="1048073" customFormat="false" ht="12.85" hidden="false" customHeight="true" outlineLevel="0" collapsed="false"/>
    <row r="1048074" customFormat="false" ht="12.85" hidden="false" customHeight="true" outlineLevel="0" collapsed="false"/>
    <row r="1048075" customFormat="false" ht="12.85" hidden="false" customHeight="true" outlineLevel="0" collapsed="false"/>
    <row r="1048076" customFormat="false" ht="12.85" hidden="false" customHeight="true" outlineLevel="0" collapsed="false"/>
    <row r="1048077" customFormat="false" ht="12.85" hidden="false" customHeight="true" outlineLevel="0" collapsed="false"/>
    <row r="1048078" customFormat="false" ht="12.85" hidden="false" customHeight="true" outlineLevel="0" collapsed="false"/>
    <row r="1048079" customFormat="false" ht="12.85" hidden="false" customHeight="true" outlineLevel="0" collapsed="false"/>
    <row r="1048080" customFormat="false" ht="12.85" hidden="false" customHeight="true" outlineLevel="0" collapsed="false"/>
    <row r="1048081" customFormat="false" ht="12.85" hidden="false" customHeight="true" outlineLevel="0" collapsed="false"/>
    <row r="1048082" customFormat="false" ht="12.85" hidden="false" customHeight="true" outlineLevel="0" collapsed="false"/>
    <row r="1048083" customFormat="false" ht="12.85" hidden="false" customHeight="true" outlineLevel="0" collapsed="false"/>
    <row r="1048084" customFormat="false" ht="12.85" hidden="false" customHeight="true" outlineLevel="0" collapsed="false"/>
    <row r="1048085" customFormat="false" ht="12.85" hidden="false" customHeight="true" outlineLevel="0" collapsed="false"/>
    <row r="1048086" customFormat="false" ht="12.85" hidden="false" customHeight="true" outlineLevel="0" collapsed="false"/>
    <row r="1048087" customFormat="false" ht="12.85" hidden="false" customHeight="true" outlineLevel="0" collapsed="false"/>
    <row r="1048088" customFormat="false" ht="12.85" hidden="false" customHeight="true" outlineLevel="0" collapsed="false"/>
    <row r="1048089" customFormat="false" ht="12.85" hidden="false" customHeight="true" outlineLevel="0" collapsed="false"/>
    <row r="1048090" customFormat="false" ht="12.85" hidden="false" customHeight="true" outlineLevel="0" collapsed="false"/>
    <row r="1048091" customFormat="false" ht="12.85" hidden="false" customHeight="true" outlineLevel="0" collapsed="false"/>
    <row r="1048092" customFormat="false" ht="12.85" hidden="false" customHeight="true" outlineLevel="0" collapsed="false"/>
    <row r="1048093" customFormat="false" ht="12.85" hidden="false" customHeight="true" outlineLevel="0" collapsed="false"/>
    <row r="1048094" customFormat="false" ht="12.85" hidden="false" customHeight="true" outlineLevel="0" collapsed="false"/>
    <row r="1048095" customFormat="false" ht="12.85" hidden="false" customHeight="true" outlineLevel="0" collapsed="false"/>
    <row r="1048096" customFormat="false" ht="12.85" hidden="false" customHeight="true" outlineLevel="0" collapsed="false"/>
    <row r="1048097" customFormat="false" ht="12.85" hidden="false" customHeight="true" outlineLevel="0" collapsed="false"/>
    <row r="1048098" customFormat="false" ht="12.85" hidden="false" customHeight="true" outlineLevel="0" collapsed="false"/>
    <row r="1048099" customFormat="false" ht="12.85" hidden="false" customHeight="true" outlineLevel="0" collapsed="false"/>
    <row r="1048100" customFormat="false" ht="12.85" hidden="false" customHeight="true" outlineLevel="0" collapsed="false"/>
    <row r="1048101" customFormat="false" ht="12.85" hidden="false" customHeight="true" outlineLevel="0" collapsed="false"/>
    <row r="1048102" customFormat="false" ht="12.85" hidden="false" customHeight="true" outlineLevel="0" collapsed="false"/>
    <row r="1048103" customFormat="false" ht="12.85" hidden="false" customHeight="true" outlineLevel="0" collapsed="false"/>
    <row r="1048104" customFormat="false" ht="12.85" hidden="false" customHeight="true" outlineLevel="0" collapsed="false"/>
    <row r="1048105" customFormat="false" ht="12.85" hidden="false" customHeight="true" outlineLevel="0" collapsed="false"/>
    <row r="1048106" customFormat="false" ht="12.85" hidden="false" customHeight="true" outlineLevel="0" collapsed="false"/>
    <row r="1048107" customFormat="false" ht="12.85" hidden="false" customHeight="true" outlineLevel="0" collapsed="false"/>
    <row r="1048108" customFormat="false" ht="12.85" hidden="false" customHeight="true" outlineLevel="0" collapsed="false"/>
    <row r="1048109" customFormat="false" ht="12.85" hidden="false" customHeight="true" outlineLevel="0" collapsed="false"/>
    <row r="1048110" customFormat="false" ht="12.85" hidden="false" customHeight="true" outlineLevel="0" collapsed="false"/>
    <row r="1048111" customFormat="false" ht="12.85" hidden="false" customHeight="true" outlineLevel="0" collapsed="false"/>
    <row r="1048112" customFormat="false" ht="12.85" hidden="false" customHeight="true" outlineLevel="0" collapsed="false"/>
    <row r="1048113" customFormat="false" ht="12.85" hidden="false" customHeight="true" outlineLevel="0" collapsed="false"/>
    <row r="1048114" customFormat="false" ht="12.85" hidden="false" customHeight="true" outlineLevel="0" collapsed="false"/>
    <row r="1048115" customFormat="false" ht="12.85" hidden="false" customHeight="true" outlineLevel="0" collapsed="false"/>
    <row r="1048116" customFormat="false" ht="12.85" hidden="false" customHeight="true" outlineLevel="0" collapsed="false"/>
    <row r="1048117" customFormat="false" ht="12.85" hidden="false" customHeight="true" outlineLevel="0" collapsed="false"/>
    <row r="1048118" customFormat="false" ht="12.85" hidden="false" customHeight="true" outlineLevel="0" collapsed="false"/>
    <row r="1048119" customFormat="false" ht="12.85" hidden="false" customHeight="true" outlineLevel="0" collapsed="false"/>
    <row r="1048120" customFormat="false" ht="12.85" hidden="false" customHeight="true" outlineLevel="0" collapsed="false"/>
    <row r="1048121" customFormat="false" ht="12.85" hidden="false" customHeight="true" outlineLevel="0" collapsed="false"/>
    <row r="1048122" customFormat="false" ht="12.85" hidden="false" customHeight="true" outlineLevel="0" collapsed="false"/>
    <row r="1048123" customFormat="false" ht="12.85" hidden="false" customHeight="true" outlineLevel="0" collapsed="false"/>
    <row r="1048124" customFormat="false" ht="12.85" hidden="false" customHeight="true" outlineLevel="0" collapsed="false"/>
    <row r="1048125" customFormat="false" ht="12.85" hidden="false" customHeight="true" outlineLevel="0" collapsed="false"/>
    <row r="1048126" customFormat="false" ht="12.85" hidden="false" customHeight="true" outlineLevel="0" collapsed="false"/>
    <row r="1048127" customFormat="false" ht="12.85" hidden="false" customHeight="true" outlineLevel="0" collapsed="false"/>
    <row r="1048128" customFormat="false" ht="12.85" hidden="false" customHeight="true" outlineLevel="0" collapsed="false"/>
    <row r="1048129" customFormat="false" ht="12.85" hidden="false" customHeight="true" outlineLevel="0" collapsed="false"/>
    <row r="1048130" customFormat="false" ht="12.85" hidden="false" customHeight="true" outlineLevel="0" collapsed="false"/>
    <row r="1048131" customFormat="false" ht="12.85" hidden="false" customHeight="true" outlineLevel="0" collapsed="false"/>
    <row r="1048132" customFormat="false" ht="12.85" hidden="false" customHeight="true" outlineLevel="0" collapsed="false"/>
    <row r="1048133" customFormat="false" ht="12.85" hidden="false" customHeight="true" outlineLevel="0" collapsed="false"/>
    <row r="1048134" customFormat="false" ht="12.85" hidden="false" customHeight="true" outlineLevel="0" collapsed="false"/>
    <row r="1048135" customFormat="false" ht="12.85" hidden="false" customHeight="true" outlineLevel="0" collapsed="false"/>
    <row r="1048136" customFormat="false" ht="12.85" hidden="false" customHeight="true" outlineLevel="0" collapsed="false"/>
    <row r="1048137" customFormat="false" ht="12.85" hidden="false" customHeight="true" outlineLevel="0" collapsed="false"/>
    <row r="1048138" customFormat="false" ht="12.85" hidden="false" customHeight="true" outlineLevel="0" collapsed="false"/>
    <row r="1048139" customFormat="false" ht="12.85" hidden="false" customHeight="true" outlineLevel="0" collapsed="false"/>
    <row r="1048140" customFormat="false" ht="12.85" hidden="false" customHeight="true" outlineLevel="0" collapsed="false"/>
    <row r="1048141" customFormat="false" ht="12.85" hidden="false" customHeight="true" outlineLevel="0" collapsed="false"/>
    <row r="1048142" customFormat="false" ht="12.85" hidden="false" customHeight="true" outlineLevel="0" collapsed="false"/>
    <row r="1048143" customFormat="false" ht="12.85" hidden="false" customHeight="true" outlineLevel="0" collapsed="false"/>
    <row r="1048144" customFormat="false" ht="12.85" hidden="false" customHeight="true" outlineLevel="0" collapsed="false"/>
    <row r="1048145" customFormat="false" ht="12.85" hidden="false" customHeight="true" outlineLevel="0" collapsed="false"/>
    <row r="1048146" customFormat="false" ht="12.85" hidden="false" customHeight="true" outlineLevel="0" collapsed="false"/>
    <row r="1048147" customFormat="false" ht="12.85" hidden="false" customHeight="true" outlineLevel="0" collapsed="false"/>
    <row r="1048148" customFormat="false" ht="12.85" hidden="false" customHeight="true" outlineLevel="0" collapsed="false"/>
    <row r="1048149" customFormat="false" ht="12.85" hidden="false" customHeight="true" outlineLevel="0" collapsed="false"/>
    <row r="1048150" customFormat="false" ht="12.85" hidden="false" customHeight="true" outlineLevel="0" collapsed="false"/>
    <row r="1048151" customFormat="false" ht="12.85" hidden="false" customHeight="true" outlineLevel="0" collapsed="false"/>
    <row r="1048152" customFormat="false" ht="12.85" hidden="false" customHeight="true" outlineLevel="0" collapsed="false"/>
    <row r="1048153" customFormat="false" ht="12.85" hidden="false" customHeight="true" outlineLevel="0" collapsed="false"/>
    <row r="1048154" customFormat="false" ht="12.85" hidden="false" customHeight="true" outlineLevel="0" collapsed="false"/>
    <row r="1048155" customFormat="false" ht="12.85" hidden="false" customHeight="true" outlineLevel="0" collapsed="false"/>
    <row r="1048156" customFormat="false" ht="12.85" hidden="false" customHeight="true" outlineLevel="0" collapsed="false"/>
    <row r="1048157" customFormat="false" ht="12.85" hidden="false" customHeight="true" outlineLevel="0" collapsed="false"/>
    <row r="1048158" customFormat="false" ht="12.85" hidden="false" customHeight="true" outlineLevel="0" collapsed="false"/>
    <row r="1048159" customFormat="false" ht="12.85" hidden="false" customHeight="true" outlineLevel="0" collapsed="false"/>
    <row r="1048160" customFormat="false" ht="12.85" hidden="false" customHeight="true" outlineLevel="0" collapsed="false"/>
    <row r="1048161" customFormat="false" ht="12.85" hidden="false" customHeight="true" outlineLevel="0" collapsed="false"/>
    <row r="1048162" customFormat="false" ht="12.85" hidden="false" customHeight="true" outlineLevel="0" collapsed="false"/>
    <row r="1048163" customFormat="false" ht="12.85" hidden="false" customHeight="true" outlineLevel="0" collapsed="false"/>
    <row r="1048164" customFormat="false" ht="12.85" hidden="false" customHeight="true" outlineLevel="0" collapsed="false"/>
    <row r="1048165" customFormat="false" ht="12.85" hidden="false" customHeight="true" outlineLevel="0" collapsed="false"/>
    <row r="1048166" customFormat="false" ht="12.85" hidden="false" customHeight="true" outlineLevel="0" collapsed="false"/>
    <row r="1048167" customFormat="false" ht="12.85" hidden="false" customHeight="true" outlineLevel="0" collapsed="false"/>
    <row r="1048168" customFormat="false" ht="12.85" hidden="false" customHeight="true" outlineLevel="0" collapsed="false"/>
    <row r="1048169" customFormat="false" ht="12.85" hidden="false" customHeight="true" outlineLevel="0" collapsed="false"/>
    <row r="1048170" customFormat="false" ht="12.85" hidden="false" customHeight="true" outlineLevel="0" collapsed="false"/>
    <row r="1048171" customFormat="false" ht="12.85" hidden="false" customHeight="true" outlineLevel="0" collapsed="false"/>
    <row r="1048172" customFormat="false" ht="12.85" hidden="false" customHeight="true" outlineLevel="0" collapsed="false"/>
    <row r="1048173" customFormat="false" ht="12.85" hidden="false" customHeight="true" outlineLevel="0" collapsed="false"/>
    <row r="1048174" customFormat="false" ht="12.85" hidden="false" customHeight="true" outlineLevel="0" collapsed="false"/>
    <row r="1048175" customFormat="false" ht="12.85" hidden="false" customHeight="true" outlineLevel="0" collapsed="false"/>
    <row r="1048176" customFormat="false" ht="12.85" hidden="false" customHeight="true" outlineLevel="0" collapsed="false"/>
    <row r="1048177" customFormat="false" ht="12.85" hidden="false" customHeight="true" outlineLevel="0" collapsed="false"/>
    <row r="1048178" customFormat="false" ht="12.85" hidden="false" customHeight="true" outlineLevel="0" collapsed="false"/>
    <row r="1048179" customFormat="false" ht="12.85" hidden="false" customHeight="true" outlineLevel="0" collapsed="false"/>
    <row r="1048180" customFormat="false" ht="12.85" hidden="false" customHeight="true" outlineLevel="0" collapsed="false"/>
    <row r="1048181" customFormat="false" ht="12.85" hidden="false" customHeight="true" outlineLevel="0" collapsed="false"/>
    <row r="1048182" customFormat="false" ht="12.85" hidden="false" customHeight="true" outlineLevel="0" collapsed="false"/>
    <row r="1048183" customFormat="false" ht="12.85" hidden="false" customHeight="true" outlineLevel="0" collapsed="false"/>
    <row r="1048184" customFormat="false" ht="12.85" hidden="false" customHeight="true" outlineLevel="0" collapsed="false"/>
    <row r="1048185" customFormat="false" ht="12.85" hidden="false" customHeight="true" outlineLevel="0" collapsed="false"/>
    <row r="1048186" customFormat="false" ht="12.85" hidden="false" customHeight="true" outlineLevel="0" collapsed="false"/>
    <row r="1048187" customFormat="false" ht="12.85" hidden="false" customHeight="true" outlineLevel="0" collapsed="false"/>
    <row r="1048188" customFormat="false" ht="12.85" hidden="false" customHeight="true" outlineLevel="0" collapsed="false"/>
    <row r="1048189" customFormat="false" ht="12.85" hidden="false" customHeight="true" outlineLevel="0" collapsed="false"/>
    <row r="1048190" customFormat="false" ht="12.85" hidden="false" customHeight="true" outlineLevel="0" collapsed="false"/>
    <row r="1048191" customFormat="false" ht="12.85" hidden="false" customHeight="true" outlineLevel="0" collapsed="false"/>
    <row r="1048192" customFormat="false" ht="12.85" hidden="false" customHeight="true" outlineLevel="0" collapsed="false"/>
    <row r="1048193" customFormat="false" ht="12.85" hidden="false" customHeight="true" outlineLevel="0" collapsed="false"/>
    <row r="1048194" customFormat="false" ht="12.85" hidden="false" customHeight="true" outlineLevel="0" collapsed="false"/>
    <row r="1048195" customFormat="false" ht="12.85" hidden="false" customHeight="true" outlineLevel="0" collapsed="false"/>
    <row r="1048196" customFormat="false" ht="12.85" hidden="false" customHeight="true" outlineLevel="0" collapsed="false"/>
    <row r="1048197" customFormat="false" ht="12.85" hidden="false" customHeight="true" outlineLevel="0" collapsed="false"/>
    <row r="1048198" customFormat="false" ht="12.85" hidden="false" customHeight="true" outlineLevel="0" collapsed="false"/>
    <row r="1048199" customFormat="false" ht="12.85" hidden="false" customHeight="true" outlineLevel="0" collapsed="false"/>
    <row r="1048200" customFormat="false" ht="12.85" hidden="false" customHeight="true" outlineLevel="0" collapsed="false"/>
    <row r="1048201" customFormat="false" ht="12.85" hidden="false" customHeight="true" outlineLevel="0" collapsed="false"/>
    <row r="1048202" customFormat="false" ht="12.85" hidden="false" customHeight="true" outlineLevel="0" collapsed="false"/>
    <row r="1048203" customFormat="false" ht="12.85" hidden="false" customHeight="true" outlineLevel="0" collapsed="false"/>
    <row r="1048204" customFormat="false" ht="12.85" hidden="false" customHeight="true" outlineLevel="0" collapsed="false"/>
    <row r="1048205" customFormat="false" ht="12.85" hidden="false" customHeight="true" outlineLevel="0" collapsed="false"/>
    <row r="1048206" customFormat="false" ht="12.85" hidden="false" customHeight="true" outlineLevel="0" collapsed="false"/>
    <row r="1048207" customFormat="false" ht="12.85" hidden="false" customHeight="true" outlineLevel="0" collapsed="false"/>
    <row r="1048208" customFormat="false" ht="12.85" hidden="false" customHeight="true" outlineLevel="0" collapsed="false"/>
    <row r="1048209" customFormat="false" ht="12.85" hidden="false" customHeight="true" outlineLevel="0" collapsed="false"/>
    <row r="1048210" customFormat="false" ht="12.85" hidden="false" customHeight="true" outlineLevel="0" collapsed="false"/>
    <row r="1048211" customFormat="false" ht="12.85" hidden="false" customHeight="true" outlineLevel="0" collapsed="false"/>
    <row r="1048212" customFormat="false" ht="12.85" hidden="false" customHeight="true" outlineLevel="0" collapsed="false"/>
    <row r="1048213" customFormat="false" ht="12.85" hidden="false" customHeight="true" outlineLevel="0" collapsed="false"/>
    <row r="1048214" customFormat="false" ht="12.85" hidden="false" customHeight="true" outlineLevel="0" collapsed="false"/>
    <row r="1048215" customFormat="false" ht="12.85" hidden="false" customHeight="true" outlineLevel="0" collapsed="false"/>
    <row r="1048216" customFormat="false" ht="12.85" hidden="false" customHeight="true" outlineLevel="0" collapsed="false"/>
    <row r="1048217" customFormat="false" ht="12.85" hidden="false" customHeight="true" outlineLevel="0" collapsed="false"/>
    <row r="1048218" customFormat="false" ht="12.85" hidden="false" customHeight="true" outlineLevel="0" collapsed="false"/>
    <row r="1048219" customFormat="false" ht="12.85" hidden="false" customHeight="true" outlineLevel="0" collapsed="false"/>
    <row r="1048220" customFormat="false" ht="12.85" hidden="false" customHeight="true" outlineLevel="0" collapsed="false"/>
    <row r="1048221" customFormat="false" ht="12.85" hidden="false" customHeight="true" outlineLevel="0" collapsed="false"/>
    <row r="1048222" customFormat="false" ht="12.85" hidden="false" customHeight="true" outlineLevel="0" collapsed="false"/>
    <row r="1048223" customFormat="false" ht="12.85" hidden="false" customHeight="true" outlineLevel="0" collapsed="false"/>
    <row r="1048224" customFormat="false" ht="12.85" hidden="false" customHeight="true" outlineLevel="0" collapsed="false"/>
    <row r="1048225" customFormat="false" ht="12.85" hidden="false" customHeight="true" outlineLevel="0" collapsed="false"/>
    <row r="1048226" customFormat="false" ht="12.85" hidden="false" customHeight="true" outlineLevel="0" collapsed="false"/>
    <row r="1048227" customFormat="false" ht="12.85" hidden="false" customHeight="true" outlineLevel="0" collapsed="false"/>
    <row r="1048228" customFormat="false" ht="12.85" hidden="false" customHeight="true" outlineLevel="0" collapsed="false"/>
    <row r="1048229" customFormat="false" ht="12.85" hidden="false" customHeight="true" outlineLevel="0" collapsed="false"/>
    <row r="1048230" customFormat="false" ht="12.85" hidden="false" customHeight="true" outlineLevel="0" collapsed="false"/>
    <row r="1048231" customFormat="false" ht="12.85" hidden="false" customHeight="true" outlineLevel="0" collapsed="false"/>
    <row r="1048232" customFormat="false" ht="12.85" hidden="false" customHeight="true" outlineLevel="0" collapsed="false"/>
    <row r="1048233" customFormat="false" ht="12.85" hidden="false" customHeight="true" outlineLevel="0" collapsed="false"/>
    <row r="1048234" customFormat="false" ht="12.85" hidden="false" customHeight="true" outlineLevel="0" collapsed="false"/>
    <row r="1048235" customFormat="false" ht="12.85" hidden="false" customHeight="true" outlineLevel="0" collapsed="false"/>
    <row r="1048236" customFormat="false" ht="12.85" hidden="false" customHeight="true" outlineLevel="0" collapsed="false"/>
    <row r="1048237" customFormat="false" ht="12.85" hidden="false" customHeight="true" outlineLevel="0" collapsed="false"/>
    <row r="1048238" customFormat="false" ht="12.85" hidden="false" customHeight="true" outlineLevel="0" collapsed="false"/>
    <row r="1048239" customFormat="false" ht="12.85" hidden="false" customHeight="true" outlineLevel="0" collapsed="false"/>
    <row r="1048240" customFormat="false" ht="12.85" hidden="false" customHeight="true" outlineLevel="0" collapsed="false"/>
    <row r="1048241" customFormat="false" ht="12.85" hidden="false" customHeight="true" outlineLevel="0" collapsed="false"/>
    <row r="1048242" customFormat="false" ht="12.85" hidden="false" customHeight="true" outlineLevel="0" collapsed="false"/>
    <row r="1048243" customFormat="false" ht="12.85" hidden="false" customHeight="true" outlineLevel="0" collapsed="false"/>
    <row r="1048244" customFormat="false" ht="12.85" hidden="false" customHeight="true" outlineLevel="0" collapsed="false"/>
    <row r="1048245" customFormat="false" ht="12.85" hidden="false" customHeight="true" outlineLevel="0" collapsed="false"/>
    <row r="1048246" customFormat="false" ht="12.85" hidden="false" customHeight="true" outlineLevel="0" collapsed="false"/>
    <row r="1048247" customFormat="false" ht="12.85" hidden="false" customHeight="true" outlineLevel="0" collapsed="false"/>
    <row r="1048248" customFormat="false" ht="12.85" hidden="false" customHeight="true" outlineLevel="0" collapsed="false"/>
    <row r="1048249" customFormat="false" ht="12.85" hidden="false" customHeight="true" outlineLevel="0" collapsed="false"/>
    <row r="1048250" customFormat="false" ht="12.85" hidden="false" customHeight="true" outlineLevel="0" collapsed="false"/>
    <row r="1048251" customFormat="false" ht="12.85" hidden="false" customHeight="true" outlineLevel="0" collapsed="false"/>
    <row r="1048252" customFormat="false" ht="12.85" hidden="false" customHeight="true" outlineLevel="0" collapsed="false"/>
    <row r="1048253" customFormat="false" ht="12.85" hidden="false" customHeight="true" outlineLevel="0" collapsed="false"/>
    <row r="1048254" customFormat="false" ht="12.85" hidden="false" customHeight="true" outlineLevel="0" collapsed="false"/>
    <row r="1048255" customFormat="false" ht="12.85" hidden="false" customHeight="true" outlineLevel="0" collapsed="false"/>
    <row r="1048256" customFormat="false" ht="12.85" hidden="false" customHeight="true" outlineLevel="0" collapsed="false"/>
    <row r="1048257" customFormat="false" ht="12.85" hidden="false" customHeight="true" outlineLevel="0" collapsed="false"/>
    <row r="1048258" customFormat="false" ht="12.85" hidden="false" customHeight="true" outlineLevel="0" collapsed="false"/>
    <row r="1048259" customFormat="false" ht="12.85" hidden="false" customHeight="true" outlineLevel="0" collapsed="false"/>
    <row r="1048260" customFormat="false" ht="12.85" hidden="false" customHeight="true" outlineLevel="0" collapsed="false"/>
    <row r="1048261" customFormat="false" ht="12.85" hidden="false" customHeight="true" outlineLevel="0" collapsed="false"/>
    <row r="1048262" customFormat="false" ht="12.85" hidden="false" customHeight="true" outlineLevel="0" collapsed="false"/>
    <row r="1048263" customFormat="false" ht="12.85" hidden="false" customHeight="true" outlineLevel="0" collapsed="false"/>
    <row r="1048264" customFormat="false" ht="12.85" hidden="false" customHeight="true" outlineLevel="0" collapsed="false"/>
    <row r="1048265" customFormat="false" ht="12.85" hidden="false" customHeight="true" outlineLevel="0" collapsed="false"/>
    <row r="1048266" customFormat="false" ht="12.85" hidden="false" customHeight="true" outlineLevel="0" collapsed="false"/>
    <row r="1048267" customFormat="false" ht="12.85" hidden="false" customHeight="true" outlineLevel="0" collapsed="false"/>
    <row r="1048268" customFormat="false" ht="12.85" hidden="false" customHeight="true" outlineLevel="0" collapsed="false"/>
    <row r="1048269" customFormat="false" ht="12.85" hidden="false" customHeight="true" outlineLevel="0" collapsed="false"/>
    <row r="1048270" customFormat="false" ht="12.85" hidden="false" customHeight="true" outlineLevel="0" collapsed="false"/>
    <row r="1048271" customFormat="false" ht="12.85" hidden="false" customHeight="true" outlineLevel="0" collapsed="false"/>
    <row r="1048272" customFormat="false" ht="12.85" hidden="false" customHeight="true" outlineLevel="0" collapsed="false"/>
    <row r="1048273" customFormat="false" ht="12.85" hidden="false" customHeight="true" outlineLevel="0" collapsed="false"/>
    <row r="1048274" customFormat="false" ht="12.85" hidden="false" customHeight="true" outlineLevel="0" collapsed="false"/>
    <row r="1048275" customFormat="false" ht="12.85" hidden="false" customHeight="true" outlineLevel="0" collapsed="false"/>
    <row r="1048276" customFormat="false" ht="12.85" hidden="false" customHeight="true" outlineLevel="0" collapsed="false"/>
    <row r="1048277" customFormat="false" ht="12.85" hidden="false" customHeight="true" outlineLevel="0" collapsed="false"/>
    <row r="1048278" customFormat="false" ht="12.85" hidden="false" customHeight="true" outlineLevel="0" collapsed="false"/>
    <row r="1048279" customFormat="false" ht="12.85" hidden="false" customHeight="true" outlineLevel="0" collapsed="false"/>
    <row r="1048280" customFormat="false" ht="12.85" hidden="false" customHeight="true" outlineLevel="0" collapsed="false"/>
    <row r="1048281" customFormat="false" ht="12.85" hidden="false" customHeight="true" outlineLevel="0" collapsed="false"/>
    <row r="1048282" customFormat="false" ht="12.85" hidden="false" customHeight="true" outlineLevel="0" collapsed="false"/>
    <row r="1048283" customFormat="false" ht="12.85" hidden="false" customHeight="true" outlineLevel="0" collapsed="false"/>
    <row r="1048284" customFormat="false" ht="12.85" hidden="false" customHeight="true" outlineLevel="0" collapsed="false"/>
    <row r="1048285" customFormat="false" ht="12.85" hidden="false" customHeight="true" outlineLevel="0" collapsed="false"/>
    <row r="1048286" customFormat="false" ht="12.85" hidden="false" customHeight="true" outlineLevel="0" collapsed="false"/>
    <row r="1048287" customFormat="false" ht="12.85" hidden="false" customHeight="true" outlineLevel="0" collapsed="false"/>
    <row r="1048288" customFormat="false" ht="12.85" hidden="false" customHeight="true" outlineLevel="0" collapsed="false"/>
    <row r="1048289" customFormat="false" ht="12.85" hidden="false" customHeight="true" outlineLevel="0" collapsed="false"/>
    <row r="1048290" customFormat="false" ht="12.85" hidden="false" customHeight="true" outlineLevel="0" collapsed="false"/>
    <row r="1048291" customFormat="false" ht="12.85" hidden="false" customHeight="true" outlineLevel="0" collapsed="false"/>
    <row r="1048292" customFormat="false" ht="12.85" hidden="false" customHeight="true" outlineLevel="0" collapsed="false"/>
    <row r="1048293" customFormat="false" ht="12.85" hidden="false" customHeight="true" outlineLevel="0" collapsed="false"/>
    <row r="1048294" customFormat="false" ht="12.85" hidden="false" customHeight="true" outlineLevel="0" collapsed="false"/>
    <row r="1048295" customFormat="false" ht="12.85" hidden="false" customHeight="true" outlineLevel="0" collapsed="false"/>
    <row r="1048296" customFormat="false" ht="12.85" hidden="false" customHeight="true" outlineLevel="0" collapsed="false"/>
    <row r="1048297" customFormat="false" ht="12.85" hidden="false" customHeight="true" outlineLevel="0" collapsed="false"/>
    <row r="1048298" customFormat="false" ht="12.85" hidden="false" customHeight="true" outlineLevel="0" collapsed="false"/>
    <row r="1048299" customFormat="false" ht="12.85" hidden="false" customHeight="true" outlineLevel="0" collapsed="false"/>
    <row r="1048300" customFormat="false" ht="12.85" hidden="false" customHeight="true" outlineLevel="0" collapsed="false"/>
    <row r="1048301" customFormat="false" ht="12.85" hidden="false" customHeight="true" outlineLevel="0" collapsed="false"/>
    <row r="1048302" customFormat="false" ht="12.85" hidden="false" customHeight="true" outlineLevel="0" collapsed="false"/>
    <row r="1048303" customFormat="false" ht="12.85" hidden="false" customHeight="true" outlineLevel="0" collapsed="false"/>
    <row r="1048304" customFormat="false" ht="12.85" hidden="false" customHeight="true" outlineLevel="0" collapsed="false"/>
    <row r="1048305" customFormat="false" ht="12.85" hidden="false" customHeight="true" outlineLevel="0" collapsed="false"/>
    <row r="1048306" customFormat="false" ht="12.85" hidden="false" customHeight="true" outlineLevel="0" collapsed="false"/>
    <row r="1048307" customFormat="false" ht="12.85" hidden="false" customHeight="true" outlineLevel="0" collapsed="false"/>
    <row r="1048308" customFormat="false" ht="12.85" hidden="false" customHeight="true" outlineLevel="0" collapsed="false"/>
    <row r="1048309" customFormat="false" ht="12.85" hidden="false" customHeight="true" outlineLevel="0" collapsed="false"/>
    <row r="1048310" customFormat="false" ht="12.85" hidden="false" customHeight="true" outlineLevel="0" collapsed="false"/>
    <row r="1048311" customFormat="false" ht="12.85" hidden="false" customHeight="true" outlineLevel="0" collapsed="false"/>
    <row r="1048312" customFormat="false" ht="12.85" hidden="false" customHeight="true" outlineLevel="0" collapsed="false"/>
    <row r="1048313" customFormat="false" ht="12.85" hidden="false" customHeight="true" outlineLevel="0" collapsed="false"/>
    <row r="1048314" customFormat="false" ht="12.85" hidden="false" customHeight="true" outlineLevel="0" collapsed="false"/>
    <row r="1048315" customFormat="false" ht="12.85" hidden="false" customHeight="true" outlineLevel="0" collapsed="false"/>
    <row r="1048316" customFormat="false" ht="12.85" hidden="false" customHeight="true" outlineLevel="0" collapsed="false"/>
    <row r="1048317" customFormat="false" ht="12.85" hidden="false" customHeight="true" outlineLevel="0" collapsed="false"/>
    <row r="1048318" customFormat="false" ht="12.85" hidden="false" customHeight="true" outlineLevel="0" collapsed="false"/>
    <row r="1048319" customFormat="false" ht="12.85" hidden="false" customHeight="true" outlineLevel="0" collapsed="false"/>
    <row r="1048320" customFormat="false" ht="12.85" hidden="false" customHeight="true" outlineLevel="0" collapsed="false"/>
    <row r="1048321" customFormat="false" ht="12.85" hidden="false" customHeight="true" outlineLevel="0" collapsed="false"/>
    <row r="1048322" customFormat="false" ht="12.85" hidden="false" customHeight="true" outlineLevel="0" collapsed="false"/>
    <row r="1048323" customFormat="false" ht="12.85" hidden="false" customHeight="true" outlineLevel="0" collapsed="false"/>
    <row r="1048324" customFormat="false" ht="12.85" hidden="false" customHeight="true" outlineLevel="0" collapsed="false"/>
    <row r="1048325" customFormat="false" ht="12.85" hidden="false" customHeight="true" outlineLevel="0" collapsed="false"/>
    <row r="1048326" customFormat="false" ht="12.85" hidden="false" customHeight="true" outlineLevel="0" collapsed="false"/>
    <row r="1048327" customFormat="false" ht="12.85" hidden="false" customHeight="true" outlineLevel="0" collapsed="false"/>
    <row r="1048328" customFormat="false" ht="12.85" hidden="false" customHeight="true" outlineLevel="0" collapsed="false"/>
    <row r="1048329" customFormat="false" ht="12.85" hidden="false" customHeight="true" outlineLevel="0" collapsed="false"/>
    <row r="1048330" customFormat="false" ht="12.85" hidden="false" customHeight="true" outlineLevel="0" collapsed="false"/>
    <row r="1048331" customFormat="false" ht="12.85" hidden="false" customHeight="true" outlineLevel="0" collapsed="false"/>
    <row r="1048332" customFormat="false" ht="12.85" hidden="false" customHeight="true" outlineLevel="0" collapsed="false"/>
    <row r="1048333" customFormat="false" ht="12.85" hidden="false" customHeight="true" outlineLevel="0" collapsed="false"/>
    <row r="1048334" customFormat="false" ht="12.85" hidden="false" customHeight="true" outlineLevel="0" collapsed="false"/>
    <row r="1048335" customFormat="false" ht="12.85" hidden="false" customHeight="true" outlineLevel="0" collapsed="false"/>
    <row r="1048336" customFormat="false" ht="12.85" hidden="false" customHeight="true" outlineLevel="0" collapsed="false"/>
    <row r="1048337" customFormat="false" ht="12.85" hidden="false" customHeight="true" outlineLevel="0" collapsed="false"/>
    <row r="1048338" customFormat="false" ht="12.85" hidden="false" customHeight="true" outlineLevel="0" collapsed="false"/>
    <row r="1048339" customFormat="false" ht="12.85" hidden="false" customHeight="true" outlineLevel="0" collapsed="false"/>
    <row r="1048340" customFormat="false" ht="12.85" hidden="false" customHeight="true" outlineLevel="0" collapsed="false"/>
    <row r="1048341" customFormat="false" ht="12.85" hidden="false" customHeight="true" outlineLevel="0" collapsed="false"/>
    <row r="1048342" customFormat="false" ht="12.85" hidden="false" customHeight="true" outlineLevel="0" collapsed="false"/>
    <row r="1048343" customFormat="false" ht="12.85" hidden="false" customHeight="true" outlineLevel="0" collapsed="false"/>
    <row r="1048344" customFormat="false" ht="12.85" hidden="false" customHeight="true" outlineLevel="0" collapsed="false"/>
    <row r="1048345" customFormat="false" ht="12.85" hidden="false" customHeight="true" outlineLevel="0" collapsed="false"/>
    <row r="1048346" customFormat="false" ht="12.85" hidden="false" customHeight="true" outlineLevel="0" collapsed="false"/>
    <row r="1048347" customFormat="false" ht="12.85" hidden="false" customHeight="true" outlineLevel="0" collapsed="false"/>
    <row r="1048348" customFormat="false" ht="12.85" hidden="false" customHeight="true" outlineLevel="0" collapsed="false"/>
    <row r="1048349" customFormat="false" ht="12.85" hidden="false" customHeight="true" outlineLevel="0" collapsed="false"/>
    <row r="1048350" customFormat="false" ht="12.85" hidden="false" customHeight="true" outlineLevel="0" collapsed="false"/>
    <row r="1048351" customFormat="false" ht="12.85" hidden="false" customHeight="true" outlineLevel="0" collapsed="false"/>
    <row r="1048352" customFormat="false" ht="12.85" hidden="false" customHeight="true" outlineLevel="0" collapsed="false"/>
    <row r="1048353" customFormat="false" ht="12.85" hidden="false" customHeight="true" outlineLevel="0" collapsed="false"/>
    <row r="1048354" customFormat="false" ht="12.85" hidden="false" customHeight="true" outlineLevel="0" collapsed="false"/>
    <row r="1048355" customFormat="false" ht="12.85" hidden="false" customHeight="true" outlineLevel="0" collapsed="false"/>
    <row r="1048356" customFormat="false" ht="12.85" hidden="false" customHeight="true" outlineLevel="0" collapsed="false"/>
    <row r="1048357" customFormat="false" ht="12.85" hidden="false" customHeight="true" outlineLevel="0" collapsed="false"/>
    <row r="1048358" customFormat="false" ht="12.85" hidden="false" customHeight="true" outlineLevel="0" collapsed="false"/>
    <row r="1048359" customFormat="false" ht="12.85" hidden="false" customHeight="true" outlineLevel="0" collapsed="false"/>
    <row r="1048360" customFormat="false" ht="12.85" hidden="false" customHeight="true" outlineLevel="0" collapsed="false"/>
    <row r="1048361" customFormat="false" ht="12.85" hidden="false" customHeight="true" outlineLevel="0" collapsed="false"/>
    <row r="1048362" customFormat="false" ht="12.85" hidden="false" customHeight="true" outlineLevel="0" collapsed="false"/>
    <row r="1048363" customFormat="false" ht="12.85" hidden="false" customHeight="true" outlineLevel="0" collapsed="false"/>
    <row r="1048364" customFormat="false" ht="12.85" hidden="false" customHeight="true" outlineLevel="0" collapsed="false"/>
    <row r="1048365" customFormat="false" ht="12.85" hidden="false" customHeight="true" outlineLevel="0" collapsed="false"/>
    <row r="1048366" customFormat="false" ht="12.85" hidden="false" customHeight="true" outlineLevel="0" collapsed="false"/>
    <row r="1048367" customFormat="false" ht="12.85" hidden="false" customHeight="true" outlineLevel="0" collapsed="false"/>
    <row r="1048368" customFormat="false" ht="12.85" hidden="false" customHeight="true" outlineLevel="0" collapsed="false"/>
    <row r="1048369" customFormat="false" ht="12.85" hidden="false" customHeight="true" outlineLevel="0" collapsed="false"/>
    <row r="1048370" customFormat="false" ht="12.85" hidden="false" customHeight="true" outlineLevel="0" collapsed="false"/>
    <row r="1048371" customFormat="false" ht="12.85" hidden="false" customHeight="true" outlineLevel="0" collapsed="false"/>
    <row r="1048372" customFormat="false" ht="12.85" hidden="false" customHeight="true" outlineLevel="0" collapsed="false"/>
    <row r="1048373" customFormat="false" ht="12.85" hidden="false" customHeight="true" outlineLevel="0" collapsed="false"/>
    <row r="1048374" customFormat="false" ht="12.85" hidden="false" customHeight="true" outlineLevel="0" collapsed="false"/>
    <row r="1048375" customFormat="false" ht="12.85" hidden="false" customHeight="true" outlineLevel="0" collapsed="false"/>
    <row r="1048376" customFormat="false" ht="12.85" hidden="false" customHeight="true" outlineLevel="0" collapsed="false"/>
    <row r="1048377" customFormat="false" ht="12.85" hidden="false" customHeight="true" outlineLevel="0" collapsed="false"/>
    <row r="1048378" customFormat="false" ht="12.85" hidden="false" customHeight="true" outlineLevel="0" collapsed="false"/>
    <row r="1048379" customFormat="false" ht="12.85" hidden="false" customHeight="true" outlineLevel="0" collapsed="false"/>
    <row r="1048380" customFormat="false" ht="12.85" hidden="false" customHeight="true" outlineLevel="0" collapsed="false"/>
    <row r="1048381" customFormat="false" ht="12.85" hidden="false" customHeight="true" outlineLevel="0" collapsed="false"/>
    <row r="1048382" customFormat="false" ht="12.85" hidden="false" customHeight="true" outlineLevel="0" collapsed="false"/>
    <row r="1048383" customFormat="false" ht="12.85" hidden="false" customHeight="true" outlineLevel="0" collapsed="false"/>
    <row r="1048384" customFormat="false" ht="12.85" hidden="false" customHeight="true" outlineLevel="0" collapsed="false"/>
    <row r="1048385" customFormat="false" ht="12.85" hidden="false" customHeight="true" outlineLevel="0" collapsed="false"/>
    <row r="1048386" customFormat="false" ht="12.85" hidden="false" customHeight="true" outlineLevel="0" collapsed="false"/>
    <row r="1048387" customFormat="false" ht="12.85" hidden="false" customHeight="true" outlineLevel="0" collapsed="false"/>
    <row r="1048388" customFormat="false" ht="12.85" hidden="false" customHeight="true" outlineLevel="0" collapsed="false"/>
    <row r="1048389" customFormat="false" ht="12.85" hidden="false" customHeight="true" outlineLevel="0" collapsed="false"/>
    <row r="1048390" customFormat="false" ht="12.85" hidden="false" customHeight="true" outlineLevel="0" collapsed="false"/>
    <row r="1048391" customFormat="false" ht="12.85" hidden="false" customHeight="true" outlineLevel="0" collapsed="false"/>
    <row r="1048392" customFormat="false" ht="12.85" hidden="false" customHeight="true" outlineLevel="0" collapsed="false"/>
    <row r="1048393" customFormat="false" ht="12.85" hidden="false" customHeight="true" outlineLevel="0" collapsed="false"/>
    <row r="1048394" customFormat="false" ht="12.85" hidden="false" customHeight="true" outlineLevel="0" collapsed="false"/>
    <row r="1048395" customFormat="false" ht="12.85" hidden="false" customHeight="true" outlineLevel="0" collapsed="false"/>
    <row r="1048396" customFormat="false" ht="12.85" hidden="false" customHeight="true" outlineLevel="0" collapsed="false"/>
    <row r="1048397" customFormat="false" ht="12.85" hidden="false" customHeight="true" outlineLevel="0" collapsed="false"/>
    <row r="1048398" customFormat="false" ht="12.85" hidden="false" customHeight="true" outlineLevel="0" collapsed="false"/>
    <row r="1048399" customFormat="false" ht="12.85" hidden="false" customHeight="true" outlineLevel="0" collapsed="false"/>
    <row r="1048400" customFormat="false" ht="12.85" hidden="false" customHeight="true" outlineLevel="0" collapsed="false"/>
    <row r="1048401" customFormat="false" ht="12.85" hidden="false" customHeight="true" outlineLevel="0" collapsed="false"/>
    <row r="1048402" customFormat="false" ht="12.85" hidden="false" customHeight="true" outlineLevel="0" collapsed="false"/>
    <row r="1048403" customFormat="false" ht="12.85" hidden="false" customHeight="true" outlineLevel="0" collapsed="false"/>
    <row r="1048404" customFormat="false" ht="12.85" hidden="false" customHeight="true" outlineLevel="0" collapsed="false"/>
    <row r="1048405" customFormat="false" ht="12.85" hidden="false" customHeight="true" outlineLevel="0" collapsed="false"/>
    <row r="1048406" customFormat="false" ht="12.85" hidden="false" customHeight="true" outlineLevel="0" collapsed="false"/>
    <row r="1048407" customFormat="false" ht="12.85" hidden="false" customHeight="true" outlineLevel="0" collapsed="false"/>
    <row r="1048408" customFormat="false" ht="12.85" hidden="false" customHeight="true" outlineLevel="0" collapsed="false"/>
    <row r="1048409" customFormat="false" ht="12.85" hidden="false" customHeight="true" outlineLevel="0" collapsed="false"/>
    <row r="1048410" customFormat="false" ht="12.85" hidden="false" customHeight="true" outlineLevel="0" collapsed="false"/>
    <row r="1048411" customFormat="false" ht="12.85" hidden="false" customHeight="true" outlineLevel="0" collapsed="false"/>
    <row r="1048412" customFormat="false" ht="12.85" hidden="false" customHeight="true" outlineLevel="0" collapsed="false"/>
    <row r="1048413" customFormat="false" ht="12.85" hidden="false" customHeight="true" outlineLevel="0" collapsed="false"/>
    <row r="1048414" customFormat="false" ht="12.85" hidden="false" customHeight="true" outlineLevel="0" collapsed="false"/>
    <row r="1048415" customFormat="false" ht="12.85" hidden="false" customHeight="true" outlineLevel="0" collapsed="false"/>
    <row r="1048416" customFormat="false" ht="12.85" hidden="false" customHeight="true" outlineLevel="0" collapsed="false"/>
    <row r="1048417" customFormat="false" ht="12.85" hidden="false" customHeight="true" outlineLevel="0" collapsed="false"/>
    <row r="1048418" customFormat="false" ht="12.85" hidden="false" customHeight="true" outlineLevel="0" collapsed="false"/>
    <row r="1048419" customFormat="false" ht="12.85" hidden="false" customHeight="true" outlineLevel="0" collapsed="false"/>
    <row r="1048420" customFormat="false" ht="12.85" hidden="false" customHeight="true" outlineLevel="0" collapsed="false"/>
    <row r="1048421" customFormat="false" ht="12.85" hidden="false" customHeight="true" outlineLevel="0" collapsed="false"/>
    <row r="1048422" customFormat="false" ht="12.85" hidden="false" customHeight="true" outlineLevel="0" collapsed="false"/>
    <row r="1048423" customFormat="false" ht="12.85" hidden="false" customHeight="true" outlineLevel="0" collapsed="false"/>
    <row r="1048424" customFormat="false" ht="12.85" hidden="false" customHeight="true" outlineLevel="0" collapsed="false"/>
    <row r="1048425" customFormat="false" ht="12.85" hidden="false" customHeight="true" outlineLevel="0" collapsed="false"/>
    <row r="1048426" customFormat="false" ht="12.85" hidden="false" customHeight="true" outlineLevel="0" collapsed="false"/>
    <row r="1048427" customFormat="false" ht="12.85" hidden="false" customHeight="true" outlineLevel="0" collapsed="false"/>
    <row r="1048428" customFormat="false" ht="12.85" hidden="false" customHeight="true" outlineLevel="0" collapsed="false"/>
    <row r="1048429" customFormat="false" ht="12.85" hidden="false" customHeight="true" outlineLevel="0" collapsed="false"/>
    <row r="1048430" customFormat="false" ht="12.85" hidden="false" customHeight="true" outlineLevel="0" collapsed="false"/>
    <row r="1048431" customFormat="false" ht="12.85" hidden="false" customHeight="true" outlineLevel="0" collapsed="false"/>
    <row r="1048432" customFormat="false" ht="12.85" hidden="false" customHeight="true" outlineLevel="0" collapsed="false"/>
    <row r="1048433" customFormat="false" ht="12.85" hidden="false" customHeight="true" outlineLevel="0" collapsed="false"/>
    <row r="1048434" customFormat="false" ht="12.85" hidden="false" customHeight="true" outlineLevel="0" collapsed="false"/>
    <row r="1048435" customFormat="false" ht="12.85" hidden="false" customHeight="true" outlineLevel="0" collapsed="false"/>
    <row r="1048436" customFormat="false" ht="12.85" hidden="false" customHeight="true" outlineLevel="0" collapsed="false"/>
    <row r="1048437" customFormat="false" ht="12.85" hidden="false" customHeight="true" outlineLevel="0" collapsed="false"/>
    <row r="1048438" customFormat="false" ht="12.85" hidden="false" customHeight="true" outlineLevel="0" collapsed="false"/>
    <row r="1048439" customFormat="false" ht="12.85" hidden="false" customHeight="true" outlineLevel="0" collapsed="false"/>
    <row r="1048440" customFormat="false" ht="12.85" hidden="false" customHeight="true" outlineLevel="0" collapsed="false"/>
    <row r="1048441" customFormat="false" ht="12.85" hidden="false" customHeight="true" outlineLevel="0" collapsed="false"/>
    <row r="1048442" customFormat="false" ht="12.85" hidden="false" customHeight="true" outlineLevel="0" collapsed="false"/>
    <row r="1048443" customFormat="false" ht="12.85" hidden="false" customHeight="true" outlineLevel="0" collapsed="false"/>
    <row r="1048444" customFormat="false" ht="12.85" hidden="false" customHeight="true" outlineLevel="0" collapsed="false"/>
    <row r="1048445" customFormat="false" ht="12.85" hidden="false" customHeight="true" outlineLevel="0" collapsed="false"/>
    <row r="1048446" customFormat="false" ht="12.85" hidden="false" customHeight="true" outlineLevel="0" collapsed="false"/>
    <row r="1048447" customFormat="false" ht="12.85" hidden="false" customHeight="true" outlineLevel="0" collapsed="false"/>
    <row r="1048448" customFormat="false" ht="12.85" hidden="false" customHeight="true" outlineLevel="0" collapsed="false"/>
    <row r="1048449" customFormat="false" ht="12.85" hidden="false" customHeight="true" outlineLevel="0" collapsed="false"/>
    <row r="1048450" customFormat="false" ht="12.85" hidden="false" customHeight="true" outlineLevel="0" collapsed="false"/>
    <row r="1048451" customFormat="false" ht="12.85" hidden="false" customHeight="true" outlineLevel="0" collapsed="false"/>
    <row r="1048452" customFormat="false" ht="12.85" hidden="false" customHeight="true" outlineLevel="0" collapsed="false"/>
    <row r="1048453" customFormat="false" ht="12.85" hidden="false" customHeight="true" outlineLevel="0" collapsed="false"/>
    <row r="1048454" customFormat="false" ht="12.85" hidden="false" customHeight="true" outlineLevel="0" collapsed="false"/>
    <row r="1048455" customFormat="false" ht="12.85" hidden="false" customHeight="true" outlineLevel="0" collapsed="false"/>
    <row r="1048456" customFormat="false" ht="12.85" hidden="false" customHeight="true" outlineLevel="0" collapsed="false"/>
    <row r="1048457" customFormat="false" ht="12.85" hidden="false" customHeight="true" outlineLevel="0" collapsed="false"/>
    <row r="1048458" customFormat="false" ht="12.85" hidden="false" customHeight="true" outlineLevel="0" collapsed="false"/>
    <row r="1048459" customFormat="false" ht="12.85" hidden="false" customHeight="true" outlineLevel="0" collapsed="false"/>
    <row r="1048460" customFormat="false" ht="12.85" hidden="false" customHeight="true" outlineLevel="0" collapsed="false"/>
    <row r="1048461" customFormat="false" ht="12.85" hidden="false" customHeight="true" outlineLevel="0" collapsed="false"/>
    <row r="1048462" customFormat="false" ht="12.85" hidden="false" customHeight="true" outlineLevel="0" collapsed="false"/>
    <row r="1048463" customFormat="false" ht="12.85" hidden="false" customHeight="true" outlineLevel="0" collapsed="false"/>
    <row r="1048464" customFormat="false" ht="12.85" hidden="false" customHeight="true" outlineLevel="0" collapsed="false"/>
    <row r="1048465" customFormat="false" ht="12.85" hidden="false" customHeight="true" outlineLevel="0" collapsed="false"/>
    <row r="1048466" customFormat="false" ht="12.85" hidden="false" customHeight="true" outlineLevel="0" collapsed="false"/>
    <row r="1048467" customFormat="false" ht="12.85" hidden="false" customHeight="true" outlineLevel="0" collapsed="false"/>
    <row r="1048468" customFormat="false" ht="12.85" hidden="false" customHeight="true" outlineLevel="0" collapsed="false"/>
    <row r="1048469" customFormat="false" ht="12.85" hidden="false" customHeight="true" outlineLevel="0" collapsed="false"/>
    <row r="1048470" customFormat="false" ht="12.85" hidden="false" customHeight="true" outlineLevel="0" collapsed="false"/>
    <row r="1048471" customFormat="false" ht="12.85" hidden="false" customHeight="true" outlineLevel="0" collapsed="false"/>
    <row r="1048472" customFormat="false" ht="12.85" hidden="false" customHeight="true" outlineLevel="0" collapsed="false"/>
    <row r="1048473" customFormat="false" ht="12.85" hidden="false" customHeight="true" outlineLevel="0" collapsed="false"/>
    <row r="1048474" customFormat="false" ht="12.85" hidden="false" customHeight="true" outlineLevel="0" collapsed="false"/>
    <row r="1048475" customFormat="false" ht="12.85" hidden="false" customHeight="true" outlineLevel="0" collapsed="false"/>
    <row r="1048476" customFormat="false" ht="12.85" hidden="false" customHeight="true" outlineLevel="0" collapsed="false"/>
    <row r="1048477" customFormat="false" ht="12.85" hidden="false" customHeight="true" outlineLevel="0" collapsed="false"/>
    <row r="1048478" customFormat="false" ht="12.85" hidden="false" customHeight="true" outlineLevel="0" collapsed="false"/>
    <row r="1048479" customFormat="false" ht="12.85" hidden="false" customHeight="true" outlineLevel="0" collapsed="false"/>
    <row r="1048480" customFormat="false" ht="12.85" hidden="false" customHeight="true" outlineLevel="0" collapsed="false"/>
    <row r="1048481" customFormat="false" ht="12.85" hidden="false" customHeight="true" outlineLevel="0" collapsed="false"/>
    <row r="1048482" customFormat="false" ht="12.85" hidden="false" customHeight="true" outlineLevel="0" collapsed="false"/>
    <row r="1048483" customFormat="false" ht="12.85" hidden="false" customHeight="true" outlineLevel="0" collapsed="false"/>
    <row r="1048484" customFormat="false" ht="12.85" hidden="false" customHeight="true" outlineLevel="0" collapsed="false"/>
    <row r="1048485" customFormat="false" ht="12.85" hidden="false" customHeight="true" outlineLevel="0" collapsed="false"/>
    <row r="1048486" customFormat="false" ht="12.85" hidden="false" customHeight="true" outlineLevel="0" collapsed="false"/>
    <row r="1048487" customFormat="false" ht="12.85" hidden="false" customHeight="true" outlineLevel="0" collapsed="false"/>
    <row r="1048488" customFormat="false" ht="12.85" hidden="false" customHeight="true" outlineLevel="0" collapsed="false"/>
    <row r="1048489" customFormat="false" ht="12.85" hidden="false" customHeight="true" outlineLevel="0" collapsed="false"/>
    <row r="1048490" customFormat="false" ht="12.85" hidden="false" customHeight="true" outlineLevel="0" collapsed="false"/>
    <row r="1048491" customFormat="false" ht="12.85" hidden="false" customHeight="true" outlineLevel="0" collapsed="false"/>
    <row r="1048492" customFormat="false" ht="12.85" hidden="false" customHeight="true" outlineLevel="0" collapsed="false"/>
    <row r="1048493" customFormat="false" ht="12.85" hidden="false" customHeight="true" outlineLevel="0" collapsed="false"/>
    <row r="1048494" customFormat="false" ht="12.85" hidden="false" customHeight="true" outlineLevel="0" collapsed="false"/>
    <row r="1048495" customFormat="false" ht="12.85" hidden="false" customHeight="true" outlineLevel="0" collapsed="false"/>
    <row r="1048496" customFormat="false" ht="12.85" hidden="false" customHeight="true" outlineLevel="0" collapsed="false"/>
    <row r="1048497" customFormat="false" ht="12.85" hidden="false" customHeight="true" outlineLevel="0" collapsed="false"/>
    <row r="1048498" customFormat="false" ht="12.85" hidden="false" customHeight="true" outlineLevel="0" collapsed="false"/>
    <row r="1048499" customFormat="false" ht="12.85" hidden="false" customHeight="true" outlineLevel="0" collapsed="false"/>
    <row r="1048500" customFormat="false" ht="12.85" hidden="false" customHeight="true" outlineLevel="0" collapsed="false"/>
    <row r="1048501" customFormat="false" ht="12.85" hidden="false" customHeight="true" outlineLevel="0" collapsed="false"/>
    <row r="1048502" customFormat="false" ht="12.85" hidden="false" customHeight="true" outlineLevel="0" collapsed="false"/>
    <row r="1048503" customFormat="false" ht="12.85" hidden="false" customHeight="true" outlineLevel="0" collapsed="false"/>
    <row r="1048504" customFormat="false" ht="12.85" hidden="false" customHeight="true" outlineLevel="0" collapsed="false"/>
    <row r="1048505" customFormat="false" ht="12.85" hidden="false" customHeight="true" outlineLevel="0" collapsed="false"/>
    <row r="1048506" customFormat="false" ht="12.85" hidden="false" customHeight="true" outlineLevel="0" collapsed="false"/>
    <row r="1048507" customFormat="false" ht="12.85" hidden="false" customHeight="true" outlineLevel="0" collapsed="false"/>
    <row r="1048508" customFormat="false" ht="12.85" hidden="false" customHeight="true" outlineLevel="0" collapsed="false"/>
    <row r="1048509" customFormat="false" ht="12.85" hidden="false" customHeight="true" outlineLevel="0" collapsed="false"/>
    <row r="1048510" customFormat="false" ht="12.85" hidden="false" customHeight="true" outlineLevel="0" collapsed="false"/>
    <row r="1048511" customFormat="false" ht="12.85" hidden="false" customHeight="true" outlineLevel="0" collapsed="false"/>
    <row r="1048512" customFormat="false" ht="12.85" hidden="false" customHeight="true" outlineLevel="0" collapsed="false"/>
    <row r="1048513" customFormat="false" ht="12.85" hidden="false" customHeight="true" outlineLevel="0" collapsed="false"/>
    <row r="1048514" customFormat="false" ht="12.85" hidden="false" customHeight="true" outlineLevel="0" collapsed="false"/>
    <row r="1048515" customFormat="false" ht="12.85" hidden="false" customHeight="true" outlineLevel="0" collapsed="false"/>
    <row r="1048516" customFormat="false" ht="12.85" hidden="false" customHeight="true" outlineLevel="0" collapsed="false"/>
    <row r="1048517" customFormat="false" ht="12.85" hidden="false" customHeight="true" outlineLevel="0" collapsed="false"/>
    <row r="1048518" customFormat="false" ht="12.85" hidden="false" customHeight="true" outlineLevel="0" collapsed="false"/>
    <row r="1048519" customFormat="false" ht="12.85" hidden="false" customHeight="true" outlineLevel="0" collapsed="false"/>
    <row r="1048520" customFormat="false" ht="12.85" hidden="false" customHeight="true" outlineLevel="0" collapsed="false"/>
    <row r="1048521" customFormat="false" ht="12.85" hidden="false" customHeight="true" outlineLevel="0" collapsed="false"/>
    <row r="1048522" customFormat="false" ht="12.85" hidden="false" customHeight="true" outlineLevel="0" collapsed="false"/>
    <row r="1048523" customFormat="false" ht="12.85" hidden="false" customHeight="true" outlineLevel="0" collapsed="false"/>
    <row r="1048524" customFormat="false" ht="12.85" hidden="false" customHeight="true" outlineLevel="0" collapsed="false"/>
    <row r="1048525" customFormat="false" ht="12.85" hidden="false" customHeight="true" outlineLevel="0" collapsed="false"/>
    <row r="1048526" customFormat="false" ht="12.85" hidden="false" customHeight="true" outlineLevel="0" collapsed="false"/>
    <row r="1048527" customFormat="false" ht="12.85" hidden="false" customHeight="true" outlineLevel="0" collapsed="false"/>
    <row r="1048528" customFormat="false" ht="12.85" hidden="false" customHeight="true" outlineLevel="0" collapsed="false"/>
    <row r="1048529" customFormat="false" ht="12.85" hidden="false" customHeight="true" outlineLevel="0" collapsed="false"/>
    <row r="1048530" customFormat="false" ht="12.85" hidden="false" customHeight="true" outlineLevel="0" collapsed="false"/>
    <row r="1048531" customFormat="false" ht="12.85" hidden="false" customHeight="true" outlineLevel="0" collapsed="false"/>
    <row r="1048532" customFormat="false" ht="12.25" hidden="false" customHeight="true" outlineLevel="0" collapsed="false"/>
    <row r="1048533" customFormat="false" ht="12.25" hidden="false" customHeight="true" outlineLevel="0" collapsed="false"/>
    <row r="1048534" customFormat="false" ht="12.25" hidden="false" customHeight="true" outlineLevel="0" collapsed="false"/>
    <row r="1048535" customFormat="false" ht="12.25" hidden="false" customHeight="true" outlineLevel="0" collapsed="false"/>
    <row r="1048536" customFormat="false" ht="12.25" hidden="false" customHeight="true" outlineLevel="0" collapsed="false"/>
    <row r="1048537" customFormat="false" ht="12.25" hidden="false" customHeight="true" outlineLevel="0" collapsed="false"/>
    <row r="1048538" customFormat="false" ht="12.25" hidden="false" customHeight="true" outlineLevel="0" collapsed="false"/>
    <row r="1048539" customFormat="false" ht="12.25" hidden="false" customHeight="true" outlineLevel="0" collapsed="false"/>
    <row r="1048540" customFormat="false" ht="12.85" hidden="false" customHeight="true" outlineLevel="0" collapsed="false"/>
    <row r="1048541" customFormat="false" ht="12.85" hidden="false" customHeight="true" outlineLevel="0" collapsed="false"/>
    <row r="1048542" customFormat="false" ht="12.85" hidden="false" customHeight="true" outlineLevel="0" collapsed="false"/>
    <row r="1048543" customFormat="false" ht="12.85" hidden="false" customHeight="true" outlineLevel="0" collapsed="false"/>
    <row r="1048544" customFormat="false" ht="12.85" hidden="false" customHeight="true" outlineLevel="0" collapsed="false"/>
    <row r="1048545" customFormat="false" ht="12.85" hidden="false" customHeight="true" outlineLevel="0" collapsed="false"/>
    <row r="1048546" customFormat="false" ht="12.85" hidden="false" customHeight="true" outlineLevel="0" collapsed="false"/>
    <row r="1048547" customFormat="false" ht="12.85" hidden="false" customHeight="true" outlineLevel="0" collapsed="false"/>
    <row r="1048548" customFormat="false" ht="12.85" hidden="false" customHeight="true" outlineLevel="0" collapsed="false"/>
    <row r="1048549" customFormat="false" ht="12.85" hidden="false" customHeight="true" outlineLevel="0" collapsed="false"/>
    <row r="1048550" customFormat="false" ht="12.85" hidden="false" customHeight="true" outlineLevel="0" collapsed="false"/>
    <row r="1048551" customFormat="false" ht="12.85" hidden="false" customHeight="true" outlineLevel="0" collapsed="false"/>
    <row r="1048552" customFormat="false" ht="12.85" hidden="false" customHeight="true" outlineLevel="0" collapsed="false"/>
    <row r="1048553" customFormat="false" ht="12.85" hidden="false" customHeight="true" outlineLevel="0" collapsed="false"/>
    <row r="1048554" customFormat="false" ht="12.85" hidden="false" customHeight="true" outlineLevel="0" collapsed="false"/>
    <row r="1048555" customFormat="false" ht="12.85" hidden="false" customHeight="true" outlineLevel="0" collapsed="false"/>
    <row r="1048556" customFormat="false" ht="12.85" hidden="false" customHeight="true" outlineLevel="0" collapsed="false"/>
    <row r="1048557" customFormat="false" ht="12.85" hidden="false" customHeight="true" outlineLevel="0" collapsed="false"/>
    <row r="1048558" customFormat="false" ht="12.85" hidden="false" customHeight="true" outlineLevel="0" collapsed="false"/>
    <row r="1048559" customFormat="false" ht="12.85" hidden="false" customHeight="true" outlineLevel="0" collapsed="false"/>
    <row r="1048560" customFormat="false" ht="12.85" hidden="false" customHeight="true" outlineLevel="0" collapsed="false"/>
    <row r="1048561" customFormat="false" ht="12.85" hidden="false" customHeight="true" outlineLevel="0" collapsed="false"/>
    <row r="1048562" customFormat="false" ht="12.85" hidden="false" customHeight="true" outlineLevel="0" collapsed="false"/>
    <row r="1048563" customFormat="false" ht="12.85" hidden="false" customHeight="true" outlineLevel="0" collapsed="false"/>
    <row r="1048564" customFormat="false" ht="12.85" hidden="false" customHeight="true" outlineLevel="0" collapsed="false"/>
    <row r="1048565" customFormat="false" ht="12.85" hidden="false" customHeight="true" outlineLevel="0" collapsed="false"/>
    <row r="1048566" customFormat="false" ht="12.85" hidden="false" customHeight="true" outlineLevel="0" collapsed="false"/>
    <row r="1048567" customFormat="false" ht="12.85" hidden="false" customHeight="true" outlineLevel="0" collapsed="false"/>
    <row r="1048568" customFormat="false" ht="12.85" hidden="false" customHeight="true" outlineLevel="0" collapsed="false"/>
    <row r="1048569" customFormat="false" ht="12.85" hidden="false" customHeight="true" outlineLevel="0" collapsed="false"/>
    <row r="1048570" customFormat="false" ht="12.85" hidden="false" customHeight="true" outlineLevel="0" collapsed="false"/>
    <row r="1048571" customFormat="false" ht="12.85" hidden="false" customHeight="true" outlineLevel="0" collapsed="false"/>
    <row r="1048572" customFormat="false" ht="12.85" hidden="false" customHeight="true" outlineLevel="0" collapsed="false"/>
    <row r="1048573" customFormat="false" ht="12.85" hidden="false" customHeight="true" outlineLevel="0" collapsed="false"/>
    <row r="1048574" customFormat="false" ht="12.85" hidden="false" customHeight="true" outlineLevel="0" collapsed="false"/>
    <row r="1048575" customFormat="false" ht="12.85" hidden="false" customHeight="true" outlineLevel="0" collapsed="false"/>
    <row r="1048576" customFormat="false" ht="12.85" hidden="false" customHeight="true" outlineLevel="0" collapsed="false"/>
  </sheetData>
  <sheetProtection sheet="true" objects="true" scenarios="true"/>
  <mergeCells count="6">
    <mergeCell ref="F13:I13"/>
    <mergeCell ref="F17:I17"/>
    <mergeCell ref="F18:I18"/>
    <mergeCell ref="F19:I19"/>
    <mergeCell ref="B55:D55"/>
    <mergeCell ref="F55:G55"/>
  </mergeCells>
  <conditionalFormatting sqref="A1:C10 A15:A19 AA1:AA10 B15:B20 B74:C91 B101:D110 C20:D20 B22:D23 B24 B25:C27 B29:D29 B31:D31 B33:D33 B35:D35 B37:D37 B39:D39 B41:D41 B43:D43 B45:C46 B56:D72 B48:D48 B73 B92:B1048576 C15:C19 C92:D100 C111:D1048576 D24:D28 D44:D46 D30 D32 D34 D36 D38 D40 D42 D73:D100">
    <cfRule type="cellIs" priority="2" operator="equal" aboveAverage="0" equalAverage="0" bottom="0" percent="0" rank="0" text="" dxfId="0">
      <formula>0</formula>
    </cfRule>
  </conditionalFormatting>
  <conditionalFormatting sqref="M24 U24">
    <cfRule type="expression" priority="3" aboveAverage="0" equalAverage="0" bottom="0" percent="0" rank="0" text="" dxfId="0">
      <formula>M49&lt;'Master Pay Period'!M49</formula>
    </cfRule>
    <cfRule type="expression" priority="4" aboveAverage="0" equalAverage="0" bottom="0" percent="0" rank="0" text="" dxfId="1">
      <formula>Y24&gt;'Master Pay Period'!Y24</formula>
    </cfRule>
  </conditionalFormatting>
  <conditionalFormatting sqref="M26:S26 U26:AA26 M28:S28 U28:AA28 M30:S30 U30:AA30 M32:S32 U32:AA32 M34:S34 U34:AA34 M36:S36 U36:AA36 M38:S38 U38:AA38 M40:S40 U40:AA40 M42:S42 U42:AA42 M44:S44 U44:AA44">
    <cfRule type="expression" priority="5" aboveAverage="0" equalAverage="0" bottom="0" percent="0" rank="0" text="" dxfId="2">
      <formula>(OR(N29="H",N29="V",N29="S"))</formula>
    </cfRule>
    <cfRule type="expression" priority="6" aboveAverage="0" equalAverage="0" bottom="0" percent="0" rank="0" text="" dxfId="3">
      <formula>N29&gt;0</formula>
    </cfRule>
  </conditionalFormatting>
  <conditionalFormatting sqref="M27:S27 U27:AA27 M29:S29 U29:AA29 M31:S31 U31:AA31 M33:S33 U33:AA33 M35:S35 U35:AA35 M37:S37 U37:AA37 M39:S39 U39:AA39 M41:S41 U41:AA41 M43:S43 U43:AA43 M45:S45 U45:AA45">
    <cfRule type="cellIs" priority="7" operator="greaterThan" aboveAverage="0" equalAverage="0" bottom="0" percent="0" rank="0" text="" dxfId="4">
      <formula>0</formula>
    </cfRule>
    <cfRule type="cellIs" priority="8" operator="between" aboveAverage="0" equalAverage="0" bottom="0" percent="0" rank="0" text="" dxfId="5">
      <formula>"A"</formula>
      <formula>"Z"</formula>
    </cfRule>
    <cfRule type="cellIs" priority="9" operator="equal" aboveAverage="0" equalAverage="0" bottom="0" percent="0" rank="0" text="" dxfId="6">
      <formula>0</formula>
    </cfRule>
  </conditionalFormatting>
  <conditionalFormatting sqref="M46:R46 M56:R56 M58:R58 M60:R60 M62:R62 M64:R64">
    <cfRule type="expression" priority="10" aboveAverage="0" equalAverage="0" bottom="0" percent="0" rank="0" text="" dxfId="2">
      <formula>(OR(M37="H",M37="V",M37="S"))</formula>
    </cfRule>
    <cfRule type="expression" priority="11" aboveAverage="0" equalAverage="0" bottom="0" percent="0" rank="0" text="" dxfId="7">
      <formula>M37&gt;0</formula>
    </cfRule>
  </conditionalFormatting>
  <conditionalFormatting sqref="M47:S47 U47:AA47">
    <cfRule type="cellIs" priority="12" operator="greaterThan" aboveAverage="0" equalAverage="0" bottom="0" percent="0" rank="0" text="" dxfId="8">
      <formula>0</formula>
    </cfRule>
    <cfRule type="cellIs" priority="13" operator="between" aboveAverage="0" equalAverage="0" bottom="0" percent="0" rank="0" text="" dxfId="9">
      <formula>"A"</formula>
      <formula>"Z"</formula>
    </cfRule>
    <cfRule type="cellIs" priority="14" operator="equal" aboveAverage="0" equalAverage="0" bottom="0" percent="0" rank="0" text="" dxfId="10">
      <formula>0</formula>
    </cfRule>
  </conditionalFormatting>
  <conditionalFormatting sqref="M48:AA48">
    <cfRule type="cellIs" priority="15" operator="equal" aboveAverage="0" equalAverage="0" bottom="0" percent="0" rank="0" text="" dxfId="11">
      <formula>0</formula>
    </cfRule>
    <cfRule type="cellIs" priority="16" operator="equal" aboveAverage="0" equalAverage="0" bottom="0" percent="0" rank="0" text="" dxfId="7">
      <formula>0</formula>
    </cfRule>
  </conditionalFormatting>
  <conditionalFormatting sqref="M57:S57 U57:AA57 M59:S59 U59:AA59 M61:S61 U61:AA61 M63:S63 U63:AA63 M65:S65 U65:AA65">
    <cfRule type="cellIs" priority="17" operator="greaterThan" aboveAverage="0" equalAverage="0" bottom="0" percent="0" rank="0" text="" dxfId="12">
      <formula>0</formula>
    </cfRule>
    <cfRule type="cellIs" priority="18" operator="between" aboveAverage="0" equalAverage="0" bottom="0" percent="0" rank="0" text="" dxfId="13">
      <formula>"A"</formula>
      <formula>"Z"</formula>
    </cfRule>
    <cfRule type="cellIs" priority="19" operator="equal" aboveAverage="0" equalAverage="0" bottom="0" percent="0" rank="0" text="" dxfId="14">
      <formula>0</formula>
    </cfRule>
  </conditionalFormatting>
  <conditionalFormatting sqref="M69">
    <cfRule type="expression" priority="20" aboveAverage="0" equalAverage="0" bottom="0" percent="0" rank="0" text="" dxfId="15">
      <formula>'January 1'!$S$86</formula>
    </cfRule>
  </conditionalFormatting>
  <conditionalFormatting sqref="N24 V24">
    <cfRule type="expression" priority="21" aboveAverage="0" equalAverage="0" bottom="0" percent="0" rank="0" text="" dxfId="0">
      <formula>N49&lt;'Master Pay Period'!N49</formula>
    </cfRule>
    <cfRule type="expression" priority="22" aboveAverage="0" equalAverage="0" bottom="0" percent="0" rank="0" text="" dxfId="1">
      <formula>N49&gt;'Master Pay Period'!N49</formula>
    </cfRule>
  </conditionalFormatting>
  <conditionalFormatting sqref="N69:AA69">
    <cfRule type="expression" priority="23" aboveAverage="0" equalAverage="0" bottom="0" percent="0" rank="0" text="" dxfId="15">
      <formula>AA71&lt;#REF!</formula>
    </cfRule>
  </conditionalFormatting>
  <conditionalFormatting sqref="O24 W24">
    <cfRule type="expression" priority="24" aboveAverage="0" equalAverage="0" bottom="0" percent="0" rank="0" text="" dxfId="0">
      <formula>O49&lt;'Master Pay Period'!O49</formula>
    </cfRule>
    <cfRule type="expression" priority="25" aboveAverage="0" equalAverage="0" bottom="0" percent="0" rank="0" text="" dxfId="1">
      <formula>O49&gt;'Master Pay Period'!O49</formula>
    </cfRule>
  </conditionalFormatting>
  <conditionalFormatting sqref="P24 X24">
    <cfRule type="expression" priority="26" aboveAverage="0" equalAverage="0" bottom="0" percent="0" rank="0" text="" dxfId="0">
      <formula>P49&lt;'Master Pay Period'!P49</formula>
    </cfRule>
    <cfRule type="expression" priority="27" aboveAverage="0" equalAverage="0" bottom="0" percent="0" rank="0" text="" dxfId="1">
      <formula>P49&gt;'Master Pay Period'!P49</formula>
    </cfRule>
  </conditionalFormatting>
  <conditionalFormatting sqref="Q24 Y24">
    <cfRule type="expression" priority="28" aboveAverage="0" equalAverage="0" bottom="0" percent="0" rank="0" text="" dxfId="0">
      <formula>Q49&lt;'Master Pay Period'!Q49</formula>
    </cfRule>
    <cfRule type="expression" priority="29" aboveAverage="0" equalAverage="0" bottom="0" percent="0" rank="0" text="" dxfId="1">
      <formula>Q49&gt;'Master Pay Period'!Q49</formula>
    </cfRule>
  </conditionalFormatting>
  <conditionalFormatting sqref="R24 Z24">
    <cfRule type="expression" priority="30" aboveAverage="0" equalAverage="0" bottom="0" percent="0" rank="0" text="" dxfId="0">
      <formula>R49&lt;'Master Pay Period'!R49</formula>
    </cfRule>
    <cfRule type="expression" priority="31" aboveAverage="0" equalAverage="0" bottom="0" percent="0" rank="0" text="" dxfId="1">
      <formula>R49&gt;'Master Pay Period'!R49</formula>
    </cfRule>
  </conditionalFormatting>
  <conditionalFormatting sqref="S24 AA24">
    <cfRule type="expression" priority="32" aboveAverage="0" equalAverage="0" bottom="0" percent="0" rank="0" text="" dxfId="0">
      <formula>S49&lt;'Master Pay Period'!S49</formula>
    </cfRule>
    <cfRule type="expression" priority="33" aboveAverage="0" equalAverage="0" bottom="0" percent="0" rank="0" text="" dxfId="1">
      <formula>S49&gt;'Master Pay Period'!S49</formula>
    </cfRule>
  </conditionalFormatting>
  <conditionalFormatting sqref="S46 S56 S58 S60 S62 S64">
    <cfRule type="expression" priority="34" aboveAverage="0" equalAverage="0" bottom="0" percent="0" rank="0" text="" dxfId="2">
      <formula>(OR(S37="H",S37="V",S37="S"))</formula>
    </cfRule>
    <cfRule type="expression" priority="35" aboveAverage="0" equalAverage="0" bottom="0" percent="0" rank="0" text="" dxfId="7">
      <formula>S37&gt;0</formula>
    </cfRule>
  </conditionalFormatting>
  <conditionalFormatting sqref="T25">
    <cfRule type="cellIs" priority="36" operator="equal" aboveAverage="0" equalAverage="0" bottom="0" percent="0" rank="0" text="" dxfId="16">
      <formula>1</formula>
    </cfRule>
  </conditionalFormatting>
  <conditionalFormatting sqref="U46:AA46 U56:AA56 U58:AA58 U60:AA60 U62:AA62 U64:AA64">
    <cfRule type="expression" priority="37" aboveAverage="0" equalAverage="0" bottom="0" percent="0" rank="0" text="" dxfId="17">
      <formula>(OR(AA116="V",AA116="H",AA116="S"))</formula>
    </cfRule>
    <cfRule type="expression" priority="38" aboveAverage="0" equalAverage="0" bottom="0" percent="0" rank="0" text="" dxfId="18">
      <formula>AA116&gt;0</formula>
    </cfRule>
  </conditionalFormatting>
  <conditionalFormatting sqref="AB30:AB54 AB56:AB70 AB55:AD55 AC71:AD71 BE71:BG71 AC32:AD32 AC35:AD35 AC48:AD48">
    <cfRule type="cellIs" priority="39" operator="equal" aboveAverage="0" equalAverage="0" bottom="0" percent="0" rank="0" text="" dxfId="19">
      <formula>1</formula>
    </cfRule>
  </conditionalFormatting>
  <conditionalFormatting sqref="AC30:AD30 BE30:BG30 AC33:AD33 BE33:BG33">
    <cfRule type="expression" priority="40" aboveAverage="0" equalAverage="0" bottom="0" percent="0" rank="0" text="" dxfId="20">
      <formula>AN37=1</formula>
    </cfRule>
    <cfRule type="expression" priority="41" aboveAverage="0" equalAverage="0" bottom="0" percent="0" rank="0" text="" dxfId="21">
      <formula>AN37=1</formula>
    </cfRule>
  </conditionalFormatting>
  <conditionalFormatting sqref="AC31:AD31 BE31:BG31 AC34:AD34 BE34:BG34">
    <cfRule type="cellIs" priority="42" operator="equal" aboveAverage="0" equalAverage="0" bottom="0" percent="0" rank="0" text="" dxfId="22">
      <formula>1</formula>
    </cfRule>
    <cfRule type="cellIs" priority="43" operator="equal" aboveAverage="0" equalAverage="0" bottom="0" percent="0" rank="0" text="" dxfId="23">
      <formula>"V"</formula>
    </cfRule>
    <cfRule type="cellIs" priority="44" operator="equal" aboveAverage="0" equalAverage="0" bottom="0" percent="0" rank="0" text="" dxfId="24">
      <formula>"H"</formula>
    </cfRule>
  </conditionalFormatting>
  <conditionalFormatting sqref="AC36 BE36">
    <cfRule type="expression" priority="45" aboveAverage="0" equalAverage="0" bottom="0" percent="0" rank="0" text="" dxfId="25">
      <formula>N43=1</formula>
    </cfRule>
  </conditionalFormatting>
  <conditionalFormatting sqref="AC37">
    <cfRule type="cellIs" priority="46" operator="equal" aboveAverage="0" equalAverage="0" bottom="0" percent="0" rank="0" text="" dxfId="26">
      <formula>1</formula>
    </cfRule>
    <cfRule type="cellIs" priority="47" operator="equal" aboveAverage="0" equalAverage="0" bottom="0" percent="0" rank="0" text="" dxfId="27">
      <formula>"V"</formula>
    </cfRule>
    <cfRule type="cellIs" priority="48" operator="equal" aboveAverage="0" equalAverage="0" bottom="0" percent="0" rank="0" text="" dxfId="28">
      <formula>"H"</formula>
    </cfRule>
  </conditionalFormatting>
  <conditionalFormatting sqref="AC38 BE38:BF38">
    <cfRule type="expression" priority="49" aboveAverage="0" equalAverage="0" bottom="0" percent="0" rank="0" text="" dxfId="29">
      <formula>N45=1</formula>
    </cfRule>
  </conditionalFormatting>
  <conditionalFormatting sqref="AC40:AD40 AC42:AD42 AC44:AD44">
    <cfRule type="expression" priority="50" aboveAverage="0" equalAverage="0" bottom="0" percent="0" rank="0" text="" dxfId="30">
      <formula>AQ69=1</formula>
    </cfRule>
  </conditionalFormatting>
  <conditionalFormatting sqref="AC41 AC43 AD45">
    <cfRule type="cellIs" priority="51" operator="equal" aboveAverage="0" equalAverage="0" bottom="0" percent="0" rank="0" text="" dxfId="31">
      <formula>1</formula>
    </cfRule>
    <cfRule type="cellIs" priority="52" operator="equal" aboveAverage="0" equalAverage="0" bottom="0" percent="0" rank="0" text="" dxfId="32">
      <formula>"V"</formula>
    </cfRule>
    <cfRule type="cellIs" priority="53" operator="equal" aboveAverage="0" equalAverage="0" bottom="0" percent="0" rank="0" text="" dxfId="33">
      <formula>"H"</formula>
    </cfRule>
  </conditionalFormatting>
  <conditionalFormatting sqref="AD41 BE41:BF41 AD43 BF43 AC45 BE45">
    <cfRule type="cellIs" priority="54" operator="equal" aboveAverage="0" equalAverage="0" bottom="0" percent="0" rank="0" text="" dxfId="34">
      <formula>1</formula>
    </cfRule>
    <cfRule type="cellIs" priority="55" operator="equal" aboveAverage="0" equalAverage="0" bottom="0" percent="0" rank="0" text="" dxfId="35">
      <formula>"V"</formula>
    </cfRule>
    <cfRule type="cellIs" priority="56" operator="equal" aboveAverage="0" equalAverage="0" bottom="0" percent="0" rank="0" text="" dxfId="36">
      <formula>"H"</formula>
    </cfRule>
  </conditionalFormatting>
  <conditionalFormatting sqref="AC46:AD46 AC49:AD49 AC51:AD51 AC53:AD53">
    <cfRule type="expression" priority="57" aboveAverage="0" equalAverage="0" bottom="0" percent="0" rank="0" text="" dxfId="37">
      <formula>AQ86=1</formula>
    </cfRule>
  </conditionalFormatting>
  <conditionalFormatting sqref="AC47:AD47 AC50:AD50 AC52:AD52 AC54:AD54 AC57 AC59:AD59 AD63 AC65 AD66 AC68 AC70:AD70 AD61">
    <cfRule type="cellIs" priority="58" operator="equal" aboveAverage="0" equalAverage="0" bottom="0" percent="0" rank="0" text="" dxfId="38">
      <formula>1</formula>
    </cfRule>
    <cfRule type="cellIs" priority="59" operator="equal" aboveAverage="0" equalAverage="0" bottom="0" percent="0" rank="0" text="" dxfId="39">
      <formula>"V"</formula>
    </cfRule>
    <cfRule type="cellIs" priority="60" operator="equal" aboveAverage="0" equalAverage="0" bottom="0" percent="0" rank="0" text="" dxfId="40">
      <formula>"H"</formula>
    </cfRule>
  </conditionalFormatting>
  <conditionalFormatting sqref="AC56:AD56 AC58:AD58 AC60:AD60 AC62:AD62 AC64:AD64 AC67:AD67 AC69:AD69 AC72:AD72 AC74:AD74">
    <cfRule type="expression" priority="61" aboveAverage="0" equalAverage="0" bottom="0" percent="0" rank="0" text="" dxfId="41">
      <formula>AQ116=1</formula>
    </cfRule>
  </conditionalFormatting>
  <conditionalFormatting sqref="AC61 AD65 AD68 AD57 AC63">
    <cfRule type="cellIs" priority="62" operator="equal" aboveAverage="0" equalAverage="0" bottom="0" percent="0" rank="0" text="" dxfId="42">
      <formula>1</formula>
    </cfRule>
    <cfRule type="cellIs" priority="63" operator="equal" aboveAverage="0" equalAverage="0" bottom="0" percent="0" rank="0" text="" dxfId="43">
      <formula>"V"</formula>
    </cfRule>
    <cfRule type="cellIs" priority="64" operator="equal" aboveAverage="0" equalAverage="0" bottom="0" percent="0" rank="0" text="" dxfId="44">
      <formula>"H"</formula>
    </cfRule>
  </conditionalFormatting>
  <conditionalFormatting sqref="BE57:BG57 BE59:BG59 BE63:BG63 AC66 BE65:BG66 BE68:BG68 BE70:BG70 AC73:AD73 BE73:BG73 AC75:AD75 BE75:BG75 BE61:BG61">
    <cfRule type="cellIs" priority="65" operator="equal" aboveAverage="0" equalAverage="0" bottom="0" percent="0" rank="0" text="" dxfId="45">
      <formula>1</formula>
    </cfRule>
    <cfRule type="cellIs" priority="66" operator="equal" aboveAverage="0" equalAverage="0" bottom="0" percent="0" rank="0" text="" dxfId="46">
      <formula>"V"</formula>
    </cfRule>
    <cfRule type="cellIs" priority="67" operator="equal" aboveAverage="0" equalAverage="0" bottom="0" percent="0" rank="0" text="" dxfId="47">
      <formula>"H"</formula>
    </cfRule>
  </conditionalFormatting>
  <conditionalFormatting sqref="AD36 BF36:BG36">
    <cfRule type="expression" priority="68" aboveAverage="0" equalAverage="0" bottom="0" percent="0" rank="0" text="" dxfId="48">
      <formula>M42=1</formula>
    </cfRule>
    <cfRule type="cellIs" priority="69" operator="equal" aboveAverage="0" equalAverage="0" bottom="0" percent="0" rank="0" text="" dxfId="49">
      <formula>"V"</formula>
    </cfRule>
    <cfRule type="cellIs" priority="70" operator="equal" aboveAverage="0" equalAverage="0" bottom="0" percent="0" rank="0" text="" dxfId="50">
      <formula>"H"</formula>
    </cfRule>
  </conditionalFormatting>
  <conditionalFormatting sqref="AD37">
    <cfRule type="cellIs" priority="71" operator="equal" aboveAverage="0" equalAverage="0" bottom="0" percent="0" rank="0" text="" dxfId="51">
      <formula>1</formula>
    </cfRule>
  </conditionalFormatting>
  <conditionalFormatting sqref="AD38 BG38">
    <cfRule type="expression" priority="72" aboveAverage="0" equalAverage="0" bottom="0" percent="0" rank="0" text="" dxfId="52">
      <formula>M45=1</formula>
    </cfRule>
  </conditionalFormatting>
  <conditionalFormatting sqref="AD39 BG39">
    <cfRule type="cellIs" priority="73" operator="equal" aboveAverage="0" equalAverage="0" bottom="0" percent="0" rank="0" text="" dxfId="53">
      <formula>1</formula>
    </cfRule>
    <cfRule type="cellIs" priority="74" operator="equal" aboveAverage="0" equalAverage="0" bottom="0" percent="0" rank="0" text="" dxfId="54">
      <formula>"V"</formula>
    </cfRule>
    <cfRule type="cellIs" priority="75" operator="equal" aboveAverage="0" equalAverage="0" bottom="0" percent="0" rank="0" text="" dxfId="55">
      <formula>"H"</formula>
    </cfRule>
  </conditionalFormatting>
  <conditionalFormatting sqref="BE32:BG32 BE35:BG35 BE48:BG48 BE55:BG55">
    <cfRule type="cellIs" priority="76" operator="equal" aboveAverage="0" equalAverage="0" bottom="0" percent="0" rank="0" text="" dxfId="56">
      <formula>1</formula>
    </cfRule>
  </conditionalFormatting>
  <conditionalFormatting sqref="BE37:BG37 BE39:BF39 BG41 BE43 BG43 BF45:BG45">
    <cfRule type="cellIs" priority="77" operator="equal" aboveAverage="0" equalAverage="0" bottom="0" percent="0" rank="0" text="" dxfId="57">
      <formula>1</formula>
    </cfRule>
    <cfRule type="cellIs" priority="78" operator="equal" aboveAverage="0" equalAverage="0" bottom="0" percent="0" rank="0" text="" dxfId="58">
      <formula>"V"</formula>
    </cfRule>
    <cfRule type="cellIs" priority="79" operator="equal" aboveAverage="0" equalAverage="0" bottom="0" percent="0" rank="0" text="" dxfId="59">
      <formula>"H"</formula>
    </cfRule>
  </conditionalFormatting>
  <conditionalFormatting sqref="BE40:BG40 BE42:BG42 BE44:BG44">
    <cfRule type="expression" priority="80" aboveAverage="0" equalAverage="0" bottom="0" percent="0" rank="0" text="" dxfId="60">
      <formula>BG71=1</formula>
    </cfRule>
  </conditionalFormatting>
  <conditionalFormatting sqref="BE46:BG46 BE49:BG49 BE51:BG51 BE53:BG53">
    <cfRule type="expression" priority="81" aboveAverage="0" equalAverage="0" bottom="0" percent="0" rank="0" text="" dxfId="61">
      <formula>BG86=1</formula>
    </cfRule>
  </conditionalFormatting>
  <conditionalFormatting sqref="BE47:BG47 BE50:BG50 BE52:BG52 BE54:BG54">
    <cfRule type="cellIs" priority="82" operator="equal" aboveAverage="0" equalAverage="0" bottom="0" percent="0" rank="0" text="" dxfId="62">
      <formula>1</formula>
    </cfRule>
    <cfRule type="cellIs" priority="83" operator="equal" aboveAverage="0" equalAverage="0" bottom="0" percent="0" rank="0" text="" dxfId="63">
      <formula>"V"</formula>
    </cfRule>
    <cfRule type="cellIs" priority="84" operator="equal" aboveAverage="0" equalAverage="0" bottom="0" percent="0" rank="0" text="" dxfId="64">
      <formula>"H"</formula>
    </cfRule>
  </conditionalFormatting>
  <conditionalFormatting sqref="BE56:BG56 BE58:BG58 BE62:BG62 BE64:BG64 BE67:BG67 BE69:BG69 BE60:BG60 BE72:BG72 BE74:BG74">
    <cfRule type="expression" priority="85" aboveAverage="0" equalAverage="0" bottom="0" percent="0" rank="0" text="" dxfId="65">
      <formula>BG116=1</formula>
    </cfRule>
  </conditionalFormatting>
  <printOptions headings="false" gridLines="false" gridLinesSet="true" horizontalCentered="false" verticalCentered="false"/>
  <pageMargins left="0.18125" right="0" top="0.148611111111111" bottom="0.0930555555555556" header="0.511805555555555" footer="0.511805555555555"/>
  <pageSetup paperSize="1" scale="90" firstPageNumber="0" fitToWidth="1" fitToHeight="1" pageOrder="downThenOver" orientation="landscape" blackAndWhite="false" draft="false" cellComments="none" useFirstPageNumber="false" horizontalDpi="300" verticalDpi="300" copies="1"/>
  <headerFooter differentFirst="false" differentOddEven="false">
    <oddHeader/>
    <oddFooter/>
  </headerFooter>
</worksheet>
</file>

<file path=xl/worksheets/sheet7.xml><?xml version="1.0" encoding="utf-8"?>
<worksheet xmlns="http://schemas.openxmlformats.org/spreadsheetml/2006/main" xmlns:r="http://schemas.openxmlformats.org/officeDocument/2006/relationships">
  <sheetPr filterMode="false">
    <tabColor rgb="FFCCFFFF"/>
    <pageSetUpPr fitToPage="false"/>
  </sheetPr>
  <dimension ref="A1:AMJ1048576"/>
  <sheetViews>
    <sheetView showFormulas="false" showGridLines="true" showRowColHeaders="true" showZeros="true" rightToLeft="false" tabSelected="false" showOutlineSymbols="true" defaultGridColor="true" view="normal" topLeftCell="A1" colorId="64" zoomScale="100" zoomScaleNormal="100" zoomScalePageLayoutView="60" workbookViewId="0">
      <selection pane="topLeft" activeCell="A1" activeCellId="0" sqref="A1"/>
    </sheetView>
  </sheetViews>
  <sheetFormatPr defaultRowHeight="10.1" zeroHeight="false" outlineLevelRow="0" outlineLevelCol="0"/>
  <cols>
    <col collapsed="false" customWidth="true" hidden="false" outlineLevel="0" max="1" min="1" style="156" width="6.96"/>
    <col collapsed="false" customWidth="true" hidden="false" outlineLevel="0" max="2" min="2" style="157" width="7.55"/>
    <col collapsed="false" customWidth="true" hidden="false" outlineLevel="0" max="3" min="3" style="158" width="4.5"/>
    <col collapsed="false" customWidth="true" hidden="false" outlineLevel="0" max="4" min="4" style="159" width="5.07"/>
    <col collapsed="false" customWidth="true" hidden="false" outlineLevel="0" max="5" min="5" style="160" width="4.89"/>
    <col collapsed="false" customWidth="true" hidden="false" outlineLevel="0" max="6" min="6" style="159" width="11.02"/>
    <col collapsed="false" customWidth="true" hidden="false" outlineLevel="0" max="7" min="7" style="159" width="6.7"/>
    <col collapsed="false" customWidth="true" hidden="false" outlineLevel="0" max="8" min="8" style="161" width="8.21"/>
    <col collapsed="false" customWidth="true" hidden="false" outlineLevel="0" max="9" min="9" style="162" width="7.31"/>
    <col collapsed="false" customWidth="true" hidden="false" outlineLevel="0" max="10" min="10" style="163" width="5.66"/>
    <col collapsed="false" customWidth="true" hidden="false" outlineLevel="0" max="11" min="11" style="164" width="5.06"/>
    <col collapsed="false" customWidth="true" hidden="false" outlineLevel="0" max="12" min="12" style="163" width="4.85"/>
    <col collapsed="false" customWidth="true" hidden="false" outlineLevel="0" max="19" min="13" style="163" width="6.87"/>
    <col collapsed="false" customWidth="true" hidden="false" outlineLevel="0" max="20" min="20" style="165" width="6.87"/>
    <col collapsed="false" customWidth="true" hidden="false" outlineLevel="0" max="26" min="21" style="163" width="6.87"/>
    <col collapsed="false" customWidth="true" hidden="false" outlineLevel="0" max="27" min="27" style="165" width="6.74"/>
    <col collapsed="false" customWidth="true" hidden="false" outlineLevel="0" max="30" min="28" style="166" width="6.48"/>
    <col collapsed="false" customWidth="true" hidden="false" outlineLevel="0" max="31" min="31" style="167" width="11.04"/>
    <col collapsed="false" customWidth="true" hidden="false" outlineLevel="0" max="32" min="32" style="168" width="6.95"/>
    <col collapsed="false" customWidth="true" hidden="false" outlineLevel="0" max="33" min="33" style="168" width="7.07"/>
    <col collapsed="false" customWidth="true" hidden="false" outlineLevel="0" max="34" min="34" style="168" width="8.4"/>
    <col collapsed="false" customWidth="true" hidden="false" outlineLevel="0" max="35" min="35" style="168" width="6.11"/>
    <col collapsed="false" customWidth="true" hidden="false" outlineLevel="0" max="36" min="36" style="169" width="7.75"/>
    <col collapsed="false" customWidth="true" hidden="false" outlineLevel="0" max="37" min="37" style="169" width="8.48"/>
    <col collapsed="false" customWidth="true" hidden="false" outlineLevel="0" max="38" min="38" style="169" width="11.23"/>
    <col collapsed="false" customWidth="true" hidden="false" outlineLevel="0" max="39" min="39" style="169" width="7.55"/>
    <col collapsed="false" customWidth="true" hidden="false" outlineLevel="0" max="40" min="40" style="169" width="9.67"/>
    <col collapsed="false" customWidth="true" hidden="false" outlineLevel="0" max="41" min="41" style="170" width="6.45"/>
    <col collapsed="false" customWidth="true" hidden="false" outlineLevel="0" max="42" min="42" style="171" width="6.8"/>
    <col collapsed="false" customWidth="true" hidden="false" outlineLevel="0" max="43" min="43" style="171" width="7.22"/>
    <col collapsed="false" customWidth="true" hidden="false" outlineLevel="0" max="44" min="44" style="172" width="8.58"/>
    <col collapsed="false" customWidth="true" hidden="false" outlineLevel="0" max="45" min="45" style="172" width="9.98"/>
    <col collapsed="false" customWidth="true" hidden="false" outlineLevel="0" max="46" min="46" style="165" width="8.67"/>
    <col collapsed="false" customWidth="true" hidden="false" outlineLevel="0" max="47" min="47" style="165" width="6.19"/>
    <col collapsed="false" customWidth="true" hidden="false" outlineLevel="0" max="48" min="48" style="165" width="8.54"/>
    <col collapsed="false" customWidth="true" hidden="false" outlineLevel="0" max="49" min="49" style="168" width="8.94"/>
    <col collapsed="false" customWidth="true" hidden="false" outlineLevel="0" max="50" min="50" style="165" width="7.95"/>
    <col collapsed="false" customWidth="true" hidden="false" outlineLevel="0" max="51" min="51" style="165" width="8.85"/>
    <col collapsed="false" customWidth="true" hidden="false" outlineLevel="0" max="52" min="52" style="165" width="10.14"/>
    <col collapsed="false" customWidth="true" hidden="false" outlineLevel="0" max="53" min="53" style="165" width="10.08"/>
    <col collapsed="false" customWidth="true" hidden="false" outlineLevel="0" max="54" min="54" style="165" width="9.06"/>
    <col collapsed="false" customWidth="true" hidden="false" outlineLevel="0" max="55" min="55" style="165" width="9.38"/>
    <col collapsed="false" customWidth="true" hidden="false" outlineLevel="0" max="56" min="56" style="165" width="7.42"/>
    <col collapsed="false" customWidth="true" hidden="false" outlineLevel="0" max="62" min="57" style="166" width="6.48"/>
    <col collapsed="false" customWidth="true" hidden="false" outlineLevel="0" max="63" min="63" style="173" width="5.66"/>
    <col collapsed="false" customWidth="true" hidden="false" outlineLevel="0" max="64" min="64" style="174" width="20.28"/>
    <col collapsed="false" customWidth="true" hidden="false" outlineLevel="0" max="65" min="65" style="174" width="6.09"/>
    <col collapsed="false" customWidth="true" hidden="false" outlineLevel="0" max="66" min="66" style="174" width="8.72"/>
    <col collapsed="false" customWidth="true" hidden="false" outlineLevel="0" max="67" min="67" style="174" width="8.4"/>
    <col collapsed="false" customWidth="true" hidden="false" outlineLevel="0" max="68" min="68" style="174" width="6.21"/>
    <col collapsed="false" customWidth="true" hidden="false" outlineLevel="0" max="69" min="69" style="174" width="7.75"/>
    <col collapsed="false" customWidth="true" hidden="false" outlineLevel="0" max="70" min="70" style="174" width="8.48"/>
    <col collapsed="false" customWidth="true" hidden="false" outlineLevel="0" max="71" min="71" style="174" width="11.23"/>
    <col collapsed="false" customWidth="true" hidden="false" outlineLevel="0" max="72" min="72" style="174" width="6.21"/>
    <col collapsed="false" customWidth="true" hidden="false" outlineLevel="0" max="73" min="73" style="174" width="10.68"/>
    <col collapsed="false" customWidth="true" hidden="false" outlineLevel="0" max="74" min="74" style="174" width="7.4"/>
    <col collapsed="false" customWidth="true" hidden="false" outlineLevel="0" max="75" min="75" style="174" width="6.15"/>
    <col collapsed="false" customWidth="true" hidden="false" outlineLevel="0" max="76" min="76" style="174" width="9.01"/>
    <col collapsed="false" customWidth="true" hidden="false" outlineLevel="0" max="77" min="77" style="174" width="8.58"/>
    <col collapsed="false" customWidth="true" hidden="false" outlineLevel="0" max="78" min="78" style="174" width="9.98"/>
    <col collapsed="false" customWidth="true" hidden="false" outlineLevel="0" max="79" min="79" style="1" width="8.67"/>
    <col collapsed="false" customWidth="true" hidden="false" outlineLevel="0" max="80" min="80" style="1" width="6.19"/>
    <col collapsed="false" customWidth="true" hidden="false" outlineLevel="0" max="81" min="81" style="1" width="8.54"/>
    <col collapsed="false" customWidth="true" hidden="false" outlineLevel="0" max="82" min="82" style="1" width="8.94"/>
    <col collapsed="false" customWidth="true" hidden="false" outlineLevel="0" max="83" min="83" style="1" width="7.95"/>
    <col collapsed="false" customWidth="true" hidden="false" outlineLevel="0" max="84" min="84" style="1" width="8.85"/>
    <col collapsed="false" customWidth="true" hidden="false" outlineLevel="0" max="85" min="85" style="1" width="10.14"/>
    <col collapsed="false" customWidth="true" hidden="false" outlineLevel="0" max="86" min="86" style="1" width="10.08"/>
    <col collapsed="false" customWidth="true" hidden="false" outlineLevel="0" max="87" min="87" style="1" width="9.06"/>
    <col collapsed="false" customWidth="true" hidden="false" outlineLevel="0" max="88" min="88" style="1" width="9.38"/>
    <col collapsed="false" customWidth="true" hidden="false" outlineLevel="0" max="89" min="89" style="1" width="7.42"/>
    <col collapsed="false" customWidth="true" hidden="false" outlineLevel="0" max="90" min="90" style="174" width="6.48"/>
    <col collapsed="false" customWidth="true" hidden="false" outlineLevel="0" max="91" min="91" style="174" width="5.66"/>
    <col collapsed="false" customWidth="true" hidden="false" outlineLevel="0" max="92" min="92" style="174" width="20.28"/>
    <col collapsed="false" customWidth="true" hidden="false" outlineLevel="0" max="93" min="93" style="174" width="6.09"/>
    <col collapsed="false" customWidth="true" hidden="false" outlineLevel="0" max="94" min="94" style="174" width="8.72"/>
    <col collapsed="false" customWidth="true" hidden="false" outlineLevel="0" max="95" min="95" style="174" width="8.4"/>
    <col collapsed="false" customWidth="true" hidden="false" outlineLevel="0" max="96" min="96" style="1" width="6.21"/>
    <col collapsed="false" customWidth="true" hidden="false" outlineLevel="0" max="97" min="97" style="1" width="7.75"/>
    <col collapsed="false" customWidth="true" hidden="false" outlineLevel="0" max="98" min="98" style="1" width="8.48"/>
    <col collapsed="false" customWidth="true" hidden="false" outlineLevel="0" max="99" min="99" style="1" width="11.23"/>
    <col collapsed="false" customWidth="true" hidden="false" outlineLevel="0" max="100" min="100" style="1" width="6.21"/>
    <col collapsed="false" customWidth="true" hidden="false" outlineLevel="0" max="101" min="101" style="1" width="10.68"/>
    <col collapsed="false" customWidth="true" hidden="false" outlineLevel="0" max="102" min="102" style="1" width="7.4"/>
    <col collapsed="false" customWidth="true" hidden="false" outlineLevel="0" max="103" min="103" style="1" width="6.15"/>
    <col collapsed="false" customWidth="true" hidden="false" outlineLevel="0" max="104" min="104" style="1" width="9.01"/>
    <col collapsed="false" customWidth="true" hidden="false" outlineLevel="0" max="105" min="105" style="1" width="8.58"/>
    <col collapsed="false" customWidth="true" hidden="false" outlineLevel="0" max="106" min="106" style="1" width="9.98"/>
    <col collapsed="false" customWidth="true" hidden="false" outlineLevel="0" max="107" min="107" style="1" width="8.67"/>
    <col collapsed="false" customWidth="true" hidden="false" outlineLevel="0" max="108" min="108" style="1" width="6.19"/>
    <col collapsed="false" customWidth="true" hidden="false" outlineLevel="0" max="109" min="109" style="1" width="8.54"/>
    <col collapsed="false" customWidth="true" hidden="false" outlineLevel="0" max="110" min="110" style="1" width="8.94"/>
    <col collapsed="false" customWidth="true" hidden="false" outlineLevel="0" max="111" min="111" style="1" width="7.95"/>
    <col collapsed="false" customWidth="true" hidden="false" outlineLevel="0" max="112" min="112" style="1" width="8.85"/>
    <col collapsed="false" customWidth="true" hidden="false" outlineLevel="0" max="113" min="113" style="1" width="10.14"/>
    <col collapsed="false" customWidth="true" hidden="false" outlineLevel="0" max="114" min="114" style="1" width="10.08"/>
    <col collapsed="false" customWidth="true" hidden="false" outlineLevel="0" max="115" min="115" style="1" width="9.06"/>
    <col collapsed="false" customWidth="true" hidden="false" outlineLevel="0" max="116" min="116" style="1" width="9.38"/>
    <col collapsed="false" customWidth="true" hidden="false" outlineLevel="0" max="117" min="117" style="1" width="7.42"/>
    <col collapsed="false" customWidth="true" hidden="false" outlineLevel="0" max="118" min="118" style="166" width="6.48"/>
    <col collapsed="false" customWidth="true" hidden="false" outlineLevel="0" max="134" min="119" style="175" width="6.48"/>
    <col collapsed="false" customWidth="false" hidden="false" outlineLevel="0" max="142" min="135" style="166" width="11.57"/>
    <col collapsed="false" customWidth="false" hidden="false" outlineLevel="0" max="1022" min="143" style="163" width="11.57"/>
    <col collapsed="false" customWidth="false" hidden="false" outlineLevel="0" max="1025" min="1023" style="1" width="11.57"/>
  </cols>
  <sheetData>
    <row r="1" customFormat="false" ht="10.1" hidden="false" customHeight="true" outlineLevel="0" collapsed="false">
      <c r="A1" s="176"/>
      <c r="B1" s="177"/>
      <c r="C1" s="165"/>
      <c r="S1" s="165"/>
      <c r="T1" s="163"/>
      <c r="AA1" s="176"/>
      <c r="AB1" s="178"/>
      <c r="AE1" s="173"/>
      <c r="AI1" s="179"/>
      <c r="AJ1" s="165"/>
      <c r="AP1" s="169"/>
      <c r="AR1" s="171"/>
      <c r="AT1" s="172"/>
      <c r="AW1" s="165"/>
      <c r="AX1" s="168"/>
      <c r="BH1" s="165"/>
      <c r="BK1" s="174"/>
    </row>
    <row r="2" customFormat="false" ht="10.1" hidden="false" customHeight="true" outlineLevel="0" collapsed="false">
      <c r="A2" s="180"/>
      <c r="B2" s="181"/>
      <c r="C2" s="0"/>
      <c r="D2" s="1"/>
      <c r="E2" s="175"/>
      <c r="F2" s="1"/>
      <c r="G2" s="1"/>
      <c r="H2" s="1"/>
      <c r="I2" s="1"/>
      <c r="J2" s="1"/>
      <c r="K2" s="182"/>
      <c r="L2" s="1"/>
      <c r="M2" s="1"/>
      <c r="N2" s="1"/>
      <c r="O2" s="1"/>
      <c r="P2" s="1"/>
      <c r="Q2" s="1"/>
      <c r="R2" s="1"/>
      <c r="S2" s="3"/>
      <c r="T2" s="1"/>
      <c r="U2" s="1"/>
      <c r="V2" s="1"/>
      <c r="W2" s="1"/>
      <c r="X2" s="1"/>
      <c r="Y2" s="1"/>
      <c r="Z2" s="1"/>
      <c r="AA2" s="183"/>
      <c r="AB2" s="178"/>
      <c r="AE2" s="0"/>
      <c r="AF2" s="0"/>
      <c r="AG2" s="0"/>
      <c r="AH2" s="0"/>
      <c r="AI2" s="0"/>
      <c r="AJ2" s="0"/>
      <c r="AK2" s="0"/>
      <c r="AL2" s="0"/>
      <c r="AM2" s="0"/>
      <c r="AN2" s="0"/>
      <c r="AO2" s="0"/>
      <c r="AP2" s="0"/>
      <c r="AQ2" s="0"/>
      <c r="AR2" s="0"/>
      <c r="AS2" s="0"/>
      <c r="AT2" s="0"/>
      <c r="AW2" s="165"/>
      <c r="AX2" s="168"/>
      <c r="BH2" s="165"/>
      <c r="BK2" s="174"/>
    </row>
    <row r="3" customFormat="false" ht="10.1" hidden="false" customHeight="true" outlineLevel="0" collapsed="false">
      <c r="A3" s="180"/>
      <c r="B3" s="181"/>
      <c r="C3" s="0"/>
      <c r="D3" s="1"/>
      <c r="E3" s="175"/>
      <c r="F3" s="1"/>
      <c r="G3" s="1"/>
      <c r="H3" s="1"/>
      <c r="I3" s="1"/>
      <c r="J3" s="1"/>
      <c r="K3" s="182"/>
      <c r="L3" s="1"/>
      <c r="M3" s="1"/>
      <c r="N3" s="1"/>
      <c r="O3" s="1"/>
      <c r="P3" s="1"/>
      <c r="Q3" s="1"/>
      <c r="R3" s="1"/>
      <c r="S3" s="3"/>
      <c r="T3" s="1"/>
      <c r="U3" s="1"/>
      <c r="V3" s="1"/>
      <c r="W3" s="1"/>
      <c r="X3" s="1"/>
      <c r="Y3" s="1"/>
      <c r="Z3" s="1"/>
      <c r="AA3" s="183"/>
      <c r="AB3" s="178"/>
      <c r="AE3" s="0"/>
      <c r="AF3" s="0"/>
      <c r="AG3" s="0"/>
      <c r="AH3" s="0"/>
      <c r="AI3" s="0"/>
      <c r="AJ3" s="0"/>
      <c r="AK3" s="0"/>
      <c r="AL3" s="0"/>
      <c r="AM3" s="0"/>
      <c r="AN3" s="0"/>
      <c r="AO3" s="0"/>
      <c r="AP3" s="0"/>
      <c r="AQ3" s="0"/>
      <c r="AR3" s="0"/>
      <c r="AS3" s="0"/>
      <c r="AT3" s="0"/>
      <c r="AW3" s="165"/>
      <c r="AX3" s="168"/>
      <c r="BH3" s="165"/>
      <c r="BK3" s="174"/>
    </row>
    <row r="4" customFormat="false" ht="10.1" hidden="false" customHeight="true" outlineLevel="0" collapsed="false">
      <c r="A4" s="180"/>
      <c r="B4" s="181"/>
      <c r="C4" s="0"/>
      <c r="D4" s="1"/>
      <c r="E4" s="184"/>
      <c r="F4" s="0"/>
      <c r="G4" s="0"/>
      <c r="H4" s="0"/>
      <c r="I4" s="0"/>
      <c r="J4" s="0"/>
      <c r="K4" s="185"/>
      <c r="L4" s="0"/>
      <c r="M4" s="0"/>
      <c r="N4" s="0"/>
      <c r="O4" s="0"/>
      <c r="P4" s="0"/>
      <c r="Q4" s="0"/>
      <c r="R4" s="0"/>
      <c r="S4" s="0"/>
      <c r="T4" s="0"/>
      <c r="U4" s="0"/>
      <c r="V4" s="0"/>
      <c r="W4" s="0"/>
      <c r="X4" s="0"/>
      <c r="Y4" s="0"/>
      <c r="Z4" s="0"/>
      <c r="AA4" s="183"/>
      <c r="AB4" s="186"/>
      <c r="AC4" s="186"/>
      <c r="AD4" s="186"/>
      <c r="AE4" s="0"/>
      <c r="AF4" s="0"/>
      <c r="AG4" s="0"/>
      <c r="AH4" s="0"/>
      <c r="AI4" s="0"/>
      <c r="AJ4" s="0"/>
      <c r="AK4" s="0"/>
      <c r="AL4" s="0"/>
      <c r="AM4" s="0"/>
      <c r="AN4" s="0"/>
      <c r="AO4" s="0"/>
      <c r="AP4" s="0"/>
      <c r="AQ4" s="0"/>
      <c r="AR4" s="0"/>
      <c r="AS4" s="0"/>
      <c r="AT4" s="0"/>
      <c r="AW4" s="165"/>
      <c r="AX4" s="168"/>
      <c r="BH4" s="165"/>
      <c r="BK4" s="174"/>
    </row>
    <row r="5" customFormat="false" ht="10.1" hidden="false" customHeight="true" outlineLevel="0" collapsed="false">
      <c r="A5" s="180"/>
      <c r="B5" s="181"/>
      <c r="C5" s="0"/>
      <c r="D5" s="1"/>
      <c r="E5" s="184"/>
      <c r="F5" s="0"/>
      <c r="G5" s="0"/>
      <c r="H5" s="0"/>
      <c r="I5" s="0"/>
      <c r="J5" s="0"/>
      <c r="K5" s="185"/>
      <c r="L5" s="0"/>
      <c r="M5" s="0"/>
      <c r="N5" s="0"/>
      <c r="O5" s="0"/>
      <c r="P5" s="0"/>
      <c r="Q5" s="0"/>
      <c r="R5" s="0"/>
      <c r="S5" s="0"/>
      <c r="T5" s="0"/>
      <c r="U5" s="0"/>
      <c r="V5" s="0"/>
      <c r="W5" s="0"/>
      <c r="X5" s="0"/>
      <c r="Y5" s="0"/>
      <c r="Z5" s="0"/>
      <c r="AA5" s="183"/>
      <c r="AB5" s="186"/>
      <c r="AC5" s="186"/>
      <c r="AD5" s="186"/>
      <c r="AE5" s="0"/>
      <c r="AF5" s="0"/>
      <c r="AG5" s="0"/>
      <c r="AH5" s="0"/>
      <c r="AI5" s="0"/>
      <c r="AJ5" s="0"/>
      <c r="AK5" s="0"/>
      <c r="AL5" s="0"/>
      <c r="AM5" s="0"/>
      <c r="AN5" s="0"/>
      <c r="AO5" s="0"/>
      <c r="AP5" s="0"/>
      <c r="AQ5" s="0"/>
      <c r="AR5" s="0"/>
      <c r="AS5" s="0"/>
      <c r="AT5" s="0"/>
      <c r="AW5" s="165"/>
      <c r="AX5" s="168"/>
      <c r="BH5" s="165"/>
      <c r="BK5" s="174"/>
    </row>
    <row r="6" s="178" customFormat="true" ht="10.1" hidden="false" customHeight="true" outlineLevel="0" collapsed="false">
      <c r="A6" s="156"/>
      <c r="B6" s="157"/>
      <c r="C6" s="165"/>
      <c r="D6" s="159"/>
      <c r="E6" s="184"/>
      <c r="F6" s="0"/>
      <c r="G6" s="0"/>
      <c r="H6" s="0"/>
      <c r="I6" s="0"/>
      <c r="J6" s="0"/>
      <c r="K6" s="185"/>
      <c r="L6" s="0"/>
      <c r="M6" s="0"/>
      <c r="N6" s="0"/>
      <c r="O6" s="0"/>
      <c r="P6" s="0"/>
      <c r="Q6" s="0"/>
      <c r="R6" s="0"/>
      <c r="S6" s="0"/>
      <c r="T6" s="0"/>
      <c r="U6" s="0"/>
      <c r="V6" s="0"/>
      <c r="W6" s="0"/>
      <c r="X6" s="0"/>
      <c r="Y6" s="0"/>
      <c r="Z6" s="0"/>
      <c r="AA6" s="156"/>
      <c r="AB6" s="186"/>
      <c r="AC6" s="186"/>
      <c r="AD6" s="186"/>
      <c r="AE6" s="0"/>
      <c r="AF6" s="0"/>
      <c r="AG6" s="0"/>
      <c r="AH6" s="0"/>
      <c r="AI6" s="0"/>
      <c r="AJ6" s="0"/>
      <c r="AK6" s="0"/>
      <c r="AL6" s="0"/>
      <c r="AM6" s="0"/>
      <c r="AN6" s="0"/>
      <c r="AO6" s="0"/>
      <c r="AP6" s="0"/>
      <c r="AQ6" s="0"/>
      <c r="AR6" s="0"/>
      <c r="AS6" s="0"/>
      <c r="AT6" s="0"/>
      <c r="AU6" s="165"/>
      <c r="AV6" s="165"/>
      <c r="AW6" s="165"/>
      <c r="AX6" s="168"/>
      <c r="AY6" s="165"/>
      <c r="AZ6" s="165"/>
      <c r="BA6" s="165"/>
      <c r="BB6" s="165"/>
      <c r="BC6" s="165"/>
      <c r="BD6" s="165"/>
      <c r="BE6" s="166"/>
      <c r="BF6" s="166"/>
      <c r="BG6" s="166"/>
      <c r="BH6" s="165"/>
      <c r="BI6" s="166"/>
      <c r="BJ6" s="166"/>
      <c r="BK6" s="174"/>
      <c r="BL6" s="174"/>
      <c r="BM6" s="174"/>
      <c r="BN6" s="174"/>
      <c r="BO6" s="174"/>
      <c r="BP6" s="174"/>
      <c r="BQ6" s="174"/>
      <c r="BR6" s="174"/>
      <c r="BS6" s="174"/>
      <c r="BT6" s="174"/>
      <c r="BU6" s="174"/>
      <c r="BV6" s="174"/>
      <c r="BW6" s="174"/>
      <c r="BX6" s="174"/>
      <c r="BY6" s="174"/>
      <c r="BZ6" s="174"/>
      <c r="CA6" s="1"/>
      <c r="CB6" s="1"/>
      <c r="CC6" s="1"/>
      <c r="CD6" s="1"/>
      <c r="CE6" s="1"/>
      <c r="CF6" s="1"/>
      <c r="CG6" s="1"/>
      <c r="CH6" s="1"/>
      <c r="CI6" s="1"/>
      <c r="CJ6" s="1"/>
      <c r="CK6" s="1"/>
      <c r="CL6" s="174"/>
      <c r="CM6" s="174"/>
      <c r="CN6" s="174"/>
      <c r="CO6" s="174"/>
      <c r="CP6" s="174"/>
      <c r="CQ6" s="174"/>
      <c r="CR6" s="1"/>
      <c r="CS6" s="1"/>
      <c r="CT6" s="1"/>
      <c r="CU6" s="1"/>
      <c r="CV6" s="1"/>
      <c r="CW6" s="1"/>
      <c r="CX6" s="1"/>
      <c r="CY6" s="1"/>
      <c r="CZ6" s="1"/>
      <c r="DA6" s="1"/>
      <c r="DB6" s="1"/>
      <c r="DC6" s="1"/>
      <c r="DD6" s="1"/>
      <c r="DE6" s="1"/>
      <c r="DF6" s="1"/>
      <c r="DG6" s="1"/>
      <c r="DH6" s="1"/>
      <c r="DI6" s="1"/>
      <c r="DJ6" s="1"/>
      <c r="DK6" s="1"/>
      <c r="DL6" s="1"/>
      <c r="DM6" s="1"/>
      <c r="DN6" s="166"/>
      <c r="DO6" s="175"/>
      <c r="DP6" s="175"/>
      <c r="DQ6" s="175"/>
      <c r="DR6" s="175"/>
      <c r="DS6" s="175"/>
      <c r="DT6" s="175"/>
      <c r="DU6" s="175"/>
      <c r="DV6" s="175"/>
      <c r="DW6" s="175"/>
      <c r="DX6" s="175"/>
      <c r="DY6" s="175"/>
      <c r="DZ6" s="175"/>
      <c r="EA6" s="175"/>
      <c r="EB6" s="175"/>
      <c r="EC6" s="175"/>
      <c r="ED6" s="175"/>
      <c r="EE6" s="166"/>
      <c r="AMI6" s="1"/>
      <c r="AMJ6" s="1"/>
    </row>
    <row r="7" s="165" customFormat="true" ht="10.1" hidden="false" customHeight="true" outlineLevel="0" collapsed="false">
      <c r="A7" s="156"/>
      <c r="B7" s="157"/>
      <c r="D7" s="159"/>
      <c r="E7" s="184"/>
      <c r="F7" s="0"/>
      <c r="G7" s="0"/>
      <c r="H7" s="0"/>
      <c r="I7" s="187"/>
      <c r="J7" s="188"/>
      <c r="K7" s="189"/>
      <c r="L7" s="1"/>
      <c r="M7" s="1"/>
      <c r="N7" s="63"/>
      <c r="O7" s="63"/>
      <c r="P7" s="63"/>
      <c r="Q7" s="63"/>
      <c r="R7" s="63"/>
      <c r="S7" s="0"/>
      <c r="T7" s="0"/>
      <c r="U7" s="0"/>
      <c r="V7" s="0"/>
      <c r="W7" s="0"/>
      <c r="X7" s="0"/>
      <c r="Y7" s="0"/>
      <c r="Z7" s="0"/>
      <c r="AA7" s="156"/>
      <c r="AB7" s="186"/>
      <c r="AC7" s="186"/>
      <c r="AD7" s="186"/>
      <c r="AE7" s="173"/>
      <c r="AF7" s="190"/>
      <c r="AG7" s="190"/>
      <c r="AH7" s="168"/>
      <c r="AI7" s="168"/>
      <c r="AJ7" s="191"/>
      <c r="AK7" s="192"/>
      <c r="AL7" s="192"/>
      <c r="AM7" s="169"/>
      <c r="AN7" s="192"/>
      <c r="AO7" s="193"/>
      <c r="AP7" s="192"/>
      <c r="AQ7" s="171"/>
      <c r="AR7" s="171"/>
      <c r="AS7" s="194"/>
      <c r="AT7" s="194"/>
      <c r="AX7" s="168"/>
      <c r="BE7" s="166"/>
      <c r="BF7" s="166"/>
      <c r="BG7" s="166"/>
      <c r="BI7" s="166"/>
      <c r="BJ7" s="166"/>
      <c r="BK7" s="174"/>
      <c r="BL7" s="174"/>
      <c r="BM7" s="174"/>
      <c r="BN7" s="174"/>
      <c r="BO7" s="174"/>
      <c r="BP7" s="174"/>
      <c r="BQ7" s="174"/>
      <c r="BR7" s="174"/>
      <c r="BS7" s="174"/>
      <c r="BT7" s="174"/>
      <c r="BU7" s="174"/>
      <c r="BV7" s="174"/>
      <c r="BW7" s="174"/>
      <c r="BX7" s="174"/>
      <c r="BY7" s="174"/>
      <c r="BZ7" s="174"/>
      <c r="CA7" s="1"/>
      <c r="CB7" s="1"/>
      <c r="CC7" s="1"/>
      <c r="CD7" s="1"/>
      <c r="CE7" s="1"/>
      <c r="CF7" s="1"/>
      <c r="CG7" s="1"/>
      <c r="CH7" s="1"/>
      <c r="CI7" s="1"/>
      <c r="CJ7" s="1"/>
      <c r="CK7" s="1"/>
      <c r="CL7" s="174"/>
      <c r="CM7" s="174"/>
      <c r="CN7" s="174"/>
      <c r="CO7" s="174"/>
      <c r="CP7" s="174"/>
      <c r="CQ7" s="174"/>
      <c r="CR7" s="1"/>
      <c r="CS7" s="1"/>
      <c r="CT7" s="1"/>
      <c r="CU7" s="1"/>
      <c r="CV7" s="1"/>
      <c r="CW7" s="1"/>
      <c r="CX7" s="1"/>
      <c r="CY7" s="1"/>
      <c r="CZ7" s="1"/>
      <c r="DA7" s="1"/>
      <c r="DB7" s="1"/>
      <c r="DC7" s="1"/>
      <c r="DD7" s="1"/>
      <c r="DE7" s="1"/>
      <c r="DF7" s="1"/>
      <c r="DG7" s="1"/>
      <c r="DH7" s="1"/>
      <c r="DI7" s="1"/>
      <c r="DJ7" s="1"/>
      <c r="DK7" s="1"/>
      <c r="DL7" s="1"/>
      <c r="DM7" s="1"/>
      <c r="DN7" s="166"/>
      <c r="DO7" s="175"/>
      <c r="DP7" s="175"/>
      <c r="DQ7" s="175"/>
      <c r="DR7" s="175"/>
      <c r="DS7" s="175"/>
      <c r="DT7" s="175"/>
      <c r="DU7" s="175"/>
      <c r="DV7" s="175"/>
      <c r="DW7" s="175"/>
      <c r="DX7" s="175"/>
      <c r="DY7" s="175"/>
      <c r="DZ7" s="175"/>
      <c r="EA7" s="175"/>
      <c r="EB7" s="175"/>
      <c r="EC7" s="175"/>
      <c r="ED7" s="175"/>
      <c r="EE7" s="166"/>
      <c r="EF7" s="178"/>
      <c r="EG7" s="178"/>
      <c r="EH7" s="178"/>
      <c r="EI7" s="178"/>
      <c r="EJ7" s="178"/>
      <c r="EK7" s="178"/>
      <c r="EL7" s="178"/>
      <c r="AMI7" s="1"/>
      <c r="AMJ7" s="1"/>
    </row>
    <row r="8" customFormat="false" ht="10.1" hidden="false" customHeight="true" outlineLevel="0" collapsed="false">
      <c r="C8" s="165"/>
      <c r="E8" s="184"/>
      <c r="F8" s="0"/>
      <c r="G8" s="0"/>
      <c r="H8" s="0"/>
      <c r="I8" s="187"/>
      <c r="J8" s="188"/>
      <c r="K8" s="189"/>
      <c r="L8" s="1"/>
      <c r="M8" s="1"/>
      <c r="N8" s="63"/>
      <c r="O8" s="63"/>
      <c r="P8" s="63"/>
      <c r="Q8" s="63"/>
      <c r="R8" s="63"/>
      <c r="S8" s="0"/>
      <c r="T8" s="0"/>
      <c r="U8" s="0"/>
      <c r="V8" s="0"/>
      <c r="W8" s="0"/>
      <c r="X8" s="0"/>
      <c r="Y8" s="0"/>
      <c r="Z8" s="0"/>
      <c r="AA8" s="156"/>
      <c r="AB8" s="186"/>
      <c r="AC8" s="186"/>
      <c r="AD8" s="186"/>
      <c r="AE8" s="173"/>
      <c r="AF8" s="190"/>
      <c r="AG8" s="195"/>
      <c r="AI8" s="190"/>
      <c r="AJ8" s="191"/>
      <c r="AK8" s="192"/>
      <c r="AL8" s="192"/>
      <c r="AN8" s="192"/>
      <c r="AO8" s="193"/>
      <c r="AP8" s="192"/>
      <c r="AR8" s="165"/>
      <c r="AS8" s="194"/>
      <c r="AT8" s="194"/>
      <c r="AW8" s="165"/>
      <c r="BH8" s="165"/>
      <c r="BK8" s="174"/>
    </row>
    <row r="9" s="165" customFormat="true" ht="10.1" hidden="false" customHeight="true" outlineLevel="0" collapsed="false">
      <c r="A9" s="156"/>
      <c r="B9" s="157"/>
      <c r="D9" s="159"/>
      <c r="E9" s="184"/>
      <c r="F9" s="0"/>
      <c r="G9" s="0"/>
      <c r="H9" s="0"/>
      <c r="I9" s="196"/>
      <c r="J9" s="188"/>
      <c r="K9" s="189"/>
      <c r="L9" s="1"/>
      <c r="M9" s="1"/>
      <c r="N9" s="166"/>
      <c r="O9" s="166"/>
      <c r="P9" s="166"/>
      <c r="Q9" s="166"/>
      <c r="R9" s="166"/>
      <c r="S9" s="0"/>
      <c r="T9" s="0"/>
      <c r="U9" s="0"/>
      <c r="V9" s="0"/>
      <c r="W9" s="0"/>
      <c r="X9" s="0"/>
      <c r="Y9" s="0"/>
      <c r="Z9" s="0"/>
      <c r="AA9" s="156"/>
      <c r="AB9" s="186"/>
      <c r="AC9" s="186"/>
      <c r="AD9" s="186"/>
      <c r="AE9" s="173"/>
      <c r="AF9" s="168"/>
      <c r="AG9" s="168"/>
      <c r="AH9" s="168"/>
      <c r="AI9" s="168"/>
      <c r="AK9" s="169"/>
      <c r="AL9" s="169"/>
      <c r="AM9" s="169"/>
      <c r="AN9" s="169"/>
      <c r="AO9" s="170"/>
      <c r="AP9" s="169"/>
      <c r="AQ9" s="171"/>
      <c r="AR9" s="171"/>
      <c r="AS9" s="172"/>
      <c r="AT9" s="172"/>
      <c r="AX9" s="168"/>
      <c r="BE9" s="166"/>
      <c r="BF9" s="166"/>
      <c r="BG9" s="166"/>
      <c r="BI9" s="166"/>
      <c r="BJ9" s="166"/>
      <c r="BK9" s="174"/>
      <c r="BL9" s="174"/>
      <c r="BM9" s="174"/>
      <c r="BN9" s="174"/>
      <c r="BO9" s="174"/>
      <c r="BP9" s="174"/>
      <c r="BQ9" s="174"/>
      <c r="BR9" s="174"/>
      <c r="BS9" s="174"/>
      <c r="BT9" s="174"/>
      <c r="BU9" s="174"/>
      <c r="BV9" s="174"/>
      <c r="BW9" s="174"/>
      <c r="BX9" s="174"/>
      <c r="BY9" s="174"/>
      <c r="BZ9" s="174"/>
      <c r="CA9" s="1"/>
      <c r="CB9" s="1"/>
      <c r="CC9" s="1"/>
      <c r="CD9" s="1"/>
      <c r="CE9" s="1"/>
      <c r="CF9" s="1"/>
      <c r="CG9" s="1"/>
      <c r="CH9" s="1"/>
      <c r="CI9" s="1"/>
      <c r="CJ9" s="1"/>
      <c r="CK9" s="1"/>
      <c r="CL9" s="174"/>
      <c r="CM9" s="174"/>
      <c r="CN9" s="174"/>
      <c r="CO9" s="174"/>
      <c r="CP9" s="174"/>
      <c r="CQ9" s="174"/>
      <c r="CR9" s="1"/>
      <c r="CS9" s="1"/>
      <c r="CT9" s="1"/>
      <c r="CU9" s="1"/>
      <c r="CV9" s="1"/>
      <c r="CW9" s="1"/>
      <c r="CX9" s="1"/>
      <c r="CY9" s="1"/>
      <c r="CZ9" s="1"/>
      <c r="DA9" s="1"/>
      <c r="DB9" s="1"/>
      <c r="DC9" s="1"/>
      <c r="DD9" s="1"/>
      <c r="DE9" s="1"/>
      <c r="DF9" s="1"/>
      <c r="DG9" s="1"/>
      <c r="DH9" s="1"/>
      <c r="DI9" s="1"/>
      <c r="DJ9" s="1"/>
      <c r="DK9" s="1"/>
      <c r="DL9" s="1"/>
      <c r="DM9" s="1"/>
      <c r="DN9" s="166"/>
      <c r="DO9" s="175"/>
      <c r="DP9" s="175"/>
      <c r="DQ9" s="175"/>
      <c r="DR9" s="175"/>
      <c r="DS9" s="175"/>
      <c r="DT9" s="175"/>
      <c r="DU9" s="175"/>
      <c r="DV9" s="175"/>
      <c r="DW9" s="175"/>
      <c r="DX9" s="175"/>
      <c r="DY9" s="175"/>
      <c r="DZ9" s="175"/>
      <c r="EA9" s="175"/>
      <c r="EB9" s="175"/>
      <c r="EC9" s="175"/>
      <c r="ED9" s="175"/>
      <c r="EE9" s="166"/>
      <c r="EF9" s="178"/>
      <c r="EG9" s="178"/>
      <c r="EH9" s="178"/>
      <c r="EI9" s="178"/>
      <c r="EJ9" s="178"/>
      <c r="EK9" s="178"/>
      <c r="EL9" s="178"/>
      <c r="AMI9" s="1"/>
      <c r="AMJ9" s="1"/>
    </row>
    <row r="10" s="199" customFormat="true" ht="10.1" hidden="false" customHeight="true" outlineLevel="0" collapsed="false">
      <c r="A10" s="156"/>
      <c r="B10" s="157"/>
      <c r="C10" s="165"/>
      <c r="D10" s="159"/>
      <c r="E10" s="184"/>
      <c r="F10" s="1"/>
      <c r="G10" s="0"/>
      <c r="H10" s="0"/>
      <c r="I10" s="0"/>
      <c r="J10" s="0"/>
      <c r="K10" s="185"/>
      <c r="L10" s="0"/>
      <c r="M10" s="0"/>
      <c r="N10" s="0"/>
      <c r="O10" s="0"/>
      <c r="P10" s="0"/>
      <c r="Q10" s="0"/>
      <c r="R10" s="0"/>
      <c r="S10" s="0"/>
      <c r="T10" s="0"/>
      <c r="U10" s="0"/>
      <c r="V10" s="0"/>
      <c r="W10" s="0"/>
      <c r="X10" s="0"/>
      <c r="Y10" s="0"/>
      <c r="Z10" s="0"/>
      <c r="AA10" s="156"/>
      <c r="AB10" s="197"/>
      <c r="AC10" s="198"/>
      <c r="AD10" s="198"/>
      <c r="AE10" s="173"/>
      <c r="AF10" s="168"/>
      <c r="AG10" s="168"/>
      <c r="AH10" s="168"/>
      <c r="AI10" s="190"/>
      <c r="AJ10" s="165"/>
      <c r="AK10" s="169"/>
      <c r="AL10" s="169"/>
      <c r="AM10" s="169"/>
      <c r="AN10" s="169"/>
      <c r="AO10" s="170"/>
      <c r="AP10" s="192"/>
      <c r="AQ10" s="171"/>
      <c r="AR10" s="171"/>
      <c r="AS10" s="172"/>
      <c r="AT10" s="172"/>
      <c r="AX10" s="200"/>
      <c r="BE10" s="198"/>
      <c r="BF10" s="198"/>
      <c r="BG10" s="198"/>
      <c r="BH10" s="198"/>
      <c r="BI10" s="198"/>
      <c r="BJ10" s="198"/>
      <c r="BK10" s="174"/>
      <c r="BL10" s="174"/>
      <c r="BM10" s="174"/>
      <c r="BN10" s="174"/>
      <c r="BO10" s="174"/>
      <c r="BP10" s="174"/>
      <c r="BQ10" s="174"/>
      <c r="BR10" s="174"/>
      <c r="BS10" s="174"/>
      <c r="BT10" s="174"/>
      <c r="BU10" s="174"/>
      <c r="BV10" s="174"/>
      <c r="BW10" s="174"/>
      <c r="BX10" s="174"/>
      <c r="BY10" s="174"/>
      <c r="BZ10" s="174"/>
      <c r="CA10" s="1"/>
      <c r="CB10" s="1"/>
      <c r="CC10" s="1"/>
      <c r="CD10" s="1"/>
      <c r="CE10" s="1"/>
      <c r="CF10" s="1"/>
      <c r="CG10" s="1"/>
      <c r="CH10" s="1"/>
      <c r="CI10" s="1"/>
      <c r="CJ10" s="1"/>
      <c r="CK10" s="1"/>
      <c r="CL10" s="174"/>
      <c r="CM10" s="174"/>
      <c r="CN10" s="174"/>
      <c r="CO10" s="174"/>
      <c r="CP10" s="174"/>
      <c r="CQ10" s="174"/>
      <c r="CR10" s="1"/>
      <c r="CS10" s="1"/>
      <c r="CT10" s="1"/>
      <c r="CU10" s="1"/>
      <c r="CV10" s="1"/>
      <c r="CW10" s="1"/>
      <c r="CX10" s="1"/>
      <c r="CY10" s="1"/>
      <c r="CZ10" s="1"/>
      <c r="DA10" s="1"/>
      <c r="DB10" s="1"/>
      <c r="DC10" s="1"/>
      <c r="DD10" s="1"/>
      <c r="DE10" s="1"/>
      <c r="DF10" s="1"/>
      <c r="DG10" s="1"/>
      <c r="DH10" s="1"/>
      <c r="DI10" s="1"/>
      <c r="DJ10" s="1"/>
      <c r="DK10" s="1"/>
      <c r="DL10" s="1"/>
      <c r="DM10" s="1"/>
      <c r="DN10" s="198"/>
      <c r="DO10" s="201"/>
      <c r="DP10" s="201"/>
      <c r="DQ10" s="201"/>
      <c r="DR10" s="201"/>
      <c r="DS10" s="201"/>
      <c r="DT10" s="201"/>
      <c r="DU10" s="201"/>
      <c r="DV10" s="201"/>
      <c r="DW10" s="201"/>
      <c r="DX10" s="201"/>
      <c r="DY10" s="201"/>
      <c r="DZ10" s="201"/>
      <c r="EA10" s="201"/>
      <c r="EB10" s="201"/>
      <c r="EC10" s="201"/>
      <c r="ED10" s="201"/>
      <c r="EE10" s="198"/>
      <c r="EF10" s="197"/>
      <c r="EG10" s="197"/>
      <c r="EH10" s="197"/>
      <c r="EI10" s="197"/>
      <c r="EJ10" s="197"/>
      <c r="EK10" s="197"/>
      <c r="EL10" s="197"/>
      <c r="AMI10" s="202"/>
      <c r="AMJ10" s="202"/>
    </row>
    <row r="11" customFormat="false" ht="10.1" hidden="false" customHeight="true" outlineLevel="0" collapsed="false">
      <c r="A11" s="184"/>
      <c r="B11" s="0"/>
      <c r="C11" s="0"/>
      <c r="D11" s="0"/>
      <c r="E11" s="184"/>
      <c r="F11" s="0"/>
      <c r="G11" s="0"/>
      <c r="H11" s="0"/>
      <c r="I11" s="0"/>
      <c r="J11" s="0"/>
      <c r="K11" s="185"/>
      <c r="L11" s="0"/>
      <c r="M11" s="0"/>
      <c r="N11" s="0"/>
      <c r="O11" s="0"/>
      <c r="P11" s="0"/>
      <c r="Q11" s="0"/>
      <c r="R11" s="0"/>
      <c r="S11" s="0"/>
      <c r="T11" s="0"/>
      <c r="U11" s="0"/>
      <c r="V11" s="0"/>
      <c r="W11" s="0"/>
      <c r="X11" s="0"/>
      <c r="Y11" s="0"/>
      <c r="Z11" s="0"/>
      <c r="AA11" s="0"/>
      <c r="AB11" s="0"/>
      <c r="AC11" s="0"/>
      <c r="AD11" s="0"/>
      <c r="AE11" s="0"/>
      <c r="AF11" s="0"/>
      <c r="AG11" s="0"/>
      <c r="AH11" s="0"/>
      <c r="AI11" s="0"/>
      <c r="AJ11" s="0"/>
      <c r="AK11" s="0"/>
      <c r="AL11" s="0"/>
      <c r="AM11" s="0"/>
      <c r="AN11" s="0"/>
      <c r="AO11" s="0"/>
      <c r="AP11" s="0"/>
      <c r="AQ11" s="0"/>
      <c r="AR11" s="0"/>
      <c r="AS11" s="0"/>
      <c r="AT11" s="0"/>
      <c r="AU11" s="0"/>
      <c r="AV11" s="0"/>
      <c r="AW11" s="0"/>
      <c r="AX11" s="0"/>
      <c r="AY11" s="0"/>
      <c r="AZ11" s="0"/>
      <c r="BA11" s="0"/>
      <c r="BB11" s="0"/>
      <c r="BC11" s="0"/>
      <c r="BD11" s="0"/>
      <c r="BE11" s="0"/>
      <c r="BF11" s="0"/>
      <c r="BG11" s="0"/>
      <c r="BH11" s="0"/>
      <c r="BI11" s="0"/>
      <c r="BJ11" s="0"/>
      <c r="BK11" s="0"/>
      <c r="BL11" s="0"/>
      <c r="BM11" s="0"/>
      <c r="BN11" s="0"/>
      <c r="BO11" s="0"/>
      <c r="BP11" s="0"/>
      <c r="BQ11" s="0"/>
      <c r="BR11" s="0"/>
      <c r="BS11" s="0"/>
      <c r="BT11" s="0"/>
      <c r="BU11" s="0"/>
      <c r="BV11" s="0"/>
      <c r="BW11" s="0"/>
      <c r="BX11" s="0"/>
      <c r="BY11" s="0"/>
      <c r="BZ11" s="0"/>
      <c r="CA11" s="0"/>
      <c r="CB11" s="0"/>
      <c r="CC11" s="0"/>
      <c r="CD11" s="0"/>
      <c r="CE11" s="0"/>
      <c r="CF11" s="0"/>
      <c r="CG11" s="0"/>
      <c r="CH11" s="0"/>
      <c r="CI11" s="0"/>
      <c r="CJ11" s="0"/>
      <c r="CK11" s="0"/>
      <c r="CL11" s="0"/>
      <c r="CM11" s="0"/>
      <c r="CN11" s="0"/>
      <c r="CO11" s="0"/>
      <c r="CP11" s="0"/>
      <c r="CQ11" s="0"/>
      <c r="CR11" s="0"/>
      <c r="CS11" s="0"/>
      <c r="CT11" s="0"/>
      <c r="CU11" s="0"/>
      <c r="CV11" s="0"/>
      <c r="CW11" s="0"/>
      <c r="CX11" s="0"/>
      <c r="CY11" s="0"/>
      <c r="CZ11" s="0"/>
      <c r="DA11" s="0"/>
      <c r="DB11" s="0"/>
      <c r="DC11" s="0"/>
      <c r="DD11" s="0"/>
      <c r="DE11" s="0"/>
      <c r="DF11" s="0"/>
      <c r="DG11" s="0"/>
      <c r="DH11" s="0"/>
      <c r="DI11" s="0"/>
      <c r="DJ11" s="0"/>
      <c r="DK11" s="0"/>
      <c r="DL11" s="0"/>
      <c r="DM11" s="0"/>
      <c r="DN11" s="0"/>
      <c r="DO11" s="0"/>
      <c r="DP11" s="0"/>
      <c r="DQ11" s="0"/>
      <c r="DR11" s="0"/>
      <c r="DS11" s="0"/>
      <c r="DT11" s="0"/>
      <c r="DU11" s="0"/>
      <c r="DV11" s="0"/>
      <c r="DW11" s="0"/>
      <c r="DX11" s="0"/>
      <c r="DY11" s="0"/>
      <c r="DZ11" s="0"/>
      <c r="EA11" s="0"/>
      <c r="EB11" s="0"/>
      <c r="EC11" s="0"/>
      <c r="ED11" s="0"/>
      <c r="EE11" s="0"/>
      <c r="EF11" s="0"/>
      <c r="EG11" s="0"/>
      <c r="EH11" s="0"/>
      <c r="EI11" s="0"/>
      <c r="EJ11" s="0"/>
      <c r="EK11" s="0"/>
      <c r="EL11" s="0"/>
      <c r="EM11" s="0"/>
      <c r="EN11" s="0"/>
      <c r="EO11" s="0"/>
      <c r="EP11" s="0"/>
      <c r="EQ11" s="0"/>
      <c r="ER11" s="0"/>
      <c r="ES11" s="0"/>
      <c r="ET11" s="0"/>
      <c r="EU11" s="0"/>
      <c r="EV11" s="0"/>
      <c r="EW11" s="0"/>
      <c r="EX11" s="0"/>
      <c r="EY11" s="0"/>
      <c r="EZ11" s="0"/>
      <c r="FA11" s="0"/>
      <c r="FB11" s="0"/>
      <c r="FC11" s="0"/>
      <c r="FD11" s="0"/>
      <c r="FE11" s="0"/>
      <c r="FF11" s="0"/>
      <c r="FG11" s="0"/>
      <c r="FH11" s="0"/>
      <c r="FI11" s="0"/>
      <c r="FJ11" s="0"/>
      <c r="FK11" s="0"/>
      <c r="FL11" s="0"/>
      <c r="FM11" s="0"/>
      <c r="FN11" s="0"/>
      <c r="FO11" s="0"/>
      <c r="FP11" s="0"/>
      <c r="FQ11" s="0"/>
      <c r="FR11" s="0"/>
      <c r="FS11" s="0"/>
      <c r="FT11" s="0"/>
      <c r="FU11" s="0"/>
      <c r="FV11" s="0"/>
      <c r="FW11" s="0"/>
      <c r="FX11" s="0"/>
      <c r="FY11" s="0"/>
      <c r="FZ11" s="0"/>
      <c r="GA11" s="0"/>
      <c r="GB11" s="0"/>
      <c r="GC11" s="0"/>
      <c r="GD11" s="0"/>
      <c r="GE11" s="0"/>
      <c r="GF11" s="0"/>
      <c r="GG11" s="0"/>
      <c r="GH11" s="0"/>
      <c r="GI11" s="0"/>
      <c r="GJ11" s="0"/>
      <c r="GK11" s="0"/>
      <c r="GL11" s="0"/>
      <c r="GM11" s="0"/>
      <c r="GN11" s="0"/>
      <c r="GO11" s="0"/>
      <c r="GP11" s="0"/>
      <c r="GQ11" s="0"/>
      <c r="GR11" s="0"/>
      <c r="GS11" s="0"/>
      <c r="GT11" s="0"/>
      <c r="GU11" s="0"/>
      <c r="GV11" s="0"/>
      <c r="GW11" s="0"/>
      <c r="GX11" s="0"/>
      <c r="GY11" s="0"/>
      <c r="GZ11" s="0"/>
      <c r="HA11" s="0"/>
      <c r="HB11" s="0"/>
      <c r="HC11" s="0"/>
      <c r="HD11" s="0"/>
      <c r="HE11" s="0"/>
      <c r="HF11" s="0"/>
      <c r="HG11" s="0"/>
      <c r="HH11" s="0"/>
      <c r="HI11" s="0"/>
      <c r="HJ11" s="0"/>
      <c r="HK11" s="0"/>
      <c r="HL11" s="0"/>
      <c r="HM11" s="0"/>
      <c r="HN11" s="0"/>
      <c r="HO11" s="0"/>
      <c r="HP11" s="0"/>
      <c r="HQ11" s="0"/>
      <c r="HR11" s="0"/>
      <c r="HS11" s="0"/>
      <c r="HT11" s="0"/>
      <c r="HU11" s="0"/>
      <c r="HV11" s="0"/>
      <c r="HW11" s="0"/>
      <c r="HX11" s="0"/>
      <c r="HY11" s="0"/>
      <c r="HZ11" s="0"/>
      <c r="IA11" s="0"/>
      <c r="IB11" s="0"/>
      <c r="IC11" s="0"/>
      <c r="ID11" s="0"/>
      <c r="IE11" s="0"/>
      <c r="IF11" s="0"/>
      <c r="IG11" s="0"/>
      <c r="IH11" s="0"/>
      <c r="II11" s="0"/>
      <c r="IJ11" s="0"/>
      <c r="IK11" s="0"/>
      <c r="IL11" s="0"/>
      <c r="IM11" s="0"/>
      <c r="IN11" s="0"/>
      <c r="IO11" s="0"/>
      <c r="IP11" s="0"/>
      <c r="IQ11" s="0"/>
      <c r="IR11" s="0"/>
      <c r="IS11" s="0"/>
      <c r="IT11" s="0"/>
      <c r="IU11" s="0"/>
      <c r="IV11" s="0"/>
      <c r="IW11" s="0"/>
      <c r="IX11" s="0"/>
      <c r="IY11" s="0"/>
      <c r="IZ11" s="0"/>
      <c r="JA11" s="0"/>
      <c r="JB11" s="0"/>
      <c r="JC11" s="0"/>
      <c r="JD11" s="0"/>
      <c r="JE11" s="0"/>
      <c r="JF11" s="0"/>
      <c r="JG11" s="0"/>
      <c r="JH11" s="0"/>
      <c r="JI11" s="0"/>
      <c r="JJ11" s="0"/>
      <c r="JK11" s="0"/>
      <c r="JL11" s="0"/>
      <c r="JM11" s="0"/>
      <c r="JN11" s="0"/>
      <c r="JO11" s="0"/>
      <c r="JP11" s="0"/>
      <c r="JQ11" s="0"/>
      <c r="JR11" s="0"/>
      <c r="JS11" s="0"/>
      <c r="JT11" s="0"/>
      <c r="JU11" s="0"/>
      <c r="JV11" s="0"/>
      <c r="JW11" s="0"/>
      <c r="JX11" s="0"/>
      <c r="JY11" s="0"/>
      <c r="JZ11" s="0"/>
      <c r="KA11" s="0"/>
      <c r="KB11" s="0"/>
      <c r="KC11" s="0"/>
      <c r="KD11" s="0"/>
      <c r="KE11" s="0"/>
      <c r="KF11" s="0"/>
      <c r="KG11" s="0"/>
      <c r="KH11" s="0"/>
      <c r="KI11" s="0"/>
      <c r="KJ11" s="0"/>
      <c r="KK11" s="0"/>
      <c r="KL11" s="0"/>
      <c r="KM11" s="0"/>
      <c r="KN11" s="0"/>
      <c r="KO11" s="0"/>
      <c r="KP11" s="0"/>
      <c r="KQ11" s="0"/>
      <c r="KR11" s="0"/>
      <c r="KS11" s="0"/>
      <c r="KT11" s="0"/>
      <c r="KU11" s="0"/>
      <c r="KV11" s="0"/>
      <c r="KW11" s="0"/>
      <c r="KX11" s="0"/>
      <c r="KY11" s="0"/>
      <c r="KZ11" s="0"/>
      <c r="LA11" s="0"/>
      <c r="LB11" s="0"/>
      <c r="LC11" s="0"/>
      <c r="LD11" s="0"/>
      <c r="LE11" s="0"/>
      <c r="LF11" s="0"/>
      <c r="LG11" s="0"/>
      <c r="LH11" s="0"/>
      <c r="LI11" s="0"/>
      <c r="LJ11" s="0"/>
      <c r="LK11" s="0"/>
      <c r="LL11" s="0"/>
      <c r="LM11" s="0"/>
      <c r="LN11" s="0"/>
      <c r="LO11" s="0"/>
      <c r="LP11" s="0"/>
      <c r="LQ11" s="0"/>
      <c r="LR11" s="0"/>
      <c r="LS11" s="0"/>
      <c r="LT11" s="0"/>
      <c r="LU11" s="0"/>
      <c r="LV11" s="0"/>
      <c r="LW11" s="0"/>
      <c r="LX11" s="0"/>
      <c r="LY11" s="0"/>
      <c r="LZ11" s="0"/>
      <c r="MA11" s="0"/>
      <c r="MB11" s="0"/>
      <c r="MC11" s="0"/>
      <c r="MD11" s="0"/>
      <c r="ME11" s="0"/>
      <c r="MF11" s="0"/>
      <c r="MG11" s="0"/>
      <c r="MH11" s="0"/>
      <c r="MI11" s="0"/>
      <c r="MJ11" s="0"/>
      <c r="MK11" s="0"/>
      <c r="ML11" s="0"/>
      <c r="MM11" s="0"/>
      <c r="MN11" s="0"/>
      <c r="MO11" s="0"/>
      <c r="MP11" s="0"/>
      <c r="MQ11" s="0"/>
      <c r="MR11" s="0"/>
      <c r="MS11" s="0"/>
      <c r="MT11" s="0"/>
      <c r="MU11" s="0"/>
      <c r="MV11" s="0"/>
      <c r="MW11" s="0"/>
      <c r="MX11" s="0"/>
      <c r="MY11" s="0"/>
      <c r="MZ11" s="0"/>
      <c r="NA11" s="0"/>
      <c r="NB11" s="0"/>
      <c r="NC11" s="0"/>
      <c r="ND11" s="0"/>
      <c r="NE11" s="0"/>
      <c r="NF11" s="0"/>
      <c r="NG11" s="0"/>
      <c r="NH11" s="0"/>
      <c r="NI11" s="0"/>
      <c r="NJ11" s="0"/>
      <c r="NK11" s="0"/>
      <c r="NL11" s="0"/>
      <c r="NM11" s="0"/>
      <c r="NN11" s="0"/>
      <c r="NO11" s="0"/>
      <c r="NP11" s="0"/>
      <c r="NQ11" s="0"/>
      <c r="NR11" s="0"/>
      <c r="NS11" s="0"/>
      <c r="NT11" s="0"/>
      <c r="NU11" s="0"/>
      <c r="NV11" s="0"/>
      <c r="NW11" s="0"/>
      <c r="NX11" s="0"/>
      <c r="NY11" s="0"/>
      <c r="NZ11" s="0"/>
      <c r="OA11" s="0"/>
      <c r="OB11" s="0"/>
      <c r="OC11" s="0"/>
      <c r="OD11" s="0"/>
      <c r="OE11" s="0"/>
      <c r="OF11" s="0"/>
      <c r="OG11" s="0"/>
      <c r="OH11" s="0"/>
      <c r="OI11" s="0"/>
      <c r="OJ11" s="0"/>
      <c r="OK11" s="0"/>
      <c r="OL11" s="0"/>
      <c r="OM11" s="0"/>
      <c r="ON11" s="0"/>
      <c r="OO11" s="0"/>
      <c r="OP11" s="0"/>
      <c r="OQ11" s="0"/>
      <c r="OR11" s="0"/>
      <c r="OS11" s="0"/>
      <c r="OT11" s="0"/>
      <c r="OU11" s="0"/>
      <c r="OV11" s="0"/>
      <c r="OW11" s="0"/>
      <c r="OX11" s="0"/>
      <c r="OY11" s="0"/>
      <c r="OZ11" s="0"/>
      <c r="PA11" s="0"/>
      <c r="PB11" s="0"/>
      <c r="PC11" s="0"/>
      <c r="PD11" s="0"/>
      <c r="PE11" s="0"/>
      <c r="PF11" s="0"/>
      <c r="PG11" s="0"/>
      <c r="PH11" s="0"/>
      <c r="PI11" s="0"/>
      <c r="PJ11" s="0"/>
      <c r="PK11" s="0"/>
      <c r="PL11" s="0"/>
      <c r="PM11" s="0"/>
      <c r="PN11" s="0"/>
      <c r="PO11" s="0"/>
      <c r="PP11" s="0"/>
      <c r="PQ11" s="0"/>
      <c r="PR11" s="0"/>
      <c r="PS11" s="0"/>
      <c r="PT11" s="0"/>
      <c r="PU11" s="0"/>
      <c r="PV11" s="0"/>
      <c r="PW11" s="0"/>
      <c r="PX11" s="0"/>
      <c r="PY11" s="0"/>
      <c r="PZ11" s="0"/>
      <c r="QA11" s="0"/>
      <c r="QB11" s="0"/>
      <c r="QC11" s="0"/>
      <c r="QD11" s="0"/>
      <c r="QE11" s="0"/>
      <c r="QF11" s="0"/>
      <c r="QG11" s="0"/>
      <c r="QH11" s="0"/>
      <c r="QI11" s="0"/>
      <c r="QJ11" s="0"/>
      <c r="QK11" s="0"/>
      <c r="QL11" s="0"/>
      <c r="QM11" s="0"/>
      <c r="QN11" s="0"/>
      <c r="QO11" s="0"/>
      <c r="QP11" s="0"/>
      <c r="QQ11" s="0"/>
      <c r="QR11" s="0"/>
      <c r="QS11" s="0"/>
      <c r="QT11" s="0"/>
      <c r="QU11" s="0"/>
      <c r="QV11" s="0"/>
      <c r="QW11" s="0"/>
      <c r="QX11" s="0"/>
      <c r="QY11" s="0"/>
      <c r="QZ11" s="0"/>
      <c r="RA11" s="0"/>
      <c r="RB11" s="0"/>
      <c r="RC11" s="0"/>
      <c r="RD11" s="0"/>
      <c r="RE11" s="0"/>
      <c r="RF11" s="0"/>
      <c r="RG11" s="0"/>
      <c r="RH11" s="0"/>
      <c r="RI11" s="0"/>
      <c r="RJ11" s="0"/>
      <c r="RK11" s="0"/>
      <c r="RL11" s="0"/>
      <c r="RM11" s="0"/>
      <c r="RN11" s="0"/>
      <c r="RO11" s="0"/>
      <c r="RP11" s="0"/>
      <c r="RQ11" s="0"/>
      <c r="RR11" s="0"/>
      <c r="RS11" s="0"/>
      <c r="RT11" s="0"/>
      <c r="RU11" s="0"/>
      <c r="RV11" s="0"/>
      <c r="RW11" s="0"/>
      <c r="RX11" s="0"/>
      <c r="RY11" s="0"/>
      <c r="RZ11" s="0"/>
      <c r="SA11" s="0"/>
      <c r="SB11" s="0"/>
      <c r="SC11" s="0"/>
      <c r="SD11" s="0"/>
      <c r="SE11" s="0"/>
      <c r="SF11" s="0"/>
      <c r="SG11" s="0"/>
      <c r="SH11" s="0"/>
      <c r="SI11" s="0"/>
      <c r="SJ11" s="0"/>
      <c r="SK11" s="0"/>
      <c r="SL11" s="0"/>
      <c r="SM11" s="0"/>
      <c r="SN11" s="0"/>
      <c r="SO11" s="0"/>
      <c r="SP11" s="0"/>
      <c r="SQ11" s="0"/>
      <c r="SR11" s="0"/>
      <c r="SS11" s="0"/>
      <c r="ST11" s="0"/>
      <c r="SU11" s="0"/>
      <c r="SV11" s="0"/>
      <c r="SW11" s="0"/>
      <c r="SX11" s="0"/>
      <c r="SY11" s="0"/>
      <c r="SZ11" s="0"/>
      <c r="TA11" s="0"/>
      <c r="TB11" s="0"/>
      <c r="TC11" s="0"/>
      <c r="TD11" s="0"/>
      <c r="TE11" s="0"/>
      <c r="TF11" s="0"/>
      <c r="TG11" s="0"/>
      <c r="TH11" s="0"/>
      <c r="TI11" s="0"/>
      <c r="TJ11" s="0"/>
      <c r="TK11" s="0"/>
      <c r="TL11" s="0"/>
      <c r="TM11" s="0"/>
      <c r="TN11" s="0"/>
      <c r="TO11" s="0"/>
      <c r="TP11" s="0"/>
      <c r="TQ11" s="0"/>
      <c r="TR11" s="0"/>
      <c r="TS11" s="0"/>
      <c r="TT11" s="0"/>
      <c r="TU11" s="0"/>
      <c r="TV11" s="0"/>
      <c r="TW11" s="0"/>
      <c r="TX11" s="0"/>
      <c r="TY11" s="0"/>
      <c r="TZ11" s="0"/>
      <c r="UA11" s="0"/>
      <c r="UB11" s="0"/>
      <c r="UC11" s="0"/>
      <c r="UD11" s="0"/>
      <c r="UE11" s="0"/>
      <c r="UF11" s="0"/>
      <c r="UG11" s="0"/>
      <c r="UH11" s="0"/>
      <c r="UI11" s="0"/>
      <c r="UJ11" s="0"/>
      <c r="UK11" s="0"/>
      <c r="UL11" s="0"/>
      <c r="UM11" s="0"/>
      <c r="UN11" s="0"/>
      <c r="UO11" s="0"/>
      <c r="UP11" s="0"/>
      <c r="UQ11" s="0"/>
      <c r="UR11" s="0"/>
      <c r="US11" s="0"/>
      <c r="UT11" s="0"/>
      <c r="UU11" s="0"/>
      <c r="UV11" s="0"/>
      <c r="UW11" s="0"/>
      <c r="UX11" s="0"/>
      <c r="UY11" s="0"/>
      <c r="UZ11" s="0"/>
      <c r="VA11" s="0"/>
      <c r="VB11" s="0"/>
      <c r="VC11" s="0"/>
      <c r="VD11" s="0"/>
      <c r="VE11" s="0"/>
      <c r="VF11" s="0"/>
      <c r="VG11" s="0"/>
      <c r="VH11" s="0"/>
      <c r="VI11" s="0"/>
      <c r="VJ11" s="0"/>
      <c r="VK11" s="0"/>
      <c r="VL11" s="0"/>
      <c r="VM11" s="0"/>
      <c r="VN11" s="0"/>
      <c r="VO11" s="0"/>
      <c r="VP11" s="0"/>
      <c r="VQ11" s="0"/>
      <c r="VR11" s="0"/>
      <c r="VS11" s="0"/>
      <c r="VT11" s="0"/>
      <c r="VU11" s="0"/>
      <c r="VV11" s="0"/>
      <c r="VW11" s="0"/>
      <c r="VX11" s="0"/>
      <c r="VY11" s="0"/>
      <c r="VZ11" s="0"/>
      <c r="WA11" s="0"/>
      <c r="WB11" s="0"/>
      <c r="WC11" s="0"/>
      <c r="WD11" s="0"/>
      <c r="WE11" s="0"/>
      <c r="WF11" s="0"/>
      <c r="WG11" s="0"/>
      <c r="WH11" s="0"/>
      <c r="WI11" s="0"/>
      <c r="WJ11" s="0"/>
      <c r="WK11" s="0"/>
      <c r="WL11" s="0"/>
      <c r="WM11" s="0"/>
      <c r="WN11" s="0"/>
      <c r="WO11" s="0"/>
      <c r="WP11" s="0"/>
      <c r="WQ11" s="0"/>
      <c r="WR11" s="0"/>
      <c r="WS11" s="0"/>
      <c r="WT11" s="0"/>
      <c r="WU11" s="0"/>
      <c r="WV11" s="0"/>
      <c r="WW11" s="0"/>
      <c r="WX11" s="0"/>
      <c r="WY11" s="0"/>
      <c r="WZ11" s="0"/>
      <c r="XA11" s="0"/>
      <c r="XB11" s="0"/>
      <c r="XC11" s="0"/>
      <c r="XD11" s="0"/>
      <c r="XE11" s="0"/>
      <c r="XF11" s="0"/>
      <c r="XG11" s="0"/>
      <c r="XH11" s="0"/>
      <c r="XI11" s="0"/>
      <c r="XJ11" s="0"/>
      <c r="XK11" s="0"/>
      <c r="XL11" s="0"/>
      <c r="XM11" s="0"/>
      <c r="XN11" s="0"/>
      <c r="XO11" s="0"/>
      <c r="XP11" s="0"/>
      <c r="XQ11" s="0"/>
      <c r="XR11" s="0"/>
      <c r="XS11" s="0"/>
      <c r="XT11" s="0"/>
      <c r="XU11" s="0"/>
      <c r="XV11" s="0"/>
      <c r="XW11" s="0"/>
      <c r="XX11" s="0"/>
      <c r="XY11" s="0"/>
      <c r="XZ11" s="0"/>
      <c r="YA11" s="0"/>
      <c r="YB11" s="0"/>
      <c r="YC11" s="0"/>
      <c r="YD11" s="0"/>
      <c r="YE11" s="0"/>
      <c r="YF11" s="0"/>
      <c r="YG11" s="0"/>
      <c r="YH11" s="0"/>
      <c r="YI11" s="0"/>
      <c r="YJ11" s="0"/>
      <c r="YK11" s="0"/>
      <c r="YL11" s="0"/>
      <c r="YM11" s="0"/>
      <c r="YN11" s="0"/>
      <c r="YO11" s="0"/>
      <c r="YP11" s="0"/>
      <c r="YQ11" s="0"/>
      <c r="YR11" s="0"/>
      <c r="YS11" s="0"/>
      <c r="YT11" s="0"/>
      <c r="YU11" s="0"/>
      <c r="YV11" s="0"/>
      <c r="YW11" s="0"/>
      <c r="YX11" s="0"/>
      <c r="YY11" s="0"/>
      <c r="YZ11" s="0"/>
      <c r="ZA11" s="0"/>
      <c r="ZB11" s="0"/>
      <c r="ZC11" s="0"/>
      <c r="ZD11" s="0"/>
      <c r="ZE11" s="0"/>
      <c r="ZF11" s="0"/>
      <c r="ZG11" s="0"/>
      <c r="ZH11" s="0"/>
      <c r="ZI11" s="0"/>
      <c r="ZJ11" s="0"/>
      <c r="ZK11" s="0"/>
      <c r="ZL11" s="0"/>
      <c r="ZM11" s="0"/>
      <c r="ZN11" s="0"/>
      <c r="ZO11" s="0"/>
      <c r="ZP11" s="0"/>
      <c r="ZQ11" s="0"/>
      <c r="ZR11" s="0"/>
      <c r="ZS11" s="0"/>
      <c r="ZT11" s="0"/>
      <c r="ZU11" s="0"/>
      <c r="ZV11" s="0"/>
      <c r="ZW11" s="0"/>
      <c r="ZX11" s="0"/>
      <c r="ZY11" s="0"/>
      <c r="ZZ11" s="0"/>
      <c r="AAA11" s="0"/>
      <c r="AAB11" s="0"/>
      <c r="AAC11" s="0"/>
      <c r="AAD11" s="0"/>
      <c r="AAE11" s="0"/>
      <c r="AAF11" s="0"/>
      <c r="AAG11" s="0"/>
      <c r="AAH11" s="0"/>
      <c r="AAI11" s="0"/>
      <c r="AAJ11" s="0"/>
      <c r="AAK11" s="0"/>
      <c r="AAL11" s="0"/>
      <c r="AAM11" s="0"/>
      <c r="AAN11" s="0"/>
      <c r="AAO11" s="0"/>
      <c r="AAP11" s="0"/>
      <c r="AAQ11" s="0"/>
      <c r="AAR11" s="0"/>
      <c r="AAS11" s="0"/>
      <c r="AAT11" s="0"/>
      <c r="AAU11" s="0"/>
      <c r="AAV11" s="0"/>
      <c r="AAW11" s="0"/>
      <c r="AAX11" s="0"/>
      <c r="AAY11" s="0"/>
      <c r="AAZ11" s="0"/>
      <c r="ABA11" s="0"/>
      <c r="ABB11" s="0"/>
      <c r="ABC11" s="0"/>
      <c r="ABD11" s="0"/>
      <c r="ABE11" s="0"/>
      <c r="ABF11" s="0"/>
      <c r="ABG11" s="0"/>
      <c r="ABH11" s="0"/>
      <c r="ABI11" s="0"/>
      <c r="ABJ11" s="0"/>
      <c r="ABK11" s="0"/>
      <c r="ABL11" s="0"/>
      <c r="ABM11" s="0"/>
      <c r="ABN11" s="0"/>
      <c r="ABO11" s="0"/>
      <c r="ABP11" s="0"/>
      <c r="ABQ11" s="0"/>
      <c r="ABR11" s="0"/>
      <c r="ABS11" s="0"/>
      <c r="ABT11" s="0"/>
      <c r="ABU11" s="0"/>
      <c r="ABV11" s="0"/>
      <c r="ABW11" s="0"/>
      <c r="ABX11" s="0"/>
      <c r="ABY11" s="0"/>
      <c r="ABZ11" s="0"/>
      <c r="ACA11" s="0"/>
      <c r="ACB11" s="0"/>
      <c r="ACC11" s="0"/>
      <c r="ACD11" s="0"/>
      <c r="ACE11" s="0"/>
      <c r="ACF11" s="0"/>
      <c r="ACG11" s="0"/>
      <c r="ACH11" s="0"/>
      <c r="ACI11" s="0"/>
      <c r="ACJ11" s="0"/>
      <c r="ACK11" s="0"/>
      <c r="ACL11" s="0"/>
      <c r="ACM11" s="0"/>
      <c r="ACN11" s="0"/>
      <c r="ACO11" s="0"/>
      <c r="ACP11" s="0"/>
      <c r="ACQ11" s="0"/>
      <c r="ACR11" s="0"/>
      <c r="ACS11" s="0"/>
      <c r="ACT11" s="0"/>
      <c r="ACU11" s="0"/>
      <c r="ACV11" s="0"/>
      <c r="ACW11" s="0"/>
      <c r="ACX11" s="0"/>
      <c r="ACY11" s="0"/>
      <c r="ACZ11" s="0"/>
      <c r="ADA11" s="0"/>
      <c r="ADB11" s="0"/>
      <c r="ADC11" s="0"/>
      <c r="ADD11" s="0"/>
      <c r="ADE11" s="0"/>
      <c r="ADF11" s="0"/>
      <c r="ADG11" s="0"/>
      <c r="ADH11" s="0"/>
      <c r="ADI11" s="0"/>
      <c r="ADJ11" s="0"/>
      <c r="ADK11" s="0"/>
      <c r="ADL11" s="0"/>
      <c r="ADM11" s="0"/>
      <c r="ADN11" s="0"/>
      <c r="ADO11" s="0"/>
      <c r="ADP11" s="0"/>
      <c r="ADQ11" s="0"/>
      <c r="ADR11" s="0"/>
      <c r="ADS11" s="0"/>
      <c r="ADT11" s="0"/>
      <c r="ADU11" s="0"/>
      <c r="ADV11" s="0"/>
      <c r="ADW11" s="0"/>
      <c r="ADX11" s="0"/>
      <c r="ADY11" s="0"/>
      <c r="ADZ11" s="0"/>
      <c r="AEA11" s="0"/>
      <c r="AEB11" s="0"/>
      <c r="AEC11" s="0"/>
      <c r="AED11" s="0"/>
      <c r="AEE11" s="0"/>
      <c r="AEF11" s="0"/>
      <c r="AEG11" s="0"/>
      <c r="AEH11" s="0"/>
      <c r="AEI11" s="0"/>
      <c r="AEJ11" s="0"/>
      <c r="AEK11" s="0"/>
      <c r="AEL11" s="0"/>
      <c r="AEM11" s="0"/>
      <c r="AEN11" s="0"/>
      <c r="AEO11" s="0"/>
      <c r="AEP11" s="0"/>
      <c r="AEQ11" s="0"/>
      <c r="AER11" s="0"/>
      <c r="AES11" s="0"/>
      <c r="AET11" s="0"/>
      <c r="AEU11" s="0"/>
      <c r="AEV11" s="0"/>
      <c r="AEW11" s="0"/>
      <c r="AEX11" s="0"/>
      <c r="AEY11" s="0"/>
      <c r="AEZ11" s="0"/>
      <c r="AFA11" s="0"/>
      <c r="AFB11" s="0"/>
      <c r="AFC11" s="0"/>
      <c r="AFD11" s="0"/>
      <c r="AFE11" s="0"/>
      <c r="AFF11" s="0"/>
      <c r="AFG11" s="0"/>
      <c r="AFH11" s="0"/>
      <c r="AFI11" s="0"/>
      <c r="AFJ11" s="0"/>
      <c r="AFK11" s="0"/>
      <c r="AFL11" s="0"/>
      <c r="AFM11" s="0"/>
      <c r="AFN11" s="0"/>
      <c r="AFO11" s="0"/>
      <c r="AFP11" s="0"/>
      <c r="AFQ11" s="0"/>
      <c r="AFR11" s="0"/>
      <c r="AFS11" s="0"/>
      <c r="AFT11" s="0"/>
      <c r="AFU11" s="0"/>
      <c r="AFV11" s="0"/>
      <c r="AFW11" s="0"/>
      <c r="AFX11" s="0"/>
      <c r="AFY11" s="0"/>
      <c r="AFZ11" s="0"/>
      <c r="AGA11" s="0"/>
      <c r="AGB11" s="0"/>
      <c r="AGC11" s="0"/>
      <c r="AGD11" s="0"/>
      <c r="AGE11" s="0"/>
      <c r="AGF11" s="0"/>
      <c r="AGG11" s="0"/>
      <c r="AGH11" s="0"/>
      <c r="AGI11" s="0"/>
      <c r="AGJ11" s="0"/>
      <c r="AGK11" s="0"/>
      <c r="AGL11" s="0"/>
      <c r="AGM11" s="0"/>
      <c r="AGN11" s="0"/>
      <c r="AGO11" s="0"/>
      <c r="AGP11" s="0"/>
      <c r="AGQ11" s="0"/>
      <c r="AGR11" s="0"/>
      <c r="AGS11" s="0"/>
      <c r="AGT11" s="0"/>
      <c r="AGU11" s="0"/>
      <c r="AGV11" s="0"/>
      <c r="AGW11" s="0"/>
      <c r="AGX11" s="0"/>
      <c r="AGY11" s="0"/>
      <c r="AGZ11" s="0"/>
      <c r="AHA11" s="0"/>
      <c r="AHB11" s="0"/>
      <c r="AHC11" s="0"/>
      <c r="AHD11" s="0"/>
      <c r="AHE11" s="0"/>
      <c r="AHF11" s="0"/>
      <c r="AHG11" s="0"/>
      <c r="AHH11" s="0"/>
      <c r="AHI11" s="0"/>
      <c r="AHJ11" s="0"/>
      <c r="AHK11" s="0"/>
      <c r="AHL11" s="0"/>
      <c r="AHM11" s="0"/>
      <c r="AHN11" s="0"/>
      <c r="AHO11" s="0"/>
      <c r="AHP11" s="0"/>
      <c r="AHQ11" s="0"/>
      <c r="AHR11" s="0"/>
      <c r="AHS11" s="0"/>
      <c r="AHT11" s="0"/>
      <c r="AHU11" s="0"/>
      <c r="AHV11" s="0"/>
      <c r="AHW11" s="0"/>
      <c r="AHX11" s="0"/>
      <c r="AHY11" s="0"/>
      <c r="AHZ11" s="0"/>
      <c r="AIA11" s="0"/>
      <c r="AIB11" s="0"/>
      <c r="AIC11" s="0"/>
      <c r="AID11" s="0"/>
      <c r="AIE11" s="0"/>
      <c r="AIF11" s="0"/>
      <c r="AIG11" s="0"/>
      <c r="AIH11" s="0"/>
      <c r="AII11" s="0"/>
      <c r="AIJ11" s="0"/>
      <c r="AIK11" s="0"/>
      <c r="AIL11" s="0"/>
      <c r="AIM11" s="0"/>
      <c r="AIN11" s="0"/>
      <c r="AIO11" s="0"/>
      <c r="AIP11" s="0"/>
      <c r="AIQ11" s="0"/>
      <c r="AIR11" s="0"/>
      <c r="AIS11" s="0"/>
      <c r="AIT11" s="0"/>
      <c r="AIU11" s="0"/>
      <c r="AIV11" s="0"/>
      <c r="AIW11" s="0"/>
      <c r="AIX11" s="0"/>
      <c r="AIY11" s="0"/>
      <c r="AIZ11" s="0"/>
      <c r="AJA11" s="0"/>
      <c r="AJB11" s="0"/>
      <c r="AJC11" s="0"/>
      <c r="AJD11" s="0"/>
      <c r="AJE11" s="0"/>
      <c r="AJF11" s="0"/>
      <c r="AJG11" s="0"/>
      <c r="AJH11" s="0"/>
      <c r="AJI11" s="0"/>
      <c r="AJJ11" s="0"/>
      <c r="AJK11" s="0"/>
      <c r="AJL11" s="0"/>
      <c r="AJM11" s="0"/>
      <c r="AJN11" s="0"/>
      <c r="AJO11" s="0"/>
      <c r="AJP11" s="0"/>
      <c r="AJQ11" s="0"/>
      <c r="AJR11" s="0"/>
      <c r="AJS11" s="0"/>
      <c r="AJT11" s="0"/>
      <c r="AJU11" s="0"/>
      <c r="AJV11" s="0"/>
      <c r="AJW11" s="0"/>
      <c r="AJX11" s="0"/>
      <c r="AJY11" s="0"/>
      <c r="AJZ11" s="0"/>
      <c r="AKA11" s="0"/>
      <c r="AKB11" s="0"/>
      <c r="AKC11" s="0"/>
      <c r="AKD11" s="0"/>
      <c r="AKE11" s="0"/>
      <c r="AKF11" s="0"/>
      <c r="AKG11" s="0"/>
      <c r="AKH11" s="0"/>
      <c r="AKI11" s="0"/>
      <c r="AKJ11" s="0"/>
      <c r="AKK11" s="0"/>
      <c r="AKL11" s="0"/>
      <c r="AKM11" s="0"/>
      <c r="AKN11" s="0"/>
      <c r="AKO11" s="0"/>
      <c r="AKP11" s="0"/>
      <c r="AKQ11" s="0"/>
      <c r="AKR11" s="0"/>
      <c r="AKS11" s="0"/>
      <c r="AKT11" s="0"/>
      <c r="AKU11" s="0"/>
      <c r="AKV11" s="0"/>
      <c r="AKW11" s="0"/>
      <c r="AKX11" s="0"/>
      <c r="AKY11" s="0"/>
      <c r="AKZ11" s="0"/>
      <c r="ALA11" s="0"/>
      <c r="ALB11" s="0"/>
      <c r="ALC11" s="0"/>
      <c r="ALD11" s="0"/>
      <c r="ALE11" s="0"/>
      <c r="ALF11" s="0"/>
      <c r="ALG11" s="0"/>
      <c r="ALH11" s="0"/>
      <c r="ALI11" s="0"/>
      <c r="ALJ11" s="0"/>
      <c r="ALK11" s="0"/>
      <c r="ALL11" s="0"/>
      <c r="ALM11" s="0"/>
      <c r="ALN11" s="0"/>
      <c r="ALO11" s="0"/>
      <c r="ALP11" s="0"/>
      <c r="ALQ11" s="0"/>
      <c r="ALR11" s="0"/>
      <c r="ALS11" s="0"/>
      <c r="ALT11" s="0"/>
      <c r="ALU11" s="0"/>
      <c r="ALV11" s="0"/>
      <c r="ALW11" s="0"/>
      <c r="ALX11" s="0"/>
      <c r="ALY11" s="0"/>
      <c r="ALZ11" s="0"/>
      <c r="AMA11" s="0"/>
      <c r="AMB11" s="0"/>
      <c r="AMC11" s="0"/>
      <c r="AMD11" s="0"/>
      <c r="AME11" s="0"/>
      <c r="AMF11" s="0"/>
      <c r="AMG11" s="0"/>
      <c r="AMH11" s="0"/>
      <c r="AMI11" s="0"/>
      <c r="AMJ11" s="0"/>
    </row>
    <row r="12" customFormat="false" ht="10.1" hidden="false" customHeight="true" outlineLevel="0" collapsed="false">
      <c r="A12" s="184"/>
      <c r="B12" s="0"/>
      <c r="C12" s="0"/>
      <c r="D12" s="0"/>
      <c r="E12" s="184"/>
      <c r="F12" s="0"/>
      <c r="G12" s="0"/>
      <c r="H12" s="0"/>
      <c r="I12" s="0"/>
      <c r="J12" s="0"/>
      <c r="K12" s="185"/>
      <c r="L12" s="0"/>
      <c r="M12" s="0"/>
      <c r="N12" s="0"/>
      <c r="O12" s="0"/>
      <c r="P12" s="0"/>
      <c r="Q12" s="0"/>
      <c r="R12" s="0"/>
      <c r="S12" s="0"/>
      <c r="T12" s="0"/>
      <c r="U12" s="0"/>
      <c r="V12" s="0"/>
      <c r="W12" s="0"/>
      <c r="X12" s="0"/>
      <c r="Y12" s="0"/>
      <c r="Z12" s="0"/>
      <c r="AA12" s="0"/>
      <c r="AB12" s="0"/>
      <c r="AC12" s="0"/>
      <c r="AD12" s="0"/>
      <c r="AE12" s="0"/>
      <c r="AF12" s="0"/>
      <c r="AG12" s="0"/>
      <c r="AH12" s="0"/>
      <c r="AI12" s="0"/>
      <c r="AJ12" s="0"/>
      <c r="AK12" s="0"/>
      <c r="AL12" s="0"/>
      <c r="AM12" s="0"/>
      <c r="AN12" s="0"/>
      <c r="AO12" s="0"/>
      <c r="AP12" s="0"/>
      <c r="AQ12" s="0"/>
      <c r="AR12" s="0"/>
      <c r="AS12" s="0"/>
      <c r="AT12" s="0"/>
      <c r="AU12" s="0"/>
      <c r="AV12" s="0"/>
      <c r="AW12" s="0"/>
      <c r="AX12" s="0"/>
      <c r="AY12" s="0"/>
      <c r="AZ12" s="0"/>
      <c r="BA12" s="0"/>
      <c r="BB12" s="0"/>
      <c r="BC12" s="0"/>
      <c r="BD12" s="0"/>
      <c r="BE12" s="0"/>
      <c r="BF12" s="0"/>
      <c r="BG12" s="0"/>
      <c r="BH12" s="0"/>
      <c r="BI12" s="0"/>
      <c r="BJ12" s="0"/>
      <c r="BK12" s="0"/>
      <c r="BL12" s="0"/>
      <c r="BM12" s="0"/>
      <c r="BN12" s="0"/>
      <c r="BO12" s="0"/>
      <c r="BP12" s="0"/>
      <c r="BQ12" s="0"/>
      <c r="BR12" s="0"/>
      <c r="BS12" s="0"/>
      <c r="BT12" s="0"/>
      <c r="BU12" s="0"/>
      <c r="BV12" s="0"/>
      <c r="BW12" s="0"/>
      <c r="BX12" s="0"/>
      <c r="BY12" s="0"/>
      <c r="BZ12" s="0"/>
      <c r="CA12" s="0"/>
      <c r="CB12" s="0"/>
      <c r="CC12" s="0"/>
      <c r="CD12" s="0"/>
      <c r="CE12" s="0"/>
      <c r="CF12" s="0"/>
      <c r="CG12" s="0"/>
      <c r="CH12" s="0"/>
      <c r="CI12" s="0"/>
      <c r="CJ12" s="0"/>
      <c r="CK12" s="0"/>
      <c r="CL12" s="0"/>
      <c r="CM12" s="0"/>
      <c r="CN12" s="0"/>
      <c r="CO12" s="0"/>
      <c r="CP12" s="0"/>
      <c r="CQ12" s="0"/>
      <c r="CR12" s="0"/>
      <c r="CS12" s="0"/>
      <c r="CT12" s="0"/>
      <c r="CU12" s="0"/>
      <c r="CV12" s="0"/>
      <c r="CW12" s="0"/>
      <c r="CX12" s="0"/>
      <c r="CY12" s="0"/>
      <c r="CZ12" s="0"/>
      <c r="DA12" s="0"/>
      <c r="DB12" s="0"/>
      <c r="DC12" s="0"/>
      <c r="DD12" s="0"/>
      <c r="DE12" s="0"/>
      <c r="DF12" s="0"/>
      <c r="DG12" s="0"/>
      <c r="DH12" s="0"/>
      <c r="DI12" s="0"/>
      <c r="DJ12" s="0"/>
      <c r="DK12" s="0"/>
      <c r="DL12" s="0"/>
      <c r="DM12" s="0"/>
      <c r="DN12" s="0"/>
      <c r="DO12" s="0"/>
      <c r="DP12" s="0"/>
      <c r="DQ12" s="0"/>
      <c r="DR12" s="0"/>
      <c r="DS12" s="0"/>
      <c r="DT12" s="0"/>
      <c r="DU12" s="0"/>
      <c r="DV12" s="0"/>
      <c r="DW12" s="0"/>
      <c r="DX12" s="0"/>
      <c r="DY12" s="0"/>
      <c r="DZ12" s="0"/>
      <c r="EA12" s="0"/>
      <c r="EB12" s="0"/>
      <c r="EC12" s="0"/>
      <c r="ED12" s="0"/>
      <c r="EE12" s="0"/>
      <c r="EF12" s="0"/>
      <c r="EG12" s="0"/>
      <c r="EH12" s="0"/>
      <c r="EI12" s="0"/>
      <c r="EJ12" s="0"/>
      <c r="EK12" s="0"/>
      <c r="EL12" s="0"/>
      <c r="EM12" s="0"/>
      <c r="EN12" s="0"/>
      <c r="EO12" s="0"/>
      <c r="EP12" s="0"/>
      <c r="EQ12" s="0"/>
      <c r="ER12" s="0"/>
      <c r="ES12" s="0"/>
      <c r="ET12" s="0"/>
      <c r="EU12" s="0"/>
      <c r="EV12" s="0"/>
      <c r="EW12" s="0"/>
      <c r="EX12" s="0"/>
      <c r="EY12" s="0"/>
      <c r="EZ12" s="0"/>
      <c r="FA12" s="0"/>
      <c r="FB12" s="0"/>
      <c r="FC12" s="0"/>
      <c r="FD12" s="0"/>
      <c r="FE12" s="0"/>
      <c r="FF12" s="0"/>
      <c r="FG12" s="0"/>
      <c r="FH12" s="0"/>
      <c r="FI12" s="0"/>
      <c r="FJ12" s="0"/>
      <c r="FK12" s="0"/>
      <c r="FL12" s="0"/>
      <c r="FM12" s="0"/>
      <c r="FN12" s="0"/>
      <c r="FO12" s="0"/>
      <c r="FP12" s="0"/>
      <c r="FQ12" s="0"/>
      <c r="FR12" s="0"/>
      <c r="FS12" s="0"/>
      <c r="FT12" s="0"/>
      <c r="FU12" s="0"/>
      <c r="FV12" s="0"/>
      <c r="FW12" s="0"/>
      <c r="FX12" s="0"/>
      <c r="FY12" s="0"/>
      <c r="FZ12" s="0"/>
      <c r="GA12" s="0"/>
      <c r="GB12" s="0"/>
      <c r="GC12" s="0"/>
      <c r="GD12" s="0"/>
      <c r="GE12" s="0"/>
      <c r="GF12" s="0"/>
      <c r="GG12" s="0"/>
      <c r="GH12" s="0"/>
      <c r="GI12" s="0"/>
      <c r="GJ12" s="0"/>
      <c r="GK12" s="0"/>
      <c r="GL12" s="0"/>
      <c r="GM12" s="0"/>
      <c r="GN12" s="0"/>
      <c r="GO12" s="0"/>
      <c r="GP12" s="0"/>
      <c r="GQ12" s="0"/>
      <c r="GR12" s="0"/>
      <c r="GS12" s="0"/>
      <c r="GT12" s="0"/>
      <c r="GU12" s="0"/>
      <c r="GV12" s="0"/>
      <c r="GW12" s="0"/>
      <c r="GX12" s="0"/>
      <c r="GY12" s="0"/>
      <c r="GZ12" s="0"/>
      <c r="HA12" s="0"/>
      <c r="HB12" s="0"/>
      <c r="HC12" s="0"/>
      <c r="HD12" s="0"/>
      <c r="HE12" s="0"/>
      <c r="HF12" s="0"/>
      <c r="HG12" s="0"/>
      <c r="HH12" s="0"/>
      <c r="HI12" s="0"/>
      <c r="HJ12" s="0"/>
      <c r="HK12" s="0"/>
      <c r="HL12" s="0"/>
      <c r="HM12" s="0"/>
      <c r="HN12" s="0"/>
      <c r="HO12" s="0"/>
      <c r="HP12" s="0"/>
      <c r="HQ12" s="0"/>
      <c r="HR12" s="0"/>
      <c r="HS12" s="0"/>
      <c r="HT12" s="0"/>
      <c r="HU12" s="0"/>
      <c r="HV12" s="0"/>
      <c r="HW12" s="0"/>
      <c r="HX12" s="0"/>
      <c r="HY12" s="0"/>
      <c r="HZ12" s="0"/>
      <c r="IA12" s="0"/>
      <c r="IB12" s="0"/>
      <c r="IC12" s="0"/>
      <c r="ID12" s="0"/>
      <c r="IE12" s="0"/>
      <c r="IF12" s="0"/>
      <c r="IG12" s="0"/>
      <c r="IH12" s="0"/>
      <c r="II12" s="0"/>
      <c r="IJ12" s="0"/>
      <c r="IK12" s="0"/>
      <c r="IL12" s="0"/>
      <c r="IM12" s="0"/>
      <c r="IN12" s="0"/>
      <c r="IO12" s="0"/>
      <c r="IP12" s="0"/>
      <c r="IQ12" s="0"/>
      <c r="IR12" s="0"/>
      <c r="IS12" s="0"/>
      <c r="IT12" s="0"/>
      <c r="IU12" s="0"/>
      <c r="IV12" s="0"/>
      <c r="IW12" s="0"/>
      <c r="IX12" s="0"/>
      <c r="IY12" s="0"/>
      <c r="IZ12" s="0"/>
      <c r="JA12" s="0"/>
      <c r="JB12" s="0"/>
      <c r="JC12" s="0"/>
      <c r="JD12" s="0"/>
      <c r="JE12" s="0"/>
      <c r="JF12" s="0"/>
      <c r="JG12" s="0"/>
      <c r="JH12" s="0"/>
      <c r="JI12" s="0"/>
      <c r="JJ12" s="0"/>
      <c r="JK12" s="0"/>
      <c r="JL12" s="0"/>
      <c r="JM12" s="0"/>
      <c r="JN12" s="0"/>
      <c r="JO12" s="0"/>
      <c r="JP12" s="0"/>
      <c r="JQ12" s="0"/>
      <c r="JR12" s="0"/>
      <c r="JS12" s="0"/>
      <c r="JT12" s="0"/>
      <c r="JU12" s="0"/>
      <c r="JV12" s="0"/>
      <c r="JW12" s="0"/>
      <c r="JX12" s="0"/>
      <c r="JY12" s="0"/>
      <c r="JZ12" s="0"/>
      <c r="KA12" s="0"/>
      <c r="KB12" s="0"/>
      <c r="KC12" s="0"/>
      <c r="KD12" s="0"/>
      <c r="KE12" s="0"/>
      <c r="KF12" s="0"/>
      <c r="KG12" s="0"/>
      <c r="KH12" s="0"/>
      <c r="KI12" s="0"/>
      <c r="KJ12" s="0"/>
      <c r="KK12" s="0"/>
      <c r="KL12" s="0"/>
      <c r="KM12" s="0"/>
      <c r="KN12" s="0"/>
      <c r="KO12" s="0"/>
      <c r="KP12" s="0"/>
      <c r="KQ12" s="0"/>
      <c r="KR12" s="0"/>
      <c r="KS12" s="0"/>
      <c r="KT12" s="0"/>
      <c r="KU12" s="0"/>
      <c r="KV12" s="0"/>
      <c r="KW12" s="0"/>
      <c r="KX12" s="0"/>
      <c r="KY12" s="0"/>
      <c r="KZ12" s="0"/>
      <c r="LA12" s="0"/>
      <c r="LB12" s="0"/>
      <c r="LC12" s="0"/>
      <c r="LD12" s="0"/>
      <c r="LE12" s="0"/>
      <c r="LF12" s="0"/>
      <c r="LG12" s="0"/>
      <c r="LH12" s="0"/>
      <c r="LI12" s="0"/>
      <c r="LJ12" s="0"/>
      <c r="LK12" s="0"/>
      <c r="LL12" s="0"/>
      <c r="LM12" s="0"/>
      <c r="LN12" s="0"/>
      <c r="LO12" s="0"/>
      <c r="LP12" s="0"/>
      <c r="LQ12" s="0"/>
      <c r="LR12" s="0"/>
      <c r="LS12" s="0"/>
      <c r="LT12" s="0"/>
      <c r="LU12" s="0"/>
      <c r="LV12" s="0"/>
      <c r="LW12" s="0"/>
      <c r="LX12" s="0"/>
      <c r="LY12" s="0"/>
      <c r="LZ12" s="0"/>
      <c r="MA12" s="0"/>
      <c r="MB12" s="0"/>
      <c r="MC12" s="0"/>
      <c r="MD12" s="0"/>
      <c r="ME12" s="0"/>
      <c r="MF12" s="0"/>
      <c r="MG12" s="0"/>
      <c r="MH12" s="0"/>
      <c r="MI12" s="0"/>
      <c r="MJ12" s="0"/>
      <c r="MK12" s="0"/>
      <c r="ML12" s="0"/>
      <c r="MM12" s="0"/>
      <c r="MN12" s="0"/>
      <c r="MO12" s="0"/>
      <c r="MP12" s="0"/>
      <c r="MQ12" s="0"/>
      <c r="MR12" s="0"/>
      <c r="MS12" s="0"/>
      <c r="MT12" s="0"/>
      <c r="MU12" s="0"/>
      <c r="MV12" s="0"/>
      <c r="MW12" s="0"/>
      <c r="MX12" s="0"/>
      <c r="MY12" s="0"/>
      <c r="MZ12" s="0"/>
      <c r="NA12" s="0"/>
      <c r="NB12" s="0"/>
      <c r="NC12" s="0"/>
      <c r="ND12" s="0"/>
      <c r="NE12" s="0"/>
      <c r="NF12" s="0"/>
      <c r="NG12" s="0"/>
      <c r="NH12" s="0"/>
      <c r="NI12" s="0"/>
      <c r="NJ12" s="0"/>
      <c r="NK12" s="0"/>
      <c r="NL12" s="0"/>
      <c r="NM12" s="0"/>
      <c r="NN12" s="0"/>
      <c r="NO12" s="0"/>
      <c r="NP12" s="0"/>
      <c r="NQ12" s="0"/>
      <c r="NR12" s="0"/>
      <c r="NS12" s="0"/>
      <c r="NT12" s="0"/>
      <c r="NU12" s="0"/>
      <c r="NV12" s="0"/>
      <c r="NW12" s="0"/>
      <c r="NX12" s="0"/>
      <c r="NY12" s="0"/>
      <c r="NZ12" s="0"/>
      <c r="OA12" s="0"/>
      <c r="OB12" s="0"/>
      <c r="OC12" s="0"/>
      <c r="OD12" s="0"/>
      <c r="OE12" s="0"/>
      <c r="OF12" s="0"/>
      <c r="OG12" s="0"/>
      <c r="OH12" s="0"/>
      <c r="OI12" s="0"/>
      <c r="OJ12" s="0"/>
      <c r="OK12" s="0"/>
      <c r="OL12" s="0"/>
      <c r="OM12" s="0"/>
      <c r="ON12" s="0"/>
      <c r="OO12" s="0"/>
      <c r="OP12" s="0"/>
      <c r="OQ12" s="0"/>
      <c r="OR12" s="0"/>
      <c r="OS12" s="0"/>
      <c r="OT12" s="0"/>
      <c r="OU12" s="0"/>
      <c r="OV12" s="0"/>
      <c r="OW12" s="0"/>
      <c r="OX12" s="0"/>
      <c r="OY12" s="0"/>
      <c r="OZ12" s="0"/>
      <c r="PA12" s="0"/>
      <c r="PB12" s="0"/>
      <c r="PC12" s="0"/>
      <c r="PD12" s="0"/>
      <c r="PE12" s="0"/>
      <c r="PF12" s="0"/>
      <c r="PG12" s="0"/>
      <c r="PH12" s="0"/>
      <c r="PI12" s="0"/>
      <c r="PJ12" s="0"/>
      <c r="PK12" s="0"/>
      <c r="PL12" s="0"/>
      <c r="PM12" s="0"/>
      <c r="PN12" s="0"/>
      <c r="PO12" s="0"/>
      <c r="PP12" s="0"/>
      <c r="PQ12" s="0"/>
      <c r="PR12" s="0"/>
      <c r="PS12" s="0"/>
      <c r="PT12" s="0"/>
      <c r="PU12" s="0"/>
      <c r="PV12" s="0"/>
      <c r="PW12" s="0"/>
      <c r="PX12" s="0"/>
      <c r="PY12" s="0"/>
      <c r="PZ12" s="0"/>
      <c r="QA12" s="0"/>
      <c r="QB12" s="0"/>
      <c r="QC12" s="0"/>
      <c r="QD12" s="0"/>
      <c r="QE12" s="0"/>
      <c r="QF12" s="0"/>
      <c r="QG12" s="0"/>
      <c r="QH12" s="0"/>
      <c r="QI12" s="0"/>
      <c r="QJ12" s="0"/>
      <c r="QK12" s="0"/>
      <c r="QL12" s="0"/>
      <c r="QM12" s="0"/>
      <c r="QN12" s="0"/>
      <c r="QO12" s="0"/>
      <c r="QP12" s="0"/>
      <c r="QQ12" s="0"/>
      <c r="QR12" s="0"/>
      <c r="QS12" s="0"/>
      <c r="QT12" s="0"/>
      <c r="QU12" s="0"/>
      <c r="QV12" s="0"/>
      <c r="QW12" s="0"/>
      <c r="QX12" s="0"/>
      <c r="QY12" s="0"/>
      <c r="QZ12" s="0"/>
      <c r="RA12" s="0"/>
      <c r="RB12" s="0"/>
      <c r="RC12" s="0"/>
      <c r="RD12" s="0"/>
      <c r="RE12" s="0"/>
      <c r="RF12" s="0"/>
      <c r="RG12" s="0"/>
      <c r="RH12" s="0"/>
      <c r="RI12" s="0"/>
      <c r="RJ12" s="0"/>
      <c r="RK12" s="0"/>
      <c r="RL12" s="0"/>
      <c r="RM12" s="0"/>
      <c r="RN12" s="0"/>
      <c r="RO12" s="0"/>
      <c r="RP12" s="0"/>
      <c r="RQ12" s="0"/>
      <c r="RR12" s="0"/>
      <c r="RS12" s="0"/>
      <c r="RT12" s="0"/>
      <c r="RU12" s="0"/>
      <c r="RV12" s="0"/>
      <c r="RW12" s="0"/>
      <c r="RX12" s="0"/>
      <c r="RY12" s="0"/>
      <c r="RZ12" s="0"/>
      <c r="SA12" s="0"/>
      <c r="SB12" s="0"/>
      <c r="SC12" s="0"/>
      <c r="SD12" s="0"/>
      <c r="SE12" s="0"/>
      <c r="SF12" s="0"/>
      <c r="SG12" s="0"/>
      <c r="SH12" s="0"/>
      <c r="SI12" s="0"/>
      <c r="SJ12" s="0"/>
      <c r="SK12" s="0"/>
      <c r="SL12" s="0"/>
      <c r="SM12" s="0"/>
      <c r="SN12" s="0"/>
      <c r="SO12" s="0"/>
      <c r="SP12" s="0"/>
      <c r="SQ12" s="0"/>
      <c r="SR12" s="0"/>
      <c r="SS12" s="0"/>
      <c r="ST12" s="0"/>
      <c r="SU12" s="0"/>
      <c r="SV12" s="0"/>
      <c r="SW12" s="0"/>
      <c r="SX12" s="0"/>
      <c r="SY12" s="0"/>
      <c r="SZ12" s="0"/>
      <c r="TA12" s="0"/>
      <c r="TB12" s="0"/>
      <c r="TC12" s="0"/>
      <c r="TD12" s="0"/>
      <c r="TE12" s="0"/>
      <c r="TF12" s="0"/>
      <c r="TG12" s="0"/>
      <c r="TH12" s="0"/>
      <c r="TI12" s="0"/>
      <c r="TJ12" s="0"/>
      <c r="TK12" s="0"/>
      <c r="TL12" s="0"/>
      <c r="TM12" s="0"/>
      <c r="TN12" s="0"/>
      <c r="TO12" s="0"/>
      <c r="TP12" s="0"/>
      <c r="TQ12" s="0"/>
      <c r="TR12" s="0"/>
      <c r="TS12" s="0"/>
      <c r="TT12" s="0"/>
      <c r="TU12" s="0"/>
      <c r="TV12" s="0"/>
      <c r="TW12" s="0"/>
      <c r="TX12" s="0"/>
      <c r="TY12" s="0"/>
      <c r="TZ12" s="0"/>
      <c r="UA12" s="0"/>
      <c r="UB12" s="0"/>
      <c r="UC12" s="0"/>
      <c r="UD12" s="0"/>
      <c r="UE12" s="0"/>
      <c r="UF12" s="0"/>
      <c r="UG12" s="0"/>
      <c r="UH12" s="0"/>
      <c r="UI12" s="0"/>
      <c r="UJ12" s="0"/>
      <c r="UK12" s="0"/>
      <c r="UL12" s="0"/>
      <c r="UM12" s="0"/>
      <c r="UN12" s="0"/>
      <c r="UO12" s="0"/>
      <c r="UP12" s="0"/>
      <c r="UQ12" s="0"/>
      <c r="UR12" s="0"/>
      <c r="US12" s="0"/>
      <c r="UT12" s="0"/>
      <c r="UU12" s="0"/>
      <c r="UV12" s="0"/>
      <c r="UW12" s="0"/>
      <c r="UX12" s="0"/>
      <c r="UY12" s="0"/>
      <c r="UZ12" s="0"/>
      <c r="VA12" s="0"/>
      <c r="VB12" s="0"/>
      <c r="VC12" s="0"/>
      <c r="VD12" s="0"/>
      <c r="VE12" s="0"/>
      <c r="VF12" s="0"/>
      <c r="VG12" s="0"/>
      <c r="VH12" s="0"/>
      <c r="VI12" s="0"/>
      <c r="VJ12" s="0"/>
      <c r="VK12" s="0"/>
      <c r="VL12" s="0"/>
      <c r="VM12" s="0"/>
      <c r="VN12" s="0"/>
      <c r="VO12" s="0"/>
      <c r="VP12" s="0"/>
      <c r="VQ12" s="0"/>
      <c r="VR12" s="0"/>
      <c r="VS12" s="0"/>
      <c r="VT12" s="0"/>
      <c r="VU12" s="0"/>
      <c r="VV12" s="0"/>
      <c r="VW12" s="0"/>
      <c r="VX12" s="0"/>
      <c r="VY12" s="0"/>
      <c r="VZ12" s="0"/>
      <c r="WA12" s="0"/>
      <c r="WB12" s="0"/>
      <c r="WC12" s="0"/>
      <c r="WD12" s="0"/>
      <c r="WE12" s="0"/>
      <c r="WF12" s="0"/>
      <c r="WG12" s="0"/>
      <c r="WH12" s="0"/>
      <c r="WI12" s="0"/>
      <c r="WJ12" s="0"/>
      <c r="WK12" s="0"/>
      <c r="WL12" s="0"/>
      <c r="WM12" s="0"/>
      <c r="WN12" s="0"/>
      <c r="WO12" s="0"/>
      <c r="WP12" s="0"/>
      <c r="WQ12" s="0"/>
      <c r="WR12" s="0"/>
      <c r="WS12" s="0"/>
      <c r="WT12" s="0"/>
      <c r="WU12" s="0"/>
      <c r="WV12" s="0"/>
      <c r="WW12" s="0"/>
      <c r="WX12" s="0"/>
      <c r="WY12" s="0"/>
      <c r="WZ12" s="0"/>
      <c r="XA12" s="0"/>
      <c r="XB12" s="0"/>
      <c r="XC12" s="0"/>
      <c r="XD12" s="0"/>
      <c r="XE12" s="0"/>
      <c r="XF12" s="0"/>
      <c r="XG12" s="0"/>
      <c r="XH12" s="0"/>
      <c r="XI12" s="0"/>
      <c r="XJ12" s="0"/>
      <c r="XK12" s="0"/>
      <c r="XL12" s="0"/>
      <c r="XM12" s="0"/>
      <c r="XN12" s="0"/>
      <c r="XO12" s="0"/>
      <c r="XP12" s="0"/>
      <c r="XQ12" s="0"/>
      <c r="XR12" s="0"/>
      <c r="XS12" s="0"/>
      <c r="XT12" s="0"/>
      <c r="XU12" s="0"/>
      <c r="XV12" s="0"/>
      <c r="XW12" s="0"/>
      <c r="XX12" s="0"/>
      <c r="XY12" s="0"/>
      <c r="XZ12" s="0"/>
      <c r="YA12" s="0"/>
      <c r="YB12" s="0"/>
      <c r="YC12" s="0"/>
      <c r="YD12" s="0"/>
      <c r="YE12" s="0"/>
      <c r="YF12" s="0"/>
      <c r="YG12" s="0"/>
      <c r="YH12" s="0"/>
      <c r="YI12" s="0"/>
      <c r="YJ12" s="0"/>
      <c r="YK12" s="0"/>
      <c r="YL12" s="0"/>
      <c r="YM12" s="0"/>
      <c r="YN12" s="0"/>
      <c r="YO12" s="0"/>
      <c r="YP12" s="0"/>
      <c r="YQ12" s="0"/>
      <c r="YR12" s="0"/>
      <c r="YS12" s="0"/>
      <c r="YT12" s="0"/>
      <c r="YU12" s="0"/>
      <c r="YV12" s="0"/>
      <c r="YW12" s="0"/>
      <c r="YX12" s="0"/>
      <c r="YY12" s="0"/>
      <c r="YZ12" s="0"/>
      <c r="ZA12" s="0"/>
      <c r="ZB12" s="0"/>
      <c r="ZC12" s="0"/>
      <c r="ZD12" s="0"/>
      <c r="ZE12" s="0"/>
      <c r="ZF12" s="0"/>
      <c r="ZG12" s="0"/>
      <c r="ZH12" s="0"/>
      <c r="ZI12" s="0"/>
      <c r="ZJ12" s="0"/>
      <c r="ZK12" s="0"/>
      <c r="ZL12" s="0"/>
      <c r="ZM12" s="0"/>
      <c r="ZN12" s="0"/>
      <c r="ZO12" s="0"/>
      <c r="ZP12" s="0"/>
      <c r="ZQ12" s="0"/>
      <c r="ZR12" s="0"/>
      <c r="ZS12" s="0"/>
      <c r="ZT12" s="0"/>
      <c r="ZU12" s="0"/>
      <c r="ZV12" s="0"/>
      <c r="ZW12" s="0"/>
      <c r="ZX12" s="0"/>
      <c r="ZY12" s="0"/>
      <c r="ZZ12" s="0"/>
      <c r="AAA12" s="0"/>
      <c r="AAB12" s="0"/>
      <c r="AAC12" s="0"/>
      <c r="AAD12" s="0"/>
      <c r="AAE12" s="0"/>
      <c r="AAF12" s="0"/>
      <c r="AAG12" s="0"/>
      <c r="AAH12" s="0"/>
      <c r="AAI12" s="0"/>
      <c r="AAJ12" s="0"/>
      <c r="AAK12" s="0"/>
      <c r="AAL12" s="0"/>
      <c r="AAM12" s="0"/>
      <c r="AAN12" s="0"/>
      <c r="AAO12" s="0"/>
      <c r="AAP12" s="0"/>
      <c r="AAQ12" s="0"/>
      <c r="AAR12" s="0"/>
      <c r="AAS12" s="0"/>
      <c r="AAT12" s="0"/>
      <c r="AAU12" s="0"/>
      <c r="AAV12" s="0"/>
      <c r="AAW12" s="0"/>
      <c r="AAX12" s="0"/>
      <c r="AAY12" s="0"/>
      <c r="AAZ12" s="0"/>
      <c r="ABA12" s="0"/>
      <c r="ABB12" s="0"/>
      <c r="ABC12" s="0"/>
      <c r="ABD12" s="0"/>
      <c r="ABE12" s="0"/>
      <c r="ABF12" s="0"/>
      <c r="ABG12" s="0"/>
      <c r="ABH12" s="0"/>
      <c r="ABI12" s="0"/>
      <c r="ABJ12" s="0"/>
      <c r="ABK12" s="0"/>
      <c r="ABL12" s="0"/>
      <c r="ABM12" s="0"/>
      <c r="ABN12" s="0"/>
      <c r="ABO12" s="0"/>
      <c r="ABP12" s="0"/>
      <c r="ABQ12" s="0"/>
      <c r="ABR12" s="0"/>
      <c r="ABS12" s="0"/>
      <c r="ABT12" s="0"/>
      <c r="ABU12" s="0"/>
      <c r="ABV12" s="0"/>
      <c r="ABW12" s="0"/>
      <c r="ABX12" s="0"/>
      <c r="ABY12" s="0"/>
      <c r="ABZ12" s="0"/>
      <c r="ACA12" s="0"/>
      <c r="ACB12" s="0"/>
      <c r="ACC12" s="0"/>
      <c r="ACD12" s="0"/>
      <c r="ACE12" s="0"/>
      <c r="ACF12" s="0"/>
      <c r="ACG12" s="0"/>
      <c r="ACH12" s="0"/>
      <c r="ACI12" s="0"/>
      <c r="ACJ12" s="0"/>
      <c r="ACK12" s="0"/>
      <c r="ACL12" s="0"/>
      <c r="ACM12" s="0"/>
      <c r="ACN12" s="0"/>
      <c r="ACO12" s="0"/>
      <c r="ACP12" s="0"/>
      <c r="ACQ12" s="0"/>
      <c r="ACR12" s="0"/>
      <c r="ACS12" s="0"/>
      <c r="ACT12" s="0"/>
      <c r="ACU12" s="0"/>
      <c r="ACV12" s="0"/>
      <c r="ACW12" s="0"/>
      <c r="ACX12" s="0"/>
      <c r="ACY12" s="0"/>
      <c r="ACZ12" s="0"/>
      <c r="ADA12" s="0"/>
      <c r="ADB12" s="0"/>
      <c r="ADC12" s="0"/>
      <c r="ADD12" s="0"/>
      <c r="ADE12" s="0"/>
      <c r="ADF12" s="0"/>
      <c r="ADG12" s="0"/>
      <c r="ADH12" s="0"/>
      <c r="ADI12" s="0"/>
      <c r="ADJ12" s="0"/>
      <c r="ADK12" s="0"/>
      <c r="ADL12" s="0"/>
      <c r="ADM12" s="0"/>
      <c r="ADN12" s="0"/>
      <c r="ADO12" s="0"/>
      <c r="ADP12" s="0"/>
      <c r="ADQ12" s="0"/>
      <c r="ADR12" s="0"/>
      <c r="ADS12" s="0"/>
      <c r="ADT12" s="0"/>
      <c r="ADU12" s="0"/>
      <c r="ADV12" s="0"/>
      <c r="ADW12" s="0"/>
      <c r="ADX12" s="0"/>
      <c r="ADY12" s="0"/>
      <c r="ADZ12" s="0"/>
      <c r="AEA12" s="0"/>
      <c r="AEB12" s="0"/>
      <c r="AEC12" s="0"/>
      <c r="AED12" s="0"/>
      <c r="AEE12" s="0"/>
      <c r="AEF12" s="0"/>
      <c r="AEG12" s="0"/>
      <c r="AEH12" s="0"/>
      <c r="AEI12" s="0"/>
      <c r="AEJ12" s="0"/>
      <c r="AEK12" s="0"/>
      <c r="AEL12" s="0"/>
      <c r="AEM12" s="0"/>
      <c r="AEN12" s="0"/>
      <c r="AEO12" s="0"/>
      <c r="AEP12" s="0"/>
      <c r="AEQ12" s="0"/>
      <c r="AER12" s="0"/>
      <c r="AES12" s="0"/>
      <c r="AET12" s="0"/>
      <c r="AEU12" s="0"/>
      <c r="AEV12" s="0"/>
      <c r="AEW12" s="0"/>
      <c r="AEX12" s="0"/>
      <c r="AEY12" s="0"/>
      <c r="AEZ12" s="0"/>
      <c r="AFA12" s="0"/>
      <c r="AFB12" s="0"/>
      <c r="AFC12" s="0"/>
      <c r="AFD12" s="0"/>
      <c r="AFE12" s="0"/>
      <c r="AFF12" s="0"/>
      <c r="AFG12" s="0"/>
      <c r="AFH12" s="0"/>
      <c r="AFI12" s="0"/>
      <c r="AFJ12" s="0"/>
      <c r="AFK12" s="0"/>
      <c r="AFL12" s="0"/>
      <c r="AFM12" s="0"/>
      <c r="AFN12" s="0"/>
      <c r="AFO12" s="0"/>
      <c r="AFP12" s="0"/>
      <c r="AFQ12" s="0"/>
      <c r="AFR12" s="0"/>
      <c r="AFS12" s="0"/>
      <c r="AFT12" s="0"/>
      <c r="AFU12" s="0"/>
      <c r="AFV12" s="0"/>
      <c r="AFW12" s="0"/>
      <c r="AFX12" s="0"/>
      <c r="AFY12" s="0"/>
      <c r="AFZ12" s="0"/>
      <c r="AGA12" s="0"/>
      <c r="AGB12" s="0"/>
      <c r="AGC12" s="0"/>
      <c r="AGD12" s="0"/>
      <c r="AGE12" s="0"/>
      <c r="AGF12" s="0"/>
      <c r="AGG12" s="0"/>
      <c r="AGH12" s="0"/>
      <c r="AGI12" s="0"/>
      <c r="AGJ12" s="0"/>
      <c r="AGK12" s="0"/>
      <c r="AGL12" s="0"/>
      <c r="AGM12" s="0"/>
      <c r="AGN12" s="0"/>
      <c r="AGO12" s="0"/>
      <c r="AGP12" s="0"/>
      <c r="AGQ12" s="0"/>
      <c r="AGR12" s="0"/>
      <c r="AGS12" s="0"/>
      <c r="AGT12" s="0"/>
      <c r="AGU12" s="0"/>
      <c r="AGV12" s="0"/>
      <c r="AGW12" s="0"/>
      <c r="AGX12" s="0"/>
      <c r="AGY12" s="0"/>
      <c r="AGZ12" s="0"/>
      <c r="AHA12" s="0"/>
      <c r="AHB12" s="0"/>
      <c r="AHC12" s="0"/>
      <c r="AHD12" s="0"/>
      <c r="AHE12" s="0"/>
      <c r="AHF12" s="0"/>
      <c r="AHG12" s="0"/>
      <c r="AHH12" s="0"/>
      <c r="AHI12" s="0"/>
      <c r="AHJ12" s="0"/>
      <c r="AHK12" s="0"/>
      <c r="AHL12" s="0"/>
      <c r="AHM12" s="0"/>
      <c r="AHN12" s="0"/>
      <c r="AHO12" s="0"/>
      <c r="AHP12" s="0"/>
      <c r="AHQ12" s="0"/>
      <c r="AHR12" s="0"/>
      <c r="AHS12" s="0"/>
      <c r="AHT12" s="0"/>
      <c r="AHU12" s="0"/>
      <c r="AHV12" s="0"/>
      <c r="AHW12" s="0"/>
      <c r="AHX12" s="0"/>
      <c r="AHY12" s="0"/>
      <c r="AHZ12" s="0"/>
      <c r="AIA12" s="0"/>
      <c r="AIB12" s="0"/>
      <c r="AIC12" s="0"/>
      <c r="AID12" s="0"/>
      <c r="AIE12" s="0"/>
      <c r="AIF12" s="0"/>
      <c r="AIG12" s="0"/>
      <c r="AIH12" s="0"/>
      <c r="AII12" s="0"/>
      <c r="AIJ12" s="0"/>
      <c r="AIK12" s="0"/>
      <c r="AIL12" s="0"/>
      <c r="AIM12" s="0"/>
      <c r="AIN12" s="0"/>
      <c r="AIO12" s="0"/>
      <c r="AIP12" s="0"/>
      <c r="AIQ12" s="0"/>
      <c r="AIR12" s="0"/>
      <c r="AIS12" s="0"/>
      <c r="AIT12" s="0"/>
      <c r="AIU12" s="0"/>
      <c r="AIV12" s="0"/>
      <c r="AIW12" s="0"/>
      <c r="AIX12" s="0"/>
      <c r="AIY12" s="0"/>
      <c r="AIZ12" s="0"/>
      <c r="AJA12" s="0"/>
      <c r="AJB12" s="0"/>
      <c r="AJC12" s="0"/>
      <c r="AJD12" s="0"/>
      <c r="AJE12" s="0"/>
      <c r="AJF12" s="0"/>
      <c r="AJG12" s="0"/>
      <c r="AJH12" s="0"/>
      <c r="AJI12" s="0"/>
      <c r="AJJ12" s="0"/>
      <c r="AJK12" s="0"/>
      <c r="AJL12" s="0"/>
      <c r="AJM12" s="0"/>
      <c r="AJN12" s="0"/>
      <c r="AJO12" s="0"/>
      <c r="AJP12" s="0"/>
      <c r="AJQ12" s="0"/>
      <c r="AJR12" s="0"/>
      <c r="AJS12" s="0"/>
      <c r="AJT12" s="0"/>
      <c r="AJU12" s="0"/>
      <c r="AJV12" s="0"/>
      <c r="AJW12" s="0"/>
      <c r="AJX12" s="0"/>
      <c r="AJY12" s="0"/>
      <c r="AJZ12" s="0"/>
      <c r="AKA12" s="0"/>
      <c r="AKB12" s="0"/>
      <c r="AKC12" s="0"/>
      <c r="AKD12" s="0"/>
      <c r="AKE12" s="0"/>
      <c r="AKF12" s="0"/>
      <c r="AKG12" s="0"/>
      <c r="AKH12" s="0"/>
      <c r="AKI12" s="0"/>
      <c r="AKJ12" s="0"/>
      <c r="AKK12" s="0"/>
      <c r="AKL12" s="0"/>
      <c r="AKM12" s="0"/>
      <c r="AKN12" s="0"/>
      <c r="AKO12" s="0"/>
      <c r="AKP12" s="0"/>
      <c r="AKQ12" s="0"/>
      <c r="AKR12" s="0"/>
      <c r="AKS12" s="0"/>
      <c r="AKT12" s="0"/>
      <c r="AKU12" s="0"/>
      <c r="AKV12" s="0"/>
      <c r="AKW12" s="0"/>
      <c r="AKX12" s="0"/>
      <c r="AKY12" s="0"/>
      <c r="AKZ12" s="0"/>
      <c r="ALA12" s="0"/>
      <c r="ALB12" s="0"/>
      <c r="ALC12" s="0"/>
      <c r="ALD12" s="0"/>
      <c r="ALE12" s="0"/>
      <c r="ALF12" s="0"/>
      <c r="ALG12" s="0"/>
      <c r="ALH12" s="0"/>
      <c r="ALI12" s="0"/>
      <c r="ALJ12" s="0"/>
      <c r="ALK12" s="0"/>
      <c r="ALL12" s="0"/>
      <c r="ALM12" s="0"/>
      <c r="ALN12" s="0"/>
      <c r="ALO12" s="0"/>
      <c r="ALP12" s="0"/>
      <c r="ALQ12" s="0"/>
      <c r="ALR12" s="0"/>
      <c r="ALS12" s="0"/>
      <c r="ALT12" s="0"/>
      <c r="ALU12" s="0"/>
      <c r="ALV12" s="0"/>
      <c r="ALW12" s="0"/>
      <c r="ALX12" s="0"/>
      <c r="ALY12" s="0"/>
      <c r="ALZ12" s="0"/>
      <c r="AMA12" s="0"/>
      <c r="AMB12" s="0"/>
      <c r="AMC12" s="0"/>
      <c r="AMD12" s="0"/>
      <c r="AME12" s="0"/>
      <c r="AMF12" s="0"/>
      <c r="AMG12" s="0"/>
      <c r="AMH12" s="0"/>
      <c r="AMI12" s="0"/>
      <c r="AMJ12" s="0"/>
    </row>
    <row r="13" customFormat="false" ht="10.1" hidden="false" customHeight="true" outlineLevel="0" collapsed="false">
      <c r="A13" s="184"/>
      <c r="B13" s="0"/>
      <c r="C13" s="0"/>
      <c r="D13" s="0"/>
      <c r="E13" s="184"/>
      <c r="F13" s="203" t="s">
        <v>188</v>
      </c>
      <c r="G13" s="203"/>
      <c r="H13" s="203"/>
      <c r="I13" s="203"/>
      <c r="J13" s="0"/>
      <c r="K13" s="185"/>
      <c r="L13" s="0"/>
      <c r="M13" s="0"/>
      <c r="N13" s="0"/>
      <c r="O13" s="0"/>
      <c r="P13" s="0"/>
      <c r="Q13" s="0"/>
      <c r="R13" s="0"/>
      <c r="S13" s="0"/>
      <c r="T13" s="0"/>
      <c r="U13" s="0"/>
      <c r="V13" s="0"/>
      <c r="W13" s="0"/>
      <c r="X13" s="0"/>
      <c r="Y13" s="0"/>
      <c r="Z13" s="0"/>
      <c r="AA13" s="0"/>
      <c r="AB13" s="0"/>
      <c r="AC13" s="0"/>
      <c r="AD13" s="0"/>
      <c r="AE13" s="0"/>
      <c r="AF13" s="0"/>
      <c r="AG13" s="0"/>
      <c r="AH13" s="0"/>
      <c r="AI13" s="0"/>
      <c r="AJ13" s="0"/>
      <c r="AK13" s="0"/>
      <c r="AL13" s="0"/>
      <c r="AM13" s="0"/>
      <c r="AN13" s="0"/>
      <c r="AO13" s="0"/>
      <c r="AP13" s="0"/>
      <c r="AQ13" s="0"/>
      <c r="AR13" s="0"/>
      <c r="AS13" s="0"/>
      <c r="AT13" s="0"/>
      <c r="AU13" s="0"/>
      <c r="AV13" s="0"/>
      <c r="AW13" s="0"/>
      <c r="AX13" s="0"/>
      <c r="AY13" s="0"/>
      <c r="AZ13" s="0"/>
      <c r="BA13" s="0"/>
      <c r="BB13" s="0"/>
      <c r="BC13" s="0"/>
      <c r="BD13" s="0"/>
      <c r="BE13" s="0"/>
      <c r="BF13" s="0"/>
      <c r="BG13" s="0"/>
      <c r="BH13" s="0"/>
      <c r="BI13" s="0"/>
      <c r="BJ13" s="0"/>
      <c r="BK13" s="0"/>
      <c r="BL13" s="0"/>
      <c r="BM13" s="0"/>
      <c r="BN13" s="0"/>
      <c r="BO13" s="0"/>
      <c r="BP13" s="0"/>
      <c r="BQ13" s="0"/>
      <c r="BR13" s="0"/>
      <c r="BS13" s="0"/>
      <c r="BT13" s="0"/>
      <c r="BU13" s="0"/>
      <c r="BV13" s="0"/>
      <c r="BW13" s="0"/>
      <c r="BX13" s="0"/>
      <c r="BY13" s="0"/>
      <c r="BZ13" s="0"/>
      <c r="CA13" s="0"/>
      <c r="CB13" s="0"/>
      <c r="CC13" s="0"/>
      <c r="CD13" s="0"/>
      <c r="CE13" s="0"/>
      <c r="CF13" s="0"/>
      <c r="CG13" s="0"/>
      <c r="CH13" s="0"/>
      <c r="CI13" s="0"/>
      <c r="CJ13" s="0"/>
      <c r="CK13" s="0"/>
      <c r="CL13" s="0"/>
      <c r="CM13" s="0"/>
      <c r="CN13" s="0"/>
      <c r="CO13" s="0"/>
      <c r="CP13" s="0"/>
      <c r="CQ13" s="0"/>
      <c r="CR13" s="0"/>
      <c r="CS13" s="0"/>
      <c r="CT13" s="0"/>
      <c r="CU13" s="0"/>
      <c r="CV13" s="0"/>
      <c r="CW13" s="0"/>
      <c r="CX13" s="0"/>
      <c r="CY13" s="0"/>
      <c r="CZ13" s="0"/>
      <c r="DA13" s="0"/>
      <c r="DB13" s="0"/>
      <c r="DC13" s="0"/>
      <c r="DD13" s="0"/>
      <c r="DE13" s="0"/>
      <c r="DF13" s="0"/>
      <c r="DG13" s="0"/>
      <c r="DH13" s="0"/>
      <c r="DI13" s="0"/>
      <c r="DJ13" s="0"/>
      <c r="DK13" s="0"/>
      <c r="DL13" s="0"/>
      <c r="DM13" s="0"/>
      <c r="DN13" s="0"/>
      <c r="DO13" s="0"/>
      <c r="DP13" s="0"/>
      <c r="DQ13" s="0"/>
      <c r="DR13" s="0"/>
      <c r="DS13" s="0"/>
      <c r="DT13" s="0"/>
      <c r="DU13" s="0"/>
      <c r="DV13" s="0"/>
      <c r="DW13" s="0"/>
      <c r="DX13" s="0"/>
      <c r="DY13" s="0"/>
      <c r="DZ13" s="0"/>
      <c r="EA13" s="0"/>
      <c r="EB13" s="0"/>
      <c r="EC13" s="0"/>
      <c r="ED13" s="0"/>
      <c r="EE13" s="0"/>
      <c r="EF13" s="0"/>
      <c r="EG13" s="0"/>
      <c r="EH13" s="0"/>
      <c r="EI13" s="0"/>
      <c r="EJ13" s="0"/>
      <c r="EK13" s="0"/>
      <c r="EL13" s="0"/>
      <c r="EM13" s="0"/>
      <c r="EN13" s="0"/>
      <c r="EO13" s="0"/>
      <c r="EP13" s="0"/>
      <c r="EQ13" s="0"/>
      <c r="ER13" s="0"/>
      <c r="ES13" s="0"/>
      <c r="ET13" s="0"/>
      <c r="EU13" s="0"/>
      <c r="EV13" s="0"/>
      <c r="EW13" s="0"/>
      <c r="EX13" s="0"/>
      <c r="EY13" s="0"/>
      <c r="EZ13" s="0"/>
      <c r="FA13" s="0"/>
      <c r="FB13" s="0"/>
      <c r="FC13" s="0"/>
      <c r="FD13" s="0"/>
      <c r="FE13" s="0"/>
      <c r="FF13" s="0"/>
      <c r="FG13" s="0"/>
      <c r="FH13" s="0"/>
      <c r="FI13" s="0"/>
      <c r="FJ13" s="0"/>
      <c r="FK13" s="0"/>
      <c r="FL13" s="0"/>
      <c r="FM13" s="0"/>
      <c r="FN13" s="0"/>
      <c r="FO13" s="0"/>
      <c r="FP13" s="0"/>
      <c r="FQ13" s="0"/>
      <c r="FR13" s="0"/>
      <c r="FS13" s="0"/>
      <c r="FT13" s="0"/>
      <c r="FU13" s="0"/>
      <c r="FV13" s="0"/>
      <c r="FW13" s="0"/>
      <c r="FX13" s="0"/>
      <c r="FY13" s="0"/>
      <c r="FZ13" s="0"/>
      <c r="GA13" s="0"/>
      <c r="GB13" s="0"/>
      <c r="GC13" s="0"/>
      <c r="GD13" s="0"/>
      <c r="GE13" s="0"/>
      <c r="GF13" s="0"/>
      <c r="GG13" s="0"/>
      <c r="GH13" s="0"/>
      <c r="GI13" s="0"/>
      <c r="GJ13" s="0"/>
      <c r="GK13" s="0"/>
      <c r="GL13" s="0"/>
      <c r="GM13" s="0"/>
      <c r="GN13" s="0"/>
      <c r="GO13" s="0"/>
      <c r="GP13" s="0"/>
      <c r="GQ13" s="0"/>
      <c r="GR13" s="0"/>
      <c r="GS13" s="0"/>
      <c r="GT13" s="0"/>
      <c r="GU13" s="0"/>
      <c r="GV13" s="0"/>
      <c r="GW13" s="0"/>
      <c r="GX13" s="0"/>
      <c r="GY13" s="0"/>
      <c r="GZ13" s="0"/>
      <c r="HA13" s="0"/>
      <c r="HB13" s="0"/>
      <c r="HC13" s="0"/>
      <c r="HD13" s="0"/>
      <c r="HE13" s="0"/>
      <c r="HF13" s="0"/>
      <c r="HG13" s="0"/>
      <c r="HH13" s="0"/>
      <c r="HI13" s="0"/>
      <c r="HJ13" s="0"/>
      <c r="HK13" s="0"/>
      <c r="HL13" s="0"/>
      <c r="HM13" s="0"/>
      <c r="HN13" s="0"/>
      <c r="HO13" s="0"/>
      <c r="HP13" s="0"/>
      <c r="HQ13" s="0"/>
      <c r="HR13" s="0"/>
      <c r="HS13" s="0"/>
      <c r="HT13" s="0"/>
      <c r="HU13" s="0"/>
      <c r="HV13" s="0"/>
      <c r="HW13" s="0"/>
      <c r="HX13" s="0"/>
      <c r="HY13" s="0"/>
      <c r="HZ13" s="0"/>
      <c r="IA13" s="0"/>
      <c r="IB13" s="0"/>
      <c r="IC13" s="0"/>
      <c r="ID13" s="0"/>
      <c r="IE13" s="0"/>
      <c r="IF13" s="0"/>
      <c r="IG13" s="0"/>
      <c r="IH13" s="0"/>
      <c r="II13" s="0"/>
      <c r="IJ13" s="0"/>
      <c r="IK13" s="0"/>
      <c r="IL13" s="0"/>
      <c r="IM13" s="0"/>
      <c r="IN13" s="0"/>
      <c r="IO13" s="0"/>
      <c r="IP13" s="0"/>
      <c r="IQ13" s="0"/>
      <c r="IR13" s="0"/>
      <c r="IS13" s="0"/>
      <c r="IT13" s="0"/>
      <c r="IU13" s="0"/>
      <c r="IV13" s="0"/>
      <c r="IW13" s="0"/>
      <c r="IX13" s="0"/>
      <c r="IY13" s="0"/>
      <c r="IZ13" s="0"/>
      <c r="JA13" s="0"/>
      <c r="JB13" s="0"/>
      <c r="JC13" s="0"/>
      <c r="JD13" s="0"/>
      <c r="JE13" s="0"/>
      <c r="JF13" s="0"/>
      <c r="JG13" s="0"/>
      <c r="JH13" s="0"/>
      <c r="JI13" s="0"/>
      <c r="JJ13" s="0"/>
      <c r="JK13" s="0"/>
      <c r="JL13" s="0"/>
      <c r="JM13" s="0"/>
      <c r="JN13" s="0"/>
      <c r="JO13" s="0"/>
      <c r="JP13" s="0"/>
      <c r="JQ13" s="0"/>
      <c r="JR13" s="0"/>
      <c r="JS13" s="0"/>
      <c r="JT13" s="0"/>
      <c r="JU13" s="0"/>
      <c r="JV13" s="0"/>
      <c r="JW13" s="0"/>
      <c r="JX13" s="0"/>
      <c r="JY13" s="0"/>
      <c r="JZ13" s="0"/>
      <c r="KA13" s="0"/>
      <c r="KB13" s="0"/>
      <c r="KC13" s="0"/>
      <c r="KD13" s="0"/>
      <c r="KE13" s="0"/>
      <c r="KF13" s="0"/>
      <c r="KG13" s="0"/>
      <c r="KH13" s="0"/>
      <c r="KI13" s="0"/>
      <c r="KJ13" s="0"/>
      <c r="KK13" s="0"/>
      <c r="KL13" s="0"/>
      <c r="KM13" s="0"/>
      <c r="KN13" s="0"/>
      <c r="KO13" s="0"/>
      <c r="KP13" s="0"/>
      <c r="KQ13" s="0"/>
      <c r="KR13" s="0"/>
      <c r="KS13" s="0"/>
      <c r="KT13" s="0"/>
      <c r="KU13" s="0"/>
      <c r="KV13" s="0"/>
      <c r="KW13" s="0"/>
      <c r="KX13" s="0"/>
      <c r="KY13" s="0"/>
      <c r="KZ13" s="0"/>
      <c r="LA13" s="0"/>
      <c r="LB13" s="0"/>
      <c r="LC13" s="0"/>
      <c r="LD13" s="0"/>
      <c r="LE13" s="0"/>
      <c r="LF13" s="0"/>
      <c r="LG13" s="0"/>
      <c r="LH13" s="0"/>
      <c r="LI13" s="0"/>
      <c r="LJ13" s="0"/>
      <c r="LK13" s="0"/>
      <c r="LL13" s="0"/>
      <c r="LM13" s="0"/>
      <c r="LN13" s="0"/>
      <c r="LO13" s="0"/>
      <c r="LP13" s="0"/>
      <c r="LQ13" s="0"/>
      <c r="LR13" s="0"/>
      <c r="LS13" s="0"/>
      <c r="LT13" s="0"/>
      <c r="LU13" s="0"/>
      <c r="LV13" s="0"/>
      <c r="LW13" s="0"/>
      <c r="LX13" s="0"/>
      <c r="LY13" s="0"/>
      <c r="LZ13" s="0"/>
      <c r="MA13" s="0"/>
      <c r="MB13" s="0"/>
      <c r="MC13" s="0"/>
      <c r="MD13" s="0"/>
      <c r="ME13" s="0"/>
      <c r="MF13" s="0"/>
      <c r="MG13" s="0"/>
      <c r="MH13" s="0"/>
      <c r="MI13" s="0"/>
      <c r="MJ13" s="0"/>
      <c r="MK13" s="0"/>
      <c r="ML13" s="0"/>
      <c r="MM13" s="0"/>
      <c r="MN13" s="0"/>
      <c r="MO13" s="0"/>
      <c r="MP13" s="0"/>
      <c r="MQ13" s="0"/>
      <c r="MR13" s="0"/>
      <c r="MS13" s="0"/>
      <c r="MT13" s="0"/>
      <c r="MU13" s="0"/>
      <c r="MV13" s="0"/>
      <c r="MW13" s="0"/>
      <c r="MX13" s="0"/>
      <c r="MY13" s="0"/>
      <c r="MZ13" s="0"/>
      <c r="NA13" s="0"/>
      <c r="NB13" s="0"/>
      <c r="NC13" s="0"/>
      <c r="ND13" s="0"/>
      <c r="NE13" s="0"/>
      <c r="NF13" s="0"/>
      <c r="NG13" s="0"/>
      <c r="NH13" s="0"/>
      <c r="NI13" s="0"/>
      <c r="NJ13" s="0"/>
      <c r="NK13" s="0"/>
      <c r="NL13" s="0"/>
      <c r="NM13" s="0"/>
      <c r="NN13" s="0"/>
      <c r="NO13" s="0"/>
      <c r="NP13" s="0"/>
      <c r="NQ13" s="0"/>
      <c r="NR13" s="0"/>
      <c r="NS13" s="0"/>
      <c r="NT13" s="0"/>
      <c r="NU13" s="0"/>
      <c r="NV13" s="0"/>
      <c r="NW13" s="0"/>
      <c r="NX13" s="0"/>
      <c r="NY13" s="0"/>
      <c r="NZ13" s="0"/>
      <c r="OA13" s="0"/>
      <c r="OB13" s="0"/>
      <c r="OC13" s="0"/>
      <c r="OD13" s="0"/>
      <c r="OE13" s="0"/>
      <c r="OF13" s="0"/>
      <c r="OG13" s="0"/>
      <c r="OH13" s="0"/>
      <c r="OI13" s="0"/>
      <c r="OJ13" s="0"/>
      <c r="OK13" s="0"/>
      <c r="OL13" s="0"/>
      <c r="OM13" s="0"/>
      <c r="ON13" s="0"/>
      <c r="OO13" s="0"/>
      <c r="OP13" s="0"/>
      <c r="OQ13" s="0"/>
      <c r="OR13" s="0"/>
      <c r="OS13" s="0"/>
      <c r="OT13" s="0"/>
      <c r="OU13" s="0"/>
      <c r="OV13" s="0"/>
      <c r="OW13" s="0"/>
      <c r="OX13" s="0"/>
      <c r="OY13" s="0"/>
      <c r="OZ13" s="0"/>
      <c r="PA13" s="0"/>
      <c r="PB13" s="0"/>
      <c r="PC13" s="0"/>
      <c r="PD13" s="0"/>
      <c r="PE13" s="0"/>
      <c r="PF13" s="0"/>
      <c r="PG13" s="0"/>
      <c r="PH13" s="0"/>
      <c r="PI13" s="0"/>
      <c r="PJ13" s="0"/>
      <c r="PK13" s="0"/>
      <c r="PL13" s="0"/>
      <c r="PM13" s="0"/>
      <c r="PN13" s="0"/>
      <c r="PO13" s="0"/>
      <c r="PP13" s="0"/>
      <c r="PQ13" s="0"/>
      <c r="PR13" s="0"/>
      <c r="PS13" s="0"/>
      <c r="PT13" s="0"/>
      <c r="PU13" s="0"/>
      <c r="PV13" s="0"/>
      <c r="PW13" s="0"/>
      <c r="PX13" s="0"/>
      <c r="PY13" s="0"/>
      <c r="PZ13" s="0"/>
      <c r="QA13" s="0"/>
      <c r="QB13" s="0"/>
      <c r="QC13" s="0"/>
      <c r="QD13" s="0"/>
      <c r="QE13" s="0"/>
      <c r="QF13" s="0"/>
      <c r="QG13" s="0"/>
      <c r="QH13" s="0"/>
      <c r="QI13" s="0"/>
      <c r="QJ13" s="0"/>
      <c r="QK13" s="0"/>
      <c r="QL13" s="0"/>
      <c r="QM13" s="0"/>
      <c r="QN13" s="0"/>
      <c r="QO13" s="0"/>
      <c r="QP13" s="0"/>
      <c r="QQ13" s="0"/>
      <c r="QR13" s="0"/>
      <c r="QS13" s="0"/>
      <c r="QT13" s="0"/>
      <c r="QU13" s="0"/>
      <c r="QV13" s="0"/>
      <c r="QW13" s="0"/>
      <c r="QX13" s="0"/>
      <c r="QY13" s="0"/>
      <c r="QZ13" s="0"/>
      <c r="RA13" s="0"/>
      <c r="RB13" s="0"/>
      <c r="RC13" s="0"/>
      <c r="RD13" s="0"/>
      <c r="RE13" s="0"/>
      <c r="RF13" s="0"/>
      <c r="RG13" s="0"/>
      <c r="RH13" s="0"/>
      <c r="RI13" s="0"/>
      <c r="RJ13" s="0"/>
      <c r="RK13" s="0"/>
      <c r="RL13" s="0"/>
      <c r="RM13" s="0"/>
      <c r="RN13" s="0"/>
      <c r="RO13" s="0"/>
      <c r="RP13" s="0"/>
      <c r="RQ13" s="0"/>
      <c r="RR13" s="0"/>
      <c r="RS13" s="0"/>
      <c r="RT13" s="0"/>
      <c r="RU13" s="0"/>
      <c r="RV13" s="0"/>
      <c r="RW13" s="0"/>
      <c r="RX13" s="0"/>
      <c r="RY13" s="0"/>
      <c r="RZ13" s="0"/>
      <c r="SA13" s="0"/>
      <c r="SB13" s="0"/>
      <c r="SC13" s="0"/>
      <c r="SD13" s="0"/>
      <c r="SE13" s="0"/>
      <c r="SF13" s="0"/>
      <c r="SG13" s="0"/>
      <c r="SH13" s="0"/>
      <c r="SI13" s="0"/>
      <c r="SJ13" s="0"/>
      <c r="SK13" s="0"/>
      <c r="SL13" s="0"/>
      <c r="SM13" s="0"/>
      <c r="SN13" s="0"/>
      <c r="SO13" s="0"/>
      <c r="SP13" s="0"/>
      <c r="SQ13" s="0"/>
      <c r="SR13" s="0"/>
      <c r="SS13" s="0"/>
      <c r="ST13" s="0"/>
      <c r="SU13" s="0"/>
      <c r="SV13" s="0"/>
      <c r="SW13" s="0"/>
      <c r="SX13" s="0"/>
      <c r="SY13" s="0"/>
      <c r="SZ13" s="0"/>
      <c r="TA13" s="0"/>
      <c r="TB13" s="0"/>
      <c r="TC13" s="0"/>
      <c r="TD13" s="0"/>
      <c r="TE13" s="0"/>
      <c r="TF13" s="0"/>
      <c r="TG13" s="0"/>
      <c r="TH13" s="0"/>
      <c r="TI13" s="0"/>
      <c r="TJ13" s="0"/>
      <c r="TK13" s="0"/>
      <c r="TL13" s="0"/>
      <c r="TM13" s="0"/>
      <c r="TN13" s="0"/>
      <c r="TO13" s="0"/>
      <c r="TP13" s="0"/>
      <c r="TQ13" s="0"/>
      <c r="TR13" s="0"/>
      <c r="TS13" s="0"/>
      <c r="TT13" s="0"/>
      <c r="TU13" s="0"/>
      <c r="TV13" s="0"/>
      <c r="TW13" s="0"/>
      <c r="TX13" s="0"/>
      <c r="TY13" s="0"/>
      <c r="TZ13" s="0"/>
      <c r="UA13" s="0"/>
      <c r="UB13" s="0"/>
      <c r="UC13" s="0"/>
      <c r="UD13" s="0"/>
      <c r="UE13" s="0"/>
      <c r="UF13" s="0"/>
      <c r="UG13" s="0"/>
      <c r="UH13" s="0"/>
      <c r="UI13" s="0"/>
      <c r="UJ13" s="0"/>
      <c r="UK13" s="0"/>
      <c r="UL13" s="0"/>
      <c r="UM13" s="0"/>
      <c r="UN13" s="0"/>
      <c r="UO13" s="0"/>
      <c r="UP13" s="0"/>
      <c r="UQ13" s="0"/>
      <c r="UR13" s="0"/>
      <c r="US13" s="0"/>
      <c r="UT13" s="0"/>
      <c r="UU13" s="0"/>
      <c r="UV13" s="0"/>
      <c r="UW13" s="0"/>
      <c r="UX13" s="0"/>
      <c r="UY13" s="0"/>
      <c r="UZ13" s="0"/>
      <c r="VA13" s="0"/>
      <c r="VB13" s="0"/>
      <c r="VC13" s="0"/>
      <c r="VD13" s="0"/>
      <c r="VE13" s="0"/>
      <c r="VF13" s="0"/>
      <c r="VG13" s="0"/>
      <c r="VH13" s="0"/>
      <c r="VI13" s="0"/>
      <c r="VJ13" s="0"/>
      <c r="VK13" s="0"/>
      <c r="VL13" s="0"/>
      <c r="VM13" s="0"/>
      <c r="VN13" s="0"/>
      <c r="VO13" s="0"/>
      <c r="VP13" s="0"/>
      <c r="VQ13" s="0"/>
      <c r="VR13" s="0"/>
      <c r="VS13" s="0"/>
      <c r="VT13" s="0"/>
      <c r="VU13" s="0"/>
      <c r="VV13" s="0"/>
      <c r="VW13" s="0"/>
      <c r="VX13" s="0"/>
      <c r="VY13" s="0"/>
      <c r="VZ13" s="0"/>
      <c r="WA13" s="0"/>
      <c r="WB13" s="0"/>
      <c r="WC13" s="0"/>
      <c r="WD13" s="0"/>
      <c r="WE13" s="0"/>
      <c r="WF13" s="0"/>
      <c r="WG13" s="0"/>
      <c r="WH13" s="0"/>
      <c r="WI13" s="0"/>
      <c r="WJ13" s="0"/>
      <c r="WK13" s="0"/>
      <c r="WL13" s="0"/>
      <c r="WM13" s="0"/>
      <c r="WN13" s="0"/>
      <c r="WO13" s="0"/>
      <c r="WP13" s="0"/>
      <c r="WQ13" s="0"/>
      <c r="WR13" s="0"/>
      <c r="WS13" s="0"/>
      <c r="WT13" s="0"/>
      <c r="WU13" s="0"/>
      <c r="WV13" s="0"/>
      <c r="WW13" s="0"/>
      <c r="WX13" s="0"/>
      <c r="WY13" s="0"/>
      <c r="WZ13" s="0"/>
      <c r="XA13" s="0"/>
      <c r="XB13" s="0"/>
      <c r="XC13" s="0"/>
      <c r="XD13" s="0"/>
      <c r="XE13" s="0"/>
      <c r="XF13" s="0"/>
      <c r="XG13" s="0"/>
      <c r="XH13" s="0"/>
      <c r="XI13" s="0"/>
      <c r="XJ13" s="0"/>
      <c r="XK13" s="0"/>
      <c r="XL13" s="0"/>
      <c r="XM13" s="0"/>
      <c r="XN13" s="0"/>
      <c r="XO13" s="0"/>
      <c r="XP13" s="0"/>
      <c r="XQ13" s="0"/>
      <c r="XR13" s="0"/>
      <c r="XS13" s="0"/>
      <c r="XT13" s="0"/>
      <c r="XU13" s="0"/>
      <c r="XV13" s="0"/>
      <c r="XW13" s="0"/>
      <c r="XX13" s="0"/>
      <c r="XY13" s="0"/>
      <c r="XZ13" s="0"/>
      <c r="YA13" s="0"/>
      <c r="YB13" s="0"/>
      <c r="YC13" s="0"/>
      <c r="YD13" s="0"/>
      <c r="YE13" s="0"/>
      <c r="YF13" s="0"/>
      <c r="YG13" s="0"/>
      <c r="YH13" s="0"/>
      <c r="YI13" s="0"/>
      <c r="YJ13" s="0"/>
      <c r="YK13" s="0"/>
      <c r="YL13" s="0"/>
      <c r="YM13" s="0"/>
      <c r="YN13" s="0"/>
      <c r="YO13" s="0"/>
      <c r="YP13" s="0"/>
      <c r="YQ13" s="0"/>
      <c r="YR13" s="0"/>
      <c r="YS13" s="0"/>
      <c r="YT13" s="0"/>
      <c r="YU13" s="0"/>
      <c r="YV13" s="0"/>
      <c r="YW13" s="0"/>
      <c r="YX13" s="0"/>
      <c r="YY13" s="0"/>
      <c r="YZ13" s="0"/>
      <c r="ZA13" s="0"/>
      <c r="ZB13" s="0"/>
      <c r="ZC13" s="0"/>
      <c r="ZD13" s="0"/>
      <c r="ZE13" s="0"/>
      <c r="ZF13" s="0"/>
      <c r="ZG13" s="0"/>
      <c r="ZH13" s="0"/>
      <c r="ZI13" s="0"/>
      <c r="ZJ13" s="0"/>
      <c r="ZK13" s="0"/>
      <c r="ZL13" s="0"/>
      <c r="ZM13" s="0"/>
      <c r="ZN13" s="0"/>
      <c r="ZO13" s="0"/>
      <c r="ZP13" s="0"/>
      <c r="ZQ13" s="0"/>
      <c r="ZR13" s="0"/>
      <c r="ZS13" s="0"/>
      <c r="ZT13" s="0"/>
      <c r="ZU13" s="0"/>
      <c r="ZV13" s="0"/>
      <c r="ZW13" s="0"/>
      <c r="ZX13" s="0"/>
      <c r="ZY13" s="0"/>
      <c r="ZZ13" s="0"/>
      <c r="AAA13" s="0"/>
      <c r="AAB13" s="0"/>
      <c r="AAC13" s="0"/>
      <c r="AAD13" s="0"/>
      <c r="AAE13" s="0"/>
      <c r="AAF13" s="0"/>
      <c r="AAG13" s="0"/>
      <c r="AAH13" s="0"/>
      <c r="AAI13" s="0"/>
      <c r="AAJ13" s="0"/>
      <c r="AAK13" s="0"/>
      <c r="AAL13" s="0"/>
      <c r="AAM13" s="0"/>
      <c r="AAN13" s="0"/>
      <c r="AAO13" s="0"/>
      <c r="AAP13" s="0"/>
      <c r="AAQ13" s="0"/>
      <c r="AAR13" s="0"/>
      <c r="AAS13" s="0"/>
      <c r="AAT13" s="0"/>
      <c r="AAU13" s="0"/>
      <c r="AAV13" s="0"/>
      <c r="AAW13" s="0"/>
      <c r="AAX13" s="0"/>
      <c r="AAY13" s="0"/>
      <c r="AAZ13" s="0"/>
      <c r="ABA13" s="0"/>
      <c r="ABB13" s="0"/>
      <c r="ABC13" s="0"/>
      <c r="ABD13" s="0"/>
      <c r="ABE13" s="0"/>
      <c r="ABF13" s="0"/>
      <c r="ABG13" s="0"/>
      <c r="ABH13" s="0"/>
      <c r="ABI13" s="0"/>
      <c r="ABJ13" s="0"/>
      <c r="ABK13" s="0"/>
      <c r="ABL13" s="0"/>
      <c r="ABM13" s="0"/>
      <c r="ABN13" s="0"/>
      <c r="ABO13" s="0"/>
      <c r="ABP13" s="0"/>
      <c r="ABQ13" s="0"/>
      <c r="ABR13" s="0"/>
      <c r="ABS13" s="0"/>
      <c r="ABT13" s="0"/>
      <c r="ABU13" s="0"/>
      <c r="ABV13" s="0"/>
      <c r="ABW13" s="0"/>
      <c r="ABX13" s="0"/>
      <c r="ABY13" s="0"/>
      <c r="ABZ13" s="0"/>
      <c r="ACA13" s="0"/>
      <c r="ACB13" s="0"/>
      <c r="ACC13" s="0"/>
      <c r="ACD13" s="0"/>
      <c r="ACE13" s="0"/>
      <c r="ACF13" s="0"/>
      <c r="ACG13" s="0"/>
      <c r="ACH13" s="0"/>
      <c r="ACI13" s="0"/>
      <c r="ACJ13" s="0"/>
      <c r="ACK13" s="0"/>
      <c r="ACL13" s="0"/>
      <c r="ACM13" s="0"/>
      <c r="ACN13" s="0"/>
      <c r="ACO13" s="0"/>
      <c r="ACP13" s="0"/>
      <c r="ACQ13" s="0"/>
      <c r="ACR13" s="0"/>
      <c r="ACS13" s="0"/>
      <c r="ACT13" s="0"/>
      <c r="ACU13" s="0"/>
      <c r="ACV13" s="0"/>
      <c r="ACW13" s="0"/>
      <c r="ACX13" s="0"/>
      <c r="ACY13" s="0"/>
      <c r="ACZ13" s="0"/>
      <c r="ADA13" s="0"/>
      <c r="ADB13" s="0"/>
      <c r="ADC13" s="0"/>
      <c r="ADD13" s="0"/>
      <c r="ADE13" s="0"/>
      <c r="ADF13" s="0"/>
      <c r="ADG13" s="0"/>
      <c r="ADH13" s="0"/>
      <c r="ADI13" s="0"/>
      <c r="ADJ13" s="0"/>
      <c r="ADK13" s="0"/>
      <c r="ADL13" s="0"/>
      <c r="ADM13" s="0"/>
      <c r="ADN13" s="0"/>
      <c r="ADO13" s="0"/>
      <c r="ADP13" s="0"/>
      <c r="ADQ13" s="0"/>
      <c r="ADR13" s="0"/>
      <c r="ADS13" s="0"/>
      <c r="ADT13" s="0"/>
      <c r="ADU13" s="0"/>
      <c r="ADV13" s="0"/>
      <c r="ADW13" s="0"/>
      <c r="ADX13" s="0"/>
      <c r="ADY13" s="0"/>
      <c r="ADZ13" s="0"/>
      <c r="AEA13" s="0"/>
      <c r="AEB13" s="0"/>
      <c r="AEC13" s="0"/>
      <c r="AED13" s="0"/>
      <c r="AEE13" s="0"/>
      <c r="AEF13" s="0"/>
      <c r="AEG13" s="0"/>
      <c r="AEH13" s="0"/>
      <c r="AEI13" s="0"/>
      <c r="AEJ13" s="0"/>
      <c r="AEK13" s="0"/>
      <c r="AEL13" s="0"/>
      <c r="AEM13" s="0"/>
      <c r="AEN13" s="0"/>
      <c r="AEO13" s="0"/>
      <c r="AEP13" s="0"/>
      <c r="AEQ13" s="0"/>
      <c r="AER13" s="0"/>
      <c r="AES13" s="0"/>
      <c r="AET13" s="0"/>
      <c r="AEU13" s="0"/>
      <c r="AEV13" s="0"/>
      <c r="AEW13" s="0"/>
      <c r="AEX13" s="0"/>
      <c r="AEY13" s="0"/>
      <c r="AEZ13" s="0"/>
      <c r="AFA13" s="0"/>
      <c r="AFB13" s="0"/>
      <c r="AFC13" s="0"/>
      <c r="AFD13" s="0"/>
      <c r="AFE13" s="0"/>
      <c r="AFF13" s="0"/>
      <c r="AFG13" s="0"/>
      <c r="AFH13" s="0"/>
      <c r="AFI13" s="0"/>
      <c r="AFJ13" s="0"/>
      <c r="AFK13" s="0"/>
      <c r="AFL13" s="0"/>
      <c r="AFM13" s="0"/>
      <c r="AFN13" s="0"/>
      <c r="AFO13" s="0"/>
      <c r="AFP13" s="0"/>
      <c r="AFQ13" s="0"/>
      <c r="AFR13" s="0"/>
      <c r="AFS13" s="0"/>
      <c r="AFT13" s="0"/>
      <c r="AFU13" s="0"/>
      <c r="AFV13" s="0"/>
      <c r="AFW13" s="0"/>
      <c r="AFX13" s="0"/>
      <c r="AFY13" s="0"/>
      <c r="AFZ13" s="0"/>
      <c r="AGA13" s="0"/>
      <c r="AGB13" s="0"/>
      <c r="AGC13" s="0"/>
      <c r="AGD13" s="0"/>
      <c r="AGE13" s="0"/>
      <c r="AGF13" s="0"/>
      <c r="AGG13" s="0"/>
      <c r="AGH13" s="0"/>
      <c r="AGI13" s="0"/>
      <c r="AGJ13" s="0"/>
      <c r="AGK13" s="0"/>
      <c r="AGL13" s="0"/>
      <c r="AGM13" s="0"/>
      <c r="AGN13" s="0"/>
      <c r="AGO13" s="0"/>
      <c r="AGP13" s="0"/>
      <c r="AGQ13" s="0"/>
      <c r="AGR13" s="0"/>
      <c r="AGS13" s="0"/>
      <c r="AGT13" s="0"/>
      <c r="AGU13" s="0"/>
      <c r="AGV13" s="0"/>
      <c r="AGW13" s="0"/>
      <c r="AGX13" s="0"/>
      <c r="AGY13" s="0"/>
      <c r="AGZ13" s="0"/>
      <c r="AHA13" s="0"/>
      <c r="AHB13" s="0"/>
      <c r="AHC13" s="0"/>
      <c r="AHD13" s="0"/>
      <c r="AHE13" s="0"/>
      <c r="AHF13" s="0"/>
      <c r="AHG13" s="0"/>
      <c r="AHH13" s="0"/>
      <c r="AHI13" s="0"/>
      <c r="AHJ13" s="0"/>
      <c r="AHK13" s="0"/>
      <c r="AHL13" s="0"/>
      <c r="AHM13" s="0"/>
      <c r="AHN13" s="0"/>
      <c r="AHO13" s="0"/>
      <c r="AHP13" s="0"/>
      <c r="AHQ13" s="0"/>
      <c r="AHR13" s="0"/>
      <c r="AHS13" s="0"/>
      <c r="AHT13" s="0"/>
      <c r="AHU13" s="0"/>
      <c r="AHV13" s="0"/>
      <c r="AHW13" s="0"/>
      <c r="AHX13" s="0"/>
      <c r="AHY13" s="0"/>
      <c r="AHZ13" s="0"/>
      <c r="AIA13" s="0"/>
      <c r="AIB13" s="0"/>
      <c r="AIC13" s="0"/>
      <c r="AID13" s="0"/>
      <c r="AIE13" s="0"/>
      <c r="AIF13" s="0"/>
      <c r="AIG13" s="0"/>
      <c r="AIH13" s="0"/>
      <c r="AII13" s="0"/>
      <c r="AIJ13" s="0"/>
      <c r="AIK13" s="0"/>
      <c r="AIL13" s="0"/>
      <c r="AIM13" s="0"/>
      <c r="AIN13" s="0"/>
      <c r="AIO13" s="0"/>
      <c r="AIP13" s="0"/>
      <c r="AIQ13" s="0"/>
      <c r="AIR13" s="0"/>
      <c r="AIS13" s="0"/>
      <c r="AIT13" s="0"/>
      <c r="AIU13" s="0"/>
      <c r="AIV13" s="0"/>
      <c r="AIW13" s="0"/>
      <c r="AIX13" s="0"/>
      <c r="AIY13" s="0"/>
      <c r="AIZ13" s="0"/>
      <c r="AJA13" s="0"/>
      <c r="AJB13" s="0"/>
      <c r="AJC13" s="0"/>
      <c r="AJD13" s="0"/>
      <c r="AJE13" s="0"/>
      <c r="AJF13" s="0"/>
      <c r="AJG13" s="0"/>
      <c r="AJH13" s="0"/>
      <c r="AJI13" s="0"/>
      <c r="AJJ13" s="0"/>
      <c r="AJK13" s="0"/>
      <c r="AJL13" s="0"/>
      <c r="AJM13" s="0"/>
      <c r="AJN13" s="0"/>
      <c r="AJO13" s="0"/>
      <c r="AJP13" s="0"/>
      <c r="AJQ13" s="0"/>
      <c r="AJR13" s="0"/>
      <c r="AJS13" s="0"/>
      <c r="AJT13" s="0"/>
      <c r="AJU13" s="0"/>
      <c r="AJV13" s="0"/>
      <c r="AJW13" s="0"/>
      <c r="AJX13" s="0"/>
      <c r="AJY13" s="0"/>
      <c r="AJZ13" s="0"/>
      <c r="AKA13" s="0"/>
      <c r="AKB13" s="0"/>
      <c r="AKC13" s="0"/>
      <c r="AKD13" s="0"/>
      <c r="AKE13" s="0"/>
      <c r="AKF13" s="0"/>
      <c r="AKG13" s="0"/>
      <c r="AKH13" s="0"/>
      <c r="AKI13" s="0"/>
      <c r="AKJ13" s="0"/>
      <c r="AKK13" s="0"/>
      <c r="AKL13" s="0"/>
      <c r="AKM13" s="0"/>
      <c r="AKN13" s="0"/>
      <c r="AKO13" s="0"/>
      <c r="AKP13" s="0"/>
      <c r="AKQ13" s="0"/>
      <c r="AKR13" s="0"/>
      <c r="AKS13" s="0"/>
      <c r="AKT13" s="0"/>
      <c r="AKU13" s="0"/>
      <c r="AKV13" s="0"/>
      <c r="AKW13" s="0"/>
      <c r="AKX13" s="0"/>
      <c r="AKY13" s="0"/>
      <c r="AKZ13" s="0"/>
      <c r="ALA13" s="0"/>
      <c r="ALB13" s="0"/>
      <c r="ALC13" s="0"/>
      <c r="ALD13" s="0"/>
      <c r="ALE13" s="0"/>
      <c r="ALF13" s="0"/>
      <c r="ALG13" s="0"/>
      <c r="ALH13" s="0"/>
      <c r="ALI13" s="0"/>
      <c r="ALJ13" s="0"/>
      <c r="ALK13" s="0"/>
      <c r="ALL13" s="0"/>
      <c r="ALM13" s="0"/>
      <c r="ALN13" s="0"/>
      <c r="ALO13" s="0"/>
      <c r="ALP13" s="0"/>
      <c r="ALQ13" s="0"/>
      <c r="ALR13" s="0"/>
      <c r="ALS13" s="0"/>
      <c r="ALT13" s="0"/>
      <c r="ALU13" s="0"/>
      <c r="ALV13" s="0"/>
      <c r="ALW13" s="0"/>
      <c r="ALX13" s="0"/>
      <c r="ALY13" s="0"/>
      <c r="ALZ13" s="0"/>
      <c r="AMA13" s="0"/>
      <c r="AMB13" s="0"/>
      <c r="AMC13" s="0"/>
      <c r="AMD13" s="0"/>
      <c r="AME13" s="0"/>
      <c r="AMF13" s="0"/>
      <c r="AMG13" s="0"/>
      <c r="AMH13" s="0"/>
      <c r="AMI13" s="0"/>
      <c r="AMJ13" s="0"/>
    </row>
    <row r="14" customFormat="false" ht="10.1" hidden="false" customHeight="true" outlineLevel="0" collapsed="false">
      <c r="A14" s="184"/>
      <c r="B14" s="0"/>
      <c r="C14" s="0"/>
      <c r="D14" s="0"/>
      <c r="E14" s="184"/>
      <c r="F14" s="0"/>
      <c r="G14" s="0"/>
      <c r="H14" s="0"/>
      <c r="I14" s="0"/>
      <c r="J14" s="0"/>
      <c r="K14" s="185"/>
      <c r="L14" s="0"/>
      <c r="M14" s="0"/>
      <c r="N14" s="0"/>
      <c r="O14" s="0"/>
      <c r="P14" s="0"/>
      <c r="Q14" s="0"/>
      <c r="R14" s="0"/>
      <c r="S14" s="0"/>
      <c r="T14" s="0"/>
      <c r="U14" s="0"/>
      <c r="V14" s="0"/>
      <c r="W14" s="0"/>
      <c r="X14" s="0"/>
      <c r="Y14" s="0"/>
      <c r="Z14" s="0"/>
      <c r="AA14" s="0"/>
      <c r="AB14" s="0"/>
      <c r="AC14" s="0"/>
      <c r="AD14" s="0"/>
      <c r="AE14" s="0"/>
      <c r="AF14" s="0"/>
      <c r="AG14" s="0"/>
      <c r="AH14" s="0"/>
      <c r="AI14" s="0"/>
      <c r="AJ14" s="0"/>
      <c r="AK14" s="0"/>
      <c r="AL14" s="0"/>
      <c r="AM14" s="0"/>
      <c r="AN14" s="0"/>
      <c r="AO14" s="0"/>
      <c r="AP14" s="0"/>
      <c r="AQ14" s="0"/>
      <c r="AR14" s="0"/>
      <c r="AS14" s="0"/>
      <c r="AT14" s="0"/>
      <c r="AU14" s="0"/>
      <c r="AV14" s="0"/>
      <c r="AW14" s="0"/>
      <c r="AX14" s="0"/>
      <c r="AY14" s="0"/>
      <c r="AZ14" s="0"/>
      <c r="BA14" s="0"/>
      <c r="BB14" s="0"/>
      <c r="BC14" s="0"/>
      <c r="BD14" s="0"/>
      <c r="BE14" s="0"/>
      <c r="BF14" s="0"/>
      <c r="BG14" s="0"/>
      <c r="BH14" s="0"/>
      <c r="BI14" s="0"/>
      <c r="BJ14" s="0"/>
      <c r="BK14" s="0"/>
      <c r="BL14" s="0"/>
      <c r="BM14" s="0"/>
      <c r="BN14" s="0"/>
      <c r="BO14" s="0"/>
      <c r="BP14" s="0"/>
      <c r="BQ14" s="0"/>
      <c r="BR14" s="0"/>
      <c r="BS14" s="0"/>
      <c r="BT14" s="0"/>
      <c r="BU14" s="0"/>
      <c r="BV14" s="0"/>
      <c r="BW14" s="0"/>
      <c r="BX14" s="0"/>
      <c r="BY14" s="0"/>
      <c r="BZ14" s="0"/>
      <c r="CA14" s="0"/>
      <c r="CB14" s="0"/>
      <c r="CC14" s="0"/>
      <c r="CD14" s="0"/>
      <c r="CE14" s="0"/>
      <c r="CF14" s="0"/>
      <c r="CG14" s="0"/>
      <c r="CH14" s="0"/>
      <c r="CI14" s="0"/>
      <c r="CJ14" s="0"/>
      <c r="CK14" s="0"/>
      <c r="CL14" s="0"/>
      <c r="CM14" s="0"/>
      <c r="CN14" s="0"/>
      <c r="CO14" s="0"/>
      <c r="CP14" s="0"/>
      <c r="CQ14" s="0"/>
      <c r="CR14" s="0"/>
      <c r="CS14" s="0"/>
      <c r="CT14" s="0"/>
      <c r="CU14" s="0"/>
      <c r="CV14" s="0"/>
      <c r="CW14" s="0"/>
      <c r="CX14" s="0"/>
      <c r="CY14" s="0"/>
      <c r="CZ14" s="0"/>
      <c r="DA14" s="0"/>
      <c r="DB14" s="0"/>
      <c r="DC14" s="0"/>
      <c r="DD14" s="0"/>
      <c r="DE14" s="0"/>
      <c r="DF14" s="0"/>
      <c r="DG14" s="0"/>
      <c r="DH14" s="0"/>
      <c r="DI14" s="0"/>
      <c r="DJ14" s="0"/>
      <c r="DK14" s="0"/>
      <c r="DL14" s="0"/>
      <c r="DM14" s="0"/>
      <c r="DN14" s="0"/>
      <c r="DO14" s="0"/>
      <c r="DP14" s="0"/>
      <c r="DQ14" s="0"/>
      <c r="DR14" s="0"/>
      <c r="DS14" s="0"/>
      <c r="DT14" s="0"/>
      <c r="DU14" s="0"/>
      <c r="DV14" s="0"/>
      <c r="DW14" s="0"/>
      <c r="DX14" s="0"/>
      <c r="DY14" s="0"/>
      <c r="DZ14" s="0"/>
      <c r="EA14" s="0"/>
      <c r="EB14" s="0"/>
      <c r="EC14" s="0"/>
      <c r="ED14" s="0"/>
      <c r="EE14" s="0"/>
      <c r="EF14" s="0"/>
      <c r="EG14" s="0"/>
      <c r="EH14" s="0"/>
      <c r="EI14" s="0"/>
      <c r="EJ14" s="0"/>
      <c r="EK14" s="0"/>
      <c r="EL14" s="0"/>
      <c r="EM14" s="0"/>
      <c r="EN14" s="0"/>
      <c r="EO14" s="0"/>
      <c r="EP14" s="0"/>
      <c r="EQ14" s="0"/>
      <c r="ER14" s="0"/>
      <c r="ES14" s="0"/>
      <c r="ET14" s="0"/>
      <c r="EU14" s="0"/>
      <c r="EV14" s="0"/>
      <c r="EW14" s="0"/>
      <c r="EX14" s="0"/>
      <c r="EY14" s="0"/>
      <c r="EZ14" s="0"/>
      <c r="FA14" s="0"/>
      <c r="FB14" s="0"/>
      <c r="FC14" s="0"/>
      <c r="FD14" s="0"/>
      <c r="FE14" s="0"/>
      <c r="FF14" s="0"/>
      <c r="FG14" s="0"/>
      <c r="FH14" s="0"/>
      <c r="FI14" s="0"/>
      <c r="FJ14" s="0"/>
      <c r="FK14" s="0"/>
      <c r="FL14" s="0"/>
      <c r="FM14" s="0"/>
      <c r="FN14" s="0"/>
      <c r="FO14" s="0"/>
      <c r="FP14" s="0"/>
      <c r="FQ14" s="0"/>
      <c r="FR14" s="0"/>
      <c r="FS14" s="0"/>
      <c r="FT14" s="0"/>
      <c r="FU14" s="0"/>
      <c r="FV14" s="0"/>
      <c r="FW14" s="0"/>
      <c r="FX14" s="0"/>
      <c r="FY14" s="0"/>
      <c r="FZ14" s="0"/>
      <c r="GA14" s="0"/>
      <c r="GB14" s="0"/>
      <c r="GC14" s="0"/>
      <c r="GD14" s="0"/>
      <c r="GE14" s="0"/>
      <c r="GF14" s="0"/>
      <c r="GG14" s="0"/>
      <c r="GH14" s="0"/>
      <c r="GI14" s="0"/>
      <c r="GJ14" s="0"/>
      <c r="GK14" s="0"/>
      <c r="GL14" s="0"/>
      <c r="GM14" s="0"/>
      <c r="GN14" s="0"/>
      <c r="GO14" s="0"/>
      <c r="GP14" s="0"/>
      <c r="GQ14" s="0"/>
      <c r="GR14" s="0"/>
      <c r="GS14" s="0"/>
      <c r="GT14" s="0"/>
      <c r="GU14" s="0"/>
      <c r="GV14" s="0"/>
      <c r="GW14" s="0"/>
      <c r="GX14" s="0"/>
      <c r="GY14" s="0"/>
      <c r="GZ14" s="0"/>
      <c r="HA14" s="0"/>
      <c r="HB14" s="0"/>
      <c r="HC14" s="0"/>
      <c r="HD14" s="0"/>
      <c r="HE14" s="0"/>
      <c r="HF14" s="0"/>
      <c r="HG14" s="0"/>
      <c r="HH14" s="0"/>
      <c r="HI14" s="0"/>
      <c r="HJ14" s="0"/>
      <c r="HK14" s="0"/>
      <c r="HL14" s="0"/>
      <c r="HM14" s="0"/>
      <c r="HN14" s="0"/>
      <c r="HO14" s="0"/>
      <c r="HP14" s="0"/>
      <c r="HQ14" s="0"/>
      <c r="HR14" s="0"/>
      <c r="HS14" s="0"/>
      <c r="HT14" s="0"/>
      <c r="HU14" s="0"/>
      <c r="HV14" s="0"/>
      <c r="HW14" s="0"/>
      <c r="HX14" s="0"/>
      <c r="HY14" s="0"/>
      <c r="HZ14" s="0"/>
      <c r="IA14" s="0"/>
      <c r="IB14" s="0"/>
      <c r="IC14" s="0"/>
      <c r="ID14" s="0"/>
      <c r="IE14" s="0"/>
      <c r="IF14" s="0"/>
      <c r="IG14" s="0"/>
      <c r="IH14" s="0"/>
      <c r="II14" s="0"/>
      <c r="IJ14" s="0"/>
      <c r="IK14" s="0"/>
      <c r="IL14" s="0"/>
      <c r="IM14" s="0"/>
      <c r="IN14" s="0"/>
      <c r="IO14" s="0"/>
      <c r="IP14" s="0"/>
      <c r="IQ14" s="0"/>
      <c r="IR14" s="0"/>
      <c r="IS14" s="0"/>
      <c r="IT14" s="0"/>
      <c r="IU14" s="0"/>
      <c r="IV14" s="0"/>
      <c r="IW14" s="0"/>
      <c r="IX14" s="0"/>
      <c r="IY14" s="0"/>
      <c r="IZ14" s="0"/>
      <c r="JA14" s="0"/>
      <c r="JB14" s="0"/>
      <c r="JC14" s="0"/>
      <c r="JD14" s="0"/>
      <c r="JE14" s="0"/>
      <c r="JF14" s="0"/>
      <c r="JG14" s="0"/>
      <c r="JH14" s="0"/>
      <c r="JI14" s="0"/>
      <c r="JJ14" s="0"/>
      <c r="JK14" s="0"/>
      <c r="JL14" s="0"/>
      <c r="JM14" s="0"/>
      <c r="JN14" s="0"/>
      <c r="JO14" s="0"/>
      <c r="JP14" s="0"/>
      <c r="JQ14" s="0"/>
      <c r="JR14" s="0"/>
      <c r="JS14" s="0"/>
      <c r="JT14" s="0"/>
      <c r="JU14" s="0"/>
      <c r="JV14" s="0"/>
      <c r="JW14" s="0"/>
      <c r="JX14" s="0"/>
      <c r="JY14" s="0"/>
      <c r="JZ14" s="0"/>
      <c r="KA14" s="0"/>
      <c r="KB14" s="0"/>
      <c r="KC14" s="0"/>
      <c r="KD14" s="0"/>
      <c r="KE14" s="0"/>
      <c r="KF14" s="0"/>
      <c r="KG14" s="0"/>
      <c r="KH14" s="0"/>
      <c r="KI14" s="0"/>
      <c r="KJ14" s="0"/>
      <c r="KK14" s="0"/>
      <c r="KL14" s="0"/>
      <c r="KM14" s="0"/>
      <c r="KN14" s="0"/>
      <c r="KO14" s="0"/>
      <c r="KP14" s="0"/>
      <c r="KQ14" s="0"/>
      <c r="KR14" s="0"/>
      <c r="KS14" s="0"/>
      <c r="KT14" s="0"/>
      <c r="KU14" s="0"/>
      <c r="KV14" s="0"/>
      <c r="KW14" s="0"/>
      <c r="KX14" s="0"/>
      <c r="KY14" s="0"/>
      <c r="KZ14" s="0"/>
      <c r="LA14" s="0"/>
      <c r="LB14" s="0"/>
      <c r="LC14" s="0"/>
      <c r="LD14" s="0"/>
      <c r="LE14" s="0"/>
      <c r="LF14" s="0"/>
      <c r="LG14" s="0"/>
      <c r="LH14" s="0"/>
      <c r="LI14" s="0"/>
      <c r="LJ14" s="0"/>
      <c r="LK14" s="0"/>
      <c r="LL14" s="0"/>
      <c r="LM14" s="0"/>
      <c r="LN14" s="0"/>
      <c r="LO14" s="0"/>
      <c r="LP14" s="0"/>
      <c r="LQ14" s="0"/>
      <c r="LR14" s="0"/>
      <c r="LS14" s="0"/>
      <c r="LT14" s="0"/>
      <c r="LU14" s="0"/>
      <c r="LV14" s="0"/>
      <c r="LW14" s="0"/>
      <c r="LX14" s="0"/>
      <c r="LY14" s="0"/>
      <c r="LZ14" s="0"/>
      <c r="MA14" s="0"/>
      <c r="MB14" s="0"/>
      <c r="MC14" s="0"/>
      <c r="MD14" s="0"/>
      <c r="ME14" s="0"/>
      <c r="MF14" s="0"/>
      <c r="MG14" s="0"/>
      <c r="MH14" s="0"/>
      <c r="MI14" s="0"/>
      <c r="MJ14" s="0"/>
      <c r="MK14" s="0"/>
      <c r="ML14" s="0"/>
      <c r="MM14" s="0"/>
      <c r="MN14" s="0"/>
      <c r="MO14" s="0"/>
      <c r="MP14" s="0"/>
      <c r="MQ14" s="0"/>
      <c r="MR14" s="0"/>
      <c r="MS14" s="0"/>
      <c r="MT14" s="0"/>
      <c r="MU14" s="0"/>
      <c r="MV14" s="0"/>
      <c r="MW14" s="0"/>
      <c r="MX14" s="0"/>
      <c r="MY14" s="0"/>
      <c r="MZ14" s="0"/>
      <c r="NA14" s="0"/>
      <c r="NB14" s="0"/>
      <c r="NC14" s="0"/>
      <c r="ND14" s="0"/>
      <c r="NE14" s="0"/>
      <c r="NF14" s="0"/>
      <c r="NG14" s="0"/>
      <c r="NH14" s="0"/>
      <c r="NI14" s="0"/>
      <c r="NJ14" s="0"/>
      <c r="NK14" s="0"/>
      <c r="NL14" s="0"/>
      <c r="NM14" s="0"/>
      <c r="NN14" s="0"/>
      <c r="NO14" s="0"/>
      <c r="NP14" s="0"/>
      <c r="NQ14" s="0"/>
      <c r="NR14" s="0"/>
      <c r="NS14" s="0"/>
      <c r="NT14" s="0"/>
      <c r="NU14" s="0"/>
      <c r="NV14" s="0"/>
      <c r="NW14" s="0"/>
      <c r="NX14" s="0"/>
      <c r="NY14" s="0"/>
      <c r="NZ14" s="0"/>
      <c r="OA14" s="0"/>
      <c r="OB14" s="0"/>
      <c r="OC14" s="0"/>
      <c r="OD14" s="0"/>
      <c r="OE14" s="0"/>
      <c r="OF14" s="0"/>
      <c r="OG14" s="0"/>
      <c r="OH14" s="0"/>
      <c r="OI14" s="0"/>
      <c r="OJ14" s="0"/>
      <c r="OK14" s="0"/>
      <c r="OL14" s="0"/>
      <c r="OM14" s="0"/>
      <c r="ON14" s="0"/>
      <c r="OO14" s="0"/>
      <c r="OP14" s="0"/>
      <c r="OQ14" s="0"/>
      <c r="OR14" s="0"/>
      <c r="OS14" s="0"/>
      <c r="OT14" s="0"/>
      <c r="OU14" s="0"/>
      <c r="OV14" s="0"/>
      <c r="OW14" s="0"/>
      <c r="OX14" s="0"/>
      <c r="OY14" s="0"/>
      <c r="OZ14" s="0"/>
      <c r="PA14" s="0"/>
      <c r="PB14" s="0"/>
      <c r="PC14" s="0"/>
      <c r="PD14" s="0"/>
      <c r="PE14" s="0"/>
      <c r="PF14" s="0"/>
      <c r="PG14" s="0"/>
      <c r="PH14" s="0"/>
      <c r="PI14" s="0"/>
      <c r="PJ14" s="0"/>
      <c r="PK14" s="0"/>
      <c r="PL14" s="0"/>
      <c r="PM14" s="0"/>
      <c r="PN14" s="0"/>
      <c r="PO14" s="0"/>
      <c r="PP14" s="0"/>
      <c r="PQ14" s="0"/>
      <c r="PR14" s="0"/>
      <c r="PS14" s="0"/>
      <c r="PT14" s="0"/>
      <c r="PU14" s="0"/>
      <c r="PV14" s="0"/>
      <c r="PW14" s="0"/>
      <c r="PX14" s="0"/>
      <c r="PY14" s="0"/>
      <c r="PZ14" s="0"/>
      <c r="QA14" s="0"/>
      <c r="QB14" s="0"/>
      <c r="QC14" s="0"/>
      <c r="QD14" s="0"/>
      <c r="QE14" s="0"/>
      <c r="QF14" s="0"/>
      <c r="QG14" s="0"/>
      <c r="QH14" s="0"/>
      <c r="QI14" s="0"/>
      <c r="QJ14" s="0"/>
      <c r="QK14" s="0"/>
      <c r="QL14" s="0"/>
      <c r="QM14" s="0"/>
      <c r="QN14" s="0"/>
      <c r="QO14" s="0"/>
      <c r="QP14" s="0"/>
      <c r="QQ14" s="0"/>
      <c r="QR14" s="0"/>
      <c r="QS14" s="0"/>
      <c r="QT14" s="0"/>
      <c r="QU14" s="0"/>
      <c r="QV14" s="0"/>
      <c r="QW14" s="0"/>
      <c r="QX14" s="0"/>
      <c r="QY14" s="0"/>
      <c r="QZ14" s="0"/>
      <c r="RA14" s="0"/>
      <c r="RB14" s="0"/>
      <c r="RC14" s="0"/>
      <c r="RD14" s="0"/>
      <c r="RE14" s="0"/>
      <c r="RF14" s="0"/>
      <c r="RG14" s="0"/>
      <c r="RH14" s="0"/>
      <c r="RI14" s="0"/>
      <c r="RJ14" s="0"/>
      <c r="RK14" s="0"/>
      <c r="RL14" s="0"/>
      <c r="RM14" s="0"/>
      <c r="RN14" s="0"/>
      <c r="RO14" s="0"/>
      <c r="RP14" s="0"/>
      <c r="RQ14" s="0"/>
      <c r="RR14" s="0"/>
      <c r="RS14" s="0"/>
      <c r="RT14" s="0"/>
      <c r="RU14" s="0"/>
      <c r="RV14" s="0"/>
      <c r="RW14" s="0"/>
      <c r="RX14" s="0"/>
      <c r="RY14" s="0"/>
      <c r="RZ14" s="0"/>
      <c r="SA14" s="0"/>
      <c r="SB14" s="0"/>
      <c r="SC14" s="0"/>
      <c r="SD14" s="0"/>
      <c r="SE14" s="0"/>
      <c r="SF14" s="0"/>
      <c r="SG14" s="0"/>
      <c r="SH14" s="0"/>
      <c r="SI14" s="0"/>
      <c r="SJ14" s="0"/>
      <c r="SK14" s="0"/>
      <c r="SL14" s="0"/>
      <c r="SM14" s="0"/>
      <c r="SN14" s="0"/>
      <c r="SO14" s="0"/>
      <c r="SP14" s="0"/>
      <c r="SQ14" s="0"/>
      <c r="SR14" s="0"/>
      <c r="SS14" s="0"/>
      <c r="ST14" s="0"/>
      <c r="SU14" s="0"/>
      <c r="SV14" s="0"/>
      <c r="SW14" s="0"/>
      <c r="SX14" s="0"/>
      <c r="SY14" s="0"/>
      <c r="SZ14" s="0"/>
      <c r="TA14" s="0"/>
      <c r="TB14" s="0"/>
      <c r="TC14" s="0"/>
      <c r="TD14" s="0"/>
      <c r="TE14" s="0"/>
      <c r="TF14" s="0"/>
      <c r="TG14" s="0"/>
      <c r="TH14" s="0"/>
      <c r="TI14" s="0"/>
      <c r="TJ14" s="0"/>
      <c r="TK14" s="0"/>
      <c r="TL14" s="0"/>
      <c r="TM14" s="0"/>
      <c r="TN14" s="0"/>
      <c r="TO14" s="0"/>
      <c r="TP14" s="0"/>
      <c r="TQ14" s="0"/>
      <c r="TR14" s="0"/>
      <c r="TS14" s="0"/>
      <c r="TT14" s="0"/>
      <c r="TU14" s="0"/>
      <c r="TV14" s="0"/>
      <c r="TW14" s="0"/>
      <c r="TX14" s="0"/>
      <c r="TY14" s="0"/>
      <c r="TZ14" s="0"/>
      <c r="UA14" s="0"/>
      <c r="UB14" s="0"/>
      <c r="UC14" s="0"/>
      <c r="UD14" s="0"/>
      <c r="UE14" s="0"/>
      <c r="UF14" s="0"/>
      <c r="UG14" s="0"/>
      <c r="UH14" s="0"/>
      <c r="UI14" s="0"/>
      <c r="UJ14" s="0"/>
      <c r="UK14" s="0"/>
      <c r="UL14" s="0"/>
      <c r="UM14" s="0"/>
      <c r="UN14" s="0"/>
      <c r="UO14" s="0"/>
      <c r="UP14" s="0"/>
      <c r="UQ14" s="0"/>
      <c r="UR14" s="0"/>
      <c r="US14" s="0"/>
      <c r="UT14" s="0"/>
      <c r="UU14" s="0"/>
      <c r="UV14" s="0"/>
      <c r="UW14" s="0"/>
      <c r="UX14" s="0"/>
      <c r="UY14" s="0"/>
      <c r="UZ14" s="0"/>
      <c r="VA14" s="0"/>
      <c r="VB14" s="0"/>
      <c r="VC14" s="0"/>
      <c r="VD14" s="0"/>
      <c r="VE14" s="0"/>
      <c r="VF14" s="0"/>
      <c r="VG14" s="0"/>
      <c r="VH14" s="0"/>
      <c r="VI14" s="0"/>
      <c r="VJ14" s="0"/>
      <c r="VK14" s="0"/>
      <c r="VL14" s="0"/>
      <c r="VM14" s="0"/>
      <c r="VN14" s="0"/>
      <c r="VO14" s="0"/>
      <c r="VP14" s="0"/>
      <c r="VQ14" s="0"/>
      <c r="VR14" s="0"/>
      <c r="VS14" s="0"/>
      <c r="VT14" s="0"/>
      <c r="VU14" s="0"/>
      <c r="VV14" s="0"/>
      <c r="VW14" s="0"/>
      <c r="VX14" s="0"/>
      <c r="VY14" s="0"/>
      <c r="VZ14" s="0"/>
      <c r="WA14" s="0"/>
      <c r="WB14" s="0"/>
      <c r="WC14" s="0"/>
      <c r="WD14" s="0"/>
      <c r="WE14" s="0"/>
      <c r="WF14" s="0"/>
      <c r="WG14" s="0"/>
      <c r="WH14" s="0"/>
      <c r="WI14" s="0"/>
      <c r="WJ14" s="0"/>
      <c r="WK14" s="0"/>
      <c r="WL14" s="0"/>
      <c r="WM14" s="0"/>
      <c r="WN14" s="0"/>
      <c r="WO14" s="0"/>
      <c r="WP14" s="0"/>
      <c r="WQ14" s="0"/>
      <c r="WR14" s="0"/>
      <c r="WS14" s="0"/>
      <c r="WT14" s="0"/>
      <c r="WU14" s="0"/>
      <c r="WV14" s="0"/>
      <c r="WW14" s="0"/>
      <c r="WX14" s="0"/>
      <c r="WY14" s="0"/>
      <c r="WZ14" s="0"/>
      <c r="XA14" s="0"/>
      <c r="XB14" s="0"/>
      <c r="XC14" s="0"/>
      <c r="XD14" s="0"/>
      <c r="XE14" s="0"/>
      <c r="XF14" s="0"/>
      <c r="XG14" s="0"/>
      <c r="XH14" s="0"/>
      <c r="XI14" s="0"/>
      <c r="XJ14" s="0"/>
      <c r="XK14" s="0"/>
      <c r="XL14" s="0"/>
      <c r="XM14" s="0"/>
      <c r="XN14" s="0"/>
      <c r="XO14" s="0"/>
      <c r="XP14" s="0"/>
      <c r="XQ14" s="0"/>
      <c r="XR14" s="0"/>
      <c r="XS14" s="0"/>
      <c r="XT14" s="0"/>
      <c r="XU14" s="0"/>
      <c r="XV14" s="0"/>
      <c r="XW14" s="0"/>
      <c r="XX14" s="0"/>
      <c r="XY14" s="0"/>
      <c r="XZ14" s="0"/>
      <c r="YA14" s="0"/>
      <c r="YB14" s="0"/>
      <c r="YC14" s="0"/>
      <c r="YD14" s="0"/>
      <c r="YE14" s="0"/>
      <c r="YF14" s="0"/>
      <c r="YG14" s="0"/>
      <c r="YH14" s="0"/>
      <c r="YI14" s="0"/>
      <c r="YJ14" s="0"/>
      <c r="YK14" s="0"/>
      <c r="YL14" s="0"/>
      <c r="YM14" s="0"/>
      <c r="YN14" s="0"/>
      <c r="YO14" s="0"/>
      <c r="YP14" s="0"/>
      <c r="YQ14" s="0"/>
      <c r="YR14" s="0"/>
      <c r="YS14" s="0"/>
      <c r="YT14" s="0"/>
      <c r="YU14" s="0"/>
      <c r="YV14" s="0"/>
      <c r="YW14" s="0"/>
      <c r="YX14" s="0"/>
      <c r="YY14" s="0"/>
      <c r="YZ14" s="0"/>
      <c r="ZA14" s="0"/>
      <c r="ZB14" s="0"/>
      <c r="ZC14" s="0"/>
      <c r="ZD14" s="0"/>
      <c r="ZE14" s="0"/>
      <c r="ZF14" s="0"/>
      <c r="ZG14" s="0"/>
      <c r="ZH14" s="0"/>
      <c r="ZI14" s="0"/>
      <c r="ZJ14" s="0"/>
      <c r="ZK14" s="0"/>
      <c r="ZL14" s="0"/>
      <c r="ZM14" s="0"/>
      <c r="ZN14" s="0"/>
      <c r="ZO14" s="0"/>
      <c r="ZP14" s="0"/>
      <c r="ZQ14" s="0"/>
      <c r="ZR14" s="0"/>
      <c r="ZS14" s="0"/>
      <c r="ZT14" s="0"/>
      <c r="ZU14" s="0"/>
      <c r="ZV14" s="0"/>
      <c r="ZW14" s="0"/>
      <c r="ZX14" s="0"/>
      <c r="ZY14" s="0"/>
      <c r="ZZ14" s="0"/>
      <c r="AAA14" s="0"/>
      <c r="AAB14" s="0"/>
      <c r="AAC14" s="0"/>
      <c r="AAD14" s="0"/>
      <c r="AAE14" s="0"/>
      <c r="AAF14" s="0"/>
      <c r="AAG14" s="0"/>
      <c r="AAH14" s="0"/>
      <c r="AAI14" s="0"/>
      <c r="AAJ14" s="0"/>
      <c r="AAK14" s="0"/>
      <c r="AAL14" s="0"/>
      <c r="AAM14" s="0"/>
      <c r="AAN14" s="0"/>
      <c r="AAO14" s="0"/>
      <c r="AAP14" s="0"/>
      <c r="AAQ14" s="0"/>
      <c r="AAR14" s="0"/>
      <c r="AAS14" s="0"/>
      <c r="AAT14" s="0"/>
      <c r="AAU14" s="0"/>
      <c r="AAV14" s="0"/>
      <c r="AAW14" s="0"/>
      <c r="AAX14" s="0"/>
      <c r="AAY14" s="0"/>
      <c r="AAZ14" s="0"/>
      <c r="ABA14" s="0"/>
      <c r="ABB14" s="0"/>
      <c r="ABC14" s="0"/>
      <c r="ABD14" s="0"/>
      <c r="ABE14" s="0"/>
      <c r="ABF14" s="0"/>
      <c r="ABG14" s="0"/>
      <c r="ABH14" s="0"/>
      <c r="ABI14" s="0"/>
      <c r="ABJ14" s="0"/>
      <c r="ABK14" s="0"/>
      <c r="ABL14" s="0"/>
      <c r="ABM14" s="0"/>
      <c r="ABN14" s="0"/>
      <c r="ABO14" s="0"/>
      <c r="ABP14" s="0"/>
      <c r="ABQ14" s="0"/>
      <c r="ABR14" s="0"/>
      <c r="ABS14" s="0"/>
      <c r="ABT14" s="0"/>
      <c r="ABU14" s="0"/>
      <c r="ABV14" s="0"/>
      <c r="ABW14" s="0"/>
      <c r="ABX14" s="0"/>
      <c r="ABY14" s="0"/>
      <c r="ABZ14" s="0"/>
      <c r="ACA14" s="0"/>
      <c r="ACB14" s="0"/>
      <c r="ACC14" s="0"/>
      <c r="ACD14" s="0"/>
      <c r="ACE14" s="0"/>
      <c r="ACF14" s="0"/>
      <c r="ACG14" s="0"/>
      <c r="ACH14" s="0"/>
      <c r="ACI14" s="0"/>
      <c r="ACJ14" s="0"/>
      <c r="ACK14" s="0"/>
      <c r="ACL14" s="0"/>
      <c r="ACM14" s="0"/>
      <c r="ACN14" s="0"/>
      <c r="ACO14" s="0"/>
      <c r="ACP14" s="0"/>
      <c r="ACQ14" s="0"/>
      <c r="ACR14" s="0"/>
      <c r="ACS14" s="0"/>
      <c r="ACT14" s="0"/>
      <c r="ACU14" s="0"/>
      <c r="ACV14" s="0"/>
      <c r="ACW14" s="0"/>
      <c r="ACX14" s="0"/>
      <c r="ACY14" s="0"/>
      <c r="ACZ14" s="0"/>
      <c r="ADA14" s="0"/>
      <c r="ADB14" s="0"/>
      <c r="ADC14" s="0"/>
      <c r="ADD14" s="0"/>
      <c r="ADE14" s="0"/>
      <c r="ADF14" s="0"/>
      <c r="ADG14" s="0"/>
      <c r="ADH14" s="0"/>
      <c r="ADI14" s="0"/>
      <c r="ADJ14" s="0"/>
      <c r="ADK14" s="0"/>
      <c r="ADL14" s="0"/>
      <c r="ADM14" s="0"/>
      <c r="ADN14" s="0"/>
      <c r="ADO14" s="0"/>
      <c r="ADP14" s="0"/>
      <c r="ADQ14" s="0"/>
      <c r="ADR14" s="0"/>
      <c r="ADS14" s="0"/>
      <c r="ADT14" s="0"/>
      <c r="ADU14" s="0"/>
      <c r="ADV14" s="0"/>
      <c r="ADW14" s="0"/>
      <c r="ADX14" s="0"/>
      <c r="ADY14" s="0"/>
      <c r="ADZ14" s="0"/>
      <c r="AEA14" s="0"/>
      <c r="AEB14" s="0"/>
      <c r="AEC14" s="0"/>
      <c r="AED14" s="0"/>
      <c r="AEE14" s="0"/>
      <c r="AEF14" s="0"/>
      <c r="AEG14" s="0"/>
      <c r="AEH14" s="0"/>
      <c r="AEI14" s="0"/>
      <c r="AEJ14" s="0"/>
      <c r="AEK14" s="0"/>
      <c r="AEL14" s="0"/>
      <c r="AEM14" s="0"/>
      <c r="AEN14" s="0"/>
      <c r="AEO14" s="0"/>
      <c r="AEP14" s="0"/>
      <c r="AEQ14" s="0"/>
      <c r="AER14" s="0"/>
      <c r="AES14" s="0"/>
      <c r="AET14" s="0"/>
      <c r="AEU14" s="0"/>
      <c r="AEV14" s="0"/>
      <c r="AEW14" s="0"/>
      <c r="AEX14" s="0"/>
      <c r="AEY14" s="0"/>
      <c r="AEZ14" s="0"/>
      <c r="AFA14" s="0"/>
      <c r="AFB14" s="0"/>
      <c r="AFC14" s="0"/>
      <c r="AFD14" s="0"/>
      <c r="AFE14" s="0"/>
      <c r="AFF14" s="0"/>
      <c r="AFG14" s="0"/>
      <c r="AFH14" s="0"/>
      <c r="AFI14" s="0"/>
      <c r="AFJ14" s="0"/>
      <c r="AFK14" s="0"/>
      <c r="AFL14" s="0"/>
      <c r="AFM14" s="0"/>
      <c r="AFN14" s="0"/>
      <c r="AFO14" s="0"/>
      <c r="AFP14" s="0"/>
      <c r="AFQ14" s="0"/>
      <c r="AFR14" s="0"/>
      <c r="AFS14" s="0"/>
      <c r="AFT14" s="0"/>
      <c r="AFU14" s="0"/>
      <c r="AFV14" s="0"/>
      <c r="AFW14" s="0"/>
      <c r="AFX14" s="0"/>
      <c r="AFY14" s="0"/>
      <c r="AFZ14" s="0"/>
      <c r="AGA14" s="0"/>
      <c r="AGB14" s="0"/>
      <c r="AGC14" s="0"/>
      <c r="AGD14" s="0"/>
      <c r="AGE14" s="0"/>
      <c r="AGF14" s="0"/>
      <c r="AGG14" s="0"/>
      <c r="AGH14" s="0"/>
      <c r="AGI14" s="0"/>
      <c r="AGJ14" s="0"/>
      <c r="AGK14" s="0"/>
      <c r="AGL14" s="0"/>
      <c r="AGM14" s="0"/>
      <c r="AGN14" s="0"/>
      <c r="AGO14" s="0"/>
      <c r="AGP14" s="0"/>
      <c r="AGQ14" s="0"/>
      <c r="AGR14" s="0"/>
      <c r="AGS14" s="0"/>
      <c r="AGT14" s="0"/>
      <c r="AGU14" s="0"/>
      <c r="AGV14" s="0"/>
      <c r="AGW14" s="0"/>
      <c r="AGX14" s="0"/>
      <c r="AGY14" s="0"/>
      <c r="AGZ14" s="0"/>
      <c r="AHA14" s="0"/>
      <c r="AHB14" s="0"/>
      <c r="AHC14" s="0"/>
      <c r="AHD14" s="0"/>
      <c r="AHE14" s="0"/>
      <c r="AHF14" s="0"/>
      <c r="AHG14" s="0"/>
      <c r="AHH14" s="0"/>
      <c r="AHI14" s="0"/>
      <c r="AHJ14" s="0"/>
      <c r="AHK14" s="0"/>
      <c r="AHL14" s="0"/>
      <c r="AHM14" s="0"/>
      <c r="AHN14" s="0"/>
      <c r="AHO14" s="0"/>
      <c r="AHP14" s="0"/>
      <c r="AHQ14" s="0"/>
      <c r="AHR14" s="0"/>
      <c r="AHS14" s="0"/>
      <c r="AHT14" s="0"/>
      <c r="AHU14" s="0"/>
      <c r="AHV14" s="0"/>
      <c r="AHW14" s="0"/>
      <c r="AHX14" s="0"/>
      <c r="AHY14" s="0"/>
      <c r="AHZ14" s="0"/>
      <c r="AIA14" s="0"/>
      <c r="AIB14" s="0"/>
      <c r="AIC14" s="0"/>
      <c r="AID14" s="0"/>
      <c r="AIE14" s="0"/>
      <c r="AIF14" s="0"/>
      <c r="AIG14" s="0"/>
      <c r="AIH14" s="0"/>
      <c r="AII14" s="0"/>
      <c r="AIJ14" s="0"/>
      <c r="AIK14" s="0"/>
      <c r="AIL14" s="0"/>
      <c r="AIM14" s="0"/>
      <c r="AIN14" s="0"/>
      <c r="AIO14" s="0"/>
      <c r="AIP14" s="0"/>
      <c r="AIQ14" s="0"/>
      <c r="AIR14" s="0"/>
      <c r="AIS14" s="0"/>
      <c r="AIT14" s="0"/>
      <c r="AIU14" s="0"/>
      <c r="AIV14" s="0"/>
      <c r="AIW14" s="0"/>
      <c r="AIX14" s="0"/>
      <c r="AIY14" s="0"/>
      <c r="AIZ14" s="0"/>
      <c r="AJA14" s="0"/>
      <c r="AJB14" s="0"/>
      <c r="AJC14" s="0"/>
      <c r="AJD14" s="0"/>
      <c r="AJE14" s="0"/>
      <c r="AJF14" s="0"/>
      <c r="AJG14" s="0"/>
      <c r="AJH14" s="0"/>
      <c r="AJI14" s="0"/>
      <c r="AJJ14" s="0"/>
      <c r="AJK14" s="0"/>
      <c r="AJL14" s="0"/>
      <c r="AJM14" s="0"/>
      <c r="AJN14" s="0"/>
      <c r="AJO14" s="0"/>
      <c r="AJP14" s="0"/>
      <c r="AJQ14" s="0"/>
      <c r="AJR14" s="0"/>
      <c r="AJS14" s="0"/>
      <c r="AJT14" s="0"/>
      <c r="AJU14" s="0"/>
      <c r="AJV14" s="0"/>
      <c r="AJW14" s="0"/>
      <c r="AJX14" s="0"/>
      <c r="AJY14" s="0"/>
      <c r="AJZ14" s="0"/>
      <c r="AKA14" s="0"/>
      <c r="AKB14" s="0"/>
      <c r="AKC14" s="0"/>
      <c r="AKD14" s="0"/>
      <c r="AKE14" s="0"/>
      <c r="AKF14" s="0"/>
      <c r="AKG14" s="0"/>
      <c r="AKH14" s="0"/>
      <c r="AKI14" s="0"/>
      <c r="AKJ14" s="0"/>
      <c r="AKK14" s="0"/>
      <c r="AKL14" s="0"/>
      <c r="AKM14" s="0"/>
      <c r="AKN14" s="0"/>
      <c r="AKO14" s="0"/>
      <c r="AKP14" s="0"/>
      <c r="AKQ14" s="0"/>
      <c r="AKR14" s="0"/>
      <c r="AKS14" s="0"/>
      <c r="AKT14" s="0"/>
      <c r="AKU14" s="0"/>
      <c r="AKV14" s="0"/>
      <c r="AKW14" s="0"/>
      <c r="AKX14" s="0"/>
      <c r="AKY14" s="0"/>
      <c r="AKZ14" s="0"/>
      <c r="ALA14" s="0"/>
      <c r="ALB14" s="0"/>
      <c r="ALC14" s="0"/>
      <c r="ALD14" s="0"/>
      <c r="ALE14" s="0"/>
      <c r="ALF14" s="0"/>
      <c r="ALG14" s="0"/>
      <c r="ALH14" s="0"/>
      <c r="ALI14" s="0"/>
      <c r="ALJ14" s="0"/>
      <c r="ALK14" s="0"/>
      <c r="ALL14" s="0"/>
      <c r="ALM14" s="0"/>
      <c r="ALN14" s="0"/>
      <c r="ALO14" s="0"/>
      <c r="ALP14" s="0"/>
      <c r="ALQ14" s="0"/>
      <c r="ALR14" s="0"/>
      <c r="ALS14" s="0"/>
      <c r="ALT14" s="0"/>
      <c r="ALU14" s="0"/>
      <c r="ALV14" s="0"/>
      <c r="ALW14" s="0"/>
      <c r="ALX14" s="0"/>
      <c r="ALY14" s="0"/>
      <c r="ALZ14" s="0"/>
      <c r="AMA14" s="0"/>
      <c r="AMB14" s="0"/>
      <c r="AMC14" s="0"/>
      <c r="AMD14" s="0"/>
      <c r="AME14" s="0"/>
      <c r="AMF14" s="0"/>
      <c r="AMG14" s="0"/>
      <c r="AMH14" s="0"/>
      <c r="AMI14" s="0"/>
      <c r="AMJ14" s="0"/>
    </row>
    <row r="15" s="165" customFormat="true" ht="11.5" hidden="false" customHeight="true" outlineLevel="0" collapsed="false">
      <c r="A15" s="156"/>
      <c r="B15" s="157"/>
      <c r="D15" s="159"/>
      <c r="E15" s="184"/>
      <c r="F15" s="204"/>
      <c r="G15" s="181"/>
      <c r="H15" s="181"/>
      <c r="I15" s="205"/>
      <c r="J15" s="181"/>
      <c r="K15" s="185"/>
      <c r="L15" s="0"/>
      <c r="M15" s="0"/>
      <c r="N15" s="0"/>
      <c r="O15" s="0"/>
      <c r="P15" s="0"/>
      <c r="Q15" s="0"/>
      <c r="R15" s="0"/>
      <c r="S15" s="0"/>
      <c r="T15" s="0"/>
      <c r="U15" s="0"/>
      <c r="V15" s="0"/>
      <c r="W15" s="0"/>
      <c r="X15" s="0"/>
      <c r="Y15" s="0"/>
      <c r="Z15" s="0"/>
      <c r="AA15" s="0"/>
      <c r="AB15" s="178"/>
      <c r="AC15" s="166"/>
      <c r="AD15" s="166"/>
      <c r="AE15" s="173"/>
      <c r="AF15" s="168"/>
      <c r="AG15" s="168"/>
      <c r="AH15" s="168"/>
      <c r="AI15" s="190"/>
      <c r="AK15" s="169"/>
      <c r="AL15" s="169"/>
      <c r="AM15" s="169"/>
      <c r="AN15" s="169"/>
      <c r="AO15" s="170"/>
      <c r="AP15" s="192"/>
      <c r="AQ15" s="171"/>
      <c r="AR15" s="171"/>
      <c r="AS15" s="172"/>
      <c r="AT15" s="172"/>
      <c r="AX15" s="168"/>
      <c r="BE15" s="166"/>
      <c r="BF15" s="166"/>
      <c r="BG15" s="166"/>
      <c r="BH15" s="166"/>
      <c r="BI15" s="166"/>
      <c r="BJ15" s="166"/>
      <c r="BK15" s="174"/>
      <c r="BL15" s="174"/>
      <c r="BM15" s="174"/>
      <c r="BN15" s="174"/>
      <c r="BO15" s="174"/>
      <c r="BP15" s="174"/>
      <c r="BQ15" s="174"/>
      <c r="BR15" s="174"/>
      <c r="BS15" s="174"/>
      <c r="BT15" s="174"/>
      <c r="BU15" s="174"/>
      <c r="BV15" s="174"/>
      <c r="BW15" s="174"/>
      <c r="BX15" s="174"/>
      <c r="BY15" s="174"/>
      <c r="BZ15" s="174"/>
      <c r="CA15" s="1"/>
      <c r="CB15" s="1"/>
      <c r="CC15" s="1"/>
      <c r="CD15" s="1"/>
      <c r="CE15" s="1"/>
      <c r="CF15" s="1"/>
      <c r="CG15" s="1"/>
      <c r="CH15" s="1"/>
      <c r="CI15" s="1"/>
      <c r="CJ15" s="1"/>
      <c r="CK15" s="1"/>
      <c r="CL15" s="174"/>
      <c r="CM15" s="174"/>
      <c r="CN15" s="174"/>
      <c r="CO15" s="174"/>
      <c r="CP15" s="174"/>
      <c r="CQ15" s="174"/>
      <c r="CR15" s="1"/>
      <c r="CS15" s="1"/>
      <c r="CT15" s="1"/>
      <c r="CU15" s="1"/>
      <c r="CV15" s="1"/>
      <c r="CW15" s="1"/>
      <c r="CX15" s="1"/>
      <c r="CY15" s="1"/>
      <c r="CZ15" s="1"/>
      <c r="DA15" s="1"/>
      <c r="DB15" s="1"/>
      <c r="DC15" s="1"/>
      <c r="DD15" s="1"/>
      <c r="DE15" s="1"/>
      <c r="DF15" s="1"/>
      <c r="DG15" s="1"/>
      <c r="DH15" s="1"/>
      <c r="DI15" s="1"/>
      <c r="DJ15" s="1"/>
      <c r="DK15" s="1"/>
      <c r="DL15" s="1"/>
      <c r="DM15" s="1"/>
      <c r="DN15" s="166"/>
      <c r="DO15" s="175"/>
      <c r="DP15" s="175"/>
      <c r="DQ15" s="175"/>
      <c r="DR15" s="175"/>
      <c r="DS15" s="175"/>
      <c r="DT15" s="175"/>
      <c r="DU15" s="175"/>
      <c r="DV15" s="175"/>
      <c r="DW15" s="175"/>
      <c r="DX15" s="175"/>
      <c r="DY15" s="175"/>
      <c r="DZ15" s="175"/>
      <c r="EA15" s="175"/>
      <c r="EB15" s="175"/>
      <c r="EC15" s="175"/>
      <c r="ED15" s="175"/>
      <c r="EE15" s="166"/>
      <c r="EF15" s="178"/>
      <c r="EG15" s="178"/>
      <c r="EH15" s="178"/>
      <c r="EI15" s="178"/>
      <c r="EJ15" s="178"/>
      <c r="EK15" s="178"/>
      <c r="EL15" s="178"/>
      <c r="AMI15" s="1"/>
      <c r="AMJ15" s="1"/>
    </row>
    <row r="16" customFormat="false" ht="10.8" hidden="false" customHeight="true" outlineLevel="0" collapsed="false">
      <c r="C16" s="165"/>
      <c r="E16" s="184"/>
      <c r="F16" s="181"/>
      <c r="G16" s="181"/>
      <c r="H16" s="181"/>
      <c r="I16" s="181"/>
      <c r="J16" s="181"/>
      <c r="K16" s="185"/>
      <c r="L16" s="0"/>
      <c r="M16" s="0"/>
      <c r="N16" s="0"/>
      <c r="O16" s="0"/>
      <c r="P16" s="0"/>
      <c r="Q16" s="0"/>
      <c r="R16" s="0"/>
      <c r="S16" s="0"/>
      <c r="T16" s="0"/>
      <c r="U16" s="0"/>
      <c r="V16" s="0"/>
      <c r="W16" s="206"/>
      <c r="X16" s="207"/>
      <c r="Y16" s="207"/>
      <c r="Z16" s="208"/>
      <c r="AA16" s="209"/>
      <c r="AB16" s="178"/>
      <c r="AE16" s="173"/>
      <c r="AI16" s="190"/>
      <c r="AJ16" s="165"/>
      <c r="AK16" s="165"/>
      <c r="AP16" s="165"/>
      <c r="AQ16" s="165"/>
      <c r="AR16" s="165"/>
      <c r="AT16" s="172"/>
      <c r="AW16" s="165"/>
      <c r="AX16" s="168"/>
      <c r="BK16" s="174"/>
    </row>
    <row r="17" customFormat="false" ht="10.8" hidden="false" customHeight="true" outlineLevel="0" collapsed="false">
      <c r="A17" s="180"/>
      <c r="B17" s="181"/>
      <c r="C17" s="0"/>
      <c r="D17" s="1"/>
      <c r="E17" s="184"/>
      <c r="F17" s="210" t="str">
        <f aca="false">'Master Pay Period'!F17</f>
        <v>Company</v>
      </c>
      <c r="G17" s="210"/>
      <c r="H17" s="210"/>
      <c r="I17" s="210"/>
      <c r="J17" s="181"/>
      <c r="K17" s="185"/>
      <c r="L17" s="0"/>
      <c r="M17" s="0"/>
      <c r="N17" s="0"/>
      <c r="O17" s="0"/>
      <c r="P17" s="0"/>
      <c r="Q17" s="0"/>
      <c r="R17" s="0"/>
      <c r="S17" s="0"/>
      <c r="T17" s="0"/>
      <c r="U17" s="0"/>
      <c r="V17" s="206" t="s">
        <v>190</v>
      </c>
      <c r="W17" s="207"/>
      <c r="X17" s="207"/>
      <c r="Y17" s="208"/>
      <c r="Z17" s="209"/>
      <c r="AA17" s="209"/>
      <c r="AB17" s="63"/>
      <c r="AC17" s="63"/>
      <c r="AD17" s="63"/>
      <c r="AE17" s="173"/>
      <c r="AI17" s="190"/>
      <c r="AJ17" s="165"/>
      <c r="AP17" s="192"/>
      <c r="AR17" s="171"/>
      <c r="AT17" s="172"/>
      <c r="AW17" s="165"/>
      <c r="AX17" s="168"/>
      <c r="BE17" s="63"/>
      <c r="BF17" s="63"/>
      <c r="BG17" s="63"/>
      <c r="BH17" s="71"/>
      <c r="BI17" s="63"/>
      <c r="BJ17" s="63"/>
      <c r="BK17" s="174"/>
      <c r="DN17" s="63"/>
    </row>
    <row r="18" customFormat="false" ht="10.8" hidden="false" customHeight="true" outlineLevel="0" collapsed="false">
      <c r="A18" s="180"/>
      <c r="B18" s="181"/>
      <c r="C18" s="0"/>
      <c r="D18" s="1"/>
      <c r="E18" s="184"/>
      <c r="F18" s="210" t="n">
        <f aca="false">'Master Pay Period'!F18</f>
        <v>0</v>
      </c>
      <c r="G18" s="210"/>
      <c r="H18" s="210"/>
      <c r="I18" s="210"/>
      <c r="J18" s="181"/>
      <c r="K18" s="185"/>
      <c r="L18" s="0"/>
      <c r="M18" s="0"/>
      <c r="N18" s="0"/>
      <c r="O18" s="0"/>
      <c r="P18" s="0"/>
      <c r="Q18" s="0"/>
      <c r="R18" s="0"/>
      <c r="S18" s="0"/>
      <c r="T18" s="0"/>
      <c r="U18" s="0"/>
      <c r="V18" s="206" t="s">
        <v>100</v>
      </c>
      <c r="W18" s="207"/>
      <c r="X18" s="207"/>
      <c r="Y18" s="208"/>
      <c r="Z18" s="209"/>
      <c r="AA18" s="209"/>
      <c r="AB18" s="63"/>
      <c r="AC18" s="63"/>
      <c r="AD18" s="63"/>
      <c r="AE18" s="0"/>
      <c r="AF18" s="0"/>
      <c r="AG18" s="0"/>
      <c r="AH18" s="0"/>
      <c r="AI18" s="0"/>
      <c r="AJ18" s="0"/>
      <c r="AK18" s="0"/>
      <c r="AL18" s="0"/>
      <c r="AM18" s="0"/>
      <c r="AN18" s="0"/>
      <c r="AO18" s="0"/>
      <c r="AP18" s="0"/>
      <c r="AQ18" s="0"/>
      <c r="AR18" s="0"/>
      <c r="AS18" s="0"/>
      <c r="AT18" s="0"/>
      <c r="AW18" s="165"/>
      <c r="AX18" s="168"/>
      <c r="BE18" s="63"/>
      <c r="BF18" s="63"/>
      <c r="BG18" s="63"/>
      <c r="BH18" s="71"/>
      <c r="BI18" s="63"/>
      <c r="BJ18" s="63"/>
      <c r="BK18" s="174"/>
      <c r="DN18" s="63"/>
      <c r="EF18" s="178"/>
      <c r="EG18" s="178"/>
      <c r="EH18" s="178"/>
      <c r="EI18" s="178"/>
      <c r="EJ18" s="178"/>
      <c r="EK18" s="178"/>
      <c r="EL18" s="178"/>
      <c r="EM18" s="165"/>
      <c r="EN18" s="165"/>
      <c r="EO18" s="165"/>
      <c r="EP18" s="165"/>
      <c r="EQ18" s="165"/>
      <c r="ER18" s="165"/>
      <c r="ES18" s="165"/>
      <c r="ET18" s="165"/>
      <c r="EU18" s="165"/>
      <c r="EV18" s="165"/>
      <c r="EW18" s="165"/>
      <c r="EX18" s="165"/>
      <c r="EY18" s="165"/>
      <c r="EZ18" s="165"/>
      <c r="FA18" s="165"/>
      <c r="FB18" s="165"/>
      <c r="FC18" s="165"/>
      <c r="FD18" s="165"/>
      <c r="FE18" s="165"/>
      <c r="FF18" s="165"/>
      <c r="FG18" s="165"/>
      <c r="FH18" s="165"/>
      <c r="FI18" s="165"/>
      <c r="FJ18" s="165"/>
      <c r="FK18" s="165"/>
      <c r="FL18" s="165"/>
      <c r="FM18" s="165"/>
      <c r="FN18" s="165"/>
      <c r="FO18" s="165"/>
      <c r="FP18" s="165"/>
      <c r="FQ18" s="165"/>
      <c r="FR18" s="165"/>
      <c r="FS18" s="165"/>
      <c r="FT18" s="165"/>
      <c r="FU18" s="165"/>
      <c r="FV18" s="165"/>
      <c r="FW18" s="165"/>
      <c r="FX18" s="165"/>
      <c r="FY18" s="165"/>
      <c r="FZ18" s="165"/>
      <c r="GA18" s="165"/>
      <c r="GB18" s="165"/>
      <c r="GC18" s="165"/>
      <c r="GD18" s="165"/>
      <c r="GE18" s="165"/>
      <c r="GF18" s="165"/>
      <c r="GG18" s="165"/>
      <c r="GH18" s="165"/>
      <c r="GI18" s="165"/>
      <c r="GJ18" s="165"/>
      <c r="GK18" s="165"/>
      <c r="GL18" s="165"/>
      <c r="GM18" s="165"/>
      <c r="GN18" s="165"/>
      <c r="GO18" s="165"/>
    </row>
    <row r="19" customFormat="false" ht="10.1" hidden="false" customHeight="true" outlineLevel="0" collapsed="false">
      <c r="A19" s="180"/>
      <c r="B19" s="181"/>
      <c r="C19" s="0"/>
      <c r="D19" s="1"/>
      <c r="E19" s="184"/>
      <c r="F19" s="341" t="n">
        <f aca="false">'Master Pay Period'!F19</f>
        <v>0</v>
      </c>
      <c r="G19" s="341"/>
      <c r="H19" s="341"/>
      <c r="I19" s="341"/>
      <c r="J19" s="0"/>
      <c r="K19" s="185"/>
      <c r="L19" s="0"/>
      <c r="M19" s="0"/>
      <c r="N19" s="0"/>
      <c r="O19" s="0"/>
      <c r="P19" s="0"/>
      <c r="Q19" s="0"/>
      <c r="R19" s="0"/>
      <c r="S19" s="0"/>
      <c r="T19" s="0"/>
      <c r="U19" s="0"/>
      <c r="V19" s="212" t="s">
        <v>101</v>
      </c>
      <c r="W19" s="213"/>
      <c r="X19" s="214"/>
      <c r="Y19" s="215"/>
      <c r="Z19" s="209"/>
      <c r="AA19" s="209"/>
      <c r="AB19" s="63"/>
      <c r="AC19" s="63"/>
      <c r="AD19" s="63"/>
      <c r="AE19" s="32"/>
      <c r="AF19" s="216"/>
      <c r="AG19" s="217"/>
      <c r="AJ19" s="165"/>
      <c r="AP19" s="169"/>
      <c r="AR19" s="171"/>
      <c r="AT19" s="172"/>
      <c r="AW19" s="165"/>
      <c r="AX19" s="168"/>
      <c r="BE19" s="63"/>
      <c r="BF19" s="63"/>
      <c r="BG19" s="63"/>
      <c r="BH19" s="71"/>
      <c r="BI19" s="63"/>
      <c r="BJ19" s="63"/>
      <c r="BK19" s="174"/>
      <c r="DN19" s="63"/>
      <c r="EF19" s="178"/>
      <c r="EG19" s="178"/>
      <c r="EH19" s="178"/>
      <c r="EI19" s="178"/>
      <c r="EJ19" s="178"/>
      <c r="EK19" s="178"/>
      <c r="EL19" s="178"/>
      <c r="EM19" s="165"/>
      <c r="EN19" s="165"/>
      <c r="EO19" s="165"/>
      <c r="EP19" s="165"/>
      <c r="EQ19" s="165"/>
      <c r="ER19" s="165"/>
      <c r="ES19" s="165"/>
      <c r="ET19" s="165"/>
      <c r="EU19" s="165"/>
      <c r="EV19" s="165"/>
      <c r="EW19" s="165"/>
      <c r="EX19" s="165"/>
      <c r="EY19" s="165"/>
      <c r="EZ19" s="165"/>
      <c r="FA19" s="165"/>
      <c r="FB19" s="165"/>
      <c r="FC19" s="165"/>
      <c r="FD19" s="165"/>
      <c r="FE19" s="165"/>
      <c r="FF19" s="165"/>
      <c r="FG19" s="165"/>
      <c r="FH19" s="165"/>
      <c r="FI19" s="165"/>
      <c r="FJ19" s="165"/>
      <c r="FK19" s="165"/>
      <c r="FL19" s="165"/>
      <c r="FM19" s="165"/>
      <c r="FN19" s="165"/>
      <c r="FO19" s="165"/>
      <c r="FP19" s="165"/>
      <c r="FQ19" s="165"/>
      <c r="FR19" s="165"/>
      <c r="FS19" s="165"/>
      <c r="FT19" s="165"/>
      <c r="FU19" s="165"/>
      <c r="FV19" s="165"/>
      <c r="FW19" s="165"/>
      <c r="FX19" s="165"/>
      <c r="FY19" s="165"/>
      <c r="FZ19" s="165"/>
      <c r="GA19" s="165"/>
      <c r="GB19" s="165"/>
      <c r="GC19" s="165"/>
      <c r="GD19" s="165"/>
      <c r="GE19" s="165"/>
      <c r="GF19" s="165"/>
      <c r="GG19" s="165"/>
      <c r="GH19" s="165"/>
      <c r="GI19" s="165"/>
      <c r="GJ19" s="165"/>
      <c r="GK19" s="165"/>
      <c r="GL19" s="165"/>
      <c r="GM19" s="165"/>
      <c r="GN19" s="165"/>
      <c r="GO19" s="165"/>
    </row>
    <row r="20" customFormat="false" ht="10.1" hidden="false" customHeight="true" outlineLevel="0" collapsed="false">
      <c r="A20" s="176"/>
      <c r="B20" s="156"/>
      <c r="C20" s="157"/>
      <c r="D20" s="165"/>
      <c r="F20" s="1"/>
      <c r="G20" s="1"/>
      <c r="H20" s="1"/>
      <c r="I20" s="1"/>
      <c r="J20" s="1"/>
      <c r="K20" s="182"/>
      <c r="L20" s="1"/>
      <c r="M20" s="1"/>
      <c r="N20" s="1"/>
      <c r="O20" s="1"/>
      <c r="P20" s="1"/>
      <c r="Q20" s="1"/>
      <c r="R20" s="1"/>
      <c r="S20" s="1"/>
      <c r="T20" s="3"/>
      <c r="U20" s="1"/>
      <c r="V20" s="25"/>
      <c r="W20" s="25"/>
      <c r="X20" s="25"/>
      <c r="Y20" s="25"/>
      <c r="Z20" s="25"/>
      <c r="AA20" s="25"/>
      <c r="AB20" s="63"/>
      <c r="AC20" s="63"/>
      <c r="AD20" s="63"/>
      <c r="AE20" s="80"/>
      <c r="AF20" s="218"/>
      <c r="AG20" s="218"/>
      <c r="AJ20" s="165"/>
      <c r="AP20" s="169"/>
      <c r="AR20" s="171"/>
      <c r="AT20" s="172"/>
      <c r="AW20" s="165"/>
      <c r="AX20" s="168"/>
      <c r="BE20" s="63"/>
      <c r="BF20" s="63"/>
      <c r="BG20" s="63"/>
      <c r="BH20" s="71"/>
      <c r="BI20" s="63"/>
      <c r="BJ20" s="63"/>
      <c r="BK20" s="174"/>
      <c r="DN20" s="63"/>
      <c r="EF20" s="178"/>
      <c r="EG20" s="178"/>
      <c r="EH20" s="178"/>
      <c r="EI20" s="178"/>
      <c r="EJ20" s="178"/>
      <c r="EK20" s="178"/>
      <c r="EL20" s="178"/>
      <c r="EM20" s="165"/>
      <c r="EN20" s="165"/>
      <c r="EO20" s="165"/>
      <c r="EP20" s="165"/>
      <c r="EQ20" s="165"/>
      <c r="ER20" s="165"/>
      <c r="ES20" s="165"/>
      <c r="ET20" s="165"/>
      <c r="EU20" s="165"/>
      <c r="EV20" s="165"/>
      <c r="EW20" s="165"/>
      <c r="EX20" s="165"/>
      <c r="EY20" s="165"/>
      <c r="EZ20" s="165"/>
      <c r="FA20" s="165"/>
      <c r="FB20" s="165"/>
      <c r="FC20" s="165"/>
      <c r="FD20" s="165"/>
      <c r="FE20" s="165"/>
      <c r="FF20" s="165"/>
      <c r="FG20" s="165"/>
      <c r="FH20" s="165"/>
      <c r="FI20" s="165"/>
      <c r="FJ20" s="165"/>
      <c r="FK20" s="165"/>
      <c r="FL20" s="165"/>
      <c r="FM20" s="165"/>
      <c r="FN20" s="165"/>
      <c r="FO20" s="165"/>
      <c r="FP20" s="165"/>
      <c r="FQ20" s="165"/>
      <c r="FR20" s="165"/>
      <c r="FS20" s="165"/>
      <c r="FT20" s="165"/>
      <c r="FU20" s="165"/>
      <c r="FV20" s="165"/>
      <c r="FW20" s="165"/>
      <c r="FX20" s="165"/>
      <c r="FY20" s="165"/>
      <c r="FZ20" s="165"/>
      <c r="GA20" s="165"/>
      <c r="GB20" s="165"/>
      <c r="GC20" s="165"/>
      <c r="GD20" s="165"/>
      <c r="GE20" s="165"/>
      <c r="GF20" s="165"/>
      <c r="GG20" s="165"/>
      <c r="GH20" s="165"/>
      <c r="GI20" s="165"/>
      <c r="GJ20" s="165"/>
      <c r="GK20" s="165"/>
      <c r="GL20" s="165"/>
      <c r="GM20" s="165"/>
      <c r="GN20" s="165"/>
      <c r="GO20" s="165"/>
    </row>
    <row r="21" customFormat="false" ht="10.1" hidden="false" customHeight="true" outlineLevel="0" collapsed="false">
      <c r="A21" s="184"/>
      <c r="B21" s="0"/>
      <c r="C21" s="0"/>
      <c r="D21" s="0"/>
      <c r="E21" s="184"/>
      <c r="F21" s="219"/>
      <c r="H21" s="159"/>
      <c r="I21" s="161"/>
      <c r="J21" s="162"/>
      <c r="L21" s="177"/>
      <c r="M21" s="220" t="n">
        <f aca="false">Calendar!A8</f>
        <v>2</v>
      </c>
      <c r="N21" s="221"/>
      <c r="O21" s="221"/>
      <c r="P21" s="221"/>
      <c r="Q21" s="221"/>
      <c r="R21" s="221"/>
      <c r="S21" s="221"/>
      <c r="T21" s="221"/>
      <c r="U21" s="221"/>
      <c r="V21" s="221"/>
      <c r="W21" s="221"/>
      <c r="X21" s="221"/>
      <c r="Y21" s="221"/>
      <c r="Z21" s="221"/>
      <c r="AA21" s="221"/>
      <c r="AB21" s="63"/>
      <c r="AC21" s="63"/>
      <c r="AD21" s="63"/>
      <c r="AE21" s="222"/>
      <c r="AF21" s="223"/>
      <c r="AG21" s="223"/>
      <c r="AH21" s="223"/>
      <c r="AI21" s="223"/>
      <c r="AJ21" s="222"/>
      <c r="AK21" s="222"/>
      <c r="AL21" s="222"/>
      <c r="AM21" s="222"/>
      <c r="AN21" s="222"/>
      <c r="AO21" s="224"/>
      <c r="AP21" s="222"/>
      <c r="AQ21" s="222"/>
      <c r="AR21" s="222"/>
      <c r="AS21" s="222"/>
      <c r="AT21" s="222"/>
      <c r="AW21" s="165"/>
      <c r="AX21" s="168"/>
      <c r="BE21" s="63"/>
      <c r="BF21" s="63"/>
      <c r="BG21" s="63"/>
      <c r="BH21" s="71"/>
      <c r="BI21" s="63"/>
      <c r="BJ21" s="63"/>
      <c r="BK21" s="174"/>
      <c r="DN21" s="63"/>
      <c r="EF21" s="178"/>
      <c r="EG21" s="178"/>
      <c r="EH21" s="178"/>
      <c r="EI21" s="178"/>
      <c r="EJ21" s="178"/>
      <c r="EK21" s="178"/>
      <c r="EL21" s="178"/>
      <c r="EM21" s="165"/>
      <c r="EN21" s="165"/>
      <c r="EO21" s="165"/>
      <c r="EP21" s="165"/>
      <c r="EQ21" s="165"/>
      <c r="ER21" s="165"/>
      <c r="ES21" s="165"/>
      <c r="ET21" s="165"/>
      <c r="EU21" s="165"/>
      <c r="EV21" s="165"/>
      <c r="EW21" s="165"/>
      <c r="EX21" s="165"/>
      <c r="EY21" s="165"/>
      <c r="EZ21" s="165"/>
      <c r="FA21" s="165"/>
      <c r="FB21" s="165"/>
      <c r="FC21" s="165"/>
      <c r="FD21" s="165"/>
      <c r="FE21" s="165"/>
      <c r="FF21" s="165"/>
      <c r="FG21" s="165"/>
      <c r="FH21" s="165"/>
      <c r="FI21" s="165"/>
      <c r="FJ21" s="165"/>
      <c r="FK21" s="165"/>
      <c r="FL21" s="165"/>
      <c r="FM21" s="165"/>
      <c r="FN21" s="165"/>
      <c r="FO21" s="165"/>
      <c r="FP21" s="165"/>
      <c r="FQ21" s="165"/>
      <c r="FR21" s="165"/>
      <c r="FS21" s="165"/>
      <c r="FT21" s="165"/>
      <c r="FU21" s="165"/>
      <c r="FV21" s="165"/>
      <c r="FW21" s="165"/>
      <c r="FX21" s="165"/>
      <c r="FY21" s="165"/>
      <c r="FZ21" s="165"/>
      <c r="GA21" s="165"/>
      <c r="GB21" s="165"/>
      <c r="GC21" s="165"/>
      <c r="GD21" s="165"/>
      <c r="GE21" s="165"/>
      <c r="GF21" s="165"/>
      <c r="GG21" s="165"/>
      <c r="GH21" s="165"/>
      <c r="GI21" s="165"/>
      <c r="GJ21" s="165"/>
      <c r="GK21" s="165"/>
      <c r="GL21" s="165"/>
      <c r="GM21" s="165"/>
      <c r="GN21" s="165"/>
      <c r="GO21" s="165"/>
    </row>
    <row r="22" customFormat="false" ht="10.1" hidden="false" customHeight="true" outlineLevel="0" collapsed="false">
      <c r="A22" s="225"/>
      <c r="B22" s="226" t="s">
        <v>191</v>
      </c>
      <c r="C22" s="227" t="s">
        <v>161</v>
      </c>
      <c r="D22" s="228" t="s">
        <v>192</v>
      </c>
      <c r="E22" s="229" t="s">
        <v>193</v>
      </c>
      <c r="F22" s="230" t="s">
        <v>194</v>
      </c>
      <c r="G22" s="231" t="s">
        <v>195</v>
      </c>
      <c r="H22" s="231" t="s">
        <v>193</v>
      </c>
      <c r="I22" s="232" t="s">
        <v>196</v>
      </c>
      <c r="J22" s="233" t="s">
        <v>197</v>
      </c>
      <c r="K22" s="234" t="s">
        <v>197</v>
      </c>
      <c r="L22" s="227" t="s">
        <v>198</v>
      </c>
      <c r="M22" s="37" t="str">
        <f aca="false">Calendar!A9</f>
        <v>January</v>
      </c>
      <c r="N22" s="37" t="n">
        <f aca="false">Calendar!B9</f>
        <v>0</v>
      </c>
      <c r="O22" s="37" t="n">
        <f aca="false">Calendar!C9</f>
        <v>0</v>
      </c>
      <c r="P22" s="37" t="n">
        <f aca="false">Calendar!D9</f>
        <v>0</v>
      </c>
      <c r="Q22" s="37" t="n">
        <f aca="false">Calendar!E9</f>
        <v>0</v>
      </c>
      <c r="R22" s="37" t="n">
        <f aca="false">Calendar!F9</f>
        <v>0</v>
      </c>
      <c r="S22" s="37" t="n">
        <f aca="false">Calendar!G9</f>
        <v>0</v>
      </c>
      <c r="T22" s="37" t="n">
        <f aca="false">Calendar!H9</f>
        <v>2019</v>
      </c>
      <c r="U22" s="37" t="n">
        <f aca="false">Calendar!I9</f>
        <v>0</v>
      </c>
      <c r="V22" s="37" t="n">
        <f aca="false">Calendar!J9</f>
        <v>0</v>
      </c>
      <c r="W22" s="37" t="n">
        <f aca="false">Calendar!K9</f>
        <v>0</v>
      </c>
      <c r="X22" s="37" t="n">
        <f aca="false">Calendar!L9</f>
        <v>0</v>
      </c>
      <c r="Y22" s="37" t="n">
        <f aca="false">Calendar!M9</f>
        <v>0</v>
      </c>
      <c r="Z22" s="37" t="n">
        <f aca="false">Calendar!N9</f>
        <v>0</v>
      </c>
      <c r="AA22" s="37" t="n">
        <f aca="false">Calendar!O9</f>
        <v>0</v>
      </c>
      <c r="AB22" s="63"/>
      <c r="AC22" s="63"/>
      <c r="AD22" s="63"/>
      <c r="AE22" s="235"/>
      <c r="AF22" s="236"/>
      <c r="AG22" s="236"/>
      <c r="AH22" s="236"/>
      <c r="AI22" s="236"/>
      <c r="AJ22" s="236"/>
      <c r="AK22" s="237"/>
      <c r="AL22" s="238"/>
      <c r="AM22" s="238"/>
      <c r="AN22" s="235"/>
      <c r="AP22" s="169"/>
      <c r="AR22" s="171"/>
      <c r="AT22" s="172"/>
      <c r="AW22" s="165"/>
      <c r="AX22" s="168"/>
      <c r="BE22" s="63"/>
      <c r="BF22" s="63"/>
      <c r="BG22" s="63"/>
      <c r="BH22" s="71"/>
      <c r="BI22" s="63"/>
      <c r="BJ22" s="63"/>
      <c r="BK22" s="174"/>
      <c r="DN22" s="63"/>
      <c r="EF22" s="178"/>
      <c r="EG22" s="178"/>
      <c r="EH22" s="178"/>
      <c r="EI22" s="178"/>
      <c r="EJ22" s="178"/>
      <c r="EK22" s="178"/>
      <c r="EL22" s="178"/>
      <c r="EM22" s="165"/>
      <c r="EN22" s="165"/>
      <c r="EO22" s="165"/>
      <c r="EP22" s="165"/>
      <c r="EQ22" s="165"/>
      <c r="ER22" s="165"/>
      <c r="ES22" s="165"/>
      <c r="ET22" s="165"/>
      <c r="EU22" s="165"/>
      <c r="EV22" s="165"/>
      <c r="EW22" s="165"/>
      <c r="EX22" s="165"/>
      <c r="EY22" s="165"/>
      <c r="EZ22" s="165"/>
      <c r="FA22" s="165"/>
      <c r="FB22" s="165"/>
      <c r="FC22" s="165"/>
      <c r="FD22" s="165"/>
      <c r="FE22" s="165"/>
      <c r="FF22" s="165"/>
      <c r="FG22" s="165"/>
      <c r="FH22" s="165"/>
      <c r="FI22" s="165"/>
      <c r="FJ22" s="165"/>
      <c r="FK22" s="165"/>
      <c r="FL22" s="165"/>
      <c r="FM22" s="165"/>
      <c r="FN22" s="165"/>
      <c r="FO22" s="165"/>
      <c r="FP22" s="165"/>
      <c r="FQ22" s="165"/>
      <c r="FR22" s="165"/>
      <c r="FS22" s="165"/>
      <c r="FT22" s="165"/>
      <c r="FU22" s="165"/>
      <c r="FV22" s="165"/>
      <c r="FW22" s="165"/>
      <c r="FX22" s="165"/>
      <c r="FY22" s="165"/>
      <c r="FZ22" s="165"/>
      <c r="GA22" s="165"/>
      <c r="GB22" s="165"/>
      <c r="GC22" s="165"/>
      <c r="GD22" s="165"/>
      <c r="GE22" s="165"/>
      <c r="GF22" s="165"/>
      <c r="GG22" s="165"/>
      <c r="GH22" s="165"/>
      <c r="GI22" s="165"/>
      <c r="GJ22" s="165"/>
      <c r="GK22" s="165"/>
      <c r="GL22" s="165"/>
      <c r="GM22" s="165"/>
      <c r="GN22" s="165"/>
      <c r="GO22" s="165"/>
    </row>
    <row r="23" customFormat="false" ht="10.1" hidden="false" customHeight="true" outlineLevel="0" collapsed="false">
      <c r="A23" s="225"/>
      <c r="B23" s="227" t="s">
        <v>199</v>
      </c>
      <c r="C23" s="227" t="s">
        <v>192</v>
      </c>
      <c r="D23" s="239" t="s">
        <v>200</v>
      </c>
      <c r="E23" s="229" t="s">
        <v>192</v>
      </c>
      <c r="F23" s="240"/>
      <c r="G23" s="241"/>
      <c r="H23" s="240"/>
      <c r="I23" s="232" t="s">
        <v>201</v>
      </c>
      <c r="J23" s="242" t="s">
        <v>201</v>
      </c>
      <c r="K23" s="243" t="s">
        <v>192</v>
      </c>
      <c r="L23" s="226" t="s">
        <v>192</v>
      </c>
      <c r="M23" s="39" t="n">
        <f aca="false">Calendar!A10</f>
        <v>13</v>
      </c>
      <c r="N23" s="39" t="n">
        <f aca="false">Calendar!B10</f>
        <v>14</v>
      </c>
      <c r="O23" s="39" t="n">
        <f aca="false">Calendar!C10</f>
        <v>15</v>
      </c>
      <c r="P23" s="39" t="n">
        <f aca="false">Calendar!D10</f>
        <v>16</v>
      </c>
      <c r="Q23" s="39" t="n">
        <f aca="false">Calendar!E10</f>
        <v>17</v>
      </c>
      <c r="R23" s="39" t="n">
        <f aca="false">Calendar!F10</f>
        <v>18</v>
      </c>
      <c r="S23" s="39" t="n">
        <f aca="false">Calendar!G10</f>
        <v>19</v>
      </c>
      <c r="T23" s="51"/>
      <c r="U23" s="39" t="n">
        <f aca="false">Calendar!I10</f>
        <v>20</v>
      </c>
      <c r="V23" s="39" t="n">
        <f aca="false">Calendar!J10</f>
        <v>21</v>
      </c>
      <c r="W23" s="39" t="n">
        <f aca="false">Calendar!K10</f>
        <v>22</v>
      </c>
      <c r="X23" s="39" t="n">
        <f aca="false">Calendar!L10</f>
        <v>23</v>
      </c>
      <c r="Y23" s="39" t="n">
        <f aca="false">Calendar!M10</f>
        <v>24</v>
      </c>
      <c r="Z23" s="39" t="n">
        <f aca="false">Calendar!N10</f>
        <v>25</v>
      </c>
      <c r="AA23" s="39" t="n">
        <f aca="false">Calendar!O10</f>
        <v>26</v>
      </c>
      <c r="AB23" s="178"/>
      <c r="AE23" s="235"/>
      <c r="AF23" s="236"/>
      <c r="AG23" s="236"/>
      <c r="AH23" s="236"/>
      <c r="AI23" s="236"/>
      <c r="AJ23" s="236"/>
      <c r="AK23" s="237"/>
      <c r="AL23" s="238"/>
      <c r="AM23" s="238"/>
      <c r="AN23" s="235"/>
      <c r="AP23" s="169"/>
      <c r="AR23" s="171"/>
      <c r="AT23" s="172"/>
      <c r="AW23" s="165"/>
      <c r="AX23" s="168"/>
      <c r="BK23" s="174"/>
      <c r="EF23" s="178"/>
      <c r="EG23" s="178"/>
      <c r="EH23" s="178"/>
      <c r="EI23" s="178"/>
      <c r="EJ23" s="178"/>
      <c r="EK23" s="178"/>
      <c r="EL23" s="178"/>
      <c r="EM23" s="165"/>
      <c r="EN23" s="165"/>
      <c r="EO23" s="165"/>
      <c r="EP23" s="165"/>
      <c r="EQ23" s="165"/>
      <c r="ER23" s="165"/>
      <c r="ES23" s="165"/>
      <c r="ET23" s="165"/>
      <c r="EU23" s="165"/>
      <c r="EV23" s="165"/>
      <c r="EW23" s="165"/>
      <c r="EX23" s="165"/>
      <c r="EY23" s="165"/>
      <c r="EZ23" s="165"/>
      <c r="FA23" s="165"/>
      <c r="FB23" s="165"/>
      <c r="FC23" s="165"/>
      <c r="FD23" s="165"/>
      <c r="FE23" s="165"/>
      <c r="FF23" s="165"/>
      <c r="FG23" s="165"/>
      <c r="FH23" s="165"/>
      <c r="FI23" s="165"/>
      <c r="FJ23" s="165"/>
      <c r="FK23" s="165"/>
      <c r="FL23" s="165"/>
      <c r="FM23" s="165"/>
      <c r="FN23" s="165"/>
      <c r="FO23" s="165"/>
      <c r="FP23" s="165"/>
      <c r="FQ23" s="165"/>
      <c r="FR23" s="165"/>
      <c r="FS23" s="165"/>
      <c r="FT23" s="165"/>
      <c r="FU23" s="165"/>
      <c r="FV23" s="165"/>
      <c r="FW23" s="165"/>
      <c r="FX23" s="165"/>
      <c r="FY23" s="165"/>
      <c r="FZ23" s="165"/>
      <c r="GA23" s="165"/>
      <c r="GB23" s="165"/>
      <c r="GC23" s="165"/>
      <c r="GD23" s="165"/>
      <c r="GE23" s="165"/>
      <c r="GF23" s="165"/>
      <c r="GG23" s="165"/>
      <c r="GH23" s="165"/>
      <c r="GI23" s="165"/>
      <c r="GJ23" s="165"/>
      <c r="GK23" s="165"/>
      <c r="GL23" s="165"/>
      <c r="GM23" s="165"/>
      <c r="GN23" s="165"/>
      <c r="GO23" s="165"/>
    </row>
    <row r="24" customFormat="false" ht="10.1" hidden="false" customHeight="true" outlineLevel="0" collapsed="false">
      <c r="A24" s="244"/>
      <c r="B24" s="227" t="s">
        <v>192</v>
      </c>
      <c r="C24" s="181"/>
      <c r="D24" s="192" t="s">
        <v>202</v>
      </c>
      <c r="F24" s="245"/>
      <c r="H24" s="159"/>
      <c r="I24" s="161"/>
      <c r="J24" s="162"/>
      <c r="L24" s="177"/>
      <c r="M24" s="48" t="s">
        <v>83</v>
      </c>
      <c r="N24" s="48" t="s">
        <v>84</v>
      </c>
      <c r="O24" s="48" t="s">
        <v>85</v>
      </c>
      <c r="P24" s="48" t="s">
        <v>86</v>
      </c>
      <c r="Q24" s="48" t="s">
        <v>85</v>
      </c>
      <c r="R24" s="48" t="s">
        <v>87</v>
      </c>
      <c r="S24" s="48" t="s">
        <v>83</v>
      </c>
      <c r="T24" s="247"/>
      <c r="U24" s="50" t="s">
        <v>83</v>
      </c>
      <c r="V24" s="50" t="s">
        <v>84</v>
      </c>
      <c r="W24" s="50" t="s">
        <v>85</v>
      </c>
      <c r="X24" s="50" t="s">
        <v>86</v>
      </c>
      <c r="Y24" s="50" t="s">
        <v>85</v>
      </c>
      <c r="Z24" s="50" t="s">
        <v>87</v>
      </c>
      <c r="AA24" s="50" t="s">
        <v>83</v>
      </c>
      <c r="AB24" s="178"/>
      <c r="AC24" s="71"/>
      <c r="AD24" s="71"/>
      <c r="AE24" s="250"/>
      <c r="AF24" s="251"/>
      <c r="AG24" s="251"/>
      <c r="AH24" s="251"/>
      <c r="AI24" s="251"/>
      <c r="AJ24" s="250"/>
      <c r="AK24" s="250"/>
      <c r="AL24" s="250"/>
      <c r="AM24" s="250"/>
      <c r="AN24" s="250"/>
      <c r="AP24" s="169"/>
      <c r="AR24" s="171"/>
      <c r="AT24" s="172"/>
      <c r="AW24" s="165"/>
      <c r="AX24" s="168"/>
      <c r="BE24" s="71"/>
      <c r="BF24" s="71"/>
      <c r="BG24" s="71"/>
      <c r="BI24" s="71"/>
      <c r="BJ24" s="71"/>
      <c r="BK24" s="174"/>
      <c r="DN24" s="71"/>
      <c r="EF24" s="178"/>
      <c r="EG24" s="178"/>
      <c r="EH24" s="178"/>
      <c r="EI24" s="178"/>
      <c r="EJ24" s="178"/>
      <c r="EK24" s="178"/>
      <c r="EL24" s="178"/>
      <c r="EM24" s="165"/>
      <c r="EN24" s="165"/>
      <c r="EO24" s="165"/>
      <c r="EP24" s="165"/>
      <c r="EQ24" s="165"/>
      <c r="ER24" s="165"/>
      <c r="ES24" s="165"/>
      <c r="ET24" s="165"/>
      <c r="EU24" s="165"/>
      <c r="EV24" s="165"/>
      <c r="EW24" s="165"/>
      <c r="EX24" s="165"/>
      <c r="EY24" s="165"/>
      <c r="EZ24" s="165"/>
      <c r="FA24" s="165"/>
      <c r="FB24" s="165"/>
      <c r="FC24" s="165"/>
      <c r="FD24" s="165"/>
      <c r="FE24" s="165"/>
      <c r="FF24" s="165"/>
      <c r="FG24" s="165"/>
      <c r="FH24" s="165"/>
      <c r="FI24" s="165"/>
      <c r="FJ24" s="165"/>
      <c r="FK24" s="165"/>
      <c r="FL24" s="165"/>
      <c r="FM24" s="165"/>
      <c r="FN24" s="165"/>
      <c r="FO24" s="165"/>
      <c r="FP24" s="165"/>
      <c r="FQ24" s="165"/>
      <c r="FR24" s="165"/>
      <c r="FS24" s="165"/>
      <c r="FT24" s="165"/>
      <c r="FU24" s="165"/>
      <c r="FV24" s="165"/>
      <c r="FW24" s="165"/>
      <c r="FX24" s="165"/>
      <c r="FY24" s="165"/>
      <c r="FZ24" s="165"/>
      <c r="GA24" s="165"/>
      <c r="GB24" s="165"/>
      <c r="GC24" s="165"/>
      <c r="GD24" s="165"/>
      <c r="GE24" s="165"/>
      <c r="GF24" s="165"/>
      <c r="GG24" s="165"/>
      <c r="GH24" s="165"/>
      <c r="GI24" s="165"/>
      <c r="GJ24" s="165"/>
      <c r="GK24" s="165"/>
      <c r="GL24" s="165"/>
      <c r="GM24" s="165"/>
      <c r="GN24" s="165"/>
      <c r="GO24" s="165"/>
    </row>
    <row r="25" customFormat="false" ht="10.1" hidden="false" customHeight="true" outlineLevel="0" collapsed="false">
      <c r="A25" s="252"/>
      <c r="B25" s="156"/>
      <c r="C25" s="157"/>
      <c r="D25" s="165"/>
      <c r="E25" s="253"/>
      <c r="F25" s="254"/>
      <c r="G25" s="255"/>
      <c r="H25" s="255"/>
      <c r="I25" s="256"/>
      <c r="J25" s="167"/>
      <c r="K25" s="243"/>
      <c r="L25" s="257"/>
      <c r="M25" s="258"/>
      <c r="N25" s="258"/>
      <c r="O25" s="258"/>
      <c r="P25" s="258"/>
      <c r="Q25" s="258"/>
      <c r="R25" s="258"/>
      <c r="S25" s="258"/>
      <c r="T25" s="258"/>
      <c r="U25" s="258"/>
      <c r="V25" s="258"/>
      <c r="W25" s="258"/>
      <c r="X25" s="258"/>
      <c r="Y25" s="258"/>
      <c r="Z25" s="258"/>
      <c r="AA25" s="259"/>
      <c r="AB25" s="178"/>
      <c r="AC25" s="71"/>
      <c r="AD25" s="71"/>
      <c r="AE25" s="250"/>
      <c r="AF25" s="251"/>
      <c r="AG25" s="251"/>
      <c r="AH25" s="251"/>
      <c r="AI25" s="251"/>
      <c r="AJ25" s="251"/>
      <c r="AK25" s="260"/>
      <c r="AL25" s="261"/>
      <c r="AM25" s="261"/>
      <c r="AN25" s="262"/>
      <c r="AP25" s="169"/>
      <c r="AR25" s="171"/>
      <c r="AT25" s="172"/>
      <c r="AW25" s="165"/>
      <c r="AX25" s="168"/>
      <c r="BE25" s="71"/>
      <c r="BF25" s="71"/>
      <c r="BG25" s="71"/>
      <c r="BI25" s="71"/>
      <c r="BJ25" s="71"/>
      <c r="BK25" s="174"/>
      <c r="DN25" s="71"/>
      <c r="EF25" s="178"/>
      <c r="EG25" s="178"/>
      <c r="EH25" s="178"/>
      <c r="EI25" s="178"/>
      <c r="EJ25" s="178"/>
      <c r="EK25" s="178"/>
      <c r="EL25" s="178"/>
      <c r="EM25" s="165"/>
      <c r="EN25" s="165"/>
      <c r="EO25" s="165"/>
      <c r="EP25" s="165"/>
      <c r="EQ25" s="165"/>
      <c r="ER25" s="165"/>
      <c r="ES25" s="165"/>
      <c r="ET25" s="165"/>
      <c r="EU25" s="165"/>
      <c r="EV25" s="165"/>
      <c r="EW25" s="165"/>
      <c r="EX25" s="165"/>
      <c r="EY25" s="165"/>
      <c r="EZ25" s="165"/>
      <c r="FA25" s="165"/>
      <c r="FB25" s="165"/>
      <c r="FC25" s="165"/>
      <c r="FD25" s="165"/>
      <c r="FE25" s="165"/>
      <c r="FF25" s="165"/>
      <c r="FG25" s="165"/>
      <c r="FH25" s="165"/>
      <c r="FI25" s="165"/>
      <c r="FJ25" s="165"/>
      <c r="FK25" s="165"/>
      <c r="FL25" s="165"/>
      <c r="FM25" s="165"/>
      <c r="FN25" s="165"/>
      <c r="FO25" s="165"/>
      <c r="FP25" s="165"/>
      <c r="FQ25" s="165"/>
      <c r="FR25" s="165"/>
      <c r="FS25" s="165"/>
      <c r="FT25" s="165"/>
      <c r="FU25" s="165"/>
      <c r="FV25" s="165"/>
      <c r="FW25" s="165"/>
      <c r="FX25" s="165"/>
      <c r="FY25" s="165"/>
      <c r="FZ25" s="165"/>
      <c r="GA25" s="165"/>
      <c r="GB25" s="165"/>
      <c r="GC25" s="165"/>
      <c r="GD25" s="165"/>
      <c r="GE25" s="165"/>
      <c r="GF25" s="165"/>
      <c r="GG25" s="165"/>
      <c r="GH25" s="165"/>
      <c r="GI25" s="165"/>
      <c r="GJ25" s="165"/>
      <c r="GK25" s="165"/>
      <c r="GL25" s="165"/>
      <c r="GM25" s="165"/>
      <c r="GN25" s="165"/>
      <c r="GO25" s="165"/>
    </row>
    <row r="26" customFormat="false" ht="10.1" hidden="false" customHeight="true" outlineLevel="0" collapsed="false">
      <c r="A26" s="263"/>
      <c r="B26" s="264"/>
      <c r="C26" s="264"/>
      <c r="D26" s="188"/>
      <c r="E26" s="265"/>
      <c r="F26" s="266"/>
      <c r="G26" s="176"/>
      <c r="H26" s="158"/>
      <c r="I26" s="267"/>
      <c r="J26" s="167"/>
      <c r="K26" s="243"/>
      <c r="L26" s="257"/>
      <c r="M26" s="268"/>
      <c r="N26" s="268"/>
      <c r="O26" s="268"/>
      <c r="P26" s="268"/>
      <c r="Q26" s="268"/>
      <c r="R26" s="268"/>
      <c r="S26" s="268"/>
      <c r="T26" s="269"/>
      <c r="U26" s="268"/>
      <c r="V26" s="268"/>
      <c r="W26" s="268"/>
      <c r="X26" s="268"/>
      <c r="Y26" s="268"/>
      <c r="Z26" s="268"/>
      <c r="AA26" s="268"/>
      <c r="AB26" s="176"/>
      <c r="AC26" s="270"/>
      <c r="AD26" s="271"/>
      <c r="AE26" s="235"/>
      <c r="AF26" s="236"/>
      <c r="AG26" s="236"/>
      <c r="AH26" s="236"/>
      <c r="AI26" s="236"/>
      <c r="AJ26" s="236"/>
      <c r="AK26" s="272"/>
      <c r="AL26" s="238"/>
      <c r="AM26" s="273"/>
      <c r="AN26" s="235"/>
      <c r="AP26" s="169"/>
      <c r="AR26" s="171"/>
      <c r="AT26" s="172"/>
      <c r="AU26" s="1"/>
      <c r="AV26" s="1"/>
      <c r="AW26" s="1"/>
      <c r="AX26" s="1"/>
      <c r="AY26" s="1"/>
      <c r="AZ26" s="1"/>
      <c r="BA26" s="1"/>
      <c r="BB26" s="1"/>
      <c r="BC26" s="1"/>
      <c r="BD26" s="1"/>
      <c r="BE26" s="274"/>
      <c r="BF26" s="274"/>
      <c r="BG26" s="274"/>
      <c r="BH26" s="275"/>
      <c r="BI26" s="274"/>
      <c r="BJ26" s="274"/>
      <c r="BK26" s="174"/>
      <c r="DN26" s="271"/>
      <c r="EE26" s="178"/>
    </row>
    <row r="27" customFormat="false" ht="10.1" hidden="false" customHeight="true" outlineLevel="0" collapsed="false">
      <c r="A27" s="263"/>
      <c r="B27" s="264" t="n">
        <f aca="false">SUM(IF(M27="V",-E27),IF(N27="V",-E27),IF(O27="V",-E27),IF(P27="V",-E27),IF(Q27="V",-E27),IF(R27="V",-E27),IF(S27="V",-E27),IF(U27="V",-E27),IF(V27="V",-E27),IF(W27="V",-E27),IF(X27="V",-E27),IF(Y27="V",-E27),IF(Z27="V",-E27),IF(AA27="V",-E27),IF(M27="H",-E27),IF(N27="H",-E27),IF(O27="H",-E27),IF(P27="H",-E27),IF(Q27="H",-E27),IF(R27="H",-E27),IF(S27="H",-E27),IF(U27="H",-E27),IF(V27="H",-E27),IF(W27="H",-E27),IF(X27="H",-E27),IF(Y27="H",-E27),IF(Z27="H",-E27),IF(AA27="H",-E27))</f>
        <v>0</v>
      </c>
      <c r="C27" s="264" t="n">
        <f aca="false">SUM(IF(M27="S",-E27),IF(N27="S",-E27),IF(O27="S",-E27),IF(P27="S",-E27),IF(Q27="S",-E27),IF(R27="S",-E27),IF(S27="S",-E27),IF(U27="S",-E27),IF(V27="S",-E27),IF(W27="S",-E27),IF(X27="S",-E27),IF(Y27="S",-E27),IF(Z27="S",-E27),IF(AA27="S",-E27))</f>
        <v>0</v>
      </c>
      <c r="D27" s="188" t="n">
        <f aca="false">(I27*80)-(K27-(B27+C27))</f>
        <v>0</v>
      </c>
      <c r="E27" s="265" t="n">
        <f aca="false">'Master Pay Period'!E27</f>
        <v>8</v>
      </c>
      <c r="F27" s="276" t="n">
        <f aca="false">'Master Pay Period'!F27</f>
        <v>0</v>
      </c>
      <c r="G27" s="277" t="n">
        <f aca="false">'Master Pay Period'!G27</f>
        <v>0</v>
      </c>
      <c r="H27" s="277" t="n">
        <f aca="false">'Master Pay Period'!H27</f>
        <v>0</v>
      </c>
      <c r="I27" s="279" t="n">
        <f aca="false">'Master Pay Period'!I27</f>
        <v>1</v>
      </c>
      <c r="J27" s="280" t="n">
        <f aca="false">K27/80</f>
        <v>1</v>
      </c>
      <c r="K27" s="281" t="n">
        <f aca="false">SUM(M27:S27,U27:AA27)*E27</f>
        <v>80</v>
      </c>
      <c r="L27" s="282"/>
      <c r="M27" s="283" t="n">
        <f aca="false">'Master Pay Period'!M27</f>
        <v>1</v>
      </c>
      <c r="N27" s="283" t="n">
        <f aca="false">'Master Pay Period'!N27</f>
        <v>0</v>
      </c>
      <c r="O27" s="283" t="n">
        <f aca="false">'Master Pay Period'!O27</f>
        <v>1</v>
      </c>
      <c r="P27" s="283" t="n">
        <f aca="false">'Master Pay Period'!P27</f>
        <v>1</v>
      </c>
      <c r="Q27" s="283" t="n">
        <f aca="false">'Master Pay Period'!Q27</f>
        <v>1</v>
      </c>
      <c r="R27" s="283" t="n">
        <f aca="false">'Master Pay Period'!R27</f>
        <v>1</v>
      </c>
      <c r="S27" s="283" t="n">
        <f aca="false">'Master Pay Period'!S27</f>
        <v>0</v>
      </c>
      <c r="T27" s="284"/>
      <c r="U27" s="283" t="n">
        <f aca="false">'Master Pay Period'!U27</f>
        <v>0</v>
      </c>
      <c r="V27" s="283" t="n">
        <f aca="false">'Master Pay Period'!V27</f>
        <v>1</v>
      </c>
      <c r="W27" s="283" t="n">
        <f aca="false">'Master Pay Period'!W27</f>
        <v>1</v>
      </c>
      <c r="X27" s="283" t="n">
        <f aca="false">'Master Pay Period'!X27</f>
        <v>1</v>
      </c>
      <c r="Y27" s="283" t="n">
        <f aca="false">'Master Pay Period'!Y27</f>
        <v>1</v>
      </c>
      <c r="Z27" s="283" t="n">
        <f aca="false">'Master Pay Period'!Z27</f>
        <v>0</v>
      </c>
      <c r="AA27" s="283" t="n">
        <f aca="false">'Master Pay Period'!AA27</f>
        <v>1</v>
      </c>
      <c r="AB27" s="176"/>
      <c r="AC27" s="285"/>
      <c r="AD27" s="285"/>
      <c r="AE27" s="235"/>
      <c r="AF27" s="236"/>
      <c r="AG27" s="236"/>
      <c r="AH27" s="236"/>
      <c r="AI27" s="236"/>
      <c r="AJ27" s="236"/>
      <c r="AK27" s="272"/>
      <c r="AL27" s="238"/>
      <c r="AM27" s="273"/>
      <c r="AN27" s="235"/>
      <c r="AP27" s="169"/>
      <c r="AR27" s="171"/>
      <c r="AT27" s="172"/>
      <c r="AU27" s="1"/>
      <c r="AV27" s="1"/>
      <c r="AW27" s="1"/>
      <c r="AX27" s="1"/>
      <c r="AY27" s="1"/>
      <c r="AZ27" s="1"/>
      <c r="BA27" s="1"/>
      <c r="BB27" s="1"/>
      <c r="BC27" s="1"/>
      <c r="BD27" s="1"/>
      <c r="BE27" s="285"/>
      <c r="BF27" s="285"/>
      <c r="BG27" s="285"/>
      <c r="BH27" s="275"/>
      <c r="BI27" s="285"/>
      <c r="BJ27" s="285"/>
      <c r="BK27" s="174"/>
      <c r="DN27" s="285"/>
      <c r="EE27" s="178"/>
    </row>
    <row r="28" customFormat="false" ht="10.1" hidden="false" customHeight="true" outlineLevel="0" collapsed="false">
      <c r="A28" s="263"/>
      <c r="B28" s="0"/>
      <c r="C28" s="0"/>
      <c r="D28" s="188"/>
      <c r="E28" s="265"/>
      <c r="F28" s="176"/>
      <c r="G28" s="286"/>
      <c r="H28" s="343"/>
      <c r="I28" s="287"/>
      <c r="J28" s="171"/>
      <c r="K28" s="288"/>
      <c r="L28" s="156"/>
      <c r="M28" s="268"/>
      <c r="N28" s="268"/>
      <c r="O28" s="268"/>
      <c r="P28" s="268"/>
      <c r="Q28" s="268"/>
      <c r="R28" s="268"/>
      <c r="S28" s="268"/>
      <c r="T28" s="269"/>
      <c r="U28" s="268"/>
      <c r="V28" s="268"/>
      <c r="W28" s="268"/>
      <c r="X28" s="268"/>
      <c r="Y28" s="268"/>
      <c r="Z28" s="268"/>
      <c r="AA28" s="268"/>
      <c r="AB28" s="176"/>
      <c r="AC28" s="289"/>
      <c r="AD28" s="289"/>
      <c r="AE28" s="235"/>
      <c r="AF28" s="236"/>
      <c r="AG28" s="236"/>
      <c r="AH28" s="236"/>
      <c r="AI28" s="236"/>
      <c r="AJ28" s="236"/>
      <c r="AK28" s="272"/>
      <c r="AL28" s="238"/>
      <c r="AM28" s="273"/>
      <c r="AN28" s="235"/>
      <c r="AP28" s="169"/>
      <c r="AR28" s="171"/>
      <c r="AT28" s="172"/>
      <c r="AU28" s="1"/>
      <c r="AV28" s="1"/>
      <c r="AW28" s="1"/>
      <c r="AX28" s="1"/>
      <c r="AY28" s="1"/>
      <c r="AZ28" s="1"/>
      <c r="BA28" s="1"/>
      <c r="BB28" s="1"/>
      <c r="BC28" s="1"/>
      <c r="BD28" s="1"/>
      <c r="BE28" s="285"/>
      <c r="BF28" s="285"/>
      <c r="BG28" s="285"/>
      <c r="BH28" s="275"/>
      <c r="BI28" s="285"/>
      <c r="BJ28" s="285"/>
      <c r="BK28" s="174"/>
      <c r="DN28" s="285"/>
      <c r="EE28" s="178"/>
    </row>
    <row r="29" customFormat="false" ht="10.1" hidden="false" customHeight="true" outlineLevel="0" collapsed="false">
      <c r="A29" s="263"/>
      <c r="B29" s="264" t="n">
        <f aca="false">SUM(IF(M29="V",-E29),IF(N29="V",-E29),IF(O29="V",-E29),IF(P29="V",-E29),IF(Q29="V",-E29),IF(R29="V",-E29),IF(S29="V",-E29),IF(U29="V",-E29),IF(V29="V",-E29),IF(W29="V",-E29),IF(X29="V",-E29),IF(Y29="V",-E29),IF(Z29="V",-E29),IF(AA29="V",-E29),IF(M29="H",-E29),IF(N29="H",-E29),IF(O29="H",-E29),IF(P29="H",-E29),IF(Q29="H",-E29),IF(R29="H",-E29),IF(S29="H",-E29),IF(U29="H",-E29),IF(V29="H",-E29),IF(W29="H",-E29),IF(X29="H",-E29),IF(Y29="H",-E29),IF(Z29="H",-E29),IF(AA29="H",-E29))</f>
        <v>0</v>
      </c>
      <c r="C29" s="264" t="n">
        <f aca="false">SUM(IF(M29="S",-E29),IF(N29="S",-E29),IF(O29="S",-E29),IF(P29="S",-E29),IF(Q29="S",-E29),IF(R29="S",-E29),IF(S29="S",-E29),IF(U29="S",-E29),IF(V29="S",-E29),IF(W29="S",-E29),IF(X29="S",-E29),IF(Y29="S",-E29),IF(Z29="S",-E29),IF(AA29="S",-E29))</f>
        <v>0</v>
      </c>
      <c r="D29" s="188" t="n">
        <f aca="false">(I29*80)-(K29-(B29+C29))</f>
        <v>0</v>
      </c>
      <c r="E29" s="265" t="n">
        <f aca="false">'Master Pay Period'!E29</f>
        <v>8</v>
      </c>
      <c r="F29" s="276" t="n">
        <f aca="false">'Master Pay Period'!F29</f>
        <v>0</v>
      </c>
      <c r="G29" s="277" t="n">
        <f aca="false">'Master Pay Period'!G29</f>
        <v>0</v>
      </c>
      <c r="H29" s="277" t="n">
        <f aca="false">'Master Pay Period'!H29</f>
        <v>0</v>
      </c>
      <c r="I29" s="279" t="n">
        <f aca="false">'Master Pay Period'!I29</f>
        <v>0.4</v>
      </c>
      <c r="J29" s="280" t="n">
        <f aca="false">K29/80</f>
        <v>0.4</v>
      </c>
      <c r="K29" s="281" t="n">
        <f aca="false">SUM(M29:S29,U29:AA29)*E29</f>
        <v>32</v>
      </c>
      <c r="L29" s="290"/>
      <c r="M29" s="283" t="n">
        <f aca="false">'Master Pay Period'!M29</f>
        <v>0</v>
      </c>
      <c r="N29" s="283" t="n">
        <f aca="false">'Master Pay Period'!N29</f>
        <v>1</v>
      </c>
      <c r="O29" s="283" t="n">
        <f aca="false">'Master Pay Period'!O29</f>
        <v>0</v>
      </c>
      <c r="P29" s="283" t="n">
        <f aca="false">'Master Pay Period'!P29</f>
        <v>0</v>
      </c>
      <c r="Q29" s="283" t="n">
        <f aca="false">'Master Pay Period'!Q29</f>
        <v>0</v>
      </c>
      <c r="R29" s="283" t="n">
        <f aca="false">'Master Pay Period'!R29</f>
        <v>0</v>
      </c>
      <c r="S29" s="283" t="n">
        <f aca="false">'Master Pay Period'!S29</f>
        <v>1</v>
      </c>
      <c r="T29" s="284"/>
      <c r="U29" s="283" t="n">
        <f aca="false">'Master Pay Period'!U29</f>
        <v>1</v>
      </c>
      <c r="V29" s="283" t="n">
        <f aca="false">'Master Pay Period'!V29</f>
        <v>0</v>
      </c>
      <c r="W29" s="283" t="n">
        <f aca="false">'Master Pay Period'!W29</f>
        <v>0</v>
      </c>
      <c r="X29" s="283" t="n">
        <f aca="false">'Master Pay Period'!X29</f>
        <v>0</v>
      </c>
      <c r="Y29" s="283" t="n">
        <f aca="false">'Master Pay Period'!Y29</f>
        <v>0</v>
      </c>
      <c r="Z29" s="283" t="n">
        <f aca="false">'Master Pay Period'!Z29</f>
        <v>1</v>
      </c>
      <c r="AA29" s="283" t="n">
        <f aca="false">'Master Pay Period'!AA29</f>
        <v>0</v>
      </c>
      <c r="AB29" s="291"/>
      <c r="AC29" s="291"/>
      <c r="AD29" s="291"/>
      <c r="AE29" s="235"/>
      <c r="AF29" s="236"/>
      <c r="AG29" s="236"/>
      <c r="AH29" s="236"/>
      <c r="AI29" s="236"/>
      <c r="AJ29" s="236"/>
      <c r="AK29" s="272"/>
      <c r="AL29" s="238"/>
      <c r="AM29" s="273"/>
      <c r="AN29" s="235"/>
      <c r="AP29" s="169"/>
      <c r="AR29" s="171"/>
      <c r="AT29" s="172"/>
      <c r="AU29" s="1"/>
      <c r="AV29" s="1"/>
      <c r="AW29" s="1"/>
      <c r="AX29" s="1"/>
      <c r="AY29" s="1"/>
      <c r="AZ29" s="1"/>
      <c r="BA29" s="1"/>
      <c r="BB29" s="1"/>
      <c r="BC29" s="1"/>
      <c r="BD29" s="1"/>
      <c r="BE29" s="291"/>
      <c r="BF29" s="291"/>
      <c r="BG29" s="291"/>
      <c r="BH29" s="291"/>
      <c r="BI29" s="291"/>
      <c r="BJ29" s="291"/>
      <c r="BK29" s="174"/>
      <c r="DN29" s="291"/>
      <c r="EE29" s="178"/>
    </row>
    <row r="30" customFormat="false" ht="10.1" hidden="false" customHeight="true" outlineLevel="0" collapsed="false">
      <c r="A30" s="263"/>
      <c r="B30" s="0"/>
      <c r="C30" s="0"/>
      <c r="D30" s="188"/>
      <c r="E30" s="265"/>
      <c r="F30" s="266"/>
      <c r="G30" s="177"/>
      <c r="H30" s="286"/>
      <c r="I30" s="292"/>
      <c r="J30" s="293"/>
      <c r="K30" s="243"/>
      <c r="L30" s="257"/>
      <c r="M30" s="268"/>
      <c r="N30" s="268"/>
      <c r="O30" s="268"/>
      <c r="P30" s="268"/>
      <c r="Q30" s="268"/>
      <c r="R30" s="268"/>
      <c r="S30" s="268"/>
      <c r="T30" s="269"/>
      <c r="U30" s="268"/>
      <c r="V30" s="268"/>
      <c r="W30" s="268"/>
      <c r="X30" s="268"/>
      <c r="Y30" s="268"/>
      <c r="Z30" s="268"/>
      <c r="AA30" s="268"/>
      <c r="AB30" s="291"/>
      <c r="AC30" s="286"/>
      <c r="AD30" s="286"/>
      <c r="AE30" s="235"/>
      <c r="AF30" s="236"/>
      <c r="AG30" s="236"/>
      <c r="AH30" s="236"/>
      <c r="AI30" s="236"/>
      <c r="AJ30" s="236"/>
      <c r="AK30" s="272"/>
      <c r="AL30" s="238"/>
      <c r="AM30" s="273"/>
      <c r="AN30" s="235"/>
      <c r="AP30" s="169"/>
      <c r="AR30" s="171"/>
      <c r="AT30" s="172"/>
      <c r="AU30" s="1"/>
      <c r="AV30" s="1"/>
      <c r="AW30" s="1"/>
      <c r="AX30" s="1"/>
      <c r="AY30" s="1"/>
      <c r="AZ30" s="1"/>
      <c r="BA30" s="1"/>
      <c r="BB30" s="1"/>
      <c r="BC30" s="1"/>
      <c r="BD30" s="1"/>
      <c r="BE30" s="286"/>
      <c r="BF30" s="286"/>
      <c r="BG30" s="286"/>
      <c r="BH30" s="174"/>
      <c r="BI30" s="294"/>
      <c r="BJ30" s="294"/>
      <c r="BK30" s="174"/>
      <c r="DN30" s="294"/>
      <c r="EE30" s="178"/>
    </row>
    <row r="31" s="166" customFormat="true" ht="10.1" hidden="false" customHeight="true" outlineLevel="0" collapsed="false">
      <c r="A31" s="263"/>
      <c r="B31" s="264" t="n">
        <f aca="false">SUM(IF(M31="V",-E31),IF(N31="V",-E31),IF(O31="V",-E31),IF(P31="V",-E31),IF(Q31="V",-E31),IF(R31="V",-E31),IF(S31="V",-E31),IF(U31="V",-E31),IF(V31="V",-E31),IF(W31="V",-E31),IF(X31="V",-E31),IF(Y31="V",-E31),IF(Z31="V",-E31),IF(AA31="V",-E31),IF(M31="H",-E31),IF(N31="H",-E31),IF(O31="H",-E31),IF(P31="H",-E31),IF(Q31="H",-E31),IF(R31="H",-E31),IF(S31="H",-E31),IF(U31="H",-E31),IF(V31="H",-E31),IF(W31="H",-E31),IF(X31="H",-E31),IF(Y31="H",-E31),IF(Z31="H",-E31),IF(AA31="H",-E31))</f>
        <v>0</v>
      </c>
      <c r="C31" s="264" t="n">
        <f aca="false">SUM(IF(M31="S",-E31),IF(N31="S",-E31),IF(O31="S",-E31),IF(P31="S",-E31),IF(Q31="S",-E31),IF(R31="S",-E31),IF(S31="S",-E31),IF(U31="S",-E31),IF(V31="S",-E31),IF(W31="S",-E31),IF(X31="S",-E31),IF(Y31="S",-E31),IF(Z31="S",-E31),IF(AA31="S",-E31))</f>
        <v>0</v>
      </c>
      <c r="D31" s="188" t="n">
        <f aca="false">(I31*80)-(K31-(B31+C31))</f>
        <v>0</v>
      </c>
      <c r="E31" s="265" t="n">
        <f aca="false">'Master Pay Period'!E31</f>
        <v>8</v>
      </c>
      <c r="F31" s="276" t="n">
        <f aca="false">'Master Pay Period'!F31</f>
        <v>0</v>
      </c>
      <c r="G31" s="277" t="n">
        <f aca="false">'Master Pay Period'!G31</f>
        <v>0</v>
      </c>
      <c r="H31" s="277" t="n">
        <f aca="false">'Master Pay Period'!H31</f>
        <v>0</v>
      </c>
      <c r="I31" s="279" t="n">
        <f aca="false">'Master Pay Period'!I31</f>
        <v>1</v>
      </c>
      <c r="J31" s="280" t="n">
        <f aca="false">K31/80</f>
        <v>1</v>
      </c>
      <c r="K31" s="281" t="n">
        <f aca="false">SUM(M31:S31,U31:AA31)*E31</f>
        <v>80</v>
      </c>
      <c r="L31" s="290"/>
      <c r="M31" s="283" t="n">
        <f aca="false">'Master Pay Period'!M31</f>
        <v>1</v>
      </c>
      <c r="N31" s="283" t="n">
        <f aca="false">'Master Pay Period'!N31</f>
        <v>0</v>
      </c>
      <c r="O31" s="283" t="n">
        <f aca="false">'Master Pay Period'!O31</f>
        <v>1</v>
      </c>
      <c r="P31" s="283" t="n">
        <f aca="false">'Master Pay Period'!P31</f>
        <v>1</v>
      </c>
      <c r="Q31" s="283" t="n">
        <f aca="false">'Master Pay Period'!Q31</f>
        <v>1</v>
      </c>
      <c r="R31" s="283" t="n">
        <f aca="false">'Master Pay Period'!R31</f>
        <v>1</v>
      </c>
      <c r="S31" s="283" t="n">
        <f aca="false">'Master Pay Period'!S31</f>
        <v>0</v>
      </c>
      <c r="T31" s="284"/>
      <c r="U31" s="283" t="n">
        <f aca="false">'Master Pay Period'!U31</f>
        <v>0</v>
      </c>
      <c r="V31" s="283" t="n">
        <f aca="false">'Master Pay Period'!V31</f>
        <v>1</v>
      </c>
      <c r="W31" s="283" t="n">
        <f aca="false">'Master Pay Period'!W31</f>
        <v>1</v>
      </c>
      <c r="X31" s="283" t="n">
        <f aca="false">'Master Pay Period'!X31</f>
        <v>1</v>
      </c>
      <c r="Y31" s="283" t="n">
        <f aca="false">'Master Pay Period'!Y31</f>
        <v>1</v>
      </c>
      <c r="Z31" s="283" t="n">
        <f aca="false">'Master Pay Period'!Z31</f>
        <v>0</v>
      </c>
      <c r="AA31" s="283" t="n">
        <f aca="false">'Master Pay Period'!AA31</f>
        <v>1</v>
      </c>
      <c r="AB31" s="291"/>
      <c r="AC31" s="286"/>
      <c r="AD31" s="286"/>
      <c r="AE31" s="235"/>
      <c r="AF31" s="236"/>
      <c r="AG31" s="236"/>
      <c r="AH31" s="236"/>
      <c r="AI31" s="236"/>
      <c r="AJ31" s="236"/>
      <c r="AK31" s="272"/>
      <c r="AL31" s="238"/>
      <c r="AM31" s="273"/>
      <c r="AN31" s="235"/>
      <c r="AO31" s="295"/>
      <c r="AP31" s="296"/>
      <c r="AQ31" s="293"/>
      <c r="AR31" s="293"/>
      <c r="AS31" s="297"/>
      <c r="AT31" s="297"/>
      <c r="AU31" s="1"/>
      <c r="AV31" s="1"/>
      <c r="AW31" s="1"/>
      <c r="AX31" s="1"/>
      <c r="AY31" s="1"/>
      <c r="AZ31" s="1"/>
      <c r="BA31" s="1"/>
      <c r="BB31" s="1"/>
      <c r="BC31" s="1"/>
      <c r="BD31" s="1"/>
      <c r="BE31" s="286"/>
      <c r="BF31" s="286"/>
      <c r="BG31" s="286"/>
      <c r="BH31" s="174"/>
      <c r="BI31" s="294"/>
      <c r="BJ31" s="294"/>
      <c r="BK31" s="174"/>
      <c r="BL31" s="174"/>
      <c r="BM31" s="174"/>
      <c r="BN31" s="174"/>
      <c r="BO31" s="174"/>
      <c r="BP31" s="174"/>
      <c r="BQ31" s="174"/>
      <c r="BR31" s="174"/>
      <c r="BS31" s="174"/>
      <c r="BT31" s="174"/>
      <c r="BU31" s="174"/>
      <c r="BV31" s="174"/>
      <c r="BW31" s="174"/>
      <c r="BX31" s="174"/>
      <c r="BY31" s="174"/>
      <c r="BZ31" s="174"/>
      <c r="CA31" s="1"/>
      <c r="CB31" s="1"/>
      <c r="CC31" s="1"/>
      <c r="CD31" s="1"/>
      <c r="CE31" s="1"/>
      <c r="CF31" s="1"/>
      <c r="CG31" s="1"/>
      <c r="CH31" s="1"/>
      <c r="CI31" s="1"/>
      <c r="CJ31" s="1"/>
      <c r="CK31" s="1"/>
      <c r="CL31" s="174"/>
      <c r="CM31" s="174"/>
      <c r="CN31" s="174"/>
      <c r="CO31" s="174"/>
      <c r="CP31" s="174"/>
      <c r="CQ31" s="174"/>
      <c r="CR31" s="1"/>
      <c r="CS31" s="1"/>
      <c r="CT31" s="1"/>
      <c r="CU31" s="1"/>
      <c r="CV31" s="1"/>
      <c r="CW31" s="1"/>
      <c r="CX31" s="1"/>
      <c r="CY31" s="1"/>
      <c r="CZ31" s="1"/>
      <c r="DA31" s="1"/>
      <c r="DB31" s="1"/>
      <c r="DC31" s="1"/>
      <c r="DD31" s="1"/>
      <c r="DE31" s="1"/>
      <c r="DF31" s="1"/>
      <c r="DG31" s="1"/>
      <c r="DH31" s="1"/>
      <c r="DI31" s="1"/>
      <c r="DJ31" s="1"/>
      <c r="DK31" s="1"/>
      <c r="DL31" s="1"/>
      <c r="DM31" s="1"/>
      <c r="DN31" s="294"/>
      <c r="DO31" s="175"/>
      <c r="DP31" s="175"/>
      <c r="DQ31" s="175"/>
      <c r="DR31" s="175"/>
      <c r="DS31" s="175"/>
      <c r="DT31" s="175"/>
      <c r="DU31" s="175"/>
      <c r="DV31" s="175"/>
      <c r="DW31" s="175"/>
      <c r="DX31" s="175"/>
      <c r="DY31" s="175"/>
      <c r="DZ31" s="175"/>
      <c r="EA31" s="175"/>
      <c r="EB31" s="175"/>
      <c r="EC31" s="175"/>
      <c r="ED31" s="175"/>
      <c r="EE31" s="178"/>
      <c r="AMI31" s="1"/>
      <c r="AMJ31" s="1"/>
    </row>
    <row r="32" s="166" customFormat="true" ht="10.1" hidden="false" customHeight="true" outlineLevel="0" collapsed="false">
      <c r="A32" s="263"/>
      <c r="B32" s="0"/>
      <c r="C32" s="0"/>
      <c r="D32" s="188"/>
      <c r="E32" s="265"/>
      <c r="F32" s="266"/>
      <c r="G32" s="275"/>
      <c r="H32" s="286"/>
      <c r="I32" s="292"/>
      <c r="J32" s="298"/>
      <c r="K32" s="298"/>
      <c r="L32" s="257"/>
      <c r="M32" s="268"/>
      <c r="N32" s="268"/>
      <c r="O32" s="268"/>
      <c r="P32" s="268"/>
      <c r="Q32" s="268"/>
      <c r="R32" s="268"/>
      <c r="S32" s="268"/>
      <c r="T32" s="269"/>
      <c r="U32" s="268"/>
      <c r="V32" s="268"/>
      <c r="W32" s="268"/>
      <c r="X32" s="268"/>
      <c r="Y32" s="268"/>
      <c r="Z32" s="268"/>
      <c r="AA32" s="268"/>
      <c r="AB32" s="291"/>
      <c r="AC32" s="286"/>
      <c r="AD32" s="286"/>
      <c r="AE32" s="235"/>
      <c r="AF32" s="236"/>
      <c r="AG32" s="236"/>
      <c r="AH32" s="236"/>
      <c r="AI32" s="236"/>
      <c r="AJ32" s="236"/>
      <c r="AK32" s="272"/>
      <c r="AL32" s="238"/>
      <c r="AM32" s="273"/>
      <c r="AN32" s="235"/>
      <c r="AO32" s="295"/>
      <c r="AP32" s="296"/>
      <c r="AQ32" s="293"/>
      <c r="AR32" s="293"/>
      <c r="AS32" s="297"/>
      <c r="AT32" s="297"/>
      <c r="AU32" s="1"/>
      <c r="AV32" s="1"/>
      <c r="AW32" s="1"/>
      <c r="AX32" s="1"/>
      <c r="AY32" s="1"/>
      <c r="AZ32" s="1"/>
      <c r="BA32" s="1"/>
      <c r="BB32" s="1"/>
      <c r="BC32" s="1"/>
      <c r="BD32" s="1"/>
      <c r="BE32" s="286"/>
      <c r="BF32" s="286"/>
      <c r="BG32" s="286"/>
      <c r="BH32" s="174"/>
      <c r="BI32" s="294"/>
      <c r="BJ32" s="294"/>
      <c r="BK32" s="174"/>
      <c r="BL32" s="174"/>
      <c r="BM32" s="174"/>
      <c r="BN32" s="174"/>
      <c r="BO32" s="174"/>
      <c r="BP32" s="174"/>
      <c r="BQ32" s="174"/>
      <c r="BR32" s="174"/>
      <c r="BS32" s="174"/>
      <c r="BT32" s="174"/>
      <c r="BU32" s="174"/>
      <c r="BV32" s="174"/>
      <c r="BW32" s="174"/>
      <c r="BX32" s="174"/>
      <c r="BY32" s="174"/>
      <c r="BZ32" s="174"/>
      <c r="CA32" s="1"/>
      <c r="CB32" s="1"/>
      <c r="CC32" s="1"/>
      <c r="CD32" s="1"/>
      <c r="CE32" s="1"/>
      <c r="CF32" s="1"/>
      <c r="CG32" s="1"/>
      <c r="CH32" s="1"/>
      <c r="CI32" s="1"/>
      <c r="CJ32" s="1"/>
      <c r="CK32" s="1"/>
      <c r="CL32" s="174"/>
      <c r="CM32" s="174"/>
      <c r="CN32" s="174"/>
      <c r="CO32" s="174"/>
      <c r="CP32" s="174"/>
      <c r="CQ32" s="174"/>
      <c r="CR32" s="1"/>
      <c r="CS32" s="1"/>
      <c r="CT32" s="1"/>
      <c r="CU32" s="1"/>
      <c r="CV32" s="1"/>
      <c r="CW32" s="1"/>
      <c r="CX32" s="1"/>
      <c r="CY32" s="1"/>
      <c r="CZ32" s="1"/>
      <c r="DA32" s="1"/>
      <c r="DB32" s="1"/>
      <c r="DC32" s="1"/>
      <c r="DD32" s="1"/>
      <c r="DE32" s="1"/>
      <c r="DF32" s="1"/>
      <c r="DG32" s="1"/>
      <c r="DH32" s="1"/>
      <c r="DI32" s="1"/>
      <c r="DJ32" s="1"/>
      <c r="DK32" s="1"/>
      <c r="DL32" s="1"/>
      <c r="DM32" s="1"/>
      <c r="DN32" s="294"/>
      <c r="DO32" s="175"/>
      <c r="DP32" s="175"/>
      <c r="DQ32" s="175"/>
      <c r="DR32" s="175"/>
      <c r="DS32" s="175"/>
      <c r="DT32" s="175"/>
      <c r="DU32" s="175"/>
      <c r="DV32" s="175"/>
      <c r="DW32" s="175"/>
      <c r="DX32" s="175"/>
      <c r="DY32" s="175"/>
      <c r="DZ32" s="175"/>
      <c r="EA32" s="175"/>
      <c r="EB32" s="175"/>
      <c r="EC32" s="175"/>
      <c r="ED32" s="175"/>
      <c r="EE32" s="178"/>
      <c r="AMI32" s="1"/>
      <c r="AMJ32" s="1"/>
    </row>
    <row r="33" customFormat="false" ht="10.1" hidden="false" customHeight="true" outlineLevel="0" collapsed="false">
      <c r="A33" s="263"/>
      <c r="B33" s="264" t="n">
        <f aca="false">SUM(IF(M33="V",-E33),IF(N33="V",-E33),IF(O33="V",-E33),IF(P33="V",-E33),IF(Q33="V",-E33),IF(R33="V",-E33),IF(S33="V",-E33),IF(U33="V",-E33),IF(V33="V",-E33),IF(W33="V",-E33),IF(X33="V",-E33),IF(Y33="V",-E33),IF(Z33="V",-E33),IF(AA33="V",-E33),IF(M33="H",-E33),IF(N33="H",-E33),IF(O33="H",-E33),IF(P33="H",-E33),IF(Q33="H",-E33),IF(R33="H",-E33),IF(S33="H",-E33),IF(U33="H",-E33),IF(V33="H",-E33),IF(W33="H",-E33),IF(X33="H",-E33),IF(Y33="H",-E33),IF(Z33="H",-E33),IF(AA33="H",-E33))</f>
        <v>0</v>
      </c>
      <c r="C33" s="264" t="n">
        <f aca="false">SUM(IF(M33="S",-E33),IF(N33="S",-E33),IF(O33="S",-E33),IF(P33="S",-E33),IF(Q33="S",-E33),IF(R33="S",-E33),IF(S33="S",-E33),IF(U33="S",-E33),IF(V33="S",-E33),IF(W33="S",-E33),IF(X33="S",-E33),IF(Y33="S",-E33),IF(Z33="S",-E33),IF(AA33="S",-E33))</f>
        <v>0</v>
      </c>
      <c r="D33" s="188" t="n">
        <f aca="false">(I33*80)-(K33-(B33+C33))</f>
        <v>0</v>
      </c>
      <c r="E33" s="265" t="n">
        <f aca="false">'Master Pay Period'!E33</f>
        <v>8</v>
      </c>
      <c r="F33" s="276" t="n">
        <f aca="false">'Master Pay Period'!F33</f>
        <v>0</v>
      </c>
      <c r="G33" s="277" t="n">
        <f aca="false">'Master Pay Period'!G33</f>
        <v>0</v>
      </c>
      <c r="H33" s="277" t="n">
        <f aca="false">'Master Pay Period'!H33</f>
        <v>0</v>
      </c>
      <c r="I33" s="279" t="n">
        <f aca="false">'Master Pay Period'!I33</f>
        <v>0.4</v>
      </c>
      <c r="J33" s="280" t="n">
        <f aca="false">K33/80</f>
        <v>0.4</v>
      </c>
      <c r="K33" s="299" t="n">
        <f aca="false">SUM(M33:S33,U33:AA33)*E33</f>
        <v>32</v>
      </c>
      <c r="L33" s="290"/>
      <c r="M33" s="283" t="n">
        <f aca="false">'Master Pay Period'!M33</f>
        <v>0</v>
      </c>
      <c r="N33" s="283" t="n">
        <f aca="false">'Master Pay Period'!N33</f>
        <v>1</v>
      </c>
      <c r="O33" s="283" t="n">
        <f aca="false">'Master Pay Period'!O33</f>
        <v>0</v>
      </c>
      <c r="P33" s="283" t="n">
        <f aca="false">'Master Pay Period'!P33</f>
        <v>0</v>
      </c>
      <c r="Q33" s="283" t="n">
        <f aca="false">'Master Pay Period'!Q33</f>
        <v>0</v>
      </c>
      <c r="R33" s="283" t="n">
        <f aca="false">'Master Pay Period'!R33</f>
        <v>0</v>
      </c>
      <c r="S33" s="283" t="n">
        <f aca="false">'Master Pay Period'!S33</f>
        <v>1</v>
      </c>
      <c r="T33" s="284"/>
      <c r="U33" s="283" t="n">
        <f aca="false">'Master Pay Period'!U33</f>
        <v>1</v>
      </c>
      <c r="V33" s="283" t="n">
        <f aca="false">'Master Pay Period'!V33</f>
        <v>0</v>
      </c>
      <c r="W33" s="283" t="n">
        <f aca="false">'Master Pay Period'!W33</f>
        <v>0</v>
      </c>
      <c r="X33" s="283" t="n">
        <f aca="false">'Master Pay Period'!X33</f>
        <v>0</v>
      </c>
      <c r="Y33" s="283" t="n">
        <f aca="false">'Master Pay Period'!Y33</f>
        <v>0</v>
      </c>
      <c r="Z33" s="283" t="n">
        <f aca="false">'Master Pay Period'!Z33</f>
        <v>1</v>
      </c>
      <c r="AA33" s="283" t="n">
        <f aca="false">'Master Pay Period'!AA33</f>
        <v>0</v>
      </c>
      <c r="AB33" s="291"/>
      <c r="AC33" s="286"/>
      <c r="AD33" s="286"/>
      <c r="AE33" s="235"/>
      <c r="AF33" s="236"/>
      <c r="AG33" s="236"/>
      <c r="AH33" s="236"/>
      <c r="AI33" s="236"/>
      <c r="AJ33" s="236"/>
      <c r="AK33" s="272"/>
      <c r="AL33" s="238"/>
      <c r="AM33" s="273"/>
      <c r="AN33" s="235"/>
      <c r="AP33" s="169"/>
      <c r="AR33" s="171"/>
      <c r="AT33" s="172"/>
      <c r="AU33" s="1"/>
      <c r="AV33" s="1"/>
      <c r="AW33" s="1"/>
      <c r="AX33" s="1"/>
      <c r="AY33" s="1"/>
      <c r="AZ33" s="1"/>
      <c r="BA33" s="1"/>
      <c r="BB33" s="1"/>
      <c r="BC33" s="1"/>
      <c r="BD33" s="1"/>
      <c r="BE33" s="286"/>
      <c r="BF33" s="286"/>
      <c r="BG33" s="286"/>
      <c r="BH33" s="174"/>
      <c r="BI33" s="294"/>
      <c r="BJ33" s="294"/>
      <c r="BK33" s="174"/>
      <c r="DN33" s="294"/>
      <c r="EE33" s="178"/>
    </row>
    <row r="34" s="166" customFormat="true" ht="10.1" hidden="false" customHeight="true" outlineLevel="0" collapsed="false">
      <c r="A34" s="263"/>
      <c r="B34" s="0"/>
      <c r="C34" s="0"/>
      <c r="D34" s="188"/>
      <c r="E34" s="265"/>
      <c r="F34" s="266"/>
      <c r="G34" s="177"/>
      <c r="H34" s="286"/>
      <c r="I34" s="292"/>
      <c r="J34" s="298"/>
      <c r="K34" s="298"/>
      <c r="L34" s="257"/>
      <c r="M34" s="268"/>
      <c r="N34" s="268"/>
      <c r="O34" s="268"/>
      <c r="P34" s="268"/>
      <c r="Q34" s="268"/>
      <c r="R34" s="268"/>
      <c r="S34" s="268"/>
      <c r="T34" s="269"/>
      <c r="U34" s="268"/>
      <c r="V34" s="268"/>
      <c r="W34" s="268"/>
      <c r="X34" s="268"/>
      <c r="Y34" s="268"/>
      <c r="Z34" s="268"/>
      <c r="AA34" s="268"/>
      <c r="AB34" s="291"/>
      <c r="AC34" s="286"/>
      <c r="AD34" s="286"/>
      <c r="AE34" s="235"/>
      <c r="AF34" s="236"/>
      <c r="AG34" s="236"/>
      <c r="AH34" s="236"/>
      <c r="AI34" s="236"/>
      <c r="AJ34" s="236"/>
      <c r="AK34" s="272"/>
      <c r="AL34" s="238"/>
      <c r="AM34" s="273"/>
      <c r="AN34" s="235"/>
      <c r="AO34" s="295"/>
      <c r="AP34" s="296"/>
      <c r="AQ34" s="293"/>
      <c r="AR34" s="293"/>
      <c r="AS34" s="297"/>
      <c r="AT34" s="297"/>
      <c r="AU34" s="1"/>
      <c r="AV34" s="1"/>
      <c r="AW34" s="1"/>
      <c r="AX34" s="1"/>
      <c r="AY34" s="1"/>
      <c r="AZ34" s="1"/>
      <c r="BA34" s="1"/>
      <c r="BB34" s="1"/>
      <c r="BC34" s="1"/>
      <c r="BD34" s="1"/>
      <c r="BE34" s="286"/>
      <c r="BF34" s="286"/>
      <c r="BG34" s="286"/>
      <c r="BH34" s="174"/>
      <c r="BI34" s="294"/>
      <c r="BJ34" s="294"/>
      <c r="BK34" s="174"/>
      <c r="BL34" s="174"/>
      <c r="BM34" s="174"/>
      <c r="BN34" s="174"/>
      <c r="BO34" s="174"/>
      <c r="BP34" s="174"/>
      <c r="BQ34" s="174"/>
      <c r="BR34" s="174"/>
      <c r="BS34" s="174"/>
      <c r="BT34" s="174"/>
      <c r="BU34" s="174"/>
      <c r="BV34" s="174"/>
      <c r="BW34" s="174"/>
      <c r="BX34" s="174"/>
      <c r="BY34" s="174"/>
      <c r="BZ34" s="174"/>
      <c r="CA34" s="1"/>
      <c r="CB34" s="1"/>
      <c r="CC34" s="1"/>
      <c r="CD34" s="1"/>
      <c r="CE34" s="1"/>
      <c r="CF34" s="1"/>
      <c r="CG34" s="1"/>
      <c r="CH34" s="1"/>
      <c r="CI34" s="1"/>
      <c r="CJ34" s="1"/>
      <c r="CK34" s="1"/>
      <c r="CL34" s="174"/>
      <c r="CM34" s="174"/>
      <c r="CN34" s="174"/>
      <c r="CO34" s="174"/>
      <c r="CP34" s="174"/>
      <c r="CQ34" s="174"/>
      <c r="CR34" s="1"/>
      <c r="CS34" s="1"/>
      <c r="CT34" s="1"/>
      <c r="CU34" s="1"/>
      <c r="CV34" s="1"/>
      <c r="CW34" s="1"/>
      <c r="CX34" s="1"/>
      <c r="CY34" s="1"/>
      <c r="CZ34" s="1"/>
      <c r="DA34" s="1"/>
      <c r="DB34" s="1"/>
      <c r="DC34" s="1"/>
      <c r="DD34" s="1"/>
      <c r="DE34" s="1"/>
      <c r="DF34" s="1"/>
      <c r="DG34" s="1"/>
      <c r="DH34" s="1"/>
      <c r="DI34" s="1"/>
      <c r="DJ34" s="1"/>
      <c r="DK34" s="1"/>
      <c r="DL34" s="1"/>
      <c r="DM34" s="1"/>
      <c r="DN34" s="294"/>
      <c r="DO34" s="175"/>
      <c r="DP34" s="175"/>
      <c r="DQ34" s="175"/>
      <c r="DR34" s="175"/>
      <c r="DS34" s="175"/>
      <c r="DT34" s="175"/>
      <c r="DU34" s="175"/>
      <c r="DV34" s="175"/>
      <c r="DW34" s="175"/>
      <c r="DX34" s="175"/>
      <c r="DY34" s="175"/>
      <c r="DZ34" s="175"/>
      <c r="EA34" s="175"/>
      <c r="EB34" s="175"/>
      <c r="EC34" s="175"/>
      <c r="ED34" s="175"/>
      <c r="EE34" s="178"/>
      <c r="AMI34" s="1"/>
      <c r="AMJ34" s="1"/>
    </row>
    <row r="35" s="166" customFormat="true" ht="10.1" hidden="false" customHeight="true" outlineLevel="0" collapsed="false">
      <c r="A35" s="263"/>
      <c r="B35" s="264" t="n">
        <f aca="false">SUM(IF(M35="V",-E35),IF(N35="V",-E35),IF(O35="V",-E35),IF(P35="V",-E35),IF(Q35="V",-E35),IF(R35="V",-E35),IF(S35="V",-E35),IF(U35="V",-E35),IF(V35="V",-E35),IF(W35="V",-E35),IF(X35="V",-E35),IF(Y35="V",-E35),IF(Z35="V",-E35),IF(AA35="V",-E35),IF(M35="H",-E35),IF(N35="H",-E35),IF(O35="H",-E35),IF(P35="H",-E35),IF(Q35="H",-E35),IF(R35="H",-E35),IF(S35="H",-E35),IF(U35="H",-E35),IF(V35="H",-E35),IF(W35="H",-E35),IF(X35="H",-E35),IF(Y35="H",-E35),IF(Z35="H",-E35),IF(AA35="H",-E35))</f>
        <v>0</v>
      </c>
      <c r="C35" s="264" t="n">
        <f aca="false">SUM(IF(M35="S",-E35),IF(N35="S",-E35),IF(O35="S",-E35),IF(P35="S",-E35),IF(Q35="S",-E35),IF(R35="S",-E35),IF(S35="S",-E35),IF(U35="S",-E35),IF(V35="S",-E35),IF(W35="S",-E35),IF(X35="S",-E35),IF(Y35="S",-E35),IF(Z35="S",-E35),IF(AA35="S",-E35))</f>
        <v>0</v>
      </c>
      <c r="D35" s="188" t="n">
        <f aca="false">(I35*80)-(K35-(B35+C35))</f>
        <v>0</v>
      </c>
      <c r="E35" s="265" t="n">
        <f aca="false">'Master Pay Period'!E35</f>
        <v>8</v>
      </c>
      <c r="F35" s="276" t="n">
        <f aca="false">'Master Pay Period'!F35</f>
        <v>0</v>
      </c>
      <c r="G35" s="277" t="n">
        <f aca="false">'Master Pay Period'!G35</f>
        <v>0</v>
      </c>
      <c r="H35" s="277" t="n">
        <f aca="false">'Master Pay Period'!H35</f>
        <v>0</v>
      </c>
      <c r="I35" s="279" t="n">
        <f aca="false">'Master Pay Period'!I35</f>
        <v>0</v>
      </c>
      <c r="J35" s="280" t="n">
        <f aca="false">K35/80</f>
        <v>0</v>
      </c>
      <c r="K35" s="299" t="n">
        <f aca="false">SUM(M35:S35,U35:AA35)*E35</f>
        <v>0</v>
      </c>
      <c r="L35" s="290"/>
      <c r="M35" s="283" t="n">
        <f aca="false">'Master Pay Period'!M35</f>
        <v>0</v>
      </c>
      <c r="N35" s="283" t="n">
        <f aca="false">'Master Pay Period'!N35</f>
        <v>0</v>
      </c>
      <c r="O35" s="283" t="n">
        <f aca="false">'Master Pay Period'!O35</f>
        <v>0</v>
      </c>
      <c r="P35" s="283" t="n">
        <f aca="false">'Master Pay Period'!P35</f>
        <v>0</v>
      </c>
      <c r="Q35" s="283" t="n">
        <f aca="false">'Master Pay Period'!Q35</f>
        <v>0</v>
      </c>
      <c r="R35" s="283" t="n">
        <f aca="false">'Master Pay Period'!R35</f>
        <v>0</v>
      </c>
      <c r="S35" s="283" t="n">
        <f aca="false">'Master Pay Period'!S35</f>
        <v>0</v>
      </c>
      <c r="T35" s="284"/>
      <c r="U35" s="283" t="n">
        <f aca="false">'Master Pay Period'!U35</f>
        <v>0</v>
      </c>
      <c r="V35" s="283" t="n">
        <f aca="false">'Master Pay Period'!V35</f>
        <v>0</v>
      </c>
      <c r="W35" s="283" t="n">
        <f aca="false">'Master Pay Period'!W35</f>
        <v>0</v>
      </c>
      <c r="X35" s="283" t="n">
        <f aca="false">'Master Pay Period'!X35</f>
        <v>0</v>
      </c>
      <c r="Y35" s="283" t="n">
        <f aca="false">'Master Pay Period'!Y35</f>
        <v>0</v>
      </c>
      <c r="Z35" s="283" t="n">
        <f aca="false">'Master Pay Period'!Z35</f>
        <v>0</v>
      </c>
      <c r="AA35" s="283" t="n">
        <f aca="false">'Master Pay Period'!AA35</f>
        <v>0</v>
      </c>
      <c r="AB35" s="291"/>
      <c r="AC35" s="286"/>
      <c r="AD35" s="286"/>
      <c r="AE35" s="235"/>
      <c r="AF35" s="236"/>
      <c r="AG35" s="236"/>
      <c r="AH35" s="236"/>
      <c r="AI35" s="236"/>
      <c r="AJ35" s="236"/>
      <c r="AK35" s="272"/>
      <c r="AL35" s="238"/>
      <c r="AM35" s="273"/>
      <c r="AN35" s="235"/>
      <c r="AO35" s="295"/>
      <c r="AP35" s="296"/>
      <c r="AQ35" s="293"/>
      <c r="AR35" s="293"/>
      <c r="AS35" s="297"/>
      <c r="AT35" s="297"/>
      <c r="AU35" s="1"/>
      <c r="AV35" s="1"/>
      <c r="AW35" s="1"/>
      <c r="AX35" s="1"/>
      <c r="AY35" s="1"/>
      <c r="AZ35" s="1"/>
      <c r="BA35" s="1"/>
      <c r="BB35" s="1"/>
      <c r="BC35" s="1"/>
      <c r="BD35" s="1"/>
      <c r="BE35" s="286"/>
      <c r="BF35" s="286"/>
      <c r="BG35" s="286"/>
      <c r="BH35" s="174"/>
      <c r="BI35" s="294"/>
      <c r="BJ35" s="294"/>
      <c r="BK35" s="174"/>
      <c r="BL35" s="174"/>
      <c r="BM35" s="174"/>
      <c r="BN35" s="174"/>
      <c r="BO35" s="174"/>
      <c r="BP35" s="174"/>
      <c r="BQ35" s="174"/>
      <c r="BR35" s="174"/>
      <c r="BS35" s="174"/>
      <c r="BT35" s="174"/>
      <c r="BU35" s="174"/>
      <c r="BV35" s="174"/>
      <c r="BW35" s="174"/>
      <c r="BX35" s="174"/>
      <c r="BY35" s="174"/>
      <c r="BZ35" s="174"/>
      <c r="CA35" s="1"/>
      <c r="CB35" s="1"/>
      <c r="CC35" s="1"/>
      <c r="CD35" s="1"/>
      <c r="CE35" s="1"/>
      <c r="CF35" s="1"/>
      <c r="CG35" s="1"/>
      <c r="CH35" s="1"/>
      <c r="CI35" s="1"/>
      <c r="CJ35" s="1"/>
      <c r="CK35" s="1"/>
      <c r="CL35" s="174"/>
      <c r="CM35" s="174"/>
      <c r="CN35" s="174"/>
      <c r="CO35" s="174"/>
      <c r="CP35" s="174"/>
      <c r="CQ35" s="174"/>
      <c r="CR35" s="1"/>
      <c r="CS35" s="1"/>
      <c r="CT35" s="1"/>
      <c r="CU35" s="1"/>
      <c r="CV35" s="1"/>
      <c r="CW35" s="1"/>
      <c r="CX35" s="1"/>
      <c r="CY35" s="1"/>
      <c r="CZ35" s="1"/>
      <c r="DA35" s="1"/>
      <c r="DB35" s="1"/>
      <c r="DC35" s="1"/>
      <c r="DD35" s="1"/>
      <c r="DE35" s="1"/>
      <c r="DF35" s="1"/>
      <c r="DG35" s="1"/>
      <c r="DH35" s="1"/>
      <c r="DI35" s="1"/>
      <c r="DJ35" s="1"/>
      <c r="DK35" s="1"/>
      <c r="DL35" s="1"/>
      <c r="DM35" s="1"/>
      <c r="DN35" s="294"/>
      <c r="DO35" s="175"/>
      <c r="DP35" s="175"/>
      <c r="DQ35" s="175"/>
      <c r="DR35" s="175"/>
      <c r="DS35" s="175"/>
      <c r="DT35" s="175"/>
      <c r="DU35" s="175"/>
      <c r="DV35" s="175"/>
      <c r="DW35" s="175"/>
      <c r="DX35" s="175"/>
      <c r="DY35" s="175"/>
      <c r="DZ35" s="175"/>
      <c r="EA35" s="175"/>
      <c r="EB35" s="175"/>
      <c r="EC35" s="175"/>
      <c r="ED35" s="175"/>
      <c r="EE35" s="178"/>
      <c r="AMI35" s="1"/>
      <c r="AMJ35" s="1"/>
    </row>
    <row r="36" customFormat="false" ht="10.1" hidden="false" customHeight="true" outlineLevel="0" collapsed="false">
      <c r="A36" s="263"/>
      <c r="B36" s="0"/>
      <c r="C36" s="0"/>
      <c r="D36" s="188"/>
      <c r="E36" s="265"/>
      <c r="F36" s="266"/>
      <c r="G36" s="177"/>
      <c r="H36" s="286"/>
      <c r="I36" s="292"/>
      <c r="J36" s="298"/>
      <c r="K36" s="186"/>
      <c r="L36" s="156"/>
      <c r="M36" s="268"/>
      <c r="N36" s="268"/>
      <c r="O36" s="268"/>
      <c r="P36" s="268"/>
      <c r="Q36" s="268"/>
      <c r="R36" s="268"/>
      <c r="S36" s="268"/>
      <c r="T36" s="269"/>
      <c r="U36" s="268"/>
      <c r="V36" s="268"/>
      <c r="W36" s="268"/>
      <c r="X36" s="268"/>
      <c r="Y36" s="268"/>
      <c r="Z36" s="268"/>
      <c r="AA36" s="268"/>
      <c r="AB36" s="291"/>
      <c r="AC36" s="241"/>
      <c r="AD36" s="241"/>
      <c r="AE36" s="235"/>
      <c r="AF36" s="236"/>
      <c r="AG36" s="236"/>
      <c r="AH36" s="236"/>
      <c r="AI36" s="236"/>
      <c r="AJ36" s="236"/>
      <c r="AK36" s="272"/>
      <c r="AL36" s="238"/>
      <c r="AM36" s="273"/>
      <c r="AN36" s="235"/>
      <c r="AP36" s="169"/>
      <c r="AR36" s="171"/>
      <c r="AT36" s="172"/>
      <c r="AU36" s="1"/>
      <c r="AV36" s="1"/>
      <c r="AW36" s="1"/>
      <c r="AX36" s="1"/>
      <c r="AY36" s="1"/>
      <c r="AZ36" s="1"/>
      <c r="BA36" s="1"/>
      <c r="BB36" s="1"/>
      <c r="BC36" s="1"/>
      <c r="BD36" s="1"/>
      <c r="BE36" s="241"/>
      <c r="BF36" s="241"/>
      <c r="BG36" s="241"/>
      <c r="BH36" s="174"/>
      <c r="BI36" s="294"/>
      <c r="BJ36" s="294"/>
      <c r="BK36" s="174"/>
      <c r="DN36" s="294"/>
    </row>
    <row r="37" s="166" customFormat="true" ht="10.1" hidden="false" customHeight="true" outlineLevel="0" collapsed="false">
      <c r="A37" s="263"/>
      <c r="B37" s="264" t="n">
        <f aca="false">SUM(IF(M37="V",-E37),IF(N37="V",-E37),IF(O37="V",-E37),IF(P37="V",-E37),IF(Q37="V",-E37),IF(R37="V",-E37),IF(S37="V",-E37),IF(U37="V",-E37),IF(V37="V",-E37),IF(W37="V",-E37),IF(X37="V",-E37),IF(Y37="V",-E37),IF(Z37="V",-E37),IF(AA37="V",-E37),IF(M37="H",-E37),IF(N37="H",-E37),IF(O37="H",-E37),IF(P37="H",-E37),IF(Q37="H",-E37),IF(R37="H",-E37),IF(S37="H",-E37),IF(U37="H",-E37),IF(V37="H",-E37),IF(W37="H",-E37),IF(X37="H",-E37),IF(Y37="H",-E37),IF(Z37="H",-E37),IF(AA37="H",-E37))</f>
        <v>0</v>
      </c>
      <c r="C37" s="264" t="n">
        <f aca="false">SUM(IF(M37="S",-E37),IF(N37="S",-E37),IF(O37="S",-E37),IF(P37="S",-E37),IF(Q37="S",-E37),IF(R37="S",-E37),IF(S37="S",-E37),IF(U37="S",-E37),IF(V37="S",-E37),IF(W37="S",-E37),IF(X37="S",-E37),IF(Y37="S",-E37),IF(Z37="S",-E37),IF(AA37="S",-E37))</f>
        <v>0</v>
      </c>
      <c r="D37" s="188" t="n">
        <f aca="false">(I37*80)-(K37-(B37+C37))</f>
        <v>0</v>
      </c>
      <c r="E37" s="265" t="n">
        <f aca="false">'Master Pay Period'!E37</f>
        <v>8</v>
      </c>
      <c r="F37" s="276" t="n">
        <f aca="false">'Master Pay Period'!F37</f>
        <v>0</v>
      </c>
      <c r="G37" s="277" t="n">
        <f aca="false">'Master Pay Period'!G37</f>
        <v>0</v>
      </c>
      <c r="H37" s="277" t="n">
        <f aca="false">'Master Pay Period'!H37</f>
        <v>0</v>
      </c>
      <c r="I37" s="279" t="n">
        <f aca="false">'Master Pay Period'!I37</f>
        <v>0</v>
      </c>
      <c r="J37" s="280" t="n">
        <f aca="false">K37/80</f>
        <v>0</v>
      </c>
      <c r="K37" s="299" t="n">
        <f aca="false">SUM(M37:S37,U37:AA37)*E37</f>
        <v>0</v>
      </c>
      <c r="L37" s="290"/>
      <c r="M37" s="283" t="n">
        <f aca="false">'Master Pay Period'!M37</f>
        <v>0</v>
      </c>
      <c r="N37" s="283" t="n">
        <f aca="false">'Master Pay Period'!N37</f>
        <v>0</v>
      </c>
      <c r="O37" s="283" t="n">
        <f aca="false">'Master Pay Period'!O37</f>
        <v>0</v>
      </c>
      <c r="P37" s="283" t="n">
        <f aca="false">'Master Pay Period'!P37</f>
        <v>0</v>
      </c>
      <c r="Q37" s="283" t="n">
        <f aca="false">'Master Pay Period'!Q37</f>
        <v>0</v>
      </c>
      <c r="R37" s="283" t="n">
        <f aca="false">'Master Pay Period'!R37</f>
        <v>0</v>
      </c>
      <c r="S37" s="283" t="n">
        <f aca="false">'Master Pay Period'!S37</f>
        <v>0</v>
      </c>
      <c r="T37" s="284"/>
      <c r="U37" s="283" t="n">
        <f aca="false">'Master Pay Period'!U37</f>
        <v>0</v>
      </c>
      <c r="V37" s="283" t="n">
        <f aca="false">'Master Pay Period'!V37</f>
        <v>0</v>
      </c>
      <c r="W37" s="283" t="n">
        <f aca="false">'Master Pay Period'!W37</f>
        <v>0</v>
      </c>
      <c r="X37" s="283" t="n">
        <f aca="false">'Master Pay Period'!X37</f>
        <v>0</v>
      </c>
      <c r="Y37" s="283" t="n">
        <f aca="false">'Master Pay Period'!Y37</f>
        <v>0</v>
      </c>
      <c r="Z37" s="283" t="n">
        <f aca="false">'Master Pay Period'!Z37</f>
        <v>0</v>
      </c>
      <c r="AA37" s="283" t="n">
        <f aca="false">'Master Pay Period'!AA37</f>
        <v>0</v>
      </c>
      <c r="AB37" s="275"/>
      <c r="AC37" s="241"/>
      <c r="AD37" s="241"/>
      <c r="AE37" s="235"/>
      <c r="AF37" s="236"/>
      <c r="AG37" s="236"/>
      <c r="AH37" s="236"/>
      <c r="AI37" s="236"/>
      <c r="AJ37" s="236"/>
      <c r="AK37" s="272"/>
      <c r="AL37" s="238"/>
      <c r="AM37" s="273"/>
      <c r="AN37" s="235"/>
      <c r="AO37" s="295"/>
      <c r="AP37" s="296"/>
      <c r="AQ37" s="293"/>
      <c r="AR37" s="293"/>
      <c r="AS37" s="297"/>
      <c r="AT37" s="297"/>
      <c r="AU37" s="1"/>
      <c r="AV37" s="1"/>
      <c r="AW37" s="1"/>
      <c r="AX37" s="1"/>
      <c r="AY37" s="1"/>
      <c r="AZ37" s="1"/>
      <c r="BA37" s="1"/>
      <c r="BB37" s="1"/>
      <c r="BC37" s="1"/>
      <c r="BD37" s="1"/>
      <c r="BE37" s="241"/>
      <c r="BF37" s="241"/>
      <c r="BG37" s="241"/>
      <c r="BH37" s="174"/>
      <c r="BI37" s="294"/>
      <c r="BJ37" s="294"/>
      <c r="BK37" s="174"/>
      <c r="BL37" s="174"/>
      <c r="BM37" s="174"/>
      <c r="BN37" s="174"/>
      <c r="BO37" s="174"/>
      <c r="BP37" s="174"/>
      <c r="BQ37" s="174"/>
      <c r="BR37" s="174"/>
      <c r="BS37" s="174"/>
      <c r="BT37" s="174"/>
      <c r="BU37" s="174"/>
      <c r="BV37" s="174"/>
      <c r="BW37" s="174"/>
      <c r="BX37" s="174"/>
      <c r="BY37" s="174"/>
      <c r="BZ37" s="174"/>
      <c r="CA37" s="1"/>
      <c r="CB37" s="1"/>
      <c r="CC37" s="1"/>
      <c r="CD37" s="1"/>
      <c r="CE37" s="1"/>
      <c r="CF37" s="1"/>
      <c r="CG37" s="1"/>
      <c r="CH37" s="1"/>
      <c r="CI37" s="1"/>
      <c r="CJ37" s="1"/>
      <c r="CK37" s="1"/>
      <c r="CL37" s="174"/>
      <c r="CM37" s="174"/>
      <c r="CN37" s="174"/>
      <c r="CO37" s="174"/>
      <c r="CP37" s="174"/>
      <c r="CQ37" s="174"/>
      <c r="CR37" s="1"/>
      <c r="CS37" s="1"/>
      <c r="CT37" s="1"/>
      <c r="CU37" s="1"/>
      <c r="CV37" s="1"/>
      <c r="CW37" s="1"/>
      <c r="CX37" s="1"/>
      <c r="CY37" s="1"/>
      <c r="CZ37" s="1"/>
      <c r="DA37" s="1"/>
      <c r="DB37" s="1"/>
      <c r="DC37" s="1"/>
      <c r="DD37" s="1"/>
      <c r="DE37" s="1"/>
      <c r="DF37" s="1"/>
      <c r="DG37" s="1"/>
      <c r="DH37" s="1"/>
      <c r="DI37" s="1"/>
      <c r="DJ37" s="1"/>
      <c r="DK37" s="1"/>
      <c r="DL37" s="1"/>
      <c r="DM37" s="1"/>
      <c r="DN37" s="294"/>
      <c r="DO37" s="175"/>
      <c r="DP37" s="175"/>
      <c r="DQ37" s="175"/>
      <c r="DR37" s="175"/>
      <c r="DS37" s="175"/>
      <c r="DT37" s="175"/>
      <c r="DU37" s="175"/>
      <c r="DV37" s="175"/>
      <c r="DW37" s="175"/>
      <c r="DX37" s="175"/>
      <c r="DY37" s="175"/>
      <c r="DZ37" s="175"/>
      <c r="EA37" s="175"/>
      <c r="EB37" s="175"/>
      <c r="EC37" s="175"/>
      <c r="ED37" s="175"/>
      <c r="AMI37" s="1"/>
      <c r="AMJ37" s="1"/>
    </row>
    <row r="38" customFormat="false" ht="10.1" hidden="false" customHeight="true" outlineLevel="0" collapsed="false">
      <c r="A38" s="263"/>
      <c r="B38" s="0"/>
      <c r="C38" s="0"/>
      <c r="D38" s="188"/>
      <c r="E38" s="265"/>
      <c r="F38" s="266"/>
      <c r="G38" s="177"/>
      <c r="H38" s="286"/>
      <c r="I38" s="292"/>
      <c r="J38" s="186"/>
      <c r="K38" s="298"/>
      <c r="L38" s="257"/>
      <c r="M38" s="268"/>
      <c r="N38" s="268"/>
      <c r="O38" s="268"/>
      <c r="P38" s="268"/>
      <c r="Q38" s="268"/>
      <c r="R38" s="268"/>
      <c r="S38" s="268"/>
      <c r="T38" s="269"/>
      <c r="U38" s="268"/>
      <c r="V38" s="268"/>
      <c r="W38" s="268"/>
      <c r="X38" s="268"/>
      <c r="Y38" s="268"/>
      <c r="Z38" s="268"/>
      <c r="AA38" s="268"/>
      <c r="AB38" s="291"/>
      <c r="AC38" s="241"/>
      <c r="AD38" s="241"/>
      <c r="AE38" s="235"/>
      <c r="AF38" s="236"/>
      <c r="AG38" s="236"/>
      <c r="AH38" s="236"/>
      <c r="AI38" s="236"/>
      <c r="AJ38" s="236"/>
      <c r="AK38" s="272"/>
      <c r="AL38" s="238"/>
      <c r="AM38" s="273"/>
      <c r="AN38" s="235"/>
      <c r="AP38" s="169"/>
      <c r="AR38" s="171"/>
      <c r="AT38" s="172"/>
      <c r="AU38" s="1"/>
      <c r="AV38" s="1"/>
      <c r="AW38" s="1"/>
      <c r="AX38" s="1"/>
      <c r="AY38" s="1"/>
      <c r="AZ38" s="1"/>
      <c r="BA38" s="1"/>
      <c r="BB38" s="1"/>
      <c r="BC38" s="1"/>
      <c r="BD38" s="1"/>
      <c r="BE38" s="241"/>
      <c r="BF38" s="241"/>
      <c r="BG38" s="241"/>
      <c r="BH38" s="174"/>
      <c r="BI38" s="294"/>
      <c r="BJ38" s="294"/>
      <c r="BK38" s="174"/>
      <c r="DN38" s="294"/>
    </row>
    <row r="39" customFormat="false" ht="10.1" hidden="false" customHeight="true" outlineLevel="0" collapsed="false">
      <c r="A39" s="263"/>
      <c r="B39" s="264" t="n">
        <f aca="false">SUM(IF(M39="V",-E39),IF(N39="V",-E39),IF(O39="V",-E39),IF(P39="V",-E39),IF(Q39="V",-E39),IF(R39="V",-E39),IF(S39="V",-E39),IF(U39="V",-E39),IF(V39="V",-E39),IF(W39="V",-E39),IF(X39="V",-E39),IF(Y39="V",-E39),IF(Z39="V",-E39),IF(AA39="V",-E39),IF(M39="H",-E39),IF(N39="H",-E39),IF(O39="H",-E39),IF(P39="H",-E39),IF(Q39="H",-E39),IF(R39="H",-E39),IF(S39="H",-E39),IF(U39="H",-E39),IF(V39="H",-E39),IF(W39="H",-E39),IF(X39="H",-E39),IF(Y39="H",-E39),IF(Z39="H",-E39),IF(AA39="H",-E39))</f>
        <v>0</v>
      </c>
      <c r="C39" s="264" t="n">
        <f aca="false">SUM(IF(M39="S",-E39),IF(N39="S",-E39),IF(O39="S",-E39),IF(P39="S",-E39),IF(Q39="S",-E39),IF(R39="S",-E39),IF(S39="S",-E39),IF(U39="S",-E39),IF(V39="S",-E39),IF(W39="S",-E39),IF(X39="S",-E39),IF(Y39="S",-E39),IF(Z39="S",-E39),IF(AA39="S",-E39))</f>
        <v>0</v>
      </c>
      <c r="D39" s="188" t="n">
        <f aca="false">(I39*80)-(K39-(B39+C39))</f>
        <v>0</v>
      </c>
      <c r="E39" s="265" t="n">
        <f aca="false">'Master Pay Period'!E39</f>
        <v>8</v>
      </c>
      <c r="F39" s="276" t="n">
        <f aca="false">'Master Pay Period'!F39</f>
        <v>0</v>
      </c>
      <c r="G39" s="277" t="n">
        <f aca="false">'Master Pay Period'!G39</f>
        <v>0</v>
      </c>
      <c r="H39" s="277" t="n">
        <f aca="false">'Master Pay Period'!H39</f>
        <v>0</v>
      </c>
      <c r="I39" s="279" t="n">
        <f aca="false">'Master Pay Period'!I39</f>
        <v>0</v>
      </c>
      <c r="J39" s="280" t="n">
        <f aca="false">K39/80</f>
        <v>0</v>
      </c>
      <c r="K39" s="299" t="n">
        <f aca="false">SUM(M39:S39,U39:AA39)*E39</f>
        <v>0</v>
      </c>
      <c r="L39" s="290"/>
      <c r="M39" s="283" t="n">
        <f aca="false">'Master Pay Period'!M39</f>
        <v>0</v>
      </c>
      <c r="N39" s="283" t="n">
        <f aca="false">'Master Pay Period'!N39</f>
        <v>0</v>
      </c>
      <c r="O39" s="283" t="n">
        <f aca="false">'Master Pay Period'!O39</f>
        <v>0</v>
      </c>
      <c r="P39" s="283" t="n">
        <f aca="false">'Master Pay Period'!P39</f>
        <v>0</v>
      </c>
      <c r="Q39" s="283" t="n">
        <f aca="false">'Master Pay Period'!Q39</f>
        <v>0</v>
      </c>
      <c r="R39" s="283" t="n">
        <f aca="false">'Master Pay Period'!R39</f>
        <v>0</v>
      </c>
      <c r="S39" s="283" t="n">
        <f aca="false">'Master Pay Period'!S39</f>
        <v>0</v>
      </c>
      <c r="T39" s="284"/>
      <c r="U39" s="283" t="n">
        <f aca="false">'Master Pay Period'!U39</f>
        <v>0</v>
      </c>
      <c r="V39" s="283" t="n">
        <f aca="false">'Master Pay Period'!V39</f>
        <v>0</v>
      </c>
      <c r="W39" s="283" t="n">
        <f aca="false">'Master Pay Period'!W39</f>
        <v>0</v>
      </c>
      <c r="X39" s="283" t="n">
        <f aca="false">'Master Pay Period'!X39</f>
        <v>0</v>
      </c>
      <c r="Y39" s="283" t="n">
        <f aca="false">'Master Pay Period'!Y39</f>
        <v>0</v>
      </c>
      <c r="Z39" s="283" t="n">
        <f aca="false">'Master Pay Period'!Z39</f>
        <v>0</v>
      </c>
      <c r="AA39" s="283" t="n">
        <f aca="false">'Master Pay Period'!AA39</f>
        <v>0</v>
      </c>
      <c r="AB39" s="300"/>
      <c r="AC39" s="241"/>
      <c r="AD39" s="241"/>
      <c r="AE39" s="235"/>
      <c r="AF39" s="236"/>
      <c r="AG39" s="236"/>
      <c r="AH39" s="236"/>
      <c r="AI39" s="236"/>
      <c r="AJ39" s="236"/>
      <c r="AK39" s="272"/>
      <c r="AL39" s="238"/>
      <c r="AM39" s="273"/>
      <c r="AN39" s="235"/>
      <c r="AP39" s="169"/>
      <c r="AR39" s="171"/>
      <c r="AT39" s="172"/>
      <c r="AU39" s="1"/>
      <c r="AV39" s="1"/>
      <c r="AW39" s="1"/>
      <c r="AX39" s="1"/>
      <c r="AY39" s="1"/>
      <c r="AZ39" s="1"/>
      <c r="BA39" s="1"/>
      <c r="BB39" s="1"/>
      <c r="BC39" s="1"/>
      <c r="BD39" s="1"/>
      <c r="BE39" s="241"/>
      <c r="BF39" s="241"/>
      <c r="BG39" s="241"/>
      <c r="BH39" s="174"/>
      <c r="BI39" s="294"/>
      <c r="BJ39" s="294"/>
      <c r="BK39" s="174"/>
      <c r="DN39" s="294"/>
      <c r="EF39" s="178"/>
      <c r="EG39" s="178"/>
      <c r="EH39" s="178"/>
      <c r="EI39" s="178"/>
      <c r="EJ39" s="178"/>
      <c r="EK39" s="178"/>
      <c r="EL39" s="178"/>
      <c r="EM39" s="165"/>
      <c r="EN39" s="165"/>
      <c r="EO39" s="165"/>
      <c r="EP39" s="165"/>
      <c r="EQ39" s="165"/>
      <c r="ER39" s="165"/>
      <c r="ES39" s="165"/>
      <c r="ET39" s="165"/>
      <c r="EU39" s="165"/>
      <c r="EV39" s="165"/>
      <c r="EW39" s="165"/>
      <c r="EX39" s="165"/>
      <c r="EY39" s="165"/>
      <c r="EZ39" s="165"/>
      <c r="FA39" s="165"/>
      <c r="FB39" s="165"/>
      <c r="FC39" s="165"/>
      <c r="FD39" s="165"/>
      <c r="FE39" s="165"/>
      <c r="FF39" s="165"/>
      <c r="FG39" s="165"/>
      <c r="FH39" s="165"/>
      <c r="FI39" s="165"/>
      <c r="FJ39" s="165"/>
      <c r="FK39" s="165"/>
      <c r="FL39" s="165"/>
      <c r="FM39" s="165"/>
      <c r="FN39" s="165"/>
      <c r="FO39" s="165"/>
      <c r="FP39" s="165"/>
      <c r="FQ39" s="165"/>
      <c r="FR39" s="165"/>
      <c r="FS39" s="165"/>
      <c r="FT39" s="165"/>
      <c r="FU39" s="165"/>
      <c r="FV39" s="165"/>
      <c r="FW39" s="165"/>
      <c r="FX39" s="165"/>
      <c r="FY39" s="165"/>
      <c r="FZ39" s="165"/>
      <c r="GA39" s="165"/>
      <c r="GB39" s="165"/>
      <c r="GC39" s="165"/>
      <c r="GD39" s="165"/>
      <c r="GE39" s="165"/>
      <c r="GF39" s="165"/>
      <c r="GG39" s="165"/>
      <c r="GH39" s="165"/>
      <c r="GI39" s="165"/>
      <c r="GJ39" s="165"/>
      <c r="GK39" s="165"/>
      <c r="GL39" s="165"/>
      <c r="GM39" s="165"/>
      <c r="GN39" s="165"/>
      <c r="GO39" s="165"/>
    </row>
    <row r="40" customFormat="false" ht="10.1" hidden="false" customHeight="true" outlineLevel="0" collapsed="false">
      <c r="A40" s="263"/>
      <c r="B40" s="0"/>
      <c r="C40" s="0"/>
      <c r="D40" s="188"/>
      <c r="E40" s="265"/>
      <c r="F40" s="266"/>
      <c r="G40" s="177"/>
      <c r="H40" s="286"/>
      <c r="I40" s="292"/>
      <c r="J40" s="186"/>
      <c r="K40" s="298"/>
      <c r="L40" s="257"/>
      <c r="M40" s="268"/>
      <c r="N40" s="268"/>
      <c r="O40" s="268"/>
      <c r="P40" s="268"/>
      <c r="Q40" s="268"/>
      <c r="R40" s="268"/>
      <c r="S40" s="268"/>
      <c r="T40" s="269"/>
      <c r="U40" s="268"/>
      <c r="V40" s="268"/>
      <c r="W40" s="268"/>
      <c r="X40" s="268"/>
      <c r="Y40" s="268"/>
      <c r="Z40" s="268"/>
      <c r="AA40" s="268"/>
      <c r="AB40" s="291"/>
      <c r="AC40" s="241"/>
      <c r="AD40" s="241"/>
      <c r="AE40" s="235"/>
      <c r="AF40" s="236"/>
      <c r="AG40" s="236"/>
      <c r="AH40" s="236"/>
      <c r="AI40" s="236"/>
      <c r="AJ40" s="236"/>
      <c r="AK40" s="272"/>
      <c r="AL40" s="238"/>
      <c r="AM40" s="273"/>
      <c r="AN40" s="235"/>
      <c r="AP40" s="169"/>
      <c r="AR40" s="171"/>
      <c r="AT40" s="172"/>
      <c r="AU40" s="1"/>
      <c r="AV40" s="1"/>
      <c r="AW40" s="1"/>
      <c r="AX40" s="1"/>
      <c r="AY40" s="1"/>
      <c r="AZ40" s="1"/>
      <c r="BA40" s="1"/>
      <c r="BB40" s="1"/>
      <c r="BC40" s="1"/>
      <c r="BD40" s="1"/>
      <c r="BE40" s="241"/>
      <c r="BF40" s="241"/>
      <c r="BG40" s="241"/>
      <c r="BH40" s="174"/>
      <c r="BI40" s="285"/>
      <c r="BJ40" s="285"/>
      <c r="BK40" s="174"/>
      <c r="DN40" s="285"/>
      <c r="EE40" s="178"/>
      <c r="EF40" s="178"/>
      <c r="EG40" s="178"/>
      <c r="EH40" s="178"/>
      <c r="EI40" s="178"/>
      <c r="EJ40" s="178"/>
      <c r="EK40" s="178"/>
      <c r="EL40" s="178"/>
      <c r="EM40" s="165"/>
      <c r="EN40" s="165"/>
      <c r="EO40" s="165"/>
      <c r="EP40" s="165"/>
      <c r="EQ40" s="165"/>
      <c r="ER40" s="165"/>
      <c r="ES40" s="165"/>
      <c r="ET40" s="165"/>
      <c r="EU40" s="165"/>
      <c r="EV40" s="165"/>
      <c r="EW40" s="165"/>
      <c r="EX40" s="165"/>
      <c r="EY40" s="165"/>
      <c r="EZ40" s="165"/>
      <c r="FA40" s="165"/>
      <c r="FB40" s="165"/>
      <c r="FC40" s="165"/>
      <c r="FD40" s="165"/>
      <c r="FE40" s="165"/>
      <c r="FF40" s="165"/>
      <c r="FG40" s="165"/>
      <c r="FH40" s="165"/>
      <c r="FI40" s="165"/>
      <c r="FJ40" s="165"/>
      <c r="FK40" s="165"/>
      <c r="FL40" s="165"/>
      <c r="FM40" s="165"/>
      <c r="FN40" s="165"/>
      <c r="FO40" s="165"/>
      <c r="FP40" s="165"/>
      <c r="FQ40" s="165"/>
      <c r="FR40" s="165"/>
      <c r="FS40" s="165"/>
      <c r="FT40" s="165"/>
      <c r="FU40" s="165"/>
      <c r="FV40" s="165"/>
      <c r="FW40" s="165"/>
      <c r="FX40" s="165"/>
      <c r="FY40" s="165"/>
      <c r="FZ40" s="165"/>
      <c r="GA40" s="165"/>
      <c r="GB40" s="165"/>
      <c r="GC40" s="165"/>
      <c r="GD40" s="165"/>
      <c r="GE40" s="165"/>
      <c r="GF40" s="165"/>
      <c r="GG40" s="165"/>
      <c r="GH40" s="165"/>
      <c r="GI40" s="165"/>
      <c r="GJ40" s="165"/>
      <c r="GK40" s="165"/>
      <c r="GL40" s="165"/>
      <c r="GM40" s="165"/>
      <c r="GN40" s="165"/>
      <c r="GO40" s="165"/>
    </row>
    <row r="41" customFormat="false" ht="10.1" hidden="false" customHeight="true" outlineLevel="0" collapsed="false">
      <c r="A41" s="263"/>
      <c r="B41" s="264" t="n">
        <f aca="false">SUM(IF(M41="V",-E41),IF(N41="V",-E41),IF(O41="V",-E41),IF(P41="V",-E41),IF(Q41="V",-E41),IF(R41="V",-E41),IF(S41="V",-E41),IF(U41="V",-E41),IF(V41="V",-E41),IF(W41="V",-E41),IF(X41="V",-E41),IF(Y41="V",-E41),IF(Z41="V",-E41),IF(AA41="V",-E41),IF(M41="H",-E41),IF(N41="H",-E41),IF(O41="H",-E41),IF(P41="H",-E41),IF(Q41="H",-E41),IF(R41="H",-E41),IF(S41="H",-E41),IF(U41="H",-E41),IF(V41="H",-E41),IF(W41="H",-E41),IF(X41="H",-E41),IF(Y41="H",-E41),IF(Z41="H",-E41),IF(AA41="H",-E41))</f>
        <v>0</v>
      </c>
      <c r="C41" s="264" t="n">
        <f aca="false">SUM(IF(M41="S",-E41),IF(N41="S",-E41),IF(O41="S",-E41),IF(P41="S",-E41),IF(Q41="S",-E41),IF(R41="S",-E41),IF(S41="S",-E41),IF(U41="S",-E41),IF(V41="S",-E41),IF(W41="S",-E41),IF(X41="S",-E41),IF(Y41="S",-E41),IF(Z41="S",-E41),IF(AA41="S",-E41))</f>
        <v>0</v>
      </c>
      <c r="D41" s="188" t="n">
        <f aca="false">(I41*80)-(K41-(B41+C41))</f>
        <v>0</v>
      </c>
      <c r="E41" s="265" t="n">
        <f aca="false">'Master Pay Period'!E41</f>
        <v>8</v>
      </c>
      <c r="F41" s="276" t="n">
        <f aca="false">'Master Pay Period'!F41</f>
        <v>0</v>
      </c>
      <c r="G41" s="277" t="n">
        <f aca="false">'Master Pay Period'!G41</f>
        <v>0</v>
      </c>
      <c r="H41" s="277" t="n">
        <f aca="false">'Master Pay Period'!H41</f>
        <v>0</v>
      </c>
      <c r="I41" s="279" t="n">
        <f aca="false">'Master Pay Period'!I41</f>
        <v>0</v>
      </c>
      <c r="J41" s="280" t="n">
        <f aca="false">K41/80</f>
        <v>0</v>
      </c>
      <c r="K41" s="299" t="n">
        <f aca="false">SUM(M41:S41,U41:AA41)*E41</f>
        <v>0</v>
      </c>
      <c r="L41" s="290"/>
      <c r="M41" s="283" t="n">
        <f aca="false">'Master Pay Period'!M41</f>
        <v>0</v>
      </c>
      <c r="N41" s="283" t="n">
        <f aca="false">'Master Pay Period'!N41</f>
        <v>0</v>
      </c>
      <c r="O41" s="283" t="n">
        <f aca="false">'Master Pay Period'!O41</f>
        <v>0</v>
      </c>
      <c r="P41" s="283" t="n">
        <f aca="false">'Master Pay Period'!P41</f>
        <v>0</v>
      </c>
      <c r="Q41" s="283" t="n">
        <f aca="false">'Master Pay Period'!Q41</f>
        <v>0</v>
      </c>
      <c r="R41" s="283" t="n">
        <f aca="false">'Master Pay Period'!R41</f>
        <v>0</v>
      </c>
      <c r="S41" s="283" t="n">
        <f aca="false">'Master Pay Period'!S41</f>
        <v>0</v>
      </c>
      <c r="T41" s="284"/>
      <c r="U41" s="283" t="n">
        <f aca="false">'Master Pay Period'!U41</f>
        <v>0</v>
      </c>
      <c r="V41" s="283" t="n">
        <f aca="false">'Master Pay Period'!V41</f>
        <v>0</v>
      </c>
      <c r="W41" s="283" t="n">
        <f aca="false">'Master Pay Period'!W41</f>
        <v>0</v>
      </c>
      <c r="X41" s="283" t="n">
        <f aca="false">'Master Pay Period'!X41</f>
        <v>0</v>
      </c>
      <c r="Y41" s="283" t="n">
        <f aca="false">'Master Pay Period'!Y41</f>
        <v>0</v>
      </c>
      <c r="Z41" s="283" t="n">
        <f aca="false">'Master Pay Period'!Z41</f>
        <v>0</v>
      </c>
      <c r="AA41" s="283" t="n">
        <f aca="false">'Master Pay Period'!AA41</f>
        <v>0</v>
      </c>
      <c r="AB41" s="176"/>
      <c r="AC41" s="241"/>
      <c r="AD41" s="241"/>
      <c r="AE41" s="235"/>
      <c r="AF41" s="236"/>
      <c r="AG41" s="236"/>
      <c r="AH41" s="236"/>
      <c r="AI41" s="236"/>
      <c r="AJ41" s="236"/>
      <c r="AK41" s="272"/>
      <c r="AL41" s="238"/>
      <c r="AM41" s="273"/>
      <c r="AN41" s="235"/>
      <c r="AP41" s="169"/>
      <c r="AR41" s="171"/>
      <c r="AT41" s="172"/>
      <c r="AU41" s="1"/>
      <c r="AV41" s="1"/>
      <c r="AW41" s="1"/>
      <c r="AX41" s="1"/>
      <c r="AY41" s="1"/>
      <c r="AZ41" s="1"/>
      <c r="BA41" s="1"/>
      <c r="BB41" s="1"/>
      <c r="BC41" s="1"/>
      <c r="BD41" s="1"/>
      <c r="BE41" s="241"/>
      <c r="BF41" s="241"/>
      <c r="BG41" s="241"/>
      <c r="BH41" s="174"/>
      <c r="BI41" s="285"/>
      <c r="BJ41" s="285"/>
      <c r="BK41" s="174"/>
      <c r="DN41" s="285"/>
      <c r="EE41" s="178"/>
      <c r="EF41" s="178"/>
      <c r="EG41" s="178"/>
      <c r="EH41" s="178"/>
      <c r="EI41" s="178"/>
      <c r="EJ41" s="178"/>
      <c r="EK41" s="178"/>
      <c r="EL41" s="178"/>
      <c r="EM41" s="165"/>
      <c r="EN41" s="165"/>
      <c r="EO41" s="165"/>
      <c r="EP41" s="165"/>
      <c r="EQ41" s="165"/>
      <c r="ER41" s="165"/>
      <c r="ES41" s="165"/>
      <c r="ET41" s="165"/>
      <c r="EU41" s="165"/>
      <c r="EV41" s="165"/>
      <c r="EW41" s="165"/>
      <c r="EX41" s="165"/>
      <c r="EY41" s="165"/>
      <c r="EZ41" s="165"/>
      <c r="FA41" s="165"/>
      <c r="FB41" s="165"/>
      <c r="FC41" s="165"/>
      <c r="FD41" s="165"/>
      <c r="FE41" s="165"/>
      <c r="FF41" s="165"/>
      <c r="FG41" s="165"/>
      <c r="FH41" s="165"/>
      <c r="FI41" s="165"/>
      <c r="FJ41" s="165"/>
      <c r="FK41" s="165"/>
      <c r="FL41" s="165"/>
      <c r="FM41" s="165"/>
      <c r="FN41" s="165"/>
      <c r="FO41" s="165"/>
      <c r="FP41" s="165"/>
      <c r="FQ41" s="165"/>
      <c r="FR41" s="165"/>
      <c r="FS41" s="165"/>
      <c r="FT41" s="165"/>
      <c r="FU41" s="165"/>
      <c r="FV41" s="165"/>
      <c r="FW41" s="165"/>
      <c r="FX41" s="165"/>
      <c r="FY41" s="165"/>
      <c r="FZ41" s="165"/>
      <c r="GA41" s="165"/>
      <c r="GB41" s="165"/>
      <c r="GC41" s="165"/>
      <c r="GD41" s="165"/>
      <c r="GE41" s="165"/>
      <c r="GF41" s="165"/>
      <c r="GG41" s="165"/>
      <c r="GH41" s="165"/>
      <c r="GI41" s="165"/>
      <c r="GJ41" s="165"/>
      <c r="GK41" s="165"/>
      <c r="GL41" s="165"/>
      <c r="GM41" s="165"/>
      <c r="GN41" s="165"/>
      <c r="GO41" s="165"/>
    </row>
    <row r="42" customFormat="false" ht="10.1" hidden="false" customHeight="true" outlineLevel="0" collapsed="false">
      <c r="A42" s="263"/>
      <c r="B42" s="0"/>
      <c r="C42" s="0"/>
      <c r="D42" s="188"/>
      <c r="E42" s="265"/>
      <c r="F42" s="176"/>
      <c r="G42" s="176"/>
      <c r="H42" s="344"/>
      <c r="I42" s="301"/>
      <c r="J42" s="298"/>
      <c r="K42" s="298"/>
      <c r="L42" s="257"/>
      <c r="M42" s="268"/>
      <c r="N42" s="268"/>
      <c r="O42" s="268"/>
      <c r="P42" s="268"/>
      <c r="Q42" s="268"/>
      <c r="R42" s="268"/>
      <c r="S42" s="268"/>
      <c r="T42" s="269"/>
      <c r="U42" s="268"/>
      <c r="V42" s="268"/>
      <c r="W42" s="268"/>
      <c r="X42" s="268"/>
      <c r="Y42" s="268"/>
      <c r="Z42" s="268"/>
      <c r="AA42" s="268"/>
      <c r="AB42" s="291"/>
      <c r="AC42" s="241"/>
      <c r="AD42" s="241"/>
      <c r="AE42" s="235"/>
      <c r="AF42" s="236"/>
      <c r="AG42" s="236"/>
      <c r="AH42" s="236"/>
      <c r="AI42" s="236"/>
      <c r="AJ42" s="236"/>
      <c r="AK42" s="272"/>
      <c r="AL42" s="238"/>
      <c r="AM42" s="273"/>
      <c r="AN42" s="235"/>
      <c r="AP42" s="169"/>
      <c r="AR42" s="171"/>
      <c r="AT42" s="172"/>
      <c r="AU42" s="1"/>
      <c r="AV42" s="1"/>
      <c r="AW42" s="1"/>
      <c r="AX42" s="1"/>
      <c r="AY42" s="1"/>
      <c r="AZ42" s="1"/>
      <c r="BA42" s="1"/>
      <c r="BB42" s="1"/>
      <c r="BC42" s="1"/>
      <c r="BD42" s="1"/>
      <c r="BE42" s="241"/>
      <c r="BF42" s="241"/>
      <c r="BG42" s="241"/>
      <c r="BH42" s="174"/>
      <c r="BI42" s="285"/>
      <c r="BJ42" s="285"/>
      <c r="BK42" s="174"/>
      <c r="DN42" s="285"/>
      <c r="EE42" s="178"/>
      <c r="EF42" s="178"/>
      <c r="EG42" s="178"/>
      <c r="EH42" s="178"/>
      <c r="EI42" s="178"/>
      <c r="EJ42" s="178"/>
      <c r="EK42" s="178"/>
      <c r="EL42" s="178"/>
      <c r="EM42" s="165"/>
      <c r="EN42" s="165"/>
      <c r="EO42" s="165"/>
      <c r="EP42" s="165"/>
      <c r="EQ42" s="165"/>
      <c r="ER42" s="165"/>
      <c r="ES42" s="165"/>
      <c r="ET42" s="165"/>
      <c r="EU42" s="165"/>
      <c r="EV42" s="165"/>
      <c r="EW42" s="165"/>
      <c r="EX42" s="165"/>
      <c r="EY42" s="165"/>
      <c r="EZ42" s="165"/>
      <c r="FA42" s="165"/>
      <c r="FB42" s="165"/>
      <c r="FC42" s="165"/>
      <c r="FD42" s="165"/>
      <c r="FE42" s="165"/>
      <c r="FF42" s="165"/>
      <c r="FG42" s="165"/>
      <c r="FH42" s="165"/>
      <c r="FI42" s="165"/>
      <c r="FJ42" s="165"/>
      <c r="FK42" s="165"/>
      <c r="FL42" s="165"/>
      <c r="FM42" s="165"/>
      <c r="FN42" s="165"/>
      <c r="FO42" s="165"/>
      <c r="FP42" s="165"/>
      <c r="FQ42" s="165"/>
      <c r="FR42" s="165"/>
      <c r="FS42" s="165"/>
      <c r="FT42" s="165"/>
      <c r="FU42" s="165"/>
      <c r="FV42" s="165"/>
      <c r="FW42" s="165"/>
      <c r="FX42" s="165"/>
      <c r="FY42" s="165"/>
      <c r="FZ42" s="165"/>
      <c r="GA42" s="165"/>
      <c r="GB42" s="165"/>
      <c r="GC42" s="165"/>
      <c r="GD42" s="165"/>
      <c r="GE42" s="165"/>
      <c r="GF42" s="165"/>
      <c r="GG42" s="165"/>
      <c r="GH42" s="165"/>
      <c r="GI42" s="165"/>
      <c r="GJ42" s="165"/>
      <c r="GK42" s="165"/>
      <c r="GL42" s="165"/>
      <c r="GM42" s="165"/>
      <c r="GN42" s="165"/>
      <c r="GO42" s="165"/>
    </row>
    <row r="43" customFormat="false" ht="10.1" hidden="false" customHeight="true" outlineLevel="0" collapsed="false">
      <c r="A43" s="263"/>
      <c r="B43" s="264" t="n">
        <f aca="false">SUM(IF(M43="V",-E43),IF(N43="V",-E43),IF(O43="V",-E43),IF(P43="V",-E43),IF(Q43="V",-E43),IF(R43="V",-E43),IF(S43="V",-E43),IF(U43="V",-E43),IF(V43="V",-E43),IF(W43="V",-E43),IF(X43="V",-E43),IF(Y43="V",-E43),IF(Z43="V",-E43),IF(AA43="V",-E43),IF(M43="H",-E43),IF(N43="H",-E43),IF(O43="H",-E43),IF(P43="H",-E43),IF(Q43="H",-E43),IF(R43="H",-E43),IF(S43="H",-E43),IF(U43="H",-E43),IF(V43="H",-E43),IF(W43="H",-E43),IF(X43="H",-E43),IF(Y43="H",-E43),IF(Z43="H",-E43),IF(AA43="H",-E43))</f>
        <v>0</v>
      </c>
      <c r="C43" s="264" t="n">
        <f aca="false">SUM(IF(M43="S",-E43),IF(N43="S",-E43),IF(O43="S",-E43),IF(P43="S",-E43),IF(Q43="S",-E43),IF(R43="S",-E43),IF(S43="S",-E43),IF(U43="S",-E43),IF(V43="S",-E43),IF(W43="S",-E43),IF(X43="S",-E43),IF(Y43="S",-E43),IF(Z43="S",-E43),IF(AA43="S",-E43))</f>
        <v>0</v>
      </c>
      <c r="D43" s="188" t="n">
        <f aca="false">(I43*80)-(K43-(B43+C43))</f>
        <v>0</v>
      </c>
      <c r="E43" s="265" t="n">
        <f aca="false">'Master Pay Period'!E43</f>
        <v>8</v>
      </c>
      <c r="F43" s="276" t="n">
        <f aca="false">'Master Pay Period'!F43</f>
        <v>0</v>
      </c>
      <c r="G43" s="277" t="n">
        <f aca="false">'Master Pay Period'!G43</f>
        <v>0</v>
      </c>
      <c r="H43" s="277" t="n">
        <f aca="false">'Master Pay Period'!H43</f>
        <v>0</v>
      </c>
      <c r="I43" s="279" t="n">
        <f aca="false">'Master Pay Period'!I43</f>
        <v>0</v>
      </c>
      <c r="J43" s="280" t="n">
        <f aca="false">K43/80</f>
        <v>0</v>
      </c>
      <c r="K43" s="299" t="n">
        <f aca="false">SUM(M43:S43,U43:AA43)*E43</f>
        <v>0</v>
      </c>
      <c r="L43" s="290"/>
      <c r="M43" s="283" t="n">
        <f aca="false">'Master Pay Period'!M43</f>
        <v>0</v>
      </c>
      <c r="N43" s="283" t="n">
        <f aca="false">'Master Pay Period'!N43</f>
        <v>0</v>
      </c>
      <c r="O43" s="283" t="n">
        <f aca="false">'Master Pay Period'!O43</f>
        <v>0</v>
      </c>
      <c r="P43" s="283" t="n">
        <f aca="false">'Master Pay Period'!P43</f>
        <v>0</v>
      </c>
      <c r="Q43" s="283" t="n">
        <f aca="false">'Master Pay Period'!Q43</f>
        <v>0</v>
      </c>
      <c r="R43" s="283" t="n">
        <f aca="false">'Master Pay Period'!R43</f>
        <v>0</v>
      </c>
      <c r="S43" s="283" t="n">
        <f aca="false">'Master Pay Period'!S43</f>
        <v>0</v>
      </c>
      <c r="T43" s="284"/>
      <c r="U43" s="283" t="n">
        <f aca="false">'Master Pay Period'!U43</f>
        <v>0</v>
      </c>
      <c r="V43" s="283" t="n">
        <f aca="false">'Master Pay Period'!V43</f>
        <v>0</v>
      </c>
      <c r="W43" s="283" t="n">
        <f aca="false">'Master Pay Period'!W43</f>
        <v>0</v>
      </c>
      <c r="X43" s="283" t="n">
        <f aca="false">'Master Pay Period'!X43</f>
        <v>0</v>
      </c>
      <c r="Y43" s="283" t="n">
        <f aca="false">'Master Pay Period'!Y43</f>
        <v>0</v>
      </c>
      <c r="Z43" s="283" t="n">
        <f aca="false">'Master Pay Period'!Z43</f>
        <v>0</v>
      </c>
      <c r="AA43" s="283" t="n">
        <f aca="false">'Master Pay Period'!AA43</f>
        <v>0</v>
      </c>
      <c r="AB43" s="176"/>
      <c r="AC43" s="241"/>
      <c r="AD43" s="241"/>
      <c r="AE43" s="235"/>
      <c r="AF43" s="236"/>
      <c r="AG43" s="236"/>
      <c r="AH43" s="236"/>
      <c r="AI43" s="236"/>
      <c r="AJ43" s="236"/>
      <c r="AK43" s="272"/>
      <c r="AL43" s="238"/>
      <c r="AM43" s="273"/>
      <c r="AN43" s="235"/>
      <c r="AP43" s="169"/>
      <c r="AR43" s="171"/>
      <c r="AT43" s="172"/>
      <c r="AU43" s="1"/>
      <c r="AV43" s="1"/>
      <c r="AW43" s="1"/>
      <c r="AX43" s="1"/>
      <c r="AY43" s="1"/>
      <c r="AZ43" s="1"/>
      <c r="BA43" s="1"/>
      <c r="BB43" s="1"/>
      <c r="BC43" s="1"/>
      <c r="BD43" s="1"/>
      <c r="BE43" s="241"/>
      <c r="BF43" s="241"/>
      <c r="BG43" s="241"/>
      <c r="BH43" s="174"/>
      <c r="BI43" s="285"/>
      <c r="BJ43" s="285"/>
      <c r="BK43" s="174"/>
      <c r="DN43" s="285"/>
      <c r="EE43" s="178"/>
      <c r="EF43" s="178"/>
      <c r="EG43" s="178"/>
      <c r="EH43" s="178"/>
      <c r="EI43" s="178"/>
      <c r="EJ43" s="178"/>
      <c r="EK43" s="178"/>
      <c r="EL43" s="178"/>
      <c r="EM43" s="165"/>
      <c r="EN43" s="165"/>
      <c r="EO43" s="165"/>
      <c r="EP43" s="165"/>
      <c r="EQ43" s="165"/>
      <c r="ER43" s="165"/>
      <c r="ES43" s="165"/>
      <c r="ET43" s="165"/>
      <c r="EU43" s="165"/>
      <c r="EV43" s="165"/>
      <c r="EW43" s="165"/>
      <c r="EX43" s="165"/>
      <c r="EY43" s="165"/>
      <c r="EZ43" s="165"/>
      <c r="FA43" s="165"/>
      <c r="FB43" s="165"/>
      <c r="FC43" s="165"/>
      <c r="FD43" s="165"/>
      <c r="FE43" s="165"/>
      <c r="FF43" s="165"/>
      <c r="FG43" s="165"/>
      <c r="FH43" s="165"/>
      <c r="FI43" s="165"/>
      <c r="FJ43" s="165"/>
      <c r="FK43" s="165"/>
      <c r="FL43" s="165"/>
      <c r="FM43" s="165"/>
      <c r="FN43" s="165"/>
      <c r="FO43" s="165"/>
      <c r="FP43" s="165"/>
      <c r="FQ43" s="165"/>
      <c r="FR43" s="165"/>
      <c r="FS43" s="165"/>
      <c r="FT43" s="165"/>
      <c r="FU43" s="165"/>
      <c r="FV43" s="165"/>
      <c r="FW43" s="165"/>
      <c r="FX43" s="165"/>
      <c r="FY43" s="165"/>
      <c r="FZ43" s="165"/>
      <c r="GA43" s="165"/>
      <c r="GB43" s="165"/>
      <c r="GC43" s="165"/>
      <c r="GD43" s="165"/>
      <c r="GE43" s="165"/>
      <c r="GF43" s="165"/>
      <c r="GG43" s="165"/>
      <c r="GH43" s="165"/>
      <c r="GI43" s="165"/>
      <c r="GJ43" s="165"/>
      <c r="GK43" s="165"/>
      <c r="GL43" s="165"/>
      <c r="GM43" s="165"/>
      <c r="GN43" s="165"/>
      <c r="GO43" s="165"/>
    </row>
    <row r="44" customFormat="false" ht="10.1" hidden="false" customHeight="true" outlineLevel="0" collapsed="false">
      <c r="A44" s="263"/>
      <c r="B44" s="0"/>
      <c r="C44" s="0"/>
      <c r="D44" s="188"/>
      <c r="E44" s="265"/>
      <c r="F44" s="176"/>
      <c r="G44" s="286"/>
      <c r="H44" s="344"/>
      <c r="I44" s="301"/>
      <c r="J44" s="186"/>
      <c r="K44" s="298"/>
      <c r="L44" s="257"/>
      <c r="M44" s="268"/>
      <c r="N44" s="268"/>
      <c r="O44" s="268"/>
      <c r="P44" s="268"/>
      <c r="Q44" s="268"/>
      <c r="R44" s="268"/>
      <c r="S44" s="268"/>
      <c r="T44" s="269"/>
      <c r="U44" s="268"/>
      <c r="V44" s="268"/>
      <c r="W44" s="268"/>
      <c r="X44" s="268"/>
      <c r="Y44" s="268"/>
      <c r="Z44" s="268"/>
      <c r="AA44" s="268"/>
      <c r="AB44" s="291"/>
      <c r="AC44" s="241"/>
      <c r="AD44" s="241"/>
      <c r="AE44" s="235"/>
      <c r="AF44" s="236"/>
      <c r="AG44" s="236"/>
      <c r="AH44" s="236"/>
      <c r="AI44" s="236"/>
      <c r="AJ44" s="236"/>
      <c r="AK44" s="272"/>
      <c r="AL44" s="238"/>
      <c r="AM44" s="273"/>
      <c r="AN44" s="235"/>
      <c r="AP44" s="169"/>
      <c r="AR44" s="171"/>
      <c r="AT44" s="172"/>
      <c r="AU44" s="1"/>
      <c r="AV44" s="1"/>
      <c r="AW44" s="1"/>
      <c r="AX44" s="1"/>
      <c r="AY44" s="1"/>
      <c r="AZ44" s="1"/>
      <c r="BA44" s="1"/>
      <c r="BB44" s="1"/>
      <c r="BC44" s="1"/>
      <c r="BD44" s="1"/>
      <c r="BE44" s="241"/>
      <c r="BF44" s="241"/>
      <c r="BG44" s="241"/>
      <c r="BH44" s="174"/>
      <c r="BI44" s="285"/>
      <c r="BJ44" s="285"/>
      <c r="BK44" s="174"/>
      <c r="DN44" s="285"/>
      <c r="EE44" s="178"/>
      <c r="EF44" s="178"/>
      <c r="EG44" s="178"/>
      <c r="EH44" s="178"/>
      <c r="EI44" s="178"/>
      <c r="EJ44" s="178"/>
      <c r="EK44" s="178"/>
      <c r="EL44" s="178"/>
      <c r="EM44" s="165"/>
      <c r="EN44" s="165"/>
      <c r="EO44" s="165"/>
      <c r="EP44" s="165"/>
      <c r="EQ44" s="165"/>
      <c r="ER44" s="165"/>
      <c r="ES44" s="165"/>
      <c r="ET44" s="165"/>
      <c r="EU44" s="165"/>
      <c r="EV44" s="165"/>
      <c r="EW44" s="165"/>
      <c r="EX44" s="165"/>
      <c r="EY44" s="165"/>
      <c r="EZ44" s="165"/>
      <c r="FA44" s="165"/>
      <c r="FB44" s="165"/>
      <c r="FC44" s="165"/>
      <c r="FD44" s="165"/>
      <c r="FE44" s="165"/>
      <c r="FF44" s="165"/>
      <c r="FG44" s="165"/>
      <c r="FH44" s="165"/>
      <c r="FI44" s="165"/>
      <c r="FJ44" s="165"/>
      <c r="FK44" s="165"/>
      <c r="FL44" s="165"/>
      <c r="FM44" s="165"/>
      <c r="FN44" s="165"/>
      <c r="FO44" s="165"/>
      <c r="FP44" s="165"/>
      <c r="FQ44" s="165"/>
      <c r="FR44" s="165"/>
      <c r="FS44" s="165"/>
      <c r="FT44" s="165"/>
      <c r="FU44" s="165"/>
      <c r="FV44" s="165"/>
      <c r="FW44" s="165"/>
      <c r="FX44" s="165"/>
      <c r="FY44" s="165"/>
      <c r="FZ44" s="165"/>
      <c r="GA44" s="165"/>
      <c r="GB44" s="165"/>
      <c r="GC44" s="165"/>
      <c r="GD44" s="165"/>
      <c r="GE44" s="165"/>
      <c r="GF44" s="165"/>
      <c r="GG44" s="165"/>
      <c r="GH44" s="165"/>
      <c r="GI44" s="165"/>
      <c r="GJ44" s="165"/>
      <c r="GK44" s="165"/>
      <c r="GL44" s="165"/>
      <c r="GM44" s="165"/>
      <c r="GN44" s="165"/>
      <c r="GO44" s="165"/>
    </row>
    <row r="45" customFormat="false" ht="10.1" hidden="false" customHeight="true" outlineLevel="0" collapsed="false">
      <c r="A45" s="263"/>
      <c r="B45" s="264" t="n">
        <f aca="false">SUM(IF(M45="V",-E45),IF(N45="V",-E45),IF(O45="V",-E45),IF(P45="V",-E45),IF(Q45="V",-E45),IF(R45="V",-E45),IF(S45="V",-E45),IF(U45="V",-E45),IF(V45="V",-E45),IF(W45="V",-E45),IF(X45="V",-E45),IF(Y45="V",-E45),IF(Z45="V",-E45),IF(AA45="V",-E45),IF(M45="H",-E45),IF(N45="H",-E45),IF(O45="H",-E45),IF(P45="H",-E45),IF(Q45="H",-E45),IF(R45="H",-E45),IF(S45="H",-E45),IF(U45="H",-E45),IF(V45="H",-E45),IF(W45="H",-E45),IF(X45="H",-E45),IF(Y45="H",-E45),IF(Z45="H",-E45),IF(AA45="H",-E45))</f>
        <v>0</v>
      </c>
      <c r="C45" s="264" t="n">
        <f aca="false">SUM(IF(M45="S",-E45),IF(N45="S",-E45),IF(O45="S",-E45),IF(P45="S",-E45),IF(Q45="S",-E45),IF(R45="S",-E45),IF(S45="S",-E45),IF(U45="S",-E45),IF(V45="S",-E45),IF(W45="S",-E45),IF(X45="S",-E45),IF(Y45="S",-E45),IF(Z45="S",-E45),IF(AA45="S",-E45))</f>
        <v>0</v>
      </c>
      <c r="D45" s="188" t="n">
        <f aca="false">(I45*80)-(K45-(B45+C45))</f>
        <v>0</v>
      </c>
      <c r="E45" s="265" t="n">
        <f aca="false">'Master Pay Period'!E45</f>
        <v>8</v>
      </c>
      <c r="F45" s="276" t="n">
        <f aca="false">'Master Pay Period'!F45</f>
        <v>0</v>
      </c>
      <c r="G45" s="277" t="n">
        <f aca="false">'Master Pay Period'!G45</f>
        <v>0</v>
      </c>
      <c r="H45" s="277" t="n">
        <f aca="false">'Master Pay Period'!H45</f>
        <v>0</v>
      </c>
      <c r="I45" s="279" t="n">
        <f aca="false">'Master Pay Period'!I45</f>
        <v>0</v>
      </c>
      <c r="J45" s="280" t="n">
        <f aca="false">K45/80</f>
        <v>0</v>
      </c>
      <c r="K45" s="299" t="n">
        <f aca="false">SUM(M45:S45,U45:AA45)*E45</f>
        <v>0</v>
      </c>
      <c r="L45" s="290"/>
      <c r="M45" s="283" t="n">
        <f aca="false">'Master Pay Period'!M45</f>
        <v>0</v>
      </c>
      <c r="N45" s="283" t="n">
        <f aca="false">'Master Pay Period'!N45</f>
        <v>0</v>
      </c>
      <c r="O45" s="283" t="n">
        <f aca="false">'Master Pay Period'!O45</f>
        <v>0</v>
      </c>
      <c r="P45" s="283" t="n">
        <f aca="false">'Master Pay Period'!P45</f>
        <v>0</v>
      </c>
      <c r="Q45" s="283" t="n">
        <f aca="false">'Master Pay Period'!Q45</f>
        <v>0</v>
      </c>
      <c r="R45" s="283" t="n">
        <f aca="false">'Master Pay Period'!R45</f>
        <v>0</v>
      </c>
      <c r="S45" s="283" t="n">
        <f aca="false">'Master Pay Period'!S45</f>
        <v>0</v>
      </c>
      <c r="T45" s="284"/>
      <c r="U45" s="283" t="n">
        <f aca="false">'Master Pay Period'!U45</f>
        <v>0</v>
      </c>
      <c r="V45" s="283" t="n">
        <f aca="false">'Master Pay Period'!V45</f>
        <v>0</v>
      </c>
      <c r="W45" s="283" t="n">
        <f aca="false">'Master Pay Period'!W45</f>
        <v>0</v>
      </c>
      <c r="X45" s="283" t="n">
        <f aca="false">'Master Pay Period'!X45</f>
        <v>0</v>
      </c>
      <c r="Y45" s="283" t="n">
        <f aca="false">'Master Pay Period'!Y45</f>
        <v>0</v>
      </c>
      <c r="Z45" s="283" t="n">
        <f aca="false">'Master Pay Period'!Z45</f>
        <v>0</v>
      </c>
      <c r="AA45" s="283" t="n">
        <f aca="false">'Master Pay Period'!AA45</f>
        <v>0</v>
      </c>
      <c r="AB45" s="176"/>
      <c r="AC45" s="241"/>
      <c r="AD45" s="241"/>
      <c r="AE45" s="235"/>
      <c r="AF45" s="236"/>
      <c r="AG45" s="236"/>
      <c r="AH45" s="236"/>
      <c r="AI45" s="236"/>
      <c r="AJ45" s="236"/>
      <c r="AK45" s="272"/>
      <c r="AL45" s="238"/>
      <c r="AM45" s="273"/>
      <c r="AN45" s="235"/>
      <c r="AP45" s="169"/>
      <c r="AR45" s="171"/>
      <c r="AT45" s="172"/>
      <c r="AU45" s="1"/>
      <c r="AV45" s="1"/>
      <c r="AW45" s="1"/>
      <c r="AX45" s="1"/>
      <c r="AY45" s="1"/>
      <c r="AZ45" s="1"/>
      <c r="BA45" s="1"/>
      <c r="BB45" s="1"/>
      <c r="BC45" s="1"/>
      <c r="BD45" s="1"/>
      <c r="BE45" s="241"/>
      <c r="BF45" s="241"/>
      <c r="BG45" s="241"/>
      <c r="BH45" s="174"/>
      <c r="BI45" s="285"/>
      <c r="BJ45" s="285"/>
      <c r="BK45" s="174"/>
      <c r="DN45" s="285"/>
      <c r="EE45" s="178"/>
      <c r="EF45" s="178"/>
      <c r="EG45" s="178"/>
      <c r="EH45" s="178"/>
      <c r="EI45" s="178"/>
      <c r="EJ45" s="178"/>
      <c r="EK45" s="178"/>
      <c r="EL45" s="178"/>
      <c r="EM45" s="165"/>
      <c r="EN45" s="165"/>
      <c r="EO45" s="165"/>
      <c r="EP45" s="165"/>
      <c r="EQ45" s="165"/>
      <c r="ER45" s="165"/>
      <c r="ES45" s="165"/>
      <c r="ET45" s="165"/>
      <c r="EU45" s="165"/>
      <c r="EV45" s="165"/>
      <c r="EW45" s="165"/>
      <c r="EX45" s="165"/>
      <c r="EY45" s="165"/>
      <c r="EZ45" s="165"/>
      <c r="FA45" s="165"/>
      <c r="FB45" s="165"/>
      <c r="FC45" s="165"/>
      <c r="FD45" s="165"/>
      <c r="FE45" s="165"/>
      <c r="FF45" s="165"/>
      <c r="FG45" s="165"/>
      <c r="FH45" s="165"/>
      <c r="FI45" s="165"/>
      <c r="FJ45" s="165"/>
      <c r="FK45" s="165"/>
      <c r="FL45" s="165"/>
      <c r="FM45" s="165"/>
      <c r="FN45" s="165"/>
      <c r="FO45" s="165"/>
      <c r="FP45" s="165"/>
      <c r="FQ45" s="165"/>
      <c r="FR45" s="165"/>
      <c r="FS45" s="165"/>
      <c r="FT45" s="165"/>
      <c r="FU45" s="165"/>
      <c r="FV45" s="165"/>
      <c r="FW45" s="165"/>
      <c r="FX45" s="165"/>
      <c r="FY45" s="165"/>
      <c r="FZ45" s="165"/>
      <c r="GA45" s="165"/>
      <c r="GB45" s="165"/>
      <c r="GC45" s="165"/>
      <c r="GD45" s="165"/>
      <c r="GE45" s="165"/>
      <c r="GF45" s="165"/>
      <c r="GG45" s="165"/>
      <c r="GH45" s="165"/>
      <c r="GI45" s="165"/>
      <c r="GJ45" s="165"/>
      <c r="GK45" s="165"/>
      <c r="GL45" s="165"/>
      <c r="GM45" s="165"/>
      <c r="GN45" s="165"/>
      <c r="GO45" s="165"/>
    </row>
    <row r="46" s="166" customFormat="true" ht="10.1" hidden="false" customHeight="true" outlineLevel="0" collapsed="false">
      <c r="A46" s="303"/>
      <c r="B46" s="264"/>
      <c r="C46" s="264"/>
      <c r="D46" s="188"/>
      <c r="E46" s="265"/>
      <c r="F46" s="176"/>
      <c r="G46" s="176"/>
      <c r="H46" s="176"/>
      <c r="I46" s="304"/>
      <c r="J46" s="293"/>
      <c r="K46" s="288"/>
      <c r="L46" s="156"/>
      <c r="M46" s="286"/>
      <c r="N46" s="286"/>
      <c r="O46" s="286"/>
      <c r="P46" s="286"/>
      <c r="Q46" s="286"/>
      <c r="R46" s="286"/>
      <c r="S46" s="286"/>
      <c r="T46" s="305"/>
      <c r="U46" s="286"/>
      <c r="V46" s="286"/>
      <c r="W46" s="286"/>
      <c r="X46" s="286"/>
      <c r="Y46" s="286"/>
      <c r="Z46" s="286"/>
      <c r="AA46" s="286"/>
      <c r="AB46" s="291"/>
      <c r="AC46" s="294"/>
      <c r="AD46" s="294"/>
      <c r="AE46" s="235"/>
      <c r="AF46" s="236"/>
      <c r="AG46" s="236"/>
      <c r="AH46" s="236"/>
      <c r="AI46" s="236"/>
      <c r="AJ46" s="236"/>
      <c r="AK46" s="272"/>
      <c r="AL46" s="238"/>
      <c r="AM46" s="273"/>
      <c r="AN46" s="235"/>
      <c r="AO46" s="295"/>
      <c r="AP46" s="296"/>
      <c r="AQ46" s="293"/>
      <c r="AR46" s="293"/>
      <c r="AS46" s="297"/>
      <c r="AT46" s="297"/>
      <c r="AU46" s="175"/>
      <c r="AV46" s="175"/>
      <c r="AW46" s="175"/>
      <c r="AX46" s="175"/>
      <c r="AY46" s="175"/>
      <c r="AZ46" s="175"/>
      <c r="BA46" s="175"/>
      <c r="BB46" s="175"/>
      <c r="BC46" s="175"/>
      <c r="BD46" s="175"/>
      <c r="BE46" s="286"/>
      <c r="BF46" s="286"/>
      <c r="BG46" s="286"/>
      <c r="BH46" s="306"/>
      <c r="BI46" s="294"/>
      <c r="BJ46" s="294"/>
      <c r="BK46" s="306"/>
      <c r="BL46" s="306"/>
      <c r="BM46" s="306"/>
      <c r="BN46" s="306"/>
      <c r="BO46" s="306"/>
      <c r="BP46" s="306"/>
      <c r="BQ46" s="306"/>
      <c r="BR46" s="306"/>
      <c r="BS46" s="306"/>
      <c r="BT46" s="306"/>
      <c r="BU46" s="306"/>
      <c r="BV46" s="306"/>
      <c r="BW46" s="306"/>
      <c r="BX46" s="306"/>
      <c r="BY46" s="306"/>
      <c r="BZ46" s="306"/>
      <c r="CA46" s="175"/>
      <c r="CB46" s="175"/>
      <c r="CC46" s="175"/>
      <c r="CD46" s="175"/>
      <c r="CE46" s="175"/>
      <c r="CF46" s="175"/>
      <c r="CG46" s="175"/>
      <c r="CH46" s="175"/>
      <c r="CI46" s="175"/>
      <c r="CJ46" s="175"/>
      <c r="CK46" s="175"/>
      <c r="CL46" s="306"/>
      <c r="CM46" s="306"/>
      <c r="CN46" s="306"/>
      <c r="CO46" s="306"/>
      <c r="CP46" s="306"/>
      <c r="CQ46" s="306"/>
      <c r="CR46" s="175"/>
      <c r="CS46" s="175"/>
      <c r="CT46" s="175"/>
      <c r="CU46" s="175"/>
      <c r="CV46" s="175"/>
      <c r="CW46" s="175"/>
      <c r="CX46" s="175"/>
      <c r="CY46" s="175"/>
      <c r="CZ46" s="175"/>
      <c r="DA46" s="175"/>
      <c r="DB46" s="175"/>
      <c r="DC46" s="175"/>
      <c r="DD46" s="175"/>
      <c r="DE46" s="175"/>
      <c r="DF46" s="175"/>
      <c r="DG46" s="175"/>
      <c r="DH46" s="175"/>
      <c r="DI46" s="175"/>
      <c r="DJ46" s="175"/>
      <c r="DK46" s="175"/>
      <c r="DL46" s="175"/>
      <c r="DM46" s="175"/>
      <c r="DN46" s="294"/>
      <c r="DO46" s="175"/>
      <c r="DP46" s="175"/>
      <c r="DQ46" s="175"/>
      <c r="DR46" s="175"/>
      <c r="DS46" s="175"/>
      <c r="DT46" s="175"/>
      <c r="DU46" s="175"/>
      <c r="DV46" s="175"/>
      <c r="DW46" s="175"/>
      <c r="DX46" s="175"/>
      <c r="DY46" s="175"/>
      <c r="DZ46" s="175"/>
      <c r="EA46" s="175"/>
      <c r="EB46" s="175"/>
      <c r="EC46" s="175"/>
      <c r="ED46" s="175"/>
      <c r="EE46" s="178"/>
      <c r="AMI46" s="175"/>
      <c r="AMJ46" s="175"/>
    </row>
    <row r="47" s="166" customFormat="true" ht="10.1" hidden="false" customHeight="true" outlineLevel="0" collapsed="false">
      <c r="A47" s="303" t="s">
        <v>203</v>
      </c>
      <c r="B47" s="264" t="n">
        <f aca="false">SUM(SUM(B45+B43+B41+B39+B37+B35+B33+B31+B29+B27))</f>
        <v>0</v>
      </c>
      <c r="C47" s="264" t="n">
        <f aca="false">SUM(SUM(C45+C43+C41+C39+C37+C35+C33+C31+C29+C27))</f>
        <v>0</v>
      </c>
      <c r="D47" s="264" t="n">
        <f aca="false">SUM(SUM(D45+D43+D41+D39+D37+D35+D33+D31+D29+D27))</f>
        <v>0</v>
      </c>
      <c r="E47" s="265"/>
      <c r="F47" s="307"/>
      <c r="G47" s="286"/>
      <c r="H47" s="285" t="s">
        <v>203</v>
      </c>
      <c r="I47" s="308" t="n">
        <f aca="false">SUM(SUM(I45,I43,I41,I39,I37,I35,I33,I31,I29,I27))</f>
        <v>2.8</v>
      </c>
      <c r="J47" s="308" t="n">
        <f aca="false">SUM(SUM(J45,J43,J41,J39,J37,J35,J33,J31,J29,J27))</f>
        <v>2.8</v>
      </c>
      <c r="K47" s="309" t="n">
        <f aca="false">SUM(SUM(K45,K43,K41,K39,K37,K35,K33,K31,K29,K27))</f>
        <v>224</v>
      </c>
      <c r="L47" s="286" t="n">
        <f aca="false">SUM(SUM(L45,L43,L41,L39,L37,L35,L33,L31,L29,L27))</f>
        <v>0</v>
      </c>
      <c r="M47" s="294"/>
      <c r="N47" s="294"/>
      <c r="O47" s="294"/>
      <c r="P47" s="294"/>
      <c r="Q47" s="294"/>
      <c r="R47" s="294"/>
      <c r="S47" s="294"/>
      <c r="T47" s="284"/>
      <c r="U47" s="294"/>
      <c r="V47" s="294"/>
      <c r="W47" s="294"/>
      <c r="X47" s="294"/>
      <c r="Y47" s="294"/>
      <c r="Z47" s="294"/>
      <c r="AA47" s="294"/>
      <c r="AB47" s="291"/>
      <c r="AC47" s="294"/>
      <c r="AD47" s="294"/>
      <c r="AE47" s="235"/>
      <c r="AF47" s="236"/>
      <c r="AG47" s="236"/>
      <c r="AH47" s="236"/>
      <c r="AI47" s="236"/>
      <c r="AJ47" s="236"/>
      <c r="AK47" s="272"/>
      <c r="AL47" s="238"/>
      <c r="AM47" s="273"/>
      <c r="AN47" s="235"/>
      <c r="AO47" s="295"/>
      <c r="AP47" s="296"/>
      <c r="AQ47" s="293"/>
      <c r="AR47" s="293"/>
      <c r="AS47" s="297"/>
      <c r="AT47" s="297"/>
      <c r="AU47" s="175"/>
      <c r="AV47" s="175"/>
      <c r="AW47" s="175"/>
      <c r="AX47" s="175"/>
      <c r="AY47" s="175"/>
      <c r="AZ47" s="175"/>
      <c r="BA47" s="175"/>
      <c r="BB47" s="175"/>
      <c r="BC47" s="175"/>
      <c r="BD47" s="175"/>
      <c r="BE47" s="286"/>
      <c r="BF47" s="286"/>
      <c r="BG47" s="286"/>
      <c r="BH47" s="306"/>
      <c r="BI47" s="294"/>
      <c r="BJ47" s="294"/>
      <c r="BK47" s="306"/>
      <c r="BL47" s="306"/>
      <c r="BM47" s="306"/>
      <c r="BN47" s="306"/>
      <c r="BO47" s="306"/>
      <c r="BP47" s="306"/>
      <c r="BQ47" s="306"/>
      <c r="BR47" s="306"/>
      <c r="BS47" s="306"/>
      <c r="BT47" s="306"/>
      <c r="BU47" s="306"/>
      <c r="BV47" s="306"/>
      <c r="BW47" s="306"/>
      <c r="BX47" s="306"/>
      <c r="BY47" s="306"/>
      <c r="BZ47" s="306"/>
      <c r="CA47" s="175"/>
      <c r="CB47" s="175"/>
      <c r="CC47" s="175"/>
      <c r="CD47" s="175"/>
      <c r="CE47" s="175"/>
      <c r="CF47" s="175"/>
      <c r="CG47" s="175"/>
      <c r="CH47" s="175"/>
      <c r="CI47" s="175"/>
      <c r="CJ47" s="175"/>
      <c r="CK47" s="175"/>
      <c r="CL47" s="306"/>
      <c r="CM47" s="306"/>
      <c r="CN47" s="306"/>
      <c r="CO47" s="306"/>
      <c r="CP47" s="306"/>
      <c r="CQ47" s="306"/>
      <c r="CR47" s="175"/>
      <c r="CS47" s="175"/>
      <c r="CT47" s="175"/>
      <c r="CU47" s="175"/>
      <c r="CV47" s="175"/>
      <c r="CW47" s="175"/>
      <c r="CX47" s="175"/>
      <c r="CY47" s="175"/>
      <c r="CZ47" s="175"/>
      <c r="DA47" s="175"/>
      <c r="DB47" s="175"/>
      <c r="DC47" s="175"/>
      <c r="DD47" s="175"/>
      <c r="DE47" s="175"/>
      <c r="DF47" s="175"/>
      <c r="DG47" s="175"/>
      <c r="DH47" s="175"/>
      <c r="DI47" s="175"/>
      <c r="DJ47" s="175"/>
      <c r="DK47" s="175"/>
      <c r="DL47" s="175"/>
      <c r="DM47" s="175"/>
      <c r="DN47" s="294"/>
      <c r="DO47" s="175"/>
      <c r="DP47" s="175"/>
      <c r="DQ47" s="175"/>
      <c r="DR47" s="175"/>
      <c r="DS47" s="175"/>
      <c r="DT47" s="175"/>
      <c r="DU47" s="175"/>
      <c r="DV47" s="175"/>
      <c r="DW47" s="175"/>
      <c r="DX47" s="175"/>
      <c r="DY47" s="175"/>
      <c r="DZ47" s="175"/>
      <c r="EA47" s="175"/>
      <c r="EB47" s="175"/>
      <c r="EC47" s="175"/>
      <c r="ED47" s="175"/>
      <c r="EE47" s="178"/>
      <c r="AMI47" s="175"/>
      <c r="AMJ47" s="175"/>
    </row>
    <row r="48" s="166" customFormat="true" ht="10.1" hidden="false" customHeight="true" outlineLevel="0" collapsed="false">
      <c r="A48" s="303"/>
      <c r="B48" s="264"/>
      <c r="C48" s="264"/>
      <c r="D48" s="188"/>
      <c r="E48" s="265"/>
      <c r="F48" s="286"/>
      <c r="G48" s="286"/>
      <c r="H48" s="285"/>
      <c r="I48" s="304"/>
      <c r="J48" s="293"/>
      <c r="K48" s="189"/>
      <c r="L48" s="264"/>
      <c r="M48" s="286"/>
      <c r="N48" s="286"/>
      <c r="O48" s="286"/>
      <c r="P48" s="286"/>
      <c r="Q48" s="286"/>
      <c r="R48" s="286"/>
      <c r="S48" s="286"/>
      <c r="T48" s="286"/>
      <c r="U48" s="286"/>
      <c r="V48" s="286"/>
      <c r="W48" s="286"/>
      <c r="X48" s="286"/>
      <c r="Y48" s="286"/>
      <c r="Z48" s="286"/>
      <c r="AA48" s="286"/>
      <c r="AB48" s="291"/>
      <c r="AC48" s="294"/>
      <c r="AD48" s="294"/>
      <c r="AE48" s="235"/>
      <c r="AF48" s="236"/>
      <c r="AG48" s="236"/>
      <c r="AH48" s="236"/>
      <c r="AI48" s="236"/>
      <c r="AJ48" s="236"/>
      <c r="AK48" s="272"/>
      <c r="AL48" s="238"/>
      <c r="AM48" s="273"/>
      <c r="AN48" s="235"/>
      <c r="AO48" s="295"/>
      <c r="AP48" s="296"/>
      <c r="AQ48" s="293"/>
      <c r="AR48" s="293"/>
      <c r="AS48" s="297"/>
      <c r="AT48" s="297"/>
      <c r="AU48" s="175"/>
      <c r="AV48" s="175"/>
      <c r="AW48" s="175"/>
      <c r="AX48" s="175"/>
      <c r="AY48" s="175"/>
      <c r="AZ48" s="175"/>
      <c r="BA48" s="175"/>
      <c r="BB48" s="175"/>
      <c r="BC48" s="175"/>
      <c r="BD48" s="175"/>
      <c r="BE48" s="286"/>
      <c r="BF48" s="286"/>
      <c r="BG48" s="286"/>
      <c r="BH48" s="306"/>
      <c r="BI48" s="294"/>
      <c r="BJ48" s="294"/>
      <c r="BK48" s="306"/>
      <c r="BL48" s="306"/>
      <c r="BM48" s="306"/>
      <c r="BN48" s="306"/>
      <c r="BO48" s="306"/>
      <c r="BP48" s="306"/>
      <c r="BQ48" s="306"/>
      <c r="BR48" s="306"/>
      <c r="BS48" s="306"/>
      <c r="BT48" s="306"/>
      <c r="BU48" s="306"/>
      <c r="BV48" s="306"/>
      <c r="BW48" s="306"/>
      <c r="BX48" s="306"/>
      <c r="BY48" s="306"/>
      <c r="BZ48" s="306"/>
      <c r="CA48" s="175"/>
      <c r="CB48" s="175"/>
      <c r="CC48" s="175"/>
      <c r="CD48" s="175"/>
      <c r="CE48" s="175"/>
      <c r="CF48" s="175"/>
      <c r="CG48" s="175"/>
      <c r="CH48" s="175"/>
      <c r="CI48" s="175"/>
      <c r="CJ48" s="175"/>
      <c r="CK48" s="175"/>
      <c r="CL48" s="306"/>
      <c r="CM48" s="306"/>
      <c r="CN48" s="306"/>
      <c r="CO48" s="306"/>
      <c r="CP48" s="306"/>
      <c r="CQ48" s="306"/>
      <c r="CR48" s="175"/>
      <c r="CS48" s="175"/>
      <c r="CT48" s="175"/>
      <c r="CU48" s="175"/>
      <c r="CV48" s="175"/>
      <c r="CW48" s="175"/>
      <c r="CX48" s="175"/>
      <c r="CY48" s="175"/>
      <c r="CZ48" s="175"/>
      <c r="DA48" s="175"/>
      <c r="DB48" s="175"/>
      <c r="DC48" s="175"/>
      <c r="DD48" s="175"/>
      <c r="DE48" s="175"/>
      <c r="DF48" s="175"/>
      <c r="DG48" s="175"/>
      <c r="DH48" s="175"/>
      <c r="DI48" s="175"/>
      <c r="DJ48" s="175"/>
      <c r="DK48" s="175"/>
      <c r="DL48" s="175"/>
      <c r="DM48" s="175"/>
      <c r="DN48" s="294"/>
      <c r="DO48" s="175"/>
      <c r="DP48" s="175"/>
      <c r="DQ48" s="175"/>
      <c r="DR48" s="175"/>
      <c r="DS48" s="175"/>
      <c r="DT48" s="175"/>
      <c r="DU48" s="175"/>
      <c r="DV48" s="175"/>
      <c r="DW48" s="175"/>
      <c r="DX48" s="175"/>
      <c r="DY48" s="175"/>
      <c r="DZ48" s="175"/>
      <c r="EA48" s="175"/>
      <c r="EB48" s="175"/>
      <c r="EC48" s="175"/>
      <c r="ED48" s="175"/>
      <c r="EE48" s="178"/>
      <c r="AMI48" s="175"/>
      <c r="AMJ48" s="175"/>
    </row>
    <row r="49" s="166" customFormat="true" ht="10.1" hidden="false" customHeight="true" outlineLevel="0" collapsed="false">
      <c r="A49" s="303"/>
      <c r="B49" s="0"/>
      <c r="C49" s="0"/>
      <c r="D49" s="0"/>
      <c r="E49" s="265"/>
      <c r="F49" s="310" t="s">
        <v>204</v>
      </c>
      <c r="G49" s="311"/>
      <c r="H49" s="312" t="s">
        <v>205</v>
      </c>
      <c r="I49" s="313"/>
      <c r="J49" s="314"/>
      <c r="K49" s="315"/>
      <c r="L49" s="315"/>
      <c r="M49" s="316" t="n">
        <f aca="false">SUM(SUM(M27:M45))</f>
        <v>2</v>
      </c>
      <c r="N49" s="316" t="n">
        <f aca="false">SUM(SUM(N27,N29,N31,N33,N35,N37,N39,N41,N43,N45))</f>
        <v>2</v>
      </c>
      <c r="O49" s="316" t="n">
        <f aca="false">SUM(SUM(O27,O29,O31,O33,O35,O37,O39,O41,O43,O45))</f>
        <v>2</v>
      </c>
      <c r="P49" s="316" t="n">
        <f aca="false">SUM(SUM(P27,P29,P31,P33,P35,P37,P39,P41,P43,P45))</f>
        <v>2</v>
      </c>
      <c r="Q49" s="316" t="n">
        <f aca="false">SUM(SUM(Q27,Q29,Q31,Q33,Q35,Q37,Q39,Q41,Q43,Q45))</f>
        <v>2</v>
      </c>
      <c r="R49" s="316" t="n">
        <f aca="false">SUM(SUM(R27,R29,R31,R33,R35,R37,R39,R41,R43,R45))</f>
        <v>2</v>
      </c>
      <c r="S49" s="316" t="n">
        <f aca="false">SUM(SUM(S27:S45))</f>
        <v>2</v>
      </c>
      <c r="T49" s="71"/>
      <c r="U49" s="316" t="n">
        <f aca="false">SUM(SUM(U27:U45))</f>
        <v>2</v>
      </c>
      <c r="V49" s="316" t="n">
        <f aca="false">SUM(SUM(V27,V29,V31,V33,V35,V37,V39,V41,V43,V45))</f>
        <v>2</v>
      </c>
      <c r="W49" s="316" t="n">
        <f aca="false">SUM(SUM(W27,W29,W31,W33,W35,W37,W39,W41,W43,W45))</f>
        <v>2</v>
      </c>
      <c r="X49" s="316" t="n">
        <f aca="false">SUM(SUM(X27,X29,X31,X33,X35,X37,X39,X41,X43,X45))</f>
        <v>2</v>
      </c>
      <c r="Y49" s="316" t="n">
        <f aca="false">SUM(SUM(Y27,Y29,Y31,Y33,Y35,Y37,Y39,Y41,Y43,Y45))</f>
        <v>2</v>
      </c>
      <c r="Z49" s="316" t="n">
        <f aca="false">SUM(SUM(Z27,Z29,Z31,Z33,Z35,Z37,Z39,Z41,Z43,Z45))</f>
        <v>2</v>
      </c>
      <c r="AA49" s="316" t="n">
        <f aca="false">SUM(SUM(AA27:AA45))</f>
        <v>2</v>
      </c>
      <c r="AB49" s="291"/>
      <c r="AC49" s="294"/>
      <c r="AD49" s="294"/>
      <c r="AE49" s="235"/>
      <c r="AF49" s="236"/>
      <c r="AG49" s="236"/>
      <c r="AH49" s="236"/>
      <c r="AI49" s="236"/>
      <c r="AJ49" s="236"/>
      <c r="AK49" s="272"/>
      <c r="AL49" s="238"/>
      <c r="AM49" s="273"/>
      <c r="AN49" s="235"/>
      <c r="AO49" s="295"/>
      <c r="AP49" s="296"/>
      <c r="AQ49" s="293"/>
      <c r="AR49" s="293"/>
      <c r="AS49" s="297"/>
      <c r="AT49" s="297"/>
      <c r="AU49" s="175"/>
      <c r="AV49" s="175"/>
      <c r="AW49" s="175"/>
      <c r="AX49" s="175"/>
      <c r="AY49" s="175"/>
      <c r="AZ49" s="175"/>
      <c r="BA49" s="175"/>
      <c r="BB49" s="175"/>
      <c r="BC49" s="175"/>
      <c r="BD49" s="175"/>
      <c r="BE49" s="286"/>
      <c r="BF49" s="286"/>
      <c r="BG49" s="286"/>
      <c r="BH49" s="306"/>
      <c r="BI49" s="294"/>
      <c r="BJ49" s="294"/>
      <c r="BK49" s="306"/>
      <c r="BL49" s="306"/>
      <c r="BM49" s="306"/>
      <c r="BN49" s="306"/>
      <c r="BO49" s="306"/>
      <c r="BP49" s="306"/>
      <c r="BQ49" s="306"/>
      <c r="BR49" s="306"/>
      <c r="BS49" s="306"/>
      <c r="BT49" s="306"/>
      <c r="BU49" s="306"/>
      <c r="BV49" s="306"/>
      <c r="BW49" s="306"/>
      <c r="BX49" s="306"/>
      <c r="BY49" s="306"/>
      <c r="BZ49" s="306"/>
      <c r="CA49" s="175"/>
      <c r="CB49" s="175"/>
      <c r="CC49" s="175"/>
      <c r="CD49" s="175"/>
      <c r="CE49" s="175"/>
      <c r="CF49" s="175"/>
      <c r="CG49" s="175"/>
      <c r="CH49" s="175"/>
      <c r="CI49" s="175"/>
      <c r="CJ49" s="175"/>
      <c r="CK49" s="175"/>
      <c r="CL49" s="306"/>
      <c r="CM49" s="306"/>
      <c r="CN49" s="306"/>
      <c r="CO49" s="306"/>
      <c r="CP49" s="306"/>
      <c r="CQ49" s="306"/>
      <c r="CR49" s="175"/>
      <c r="CS49" s="175"/>
      <c r="CT49" s="175"/>
      <c r="CU49" s="175"/>
      <c r="CV49" s="175"/>
      <c r="CW49" s="175"/>
      <c r="CX49" s="175"/>
      <c r="CY49" s="175"/>
      <c r="CZ49" s="175"/>
      <c r="DA49" s="175"/>
      <c r="DB49" s="175"/>
      <c r="DC49" s="175"/>
      <c r="DD49" s="175"/>
      <c r="DE49" s="175"/>
      <c r="DF49" s="175"/>
      <c r="DG49" s="175"/>
      <c r="DH49" s="175"/>
      <c r="DI49" s="175"/>
      <c r="DJ49" s="175"/>
      <c r="DK49" s="175"/>
      <c r="DL49" s="175"/>
      <c r="DM49" s="175"/>
      <c r="DN49" s="294"/>
      <c r="DO49" s="175"/>
      <c r="DP49" s="175"/>
      <c r="DQ49" s="175"/>
      <c r="DR49" s="175"/>
      <c r="DS49" s="175"/>
      <c r="DT49" s="175"/>
      <c r="DU49" s="175"/>
      <c r="DV49" s="175"/>
      <c r="DW49" s="175"/>
      <c r="DX49" s="175"/>
      <c r="DY49" s="175"/>
      <c r="DZ49" s="175"/>
      <c r="EA49" s="175"/>
      <c r="EB49" s="175"/>
      <c r="EC49" s="175"/>
      <c r="ED49" s="175"/>
      <c r="EE49" s="178"/>
      <c r="AMI49" s="175"/>
      <c r="AMJ49" s="175"/>
    </row>
    <row r="50" s="166" customFormat="true" ht="10.1" hidden="false" customHeight="true" outlineLevel="0" collapsed="false">
      <c r="A50" s="303"/>
      <c r="B50" s="0"/>
      <c r="C50" s="0"/>
      <c r="D50" s="0"/>
      <c r="E50" s="265"/>
      <c r="F50" s="160"/>
      <c r="G50" s="240"/>
      <c r="H50" s="240"/>
      <c r="I50" s="317"/>
      <c r="J50" s="242"/>
      <c r="K50" s="188"/>
      <c r="L50" s="188"/>
      <c r="M50" s="63"/>
      <c r="N50" s="63"/>
      <c r="O50" s="63"/>
      <c r="P50" s="63"/>
      <c r="Q50" s="63"/>
      <c r="R50" s="63"/>
      <c r="S50" s="63"/>
      <c r="T50" s="71"/>
      <c r="U50" s="63"/>
      <c r="V50" s="63"/>
      <c r="W50" s="63"/>
      <c r="X50" s="63"/>
      <c r="Y50" s="63"/>
      <c r="Z50" s="63"/>
      <c r="AA50" s="63"/>
      <c r="AB50" s="291"/>
      <c r="AC50" s="294"/>
      <c r="AD50" s="294"/>
      <c r="AE50" s="235"/>
      <c r="AF50" s="236"/>
      <c r="AG50" s="236"/>
      <c r="AH50" s="236"/>
      <c r="AI50" s="236"/>
      <c r="AJ50" s="236"/>
      <c r="AK50" s="272"/>
      <c r="AL50" s="238"/>
      <c r="AM50" s="273"/>
      <c r="AN50" s="235"/>
      <c r="AO50" s="295"/>
      <c r="AP50" s="296"/>
      <c r="AQ50" s="293"/>
      <c r="AR50" s="293"/>
      <c r="AS50" s="297"/>
      <c r="AT50" s="297"/>
      <c r="AU50" s="175"/>
      <c r="AV50" s="175"/>
      <c r="AW50" s="175"/>
      <c r="AX50" s="175"/>
      <c r="AY50" s="175"/>
      <c r="AZ50" s="175"/>
      <c r="BA50" s="175"/>
      <c r="BB50" s="175"/>
      <c r="BC50" s="175"/>
      <c r="BD50" s="175"/>
      <c r="BE50" s="286"/>
      <c r="BF50" s="286"/>
      <c r="BG50" s="286"/>
      <c r="BH50" s="306"/>
      <c r="BI50" s="294"/>
      <c r="BJ50" s="294"/>
      <c r="BK50" s="306"/>
      <c r="BL50" s="306"/>
      <c r="BM50" s="306"/>
      <c r="BN50" s="306"/>
      <c r="BO50" s="306"/>
      <c r="BP50" s="306"/>
      <c r="BQ50" s="306"/>
      <c r="BR50" s="306"/>
      <c r="BS50" s="306"/>
      <c r="BT50" s="306"/>
      <c r="BU50" s="306"/>
      <c r="BV50" s="306"/>
      <c r="BW50" s="306"/>
      <c r="BX50" s="306"/>
      <c r="BY50" s="306"/>
      <c r="BZ50" s="306"/>
      <c r="CA50" s="175"/>
      <c r="CB50" s="175"/>
      <c r="CC50" s="175"/>
      <c r="CD50" s="175"/>
      <c r="CE50" s="175"/>
      <c r="CF50" s="175"/>
      <c r="CG50" s="175"/>
      <c r="CH50" s="175"/>
      <c r="CI50" s="175"/>
      <c r="CJ50" s="175"/>
      <c r="CK50" s="175"/>
      <c r="CL50" s="306"/>
      <c r="CM50" s="306"/>
      <c r="CN50" s="306"/>
      <c r="CO50" s="306"/>
      <c r="CP50" s="306"/>
      <c r="CQ50" s="306"/>
      <c r="CR50" s="175"/>
      <c r="CS50" s="175"/>
      <c r="CT50" s="175"/>
      <c r="CU50" s="175"/>
      <c r="CV50" s="175"/>
      <c r="CW50" s="175"/>
      <c r="CX50" s="175"/>
      <c r="CY50" s="175"/>
      <c r="CZ50" s="175"/>
      <c r="DA50" s="175"/>
      <c r="DB50" s="175"/>
      <c r="DC50" s="175"/>
      <c r="DD50" s="175"/>
      <c r="DE50" s="175"/>
      <c r="DF50" s="175"/>
      <c r="DG50" s="175"/>
      <c r="DH50" s="175"/>
      <c r="DI50" s="175"/>
      <c r="DJ50" s="175"/>
      <c r="DK50" s="175"/>
      <c r="DL50" s="175"/>
      <c r="DM50" s="175"/>
      <c r="DN50" s="294"/>
      <c r="DO50" s="175"/>
      <c r="DP50" s="175"/>
      <c r="DQ50" s="175"/>
      <c r="DR50" s="175"/>
      <c r="DS50" s="175"/>
      <c r="DT50" s="175"/>
      <c r="DU50" s="175"/>
      <c r="DV50" s="175"/>
      <c r="DW50" s="175"/>
      <c r="DX50" s="175"/>
      <c r="DY50" s="175"/>
      <c r="DZ50" s="175"/>
      <c r="EA50" s="175"/>
      <c r="EB50" s="175"/>
      <c r="EC50" s="175"/>
      <c r="ED50" s="175"/>
      <c r="EE50" s="178"/>
      <c r="AMI50" s="175"/>
      <c r="AMJ50" s="175"/>
    </row>
    <row r="51" s="166" customFormat="true" ht="10.1" hidden="false" customHeight="true" outlineLevel="0" collapsed="false">
      <c r="A51" s="303"/>
      <c r="B51" s="0"/>
      <c r="C51" s="0"/>
      <c r="D51" s="0"/>
      <c r="E51" s="265"/>
      <c r="F51" s="318" t="s">
        <v>206</v>
      </c>
      <c r="G51" s="319"/>
      <c r="H51" s="312" t="s">
        <v>205</v>
      </c>
      <c r="I51" s="320"/>
      <c r="J51" s="321"/>
      <c r="K51" s="322"/>
      <c r="L51" s="322"/>
      <c r="M51" s="323" t="n">
        <f aca="false">M49*$E$27</f>
        <v>16</v>
      </c>
      <c r="N51" s="323" t="n">
        <f aca="false">N49*$E$27</f>
        <v>16</v>
      </c>
      <c r="O51" s="323" t="n">
        <f aca="false">O49*$E$27</f>
        <v>16</v>
      </c>
      <c r="P51" s="323" t="n">
        <f aca="false">P49*$E$27</f>
        <v>16</v>
      </c>
      <c r="Q51" s="323" t="n">
        <f aca="false">Q49*$E$27</f>
        <v>16</v>
      </c>
      <c r="R51" s="323" t="n">
        <f aca="false">R49*$E$27</f>
        <v>16</v>
      </c>
      <c r="S51" s="323" t="n">
        <f aca="false">S49*$E$27</f>
        <v>16</v>
      </c>
      <c r="T51" s="71"/>
      <c r="U51" s="323" t="n">
        <f aca="false">U49*$E$27</f>
        <v>16</v>
      </c>
      <c r="V51" s="323" t="n">
        <f aca="false">V49*$E$27</f>
        <v>16</v>
      </c>
      <c r="W51" s="323" t="n">
        <f aca="false">W49*$E$27</f>
        <v>16</v>
      </c>
      <c r="X51" s="323" t="n">
        <f aca="false">X49*$E$27</f>
        <v>16</v>
      </c>
      <c r="Y51" s="323" t="n">
        <f aca="false">Y49*$E$27</f>
        <v>16</v>
      </c>
      <c r="Z51" s="323" t="n">
        <f aca="false">Z49*$E$27</f>
        <v>16</v>
      </c>
      <c r="AA51" s="323" t="n">
        <f aca="false">AA49*$E$27</f>
        <v>16</v>
      </c>
      <c r="AB51" s="291"/>
      <c r="AC51" s="294"/>
      <c r="AD51" s="294"/>
      <c r="AE51" s="235"/>
      <c r="AF51" s="236"/>
      <c r="AG51" s="236"/>
      <c r="AH51" s="236"/>
      <c r="AI51" s="236"/>
      <c r="AJ51" s="236"/>
      <c r="AK51" s="272"/>
      <c r="AL51" s="238"/>
      <c r="AM51" s="273"/>
      <c r="AN51" s="235"/>
      <c r="AO51" s="295"/>
      <c r="AP51" s="296"/>
      <c r="AQ51" s="293"/>
      <c r="AR51" s="293"/>
      <c r="AS51" s="297"/>
      <c r="AT51" s="297"/>
      <c r="AU51" s="175"/>
      <c r="AV51" s="175"/>
      <c r="AW51" s="175"/>
      <c r="AX51" s="175"/>
      <c r="AY51" s="175"/>
      <c r="AZ51" s="175"/>
      <c r="BA51" s="175"/>
      <c r="BB51" s="175"/>
      <c r="BC51" s="175"/>
      <c r="BD51" s="175"/>
      <c r="BE51" s="286"/>
      <c r="BF51" s="286"/>
      <c r="BG51" s="286"/>
      <c r="BH51" s="306"/>
      <c r="BI51" s="294"/>
      <c r="BJ51" s="294"/>
      <c r="BK51" s="306"/>
      <c r="BL51" s="306"/>
      <c r="BM51" s="306"/>
      <c r="BN51" s="306"/>
      <c r="BO51" s="306"/>
      <c r="BP51" s="306"/>
      <c r="BQ51" s="306"/>
      <c r="BR51" s="306"/>
      <c r="BS51" s="306"/>
      <c r="BT51" s="306"/>
      <c r="BU51" s="306"/>
      <c r="BV51" s="306"/>
      <c r="BW51" s="306"/>
      <c r="BX51" s="306"/>
      <c r="BY51" s="306"/>
      <c r="BZ51" s="306"/>
      <c r="CA51" s="175"/>
      <c r="CB51" s="175"/>
      <c r="CC51" s="175"/>
      <c r="CD51" s="175"/>
      <c r="CE51" s="175"/>
      <c r="CF51" s="175"/>
      <c r="CG51" s="175"/>
      <c r="CH51" s="175"/>
      <c r="CI51" s="175"/>
      <c r="CJ51" s="175"/>
      <c r="CK51" s="175"/>
      <c r="CL51" s="306"/>
      <c r="CM51" s="306"/>
      <c r="CN51" s="306"/>
      <c r="CO51" s="306"/>
      <c r="CP51" s="306"/>
      <c r="CQ51" s="306"/>
      <c r="CR51" s="175"/>
      <c r="CS51" s="175"/>
      <c r="CT51" s="175"/>
      <c r="CU51" s="175"/>
      <c r="CV51" s="175"/>
      <c r="CW51" s="175"/>
      <c r="CX51" s="175"/>
      <c r="CY51" s="175"/>
      <c r="CZ51" s="175"/>
      <c r="DA51" s="175"/>
      <c r="DB51" s="175"/>
      <c r="DC51" s="175"/>
      <c r="DD51" s="175"/>
      <c r="DE51" s="175"/>
      <c r="DF51" s="175"/>
      <c r="DG51" s="175"/>
      <c r="DH51" s="175"/>
      <c r="DI51" s="175"/>
      <c r="DJ51" s="175"/>
      <c r="DK51" s="175"/>
      <c r="DL51" s="175"/>
      <c r="DM51" s="175"/>
      <c r="DN51" s="294"/>
      <c r="DO51" s="175"/>
      <c r="DP51" s="175"/>
      <c r="DQ51" s="175"/>
      <c r="DR51" s="175"/>
      <c r="DS51" s="175"/>
      <c r="DT51" s="175"/>
      <c r="DU51" s="175"/>
      <c r="DV51" s="175"/>
      <c r="DW51" s="175"/>
      <c r="DX51" s="175"/>
      <c r="DY51" s="175"/>
      <c r="DZ51" s="175"/>
      <c r="EA51" s="175"/>
      <c r="EB51" s="175"/>
      <c r="EC51" s="175"/>
      <c r="ED51" s="175"/>
      <c r="EE51" s="178"/>
      <c r="AMI51" s="175"/>
      <c r="AMJ51" s="175"/>
    </row>
    <row r="52" s="166" customFormat="true" ht="10.1" hidden="false" customHeight="true" outlineLevel="0" collapsed="false">
      <c r="A52" s="303"/>
      <c r="B52" s="0"/>
      <c r="C52" s="0"/>
      <c r="D52" s="0"/>
      <c r="E52" s="265"/>
      <c r="F52" s="255"/>
      <c r="G52" s="255"/>
      <c r="H52" s="255"/>
      <c r="I52" s="256"/>
      <c r="J52" s="167"/>
      <c r="K52" s="169"/>
      <c r="L52" s="169"/>
      <c r="M52" s="324"/>
      <c r="N52" s="324"/>
      <c r="O52" s="324"/>
      <c r="P52" s="324"/>
      <c r="Q52" s="324"/>
      <c r="R52" s="324"/>
      <c r="S52" s="324"/>
      <c r="T52" s="71"/>
      <c r="U52" s="324"/>
      <c r="V52" s="324"/>
      <c r="W52" s="324"/>
      <c r="X52" s="324"/>
      <c r="Y52" s="324"/>
      <c r="Z52" s="324"/>
      <c r="AA52" s="324"/>
      <c r="AB52" s="291"/>
      <c r="AC52" s="294"/>
      <c r="AD52" s="294"/>
      <c r="AE52" s="235"/>
      <c r="AF52" s="236"/>
      <c r="AG52" s="236"/>
      <c r="AH52" s="236"/>
      <c r="AI52" s="236"/>
      <c r="AJ52" s="236"/>
      <c r="AK52" s="272"/>
      <c r="AL52" s="238"/>
      <c r="AM52" s="273"/>
      <c r="AN52" s="235"/>
      <c r="AO52" s="295"/>
      <c r="AP52" s="296"/>
      <c r="AQ52" s="293"/>
      <c r="AR52" s="293"/>
      <c r="AS52" s="297"/>
      <c r="AT52" s="297"/>
      <c r="AU52" s="175"/>
      <c r="AV52" s="175"/>
      <c r="AW52" s="175"/>
      <c r="AX52" s="175"/>
      <c r="AY52" s="175"/>
      <c r="AZ52" s="175"/>
      <c r="BA52" s="175"/>
      <c r="BB52" s="175"/>
      <c r="BC52" s="175"/>
      <c r="BD52" s="175"/>
      <c r="BE52" s="286"/>
      <c r="BF52" s="286"/>
      <c r="BG52" s="286"/>
      <c r="BH52" s="306"/>
      <c r="BI52" s="294"/>
      <c r="BJ52" s="294"/>
      <c r="BK52" s="306"/>
      <c r="BL52" s="306"/>
      <c r="BM52" s="306"/>
      <c r="BN52" s="306"/>
      <c r="BO52" s="306"/>
      <c r="BP52" s="306"/>
      <c r="BQ52" s="306"/>
      <c r="BR52" s="306"/>
      <c r="BS52" s="306"/>
      <c r="BT52" s="306"/>
      <c r="BU52" s="306"/>
      <c r="BV52" s="306"/>
      <c r="BW52" s="306"/>
      <c r="BX52" s="306"/>
      <c r="BY52" s="306"/>
      <c r="BZ52" s="306"/>
      <c r="CA52" s="175"/>
      <c r="CB52" s="175"/>
      <c r="CC52" s="175"/>
      <c r="CD52" s="175"/>
      <c r="CE52" s="175"/>
      <c r="CF52" s="175"/>
      <c r="CG52" s="175"/>
      <c r="CH52" s="175"/>
      <c r="CI52" s="175"/>
      <c r="CJ52" s="175"/>
      <c r="CK52" s="175"/>
      <c r="CL52" s="306"/>
      <c r="CM52" s="306"/>
      <c r="CN52" s="306"/>
      <c r="CO52" s="306"/>
      <c r="CP52" s="306"/>
      <c r="CQ52" s="306"/>
      <c r="CR52" s="175"/>
      <c r="CS52" s="175"/>
      <c r="CT52" s="175"/>
      <c r="CU52" s="175"/>
      <c r="CV52" s="175"/>
      <c r="CW52" s="175"/>
      <c r="CX52" s="175"/>
      <c r="CY52" s="175"/>
      <c r="CZ52" s="175"/>
      <c r="DA52" s="175"/>
      <c r="DB52" s="175"/>
      <c r="DC52" s="175"/>
      <c r="DD52" s="175"/>
      <c r="DE52" s="175"/>
      <c r="DF52" s="175"/>
      <c r="DG52" s="175"/>
      <c r="DH52" s="175"/>
      <c r="DI52" s="175"/>
      <c r="DJ52" s="175"/>
      <c r="DK52" s="175"/>
      <c r="DL52" s="175"/>
      <c r="DM52" s="175"/>
      <c r="DN52" s="294"/>
      <c r="DO52" s="175"/>
      <c r="DP52" s="175"/>
      <c r="DQ52" s="175"/>
      <c r="DR52" s="175"/>
      <c r="DS52" s="175"/>
      <c r="DT52" s="175"/>
      <c r="DU52" s="175"/>
      <c r="DV52" s="175"/>
      <c r="DW52" s="175"/>
      <c r="DX52" s="175"/>
      <c r="DY52" s="175"/>
      <c r="DZ52" s="175"/>
      <c r="EA52" s="175"/>
      <c r="EB52" s="175"/>
      <c r="EC52" s="175"/>
      <c r="ED52" s="175"/>
      <c r="EE52" s="178"/>
      <c r="AMI52" s="175"/>
      <c r="AMJ52" s="175"/>
    </row>
    <row r="53" s="166" customFormat="true" ht="10.1" hidden="false" customHeight="true" outlineLevel="0" collapsed="false">
      <c r="A53" s="303"/>
      <c r="B53" s="0"/>
      <c r="C53" s="0"/>
      <c r="D53" s="0"/>
      <c r="E53" s="265"/>
      <c r="F53" s="325" t="s">
        <v>207</v>
      </c>
      <c r="G53" s="326"/>
      <c r="H53" s="231" t="s">
        <v>205</v>
      </c>
      <c r="I53" s="327"/>
      <c r="J53" s="328"/>
      <c r="K53" s="329"/>
      <c r="L53" s="329"/>
      <c r="M53" s="330" t="n">
        <f aca="false">'Master Pay Period'!M53</f>
        <v>16</v>
      </c>
      <c r="N53" s="330" t="n">
        <f aca="false">'Master Pay Period'!N53</f>
        <v>16</v>
      </c>
      <c r="O53" s="330" t="n">
        <f aca="false">'Master Pay Period'!O53</f>
        <v>16</v>
      </c>
      <c r="P53" s="330" t="n">
        <f aca="false">'Master Pay Period'!P53</f>
        <v>16</v>
      </c>
      <c r="Q53" s="330" t="n">
        <f aca="false">'Master Pay Period'!Q53</f>
        <v>16</v>
      </c>
      <c r="R53" s="330" t="n">
        <f aca="false">'Master Pay Period'!R53</f>
        <v>16</v>
      </c>
      <c r="S53" s="330" t="n">
        <f aca="false">'Master Pay Period'!S53</f>
        <v>16</v>
      </c>
      <c r="T53" s="291"/>
      <c r="U53" s="330" t="n">
        <f aca="false">'Master Pay Period'!U53</f>
        <v>16</v>
      </c>
      <c r="V53" s="330" t="n">
        <f aca="false">'Master Pay Period'!V53</f>
        <v>16</v>
      </c>
      <c r="W53" s="330" t="n">
        <f aca="false">'Master Pay Period'!W53</f>
        <v>16</v>
      </c>
      <c r="X53" s="330" t="n">
        <f aca="false">'Master Pay Period'!X53</f>
        <v>16</v>
      </c>
      <c r="Y53" s="330" t="n">
        <f aca="false">'Master Pay Period'!Y53</f>
        <v>16</v>
      </c>
      <c r="Z53" s="330" t="n">
        <f aca="false">'Master Pay Period'!Z53</f>
        <v>16</v>
      </c>
      <c r="AA53" s="330" t="n">
        <f aca="false">'Master Pay Period'!AA53</f>
        <v>16</v>
      </c>
      <c r="AB53" s="291"/>
      <c r="AC53" s="294"/>
      <c r="AD53" s="294"/>
      <c r="AE53" s="235"/>
      <c r="AF53" s="236"/>
      <c r="AG53" s="236"/>
      <c r="AH53" s="236"/>
      <c r="AI53" s="236"/>
      <c r="AJ53" s="236"/>
      <c r="AK53" s="272"/>
      <c r="AL53" s="238"/>
      <c r="AM53" s="273"/>
      <c r="AN53" s="235"/>
      <c r="AO53" s="295"/>
      <c r="AP53" s="296"/>
      <c r="AQ53" s="293"/>
      <c r="AR53" s="293"/>
      <c r="AS53" s="297"/>
      <c r="AT53" s="297"/>
      <c r="AU53" s="175"/>
      <c r="AV53" s="175"/>
      <c r="AW53" s="175"/>
      <c r="AX53" s="175"/>
      <c r="AY53" s="175"/>
      <c r="AZ53" s="175"/>
      <c r="BA53" s="175"/>
      <c r="BB53" s="175"/>
      <c r="BC53" s="175"/>
      <c r="BD53" s="175"/>
      <c r="BE53" s="286"/>
      <c r="BF53" s="286"/>
      <c r="BG53" s="286"/>
      <c r="BH53" s="306"/>
      <c r="BI53" s="294"/>
      <c r="BJ53" s="294"/>
      <c r="BK53" s="306"/>
      <c r="BL53" s="306"/>
      <c r="BM53" s="306"/>
      <c r="BN53" s="306"/>
      <c r="BO53" s="306"/>
      <c r="BP53" s="306"/>
      <c r="BQ53" s="306"/>
      <c r="BR53" s="306"/>
      <c r="BS53" s="306"/>
      <c r="BT53" s="306"/>
      <c r="BU53" s="306"/>
      <c r="BV53" s="306"/>
      <c r="BW53" s="306"/>
      <c r="BX53" s="306"/>
      <c r="BY53" s="306"/>
      <c r="BZ53" s="306"/>
      <c r="CA53" s="175"/>
      <c r="CB53" s="175"/>
      <c r="CC53" s="175"/>
      <c r="CD53" s="175"/>
      <c r="CE53" s="175"/>
      <c r="CF53" s="175"/>
      <c r="CG53" s="175"/>
      <c r="CH53" s="175"/>
      <c r="CI53" s="175"/>
      <c r="CJ53" s="175"/>
      <c r="CK53" s="175"/>
      <c r="CL53" s="306"/>
      <c r="CM53" s="306"/>
      <c r="CN53" s="306"/>
      <c r="CO53" s="306"/>
      <c r="CP53" s="306"/>
      <c r="CQ53" s="306"/>
      <c r="CR53" s="175"/>
      <c r="CS53" s="175"/>
      <c r="CT53" s="175"/>
      <c r="CU53" s="175"/>
      <c r="CV53" s="175"/>
      <c r="CW53" s="175"/>
      <c r="CX53" s="175"/>
      <c r="CY53" s="175"/>
      <c r="CZ53" s="175"/>
      <c r="DA53" s="175"/>
      <c r="DB53" s="175"/>
      <c r="DC53" s="175"/>
      <c r="DD53" s="175"/>
      <c r="DE53" s="175"/>
      <c r="DF53" s="175"/>
      <c r="DG53" s="175"/>
      <c r="DH53" s="175"/>
      <c r="DI53" s="175"/>
      <c r="DJ53" s="175"/>
      <c r="DK53" s="175"/>
      <c r="DL53" s="175"/>
      <c r="DM53" s="175"/>
      <c r="DN53" s="294"/>
      <c r="DO53" s="175"/>
      <c r="DP53" s="175"/>
      <c r="DQ53" s="175"/>
      <c r="DR53" s="175"/>
      <c r="DS53" s="175"/>
      <c r="DT53" s="175"/>
      <c r="DU53" s="175"/>
      <c r="DV53" s="175"/>
      <c r="DW53" s="175"/>
      <c r="DX53" s="175"/>
      <c r="DY53" s="175"/>
      <c r="DZ53" s="175"/>
      <c r="EA53" s="175"/>
      <c r="EB53" s="175"/>
      <c r="EC53" s="175"/>
      <c r="ED53" s="175"/>
      <c r="EE53" s="178"/>
      <c r="AMI53" s="175"/>
      <c r="AMJ53" s="175"/>
    </row>
    <row r="54" s="166" customFormat="true" ht="10.1" hidden="false" customHeight="true" outlineLevel="0" collapsed="false">
      <c r="A54" s="303"/>
      <c r="B54" s="0"/>
      <c r="C54" s="0"/>
      <c r="D54" s="0"/>
      <c r="E54" s="265"/>
      <c r="F54" s="255"/>
      <c r="G54" s="255"/>
      <c r="H54" s="255"/>
      <c r="I54" s="256"/>
      <c r="J54" s="167"/>
      <c r="K54" s="169"/>
      <c r="L54" s="169"/>
      <c r="M54" s="324"/>
      <c r="N54" s="324"/>
      <c r="O54" s="324"/>
      <c r="P54" s="324"/>
      <c r="Q54" s="324"/>
      <c r="R54" s="324"/>
      <c r="S54" s="324"/>
      <c r="T54" s="71"/>
      <c r="U54" s="324"/>
      <c r="V54" s="324"/>
      <c r="W54" s="324"/>
      <c r="X54" s="324"/>
      <c r="Y54" s="324"/>
      <c r="Z54" s="324"/>
      <c r="AA54" s="324"/>
      <c r="AB54" s="291"/>
      <c r="AC54" s="294"/>
      <c r="AD54" s="294"/>
      <c r="AE54" s="235"/>
      <c r="AF54" s="236"/>
      <c r="AG54" s="236"/>
      <c r="AH54" s="236"/>
      <c r="AI54" s="236"/>
      <c r="AJ54" s="236"/>
      <c r="AK54" s="272"/>
      <c r="AL54" s="238"/>
      <c r="AM54" s="273"/>
      <c r="AN54" s="235"/>
      <c r="AO54" s="295"/>
      <c r="AP54" s="296"/>
      <c r="AQ54" s="293"/>
      <c r="AR54" s="293"/>
      <c r="AS54" s="297"/>
      <c r="AT54" s="297"/>
      <c r="AU54" s="175"/>
      <c r="AV54" s="175"/>
      <c r="AW54" s="175"/>
      <c r="AX54" s="175"/>
      <c r="AY54" s="175"/>
      <c r="AZ54" s="175"/>
      <c r="BA54" s="175"/>
      <c r="BB54" s="175"/>
      <c r="BC54" s="175"/>
      <c r="BD54" s="175"/>
      <c r="BE54" s="286"/>
      <c r="BF54" s="286"/>
      <c r="BG54" s="286"/>
      <c r="BH54" s="306"/>
      <c r="BI54" s="294"/>
      <c r="BJ54" s="294"/>
      <c r="BK54" s="306"/>
      <c r="BL54" s="306"/>
      <c r="BM54" s="306"/>
      <c r="BN54" s="306"/>
      <c r="BO54" s="306"/>
      <c r="BP54" s="306"/>
      <c r="BQ54" s="306"/>
      <c r="BR54" s="306"/>
      <c r="BS54" s="306"/>
      <c r="BT54" s="306"/>
      <c r="BU54" s="306"/>
      <c r="BV54" s="306"/>
      <c r="BW54" s="306"/>
      <c r="BX54" s="306"/>
      <c r="BY54" s="306"/>
      <c r="BZ54" s="306"/>
      <c r="CA54" s="175"/>
      <c r="CB54" s="175"/>
      <c r="CC54" s="175"/>
      <c r="CD54" s="175"/>
      <c r="CE54" s="175"/>
      <c r="CF54" s="175"/>
      <c r="CG54" s="175"/>
      <c r="CH54" s="175"/>
      <c r="CI54" s="175"/>
      <c r="CJ54" s="175"/>
      <c r="CK54" s="175"/>
      <c r="CL54" s="306"/>
      <c r="CM54" s="306"/>
      <c r="CN54" s="306"/>
      <c r="CO54" s="306"/>
      <c r="CP54" s="306"/>
      <c r="CQ54" s="306"/>
      <c r="CR54" s="175"/>
      <c r="CS54" s="175"/>
      <c r="CT54" s="175"/>
      <c r="CU54" s="175"/>
      <c r="CV54" s="175"/>
      <c r="CW54" s="175"/>
      <c r="CX54" s="175"/>
      <c r="CY54" s="175"/>
      <c r="CZ54" s="175"/>
      <c r="DA54" s="175"/>
      <c r="DB54" s="175"/>
      <c r="DC54" s="175"/>
      <c r="DD54" s="175"/>
      <c r="DE54" s="175"/>
      <c r="DF54" s="175"/>
      <c r="DG54" s="175"/>
      <c r="DH54" s="175"/>
      <c r="DI54" s="175"/>
      <c r="DJ54" s="175"/>
      <c r="DK54" s="175"/>
      <c r="DL54" s="175"/>
      <c r="DM54" s="175"/>
      <c r="DN54" s="294"/>
      <c r="DO54" s="175"/>
      <c r="DP54" s="175"/>
      <c r="DQ54" s="175"/>
      <c r="DR54" s="175"/>
      <c r="DS54" s="175"/>
      <c r="DT54" s="175"/>
      <c r="DU54" s="175"/>
      <c r="DV54" s="175"/>
      <c r="DW54" s="175"/>
      <c r="DX54" s="175"/>
      <c r="DY54" s="175"/>
      <c r="DZ54" s="175"/>
      <c r="EA54" s="175"/>
      <c r="EB54" s="175"/>
      <c r="EC54" s="175"/>
      <c r="ED54" s="175"/>
      <c r="EE54" s="178"/>
      <c r="AMI54" s="175"/>
      <c r="AMJ54" s="175"/>
    </row>
    <row r="55" s="166" customFormat="true" ht="13.45" hidden="false" customHeight="true" outlineLevel="0" collapsed="false">
      <c r="A55" s="303"/>
      <c r="B55" s="332" t="s">
        <v>208</v>
      </c>
      <c r="C55" s="332"/>
      <c r="D55" s="332"/>
      <c r="E55" s="265"/>
      <c r="F55" s="333" t="s">
        <v>209</v>
      </c>
      <c r="G55" s="333" t="s">
        <v>210</v>
      </c>
      <c r="H55" s="312" t="s">
        <v>205</v>
      </c>
      <c r="I55" s="320"/>
      <c r="J55" s="321"/>
      <c r="K55" s="322"/>
      <c r="L55" s="322"/>
      <c r="M55" s="334" t="n">
        <f aca="false">M51/M53</f>
        <v>1</v>
      </c>
      <c r="N55" s="334" t="n">
        <f aca="false">N51/N53</f>
        <v>1</v>
      </c>
      <c r="O55" s="334" t="n">
        <f aca="false">O51/O53</f>
        <v>1</v>
      </c>
      <c r="P55" s="334" t="n">
        <f aca="false">P51/P53</f>
        <v>1</v>
      </c>
      <c r="Q55" s="334" t="n">
        <f aca="false">Q51/Q53</f>
        <v>1</v>
      </c>
      <c r="R55" s="334" t="n">
        <f aca="false">R51/R53</f>
        <v>1</v>
      </c>
      <c r="S55" s="334" t="n">
        <f aca="false">S51/S53</f>
        <v>1</v>
      </c>
      <c r="T55" s="335"/>
      <c r="U55" s="334" t="n">
        <f aca="false">U51/U53</f>
        <v>1</v>
      </c>
      <c r="V55" s="334" t="n">
        <f aca="false">V51/V53</f>
        <v>1</v>
      </c>
      <c r="W55" s="334" t="n">
        <f aca="false">W51/W53</f>
        <v>1</v>
      </c>
      <c r="X55" s="334" t="n">
        <f aca="false">X51/X53</f>
        <v>1</v>
      </c>
      <c r="Y55" s="334" t="n">
        <f aca="false">Y51/Y53</f>
        <v>1</v>
      </c>
      <c r="Z55" s="334" t="n">
        <f aca="false">Z51/Z53</f>
        <v>1</v>
      </c>
      <c r="AA55" s="334" t="n">
        <f aca="false">AA51/AA53</f>
        <v>1</v>
      </c>
      <c r="AB55" s="275"/>
      <c r="AC55" s="275"/>
      <c r="AD55" s="275"/>
      <c r="AE55" s="235"/>
      <c r="AF55" s="236"/>
      <c r="AG55" s="236"/>
      <c r="AH55" s="236"/>
      <c r="AI55" s="236"/>
      <c r="AJ55" s="236"/>
      <c r="AK55" s="272"/>
      <c r="AL55" s="238"/>
      <c r="AM55" s="273"/>
      <c r="AN55" s="235"/>
      <c r="AO55" s="295"/>
      <c r="AP55" s="296"/>
      <c r="AQ55" s="293"/>
      <c r="AR55" s="293"/>
      <c r="AS55" s="297"/>
      <c r="AT55" s="297"/>
      <c r="AU55" s="175"/>
      <c r="AV55" s="175"/>
      <c r="AW55" s="175"/>
      <c r="AX55" s="175"/>
      <c r="AY55" s="175"/>
      <c r="AZ55" s="175"/>
      <c r="BA55" s="175"/>
      <c r="BB55" s="175"/>
      <c r="BC55" s="175"/>
      <c r="BD55" s="175"/>
      <c r="BE55" s="300"/>
      <c r="BF55" s="300"/>
      <c r="BG55" s="300"/>
      <c r="BH55" s="306"/>
      <c r="BI55" s="275"/>
      <c r="BJ55" s="275"/>
      <c r="BK55" s="306"/>
      <c r="BL55" s="306"/>
      <c r="BM55" s="306"/>
      <c r="BN55" s="306"/>
      <c r="BO55" s="306"/>
      <c r="BP55" s="306"/>
      <c r="BQ55" s="306"/>
      <c r="BR55" s="306"/>
      <c r="BS55" s="306"/>
      <c r="BT55" s="306"/>
      <c r="BU55" s="306"/>
      <c r="BV55" s="306"/>
      <c r="BW55" s="306"/>
      <c r="BX55" s="306"/>
      <c r="BY55" s="306"/>
      <c r="BZ55" s="306"/>
      <c r="CA55" s="175"/>
      <c r="CB55" s="175"/>
      <c r="CC55" s="175"/>
      <c r="CD55" s="175"/>
      <c r="CE55" s="175"/>
      <c r="CF55" s="175"/>
      <c r="CG55" s="175"/>
      <c r="CH55" s="175"/>
      <c r="CI55" s="175"/>
      <c r="CJ55" s="175"/>
      <c r="CK55" s="175"/>
      <c r="CL55" s="306"/>
      <c r="CM55" s="306"/>
      <c r="CN55" s="306"/>
      <c r="CO55" s="306"/>
      <c r="CP55" s="306"/>
      <c r="CQ55" s="306"/>
      <c r="CR55" s="175"/>
      <c r="CS55" s="175"/>
      <c r="CT55" s="175"/>
      <c r="CU55" s="175"/>
      <c r="CV55" s="175"/>
      <c r="CW55" s="175"/>
      <c r="CX55" s="175"/>
      <c r="CY55" s="175"/>
      <c r="CZ55" s="175"/>
      <c r="DA55" s="175"/>
      <c r="DB55" s="175"/>
      <c r="DC55" s="175"/>
      <c r="DD55" s="175"/>
      <c r="DE55" s="175"/>
      <c r="DF55" s="175"/>
      <c r="DG55" s="175"/>
      <c r="DH55" s="175"/>
      <c r="DI55" s="175"/>
      <c r="DJ55" s="175"/>
      <c r="DK55" s="175"/>
      <c r="DL55" s="175"/>
      <c r="DM55" s="175"/>
      <c r="DN55" s="275"/>
      <c r="DO55" s="175"/>
      <c r="DP55" s="175"/>
      <c r="DQ55" s="175"/>
      <c r="DR55" s="175"/>
      <c r="DS55" s="175"/>
      <c r="DT55" s="175"/>
      <c r="DU55" s="175"/>
      <c r="DV55" s="175"/>
      <c r="DW55" s="175"/>
      <c r="DX55" s="175"/>
      <c r="DY55" s="175"/>
      <c r="DZ55" s="175"/>
      <c r="EA55" s="175"/>
      <c r="EB55" s="175"/>
      <c r="EC55" s="175"/>
      <c r="ED55" s="175"/>
      <c r="AMI55" s="175"/>
      <c r="AMJ55" s="175"/>
    </row>
    <row r="56" s="166" customFormat="true" ht="10.1" hidden="false" customHeight="true" outlineLevel="0" collapsed="false">
      <c r="A56" s="303"/>
      <c r="B56" s="264"/>
      <c r="C56" s="264"/>
      <c r="D56" s="188"/>
      <c r="E56" s="265"/>
      <c r="F56" s="176"/>
      <c r="G56" s="286"/>
      <c r="H56" s="285"/>
      <c r="I56" s="336"/>
      <c r="J56" s="337"/>
      <c r="K56" s="288"/>
      <c r="L56" s="156"/>
      <c r="M56" s="286"/>
      <c r="N56" s="286"/>
      <c r="O56" s="286"/>
      <c r="P56" s="286"/>
      <c r="Q56" s="286"/>
      <c r="R56" s="286"/>
      <c r="S56" s="286"/>
      <c r="T56" s="284"/>
      <c r="U56" s="286"/>
      <c r="V56" s="286"/>
      <c r="W56" s="286"/>
      <c r="X56" s="286"/>
      <c r="Y56" s="286"/>
      <c r="Z56" s="286"/>
      <c r="AA56" s="286"/>
      <c r="AB56" s="291"/>
      <c r="AC56" s="240"/>
      <c r="AD56" s="240"/>
      <c r="AE56" s="235"/>
      <c r="AF56" s="236"/>
      <c r="AG56" s="236"/>
      <c r="AH56" s="236"/>
      <c r="AI56" s="236"/>
      <c r="AJ56" s="236"/>
      <c r="AK56" s="272"/>
      <c r="AL56" s="238"/>
      <c r="AM56" s="273"/>
      <c r="AN56" s="235"/>
      <c r="AO56" s="295"/>
      <c r="AP56" s="296"/>
      <c r="AQ56" s="293"/>
      <c r="AR56" s="293"/>
      <c r="AS56" s="297"/>
      <c r="AT56" s="297"/>
      <c r="AU56" s="175"/>
      <c r="AV56" s="175"/>
      <c r="AW56" s="175"/>
      <c r="AX56" s="175"/>
      <c r="AY56" s="175"/>
      <c r="AZ56" s="175"/>
      <c r="BA56" s="175"/>
      <c r="BB56" s="175"/>
      <c r="BC56" s="175"/>
      <c r="BD56" s="175"/>
      <c r="BE56" s="241"/>
      <c r="BF56" s="241"/>
      <c r="BG56" s="241"/>
      <c r="BH56" s="306"/>
      <c r="BI56" s="285"/>
      <c r="BJ56" s="285"/>
      <c r="BK56" s="306"/>
      <c r="BL56" s="306"/>
      <c r="BM56" s="306"/>
      <c r="BN56" s="306"/>
      <c r="BO56" s="306"/>
      <c r="BP56" s="306"/>
      <c r="BQ56" s="306"/>
      <c r="BR56" s="306"/>
      <c r="BS56" s="306"/>
      <c r="BT56" s="306"/>
      <c r="BU56" s="306"/>
      <c r="BV56" s="306"/>
      <c r="BW56" s="306"/>
      <c r="BX56" s="306"/>
      <c r="BY56" s="306"/>
      <c r="BZ56" s="306"/>
      <c r="CA56" s="175"/>
      <c r="CB56" s="175"/>
      <c r="CC56" s="175"/>
      <c r="CD56" s="175"/>
      <c r="CE56" s="175"/>
      <c r="CF56" s="175"/>
      <c r="CG56" s="175"/>
      <c r="CH56" s="175"/>
      <c r="CI56" s="175"/>
      <c r="CJ56" s="175"/>
      <c r="CK56" s="175"/>
      <c r="CL56" s="306"/>
      <c r="CM56" s="306"/>
      <c r="CN56" s="306"/>
      <c r="CO56" s="306"/>
      <c r="CP56" s="306"/>
      <c r="CQ56" s="306"/>
      <c r="CR56" s="175"/>
      <c r="CS56" s="175"/>
      <c r="CT56" s="175"/>
      <c r="CU56" s="175"/>
      <c r="CV56" s="175"/>
      <c r="CW56" s="175"/>
      <c r="CX56" s="175"/>
      <c r="CY56" s="175"/>
      <c r="CZ56" s="175"/>
      <c r="DA56" s="175"/>
      <c r="DB56" s="175"/>
      <c r="DC56" s="175"/>
      <c r="DD56" s="175"/>
      <c r="DE56" s="175"/>
      <c r="DF56" s="175"/>
      <c r="DG56" s="175"/>
      <c r="DH56" s="175"/>
      <c r="DI56" s="175"/>
      <c r="DJ56" s="175"/>
      <c r="DK56" s="175"/>
      <c r="DL56" s="175"/>
      <c r="DM56" s="175"/>
      <c r="DN56" s="285"/>
      <c r="DO56" s="338"/>
      <c r="DP56" s="175"/>
      <c r="DQ56" s="175"/>
      <c r="DR56" s="175"/>
      <c r="DS56" s="175"/>
      <c r="DT56" s="175"/>
      <c r="DU56" s="175"/>
      <c r="DV56" s="175"/>
      <c r="DW56" s="175"/>
      <c r="DX56" s="175"/>
      <c r="DY56" s="175"/>
      <c r="DZ56" s="175"/>
      <c r="EA56" s="175"/>
      <c r="EB56" s="175"/>
      <c r="EC56" s="175"/>
      <c r="ED56" s="175"/>
      <c r="AMI56" s="175"/>
      <c r="AMJ56" s="175"/>
    </row>
    <row r="57" s="166" customFormat="true" ht="10.1" hidden="false" customHeight="true" outlineLevel="0" collapsed="false">
      <c r="A57" s="303"/>
      <c r="B57" s="264" t="n">
        <f aca="false">SUM(IF(M57="V",-E57),IF(N57="V",-E57),IF(O57="V",-E57),IF(P57="V",-E57),IF(Q57="V",-E57),IF(R57="V",-E57),IF(S57="V",-E57),IF(U57="V",-E57),IF(V57="V",-E57),IF(W57="V",-E57),IF(X57="V",-E57),IF(Y57="V",-E57),IF(Z57="V",-E57),IF(AA57="V",-E57),IF(M57="H",-E57),IF(N57="H",-E57),IF(O57="H",-E57),IF(P57="H",-E57),IF(Q57="H",-E57),IF(R57="H",-E57),IF(S57="H",-E57),IF(U57="H",-E57),IF(V57="H",-E57),IF(W57="H",-E57),IF(X57="H",-E57),IF(Y57="H",-E57),IF(Z57="H",-E57),IF(AA57="H",-E57))</f>
        <v>0</v>
      </c>
      <c r="C57" s="264" t="n">
        <f aca="false">SUM(IF(M57="S",-E57),IF(N57="S",-E57),IF(O57="S",-E57),IF(P57="S",-E57),IF(Q57="S",-E57),IF(R57="S",-E57),IF(S57="S",-E57),IF(U57="S",-E57),IF(V57="S",-E57),IF(W57="S",-E57),IF(X57="S",-E57),IF(Y57="S",-E57),IF(Z57="S",-E57),IF(AA57="S",-E57))</f>
        <v>0</v>
      </c>
      <c r="D57" s="188" t="n">
        <f aca="false">(I57*80)-(K57-(B57+C57))</f>
        <v>0</v>
      </c>
      <c r="E57" s="265"/>
      <c r="F57" s="307"/>
      <c r="G57" s="286"/>
      <c r="H57" s="285"/>
      <c r="I57" s="339"/>
      <c r="J57" s="242"/>
      <c r="K57" s="189"/>
      <c r="L57" s="264"/>
      <c r="M57" s="294"/>
      <c r="N57" s="294"/>
      <c r="O57" s="294"/>
      <c r="P57" s="294"/>
      <c r="Q57" s="294"/>
      <c r="R57" s="294"/>
      <c r="S57" s="294"/>
      <c r="T57" s="284"/>
      <c r="U57" s="294"/>
      <c r="V57" s="294"/>
      <c r="W57" s="294"/>
      <c r="X57" s="294"/>
      <c r="Y57" s="294"/>
      <c r="Z57" s="294"/>
      <c r="AA57" s="294"/>
      <c r="AB57" s="176"/>
      <c r="AC57" s="240"/>
      <c r="AD57" s="241"/>
      <c r="AE57" s="235"/>
      <c r="AF57" s="236"/>
      <c r="AG57" s="236"/>
      <c r="AH57" s="236"/>
      <c r="AI57" s="236"/>
      <c r="AJ57" s="236"/>
      <c r="AK57" s="272"/>
      <c r="AL57" s="238"/>
      <c r="AM57" s="273"/>
      <c r="AN57" s="235"/>
      <c r="AO57" s="295"/>
      <c r="AP57" s="296"/>
      <c r="AQ57" s="293"/>
      <c r="AR57" s="293"/>
      <c r="AS57" s="297"/>
      <c r="AT57" s="297"/>
      <c r="AU57" s="175"/>
      <c r="AV57" s="175"/>
      <c r="AW57" s="175"/>
      <c r="AX57" s="175"/>
      <c r="AY57" s="175"/>
      <c r="AZ57" s="175"/>
      <c r="BA57" s="175"/>
      <c r="BB57" s="175"/>
      <c r="BC57" s="175"/>
      <c r="BD57" s="175"/>
      <c r="BE57" s="241"/>
      <c r="BF57" s="241"/>
      <c r="BG57" s="241"/>
      <c r="BH57" s="306"/>
      <c r="BI57" s="285"/>
      <c r="BJ57" s="285"/>
      <c r="BK57" s="306"/>
      <c r="BL57" s="306"/>
      <c r="BM57" s="306"/>
      <c r="BN57" s="306"/>
      <c r="BO57" s="306"/>
      <c r="BP57" s="306"/>
      <c r="BQ57" s="306"/>
      <c r="BR57" s="306"/>
      <c r="BS57" s="306"/>
      <c r="BT57" s="306"/>
      <c r="BU57" s="306"/>
      <c r="BV57" s="306"/>
      <c r="BW57" s="306"/>
      <c r="BX57" s="306"/>
      <c r="BY57" s="306"/>
      <c r="BZ57" s="306"/>
      <c r="CA57" s="175"/>
      <c r="CB57" s="175"/>
      <c r="CC57" s="175"/>
      <c r="CD57" s="175"/>
      <c r="CE57" s="175"/>
      <c r="CF57" s="175"/>
      <c r="CG57" s="175"/>
      <c r="CH57" s="175"/>
      <c r="CI57" s="175"/>
      <c r="CJ57" s="175"/>
      <c r="CK57" s="175"/>
      <c r="CL57" s="306"/>
      <c r="CM57" s="306"/>
      <c r="CN57" s="306"/>
      <c r="CO57" s="306"/>
      <c r="CP57" s="306"/>
      <c r="CQ57" s="306"/>
      <c r="CR57" s="175"/>
      <c r="CS57" s="175"/>
      <c r="CT57" s="175"/>
      <c r="CU57" s="175"/>
      <c r="CV57" s="175"/>
      <c r="CW57" s="175"/>
      <c r="CX57" s="175"/>
      <c r="CY57" s="175"/>
      <c r="CZ57" s="175"/>
      <c r="DA57" s="175"/>
      <c r="DB57" s="175"/>
      <c r="DC57" s="175"/>
      <c r="DD57" s="175"/>
      <c r="DE57" s="175"/>
      <c r="DF57" s="175"/>
      <c r="DG57" s="175"/>
      <c r="DH57" s="175"/>
      <c r="DI57" s="175"/>
      <c r="DJ57" s="175"/>
      <c r="DK57" s="175"/>
      <c r="DL57" s="175"/>
      <c r="DM57" s="175"/>
      <c r="DN57" s="285"/>
      <c r="DO57" s="338"/>
      <c r="DP57" s="175"/>
      <c r="DQ57" s="175"/>
      <c r="DR57" s="175"/>
      <c r="DS57" s="175"/>
      <c r="DT57" s="175"/>
      <c r="DU57" s="175"/>
      <c r="DV57" s="175"/>
      <c r="DW57" s="175"/>
      <c r="DX57" s="175"/>
      <c r="DY57" s="175"/>
      <c r="DZ57" s="175"/>
      <c r="EA57" s="175"/>
      <c r="EB57" s="175"/>
      <c r="EC57" s="175"/>
      <c r="ED57" s="175"/>
      <c r="AMI57" s="175"/>
      <c r="AMJ57" s="175"/>
    </row>
    <row r="58" s="166" customFormat="true" ht="10.1" hidden="false" customHeight="true" outlineLevel="0" collapsed="false">
      <c r="A58" s="303"/>
      <c r="B58" s="264"/>
      <c r="C58" s="264"/>
      <c r="D58" s="188"/>
      <c r="E58" s="265"/>
      <c r="F58" s="176"/>
      <c r="G58" s="176"/>
      <c r="H58" s="176"/>
      <c r="I58" s="336"/>
      <c r="J58" s="337"/>
      <c r="K58" s="288"/>
      <c r="L58" s="156"/>
      <c r="M58" s="286"/>
      <c r="N58" s="286"/>
      <c r="O58" s="286"/>
      <c r="P58" s="286"/>
      <c r="Q58" s="286"/>
      <c r="R58" s="286"/>
      <c r="S58" s="286"/>
      <c r="T58" s="305"/>
      <c r="U58" s="286"/>
      <c r="V58" s="286"/>
      <c r="W58" s="286"/>
      <c r="X58" s="286"/>
      <c r="Y58" s="286"/>
      <c r="Z58" s="286"/>
      <c r="AA58" s="286"/>
      <c r="AB58" s="291"/>
      <c r="AC58" s="240"/>
      <c r="AD58" s="240"/>
      <c r="AE58" s="235"/>
      <c r="AF58" s="236"/>
      <c r="AG58" s="236"/>
      <c r="AH58" s="236"/>
      <c r="AI58" s="236"/>
      <c r="AJ58" s="236"/>
      <c r="AK58" s="272"/>
      <c r="AL58" s="238"/>
      <c r="AM58" s="273"/>
      <c r="AN58" s="235"/>
      <c r="AO58" s="295"/>
      <c r="AP58" s="296"/>
      <c r="AQ58" s="293"/>
      <c r="AR58" s="293"/>
      <c r="AS58" s="297"/>
      <c r="AT58" s="297"/>
      <c r="AU58" s="175"/>
      <c r="AV58" s="175"/>
      <c r="AW58" s="175"/>
      <c r="AX58" s="175"/>
      <c r="AY58" s="175"/>
      <c r="AZ58" s="175"/>
      <c r="BA58" s="175"/>
      <c r="BB58" s="175"/>
      <c r="BC58" s="175"/>
      <c r="BD58" s="175"/>
      <c r="BE58" s="241"/>
      <c r="BF58" s="241"/>
      <c r="BG58" s="241"/>
      <c r="BH58" s="306"/>
      <c r="BI58" s="285"/>
      <c r="BJ58" s="285"/>
      <c r="BK58" s="306"/>
      <c r="BL58" s="306"/>
      <c r="BM58" s="306"/>
      <c r="BN58" s="306"/>
      <c r="BO58" s="306"/>
      <c r="BP58" s="306"/>
      <c r="BQ58" s="306"/>
      <c r="BR58" s="306"/>
      <c r="BS58" s="306"/>
      <c r="BT58" s="306"/>
      <c r="BU58" s="306"/>
      <c r="BV58" s="306"/>
      <c r="BW58" s="306"/>
      <c r="BX58" s="306"/>
      <c r="BY58" s="306"/>
      <c r="BZ58" s="306"/>
      <c r="CA58" s="175"/>
      <c r="CB58" s="175"/>
      <c r="CC58" s="175"/>
      <c r="CD58" s="175"/>
      <c r="CE58" s="175"/>
      <c r="CF58" s="175"/>
      <c r="CG58" s="175"/>
      <c r="CH58" s="175"/>
      <c r="CI58" s="175"/>
      <c r="CJ58" s="175"/>
      <c r="CK58" s="175"/>
      <c r="CL58" s="306"/>
      <c r="CM58" s="306"/>
      <c r="CN58" s="306"/>
      <c r="CO58" s="306"/>
      <c r="CP58" s="306"/>
      <c r="CQ58" s="306"/>
      <c r="CR58" s="175"/>
      <c r="CS58" s="175"/>
      <c r="CT58" s="175"/>
      <c r="CU58" s="175"/>
      <c r="CV58" s="175"/>
      <c r="CW58" s="175"/>
      <c r="CX58" s="175"/>
      <c r="CY58" s="175"/>
      <c r="CZ58" s="175"/>
      <c r="DA58" s="175"/>
      <c r="DB58" s="175"/>
      <c r="DC58" s="175"/>
      <c r="DD58" s="175"/>
      <c r="DE58" s="175"/>
      <c r="DF58" s="175"/>
      <c r="DG58" s="175"/>
      <c r="DH58" s="175"/>
      <c r="DI58" s="175"/>
      <c r="DJ58" s="175"/>
      <c r="DK58" s="175"/>
      <c r="DL58" s="175"/>
      <c r="DM58" s="175"/>
      <c r="DN58" s="285"/>
      <c r="DO58" s="338"/>
      <c r="DP58" s="175"/>
      <c r="DQ58" s="175"/>
      <c r="DR58" s="175"/>
      <c r="DS58" s="175"/>
      <c r="DT58" s="175"/>
      <c r="DU58" s="175"/>
      <c r="DV58" s="175"/>
      <c r="DW58" s="175"/>
      <c r="DX58" s="175"/>
      <c r="DY58" s="175"/>
      <c r="DZ58" s="175"/>
      <c r="EA58" s="175"/>
      <c r="EB58" s="175"/>
      <c r="EC58" s="175"/>
      <c r="ED58" s="175"/>
      <c r="AMI58" s="175"/>
      <c r="AMJ58" s="175"/>
    </row>
    <row r="59" s="166" customFormat="true" ht="10.1" hidden="false" customHeight="true" outlineLevel="0" collapsed="false">
      <c r="A59" s="303"/>
      <c r="B59" s="264" t="n">
        <f aca="false">SUM(IF(M59="V",-E59),IF(N59="V",-E59),IF(O59="V",-E59),IF(P59="V",-E59),IF(Q59="V",-E59),IF(R59="V",-E59),IF(S59="V",-E59),IF(U59="V",-E59),IF(V59="V",-E59),IF(W59="V",-E59),IF(X59="V",-E59),IF(Y59="V",-E59),IF(Z59="V",-E59),IF(AA59="V",-E59),IF(M59="H",-E59),IF(N59="H",-E59),IF(O59="H",-E59),IF(P59="H",-E59),IF(Q59="H",-E59),IF(R59="H",-E59),IF(S59="H",-E59),IF(U59="H",-E59),IF(V59="H",-E59),IF(W59="H",-E59),IF(X59="H",-E59),IF(Y59="H",-E59),IF(Z59="H",-E59),IF(AA59="H",-E59))</f>
        <v>0</v>
      </c>
      <c r="C59" s="264" t="n">
        <f aca="false">SUM(IF(M59="S",-E59),IF(N59="S",-E59),IF(O59="S",-E59),IF(P59="S",-E59),IF(Q59="S",-E59),IF(R59="S",-E59),IF(S59="S",-E59),IF(U59="S",-E59),IF(V59="S",-E59),IF(W59="S",-E59),IF(X59="S",-E59),IF(Y59="S",-E59),IF(Z59="S",-E59),IF(AA59="S",-E59))</f>
        <v>0</v>
      </c>
      <c r="D59" s="188" t="n">
        <f aca="false">(I59*80)-(K59-(B59+C59))</f>
        <v>0</v>
      </c>
      <c r="E59" s="265"/>
      <c r="F59" s="307"/>
      <c r="G59" s="286"/>
      <c r="H59" s="285"/>
      <c r="I59" s="339"/>
      <c r="J59" s="242"/>
      <c r="K59" s="189"/>
      <c r="L59" s="264"/>
      <c r="M59" s="294"/>
      <c r="N59" s="294"/>
      <c r="O59" s="294"/>
      <c r="P59" s="294"/>
      <c r="Q59" s="294"/>
      <c r="R59" s="294"/>
      <c r="S59" s="294"/>
      <c r="T59" s="284"/>
      <c r="U59" s="294"/>
      <c r="V59" s="294"/>
      <c r="W59" s="294"/>
      <c r="X59" s="294"/>
      <c r="Y59" s="294"/>
      <c r="Z59" s="294"/>
      <c r="AA59" s="294"/>
      <c r="AB59" s="176"/>
      <c r="AC59" s="240"/>
      <c r="AD59" s="240"/>
      <c r="AE59" s="235"/>
      <c r="AF59" s="236"/>
      <c r="AG59" s="236"/>
      <c r="AH59" s="236"/>
      <c r="AI59" s="236"/>
      <c r="AJ59" s="236"/>
      <c r="AK59" s="272"/>
      <c r="AL59" s="238"/>
      <c r="AM59" s="273"/>
      <c r="AN59" s="235"/>
      <c r="AO59" s="295"/>
      <c r="AP59" s="296"/>
      <c r="AQ59" s="293"/>
      <c r="AR59" s="293"/>
      <c r="AS59" s="297"/>
      <c r="AT59" s="297"/>
      <c r="AU59" s="175"/>
      <c r="AV59" s="175"/>
      <c r="AW59" s="175"/>
      <c r="AX59" s="175"/>
      <c r="AY59" s="175"/>
      <c r="AZ59" s="175"/>
      <c r="BA59" s="175"/>
      <c r="BB59" s="175"/>
      <c r="BC59" s="175"/>
      <c r="BD59" s="175"/>
      <c r="BE59" s="241"/>
      <c r="BF59" s="241"/>
      <c r="BG59" s="241"/>
      <c r="BH59" s="306"/>
      <c r="BI59" s="285"/>
      <c r="BJ59" s="285"/>
      <c r="BK59" s="306"/>
      <c r="BL59" s="306"/>
      <c r="BM59" s="306"/>
      <c r="BN59" s="306"/>
      <c r="BO59" s="306"/>
      <c r="BP59" s="306"/>
      <c r="BQ59" s="306"/>
      <c r="BR59" s="306"/>
      <c r="BS59" s="306"/>
      <c r="BT59" s="306"/>
      <c r="BU59" s="306"/>
      <c r="BV59" s="306"/>
      <c r="BW59" s="306"/>
      <c r="BX59" s="306"/>
      <c r="BY59" s="306"/>
      <c r="BZ59" s="306"/>
      <c r="CA59" s="175"/>
      <c r="CB59" s="175"/>
      <c r="CC59" s="175"/>
      <c r="CD59" s="175"/>
      <c r="CE59" s="175"/>
      <c r="CF59" s="175"/>
      <c r="CG59" s="175"/>
      <c r="CH59" s="175"/>
      <c r="CI59" s="175"/>
      <c r="CJ59" s="175"/>
      <c r="CK59" s="175"/>
      <c r="CL59" s="306"/>
      <c r="CM59" s="306"/>
      <c r="CN59" s="306"/>
      <c r="CO59" s="306"/>
      <c r="CP59" s="306"/>
      <c r="CQ59" s="306"/>
      <c r="CR59" s="175"/>
      <c r="CS59" s="175"/>
      <c r="CT59" s="175"/>
      <c r="CU59" s="175"/>
      <c r="CV59" s="175"/>
      <c r="CW59" s="175"/>
      <c r="CX59" s="175"/>
      <c r="CY59" s="175"/>
      <c r="CZ59" s="175"/>
      <c r="DA59" s="175"/>
      <c r="DB59" s="175"/>
      <c r="DC59" s="175"/>
      <c r="DD59" s="175"/>
      <c r="DE59" s="175"/>
      <c r="DF59" s="175"/>
      <c r="DG59" s="175"/>
      <c r="DH59" s="175"/>
      <c r="DI59" s="175"/>
      <c r="DJ59" s="175"/>
      <c r="DK59" s="175"/>
      <c r="DL59" s="175"/>
      <c r="DM59" s="175"/>
      <c r="DN59" s="285"/>
      <c r="DO59" s="338"/>
      <c r="DP59" s="175"/>
      <c r="DQ59" s="175"/>
      <c r="DR59" s="175"/>
      <c r="DS59" s="175"/>
      <c r="DT59" s="175"/>
      <c r="DU59" s="175"/>
      <c r="DV59" s="175"/>
      <c r="DW59" s="175"/>
      <c r="DX59" s="175"/>
      <c r="DY59" s="175"/>
      <c r="DZ59" s="175"/>
      <c r="EA59" s="175"/>
      <c r="EB59" s="175"/>
      <c r="EC59" s="175"/>
      <c r="ED59" s="175"/>
      <c r="AMI59" s="175"/>
      <c r="AMJ59" s="175"/>
    </row>
    <row r="60" s="166" customFormat="true" ht="10.1" hidden="false" customHeight="true" outlineLevel="0" collapsed="false">
      <c r="A60" s="303"/>
      <c r="B60" s="264"/>
      <c r="C60" s="264"/>
      <c r="D60" s="188"/>
      <c r="E60" s="265"/>
      <c r="F60" s="286"/>
      <c r="G60" s="286"/>
      <c r="H60" s="285"/>
      <c r="I60" s="336"/>
      <c r="J60" s="337"/>
      <c r="K60" s="189"/>
      <c r="L60" s="264"/>
      <c r="M60" s="286"/>
      <c r="N60" s="286"/>
      <c r="O60" s="286"/>
      <c r="P60" s="286"/>
      <c r="Q60" s="286"/>
      <c r="R60" s="286"/>
      <c r="S60" s="286"/>
      <c r="T60" s="305"/>
      <c r="U60" s="286"/>
      <c r="V60" s="286"/>
      <c r="W60" s="286"/>
      <c r="X60" s="286"/>
      <c r="Y60" s="286"/>
      <c r="Z60" s="286"/>
      <c r="AA60" s="286"/>
      <c r="AB60" s="291"/>
      <c r="AC60" s="240"/>
      <c r="AD60" s="240"/>
      <c r="AE60" s="235"/>
      <c r="AF60" s="236"/>
      <c r="AG60" s="236"/>
      <c r="AH60" s="236"/>
      <c r="AI60" s="236"/>
      <c r="AJ60" s="236"/>
      <c r="AK60" s="272"/>
      <c r="AL60" s="238"/>
      <c r="AM60" s="273"/>
      <c r="AN60" s="235"/>
      <c r="AO60" s="295"/>
      <c r="AP60" s="296"/>
      <c r="AQ60" s="293"/>
      <c r="AR60" s="293"/>
      <c r="AS60" s="297"/>
      <c r="AT60" s="297"/>
      <c r="AU60" s="175"/>
      <c r="AV60" s="175"/>
      <c r="AW60" s="175"/>
      <c r="AX60" s="175"/>
      <c r="AY60" s="175"/>
      <c r="AZ60" s="175"/>
      <c r="BA60" s="175"/>
      <c r="BB60" s="175"/>
      <c r="BC60" s="175"/>
      <c r="BD60" s="175"/>
      <c r="BE60" s="241"/>
      <c r="BF60" s="241"/>
      <c r="BG60" s="241"/>
      <c r="BH60" s="306"/>
      <c r="BI60" s="285"/>
      <c r="BJ60" s="285"/>
      <c r="BK60" s="306"/>
      <c r="BL60" s="306"/>
      <c r="BM60" s="306"/>
      <c r="BN60" s="306"/>
      <c r="BO60" s="306"/>
      <c r="BP60" s="306"/>
      <c r="BQ60" s="306"/>
      <c r="BR60" s="306"/>
      <c r="BS60" s="306"/>
      <c r="BT60" s="306"/>
      <c r="BU60" s="306"/>
      <c r="BV60" s="306"/>
      <c r="BW60" s="306"/>
      <c r="BX60" s="306"/>
      <c r="BY60" s="306"/>
      <c r="BZ60" s="306"/>
      <c r="CA60" s="175"/>
      <c r="CB60" s="175"/>
      <c r="CC60" s="175"/>
      <c r="CD60" s="175"/>
      <c r="CE60" s="175"/>
      <c r="CF60" s="175"/>
      <c r="CG60" s="175"/>
      <c r="CH60" s="175"/>
      <c r="CI60" s="175"/>
      <c r="CJ60" s="175"/>
      <c r="CK60" s="175"/>
      <c r="CL60" s="306"/>
      <c r="CM60" s="306"/>
      <c r="CN60" s="306"/>
      <c r="CO60" s="306"/>
      <c r="CP60" s="306"/>
      <c r="CQ60" s="306"/>
      <c r="CR60" s="175"/>
      <c r="CS60" s="175"/>
      <c r="CT60" s="175"/>
      <c r="CU60" s="175"/>
      <c r="CV60" s="175"/>
      <c r="CW60" s="175"/>
      <c r="CX60" s="175"/>
      <c r="CY60" s="175"/>
      <c r="CZ60" s="175"/>
      <c r="DA60" s="175"/>
      <c r="DB60" s="175"/>
      <c r="DC60" s="175"/>
      <c r="DD60" s="175"/>
      <c r="DE60" s="175"/>
      <c r="DF60" s="175"/>
      <c r="DG60" s="175"/>
      <c r="DH60" s="175"/>
      <c r="DI60" s="175"/>
      <c r="DJ60" s="175"/>
      <c r="DK60" s="175"/>
      <c r="DL60" s="175"/>
      <c r="DM60" s="175"/>
      <c r="DN60" s="285"/>
      <c r="DO60" s="338"/>
      <c r="DP60" s="175"/>
      <c r="DQ60" s="175"/>
      <c r="DR60" s="175"/>
      <c r="DS60" s="175"/>
      <c r="DT60" s="175"/>
      <c r="DU60" s="175"/>
      <c r="DV60" s="175"/>
      <c r="DW60" s="175"/>
      <c r="DX60" s="175"/>
      <c r="DY60" s="175"/>
      <c r="DZ60" s="175"/>
      <c r="EA60" s="175"/>
      <c r="EB60" s="175"/>
      <c r="EC60" s="175"/>
      <c r="ED60" s="175"/>
      <c r="AMI60" s="175"/>
      <c r="AMJ60" s="175"/>
    </row>
    <row r="61" s="166" customFormat="true" ht="10.1" hidden="false" customHeight="true" outlineLevel="0" collapsed="false">
      <c r="A61" s="303"/>
      <c r="B61" s="264" t="n">
        <f aca="false">SUM(IF(M61="V",-E61),IF(N61="V",-E61),IF(O61="V",-E61),IF(P61="V",-E61),IF(Q61="V",-E61),IF(R61="V",-E61),IF(S61="V",-E61),IF(U61="V",-E61),IF(V61="V",-E61),IF(W61="V",-E61),IF(X61="V",-E61),IF(Y61="V",-E61),IF(Z61="V",-E61),IF(AA61="V",-E61),IF(M61="H",-E61),IF(N61="H",-E61),IF(O61="H",-E61),IF(P61="H",-E61),IF(Q61="H",-E61),IF(R61="H",-E61),IF(S61="H",-E61),IF(U61="H",-E61),IF(V61="H",-E61),IF(W61="H",-E61),IF(X61="H",-E61),IF(Y61="H",-E61),IF(Z61="H",-E61),IF(AA61="H",-E61))</f>
        <v>0</v>
      </c>
      <c r="C61" s="264" t="n">
        <f aca="false">SUM(IF(M61="S",-E61),IF(N61="S",-E61),IF(O61="S",-E61),IF(P61="S",-E61),IF(Q61="S",-E61),IF(R61="S",-E61),IF(S61="S",-E61),IF(U61="S",-E61),IF(V61="S",-E61),IF(W61="S",-E61),IF(X61="S",-E61),IF(Y61="S",-E61),IF(Z61="S",-E61),IF(AA61="S",-E61))</f>
        <v>0</v>
      </c>
      <c r="D61" s="188" t="n">
        <f aca="false">(I61*80)-(K61-(B61+C61))</f>
        <v>0</v>
      </c>
      <c r="E61" s="265"/>
      <c r="F61" s="307"/>
      <c r="G61" s="286"/>
      <c r="H61" s="285"/>
      <c r="I61" s="339"/>
      <c r="J61" s="242"/>
      <c r="K61" s="189"/>
      <c r="L61" s="264"/>
      <c r="M61" s="294"/>
      <c r="N61" s="294"/>
      <c r="O61" s="294"/>
      <c r="P61" s="294"/>
      <c r="Q61" s="294"/>
      <c r="R61" s="294"/>
      <c r="S61" s="294"/>
      <c r="T61" s="284"/>
      <c r="U61" s="294"/>
      <c r="V61" s="294"/>
      <c r="W61" s="294"/>
      <c r="X61" s="294"/>
      <c r="Y61" s="294"/>
      <c r="Z61" s="294"/>
      <c r="AA61" s="294"/>
      <c r="AB61" s="176"/>
      <c r="AC61" s="241"/>
      <c r="AD61" s="240"/>
      <c r="AE61" s="235"/>
      <c r="AF61" s="236"/>
      <c r="AG61" s="236"/>
      <c r="AH61" s="236"/>
      <c r="AI61" s="236"/>
      <c r="AJ61" s="236"/>
      <c r="AK61" s="272"/>
      <c r="AL61" s="238"/>
      <c r="AM61" s="273"/>
      <c r="AN61" s="235"/>
      <c r="AO61" s="295"/>
      <c r="AP61" s="296"/>
      <c r="AQ61" s="293"/>
      <c r="AR61" s="293"/>
      <c r="AS61" s="297"/>
      <c r="AT61" s="297"/>
      <c r="AU61" s="175"/>
      <c r="AV61" s="175"/>
      <c r="AW61" s="175"/>
      <c r="AX61" s="175"/>
      <c r="AY61" s="175"/>
      <c r="AZ61" s="175"/>
      <c r="BA61" s="175"/>
      <c r="BB61" s="175"/>
      <c r="BC61" s="175"/>
      <c r="BD61" s="175"/>
      <c r="BE61" s="241"/>
      <c r="BF61" s="241"/>
      <c r="BG61" s="241"/>
      <c r="BH61" s="306"/>
      <c r="BI61" s="285"/>
      <c r="BJ61" s="285"/>
      <c r="BK61" s="306"/>
      <c r="BL61" s="306"/>
      <c r="BM61" s="306"/>
      <c r="BN61" s="306"/>
      <c r="BO61" s="306"/>
      <c r="BP61" s="306"/>
      <c r="BQ61" s="306"/>
      <c r="BR61" s="306"/>
      <c r="BS61" s="306"/>
      <c r="BT61" s="306"/>
      <c r="BU61" s="306"/>
      <c r="BV61" s="306"/>
      <c r="BW61" s="306"/>
      <c r="BX61" s="306"/>
      <c r="BY61" s="306"/>
      <c r="BZ61" s="306"/>
      <c r="CA61" s="175"/>
      <c r="CB61" s="175"/>
      <c r="CC61" s="175"/>
      <c r="CD61" s="175"/>
      <c r="CE61" s="175"/>
      <c r="CF61" s="175"/>
      <c r="CG61" s="175"/>
      <c r="CH61" s="175"/>
      <c r="CI61" s="175"/>
      <c r="CJ61" s="175"/>
      <c r="CK61" s="175"/>
      <c r="CL61" s="306"/>
      <c r="CM61" s="306"/>
      <c r="CN61" s="306"/>
      <c r="CO61" s="306"/>
      <c r="CP61" s="306"/>
      <c r="CQ61" s="306"/>
      <c r="CR61" s="175"/>
      <c r="CS61" s="175"/>
      <c r="CT61" s="175"/>
      <c r="CU61" s="175"/>
      <c r="CV61" s="175"/>
      <c r="CW61" s="175"/>
      <c r="CX61" s="175"/>
      <c r="CY61" s="175"/>
      <c r="CZ61" s="175"/>
      <c r="DA61" s="175"/>
      <c r="DB61" s="175"/>
      <c r="DC61" s="175"/>
      <c r="DD61" s="175"/>
      <c r="DE61" s="175"/>
      <c r="DF61" s="175"/>
      <c r="DG61" s="175"/>
      <c r="DH61" s="175"/>
      <c r="DI61" s="175"/>
      <c r="DJ61" s="175"/>
      <c r="DK61" s="175"/>
      <c r="DL61" s="175"/>
      <c r="DM61" s="175"/>
      <c r="DN61" s="285"/>
      <c r="DO61" s="338"/>
      <c r="DP61" s="175"/>
      <c r="DQ61" s="175"/>
      <c r="DR61" s="175"/>
      <c r="DS61" s="175"/>
      <c r="DT61" s="175"/>
      <c r="DU61" s="175"/>
      <c r="DV61" s="175"/>
      <c r="DW61" s="175"/>
      <c r="DX61" s="175"/>
      <c r="DY61" s="175"/>
      <c r="DZ61" s="175"/>
      <c r="EA61" s="175"/>
      <c r="EB61" s="175"/>
      <c r="EC61" s="175"/>
      <c r="ED61" s="175"/>
      <c r="AMI61" s="175"/>
      <c r="AMJ61" s="175"/>
    </row>
    <row r="62" s="166" customFormat="true" ht="10.1" hidden="false" customHeight="true" outlineLevel="0" collapsed="false">
      <c r="A62" s="303"/>
      <c r="B62" s="264"/>
      <c r="C62" s="264"/>
      <c r="D62" s="188"/>
      <c r="E62" s="265"/>
      <c r="F62" s="286"/>
      <c r="G62" s="176"/>
      <c r="H62" s="285"/>
      <c r="I62" s="336"/>
      <c r="J62" s="337"/>
      <c r="K62" s="189"/>
      <c r="L62" s="264"/>
      <c r="M62" s="286"/>
      <c r="N62" s="286"/>
      <c r="O62" s="286"/>
      <c r="P62" s="286"/>
      <c r="Q62" s="286"/>
      <c r="R62" s="286"/>
      <c r="S62" s="286"/>
      <c r="T62" s="305"/>
      <c r="U62" s="286"/>
      <c r="V62" s="286"/>
      <c r="W62" s="286"/>
      <c r="X62" s="286"/>
      <c r="Y62" s="286"/>
      <c r="Z62" s="286"/>
      <c r="AA62" s="286"/>
      <c r="AB62" s="291"/>
      <c r="AC62" s="340"/>
      <c r="AD62" s="340"/>
      <c r="AE62" s="235"/>
      <c r="AF62" s="236"/>
      <c r="AG62" s="236"/>
      <c r="AH62" s="236"/>
      <c r="AI62" s="236"/>
      <c r="AJ62" s="236"/>
      <c r="AK62" s="272"/>
      <c r="AL62" s="238"/>
      <c r="AM62" s="273"/>
      <c r="AN62" s="235"/>
      <c r="AO62" s="295"/>
      <c r="AP62" s="296"/>
      <c r="AQ62" s="293"/>
      <c r="AR62" s="293"/>
      <c r="AS62" s="297"/>
      <c r="AT62" s="297"/>
      <c r="AU62" s="175"/>
      <c r="AV62" s="175"/>
      <c r="AW62" s="175"/>
      <c r="AX62" s="175"/>
      <c r="AY62" s="175"/>
      <c r="AZ62" s="175"/>
      <c r="BA62" s="175"/>
      <c r="BB62" s="175"/>
      <c r="BC62" s="175"/>
      <c r="BD62" s="175"/>
      <c r="BE62" s="241"/>
      <c r="BF62" s="241"/>
      <c r="BG62" s="241"/>
      <c r="BH62" s="306"/>
      <c r="BI62" s="285"/>
      <c r="BJ62" s="285"/>
      <c r="BK62" s="306"/>
      <c r="BL62" s="306"/>
      <c r="BM62" s="306"/>
      <c r="BN62" s="306"/>
      <c r="BO62" s="306"/>
      <c r="BP62" s="306"/>
      <c r="BQ62" s="306"/>
      <c r="BR62" s="306"/>
      <c r="BS62" s="306"/>
      <c r="BT62" s="306"/>
      <c r="BU62" s="306"/>
      <c r="BV62" s="306"/>
      <c r="BW62" s="306"/>
      <c r="BX62" s="306"/>
      <c r="BY62" s="306"/>
      <c r="BZ62" s="306"/>
      <c r="CA62" s="175"/>
      <c r="CB62" s="175"/>
      <c r="CC62" s="175"/>
      <c r="CD62" s="175"/>
      <c r="CE62" s="175"/>
      <c r="CF62" s="175"/>
      <c r="CG62" s="175"/>
      <c r="CH62" s="175"/>
      <c r="CI62" s="175"/>
      <c r="CJ62" s="175"/>
      <c r="CK62" s="175"/>
      <c r="CL62" s="306"/>
      <c r="CM62" s="306"/>
      <c r="CN62" s="306"/>
      <c r="CO62" s="306"/>
      <c r="CP62" s="306"/>
      <c r="CQ62" s="306"/>
      <c r="CR62" s="175"/>
      <c r="CS62" s="175"/>
      <c r="CT62" s="175"/>
      <c r="CU62" s="175"/>
      <c r="CV62" s="175"/>
      <c r="CW62" s="175"/>
      <c r="CX62" s="175"/>
      <c r="CY62" s="175"/>
      <c r="CZ62" s="175"/>
      <c r="DA62" s="175"/>
      <c r="DB62" s="175"/>
      <c r="DC62" s="175"/>
      <c r="DD62" s="175"/>
      <c r="DE62" s="175"/>
      <c r="DF62" s="175"/>
      <c r="DG62" s="175"/>
      <c r="DH62" s="175"/>
      <c r="DI62" s="175"/>
      <c r="DJ62" s="175"/>
      <c r="DK62" s="175"/>
      <c r="DL62" s="175"/>
      <c r="DM62" s="175"/>
      <c r="DN62" s="285"/>
      <c r="DO62" s="338"/>
      <c r="DP62" s="175"/>
      <c r="DQ62" s="175"/>
      <c r="DR62" s="175"/>
      <c r="DS62" s="175"/>
      <c r="DT62" s="175"/>
      <c r="DU62" s="175"/>
      <c r="DV62" s="175"/>
      <c r="DW62" s="175"/>
      <c r="DX62" s="175"/>
      <c r="DY62" s="175"/>
      <c r="DZ62" s="175"/>
      <c r="EA62" s="175"/>
      <c r="EB62" s="175"/>
      <c r="EC62" s="175"/>
      <c r="ED62" s="175"/>
      <c r="AMI62" s="175"/>
      <c r="AMJ62" s="175"/>
    </row>
    <row r="63" s="166" customFormat="true" ht="10.1" hidden="false" customHeight="true" outlineLevel="0" collapsed="false">
      <c r="A63" s="303"/>
      <c r="B63" s="264" t="n">
        <f aca="false">SUM(IF(M63="V",-E63),IF(N63="V",-E63),IF(O63="V",-E63),IF(P63="V",-E63),IF(Q63="V",-E63),IF(R63="V",-E63),IF(S63="V",-E63),IF(U63="V",-E63),IF(V63="V",-E63),IF(W63="V",-E63),IF(X63="V",-E63),IF(Y63="V",-E63),IF(Z63="V",-E63),IF(AA63="V",-E63),IF(M63="H",-E63),IF(N63="H",-E63),IF(O63="H",-E63),IF(P63="H",-E63),IF(Q63="H",-E63),IF(R63="H",-E63),IF(S63="H",-E63),IF(U63="H",-E63),IF(V63="H",-E63),IF(W63="H",-E63),IF(X63="H",-E63),IF(Y63="H",-E63),IF(Z63="H",-E63),IF(AA63="H",-E63))</f>
        <v>0</v>
      </c>
      <c r="C63" s="264" t="n">
        <f aca="false">SUM(IF(M63="S",-E63),IF(N63="S",-E63),IF(O63="S",-E63),IF(P63="S",-E63),IF(Q63="S",-E63),IF(R63="S",-E63),IF(S63="S",-E63),IF(U63="S",-E63),IF(V63="S",-E63),IF(W63="S",-E63),IF(X63="S",-E63),IF(Y63="S",-E63),IF(Z63="S",-E63),IF(AA63="S",-E63))</f>
        <v>0</v>
      </c>
      <c r="D63" s="188" t="n">
        <f aca="false">(I63*80)-(K63-(B63+C63))</f>
        <v>0</v>
      </c>
      <c r="E63" s="265"/>
      <c r="F63" s="307"/>
      <c r="G63" s="286"/>
      <c r="H63" s="285"/>
      <c r="I63" s="339"/>
      <c r="J63" s="242"/>
      <c r="K63" s="189"/>
      <c r="L63" s="264"/>
      <c r="M63" s="294"/>
      <c r="N63" s="294"/>
      <c r="O63" s="294"/>
      <c r="P63" s="294"/>
      <c r="Q63" s="294"/>
      <c r="R63" s="294"/>
      <c r="S63" s="294"/>
      <c r="T63" s="305"/>
      <c r="U63" s="294"/>
      <c r="V63" s="294"/>
      <c r="W63" s="294"/>
      <c r="X63" s="294"/>
      <c r="Y63" s="294"/>
      <c r="Z63" s="294"/>
      <c r="AA63" s="294"/>
      <c r="AB63" s="176"/>
      <c r="AC63" s="241"/>
      <c r="AD63" s="340"/>
      <c r="AE63" s="235"/>
      <c r="AF63" s="236"/>
      <c r="AG63" s="236"/>
      <c r="AH63" s="236"/>
      <c r="AI63" s="236"/>
      <c r="AJ63" s="236"/>
      <c r="AK63" s="272"/>
      <c r="AL63" s="238"/>
      <c r="AM63" s="273"/>
      <c r="AN63" s="235"/>
      <c r="AO63" s="295"/>
      <c r="AP63" s="296"/>
      <c r="AQ63" s="293"/>
      <c r="AR63" s="293"/>
      <c r="AS63" s="297"/>
      <c r="AT63" s="297"/>
      <c r="AU63" s="175"/>
      <c r="AV63" s="175"/>
      <c r="AW63" s="175"/>
      <c r="AX63" s="175"/>
      <c r="AY63" s="175"/>
      <c r="AZ63" s="175"/>
      <c r="BA63" s="175"/>
      <c r="BB63" s="175"/>
      <c r="BC63" s="175"/>
      <c r="BD63" s="175"/>
      <c r="BE63" s="241"/>
      <c r="BF63" s="241"/>
      <c r="BG63" s="241"/>
      <c r="BH63" s="306"/>
      <c r="BI63" s="285"/>
      <c r="BJ63" s="285"/>
      <c r="BK63" s="306"/>
      <c r="BL63" s="306"/>
      <c r="BM63" s="306"/>
      <c r="BN63" s="306"/>
      <c r="BO63" s="306"/>
      <c r="BP63" s="306"/>
      <c r="BQ63" s="306"/>
      <c r="BR63" s="306"/>
      <c r="BS63" s="306"/>
      <c r="BT63" s="306"/>
      <c r="BU63" s="306"/>
      <c r="BV63" s="306"/>
      <c r="BW63" s="306"/>
      <c r="BX63" s="306"/>
      <c r="BY63" s="306"/>
      <c r="BZ63" s="306"/>
      <c r="CA63" s="175"/>
      <c r="CB63" s="175"/>
      <c r="CC63" s="175"/>
      <c r="CD63" s="175"/>
      <c r="CE63" s="175"/>
      <c r="CF63" s="175"/>
      <c r="CG63" s="175"/>
      <c r="CH63" s="175"/>
      <c r="CI63" s="175"/>
      <c r="CJ63" s="175"/>
      <c r="CK63" s="175"/>
      <c r="CL63" s="306"/>
      <c r="CM63" s="306"/>
      <c r="CN63" s="306"/>
      <c r="CO63" s="306"/>
      <c r="CP63" s="306"/>
      <c r="CQ63" s="306"/>
      <c r="CR63" s="175"/>
      <c r="CS63" s="175"/>
      <c r="CT63" s="175"/>
      <c r="CU63" s="175"/>
      <c r="CV63" s="175"/>
      <c r="CW63" s="175"/>
      <c r="CX63" s="175"/>
      <c r="CY63" s="175"/>
      <c r="CZ63" s="175"/>
      <c r="DA63" s="175"/>
      <c r="DB63" s="175"/>
      <c r="DC63" s="175"/>
      <c r="DD63" s="175"/>
      <c r="DE63" s="175"/>
      <c r="DF63" s="175"/>
      <c r="DG63" s="175"/>
      <c r="DH63" s="175"/>
      <c r="DI63" s="175"/>
      <c r="DJ63" s="175"/>
      <c r="DK63" s="175"/>
      <c r="DL63" s="175"/>
      <c r="DM63" s="175"/>
      <c r="DN63" s="285"/>
      <c r="DO63" s="338"/>
      <c r="DP63" s="175"/>
      <c r="DQ63" s="175"/>
      <c r="DR63" s="175"/>
      <c r="DS63" s="175"/>
      <c r="DT63" s="175"/>
      <c r="DU63" s="175"/>
      <c r="DV63" s="175"/>
      <c r="DW63" s="175"/>
      <c r="DX63" s="175"/>
      <c r="DY63" s="175"/>
      <c r="DZ63" s="175"/>
      <c r="EA63" s="175"/>
      <c r="EB63" s="175"/>
      <c r="EC63" s="175"/>
      <c r="ED63" s="175"/>
      <c r="AMI63" s="175"/>
      <c r="AMJ63" s="175"/>
    </row>
    <row r="64" s="166" customFormat="true" ht="10.1" hidden="false" customHeight="true" outlineLevel="0" collapsed="false">
      <c r="A64" s="303"/>
      <c r="B64" s="264"/>
      <c r="C64" s="264"/>
      <c r="D64" s="188"/>
      <c r="E64" s="265"/>
      <c r="F64" s="176"/>
      <c r="G64" s="286"/>
      <c r="H64" s="176"/>
      <c r="I64" s="336"/>
      <c r="J64" s="337"/>
      <c r="K64" s="288"/>
      <c r="L64" s="156"/>
      <c r="M64" s="286"/>
      <c r="N64" s="286"/>
      <c r="O64" s="286"/>
      <c r="P64" s="286"/>
      <c r="Q64" s="286"/>
      <c r="R64" s="286"/>
      <c r="S64" s="286"/>
      <c r="T64" s="284"/>
      <c r="U64" s="286"/>
      <c r="V64" s="286"/>
      <c r="W64" s="286"/>
      <c r="X64" s="286"/>
      <c r="Y64" s="286"/>
      <c r="Z64" s="286"/>
      <c r="AA64" s="286"/>
      <c r="AB64" s="291"/>
      <c r="AC64" s="340"/>
      <c r="AD64" s="340"/>
      <c r="AE64" s="235"/>
      <c r="AF64" s="236"/>
      <c r="AG64" s="236"/>
      <c r="AH64" s="236"/>
      <c r="AI64" s="236"/>
      <c r="AJ64" s="236"/>
      <c r="AK64" s="272"/>
      <c r="AL64" s="238"/>
      <c r="AM64" s="273"/>
      <c r="AN64" s="235"/>
      <c r="AO64" s="295"/>
      <c r="AP64" s="296"/>
      <c r="AQ64" s="293"/>
      <c r="AR64" s="293"/>
      <c r="AS64" s="297"/>
      <c r="AT64" s="297"/>
      <c r="AU64" s="175"/>
      <c r="AV64" s="175"/>
      <c r="AW64" s="175"/>
      <c r="AX64" s="175"/>
      <c r="AY64" s="175"/>
      <c r="AZ64" s="175"/>
      <c r="BA64" s="175"/>
      <c r="BB64" s="175"/>
      <c r="BC64" s="175"/>
      <c r="BD64" s="175"/>
      <c r="BE64" s="241"/>
      <c r="BF64" s="241"/>
      <c r="BG64" s="241"/>
      <c r="BH64" s="306"/>
      <c r="BI64" s="285"/>
      <c r="BJ64" s="285"/>
      <c r="BK64" s="306"/>
      <c r="BL64" s="306"/>
      <c r="BM64" s="306"/>
      <c r="BN64" s="306"/>
      <c r="BO64" s="306"/>
      <c r="BP64" s="306"/>
      <c r="BQ64" s="306"/>
      <c r="BR64" s="306"/>
      <c r="BS64" s="306"/>
      <c r="BT64" s="306"/>
      <c r="BU64" s="306"/>
      <c r="BV64" s="306"/>
      <c r="BW64" s="306"/>
      <c r="BX64" s="306"/>
      <c r="BY64" s="306"/>
      <c r="BZ64" s="306"/>
      <c r="CA64" s="175"/>
      <c r="CB64" s="175"/>
      <c r="CC64" s="175"/>
      <c r="CD64" s="175"/>
      <c r="CE64" s="175"/>
      <c r="CF64" s="175"/>
      <c r="CG64" s="175"/>
      <c r="CH64" s="175"/>
      <c r="CI64" s="175"/>
      <c r="CJ64" s="175"/>
      <c r="CK64" s="175"/>
      <c r="CL64" s="306"/>
      <c r="CM64" s="306"/>
      <c r="CN64" s="306"/>
      <c r="CO64" s="306"/>
      <c r="CP64" s="306"/>
      <c r="CQ64" s="306"/>
      <c r="CR64" s="175"/>
      <c r="CS64" s="175"/>
      <c r="CT64" s="175"/>
      <c r="CU64" s="175"/>
      <c r="CV64" s="175"/>
      <c r="CW64" s="175"/>
      <c r="CX64" s="175"/>
      <c r="CY64" s="175"/>
      <c r="CZ64" s="175"/>
      <c r="DA64" s="175"/>
      <c r="DB64" s="175"/>
      <c r="DC64" s="175"/>
      <c r="DD64" s="175"/>
      <c r="DE64" s="175"/>
      <c r="DF64" s="175"/>
      <c r="DG64" s="175"/>
      <c r="DH64" s="175"/>
      <c r="DI64" s="175"/>
      <c r="DJ64" s="175"/>
      <c r="DK64" s="175"/>
      <c r="DL64" s="175"/>
      <c r="DM64" s="175"/>
      <c r="DN64" s="285"/>
      <c r="DO64" s="338"/>
      <c r="DP64" s="175"/>
      <c r="DQ64" s="175"/>
      <c r="DR64" s="175"/>
      <c r="DS64" s="175"/>
      <c r="DT64" s="175"/>
      <c r="DU64" s="175"/>
      <c r="DV64" s="175"/>
      <c r="DW64" s="175"/>
      <c r="DX64" s="175"/>
      <c r="DY64" s="175"/>
      <c r="DZ64" s="175"/>
      <c r="EA64" s="175"/>
      <c r="EB64" s="175"/>
      <c r="EC64" s="175"/>
      <c r="ED64" s="175"/>
      <c r="AMI64" s="175"/>
      <c r="AMJ64" s="175"/>
    </row>
    <row r="65" s="166" customFormat="true" ht="10.1" hidden="false" customHeight="true" outlineLevel="0" collapsed="false">
      <c r="A65" s="303"/>
      <c r="B65" s="264" t="n">
        <f aca="false">SUM(IF(M65="V",-E65),IF(N65="V",-E65),IF(O65="V",-E65),IF(P65="V",-E65),IF(Q65="V",-E65),IF(R65="V",-E65),IF(S65="V",-E65),IF(U65="V",-E65),IF(V65="V",-E65),IF(W65="V",-E65),IF(X65="V",-E65),IF(Y65="V",-E65),IF(Z65="V",-E65),IF(AA65="V",-E65),IF(M65="H",-E65),IF(N65="H",-E65),IF(O65="H",-E65),IF(P65="H",-E65),IF(Q65="H",-E65),IF(R65="H",-E65),IF(S65="H",-E65),IF(U65="H",-E65),IF(V65="H",-E65),IF(W65="H",-E65),IF(X65="H",-E65),IF(Y65="H",-E65),IF(Z65="H",-E65),IF(AA65="H",-E65))</f>
        <v>0</v>
      </c>
      <c r="C65" s="264" t="n">
        <f aca="false">SUM(IF(M65="S",-E65),IF(N65="S",-E65),IF(O65="S",-E65),IF(P65="S",-E65),IF(Q65="S",-E65),IF(R65="S",-E65),IF(S65="S",-E65),IF(U65="S",-E65),IF(V65="S",-E65),IF(W65="S",-E65),IF(X65="S",-E65),IF(Y65="S",-E65),IF(Z65="S",-E65),IF(AA65="S",-E65))</f>
        <v>0</v>
      </c>
      <c r="D65" s="188" t="n">
        <f aca="false">(I65*80)-(K65-(B65+C65))</f>
        <v>0</v>
      </c>
      <c r="E65" s="265"/>
      <c r="F65" s="307"/>
      <c r="G65" s="286"/>
      <c r="H65" s="285"/>
      <c r="I65" s="339"/>
      <c r="J65" s="242"/>
      <c r="K65" s="189"/>
      <c r="L65" s="264"/>
      <c r="M65" s="294"/>
      <c r="N65" s="294"/>
      <c r="O65" s="294"/>
      <c r="P65" s="294"/>
      <c r="Q65" s="294"/>
      <c r="R65" s="294"/>
      <c r="S65" s="294"/>
      <c r="T65" s="284"/>
      <c r="U65" s="294"/>
      <c r="V65" s="294"/>
      <c r="W65" s="294"/>
      <c r="X65" s="294"/>
      <c r="Y65" s="294"/>
      <c r="Z65" s="294"/>
      <c r="AA65" s="294"/>
      <c r="AB65" s="176"/>
      <c r="AC65" s="340"/>
      <c r="AD65" s="241"/>
      <c r="AE65" s="235"/>
      <c r="AF65" s="236"/>
      <c r="AG65" s="236"/>
      <c r="AH65" s="236"/>
      <c r="AI65" s="236"/>
      <c r="AJ65" s="236"/>
      <c r="AK65" s="272"/>
      <c r="AL65" s="238"/>
      <c r="AM65" s="273"/>
      <c r="AN65" s="235"/>
      <c r="AO65" s="295"/>
      <c r="AP65" s="296"/>
      <c r="AQ65" s="293"/>
      <c r="AR65" s="293"/>
      <c r="AS65" s="297"/>
      <c r="AT65" s="297"/>
      <c r="AU65" s="175"/>
      <c r="AV65" s="175"/>
      <c r="AW65" s="175"/>
      <c r="AX65" s="175"/>
      <c r="AY65" s="175"/>
      <c r="AZ65" s="175"/>
      <c r="BA65" s="175"/>
      <c r="BB65" s="175"/>
      <c r="BC65" s="175"/>
      <c r="BD65" s="175"/>
      <c r="BE65" s="241"/>
      <c r="BF65" s="241"/>
      <c r="BG65" s="241"/>
      <c r="BH65" s="306"/>
      <c r="BI65" s="285"/>
      <c r="BJ65" s="285"/>
      <c r="BK65" s="306"/>
      <c r="BL65" s="306"/>
      <c r="BM65" s="306"/>
      <c r="BN65" s="306"/>
      <c r="BO65" s="306"/>
      <c r="BP65" s="306"/>
      <c r="BQ65" s="306"/>
      <c r="BR65" s="306"/>
      <c r="BS65" s="306"/>
      <c r="BT65" s="306"/>
      <c r="BU65" s="306"/>
      <c r="BV65" s="306"/>
      <c r="BW65" s="306"/>
      <c r="BX65" s="306"/>
      <c r="BY65" s="306"/>
      <c r="BZ65" s="306"/>
      <c r="CA65" s="175"/>
      <c r="CB65" s="175"/>
      <c r="CC65" s="175"/>
      <c r="CD65" s="175"/>
      <c r="CE65" s="175"/>
      <c r="CF65" s="175"/>
      <c r="CG65" s="175"/>
      <c r="CH65" s="175"/>
      <c r="CI65" s="175"/>
      <c r="CJ65" s="175"/>
      <c r="CK65" s="175"/>
      <c r="CL65" s="306"/>
      <c r="CM65" s="306"/>
      <c r="CN65" s="306"/>
      <c r="CO65" s="306"/>
      <c r="CP65" s="306"/>
      <c r="CQ65" s="306"/>
      <c r="CR65" s="175"/>
      <c r="CS65" s="175"/>
      <c r="CT65" s="175"/>
      <c r="CU65" s="175"/>
      <c r="CV65" s="175"/>
      <c r="CW65" s="175"/>
      <c r="CX65" s="175"/>
      <c r="CY65" s="175"/>
      <c r="CZ65" s="175"/>
      <c r="DA65" s="175"/>
      <c r="DB65" s="175"/>
      <c r="DC65" s="175"/>
      <c r="DD65" s="175"/>
      <c r="DE65" s="175"/>
      <c r="DF65" s="175"/>
      <c r="DG65" s="175"/>
      <c r="DH65" s="175"/>
      <c r="DI65" s="175"/>
      <c r="DJ65" s="175"/>
      <c r="DK65" s="175"/>
      <c r="DL65" s="175"/>
      <c r="DM65" s="175"/>
      <c r="DN65" s="285"/>
      <c r="DO65" s="338"/>
      <c r="DP65" s="175"/>
      <c r="DQ65" s="175"/>
      <c r="DR65" s="175"/>
      <c r="DS65" s="175"/>
      <c r="DT65" s="175"/>
      <c r="DU65" s="175"/>
      <c r="DV65" s="175"/>
      <c r="DW65" s="175"/>
      <c r="DX65" s="175"/>
      <c r="DY65" s="175"/>
      <c r="DZ65" s="175"/>
      <c r="EA65" s="175"/>
      <c r="EB65" s="175"/>
      <c r="EC65" s="175"/>
      <c r="ED65" s="175"/>
      <c r="AMI65" s="175"/>
      <c r="AMJ65" s="175"/>
    </row>
    <row r="72" customFormat="false" ht="13.25" hidden="false" customHeight="true" outlineLevel="0" collapsed="false"/>
    <row r="1047850" customFormat="false" ht="12.25" hidden="false" customHeight="true" outlineLevel="0" collapsed="false"/>
    <row r="1047851" customFormat="false" ht="12.25" hidden="false" customHeight="true" outlineLevel="0" collapsed="false"/>
    <row r="1047852" customFormat="false" ht="12.25" hidden="false" customHeight="true" outlineLevel="0" collapsed="false"/>
    <row r="1047853" customFormat="false" ht="12.25" hidden="false" customHeight="true" outlineLevel="0" collapsed="false"/>
    <row r="1047854" customFormat="false" ht="12.25" hidden="false" customHeight="true" outlineLevel="0" collapsed="false"/>
    <row r="1047855" customFormat="false" ht="12.85" hidden="false" customHeight="true" outlineLevel="0" collapsed="false"/>
    <row r="1047856" customFormat="false" ht="12.85" hidden="false" customHeight="true" outlineLevel="0" collapsed="false"/>
    <row r="1047857" customFormat="false" ht="12.85" hidden="false" customHeight="true" outlineLevel="0" collapsed="false"/>
    <row r="1047858" customFormat="false" ht="12.85" hidden="false" customHeight="true" outlineLevel="0" collapsed="false"/>
    <row r="1047859" customFormat="false" ht="12.85" hidden="false" customHeight="true" outlineLevel="0" collapsed="false"/>
    <row r="1047860" customFormat="false" ht="12.85" hidden="false" customHeight="true" outlineLevel="0" collapsed="false"/>
    <row r="1047861" customFormat="false" ht="12.85" hidden="false" customHeight="true" outlineLevel="0" collapsed="false"/>
    <row r="1047862" customFormat="false" ht="12.85" hidden="false" customHeight="true" outlineLevel="0" collapsed="false"/>
    <row r="1047863" customFormat="false" ht="12.85" hidden="false" customHeight="true" outlineLevel="0" collapsed="false"/>
    <row r="1047864" customFormat="false" ht="12.85" hidden="false" customHeight="true" outlineLevel="0" collapsed="false"/>
    <row r="1047865" customFormat="false" ht="12.85" hidden="false" customHeight="true" outlineLevel="0" collapsed="false"/>
    <row r="1047866" customFormat="false" ht="12.85" hidden="false" customHeight="true" outlineLevel="0" collapsed="false"/>
    <row r="1047867" customFormat="false" ht="12.85" hidden="false" customHeight="true" outlineLevel="0" collapsed="false"/>
    <row r="1047868" customFormat="false" ht="12.85" hidden="false" customHeight="true" outlineLevel="0" collapsed="false"/>
    <row r="1047869" customFormat="false" ht="12.85" hidden="false" customHeight="true" outlineLevel="0" collapsed="false"/>
    <row r="1047870" customFormat="false" ht="12.85" hidden="false" customHeight="true" outlineLevel="0" collapsed="false"/>
    <row r="1047871" customFormat="false" ht="12.85" hidden="false" customHeight="true" outlineLevel="0" collapsed="false"/>
    <row r="1047872" customFormat="false" ht="12.85" hidden="false" customHeight="true" outlineLevel="0" collapsed="false"/>
    <row r="1047873" customFormat="false" ht="12.85" hidden="false" customHeight="true" outlineLevel="0" collapsed="false"/>
    <row r="1047874" customFormat="false" ht="12.85" hidden="false" customHeight="true" outlineLevel="0" collapsed="false"/>
    <row r="1047875" customFormat="false" ht="12.85" hidden="false" customHeight="true" outlineLevel="0" collapsed="false"/>
    <row r="1047876" customFormat="false" ht="12.85" hidden="false" customHeight="true" outlineLevel="0" collapsed="false"/>
    <row r="1047877" customFormat="false" ht="12.85" hidden="false" customHeight="true" outlineLevel="0" collapsed="false"/>
    <row r="1047878" customFormat="false" ht="12.85" hidden="false" customHeight="true" outlineLevel="0" collapsed="false"/>
    <row r="1047879" customFormat="false" ht="12.85" hidden="false" customHeight="true" outlineLevel="0" collapsed="false"/>
    <row r="1047880" customFormat="false" ht="12.85" hidden="false" customHeight="true" outlineLevel="0" collapsed="false"/>
    <row r="1047881" customFormat="false" ht="12.85" hidden="false" customHeight="true" outlineLevel="0" collapsed="false"/>
    <row r="1047882" customFormat="false" ht="12.85" hidden="false" customHeight="true" outlineLevel="0" collapsed="false"/>
    <row r="1047883" customFormat="false" ht="12.85" hidden="false" customHeight="true" outlineLevel="0" collapsed="false"/>
    <row r="1047884" customFormat="false" ht="12.85" hidden="false" customHeight="true" outlineLevel="0" collapsed="false"/>
    <row r="1047885" customFormat="false" ht="12.85" hidden="false" customHeight="true" outlineLevel="0" collapsed="false"/>
    <row r="1047886" customFormat="false" ht="12.85" hidden="false" customHeight="true" outlineLevel="0" collapsed="false"/>
    <row r="1047887" customFormat="false" ht="12.85" hidden="false" customHeight="true" outlineLevel="0" collapsed="false"/>
    <row r="1047888" customFormat="false" ht="12.85" hidden="false" customHeight="true" outlineLevel="0" collapsed="false"/>
    <row r="1047889" customFormat="false" ht="12.85" hidden="false" customHeight="true" outlineLevel="0" collapsed="false"/>
    <row r="1047890" customFormat="false" ht="12.85" hidden="false" customHeight="true" outlineLevel="0" collapsed="false"/>
    <row r="1047891" customFormat="false" ht="12.85" hidden="false" customHeight="true" outlineLevel="0" collapsed="false"/>
    <row r="1047892" customFormat="false" ht="12.85" hidden="false" customHeight="true" outlineLevel="0" collapsed="false"/>
    <row r="1047893" customFormat="false" ht="12.85" hidden="false" customHeight="true" outlineLevel="0" collapsed="false"/>
    <row r="1047894" customFormat="false" ht="12.85" hidden="false" customHeight="true" outlineLevel="0" collapsed="false"/>
    <row r="1047895" customFormat="false" ht="12.85" hidden="false" customHeight="true" outlineLevel="0" collapsed="false"/>
    <row r="1047896" customFormat="false" ht="12.85" hidden="false" customHeight="true" outlineLevel="0" collapsed="false"/>
    <row r="1047897" customFormat="false" ht="12.85" hidden="false" customHeight="true" outlineLevel="0" collapsed="false"/>
    <row r="1047898" customFormat="false" ht="12.85" hidden="false" customHeight="true" outlineLevel="0" collapsed="false"/>
    <row r="1047899" customFormat="false" ht="12.85" hidden="false" customHeight="true" outlineLevel="0" collapsed="false"/>
    <row r="1047900" customFormat="false" ht="12.85" hidden="false" customHeight="true" outlineLevel="0" collapsed="false"/>
    <row r="1047901" customFormat="false" ht="12.85" hidden="false" customHeight="true" outlineLevel="0" collapsed="false"/>
    <row r="1047902" customFormat="false" ht="12.85" hidden="false" customHeight="true" outlineLevel="0" collapsed="false"/>
    <row r="1047903" customFormat="false" ht="12.85" hidden="false" customHeight="true" outlineLevel="0" collapsed="false"/>
    <row r="1047904" customFormat="false" ht="12.85" hidden="false" customHeight="true" outlineLevel="0" collapsed="false"/>
    <row r="1047905" customFormat="false" ht="12.85" hidden="false" customHeight="true" outlineLevel="0" collapsed="false"/>
    <row r="1047906" customFormat="false" ht="12.85" hidden="false" customHeight="true" outlineLevel="0" collapsed="false"/>
    <row r="1047907" customFormat="false" ht="12.85" hidden="false" customHeight="true" outlineLevel="0" collapsed="false"/>
    <row r="1047908" customFormat="false" ht="12.85" hidden="false" customHeight="true" outlineLevel="0" collapsed="false"/>
    <row r="1047909" customFormat="false" ht="12.85" hidden="false" customHeight="true" outlineLevel="0" collapsed="false"/>
    <row r="1047910" customFormat="false" ht="12.85" hidden="false" customHeight="true" outlineLevel="0" collapsed="false"/>
    <row r="1047911" customFormat="false" ht="12.85" hidden="false" customHeight="true" outlineLevel="0" collapsed="false"/>
    <row r="1047912" customFormat="false" ht="12.85" hidden="false" customHeight="true" outlineLevel="0" collapsed="false"/>
    <row r="1047913" customFormat="false" ht="12.85" hidden="false" customHeight="true" outlineLevel="0" collapsed="false"/>
    <row r="1047914" customFormat="false" ht="12.85" hidden="false" customHeight="true" outlineLevel="0" collapsed="false"/>
    <row r="1047915" customFormat="false" ht="12.85" hidden="false" customHeight="true" outlineLevel="0" collapsed="false"/>
    <row r="1047916" customFormat="false" ht="12.85" hidden="false" customHeight="true" outlineLevel="0" collapsed="false"/>
    <row r="1047917" customFormat="false" ht="12.85" hidden="false" customHeight="true" outlineLevel="0" collapsed="false"/>
    <row r="1047918" customFormat="false" ht="12.85" hidden="false" customHeight="true" outlineLevel="0" collapsed="false"/>
    <row r="1047919" customFormat="false" ht="12.85" hidden="false" customHeight="true" outlineLevel="0" collapsed="false"/>
    <row r="1047920" customFormat="false" ht="12.85" hidden="false" customHeight="true" outlineLevel="0" collapsed="false"/>
    <row r="1047921" customFormat="false" ht="12.85" hidden="false" customHeight="true" outlineLevel="0" collapsed="false"/>
    <row r="1047922" customFormat="false" ht="12.85" hidden="false" customHeight="true" outlineLevel="0" collapsed="false"/>
    <row r="1047923" customFormat="false" ht="12.85" hidden="false" customHeight="true" outlineLevel="0" collapsed="false"/>
    <row r="1047924" customFormat="false" ht="12.85" hidden="false" customHeight="true" outlineLevel="0" collapsed="false"/>
    <row r="1047925" customFormat="false" ht="12.85" hidden="false" customHeight="true" outlineLevel="0" collapsed="false"/>
    <row r="1047926" customFormat="false" ht="12.85" hidden="false" customHeight="true" outlineLevel="0" collapsed="false"/>
    <row r="1047927" customFormat="false" ht="12.85" hidden="false" customHeight="true" outlineLevel="0" collapsed="false"/>
    <row r="1047928" customFormat="false" ht="12.85" hidden="false" customHeight="true" outlineLevel="0" collapsed="false"/>
    <row r="1047929" customFormat="false" ht="12.85" hidden="false" customHeight="true" outlineLevel="0" collapsed="false"/>
    <row r="1047930" customFormat="false" ht="12.85" hidden="false" customHeight="true" outlineLevel="0" collapsed="false"/>
    <row r="1047931" customFormat="false" ht="12.85" hidden="false" customHeight="true" outlineLevel="0" collapsed="false"/>
    <row r="1047932" customFormat="false" ht="12.85" hidden="false" customHeight="true" outlineLevel="0" collapsed="false"/>
    <row r="1047933" customFormat="false" ht="12.85" hidden="false" customHeight="true" outlineLevel="0" collapsed="false"/>
    <row r="1047934" customFormat="false" ht="12.85" hidden="false" customHeight="true" outlineLevel="0" collapsed="false"/>
    <row r="1047935" customFormat="false" ht="12.85" hidden="false" customHeight="true" outlineLevel="0" collapsed="false"/>
    <row r="1047936" customFormat="false" ht="12.85" hidden="false" customHeight="true" outlineLevel="0" collapsed="false"/>
    <row r="1047937" customFormat="false" ht="12.85" hidden="false" customHeight="true" outlineLevel="0" collapsed="false"/>
    <row r="1047938" customFormat="false" ht="12.85" hidden="false" customHeight="true" outlineLevel="0" collapsed="false"/>
    <row r="1047939" customFormat="false" ht="12.85" hidden="false" customHeight="true" outlineLevel="0" collapsed="false"/>
    <row r="1047940" customFormat="false" ht="12.85" hidden="false" customHeight="true" outlineLevel="0" collapsed="false"/>
    <row r="1047941" customFormat="false" ht="12.85" hidden="false" customHeight="true" outlineLevel="0" collapsed="false"/>
    <row r="1047942" customFormat="false" ht="12.85" hidden="false" customHeight="true" outlineLevel="0" collapsed="false"/>
    <row r="1047943" customFormat="false" ht="12.85" hidden="false" customHeight="true" outlineLevel="0" collapsed="false"/>
    <row r="1047944" customFormat="false" ht="12.85" hidden="false" customHeight="true" outlineLevel="0" collapsed="false"/>
    <row r="1047945" customFormat="false" ht="12.85" hidden="false" customHeight="true" outlineLevel="0" collapsed="false"/>
    <row r="1047946" customFormat="false" ht="12.85" hidden="false" customHeight="true" outlineLevel="0" collapsed="false"/>
    <row r="1047947" customFormat="false" ht="12.85" hidden="false" customHeight="true" outlineLevel="0" collapsed="false"/>
    <row r="1047948" customFormat="false" ht="12.85" hidden="false" customHeight="true" outlineLevel="0" collapsed="false"/>
    <row r="1047949" customFormat="false" ht="12.85" hidden="false" customHeight="true" outlineLevel="0" collapsed="false"/>
    <row r="1047950" customFormat="false" ht="12.85" hidden="false" customHeight="true" outlineLevel="0" collapsed="false"/>
    <row r="1047951" customFormat="false" ht="12.85" hidden="false" customHeight="true" outlineLevel="0" collapsed="false"/>
    <row r="1047952" customFormat="false" ht="12.85" hidden="false" customHeight="true" outlineLevel="0" collapsed="false"/>
    <row r="1047953" customFormat="false" ht="12.85" hidden="false" customHeight="true" outlineLevel="0" collapsed="false"/>
    <row r="1047954" customFormat="false" ht="12.85" hidden="false" customHeight="true" outlineLevel="0" collapsed="false"/>
    <row r="1047955" customFormat="false" ht="12.85" hidden="false" customHeight="true" outlineLevel="0" collapsed="false"/>
    <row r="1047956" customFormat="false" ht="12.85" hidden="false" customHeight="true" outlineLevel="0" collapsed="false"/>
    <row r="1047957" customFormat="false" ht="12.85" hidden="false" customHeight="true" outlineLevel="0" collapsed="false"/>
    <row r="1047958" customFormat="false" ht="12.85" hidden="false" customHeight="true" outlineLevel="0" collapsed="false"/>
    <row r="1047959" customFormat="false" ht="12.85" hidden="false" customHeight="true" outlineLevel="0" collapsed="false"/>
    <row r="1047960" customFormat="false" ht="12.85" hidden="false" customHeight="true" outlineLevel="0" collapsed="false"/>
    <row r="1047961" customFormat="false" ht="12.85" hidden="false" customHeight="true" outlineLevel="0" collapsed="false"/>
    <row r="1047962" customFormat="false" ht="12.85" hidden="false" customHeight="true" outlineLevel="0" collapsed="false"/>
    <row r="1047963" customFormat="false" ht="12.85" hidden="false" customHeight="true" outlineLevel="0" collapsed="false"/>
    <row r="1047964" customFormat="false" ht="12.85" hidden="false" customHeight="true" outlineLevel="0" collapsed="false"/>
    <row r="1047965" customFormat="false" ht="12.85" hidden="false" customHeight="true" outlineLevel="0" collapsed="false"/>
    <row r="1047966" customFormat="false" ht="12.85" hidden="false" customHeight="true" outlineLevel="0" collapsed="false"/>
    <row r="1047967" customFormat="false" ht="12.85" hidden="false" customHeight="true" outlineLevel="0" collapsed="false"/>
    <row r="1047968" customFormat="false" ht="12.85" hidden="false" customHeight="true" outlineLevel="0" collapsed="false"/>
    <row r="1047969" customFormat="false" ht="12.85" hidden="false" customHeight="true" outlineLevel="0" collapsed="false"/>
    <row r="1047970" customFormat="false" ht="12.85" hidden="false" customHeight="true" outlineLevel="0" collapsed="false"/>
    <row r="1047971" customFormat="false" ht="12.85" hidden="false" customHeight="true" outlineLevel="0" collapsed="false"/>
    <row r="1047972" customFormat="false" ht="12.85" hidden="false" customHeight="true" outlineLevel="0" collapsed="false"/>
    <row r="1047973" customFormat="false" ht="12.85" hidden="false" customHeight="true" outlineLevel="0" collapsed="false"/>
    <row r="1047974" customFormat="false" ht="12.85" hidden="false" customHeight="true" outlineLevel="0" collapsed="false"/>
    <row r="1047975" customFormat="false" ht="12.85" hidden="false" customHeight="true" outlineLevel="0" collapsed="false"/>
    <row r="1047976" customFormat="false" ht="12.85" hidden="false" customHeight="true" outlineLevel="0" collapsed="false"/>
    <row r="1047977" customFormat="false" ht="12.85" hidden="false" customHeight="true" outlineLevel="0" collapsed="false"/>
    <row r="1047978" customFormat="false" ht="12.85" hidden="false" customHeight="true" outlineLevel="0" collapsed="false"/>
    <row r="1047979" customFormat="false" ht="12.85" hidden="false" customHeight="true" outlineLevel="0" collapsed="false"/>
    <row r="1047980" customFormat="false" ht="12.85" hidden="false" customHeight="true" outlineLevel="0" collapsed="false"/>
    <row r="1047981" customFormat="false" ht="12.85" hidden="false" customHeight="true" outlineLevel="0" collapsed="false"/>
    <row r="1047982" customFormat="false" ht="12.85" hidden="false" customHeight="true" outlineLevel="0" collapsed="false"/>
    <row r="1047983" customFormat="false" ht="12.85" hidden="false" customHeight="true" outlineLevel="0" collapsed="false"/>
    <row r="1047984" customFormat="false" ht="12.85" hidden="false" customHeight="true" outlineLevel="0" collapsed="false"/>
    <row r="1047985" customFormat="false" ht="12.85" hidden="false" customHeight="true" outlineLevel="0" collapsed="false"/>
    <row r="1047986" customFormat="false" ht="12.85" hidden="false" customHeight="true" outlineLevel="0" collapsed="false"/>
    <row r="1047987" customFormat="false" ht="12.85" hidden="false" customHeight="true" outlineLevel="0" collapsed="false"/>
    <row r="1047988" customFormat="false" ht="12.85" hidden="false" customHeight="true" outlineLevel="0" collapsed="false"/>
    <row r="1047989" customFormat="false" ht="12.85" hidden="false" customHeight="true" outlineLevel="0" collapsed="false"/>
    <row r="1047990" customFormat="false" ht="12.85" hidden="false" customHeight="true" outlineLevel="0" collapsed="false"/>
    <row r="1047991" customFormat="false" ht="12.85" hidden="false" customHeight="true" outlineLevel="0" collapsed="false"/>
    <row r="1047992" customFormat="false" ht="12.85" hidden="false" customHeight="true" outlineLevel="0" collapsed="false"/>
    <row r="1047993" customFormat="false" ht="12.85" hidden="false" customHeight="true" outlineLevel="0" collapsed="false"/>
    <row r="1047994" customFormat="false" ht="12.85" hidden="false" customHeight="true" outlineLevel="0" collapsed="false"/>
    <row r="1047995" customFormat="false" ht="12.85" hidden="false" customHeight="true" outlineLevel="0" collapsed="false"/>
    <row r="1047996" customFormat="false" ht="12.85" hidden="false" customHeight="true" outlineLevel="0" collapsed="false"/>
    <row r="1047997" customFormat="false" ht="12.85" hidden="false" customHeight="true" outlineLevel="0" collapsed="false"/>
    <row r="1047998" customFormat="false" ht="12.85" hidden="false" customHeight="true" outlineLevel="0" collapsed="false"/>
    <row r="1047999" customFormat="false" ht="12.85" hidden="false" customHeight="true" outlineLevel="0" collapsed="false"/>
    <row r="1048000" customFormat="false" ht="12.85" hidden="false" customHeight="true" outlineLevel="0" collapsed="false"/>
    <row r="1048001" customFormat="false" ht="12.85" hidden="false" customHeight="true" outlineLevel="0" collapsed="false"/>
    <row r="1048002" customFormat="false" ht="12.85" hidden="false" customHeight="true" outlineLevel="0" collapsed="false"/>
    <row r="1048003" customFormat="false" ht="12.85" hidden="false" customHeight="true" outlineLevel="0" collapsed="false"/>
    <row r="1048004" customFormat="false" ht="12.85" hidden="false" customHeight="true" outlineLevel="0" collapsed="false"/>
    <row r="1048005" customFormat="false" ht="12.85" hidden="false" customHeight="true" outlineLevel="0" collapsed="false"/>
    <row r="1048006" customFormat="false" ht="12.85" hidden="false" customHeight="true" outlineLevel="0" collapsed="false"/>
    <row r="1048007" customFormat="false" ht="12.85" hidden="false" customHeight="true" outlineLevel="0" collapsed="false"/>
    <row r="1048008" customFormat="false" ht="12.85" hidden="false" customHeight="true" outlineLevel="0" collapsed="false"/>
    <row r="1048009" customFormat="false" ht="12.85" hidden="false" customHeight="true" outlineLevel="0" collapsed="false"/>
    <row r="1048010" customFormat="false" ht="12.85" hidden="false" customHeight="true" outlineLevel="0" collapsed="false"/>
    <row r="1048011" customFormat="false" ht="12.85" hidden="false" customHeight="true" outlineLevel="0" collapsed="false"/>
    <row r="1048012" customFormat="false" ht="12.85" hidden="false" customHeight="true" outlineLevel="0" collapsed="false"/>
    <row r="1048013" customFormat="false" ht="12.85" hidden="false" customHeight="true" outlineLevel="0" collapsed="false"/>
    <row r="1048014" customFormat="false" ht="12.85" hidden="false" customHeight="true" outlineLevel="0" collapsed="false"/>
    <row r="1048015" customFormat="false" ht="12.85" hidden="false" customHeight="true" outlineLevel="0" collapsed="false"/>
    <row r="1048016" customFormat="false" ht="12.85" hidden="false" customHeight="true" outlineLevel="0" collapsed="false"/>
    <row r="1048017" customFormat="false" ht="12.85" hidden="false" customHeight="true" outlineLevel="0" collapsed="false"/>
    <row r="1048018" customFormat="false" ht="12.85" hidden="false" customHeight="true" outlineLevel="0" collapsed="false"/>
    <row r="1048019" customFormat="false" ht="12.85" hidden="false" customHeight="true" outlineLevel="0" collapsed="false"/>
    <row r="1048020" customFormat="false" ht="12.85" hidden="false" customHeight="true" outlineLevel="0" collapsed="false"/>
    <row r="1048021" customFormat="false" ht="12.85" hidden="false" customHeight="true" outlineLevel="0" collapsed="false"/>
    <row r="1048022" customFormat="false" ht="12.85" hidden="false" customHeight="true" outlineLevel="0" collapsed="false"/>
    <row r="1048023" customFormat="false" ht="12.85" hidden="false" customHeight="true" outlineLevel="0" collapsed="false"/>
    <row r="1048024" customFormat="false" ht="12.85" hidden="false" customHeight="true" outlineLevel="0" collapsed="false"/>
    <row r="1048025" customFormat="false" ht="12.85" hidden="false" customHeight="true" outlineLevel="0" collapsed="false"/>
    <row r="1048026" customFormat="false" ht="12.85" hidden="false" customHeight="true" outlineLevel="0" collapsed="false"/>
    <row r="1048027" customFormat="false" ht="12.85" hidden="false" customHeight="true" outlineLevel="0" collapsed="false"/>
    <row r="1048028" customFormat="false" ht="12.85" hidden="false" customHeight="true" outlineLevel="0" collapsed="false"/>
    <row r="1048029" customFormat="false" ht="12.85" hidden="false" customHeight="true" outlineLevel="0" collapsed="false"/>
    <row r="1048030" customFormat="false" ht="12.85" hidden="false" customHeight="true" outlineLevel="0" collapsed="false"/>
    <row r="1048031" customFormat="false" ht="12.85" hidden="false" customHeight="true" outlineLevel="0" collapsed="false"/>
    <row r="1048032" customFormat="false" ht="12.85" hidden="false" customHeight="true" outlineLevel="0" collapsed="false"/>
    <row r="1048033" customFormat="false" ht="12.85" hidden="false" customHeight="true" outlineLevel="0" collapsed="false"/>
    <row r="1048034" customFormat="false" ht="12.85" hidden="false" customHeight="true" outlineLevel="0" collapsed="false"/>
    <row r="1048035" customFormat="false" ht="12.85" hidden="false" customHeight="true" outlineLevel="0" collapsed="false"/>
    <row r="1048036" customFormat="false" ht="12.85" hidden="false" customHeight="true" outlineLevel="0" collapsed="false"/>
    <row r="1048037" customFormat="false" ht="12.85" hidden="false" customHeight="true" outlineLevel="0" collapsed="false"/>
    <row r="1048038" customFormat="false" ht="12.85" hidden="false" customHeight="true" outlineLevel="0" collapsed="false"/>
    <row r="1048039" customFormat="false" ht="12.85" hidden="false" customHeight="true" outlineLevel="0" collapsed="false"/>
    <row r="1048040" customFormat="false" ht="12.85" hidden="false" customHeight="true" outlineLevel="0" collapsed="false"/>
    <row r="1048041" customFormat="false" ht="12.85" hidden="false" customHeight="true" outlineLevel="0" collapsed="false"/>
    <row r="1048042" customFormat="false" ht="12.85" hidden="false" customHeight="true" outlineLevel="0" collapsed="false"/>
    <row r="1048043" customFormat="false" ht="12.85" hidden="false" customHeight="true" outlineLevel="0" collapsed="false"/>
    <row r="1048044" customFormat="false" ht="12.85" hidden="false" customHeight="true" outlineLevel="0" collapsed="false"/>
    <row r="1048045" customFormat="false" ht="12.85" hidden="false" customHeight="true" outlineLevel="0" collapsed="false"/>
    <row r="1048046" customFormat="false" ht="12.85" hidden="false" customHeight="true" outlineLevel="0" collapsed="false"/>
    <row r="1048047" customFormat="false" ht="12.85" hidden="false" customHeight="true" outlineLevel="0" collapsed="false"/>
    <row r="1048048" customFormat="false" ht="12.85" hidden="false" customHeight="true" outlineLevel="0" collapsed="false"/>
    <row r="1048049" customFormat="false" ht="12.85" hidden="false" customHeight="true" outlineLevel="0" collapsed="false"/>
    <row r="1048050" customFormat="false" ht="12.85" hidden="false" customHeight="true" outlineLevel="0" collapsed="false"/>
    <row r="1048051" customFormat="false" ht="12.85" hidden="false" customHeight="true" outlineLevel="0" collapsed="false"/>
    <row r="1048052" customFormat="false" ht="12.85" hidden="false" customHeight="true" outlineLevel="0" collapsed="false"/>
    <row r="1048053" customFormat="false" ht="12.85" hidden="false" customHeight="true" outlineLevel="0" collapsed="false"/>
    <row r="1048054" customFormat="false" ht="12.85" hidden="false" customHeight="true" outlineLevel="0" collapsed="false"/>
    <row r="1048055" customFormat="false" ht="12.85" hidden="false" customHeight="true" outlineLevel="0" collapsed="false"/>
    <row r="1048056" customFormat="false" ht="12.85" hidden="false" customHeight="true" outlineLevel="0" collapsed="false"/>
    <row r="1048057" customFormat="false" ht="12.85" hidden="false" customHeight="true" outlineLevel="0" collapsed="false"/>
    <row r="1048058" customFormat="false" ht="12.85" hidden="false" customHeight="true" outlineLevel="0" collapsed="false"/>
    <row r="1048059" customFormat="false" ht="12.85" hidden="false" customHeight="true" outlineLevel="0" collapsed="false"/>
    <row r="1048060" customFormat="false" ht="12.85" hidden="false" customHeight="true" outlineLevel="0" collapsed="false"/>
    <row r="1048061" customFormat="false" ht="12.85" hidden="false" customHeight="true" outlineLevel="0" collapsed="false"/>
    <row r="1048062" customFormat="false" ht="12.85" hidden="false" customHeight="true" outlineLevel="0" collapsed="false"/>
    <row r="1048063" customFormat="false" ht="12.85" hidden="false" customHeight="true" outlineLevel="0" collapsed="false"/>
    <row r="1048064" customFormat="false" ht="12.85" hidden="false" customHeight="true" outlineLevel="0" collapsed="false"/>
    <row r="1048065" customFormat="false" ht="12.85" hidden="false" customHeight="true" outlineLevel="0" collapsed="false"/>
    <row r="1048066" customFormat="false" ht="12.85" hidden="false" customHeight="true" outlineLevel="0" collapsed="false"/>
    <row r="1048067" customFormat="false" ht="12.85" hidden="false" customHeight="true" outlineLevel="0" collapsed="false"/>
    <row r="1048068" customFormat="false" ht="12.85" hidden="false" customHeight="true" outlineLevel="0" collapsed="false"/>
    <row r="1048069" customFormat="false" ht="12.85" hidden="false" customHeight="true" outlineLevel="0" collapsed="false"/>
    <row r="1048070" customFormat="false" ht="12.85" hidden="false" customHeight="true" outlineLevel="0" collapsed="false"/>
    <row r="1048071" customFormat="false" ht="12.85" hidden="false" customHeight="true" outlineLevel="0" collapsed="false"/>
    <row r="1048072" customFormat="false" ht="12.85" hidden="false" customHeight="true" outlineLevel="0" collapsed="false"/>
    <row r="1048073" customFormat="false" ht="12.85" hidden="false" customHeight="true" outlineLevel="0" collapsed="false"/>
    <row r="1048074" customFormat="false" ht="12.85" hidden="false" customHeight="true" outlineLevel="0" collapsed="false"/>
    <row r="1048075" customFormat="false" ht="12.85" hidden="false" customHeight="true" outlineLevel="0" collapsed="false"/>
    <row r="1048076" customFormat="false" ht="12.85" hidden="false" customHeight="true" outlineLevel="0" collapsed="false"/>
    <row r="1048077" customFormat="false" ht="12.85" hidden="false" customHeight="true" outlineLevel="0" collapsed="false"/>
    <row r="1048078" customFormat="false" ht="12.85" hidden="false" customHeight="true" outlineLevel="0" collapsed="false"/>
    <row r="1048079" customFormat="false" ht="12.85" hidden="false" customHeight="true" outlineLevel="0" collapsed="false"/>
    <row r="1048080" customFormat="false" ht="12.85" hidden="false" customHeight="true" outlineLevel="0" collapsed="false"/>
    <row r="1048081" customFormat="false" ht="12.85" hidden="false" customHeight="true" outlineLevel="0" collapsed="false"/>
    <row r="1048082" customFormat="false" ht="12.85" hidden="false" customHeight="true" outlineLevel="0" collapsed="false"/>
    <row r="1048083" customFormat="false" ht="12.85" hidden="false" customHeight="true" outlineLevel="0" collapsed="false"/>
    <row r="1048084" customFormat="false" ht="12.85" hidden="false" customHeight="true" outlineLevel="0" collapsed="false"/>
    <row r="1048085" customFormat="false" ht="12.85" hidden="false" customHeight="true" outlineLevel="0" collapsed="false"/>
    <row r="1048086" customFormat="false" ht="12.85" hidden="false" customHeight="true" outlineLevel="0" collapsed="false"/>
    <row r="1048087" customFormat="false" ht="12.85" hidden="false" customHeight="true" outlineLevel="0" collapsed="false"/>
    <row r="1048088" customFormat="false" ht="12.85" hidden="false" customHeight="true" outlineLevel="0" collapsed="false"/>
    <row r="1048089" customFormat="false" ht="12.85" hidden="false" customHeight="true" outlineLevel="0" collapsed="false"/>
    <row r="1048090" customFormat="false" ht="12.85" hidden="false" customHeight="true" outlineLevel="0" collapsed="false"/>
    <row r="1048091" customFormat="false" ht="12.85" hidden="false" customHeight="true" outlineLevel="0" collapsed="false"/>
    <row r="1048092" customFormat="false" ht="12.85" hidden="false" customHeight="true" outlineLevel="0" collapsed="false"/>
    <row r="1048093" customFormat="false" ht="12.85" hidden="false" customHeight="true" outlineLevel="0" collapsed="false"/>
    <row r="1048094" customFormat="false" ht="12.85" hidden="false" customHeight="true" outlineLevel="0" collapsed="false"/>
    <row r="1048095" customFormat="false" ht="12.85" hidden="false" customHeight="true" outlineLevel="0" collapsed="false"/>
    <row r="1048096" customFormat="false" ht="12.85" hidden="false" customHeight="true" outlineLevel="0" collapsed="false"/>
    <row r="1048097" customFormat="false" ht="12.85" hidden="false" customHeight="true" outlineLevel="0" collapsed="false"/>
    <row r="1048098" customFormat="false" ht="12.85" hidden="false" customHeight="true" outlineLevel="0" collapsed="false"/>
    <row r="1048099" customFormat="false" ht="12.85" hidden="false" customHeight="true" outlineLevel="0" collapsed="false"/>
    <row r="1048100" customFormat="false" ht="12.85" hidden="false" customHeight="true" outlineLevel="0" collapsed="false"/>
    <row r="1048101" customFormat="false" ht="12.85" hidden="false" customHeight="true" outlineLevel="0" collapsed="false"/>
    <row r="1048102" customFormat="false" ht="12.85" hidden="false" customHeight="true" outlineLevel="0" collapsed="false"/>
    <row r="1048103" customFormat="false" ht="12.85" hidden="false" customHeight="true" outlineLevel="0" collapsed="false"/>
    <row r="1048104" customFormat="false" ht="12.85" hidden="false" customHeight="true" outlineLevel="0" collapsed="false"/>
    <row r="1048105" customFormat="false" ht="12.85" hidden="false" customHeight="true" outlineLevel="0" collapsed="false"/>
    <row r="1048106" customFormat="false" ht="12.85" hidden="false" customHeight="true" outlineLevel="0" collapsed="false"/>
    <row r="1048107" customFormat="false" ht="12.85" hidden="false" customHeight="true" outlineLevel="0" collapsed="false"/>
    <row r="1048108" customFormat="false" ht="12.85" hidden="false" customHeight="true" outlineLevel="0" collapsed="false"/>
    <row r="1048109" customFormat="false" ht="12.85" hidden="false" customHeight="true" outlineLevel="0" collapsed="false"/>
    <row r="1048110" customFormat="false" ht="12.85" hidden="false" customHeight="true" outlineLevel="0" collapsed="false"/>
    <row r="1048111" customFormat="false" ht="12.85" hidden="false" customHeight="true" outlineLevel="0" collapsed="false"/>
    <row r="1048112" customFormat="false" ht="12.85" hidden="false" customHeight="true" outlineLevel="0" collapsed="false"/>
    <row r="1048113" customFormat="false" ht="12.85" hidden="false" customHeight="true" outlineLevel="0" collapsed="false"/>
    <row r="1048114" customFormat="false" ht="12.85" hidden="false" customHeight="true" outlineLevel="0" collapsed="false"/>
    <row r="1048115" customFormat="false" ht="12.85" hidden="false" customHeight="true" outlineLevel="0" collapsed="false"/>
    <row r="1048116" customFormat="false" ht="12.85" hidden="false" customHeight="true" outlineLevel="0" collapsed="false"/>
    <row r="1048117" customFormat="false" ht="12.85" hidden="false" customHeight="true" outlineLevel="0" collapsed="false"/>
    <row r="1048118" customFormat="false" ht="12.85" hidden="false" customHeight="true" outlineLevel="0" collapsed="false"/>
    <row r="1048119" customFormat="false" ht="12.85" hidden="false" customHeight="true" outlineLevel="0" collapsed="false"/>
    <row r="1048120" customFormat="false" ht="12.85" hidden="false" customHeight="true" outlineLevel="0" collapsed="false"/>
    <row r="1048121" customFormat="false" ht="12.85" hidden="false" customHeight="true" outlineLevel="0" collapsed="false"/>
    <row r="1048122" customFormat="false" ht="12.85" hidden="false" customHeight="true" outlineLevel="0" collapsed="false"/>
    <row r="1048123" customFormat="false" ht="12.85" hidden="false" customHeight="true" outlineLevel="0" collapsed="false"/>
    <row r="1048124" customFormat="false" ht="12.85" hidden="false" customHeight="true" outlineLevel="0" collapsed="false"/>
    <row r="1048125" customFormat="false" ht="12.85" hidden="false" customHeight="true" outlineLevel="0" collapsed="false"/>
    <row r="1048126" customFormat="false" ht="12.85" hidden="false" customHeight="true" outlineLevel="0" collapsed="false"/>
    <row r="1048127" customFormat="false" ht="12.85" hidden="false" customHeight="true" outlineLevel="0" collapsed="false"/>
    <row r="1048128" customFormat="false" ht="12.85" hidden="false" customHeight="true" outlineLevel="0" collapsed="false"/>
    <row r="1048129" customFormat="false" ht="12.85" hidden="false" customHeight="true" outlineLevel="0" collapsed="false"/>
    <row r="1048130" customFormat="false" ht="12.85" hidden="false" customHeight="true" outlineLevel="0" collapsed="false"/>
    <row r="1048131" customFormat="false" ht="12.85" hidden="false" customHeight="true" outlineLevel="0" collapsed="false"/>
    <row r="1048132" customFormat="false" ht="12.85" hidden="false" customHeight="true" outlineLevel="0" collapsed="false"/>
    <row r="1048133" customFormat="false" ht="12.85" hidden="false" customHeight="true" outlineLevel="0" collapsed="false"/>
    <row r="1048134" customFormat="false" ht="12.85" hidden="false" customHeight="true" outlineLevel="0" collapsed="false"/>
    <row r="1048135" customFormat="false" ht="12.85" hidden="false" customHeight="true" outlineLevel="0" collapsed="false"/>
    <row r="1048136" customFormat="false" ht="12.85" hidden="false" customHeight="true" outlineLevel="0" collapsed="false"/>
    <row r="1048137" customFormat="false" ht="12.85" hidden="false" customHeight="true" outlineLevel="0" collapsed="false"/>
    <row r="1048138" customFormat="false" ht="12.85" hidden="false" customHeight="true" outlineLevel="0" collapsed="false"/>
    <row r="1048139" customFormat="false" ht="12.85" hidden="false" customHeight="true" outlineLevel="0" collapsed="false"/>
    <row r="1048140" customFormat="false" ht="12.85" hidden="false" customHeight="true" outlineLevel="0" collapsed="false"/>
    <row r="1048141" customFormat="false" ht="12.85" hidden="false" customHeight="true" outlineLevel="0" collapsed="false"/>
    <row r="1048142" customFormat="false" ht="12.85" hidden="false" customHeight="true" outlineLevel="0" collapsed="false"/>
    <row r="1048143" customFormat="false" ht="12.85" hidden="false" customHeight="true" outlineLevel="0" collapsed="false"/>
    <row r="1048144" customFormat="false" ht="12.85" hidden="false" customHeight="true" outlineLevel="0" collapsed="false"/>
    <row r="1048145" customFormat="false" ht="12.85" hidden="false" customHeight="true" outlineLevel="0" collapsed="false"/>
    <row r="1048146" customFormat="false" ht="12.85" hidden="false" customHeight="true" outlineLevel="0" collapsed="false"/>
    <row r="1048147" customFormat="false" ht="12.85" hidden="false" customHeight="true" outlineLevel="0" collapsed="false"/>
    <row r="1048148" customFormat="false" ht="12.85" hidden="false" customHeight="true" outlineLevel="0" collapsed="false"/>
    <row r="1048149" customFormat="false" ht="12.85" hidden="false" customHeight="true" outlineLevel="0" collapsed="false"/>
    <row r="1048150" customFormat="false" ht="12.85" hidden="false" customHeight="true" outlineLevel="0" collapsed="false"/>
    <row r="1048151" customFormat="false" ht="12.85" hidden="false" customHeight="true" outlineLevel="0" collapsed="false"/>
    <row r="1048152" customFormat="false" ht="12.85" hidden="false" customHeight="true" outlineLevel="0" collapsed="false"/>
    <row r="1048153" customFormat="false" ht="12.85" hidden="false" customHeight="true" outlineLevel="0" collapsed="false"/>
    <row r="1048154" customFormat="false" ht="12.85" hidden="false" customHeight="true" outlineLevel="0" collapsed="false"/>
    <row r="1048155" customFormat="false" ht="12.85" hidden="false" customHeight="true" outlineLevel="0" collapsed="false"/>
    <row r="1048156" customFormat="false" ht="12.85" hidden="false" customHeight="true" outlineLevel="0" collapsed="false"/>
    <row r="1048157" customFormat="false" ht="12.85" hidden="false" customHeight="true" outlineLevel="0" collapsed="false"/>
    <row r="1048158" customFormat="false" ht="12.85" hidden="false" customHeight="true" outlineLevel="0" collapsed="false"/>
    <row r="1048159" customFormat="false" ht="12.85" hidden="false" customHeight="true" outlineLevel="0" collapsed="false"/>
    <row r="1048160" customFormat="false" ht="12.85" hidden="false" customHeight="true" outlineLevel="0" collapsed="false"/>
    <row r="1048161" customFormat="false" ht="12.85" hidden="false" customHeight="true" outlineLevel="0" collapsed="false"/>
    <row r="1048162" customFormat="false" ht="12.85" hidden="false" customHeight="true" outlineLevel="0" collapsed="false"/>
    <row r="1048163" customFormat="false" ht="12.85" hidden="false" customHeight="true" outlineLevel="0" collapsed="false"/>
    <row r="1048164" customFormat="false" ht="12.85" hidden="false" customHeight="true" outlineLevel="0" collapsed="false"/>
    <row r="1048165" customFormat="false" ht="12.85" hidden="false" customHeight="true" outlineLevel="0" collapsed="false"/>
    <row r="1048166" customFormat="false" ht="12.85" hidden="false" customHeight="true" outlineLevel="0" collapsed="false"/>
    <row r="1048167" customFormat="false" ht="12.85" hidden="false" customHeight="true" outlineLevel="0" collapsed="false"/>
    <row r="1048168" customFormat="false" ht="12.85" hidden="false" customHeight="true" outlineLevel="0" collapsed="false"/>
    <row r="1048169" customFormat="false" ht="12.85" hidden="false" customHeight="true" outlineLevel="0" collapsed="false"/>
    <row r="1048170" customFormat="false" ht="12.85" hidden="false" customHeight="true" outlineLevel="0" collapsed="false"/>
    <row r="1048171" customFormat="false" ht="12.85" hidden="false" customHeight="true" outlineLevel="0" collapsed="false"/>
    <row r="1048172" customFormat="false" ht="12.85" hidden="false" customHeight="true" outlineLevel="0" collapsed="false"/>
    <row r="1048173" customFormat="false" ht="12.85" hidden="false" customHeight="true" outlineLevel="0" collapsed="false"/>
    <row r="1048174" customFormat="false" ht="12.85" hidden="false" customHeight="true" outlineLevel="0" collapsed="false"/>
    <row r="1048175" customFormat="false" ht="12.85" hidden="false" customHeight="true" outlineLevel="0" collapsed="false"/>
    <row r="1048176" customFormat="false" ht="12.85" hidden="false" customHeight="true" outlineLevel="0" collapsed="false"/>
    <row r="1048177" customFormat="false" ht="12.85" hidden="false" customHeight="true" outlineLevel="0" collapsed="false"/>
    <row r="1048178" customFormat="false" ht="12.85" hidden="false" customHeight="true" outlineLevel="0" collapsed="false"/>
    <row r="1048179" customFormat="false" ht="12.85" hidden="false" customHeight="true" outlineLevel="0" collapsed="false"/>
    <row r="1048180" customFormat="false" ht="12.85" hidden="false" customHeight="true" outlineLevel="0" collapsed="false"/>
    <row r="1048181" customFormat="false" ht="12.85" hidden="false" customHeight="true" outlineLevel="0" collapsed="false"/>
    <row r="1048182" customFormat="false" ht="12.85" hidden="false" customHeight="true" outlineLevel="0" collapsed="false"/>
    <row r="1048183" customFormat="false" ht="12.85" hidden="false" customHeight="true" outlineLevel="0" collapsed="false"/>
    <row r="1048184" customFormat="false" ht="12.85" hidden="false" customHeight="true" outlineLevel="0" collapsed="false"/>
    <row r="1048185" customFormat="false" ht="12.85" hidden="false" customHeight="true" outlineLevel="0" collapsed="false"/>
    <row r="1048186" customFormat="false" ht="12.85" hidden="false" customHeight="true" outlineLevel="0" collapsed="false"/>
    <row r="1048187" customFormat="false" ht="12.85" hidden="false" customHeight="true" outlineLevel="0" collapsed="false"/>
    <row r="1048188" customFormat="false" ht="12.85" hidden="false" customHeight="true" outlineLevel="0" collapsed="false"/>
    <row r="1048189" customFormat="false" ht="12.85" hidden="false" customHeight="true" outlineLevel="0" collapsed="false"/>
    <row r="1048190" customFormat="false" ht="12.85" hidden="false" customHeight="true" outlineLevel="0" collapsed="false"/>
    <row r="1048191" customFormat="false" ht="12.85" hidden="false" customHeight="true" outlineLevel="0" collapsed="false"/>
    <row r="1048192" customFormat="false" ht="12.85" hidden="false" customHeight="true" outlineLevel="0" collapsed="false"/>
    <row r="1048193" customFormat="false" ht="12.85" hidden="false" customHeight="true" outlineLevel="0" collapsed="false"/>
    <row r="1048194" customFormat="false" ht="12.85" hidden="false" customHeight="true" outlineLevel="0" collapsed="false"/>
    <row r="1048195" customFormat="false" ht="12.85" hidden="false" customHeight="true" outlineLevel="0" collapsed="false"/>
    <row r="1048196" customFormat="false" ht="12.85" hidden="false" customHeight="true" outlineLevel="0" collapsed="false"/>
    <row r="1048197" customFormat="false" ht="12.85" hidden="false" customHeight="true" outlineLevel="0" collapsed="false"/>
    <row r="1048198" customFormat="false" ht="12.85" hidden="false" customHeight="true" outlineLevel="0" collapsed="false"/>
    <row r="1048199" customFormat="false" ht="12.85" hidden="false" customHeight="true" outlineLevel="0" collapsed="false"/>
    <row r="1048200" customFormat="false" ht="12.85" hidden="false" customHeight="true" outlineLevel="0" collapsed="false"/>
    <row r="1048201" customFormat="false" ht="12.85" hidden="false" customHeight="true" outlineLevel="0" collapsed="false"/>
    <row r="1048202" customFormat="false" ht="12.85" hidden="false" customHeight="true" outlineLevel="0" collapsed="false"/>
    <row r="1048203" customFormat="false" ht="12.85" hidden="false" customHeight="true" outlineLevel="0" collapsed="false"/>
    <row r="1048204" customFormat="false" ht="12.85" hidden="false" customHeight="true" outlineLevel="0" collapsed="false"/>
    <row r="1048205" customFormat="false" ht="12.85" hidden="false" customHeight="true" outlineLevel="0" collapsed="false"/>
    <row r="1048206" customFormat="false" ht="12.85" hidden="false" customHeight="true" outlineLevel="0" collapsed="false"/>
    <row r="1048207" customFormat="false" ht="12.85" hidden="false" customHeight="true" outlineLevel="0" collapsed="false"/>
    <row r="1048208" customFormat="false" ht="12.85" hidden="false" customHeight="true" outlineLevel="0" collapsed="false"/>
    <row r="1048209" customFormat="false" ht="12.85" hidden="false" customHeight="true" outlineLevel="0" collapsed="false"/>
    <row r="1048210" customFormat="false" ht="12.85" hidden="false" customHeight="true" outlineLevel="0" collapsed="false"/>
    <row r="1048211" customFormat="false" ht="12.85" hidden="false" customHeight="true" outlineLevel="0" collapsed="false"/>
    <row r="1048212" customFormat="false" ht="12.85" hidden="false" customHeight="true" outlineLevel="0" collapsed="false"/>
    <row r="1048213" customFormat="false" ht="12.85" hidden="false" customHeight="true" outlineLevel="0" collapsed="false"/>
    <row r="1048214" customFormat="false" ht="12.85" hidden="false" customHeight="true" outlineLevel="0" collapsed="false"/>
    <row r="1048215" customFormat="false" ht="12.85" hidden="false" customHeight="true" outlineLevel="0" collapsed="false"/>
    <row r="1048216" customFormat="false" ht="12.85" hidden="false" customHeight="true" outlineLevel="0" collapsed="false"/>
    <row r="1048217" customFormat="false" ht="12.85" hidden="false" customHeight="true" outlineLevel="0" collapsed="false"/>
    <row r="1048218" customFormat="false" ht="12.85" hidden="false" customHeight="true" outlineLevel="0" collapsed="false"/>
    <row r="1048219" customFormat="false" ht="12.85" hidden="false" customHeight="true" outlineLevel="0" collapsed="false"/>
    <row r="1048220" customFormat="false" ht="12.85" hidden="false" customHeight="true" outlineLevel="0" collapsed="false"/>
    <row r="1048221" customFormat="false" ht="12.85" hidden="false" customHeight="true" outlineLevel="0" collapsed="false"/>
    <row r="1048222" customFormat="false" ht="12.85" hidden="false" customHeight="true" outlineLevel="0" collapsed="false"/>
    <row r="1048223" customFormat="false" ht="12.85" hidden="false" customHeight="true" outlineLevel="0" collapsed="false"/>
    <row r="1048224" customFormat="false" ht="12.85" hidden="false" customHeight="true" outlineLevel="0" collapsed="false"/>
    <row r="1048225" customFormat="false" ht="12.85" hidden="false" customHeight="true" outlineLevel="0" collapsed="false"/>
    <row r="1048226" customFormat="false" ht="12.85" hidden="false" customHeight="true" outlineLevel="0" collapsed="false"/>
    <row r="1048227" customFormat="false" ht="12.85" hidden="false" customHeight="true" outlineLevel="0" collapsed="false"/>
    <row r="1048228" customFormat="false" ht="12.85" hidden="false" customHeight="true" outlineLevel="0" collapsed="false"/>
    <row r="1048229" customFormat="false" ht="12.85" hidden="false" customHeight="true" outlineLevel="0" collapsed="false"/>
    <row r="1048230" customFormat="false" ht="12.85" hidden="false" customHeight="true" outlineLevel="0" collapsed="false"/>
    <row r="1048231" customFormat="false" ht="12.85" hidden="false" customHeight="true" outlineLevel="0" collapsed="false"/>
    <row r="1048232" customFormat="false" ht="12.85" hidden="false" customHeight="true" outlineLevel="0" collapsed="false"/>
    <row r="1048233" customFormat="false" ht="12.85" hidden="false" customHeight="true" outlineLevel="0" collapsed="false"/>
    <row r="1048234" customFormat="false" ht="12.85" hidden="false" customHeight="true" outlineLevel="0" collapsed="false"/>
    <row r="1048235" customFormat="false" ht="12.85" hidden="false" customHeight="true" outlineLevel="0" collapsed="false"/>
    <row r="1048236" customFormat="false" ht="12.85" hidden="false" customHeight="true" outlineLevel="0" collapsed="false"/>
    <row r="1048237" customFormat="false" ht="12.85" hidden="false" customHeight="true" outlineLevel="0" collapsed="false"/>
    <row r="1048238" customFormat="false" ht="12.85" hidden="false" customHeight="true" outlineLevel="0" collapsed="false"/>
    <row r="1048239" customFormat="false" ht="12.85" hidden="false" customHeight="true" outlineLevel="0" collapsed="false"/>
    <row r="1048240" customFormat="false" ht="12.85" hidden="false" customHeight="true" outlineLevel="0" collapsed="false"/>
    <row r="1048241" customFormat="false" ht="12.85" hidden="false" customHeight="true" outlineLevel="0" collapsed="false"/>
    <row r="1048242" customFormat="false" ht="12.85" hidden="false" customHeight="true" outlineLevel="0" collapsed="false"/>
    <row r="1048243" customFormat="false" ht="12.85" hidden="false" customHeight="true" outlineLevel="0" collapsed="false"/>
    <row r="1048244" customFormat="false" ht="12.85" hidden="false" customHeight="true" outlineLevel="0" collapsed="false"/>
    <row r="1048245" customFormat="false" ht="12.85" hidden="false" customHeight="true" outlineLevel="0" collapsed="false"/>
    <row r="1048246" customFormat="false" ht="12.85" hidden="false" customHeight="true" outlineLevel="0" collapsed="false"/>
    <row r="1048247" customFormat="false" ht="12.85" hidden="false" customHeight="true" outlineLevel="0" collapsed="false"/>
    <row r="1048248" customFormat="false" ht="12.85" hidden="false" customHeight="true" outlineLevel="0" collapsed="false"/>
    <row r="1048249" customFormat="false" ht="12.85" hidden="false" customHeight="true" outlineLevel="0" collapsed="false"/>
    <row r="1048250" customFormat="false" ht="12.85" hidden="false" customHeight="true" outlineLevel="0" collapsed="false"/>
    <row r="1048251" customFormat="false" ht="12.85" hidden="false" customHeight="true" outlineLevel="0" collapsed="false"/>
    <row r="1048252" customFormat="false" ht="12.85" hidden="false" customHeight="true" outlineLevel="0" collapsed="false"/>
    <row r="1048253" customFormat="false" ht="12.85" hidden="false" customHeight="true" outlineLevel="0" collapsed="false"/>
    <row r="1048254" customFormat="false" ht="12.85" hidden="false" customHeight="true" outlineLevel="0" collapsed="false"/>
    <row r="1048255" customFormat="false" ht="12.85" hidden="false" customHeight="true" outlineLevel="0" collapsed="false"/>
    <row r="1048256" customFormat="false" ht="12.85" hidden="false" customHeight="true" outlineLevel="0" collapsed="false"/>
    <row r="1048257" customFormat="false" ht="12.85" hidden="false" customHeight="true" outlineLevel="0" collapsed="false"/>
    <row r="1048258" customFormat="false" ht="12.85" hidden="false" customHeight="true" outlineLevel="0" collapsed="false"/>
    <row r="1048259" customFormat="false" ht="12.85" hidden="false" customHeight="true" outlineLevel="0" collapsed="false"/>
    <row r="1048260" customFormat="false" ht="12.85" hidden="false" customHeight="true" outlineLevel="0" collapsed="false"/>
    <row r="1048261" customFormat="false" ht="12.85" hidden="false" customHeight="true" outlineLevel="0" collapsed="false"/>
    <row r="1048262" customFormat="false" ht="12.85" hidden="false" customHeight="true" outlineLevel="0" collapsed="false"/>
    <row r="1048263" customFormat="false" ht="12.85" hidden="false" customHeight="true" outlineLevel="0" collapsed="false"/>
    <row r="1048264" customFormat="false" ht="12.85" hidden="false" customHeight="true" outlineLevel="0" collapsed="false"/>
    <row r="1048265" customFormat="false" ht="12.85" hidden="false" customHeight="true" outlineLevel="0" collapsed="false"/>
    <row r="1048266" customFormat="false" ht="12.85" hidden="false" customHeight="true" outlineLevel="0" collapsed="false"/>
    <row r="1048267" customFormat="false" ht="12.85" hidden="false" customHeight="true" outlineLevel="0" collapsed="false"/>
    <row r="1048268" customFormat="false" ht="12.85" hidden="false" customHeight="true" outlineLevel="0" collapsed="false"/>
    <row r="1048269" customFormat="false" ht="12.85" hidden="false" customHeight="true" outlineLevel="0" collapsed="false"/>
    <row r="1048270" customFormat="false" ht="12.85" hidden="false" customHeight="true" outlineLevel="0" collapsed="false"/>
    <row r="1048271" customFormat="false" ht="12.85" hidden="false" customHeight="true" outlineLevel="0" collapsed="false"/>
    <row r="1048272" customFormat="false" ht="12.85" hidden="false" customHeight="true" outlineLevel="0" collapsed="false"/>
    <row r="1048273" customFormat="false" ht="12.85" hidden="false" customHeight="true" outlineLevel="0" collapsed="false"/>
    <row r="1048274" customFormat="false" ht="12.85" hidden="false" customHeight="true" outlineLevel="0" collapsed="false"/>
    <row r="1048275" customFormat="false" ht="12.85" hidden="false" customHeight="true" outlineLevel="0" collapsed="false"/>
    <row r="1048276" customFormat="false" ht="12.85" hidden="false" customHeight="true" outlineLevel="0" collapsed="false"/>
    <row r="1048277" customFormat="false" ht="12.85" hidden="false" customHeight="true" outlineLevel="0" collapsed="false"/>
    <row r="1048278" customFormat="false" ht="12.85" hidden="false" customHeight="true" outlineLevel="0" collapsed="false"/>
    <row r="1048279" customFormat="false" ht="12.85" hidden="false" customHeight="true" outlineLevel="0" collapsed="false"/>
    <row r="1048280" customFormat="false" ht="12.85" hidden="false" customHeight="true" outlineLevel="0" collapsed="false"/>
    <row r="1048281" customFormat="false" ht="12.85" hidden="false" customHeight="true" outlineLevel="0" collapsed="false"/>
    <row r="1048282" customFormat="false" ht="12.85" hidden="false" customHeight="true" outlineLevel="0" collapsed="false"/>
    <row r="1048283" customFormat="false" ht="12.85" hidden="false" customHeight="true" outlineLevel="0" collapsed="false"/>
    <row r="1048284" customFormat="false" ht="12.85" hidden="false" customHeight="true" outlineLevel="0" collapsed="false"/>
    <row r="1048285" customFormat="false" ht="12.85" hidden="false" customHeight="true" outlineLevel="0" collapsed="false"/>
    <row r="1048286" customFormat="false" ht="12.85" hidden="false" customHeight="true" outlineLevel="0" collapsed="false"/>
    <row r="1048287" customFormat="false" ht="12.85" hidden="false" customHeight="true" outlineLevel="0" collapsed="false"/>
    <row r="1048288" customFormat="false" ht="12.85" hidden="false" customHeight="true" outlineLevel="0" collapsed="false"/>
    <row r="1048289" customFormat="false" ht="12.85" hidden="false" customHeight="true" outlineLevel="0" collapsed="false"/>
    <row r="1048290" customFormat="false" ht="12.85" hidden="false" customHeight="true" outlineLevel="0" collapsed="false"/>
    <row r="1048291" customFormat="false" ht="12.85" hidden="false" customHeight="true" outlineLevel="0" collapsed="false"/>
    <row r="1048292" customFormat="false" ht="12.85" hidden="false" customHeight="true" outlineLevel="0" collapsed="false"/>
    <row r="1048293" customFormat="false" ht="12.85" hidden="false" customHeight="true" outlineLevel="0" collapsed="false"/>
    <row r="1048294" customFormat="false" ht="12.85" hidden="false" customHeight="true" outlineLevel="0" collapsed="false"/>
    <row r="1048295" customFormat="false" ht="12.85" hidden="false" customHeight="true" outlineLevel="0" collapsed="false"/>
    <row r="1048296" customFormat="false" ht="12.85" hidden="false" customHeight="true" outlineLevel="0" collapsed="false"/>
    <row r="1048297" customFormat="false" ht="12.85" hidden="false" customHeight="true" outlineLevel="0" collapsed="false"/>
    <row r="1048298" customFormat="false" ht="12.85" hidden="false" customHeight="true" outlineLevel="0" collapsed="false"/>
    <row r="1048299" customFormat="false" ht="12.85" hidden="false" customHeight="true" outlineLevel="0" collapsed="false"/>
    <row r="1048300" customFormat="false" ht="12.85" hidden="false" customHeight="true" outlineLevel="0" collapsed="false"/>
    <row r="1048301" customFormat="false" ht="12.85" hidden="false" customHeight="true" outlineLevel="0" collapsed="false"/>
    <row r="1048302" customFormat="false" ht="12.85" hidden="false" customHeight="true" outlineLevel="0" collapsed="false"/>
    <row r="1048303" customFormat="false" ht="12.85" hidden="false" customHeight="true" outlineLevel="0" collapsed="false"/>
    <row r="1048304" customFormat="false" ht="12.85" hidden="false" customHeight="true" outlineLevel="0" collapsed="false"/>
    <row r="1048305" customFormat="false" ht="12.85" hidden="false" customHeight="true" outlineLevel="0" collapsed="false"/>
    <row r="1048306" customFormat="false" ht="12.85" hidden="false" customHeight="true" outlineLevel="0" collapsed="false"/>
    <row r="1048307" customFormat="false" ht="12.85" hidden="false" customHeight="true" outlineLevel="0" collapsed="false"/>
    <row r="1048308" customFormat="false" ht="12.85" hidden="false" customHeight="true" outlineLevel="0" collapsed="false"/>
    <row r="1048309" customFormat="false" ht="12.85" hidden="false" customHeight="true" outlineLevel="0" collapsed="false"/>
    <row r="1048310" customFormat="false" ht="12.85" hidden="false" customHeight="true" outlineLevel="0" collapsed="false"/>
    <row r="1048311" customFormat="false" ht="12.85" hidden="false" customHeight="true" outlineLevel="0" collapsed="false"/>
    <row r="1048312" customFormat="false" ht="12.85" hidden="false" customHeight="true" outlineLevel="0" collapsed="false"/>
    <row r="1048313" customFormat="false" ht="12.85" hidden="false" customHeight="true" outlineLevel="0" collapsed="false"/>
    <row r="1048314" customFormat="false" ht="12.85" hidden="false" customHeight="true" outlineLevel="0" collapsed="false"/>
    <row r="1048315" customFormat="false" ht="12.85" hidden="false" customHeight="true" outlineLevel="0" collapsed="false"/>
    <row r="1048316" customFormat="false" ht="12.85" hidden="false" customHeight="true" outlineLevel="0" collapsed="false"/>
    <row r="1048317" customFormat="false" ht="12.85" hidden="false" customHeight="true" outlineLevel="0" collapsed="false"/>
    <row r="1048318" customFormat="false" ht="12.85" hidden="false" customHeight="true" outlineLevel="0" collapsed="false"/>
    <row r="1048319" customFormat="false" ht="12.85" hidden="false" customHeight="true" outlineLevel="0" collapsed="false"/>
    <row r="1048320" customFormat="false" ht="12.85" hidden="false" customHeight="true" outlineLevel="0" collapsed="false"/>
    <row r="1048321" customFormat="false" ht="12.85" hidden="false" customHeight="true" outlineLevel="0" collapsed="false"/>
    <row r="1048322" customFormat="false" ht="12.85" hidden="false" customHeight="true" outlineLevel="0" collapsed="false"/>
    <row r="1048323" customFormat="false" ht="12.85" hidden="false" customHeight="true" outlineLevel="0" collapsed="false"/>
    <row r="1048324" customFormat="false" ht="12.85" hidden="false" customHeight="true" outlineLevel="0" collapsed="false"/>
    <row r="1048325" customFormat="false" ht="12.85" hidden="false" customHeight="true" outlineLevel="0" collapsed="false"/>
    <row r="1048326" customFormat="false" ht="12.85" hidden="false" customHeight="true" outlineLevel="0" collapsed="false"/>
    <row r="1048327" customFormat="false" ht="12.85" hidden="false" customHeight="true" outlineLevel="0" collapsed="false"/>
    <row r="1048328" customFormat="false" ht="12.85" hidden="false" customHeight="true" outlineLevel="0" collapsed="false"/>
    <row r="1048329" customFormat="false" ht="12.85" hidden="false" customHeight="true" outlineLevel="0" collapsed="false"/>
    <row r="1048330" customFormat="false" ht="12.85" hidden="false" customHeight="true" outlineLevel="0" collapsed="false"/>
    <row r="1048331" customFormat="false" ht="12.85" hidden="false" customHeight="true" outlineLevel="0" collapsed="false"/>
    <row r="1048332" customFormat="false" ht="12.85" hidden="false" customHeight="true" outlineLevel="0" collapsed="false"/>
    <row r="1048333" customFormat="false" ht="12.85" hidden="false" customHeight="true" outlineLevel="0" collapsed="false"/>
    <row r="1048334" customFormat="false" ht="12.85" hidden="false" customHeight="true" outlineLevel="0" collapsed="false"/>
    <row r="1048335" customFormat="false" ht="12.85" hidden="false" customHeight="true" outlineLevel="0" collapsed="false"/>
    <row r="1048336" customFormat="false" ht="12.85" hidden="false" customHeight="true" outlineLevel="0" collapsed="false"/>
    <row r="1048337" customFormat="false" ht="12.85" hidden="false" customHeight="true" outlineLevel="0" collapsed="false"/>
    <row r="1048338" customFormat="false" ht="12.85" hidden="false" customHeight="true" outlineLevel="0" collapsed="false"/>
    <row r="1048339" customFormat="false" ht="12.85" hidden="false" customHeight="true" outlineLevel="0" collapsed="false"/>
    <row r="1048340" customFormat="false" ht="12.85" hidden="false" customHeight="true" outlineLevel="0" collapsed="false"/>
    <row r="1048341" customFormat="false" ht="12.85" hidden="false" customHeight="true" outlineLevel="0" collapsed="false"/>
    <row r="1048342" customFormat="false" ht="12.85" hidden="false" customHeight="true" outlineLevel="0" collapsed="false"/>
    <row r="1048343" customFormat="false" ht="12.85" hidden="false" customHeight="true" outlineLevel="0" collapsed="false"/>
    <row r="1048344" customFormat="false" ht="12.85" hidden="false" customHeight="true" outlineLevel="0" collapsed="false"/>
    <row r="1048345" customFormat="false" ht="12.85" hidden="false" customHeight="true" outlineLevel="0" collapsed="false"/>
    <row r="1048346" customFormat="false" ht="12.85" hidden="false" customHeight="true" outlineLevel="0" collapsed="false"/>
    <row r="1048347" customFormat="false" ht="12.85" hidden="false" customHeight="true" outlineLevel="0" collapsed="false"/>
    <row r="1048348" customFormat="false" ht="12.85" hidden="false" customHeight="true" outlineLevel="0" collapsed="false"/>
    <row r="1048349" customFormat="false" ht="12.85" hidden="false" customHeight="true" outlineLevel="0" collapsed="false"/>
    <row r="1048350" customFormat="false" ht="12.85" hidden="false" customHeight="true" outlineLevel="0" collapsed="false"/>
    <row r="1048351" customFormat="false" ht="12.85" hidden="false" customHeight="true" outlineLevel="0" collapsed="false"/>
    <row r="1048352" customFormat="false" ht="12.85" hidden="false" customHeight="true" outlineLevel="0" collapsed="false"/>
    <row r="1048353" customFormat="false" ht="12.85" hidden="false" customHeight="true" outlineLevel="0" collapsed="false"/>
    <row r="1048354" customFormat="false" ht="12.85" hidden="false" customHeight="true" outlineLevel="0" collapsed="false"/>
    <row r="1048355" customFormat="false" ht="12.85" hidden="false" customHeight="true" outlineLevel="0" collapsed="false"/>
    <row r="1048356" customFormat="false" ht="12.85" hidden="false" customHeight="true" outlineLevel="0" collapsed="false"/>
    <row r="1048357" customFormat="false" ht="12.85" hidden="false" customHeight="true" outlineLevel="0" collapsed="false"/>
    <row r="1048358" customFormat="false" ht="12.85" hidden="false" customHeight="true" outlineLevel="0" collapsed="false"/>
    <row r="1048359" customFormat="false" ht="12.85" hidden="false" customHeight="true" outlineLevel="0" collapsed="false"/>
    <row r="1048360" customFormat="false" ht="12.85" hidden="false" customHeight="true" outlineLevel="0" collapsed="false"/>
    <row r="1048361" customFormat="false" ht="12.85" hidden="false" customHeight="true" outlineLevel="0" collapsed="false"/>
    <row r="1048362" customFormat="false" ht="12.85" hidden="false" customHeight="true" outlineLevel="0" collapsed="false"/>
    <row r="1048363" customFormat="false" ht="12.85" hidden="false" customHeight="true" outlineLevel="0" collapsed="false"/>
    <row r="1048364" customFormat="false" ht="12.85" hidden="false" customHeight="true" outlineLevel="0" collapsed="false"/>
    <row r="1048365" customFormat="false" ht="12.85" hidden="false" customHeight="true" outlineLevel="0" collapsed="false"/>
    <row r="1048366" customFormat="false" ht="12.85" hidden="false" customHeight="true" outlineLevel="0" collapsed="false"/>
    <row r="1048367" customFormat="false" ht="12.85" hidden="false" customHeight="true" outlineLevel="0" collapsed="false"/>
    <row r="1048368" customFormat="false" ht="12.85" hidden="false" customHeight="true" outlineLevel="0" collapsed="false"/>
    <row r="1048369" customFormat="false" ht="12.85" hidden="false" customHeight="true" outlineLevel="0" collapsed="false"/>
    <row r="1048370" customFormat="false" ht="12.85" hidden="false" customHeight="true" outlineLevel="0" collapsed="false"/>
    <row r="1048371" customFormat="false" ht="12.85" hidden="false" customHeight="true" outlineLevel="0" collapsed="false"/>
    <row r="1048372" customFormat="false" ht="12.85" hidden="false" customHeight="true" outlineLevel="0" collapsed="false"/>
    <row r="1048373" customFormat="false" ht="12.85" hidden="false" customHeight="true" outlineLevel="0" collapsed="false"/>
    <row r="1048374" customFormat="false" ht="12.85" hidden="false" customHeight="true" outlineLevel="0" collapsed="false"/>
    <row r="1048375" customFormat="false" ht="12.85" hidden="false" customHeight="true" outlineLevel="0" collapsed="false"/>
    <row r="1048376" customFormat="false" ht="12.85" hidden="false" customHeight="true" outlineLevel="0" collapsed="false"/>
    <row r="1048377" customFormat="false" ht="12.85" hidden="false" customHeight="true" outlineLevel="0" collapsed="false"/>
    <row r="1048378" customFormat="false" ht="12.85" hidden="false" customHeight="true" outlineLevel="0" collapsed="false"/>
    <row r="1048379" customFormat="false" ht="12.85" hidden="false" customHeight="true" outlineLevel="0" collapsed="false"/>
    <row r="1048380" customFormat="false" ht="12.85" hidden="false" customHeight="true" outlineLevel="0" collapsed="false"/>
    <row r="1048381" customFormat="false" ht="12.85" hidden="false" customHeight="true" outlineLevel="0" collapsed="false"/>
    <row r="1048382" customFormat="false" ht="12.85" hidden="false" customHeight="true" outlineLevel="0" collapsed="false"/>
    <row r="1048383" customFormat="false" ht="12.85" hidden="false" customHeight="true" outlineLevel="0" collapsed="false"/>
    <row r="1048384" customFormat="false" ht="12.85" hidden="false" customHeight="true" outlineLevel="0" collapsed="false"/>
    <row r="1048385" customFormat="false" ht="12.85" hidden="false" customHeight="true" outlineLevel="0" collapsed="false"/>
    <row r="1048386" customFormat="false" ht="12.85" hidden="false" customHeight="true" outlineLevel="0" collapsed="false"/>
    <row r="1048387" customFormat="false" ht="12.85" hidden="false" customHeight="true" outlineLevel="0" collapsed="false"/>
    <row r="1048388" customFormat="false" ht="12.85" hidden="false" customHeight="true" outlineLevel="0" collapsed="false"/>
    <row r="1048389" customFormat="false" ht="12.85" hidden="false" customHeight="true" outlineLevel="0" collapsed="false"/>
    <row r="1048390" customFormat="false" ht="12.85" hidden="false" customHeight="true" outlineLevel="0" collapsed="false"/>
    <row r="1048391" customFormat="false" ht="12.85" hidden="false" customHeight="true" outlineLevel="0" collapsed="false"/>
    <row r="1048392" customFormat="false" ht="12.85" hidden="false" customHeight="true" outlineLevel="0" collapsed="false"/>
    <row r="1048393" customFormat="false" ht="12.85" hidden="false" customHeight="true" outlineLevel="0" collapsed="false"/>
    <row r="1048394" customFormat="false" ht="12.85" hidden="false" customHeight="true" outlineLevel="0" collapsed="false"/>
    <row r="1048395" customFormat="false" ht="12.85" hidden="false" customHeight="true" outlineLevel="0" collapsed="false"/>
    <row r="1048396" customFormat="false" ht="12.85" hidden="false" customHeight="true" outlineLevel="0" collapsed="false"/>
    <row r="1048397" customFormat="false" ht="12.85" hidden="false" customHeight="true" outlineLevel="0" collapsed="false"/>
    <row r="1048398" customFormat="false" ht="12.85" hidden="false" customHeight="true" outlineLevel="0" collapsed="false"/>
    <row r="1048399" customFormat="false" ht="12.85" hidden="false" customHeight="true" outlineLevel="0" collapsed="false"/>
    <row r="1048400" customFormat="false" ht="12.85" hidden="false" customHeight="true" outlineLevel="0" collapsed="false"/>
    <row r="1048401" customFormat="false" ht="12.85" hidden="false" customHeight="true" outlineLevel="0" collapsed="false"/>
    <row r="1048402" customFormat="false" ht="12.85" hidden="false" customHeight="true" outlineLevel="0" collapsed="false"/>
    <row r="1048403" customFormat="false" ht="12.85" hidden="false" customHeight="true" outlineLevel="0" collapsed="false"/>
    <row r="1048404" customFormat="false" ht="12.85" hidden="false" customHeight="true" outlineLevel="0" collapsed="false"/>
    <row r="1048405" customFormat="false" ht="12.85" hidden="false" customHeight="true" outlineLevel="0" collapsed="false"/>
    <row r="1048406" customFormat="false" ht="12.85" hidden="false" customHeight="true" outlineLevel="0" collapsed="false"/>
    <row r="1048407" customFormat="false" ht="12.85" hidden="false" customHeight="true" outlineLevel="0" collapsed="false"/>
    <row r="1048408" customFormat="false" ht="12.85" hidden="false" customHeight="true" outlineLevel="0" collapsed="false"/>
    <row r="1048409" customFormat="false" ht="12.85" hidden="false" customHeight="true" outlineLevel="0" collapsed="false"/>
    <row r="1048410" customFormat="false" ht="12.85" hidden="false" customHeight="true" outlineLevel="0" collapsed="false"/>
    <row r="1048411" customFormat="false" ht="12.85" hidden="false" customHeight="true" outlineLevel="0" collapsed="false"/>
    <row r="1048412" customFormat="false" ht="12.85" hidden="false" customHeight="true" outlineLevel="0" collapsed="false"/>
    <row r="1048413" customFormat="false" ht="12.85" hidden="false" customHeight="true" outlineLevel="0" collapsed="false"/>
    <row r="1048414" customFormat="false" ht="12.85" hidden="false" customHeight="true" outlineLevel="0" collapsed="false"/>
    <row r="1048415" customFormat="false" ht="12.85" hidden="false" customHeight="true" outlineLevel="0" collapsed="false"/>
    <row r="1048416" customFormat="false" ht="12.85" hidden="false" customHeight="true" outlineLevel="0" collapsed="false"/>
    <row r="1048417" customFormat="false" ht="12.85" hidden="false" customHeight="true" outlineLevel="0" collapsed="false"/>
    <row r="1048418" customFormat="false" ht="12.85" hidden="false" customHeight="true" outlineLevel="0" collapsed="false"/>
    <row r="1048419" customFormat="false" ht="12.85" hidden="false" customHeight="true" outlineLevel="0" collapsed="false"/>
    <row r="1048420" customFormat="false" ht="12.85" hidden="false" customHeight="true" outlineLevel="0" collapsed="false"/>
    <row r="1048421" customFormat="false" ht="12.85" hidden="false" customHeight="true" outlineLevel="0" collapsed="false"/>
    <row r="1048422" customFormat="false" ht="12.85" hidden="false" customHeight="true" outlineLevel="0" collapsed="false"/>
    <row r="1048423" customFormat="false" ht="12.85" hidden="false" customHeight="true" outlineLevel="0" collapsed="false"/>
    <row r="1048424" customFormat="false" ht="12.85" hidden="false" customHeight="true" outlineLevel="0" collapsed="false"/>
    <row r="1048425" customFormat="false" ht="12.85" hidden="false" customHeight="true" outlineLevel="0" collapsed="false"/>
    <row r="1048426" customFormat="false" ht="12.85" hidden="false" customHeight="true" outlineLevel="0" collapsed="false"/>
    <row r="1048427" customFormat="false" ht="12.85" hidden="false" customHeight="true" outlineLevel="0" collapsed="false"/>
    <row r="1048428" customFormat="false" ht="12.85" hidden="false" customHeight="true" outlineLevel="0" collapsed="false"/>
    <row r="1048429" customFormat="false" ht="12.85" hidden="false" customHeight="true" outlineLevel="0" collapsed="false"/>
    <row r="1048430" customFormat="false" ht="12.85" hidden="false" customHeight="true" outlineLevel="0" collapsed="false"/>
    <row r="1048431" customFormat="false" ht="12.85" hidden="false" customHeight="true" outlineLevel="0" collapsed="false"/>
    <row r="1048432" customFormat="false" ht="12.85" hidden="false" customHeight="true" outlineLevel="0" collapsed="false"/>
    <row r="1048433" customFormat="false" ht="12.85" hidden="false" customHeight="true" outlineLevel="0" collapsed="false"/>
    <row r="1048434" customFormat="false" ht="12.85" hidden="false" customHeight="true" outlineLevel="0" collapsed="false"/>
    <row r="1048435" customFormat="false" ht="12.85" hidden="false" customHeight="true" outlineLevel="0" collapsed="false"/>
    <row r="1048436" customFormat="false" ht="12.85" hidden="false" customHeight="true" outlineLevel="0" collapsed="false"/>
    <row r="1048437" customFormat="false" ht="12.85" hidden="false" customHeight="true" outlineLevel="0" collapsed="false"/>
    <row r="1048438" customFormat="false" ht="12.85" hidden="false" customHeight="true" outlineLevel="0" collapsed="false"/>
    <row r="1048439" customFormat="false" ht="12.85" hidden="false" customHeight="true" outlineLevel="0" collapsed="false"/>
    <row r="1048440" customFormat="false" ht="12.85" hidden="false" customHeight="true" outlineLevel="0" collapsed="false"/>
    <row r="1048441" customFormat="false" ht="12.85" hidden="false" customHeight="true" outlineLevel="0" collapsed="false"/>
    <row r="1048442" customFormat="false" ht="12.85" hidden="false" customHeight="true" outlineLevel="0" collapsed="false"/>
    <row r="1048443" customFormat="false" ht="12.85" hidden="false" customHeight="true" outlineLevel="0" collapsed="false"/>
    <row r="1048444" customFormat="false" ht="12.85" hidden="false" customHeight="true" outlineLevel="0" collapsed="false"/>
    <row r="1048445" customFormat="false" ht="12.85" hidden="false" customHeight="true" outlineLevel="0" collapsed="false"/>
    <row r="1048446" customFormat="false" ht="12.85" hidden="false" customHeight="true" outlineLevel="0" collapsed="false"/>
    <row r="1048447" customFormat="false" ht="12.85" hidden="false" customHeight="true" outlineLevel="0" collapsed="false"/>
    <row r="1048448" customFormat="false" ht="12.85" hidden="false" customHeight="true" outlineLevel="0" collapsed="false"/>
    <row r="1048449" customFormat="false" ht="12.85" hidden="false" customHeight="true" outlineLevel="0" collapsed="false"/>
    <row r="1048450" customFormat="false" ht="12.85" hidden="false" customHeight="true" outlineLevel="0" collapsed="false"/>
    <row r="1048451" customFormat="false" ht="12.85" hidden="false" customHeight="true" outlineLevel="0" collapsed="false"/>
    <row r="1048452" customFormat="false" ht="12.85" hidden="false" customHeight="true" outlineLevel="0" collapsed="false"/>
    <row r="1048453" customFormat="false" ht="12.85" hidden="false" customHeight="true" outlineLevel="0" collapsed="false"/>
    <row r="1048454" customFormat="false" ht="12.85" hidden="false" customHeight="true" outlineLevel="0" collapsed="false"/>
    <row r="1048455" customFormat="false" ht="12.85" hidden="false" customHeight="true" outlineLevel="0" collapsed="false"/>
    <row r="1048456" customFormat="false" ht="12.85" hidden="false" customHeight="true" outlineLevel="0" collapsed="false"/>
    <row r="1048457" customFormat="false" ht="12.85" hidden="false" customHeight="true" outlineLevel="0" collapsed="false"/>
    <row r="1048458" customFormat="false" ht="12.85" hidden="false" customHeight="true" outlineLevel="0" collapsed="false"/>
    <row r="1048459" customFormat="false" ht="12.85" hidden="false" customHeight="true" outlineLevel="0" collapsed="false"/>
    <row r="1048460" customFormat="false" ht="12.85" hidden="false" customHeight="true" outlineLevel="0" collapsed="false"/>
    <row r="1048461" customFormat="false" ht="12.85" hidden="false" customHeight="true" outlineLevel="0" collapsed="false"/>
    <row r="1048462" customFormat="false" ht="12.85" hidden="false" customHeight="true" outlineLevel="0" collapsed="false"/>
    <row r="1048463" customFormat="false" ht="12.85" hidden="false" customHeight="true" outlineLevel="0" collapsed="false"/>
    <row r="1048464" customFormat="false" ht="12.85" hidden="false" customHeight="true" outlineLevel="0" collapsed="false"/>
    <row r="1048465" customFormat="false" ht="12.85" hidden="false" customHeight="true" outlineLevel="0" collapsed="false"/>
    <row r="1048466" customFormat="false" ht="12.85" hidden="false" customHeight="true" outlineLevel="0" collapsed="false"/>
    <row r="1048467" customFormat="false" ht="12.85" hidden="false" customHeight="true" outlineLevel="0" collapsed="false"/>
    <row r="1048468" customFormat="false" ht="12.85" hidden="false" customHeight="true" outlineLevel="0" collapsed="false"/>
    <row r="1048469" customFormat="false" ht="12.85" hidden="false" customHeight="true" outlineLevel="0" collapsed="false"/>
    <row r="1048470" customFormat="false" ht="12.85" hidden="false" customHeight="true" outlineLevel="0" collapsed="false"/>
    <row r="1048471" customFormat="false" ht="12.85" hidden="false" customHeight="true" outlineLevel="0" collapsed="false"/>
    <row r="1048472" customFormat="false" ht="12.85" hidden="false" customHeight="true" outlineLevel="0" collapsed="false"/>
    <row r="1048473" customFormat="false" ht="12.85" hidden="false" customHeight="true" outlineLevel="0" collapsed="false"/>
    <row r="1048474" customFormat="false" ht="12.85" hidden="false" customHeight="true" outlineLevel="0" collapsed="false"/>
    <row r="1048475" customFormat="false" ht="12.85" hidden="false" customHeight="true" outlineLevel="0" collapsed="false"/>
    <row r="1048476" customFormat="false" ht="12.85" hidden="false" customHeight="true" outlineLevel="0" collapsed="false"/>
    <row r="1048477" customFormat="false" ht="12.85" hidden="false" customHeight="true" outlineLevel="0" collapsed="false"/>
    <row r="1048478" customFormat="false" ht="12.85" hidden="false" customHeight="true" outlineLevel="0" collapsed="false"/>
    <row r="1048479" customFormat="false" ht="12.85" hidden="false" customHeight="true" outlineLevel="0" collapsed="false"/>
    <row r="1048480" customFormat="false" ht="12.85" hidden="false" customHeight="true" outlineLevel="0" collapsed="false"/>
    <row r="1048481" customFormat="false" ht="12.85" hidden="false" customHeight="true" outlineLevel="0" collapsed="false"/>
    <row r="1048482" customFormat="false" ht="12.85" hidden="false" customHeight="true" outlineLevel="0" collapsed="false"/>
    <row r="1048483" customFormat="false" ht="12.85" hidden="false" customHeight="true" outlineLevel="0" collapsed="false"/>
    <row r="1048484" customFormat="false" ht="12.85" hidden="false" customHeight="true" outlineLevel="0" collapsed="false"/>
    <row r="1048485" customFormat="false" ht="12.85" hidden="false" customHeight="true" outlineLevel="0" collapsed="false"/>
    <row r="1048486" customFormat="false" ht="12.85" hidden="false" customHeight="true" outlineLevel="0" collapsed="false"/>
    <row r="1048487" customFormat="false" ht="12.85" hidden="false" customHeight="true" outlineLevel="0" collapsed="false"/>
    <row r="1048488" customFormat="false" ht="12.85" hidden="false" customHeight="true" outlineLevel="0" collapsed="false"/>
    <row r="1048489" customFormat="false" ht="12.85" hidden="false" customHeight="true" outlineLevel="0" collapsed="false"/>
    <row r="1048490" customFormat="false" ht="12.85" hidden="false" customHeight="true" outlineLevel="0" collapsed="false"/>
    <row r="1048491" customFormat="false" ht="12.85" hidden="false" customHeight="true" outlineLevel="0" collapsed="false"/>
    <row r="1048492" customFormat="false" ht="12.85" hidden="false" customHeight="true" outlineLevel="0" collapsed="false"/>
    <row r="1048493" customFormat="false" ht="12.85" hidden="false" customHeight="true" outlineLevel="0" collapsed="false"/>
    <row r="1048494" customFormat="false" ht="12.85" hidden="false" customHeight="true" outlineLevel="0" collapsed="false"/>
    <row r="1048495" customFormat="false" ht="12.85" hidden="false" customHeight="true" outlineLevel="0" collapsed="false"/>
    <row r="1048496" customFormat="false" ht="12.85" hidden="false" customHeight="true" outlineLevel="0" collapsed="false"/>
    <row r="1048497" customFormat="false" ht="12.85" hidden="false" customHeight="true" outlineLevel="0" collapsed="false"/>
    <row r="1048498" customFormat="false" ht="12.85" hidden="false" customHeight="true" outlineLevel="0" collapsed="false"/>
    <row r="1048499" customFormat="false" ht="12.85" hidden="false" customHeight="true" outlineLevel="0" collapsed="false"/>
    <row r="1048500" customFormat="false" ht="12.85" hidden="false" customHeight="true" outlineLevel="0" collapsed="false"/>
    <row r="1048501" customFormat="false" ht="12.85" hidden="false" customHeight="true" outlineLevel="0" collapsed="false"/>
    <row r="1048502" customFormat="false" ht="12.85" hidden="false" customHeight="true" outlineLevel="0" collapsed="false"/>
    <row r="1048503" customFormat="false" ht="12.85" hidden="false" customHeight="true" outlineLevel="0" collapsed="false"/>
    <row r="1048504" customFormat="false" ht="12.85" hidden="false" customHeight="true" outlineLevel="0" collapsed="false"/>
    <row r="1048505" customFormat="false" ht="12.85" hidden="false" customHeight="true" outlineLevel="0" collapsed="false"/>
    <row r="1048506" customFormat="false" ht="12.85" hidden="false" customHeight="true" outlineLevel="0" collapsed="false"/>
    <row r="1048507" customFormat="false" ht="12.85" hidden="false" customHeight="true" outlineLevel="0" collapsed="false"/>
    <row r="1048508" customFormat="false" ht="12.85" hidden="false" customHeight="true" outlineLevel="0" collapsed="false"/>
    <row r="1048509" customFormat="false" ht="12.85" hidden="false" customHeight="true" outlineLevel="0" collapsed="false"/>
    <row r="1048510" customFormat="false" ht="12.85" hidden="false" customHeight="true" outlineLevel="0" collapsed="false"/>
    <row r="1048511" customFormat="false" ht="12.85" hidden="false" customHeight="true" outlineLevel="0" collapsed="false"/>
    <row r="1048512" customFormat="false" ht="12.85" hidden="false" customHeight="true" outlineLevel="0" collapsed="false"/>
    <row r="1048513" customFormat="false" ht="12.85" hidden="false" customHeight="true" outlineLevel="0" collapsed="false"/>
    <row r="1048514" customFormat="false" ht="12.85" hidden="false" customHeight="true" outlineLevel="0" collapsed="false"/>
    <row r="1048515" customFormat="false" ht="12.85" hidden="false" customHeight="true" outlineLevel="0" collapsed="false"/>
    <row r="1048516" customFormat="false" ht="12.85" hidden="false" customHeight="true" outlineLevel="0" collapsed="false"/>
    <row r="1048517" customFormat="false" ht="12.85" hidden="false" customHeight="true" outlineLevel="0" collapsed="false"/>
    <row r="1048518" customFormat="false" ht="12.85" hidden="false" customHeight="true" outlineLevel="0" collapsed="false"/>
    <row r="1048519" customFormat="false" ht="12.85" hidden="false" customHeight="true" outlineLevel="0" collapsed="false"/>
    <row r="1048520" customFormat="false" ht="12.85" hidden="false" customHeight="true" outlineLevel="0" collapsed="false"/>
    <row r="1048521" customFormat="false" ht="12.85" hidden="false" customHeight="true" outlineLevel="0" collapsed="false"/>
    <row r="1048522" customFormat="false" ht="12.85" hidden="false" customHeight="true" outlineLevel="0" collapsed="false"/>
    <row r="1048523" customFormat="false" ht="12.85" hidden="false" customHeight="true" outlineLevel="0" collapsed="false"/>
    <row r="1048524" customFormat="false" ht="12.85" hidden="false" customHeight="true" outlineLevel="0" collapsed="false"/>
    <row r="1048525" customFormat="false" ht="12.85" hidden="false" customHeight="true" outlineLevel="0" collapsed="false"/>
    <row r="1048526" customFormat="false" ht="12.85" hidden="false" customHeight="true" outlineLevel="0" collapsed="false"/>
    <row r="1048527" customFormat="false" ht="12.85" hidden="false" customHeight="true" outlineLevel="0" collapsed="false"/>
    <row r="1048528" customFormat="false" ht="12.85" hidden="false" customHeight="true" outlineLevel="0" collapsed="false"/>
    <row r="1048529" customFormat="false" ht="12.85" hidden="false" customHeight="true" outlineLevel="0" collapsed="false"/>
    <row r="1048530" customFormat="false" ht="12.85" hidden="false" customHeight="true" outlineLevel="0" collapsed="false"/>
    <row r="1048531" customFormat="false" ht="12.85" hidden="false" customHeight="true" outlineLevel="0" collapsed="false"/>
    <row r="1048532" customFormat="false" ht="12.25" hidden="false" customHeight="true" outlineLevel="0" collapsed="false"/>
    <row r="1048533" customFormat="false" ht="12.25" hidden="false" customHeight="true" outlineLevel="0" collapsed="false"/>
    <row r="1048534" customFormat="false" ht="12.25" hidden="false" customHeight="true" outlineLevel="0" collapsed="false"/>
    <row r="1048535" customFormat="false" ht="12.25" hidden="false" customHeight="true" outlineLevel="0" collapsed="false"/>
    <row r="1048536" customFormat="false" ht="12.25" hidden="false" customHeight="true" outlineLevel="0" collapsed="false"/>
    <row r="1048537" customFormat="false" ht="12.25" hidden="false" customHeight="true" outlineLevel="0" collapsed="false"/>
    <row r="1048538" customFormat="false" ht="12.25" hidden="false" customHeight="true" outlineLevel="0" collapsed="false"/>
    <row r="1048539" customFormat="false" ht="12.25" hidden="false" customHeight="true" outlineLevel="0" collapsed="false"/>
    <row r="1048540" customFormat="false" ht="12.85" hidden="false" customHeight="true" outlineLevel="0" collapsed="false"/>
    <row r="1048541" customFormat="false" ht="12.85" hidden="false" customHeight="true" outlineLevel="0" collapsed="false"/>
    <row r="1048542" customFormat="false" ht="12.85" hidden="false" customHeight="true" outlineLevel="0" collapsed="false"/>
    <row r="1048543" customFormat="false" ht="12.85" hidden="false" customHeight="true" outlineLevel="0" collapsed="false"/>
    <row r="1048544" customFormat="false" ht="12.85" hidden="false" customHeight="true" outlineLevel="0" collapsed="false"/>
    <row r="1048545" customFormat="false" ht="12.85" hidden="false" customHeight="true" outlineLevel="0" collapsed="false"/>
    <row r="1048546" customFormat="false" ht="12.85" hidden="false" customHeight="true" outlineLevel="0" collapsed="false"/>
    <row r="1048547" customFormat="false" ht="12.85" hidden="false" customHeight="true" outlineLevel="0" collapsed="false"/>
    <row r="1048548" customFormat="false" ht="12.85" hidden="false" customHeight="true" outlineLevel="0" collapsed="false"/>
    <row r="1048549" customFormat="false" ht="12.85" hidden="false" customHeight="true" outlineLevel="0" collapsed="false"/>
    <row r="1048550" customFormat="false" ht="12.85" hidden="false" customHeight="true" outlineLevel="0" collapsed="false"/>
    <row r="1048551" customFormat="false" ht="12.85" hidden="false" customHeight="true" outlineLevel="0" collapsed="false"/>
    <row r="1048552" customFormat="false" ht="12.85" hidden="false" customHeight="true" outlineLevel="0" collapsed="false"/>
    <row r="1048553" customFormat="false" ht="12.85" hidden="false" customHeight="true" outlineLevel="0" collapsed="false"/>
    <row r="1048554" customFormat="false" ht="12.85" hidden="false" customHeight="true" outlineLevel="0" collapsed="false"/>
    <row r="1048555" customFormat="false" ht="12.85" hidden="false" customHeight="true" outlineLevel="0" collapsed="false"/>
    <row r="1048556" customFormat="false" ht="12.85" hidden="false" customHeight="true" outlineLevel="0" collapsed="false"/>
    <row r="1048557" customFormat="false" ht="12.85" hidden="false" customHeight="true" outlineLevel="0" collapsed="false"/>
    <row r="1048558" customFormat="false" ht="12.85" hidden="false" customHeight="true" outlineLevel="0" collapsed="false"/>
    <row r="1048559" customFormat="false" ht="12.85" hidden="false" customHeight="true" outlineLevel="0" collapsed="false"/>
    <row r="1048560" customFormat="false" ht="12.85" hidden="false" customHeight="true" outlineLevel="0" collapsed="false"/>
    <row r="1048561" customFormat="false" ht="12.85" hidden="false" customHeight="true" outlineLevel="0" collapsed="false"/>
    <row r="1048562" customFormat="false" ht="12.85" hidden="false" customHeight="true" outlineLevel="0" collapsed="false"/>
    <row r="1048563" customFormat="false" ht="12.85" hidden="false" customHeight="true" outlineLevel="0" collapsed="false"/>
    <row r="1048564" customFormat="false" ht="12.85" hidden="false" customHeight="true" outlineLevel="0" collapsed="false"/>
    <row r="1048565" customFormat="false" ht="12.85" hidden="false" customHeight="true" outlineLevel="0" collapsed="false"/>
    <row r="1048566" customFormat="false" ht="12.85" hidden="false" customHeight="true" outlineLevel="0" collapsed="false"/>
    <row r="1048567" customFormat="false" ht="12.85" hidden="false" customHeight="true" outlineLevel="0" collapsed="false"/>
    <row r="1048568" customFormat="false" ht="12.85" hidden="false" customHeight="true" outlineLevel="0" collapsed="false"/>
    <row r="1048569" customFormat="false" ht="12.85" hidden="false" customHeight="true" outlineLevel="0" collapsed="false"/>
    <row r="1048570" customFormat="false" ht="12.85" hidden="false" customHeight="true" outlineLevel="0" collapsed="false"/>
    <row r="1048571" customFormat="false" ht="12.85" hidden="false" customHeight="true" outlineLevel="0" collapsed="false"/>
    <row r="1048572" customFormat="false" ht="12.85" hidden="false" customHeight="true" outlineLevel="0" collapsed="false"/>
    <row r="1048573" customFormat="false" ht="12.85" hidden="false" customHeight="true" outlineLevel="0" collapsed="false"/>
    <row r="1048574" customFormat="false" ht="12.85" hidden="false" customHeight="true" outlineLevel="0" collapsed="false"/>
    <row r="1048575" customFormat="false" ht="12.85" hidden="false" customHeight="true" outlineLevel="0" collapsed="false"/>
    <row r="1048576" customFormat="false" ht="12.85" hidden="false" customHeight="true" outlineLevel="0" collapsed="false"/>
  </sheetData>
  <sheetProtection sheet="true" objects="true" scenarios="true"/>
  <mergeCells count="6">
    <mergeCell ref="F13:I13"/>
    <mergeCell ref="F17:I17"/>
    <mergeCell ref="F18:I18"/>
    <mergeCell ref="F19:I19"/>
    <mergeCell ref="B55:D55"/>
    <mergeCell ref="F55:G55"/>
  </mergeCells>
  <conditionalFormatting sqref="A1:C10 A15:A19 AA1:AA10 B15:B20 B74:C91 B101:D110 C20:D20 B22:D23 B24 B25:C27 B29:D29 B31:D31 B33:D33 B35:D35 B37:D37 B39:D39 B41:D41 B43:D43 B45:C46 B56:D72 B48:D48 B73 B92:B1048576 C15:C19 C92:D100 C111:D1048576 D24:D28 D44:D46 D30 D32 D34 D36 D38 D40 D42 D73:D100">
    <cfRule type="cellIs" priority="2" operator="equal" aboveAverage="0" equalAverage="0" bottom="0" percent="0" rank="0" text="" dxfId="0">
      <formula>0</formula>
    </cfRule>
  </conditionalFormatting>
  <conditionalFormatting sqref="M24 U24">
    <cfRule type="expression" priority="3" aboveAverage="0" equalAverage="0" bottom="0" percent="0" rank="0" text="" dxfId="0">
      <formula>M49&lt;'Master Pay Period'!M49</formula>
    </cfRule>
    <cfRule type="expression" priority="4" aboveAverage="0" equalAverage="0" bottom="0" percent="0" rank="0" text="" dxfId="1">
      <formula>Y24&gt;'Master Pay Period'!Y24</formula>
    </cfRule>
  </conditionalFormatting>
  <conditionalFormatting sqref="M26:S26 U26:AA26 M28:S28 U28:AA28 M30:S30 U30:AA30 M32:S32 U32:AA32 M34:S34 U34:AA34 M36:S36 U36:AA36 M38:S38 U38:AA38 M40:S40 U40:AA40 M42:S42 U42:AA42 M44:S44 U44:AA44">
    <cfRule type="expression" priority="5" aboveAverage="0" equalAverage="0" bottom="0" percent="0" rank="0" text="" dxfId="2">
      <formula>(OR(N29="H",N29="V",N29="S"))</formula>
    </cfRule>
    <cfRule type="expression" priority="6" aboveAverage="0" equalAverage="0" bottom="0" percent="0" rank="0" text="" dxfId="3">
      <formula>N29&gt;0</formula>
    </cfRule>
  </conditionalFormatting>
  <conditionalFormatting sqref="M27:S27 U27:AA27 M29:S29 U29:AA29 M31:S31 U31:AA31 M33:S33 U33:AA33 M35:S35 U35:AA35 M37:S37 U37:AA37 M39:S39 U39:AA39 M41:S41 U41:AA41 M43:S43 U43:AA43 M45:S45 U45:AA45">
    <cfRule type="cellIs" priority="7" operator="greaterThan" aboveAverage="0" equalAverage="0" bottom="0" percent="0" rank="0" text="" dxfId="4">
      <formula>0</formula>
    </cfRule>
    <cfRule type="cellIs" priority="8" operator="between" aboveAverage="0" equalAverage="0" bottom="0" percent="0" rank="0" text="" dxfId="5">
      <formula>"A"</formula>
      <formula>"Z"</formula>
    </cfRule>
    <cfRule type="cellIs" priority="9" operator="equal" aboveAverage="0" equalAverage="0" bottom="0" percent="0" rank="0" text="" dxfId="6">
      <formula>0</formula>
    </cfRule>
  </conditionalFormatting>
  <conditionalFormatting sqref="M46:R46 M56:R56 M58:R58 M60:R60 M62:R62 M64:R64">
    <cfRule type="expression" priority="10" aboveAverage="0" equalAverage="0" bottom="0" percent="0" rank="0" text="" dxfId="2">
      <formula>(OR(M37="H",M37="V",M37="S"))</formula>
    </cfRule>
    <cfRule type="expression" priority="11" aboveAverage="0" equalAverage="0" bottom="0" percent="0" rank="0" text="" dxfId="7">
      <formula>M37&gt;0</formula>
    </cfRule>
  </conditionalFormatting>
  <conditionalFormatting sqref="M47:S47 U47:AA47">
    <cfRule type="cellIs" priority="12" operator="greaterThan" aboveAverage="0" equalAverage="0" bottom="0" percent="0" rank="0" text="" dxfId="8">
      <formula>0</formula>
    </cfRule>
    <cfRule type="cellIs" priority="13" operator="between" aboveAverage="0" equalAverage="0" bottom="0" percent="0" rank="0" text="" dxfId="9">
      <formula>"A"</formula>
      <formula>"Z"</formula>
    </cfRule>
    <cfRule type="cellIs" priority="14" operator="equal" aboveAverage="0" equalAverage="0" bottom="0" percent="0" rank="0" text="" dxfId="10">
      <formula>0</formula>
    </cfRule>
  </conditionalFormatting>
  <conditionalFormatting sqref="M48:AA48">
    <cfRule type="cellIs" priority="15" operator="equal" aboveAverage="0" equalAverage="0" bottom="0" percent="0" rank="0" text="" dxfId="11">
      <formula>0</formula>
    </cfRule>
    <cfRule type="cellIs" priority="16" operator="equal" aboveAverage="0" equalAverage="0" bottom="0" percent="0" rank="0" text="" dxfId="7">
      <formula>0</formula>
    </cfRule>
  </conditionalFormatting>
  <conditionalFormatting sqref="M57:S57 U57:AA57 M59:S59 U59:AA59 M61:S61 U61:AA61 M63:S63 U63:AA63 M65:S65 U65:AA65">
    <cfRule type="cellIs" priority="17" operator="greaterThan" aboveAverage="0" equalAverage="0" bottom="0" percent="0" rank="0" text="" dxfId="12">
      <formula>0</formula>
    </cfRule>
    <cfRule type="cellIs" priority="18" operator="between" aboveAverage="0" equalAverage="0" bottom="0" percent="0" rank="0" text="" dxfId="13">
      <formula>"A"</formula>
      <formula>"Z"</formula>
    </cfRule>
    <cfRule type="cellIs" priority="19" operator="equal" aboveAverage="0" equalAverage="0" bottom="0" percent="0" rank="0" text="" dxfId="14">
      <formula>0</formula>
    </cfRule>
  </conditionalFormatting>
  <conditionalFormatting sqref="M69">
    <cfRule type="expression" priority="20" aboveAverage="0" equalAverage="0" bottom="0" percent="0" rank="0" text="" dxfId="15">
      <formula>'January 1'!$S$86</formula>
    </cfRule>
  </conditionalFormatting>
  <conditionalFormatting sqref="N24 V24">
    <cfRule type="expression" priority="21" aboveAverage="0" equalAverage="0" bottom="0" percent="0" rank="0" text="" dxfId="0">
      <formula>N49&lt;'Master Pay Period'!N49</formula>
    </cfRule>
    <cfRule type="expression" priority="22" aboveAverage="0" equalAverage="0" bottom="0" percent="0" rank="0" text="" dxfId="1">
      <formula>N49&gt;'Master Pay Period'!N49</formula>
    </cfRule>
  </conditionalFormatting>
  <conditionalFormatting sqref="N69:AA69">
    <cfRule type="expression" priority="23" aboveAverage="0" equalAverage="0" bottom="0" percent="0" rank="0" text="" dxfId="15">
      <formula>AA71&lt;#REF!</formula>
    </cfRule>
  </conditionalFormatting>
  <conditionalFormatting sqref="O24 W24">
    <cfRule type="expression" priority="24" aboveAverage="0" equalAverage="0" bottom="0" percent="0" rank="0" text="" dxfId="0">
      <formula>O49&lt;'Master Pay Period'!O49</formula>
    </cfRule>
    <cfRule type="expression" priority="25" aboveAverage="0" equalAverage="0" bottom="0" percent="0" rank="0" text="" dxfId="1">
      <formula>O49&gt;'Master Pay Period'!O49</formula>
    </cfRule>
  </conditionalFormatting>
  <conditionalFormatting sqref="P24 X24">
    <cfRule type="expression" priority="26" aboveAverage="0" equalAverage="0" bottom="0" percent="0" rank="0" text="" dxfId="0">
      <formula>P49&lt;'Master Pay Period'!P49</formula>
    </cfRule>
    <cfRule type="expression" priority="27" aboveAverage="0" equalAverage="0" bottom="0" percent="0" rank="0" text="" dxfId="1">
      <formula>P49&gt;'Master Pay Period'!P49</formula>
    </cfRule>
  </conditionalFormatting>
  <conditionalFormatting sqref="Q24 Y24">
    <cfRule type="expression" priority="28" aboveAverage="0" equalAverage="0" bottom="0" percent="0" rank="0" text="" dxfId="0">
      <formula>Q49&lt;'Master Pay Period'!Q49</formula>
    </cfRule>
    <cfRule type="expression" priority="29" aboveAverage="0" equalAverage="0" bottom="0" percent="0" rank="0" text="" dxfId="1">
      <formula>Q49&gt;'Master Pay Period'!Q49</formula>
    </cfRule>
  </conditionalFormatting>
  <conditionalFormatting sqref="R24 Z24">
    <cfRule type="expression" priority="30" aboveAverage="0" equalAverage="0" bottom="0" percent="0" rank="0" text="" dxfId="0">
      <formula>R49&lt;'Master Pay Period'!R49</formula>
    </cfRule>
    <cfRule type="expression" priority="31" aboveAverage="0" equalAverage="0" bottom="0" percent="0" rank="0" text="" dxfId="1">
      <formula>R49&gt;'Master Pay Period'!R49</formula>
    </cfRule>
  </conditionalFormatting>
  <conditionalFormatting sqref="S24 AA24">
    <cfRule type="expression" priority="32" aboveAverage="0" equalAverage="0" bottom="0" percent="0" rank="0" text="" dxfId="0">
      <formula>S49&lt;'Master Pay Period'!S49</formula>
    </cfRule>
    <cfRule type="expression" priority="33" aboveAverage="0" equalAverage="0" bottom="0" percent="0" rank="0" text="" dxfId="1">
      <formula>S49&gt;'Master Pay Period'!S49</formula>
    </cfRule>
  </conditionalFormatting>
  <conditionalFormatting sqref="S46 S56 S58 S60 S62 S64">
    <cfRule type="expression" priority="34" aboveAverage="0" equalAverage="0" bottom="0" percent="0" rank="0" text="" dxfId="2">
      <formula>(OR(S37="H",S37="V",S37="S"))</formula>
    </cfRule>
    <cfRule type="expression" priority="35" aboveAverage="0" equalAverage="0" bottom="0" percent="0" rank="0" text="" dxfId="7">
      <formula>S37&gt;0</formula>
    </cfRule>
  </conditionalFormatting>
  <conditionalFormatting sqref="T25">
    <cfRule type="cellIs" priority="36" operator="equal" aboveAverage="0" equalAverage="0" bottom="0" percent="0" rank="0" text="" dxfId="16">
      <formula>1</formula>
    </cfRule>
  </conditionalFormatting>
  <conditionalFormatting sqref="U46:AA46 U56:AA56 U58:AA58 U60:AA60 U62:AA62 U64:AA64">
    <cfRule type="expression" priority="37" aboveAverage="0" equalAverage="0" bottom="0" percent="0" rank="0" text="" dxfId="17">
      <formula>(OR(AA116="V",AA116="H",AA116="S"))</formula>
    </cfRule>
    <cfRule type="expression" priority="38" aboveAverage="0" equalAverage="0" bottom="0" percent="0" rank="0" text="" dxfId="18">
      <formula>AA116&gt;0</formula>
    </cfRule>
  </conditionalFormatting>
  <conditionalFormatting sqref="AB30:AB54 AB56:AB70 AB55:AD55 AC71:AD71 BE71:BG71 AC32:AD32 AC35:AD35 AC48:AD48">
    <cfRule type="cellIs" priority="39" operator="equal" aboveAverage="0" equalAverage="0" bottom="0" percent="0" rank="0" text="" dxfId="19">
      <formula>1</formula>
    </cfRule>
  </conditionalFormatting>
  <conditionalFormatting sqref="AC30:AD30 BE30:BG30 AC33:AD33 BE33:BG33">
    <cfRule type="expression" priority="40" aboveAverage="0" equalAverage="0" bottom="0" percent="0" rank="0" text="" dxfId="20">
      <formula>AN37=1</formula>
    </cfRule>
    <cfRule type="expression" priority="41" aboveAverage="0" equalAverage="0" bottom="0" percent="0" rank="0" text="" dxfId="21">
      <formula>AN37=1</formula>
    </cfRule>
  </conditionalFormatting>
  <conditionalFormatting sqref="AC31:AD31 BE31:BG31 AC34:AD34 BE34:BG34">
    <cfRule type="cellIs" priority="42" operator="equal" aboveAverage="0" equalAverage="0" bottom="0" percent="0" rank="0" text="" dxfId="22">
      <formula>1</formula>
    </cfRule>
    <cfRule type="cellIs" priority="43" operator="equal" aboveAverage="0" equalAverage="0" bottom="0" percent="0" rank="0" text="" dxfId="23">
      <formula>"V"</formula>
    </cfRule>
    <cfRule type="cellIs" priority="44" operator="equal" aboveAverage="0" equalAverage="0" bottom="0" percent="0" rank="0" text="" dxfId="24">
      <formula>"H"</formula>
    </cfRule>
  </conditionalFormatting>
  <conditionalFormatting sqref="AC36 BE36">
    <cfRule type="expression" priority="45" aboveAverage="0" equalAverage="0" bottom="0" percent="0" rank="0" text="" dxfId="25">
      <formula>N43=1</formula>
    </cfRule>
  </conditionalFormatting>
  <conditionalFormatting sqref="AC37">
    <cfRule type="cellIs" priority="46" operator="equal" aboveAverage="0" equalAverage="0" bottom="0" percent="0" rank="0" text="" dxfId="26">
      <formula>1</formula>
    </cfRule>
    <cfRule type="cellIs" priority="47" operator="equal" aboveAverage="0" equalAverage="0" bottom="0" percent="0" rank="0" text="" dxfId="27">
      <formula>"V"</formula>
    </cfRule>
    <cfRule type="cellIs" priority="48" operator="equal" aboveAverage="0" equalAverage="0" bottom="0" percent="0" rank="0" text="" dxfId="28">
      <formula>"H"</formula>
    </cfRule>
  </conditionalFormatting>
  <conditionalFormatting sqref="AC38 BE38:BF38">
    <cfRule type="expression" priority="49" aboveAverage="0" equalAverage="0" bottom="0" percent="0" rank="0" text="" dxfId="29">
      <formula>N45=1</formula>
    </cfRule>
  </conditionalFormatting>
  <conditionalFormatting sqref="AC40:AD40 AC42:AD42 AC44:AD44">
    <cfRule type="expression" priority="50" aboveAverage="0" equalAverage="0" bottom="0" percent="0" rank="0" text="" dxfId="30">
      <formula>AQ69=1</formula>
    </cfRule>
  </conditionalFormatting>
  <conditionalFormatting sqref="AC41 AC43 AD45">
    <cfRule type="cellIs" priority="51" operator="equal" aboveAverage="0" equalAverage="0" bottom="0" percent="0" rank="0" text="" dxfId="31">
      <formula>1</formula>
    </cfRule>
    <cfRule type="cellIs" priority="52" operator="equal" aboveAverage="0" equalAverage="0" bottom="0" percent="0" rank="0" text="" dxfId="32">
      <formula>"V"</formula>
    </cfRule>
    <cfRule type="cellIs" priority="53" operator="equal" aboveAverage="0" equalAverage="0" bottom="0" percent="0" rank="0" text="" dxfId="33">
      <formula>"H"</formula>
    </cfRule>
  </conditionalFormatting>
  <conditionalFormatting sqref="AD41 BE41:BF41 AD43 BF43 AC45 BE45">
    <cfRule type="cellIs" priority="54" operator="equal" aboveAverage="0" equalAverage="0" bottom="0" percent="0" rank="0" text="" dxfId="34">
      <formula>1</formula>
    </cfRule>
    <cfRule type="cellIs" priority="55" operator="equal" aboveAverage="0" equalAverage="0" bottom="0" percent="0" rank="0" text="" dxfId="35">
      <formula>"V"</formula>
    </cfRule>
    <cfRule type="cellIs" priority="56" operator="equal" aboveAverage="0" equalAverage="0" bottom="0" percent="0" rank="0" text="" dxfId="36">
      <formula>"H"</formula>
    </cfRule>
  </conditionalFormatting>
  <conditionalFormatting sqref="AC46:AD46 AC49:AD49 AC51:AD51 AC53:AD53">
    <cfRule type="expression" priority="57" aboveAverage="0" equalAverage="0" bottom="0" percent="0" rank="0" text="" dxfId="37">
      <formula>AQ86=1</formula>
    </cfRule>
  </conditionalFormatting>
  <conditionalFormatting sqref="AC47:AD47 AC50:AD50 AC52:AD52 AC54:AD54 AC57 AC59:AD59 AD63 AC65 AD66 AC68 AC70:AD70 AD61">
    <cfRule type="cellIs" priority="58" operator="equal" aboveAverage="0" equalAverage="0" bottom="0" percent="0" rank="0" text="" dxfId="38">
      <formula>1</formula>
    </cfRule>
    <cfRule type="cellIs" priority="59" operator="equal" aboveAverage="0" equalAverage="0" bottom="0" percent="0" rank="0" text="" dxfId="39">
      <formula>"V"</formula>
    </cfRule>
    <cfRule type="cellIs" priority="60" operator="equal" aboveAverage="0" equalAverage="0" bottom="0" percent="0" rank="0" text="" dxfId="40">
      <formula>"H"</formula>
    </cfRule>
  </conditionalFormatting>
  <conditionalFormatting sqref="AC56:AD56 AC58:AD58 AC60:AD60 AC62:AD62 AC64:AD64 AC67:AD67 AC69:AD69 AC72:AD72 AC74:AD74">
    <cfRule type="expression" priority="61" aboveAverage="0" equalAverage="0" bottom="0" percent="0" rank="0" text="" dxfId="41">
      <formula>AQ116=1</formula>
    </cfRule>
  </conditionalFormatting>
  <conditionalFormatting sqref="AC61 AD65 AD68 AD57 AC63">
    <cfRule type="cellIs" priority="62" operator="equal" aboveAverage="0" equalAverage="0" bottom="0" percent="0" rank="0" text="" dxfId="42">
      <formula>1</formula>
    </cfRule>
    <cfRule type="cellIs" priority="63" operator="equal" aboveAverage="0" equalAverage="0" bottom="0" percent="0" rank="0" text="" dxfId="43">
      <formula>"V"</formula>
    </cfRule>
    <cfRule type="cellIs" priority="64" operator="equal" aboveAverage="0" equalAverage="0" bottom="0" percent="0" rank="0" text="" dxfId="44">
      <formula>"H"</formula>
    </cfRule>
  </conditionalFormatting>
  <conditionalFormatting sqref="BE57:BG57 BE59:BG59 BE63:BG63 AC66 BE65:BG66 BE68:BG68 BE70:BG70 AC73:AD73 BE73:BG73 AC75:AD75 BE75:BG75 BE61:BG61">
    <cfRule type="cellIs" priority="65" operator="equal" aboveAverage="0" equalAverage="0" bottom="0" percent="0" rank="0" text="" dxfId="45">
      <formula>1</formula>
    </cfRule>
    <cfRule type="cellIs" priority="66" operator="equal" aboveAverage="0" equalAverage="0" bottom="0" percent="0" rank="0" text="" dxfId="46">
      <formula>"V"</formula>
    </cfRule>
    <cfRule type="cellIs" priority="67" operator="equal" aboveAverage="0" equalAverage="0" bottom="0" percent="0" rank="0" text="" dxfId="47">
      <formula>"H"</formula>
    </cfRule>
  </conditionalFormatting>
  <conditionalFormatting sqref="AD36 BF36:BG36">
    <cfRule type="expression" priority="68" aboveAverage="0" equalAverage="0" bottom="0" percent="0" rank="0" text="" dxfId="48">
      <formula>M42=1</formula>
    </cfRule>
    <cfRule type="cellIs" priority="69" operator="equal" aboveAverage="0" equalAverage="0" bottom="0" percent="0" rank="0" text="" dxfId="49">
      <formula>"V"</formula>
    </cfRule>
    <cfRule type="cellIs" priority="70" operator="equal" aboveAverage="0" equalAverage="0" bottom="0" percent="0" rank="0" text="" dxfId="50">
      <formula>"H"</formula>
    </cfRule>
  </conditionalFormatting>
  <conditionalFormatting sqref="AD37">
    <cfRule type="cellIs" priority="71" operator="equal" aboveAverage="0" equalAverage="0" bottom="0" percent="0" rank="0" text="" dxfId="51">
      <formula>1</formula>
    </cfRule>
  </conditionalFormatting>
  <conditionalFormatting sqref="AD38 BG38">
    <cfRule type="expression" priority="72" aboveAverage="0" equalAverage="0" bottom="0" percent="0" rank="0" text="" dxfId="52">
      <formula>M45=1</formula>
    </cfRule>
  </conditionalFormatting>
  <conditionalFormatting sqref="AD39 BG39">
    <cfRule type="cellIs" priority="73" operator="equal" aboveAverage="0" equalAverage="0" bottom="0" percent="0" rank="0" text="" dxfId="53">
      <formula>1</formula>
    </cfRule>
    <cfRule type="cellIs" priority="74" operator="equal" aboveAverage="0" equalAverage="0" bottom="0" percent="0" rank="0" text="" dxfId="54">
      <formula>"V"</formula>
    </cfRule>
    <cfRule type="cellIs" priority="75" operator="equal" aboveAverage="0" equalAverage="0" bottom="0" percent="0" rank="0" text="" dxfId="55">
      <formula>"H"</formula>
    </cfRule>
  </conditionalFormatting>
  <conditionalFormatting sqref="BE32:BG32 BE35:BG35 BE48:BG48 BE55:BG55">
    <cfRule type="cellIs" priority="76" operator="equal" aboveAverage="0" equalAverage="0" bottom="0" percent="0" rank="0" text="" dxfId="56">
      <formula>1</formula>
    </cfRule>
  </conditionalFormatting>
  <conditionalFormatting sqref="BE37:BG37 BE39:BF39 BG41 BE43 BG43 BF45:BG45">
    <cfRule type="cellIs" priority="77" operator="equal" aboveAverage="0" equalAverage="0" bottom="0" percent="0" rank="0" text="" dxfId="57">
      <formula>1</formula>
    </cfRule>
    <cfRule type="cellIs" priority="78" operator="equal" aboveAverage="0" equalAverage="0" bottom="0" percent="0" rank="0" text="" dxfId="58">
      <formula>"V"</formula>
    </cfRule>
    <cfRule type="cellIs" priority="79" operator="equal" aboveAverage="0" equalAverage="0" bottom="0" percent="0" rank="0" text="" dxfId="59">
      <formula>"H"</formula>
    </cfRule>
  </conditionalFormatting>
  <conditionalFormatting sqref="BE40:BG40 BE42:BG42 BE44:BG44">
    <cfRule type="expression" priority="80" aboveAverage="0" equalAverage="0" bottom="0" percent="0" rank="0" text="" dxfId="60">
      <formula>BG71=1</formula>
    </cfRule>
  </conditionalFormatting>
  <conditionalFormatting sqref="BE46:BG46 BE49:BG49 BE51:BG51 BE53:BG53">
    <cfRule type="expression" priority="81" aboveAverage="0" equalAverage="0" bottom="0" percent="0" rank="0" text="" dxfId="61">
      <formula>BG86=1</formula>
    </cfRule>
  </conditionalFormatting>
  <conditionalFormatting sqref="BE47:BG47 BE50:BG50 BE52:BG52 BE54:BG54">
    <cfRule type="cellIs" priority="82" operator="equal" aboveAverage="0" equalAverage="0" bottom="0" percent="0" rank="0" text="" dxfId="62">
      <formula>1</formula>
    </cfRule>
    <cfRule type="cellIs" priority="83" operator="equal" aboveAverage="0" equalAverage="0" bottom="0" percent="0" rank="0" text="" dxfId="63">
      <formula>"V"</formula>
    </cfRule>
    <cfRule type="cellIs" priority="84" operator="equal" aboveAverage="0" equalAverage="0" bottom="0" percent="0" rank="0" text="" dxfId="64">
      <formula>"H"</formula>
    </cfRule>
  </conditionalFormatting>
  <conditionalFormatting sqref="BE56:BG56 BE58:BG58 BE62:BG62 BE64:BG64 BE67:BG67 BE69:BG69 BE60:BG60 BE72:BG72 BE74:BG74">
    <cfRule type="expression" priority="85" aboveAverage="0" equalAverage="0" bottom="0" percent="0" rank="0" text="" dxfId="65">
      <formula>BG116=1</formula>
    </cfRule>
  </conditionalFormatting>
  <printOptions headings="false" gridLines="false" gridLinesSet="true" horizontalCentered="false" verticalCentered="false"/>
  <pageMargins left="0.18125" right="0" top="0.148611111111111" bottom="0.0930555555555556" header="0.511805555555555" footer="0.511805555555555"/>
  <pageSetup paperSize="1" scale="90" firstPageNumber="0" fitToWidth="1" fitToHeight="1" pageOrder="downThenOver" orientation="landscape" blackAndWhite="false" draft="false" cellComments="none" useFirstPageNumber="false" horizontalDpi="300" verticalDpi="300" copies="1"/>
  <headerFooter differentFirst="false" differentOddEven="false">
    <oddHeader/>
    <oddFooter/>
  </headerFooter>
</worksheet>
</file>

<file path=xl/worksheets/sheet8.xml><?xml version="1.0" encoding="utf-8"?>
<worksheet xmlns="http://schemas.openxmlformats.org/spreadsheetml/2006/main" xmlns:r="http://schemas.openxmlformats.org/officeDocument/2006/relationships">
  <sheetPr filterMode="false">
    <tabColor rgb="FFCCFFFF"/>
    <pageSetUpPr fitToPage="false"/>
  </sheetPr>
  <dimension ref="A1:AMJ1048576"/>
  <sheetViews>
    <sheetView showFormulas="false" showGridLines="true" showRowColHeaders="true" showZeros="true" rightToLeft="false" tabSelected="false" showOutlineSymbols="true" defaultGridColor="true" view="normal" topLeftCell="A1" colorId="64" zoomScale="100" zoomScaleNormal="100" zoomScalePageLayoutView="60" workbookViewId="0">
      <selection pane="topLeft" activeCell="A1" activeCellId="0" sqref="A1"/>
    </sheetView>
  </sheetViews>
  <sheetFormatPr defaultRowHeight="10.1" zeroHeight="false" outlineLevelRow="0" outlineLevelCol="0"/>
  <cols>
    <col collapsed="false" customWidth="true" hidden="false" outlineLevel="0" max="1" min="1" style="156" width="6.96"/>
    <col collapsed="false" customWidth="true" hidden="false" outlineLevel="0" max="2" min="2" style="157" width="7.55"/>
    <col collapsed="false" customWidth="true" hidden="false" outlineLevel="0" max="3" min="3" style="158" width="4.5"/>
    <col collapsed="false" customWidth="true" hidden="false" outlineLevel="0" max="4" min="4" style="159" width="5.07"/>
    <col collapsed="false" customWidth="true" hidden="false" outlineLevel="0" max="5" min="5" style="160" width="4.89"/>
    <col collapsed="false" customWidth="true" hidden="false" outlineLevel="0" max="6" min="6" style="159" width="11.02"/>
    <col collapsed="false" customWidth="true" hidden="false" outlineLevel="0" max="7" min="7" style="159" width="6.7"/>
    <col collapsed="false" customWidth="true" hidden="false" outlineLevel="0" max="8" min="8" style="161" width="8.21"/>
    <col collapsed="false" customWidth="true" hidden="false" outlineLevel="0" max="9" min="9" style="162" width="7.31"/>
    <col collapsed="false" customWidth="true" hidden="false" outlineLevel="0" max="10" min="10" style="163" width="5.66"/>
    <col collapsed="false" customWidth="true" hidden="false" outlineLevel="0" max="11" min="11" style="164" width="5.06"/>
    <col collapsed="false" customWidth="true" hidden="false" outlineLevel="0" max="12" min="12" style="163" width="4.85"/>
    <col collapsed="false" customWidth="true" hidden="false" outlineLevel="0" max="19" min="13" style="163" width="6.87"/>
    <col collapsed="false" customWidth="true" hidden="false" outlineLevel="0" max="20" min="20" style="165" width="6.87"/>
    <col collapsed="false" customWidth="true" hidden="false" outlineLevel="0" max="26" min="21" style="163" width="6.87"/>
    <col collapsed="false" customWidth="true" hidden="false" outlineLevel="0" max="27" min="27" style="165" width="6.74"/>
    <col collapsed="false" customWidth="true" hidden="false" outlineLevel="0" max="30" min="28" style="166" width="6.48"/>
    <col collapsed="false" customWidth="true" hidden="false" outlineLevel="0" max="31" min="31" style="167" width="11.04"/>
    <col collapsed="false" customWidth="true" hidden="false" outlineLevel="0" max="32" min="32" style="168" width="6.95"/>
    <col collapsed="false" customWidth="true" hidden="false" outlineLevel="0" max="33" min="33" style="168" width="7.07"/>
    <col collapsed="false" customWidth="true" hidden="false" outlineLevel="0" max="34" min="34" style="168" width="8.4"/>
    <col collapsed="false" customWidth="true" hidden="false" outlineLevel="0" max="35" min="35" style="168" width="6.11"/>
    <col collapsed="false" customWidth="true" hidden="false" outlineLevel="0" max="36" min="36" style="169" width="7.75"/>
    <col collapsed="false" customWidth="true" hidden="false" outlineLevel="0" max="37" min="37" style="169" width="8.48"/>
    <col collapsed="false" customWidth="true" hidden="false" outlineLevel="0" max="38" min="38" style="169" width="11.23"/>
    <col collapsed="false" customWidth="true" hidden="false" outlineLevel="0" max="39" min="39" style="169" width="7.55"/>
    <col collapsed="false" customWidth="true" hidden="false" outlineLevel="0" max="40" min="40" style="169" width="9.67"/>
    <col collapsed="false" customWidth="true" hidden="false" outlineLevel="0" max="41" min="41" style="170" width="6.45"/>
    <col collapsed="false" customWidth="true" hidden="false" outlineLevel="0" max="42" min="42" style="171" width="6.8"/>
    <col collapsed="false" customWidth="true" hidden="false" outlineLevel="0" max="43" min="43" style="171" width="7.22"/>
    <col collapsed="false" customWidth="true" hidden="false" outlineLevel="0" max="44" min="44" style="172" width="8.58"/>
    <col collapsed="false" customWidth="true" hidden="false" outlineLevel="0" max="45" min="45" style="172" width="9.98"/>
    <col collapsed="false" customWidth="true" hidden="false" outlineLevel="0" max="46" min="46" style="165" width="8.67"/>
    <col collapsed="false" customWidth="true" hidden="false" outlineLevel="0" max="47" min="47" style="165" width="6.19"/>
    <col collapsed="false" customWidth="true" hidden="false" outlineLevel="0" max="48" min="48" style="165" width="8.54"/>
    <col collapsed="false" customWidth="true" hidden="false" outlineLevel="0" max="49" min="49" style="168" width="8.94"/>
    <col collapsed="false" customWidth="true" hidden="false" outlineLevel="0" max="50" min="50" style="165" width="7.95"/>
    <col collapsed="false" customWidth="true" hidden="false" outlineLevel="0" max="51" min="51" style="165" width="8.85"/>
    <col collapsed="false" customWidth="true" hidden="false" outlineLevel="0" max="52" min="52" style="165" width="10.14"/>
    <col collapsed="false" customWidth="true" hidden="false" outlineLevel="0" max="53" min="53" style="165" width="10.08"/>
    <col collapsed="false" customWidth="true" hidden="false" outlineLevel="0" max="54" min="54" style="165" width="9.06"/>
    <col collapsed="false" customWidth="true" hidden="false" outlineLevel="0" max="55" min="55" style="165" width="9.38"/>
    <col collapsed="false" customWidth="true" hidden="false" outlineLevel="0" max="56" min="56" style="165" width="7.42"/>
    <col collapsed="false" customWidth="true" hidden="false" outlineLevel="0" max="62" min="57" style="166" width="6.48"/>
    <col collapsed="false" customWidth="true" hidden="false" outlineLevel="0" max="63" min="63" style="173" width="5.66"/>
    <col collapsed="false" customWidth="true" hidden="false" outlineLevel="0" max="64" min="64" style="174" width="20.28"/>
    <col collapsed="false" customWidth="true" hidden="false" outlineLevel="0" max="65" min="65" style="174" width="6.09"/>
    <col collapsed="false" customWidth="true" hidden="false" outlineLevel="0" max="66" min="66" style="174" width="8.72"/>
    <col collapsed="false" customWidth="true" hidden="false" outlineLevel="0" max="67" min="67" style="174" width="8.4"/>
    <col collapsed="false" customWidth="true" hidden="false" outlineLevel="0" max="68" min="68" style="174" width="6.21"/>
    <col collapsed="false" customWidth="true" hidden="false" outlineLevel="0" max="69" min="69" style="174" width="7.75"/>
    <col collapsed="false" customWidth="true" hidden="false" outlineLevel="0" max="70" min="70" style="174" width="8.48"/>
    <col collapsed="false" customWidth="true" hidden="false" outlineLevel="0" max="71" min="71" style="174" width="11.23"/>
    <col collapsed="false" customWidth="true" hidden="false" outlineLevel="0" max="72" min="72" style="174" width="6.21"/>
    <col collapsed="false" customWidth="true" hidden="false" outlineLevel="0" max="73" min="73" style="174" width="10.68"/>
    <col collapsed="false" customWidth="true" hidden="false" outlineLevel="0" max="74" min="74" style="174" width="7.4"/>
    <col collapsed="false" customWidth="true" hidden="false" outlineLevel="0" max="75" min="75" style="174" width="6.15"/>
    <col collapsed="false" customWidth="true" hidden="false" outlineLevel="0" max="76" min="76" style="174" width="9.01"/>
    <col collapsed="false" customWidth="true" hidden="false" outlineLevel="0" max="77" min="77" style="174" width="8.58"/>
    <col collapsed="false" customWidth="true" hidden="false" outlineLevel="0" max="78" min="78" style="174" width="9.98"/>
    <col collapsed="false" customWidth="true" hidden="false" outlineLevel="0" max="79" min="79" style="1" width="8.67"/>
    <col collapsed="false" customWidth="true" hidden="false" outlineLevel="0" max="80" min="80" style="1" width="6.19"/>
    <col collapsed="false" customWidth="true" hidden="false" outlineLevel="0" max="81" min="81" style="1" width="8.54"/>
    <col collapsed="false" customWidth="true" hidden="false" outlineLevel="0" max="82" min="82" style="1" width="8.94"/>
    <col collapsed="false" customWidth="true" hidden="false" outlineLevel="0" max="83" min="83" style="1" width="7.95"/>
    <col collapsed="false" customWidth="true" hidden="false" outlineLevel="0" max="84" min="84" style="1" width="8.85"/>
    <col collapsed="false" customWidth="true" hidden="false" outlineLevel="0" max="85" min="85" style="1" width="10.14"/>
    <col collapsed="false" customWidth="true" hidden="false" outlineLevel="0" max="86" min="86" style="1" width="10.08"/>
    <col collapsed="false" customWidth="true" hidden="false" outlineLevel="0" max="87" min="87" style="1" width="9.06"/>
    <col collapsed="false" customWidth="true" hidden="false" outlineLevel="0" max="88" min="88" style="1" width="9.38"/>
    <col collapsed="false" customWidth="true" hidden="false" outlineLevel="0" max="89" min="89" style="1" width="7.42"/>
    <col collapsed="false" customWidth="true" hidden="false" outlineLevel="0" max="90" min="90" style="174" width="6.48"/>
    <col collapsed="false" customWidth="true" hidden="false" outlineLevel="0" max="91" min="91" style="174" width="5.66"/>
    <col collapsed="false" customWidth="true" hidden="false" outlineLevel="0" max="92" min="92" style="174" width="20.28"/>
    <col collapsed="false" customWidth="true" hidden="false" outlineLevel="0" max="93" min="93" style="174" width="6.09"/>
    <col collapsed="false" customWidth="true" hidden="false" outlineLevel="0" max="94" min="94" style="174" width="8.72"/>
    <col collapsed="false" customWidth="true" hidden="false" outlineLevel="0" max="95" min="95" style="174" width="8.4"/>
    <col collapsed="false" customWidth="true" hidden="false" outlineLevel="0" max="96" min="96" style="1" width="6.21"/>
    <col collapsed="false" customWidth="true" hidden="false" outlineLevel="0" max="97" min="97" style="1" width="7.75"/>
    <col collapsed="false" customWidth="true" hidden="false" outlineLevel="0" max="98" min="98" style="1" width="8.48"/>
    <col collapsed="false" customWidth="true" hidden="false" outlineLevel="0" max="99" min="99" style="1" width="11.23"/>
    <col collapsed="false" customWidth="true" hidden="false" outlineLevel="0" max="100" min="100" style="1" width="6.21"/>
    <col collapsed="false" customWidth="true" hidden="false" outlineLevel="0" max="101" min="101" style="1" width="10.68"/>
    <col collapsed="false" customWidth="true" hidden="false" outlineLevel="0" max="102" min="102" style="1" width="7.4"/>
    <col collapsed="false" customWidth="true" hidden="false" outlineLevel="0" max="103" min="103" style="1" width="6.15"/>
    <col collapsed="false" customWidth="true" hidden="false" outlineLevel="0" max="104" min="104" style="1" width="9.01"/>
    <col collapsed="false" customWidth="true" hidden="false" outlineLevel="0" max="105" min="105" style="1" width="8.58"/>
    <col collapsed="false" customWidth="true" hidden="false" outlineLevel="0" max="106" min="106" style="1" width="9.98"/>
    <col collapsed="false" customWidth="true" hidden="false" outlineLevel="0" max="107" min="107" style="1" width="8.67"/>
    <col collapsed="false" customWidth="true" hidden="false" outlineLevel="0" max="108" min="108" style="1" width="6.19"/>
    <col collapsed="false" customWidth="true" hidden="false" outlineLevel="0" max="109" min="109" style="1" width="8.54"/>
    <col collapsed="false" customWidth="true" hidden="false" outlineLevel="0" max="110" min="110" style="1" width="8.94"/>
    <col collapsed="false" customWidth="true" hidden="false" outlineLevel="0" max="111" min="111" style="1" width="7.95"/>
    <col collapsed="false" customWidth="true" hidden="false" outlineLevel="0" max="112" min="112" style="1" width="8.85"/>
    <col collapsed="false" customWidth="true" hidden="false" outlineLevel="0" max="113" min="113" style="1" width="10.14"/>
    <col collapsed="false" customWidth="true" hidden="false" outlineLevel="0" max="114" min="114" style="1" width="10.08"/>
    <col collapsed="false" customWidth="true" hidden="false" outlineLevel="0" max="115" min="115" style="1" width="9.06"/>
    <col collapsed="false" customWidth="true" hidden="false" outlineLevel="0" max="116" min="116" style="1" width="9.38"/>
    <col collapsed="false" customWidth="true" hidden="false" outlineLevel="0" max="117" min="117" style="1" width="7.42"/>
    <col collapsed="false" customWidth="true" hidden="false" outlineLevel="0" max="118" min="118" style="166" width="6.48"/>
    <col collapsed="false" customWidth="true" hidden="false" outlineLevel="0" max="134" min="119" style="175" width="6.48"/>
    <col collapsed="false" customWidth="false" hidden="false" outlineLevel="0" max="142" min="135" style="166" width="11.57"/>
    <col collapsed="false" customWidth="false" hidden="false" outlineLevel="0" max="1022" min="143" style="163" width="11.57"/>
    <col collapsed="false" customWidth="false" hidden="false" outlineLevel="0" max="1025" min="1023" style="1" width="11.57"/>
  </cols>
  <sheetData>
    <row r="1" customFormat="false" ht="10.1" hidden="false" customHeight="true" outlineLevel="0" collapsed="false">
      <c r="A1" s="176"/>
      <c r="B1" s="177"/>
      <c r="C1" s="165"/>
      <c r="S1" s="165"/>
      <c r="T1" s="163"/>
      <c r="AA1" s="176"/>
      <c r="AB1" s="178"/>
      <c r="AE1" s="173"/>
      <c r="AI1" s="179"/>
      <c r="AJ1" s="165"/>
      <c r="AP1" s="169"/>
      <c r="AR1" s="171"/>
      <c r="AT1" s="172"/>
      <c r="AW1" s="165"/>
      <c r="AX1" s="168"/>
      <c r="BH1" s="165"/>
      <c r="BK1" s="174"/>
    </row>
    <row r="2" customFormat="false" ht="10.1" hidden="false" customHeight="true" outlineLevel="0" collapsed="false">
      <c r="A2" s="180"/>
      <c r="B2" s="181"/>
      <c r="C2" s="0"/>
      <c r="D2" s="1"/>
      <c r="E2" s="175"/>
      <c r="F2" s="1"/>
      <c r="G2" s="1"/>
      <c r="H2" s="1"/>
      <c r="I2" s="1"/>
      <c r="J2" s="1"/>
      <c r="K2" s="182"/>
      <c r="L2" s="1"/>
      <c r="M2" s="1"/>
      <c r="N2" s="1"/>
      <c r="O2" s="1"/>
      <c r="P2" s="1"/>
      <c r="Q2" s="1"/>
      <c r="R2" s="1"/>
      <c r="S2" s="3"/>
      <c r="T2" s="1"/>
      <c r="U2" s="1"/>
      <c r="V2" s="1"/>
      <c r="W2" s="1"/>
      <c r="X2" s="1"/>
      <c r="Y2" s="1"/>
      <c r="Z2" s="1"/>
      <c r="AA2" s="183"/>
      <c r="AB2" s="178"/>
      <c r="AE2" s="0"/>
      <c r="AF2" s="0"/>
      <c r="AG2" s="0"/>
      <c r="AH2" s="0"/>
      <c r="AI2" s="0"/>
      <c r="AJ2" s="0"/>
      <c r="AK2" s="0"/>
      <c r="AL2" s="0"/>
      <c r="AM2" s="0"/>
      <c r="AN2" s="0"/>
      <c r="AO2" s="0"/>
      <c r="AP2" s="0"/>
      <c r="AQ2" s="0"/>
      <c r="AR2" s="0"/>
      <c r="AS2" s="0"/>
      <c r="AT2" s="0"/>
      <c r="AW2" s="165"/>
      <c r="AX2" s="168"/>
      <c r="BH2" s="165"/>
      <c r="BK2" s="174"/>
    </row>
    <row r="3" customFormat="false" ht="10.1" hidden="false" customHeight="true" outlineLevel="0" collapsed="false">
      <c r="A3" s="180"/>
      <c r="B3" s="181"/>
      <c r="C3" s="0"/>
      <c r="D3" s="1"/>
      <c r="E3" s="175"/>
      <c r="F3" s="1"/>
      <c r="G3" s="1"/>
      <c r="H3" s="1"/>
      <c r="I3" s="1"/>
      <c r="J3" s="1"/>
      <c r="K3" s="182"/>
      <c r="L3" s="1"/>
      <c r="M3" s="1"/>
      <c r="N3" s="1"/>
      <c r="O3" s="1"/>
      <c r="P3" s="1"/>
      <c r="Q3" s="1"/>
      <c r="R3" s="1"/>
      <c r="S3" s="3"/>
      <c r="T3" s="1"/>
      <c r="U3" s="1"/>
      <c r="V3" s="1"/>
      <c r="W3" s="1"/>
      <c r="X3" s="1"/>
      <c r="Y3" s="1"/>
      <c r="Z3" s="1"/>
      <c r="AA3" s="183"/>
      <c r="AB3" s="178"/>
      <c r="AE3" s="0"/>
      <c r="AF3" s="0"/>
      <c r="AG3" s="0"/>
      <c r="AH3" s="0"/>
      <c r="AI3" s="0"/>
      <c r="AJ3" s="0"/>
      <c r="AK3" s="0"/>
      <c r="AL3" s="0"/>
      <c r="AM3" s="0"/>
      <c r="AN3" s="0"/>
      <c r="AO3" s="0"/>
      <c r="AP3" s="0"/>
      <c r="AQ3" s="0"/>
      <c r="AR3" s="0"/>
      <c r="AS3" s="0"/>
      <c r="AT3" s="0"/>
      <c r="AW3" s="165"/>
      <c r="AX3" s="168"/>
      <c r="BH3" s="165"/>
      <c r="BK3" s="174"/>
    </row>
    <row r="4" customFormat="false" ht="10.1" hidden="false" customHeight="true" outlineLevel="0" collapsed="false">
      <c r="A4" s="180"/>
      <c r="B4" s="181"/>
      <c r="C4" s="0"/>
      <c r="D4" s="1"/>
      <c r="E4" s="184"/>
      <c r="F4" s="0"/>
      <c r="G4" s="0"/>
      <c r="H4" s="0"/>
      <c r="I4" s="0"/>
      <c r="J4" s="0"/>
      <c r="K4" s="185"/>
      <c r="L4" s="0"/>
      <c r="M4" s="0"/>
      <c r="N4" s="0"/>
      <c r="O4" s="0"/>
      <c r="P4" s="0"/>
      <c r="Q4" s="0"/>
      <c r="R4" s="0"/>
      <c r="S4" s="0"/>
      <c r="T4" s="0"/>
      <c r="U4" s="0"/>
      <c r="V4" s="0"/>
      <c r="W4" s="0"/>
      <c r="X4" s="0"/>
      <c r="Y4" s="0"/>
      <c r="Z4" s="0"/>
      <c r="AA4" s="183"/>
      <c r="AB4" s="186"/>
      <c r="AC4" s="186"/>
      <c r="AD4" s="186"/>
      <c r="AE4" s="0"/>
      <c r="AF4" s="0"/>
      <c r="AG4" s="0"/>
      <c r="AH4" s="0"/>
      <c r="AI4" s="0"/>
      <c r="AJ4" s="0"/>
      <c r="AK4" s="0"/>
      <c r="AL4" s="0"/>
      <c r="AM4" s="0"/>
      <c r="AN4" s="0"/>
      <c r="AO4" s="0"/>
      <c r="AP4" s="0"/>
      <c r="AQ4" s="0"/>
      <c r="AR4" s="0"/>
      <c r="AS4" s="0"/>
      <c r="AT4" s="0"/>
      <c r="AW4" s="165"/>
      <c r="AX4" s="168"/>
      <c r="BH4" s="165"/>
      <c r="BK4" s="174"/>
    </row>
    <row r="5" customFormat="false" ht="10.1" hidden="false" customHeight="true" outlineLevel="0" collapsed="false">
      <c r="A5" s="180"/>
      <c r="B5" s="181"/>
      <c r="C5" s="0"/>
      <c r="D5" s="1"/>
      <c r="E5" s="184"/>
      <c r="F5" s="0"/>
      <c r="G5" s="0"/>
      <c r="H5" s="0"/>
      <c r="I5" s="0"/>
      <c r="J5" s="0"/>
      <c r="K5" s="185"/>
      <c r="L5" s="0"/>
      <c r="M5" s="0"/>
      <c r="N5" s="0"/>
      <c r="O5" s="0"/>
      <c r="P5" s="0"/>
      <c r="Q5" s="0"/>
      <c r="R5" s="0"/>
      <c r="S5" s="0"/>
      <c r="T5" s="0"/>
      <c r="U5" s="0"/>
      <c r="V5" s="0"/>
      <c r="W5" s="0"/>
      <c r="X5" s="0"/>
      <c r="Y5" s="0"/>
      <c r="Z5" s="0"/>
      <c r="AA5" s="183"/>
      <c r="AB5" s="186"/>
      <c r="AC5" s="186"/>
      <c r="AD5" s="186"/>
      <c r="AE5" s="0"/>
      <c r="AF5" s="0"/>
      <c r="AG5" s="0"/>
      <c r="AH5" s="0"/>
      <c r="AI5" s="0"/>
      <c r="AJ5" s="0"/>
      <c r="AK5" s="0"/>
      <c r="AL5" s="0"/>
      <c r="AM5" s="0"/>
      <c r="AN5" s="0"/>
      <c r="AO5" s="0"/>
      <c r="AP5" s="0"/>
      <c r="AQ5" s="0"/>
      <c r="AR5" s="0"/>
      <c r="AS5" s="0"/>
      <c r="AT5" s="0"/>
      <c r="AW5" s="165"/>
      <c r="AX5" s="168"/>
      <c r="BH5" s="165"/>
      <c r="BK5" s="174"/>
    </row>
    <row r="6" s="178" customFormat="true" ht="10.1" hidden="false" customHeight="true" outlineLevel="0" collapsed="false">
      <c r="A6" s="156"/>
      <c r="B6" s="157"/>
      <c r="C6" s="165"/>
      <c r="D6" s="159"/>
      <c r="E6" s="184"/>
      <c r="F6" s="0"/>
      <c r="G6" s="0"/>
      <c r="H6" s="0"/>
      <c r="I6" s="0"/>
      <c r="J6" s="0"/>
      <c r="K6" s="185"/>
      <c r="L6" s="0"/>
      <c r="M6" s="0"/>
      <c r="N6" s="0"/>
      <c r="O6" s="0"/>
      <c r="P6" s="0"/>
      <c r="Q6" s="0"/>
      <c r="R6" s="0"/>
      <c r="S6" s="0"/>
      <c r="T6" s="0"/>
      <c r="U6" s="0"/>
      <c r="V6" s="0"/>
      <c r="W6" s="0"/>
      <c r="X6" s="0"/>
      <c r="Y6" s="0"/>
      <c r="Z6" s="0"/>
      <c r="AA6" s="156"/>
      <c r="AB6" s="186"/>
      <c r="AC6" s="186"/>
      <c r="AD6" s="186"/>
      <c r="AE6" s="0"/>
      <c r="AF6" s="0"/>
      <c r="AG6" s="0"/>
      <c r="AH6" s="0"/>
      <c r="AI6" s="0"/>
      <c r="AJ6" s="0"/>
      <c r="AK6" s="0"/>
      <c r="AL6" s="0"/>
      <c r="AM6" s="0"/>
      <c r="AN6" s="0"/>
      <c r="AO6" s="0"/>
      <c r="AP6" s="0"/>
      <c r="AQ6" s="0"/>
      <c r="AR6" s="0"/>
      <c r="AS6" s="0"/>
      <c r="AT6" s="0"/>
      <c r="AU6" s="165"/>
      <c r="AV6" s="165"/>
      <c r="AW6" s="165"/>
      <c r="AX6" s="168"/>
      <c r="AY6" s="165"/>
      <c r="AZ6" s="165"/>
      <c r="BA6" s="165"/>
      <c r="BB6" s="165"/>
      <c r="BC6" s="165"/>
      <c r="BD6" s="165"/>
      <c r="BE6" s="166"/>
      <c r="BF6" s="166"/>
      <c r="BG6" s="166"/>
      <c r="BH6" s="165"/>
      <c r="BI6" s="166"/>
      <c r="BJ6" s="166"/>
      <c r="BK6" s="174"/>
      <c r="BL6" s="174"/>
      <c r="BM6" s="174"/>
      <c r="BN6" s="174"/>
      <c r="BO6" s="174"/>
      <c r="BP6" s="174"/>
      <c r="BQ6" s="174"/>
      <c r="BR6" s="174"/>
      <c r="BS6" s="174"/>
      <c r="BT6" s="174"/>
      <c r="BU6" s="174"/>
      <c r="BV6" s="174"/>
      <c r="BW6" s="174"/>
      <c r="BX6" s="174"/>
      <c r="BY6" s="174"/>
      <c r="BZ6" s="174"/>
      <c r="CA6" s="1"/>
      <c r="CB6" s="1"/>
      <c r="CC6" s="1"/>
      <c r="CD6" s="1"/>
      <c r="CE6" s="1"/>
      <c r="CF6" s="1"/>
      <c r="CG6" s="1"/>
      <c r="CH6" s="1"/>
      <c r="CI6" s="1"/>
      <c r="CJ6" s="1"/>
      <c r="CK6" s="1"/>
      <c r="CL6" s="174"/>
      <c r="CM6" s="174"/>
      <c r="CN6" s="174"/>
      <c r="CO6" s="174"/>
      <c r="CP6" s="174"/>
      <c r="CQ6" s="174"/>
      <c r="CR6" s="1"/>
      <c r="CS6" s="1"/>
      <c r="CT6" s="1"/>
      <c r="CU6" s="1"/>
      <c r="CV6" s="1"/>
      <c r="CW6" s="1"/>
      <c r="CX6" s="1"/>
      <c r="CY6" s="1"/>
      <c r="CZ6" s="1"/>
      <c r="DA6" s="1"/>
      <c r="DB6" s="1"/>
      <c r="DC6" s="1"/>
      <c r="DD6" s="1"/>
      <c r="DE6" s="1"/>
      <c r="DF6" s="1"/>
      <c r="DG6" s="1"/>
      <c r="DH6" s="1"/>
      <c r="DI6" s="1"/>
      <c r="DJ6" s="1"/>
      <c r="DK6" s="1"/>
      <c r="DL6" s="1"/>
      <c r="DM6" s="1"/>
      <c r="DN6" s="166"/>
      <c r="DO6" s="175"/>
      <c r="DP6" s="175"/>
      <c r="DQ6" s="175"/>
      <c r="DR6" s="175"/>
      <c r="DS6" s="175"/>
      <c r="DT6" s="175"/>
      <c r="DU6" s="175"/>
      <c r="DV6" s="175"/>
      <c r="DW6" s="175"/>
      <c r="DX6" s="175"/>
      <c r="DY6" s="175"/>
      <c r="DZ6" s="175"/>
      <c r="EA6" s="175"/>
      <c r="EB6" s="175"/>
      <c r="EC6" s="175"/>
      <c r="ED6" s="175"/>
      <c r="EE6" s="166"/>
      <c r="AMI6" s="1"/>
      <c r="AMJ6" s="1"/>
    </row>
    <row r="7" s="165" customFormat="true" ht="10.1" hidden="false" customHeight="true" outlineLevel="0" collapsed="false">
      <c r="A7" s="156"/>
      <c r="B7" s="157"/>
      <c r="D7" s="159"/>
      <c r="E7" s="184"/>
      <c r="F7" s="0"/>
      <c r="G7" s="0"/>
      <c r="H7" s="0"/>
      <c r="I7" s="187"/>
      <c r="J7" s="188"/>
      <c r="K7" s="189"/>
      <c r="L7" s="1"/>
      <c r="M7" s="1"/>
      <c r="N7" s="63"/>
      <c r="O7" s="63"/>
      <c r="P7" s="63"/>
      <c r="Q7" s="63"/>
      <c r="R7" s="63"/>
      <c r="S7" s="0"/>
      <c r="T7" s="0"/>
      <c r="U7" s="0"/>
      <c r="V7" s="0"/>
      <c r="W7" s="0"/>
      <c r="X7" s="0"/>
      <c r="Y7" s="0"/>
      <c r="Z7" s="0"/>
      <c r="AA7" s="156"/>
      <c r="AB7" s="186"/>
      <c r="AC7" s="186"/>
      <c r="AD7" s="186"/>
      <c r="AE7" s="173"/>
      <c r="AF7" s="190"/>
      <c r="AG7" s="190"/>
      <c r="AH7" s="168"/>
      <c r="AI7" s="168"/>
      <c r="AJ7" s="191"/>
      <c r="AK7" s="192"/>
      <c r="AL7" s="192"/>
      <c r="AM7" s="169"/>
      <c r="AN7" s="192"/>
      <c r="AO7" s="193"/>
      <c r="AP7" s="192"/>
      <c r="AQ7" s="171"/>
      <c r="AR7" s="171"/>
      <c r="AS7" s="194"/>
      <c r="AT7" s="194"/>
      <c r="AX7" s="168"/>
      <c r="BE7" s="166"/>
      <c r="BF7" s="166"/>
      <c r="BG7" s="166"/>
      <c r="BI7" s="166"/>
      <c r="BJ7" s="166"/>
      <c r="BK7" s="174"/>
      <c r="BL7" s="174"/>
      <c r="BM7" s="174"/>
      <c r="BN7" s="174"/>
      <c r="BO7" s="174"/>
      <c r="BP7" s="174"/>
      <c r="BQ7" s="174"/>
      <c r="BR7" s="174"/>
      <c r="BS7" s="174"/>
      <c r="BT7" s="174"/>
      <c r="BU7" s="174"/>
      <c r="BV7" s="174"/>
      <c r="BW7" s="174"/>
      <c r="BX7" s="174"/>
      <c r="BY7" s="174"/>
      <c r="BZ7" s="174"/>
      <c r="CA7" s="1"/>
      <c r="CB7" s="1"/>
      <c r="CC7" s="1"/>
      <c r="CD7" s="1"/>
      <c r="CE7" s="1"/>
      <c r="CF7" s="1"/>
      <c r="CG7" s="1"/>
      <c r="CH7" s="1"/>
      <c r="CI7" s="1"/>
      <c r="CJ7" s="1"/>
      <c r="CK7" s="1"/>
      <c r="CL7" s="174"/>
      <c r="CM7" s="174"/>
      <c r="CN7" s="174"/>
      <c r="CO7" s="174"/>
      <c r="CP7" s="174"/>
      <c r="CQ7" s="174"/>
      <c r="CR7" s="1"/>
      <c r="CS7" s="1"/>
      <c r="CT7" s="1"/>
      <c r="CU7" s="1"/>
      <c r="CV7" s="1"/>
      <c r="CW7" s="1"/>
      <c r="CX7" s="1"/>
      <c r="CY7" s="1"/>
      <c r="CZ7" s="1"/>
      <c r="DA7" s="1"/>
      <c r="DB7" s="1"/>
      <c r="DC7" s="1"/>
      <c r="DD7" s="1"/>
      <c r="DE7" s="1"/>
      <c r="DF7" s="1"/>
      <c r="DG7" s="1"/>
      <c r="DH7" s="1"/>
      <c r="DI7" s="1"/>
      <c r="DJ7" s="1"/>
      <c r="DK7" s="1"/>
      <c r="DL7" s="1"/>
      <c r="DM7" s="1"/>
      <c r="DN7" s="166"/>
      <c r="DO7" s="175"/>
      <c r="DP7" s="175"/>
      <c r="DQ7" s="175"/>
      <c r="DR7" s="175"/>
      <c r="DS7" s="175"/>
      <c r="DT7" s="175"/>
      <c r="DU7" s="175"/>
      <c r="DV7" s="175"/>
      <c r="DW7" s="175"/>
      <c r="DX7" s="175"/>
      <c r="DY7" s="175"/>
      <c r="DZ7" s="175"/>
      <c r="EA7" s="175"/>
      <c r="EB7" s="175"/>
      <c r="EC7" s="175"/>
      <c r="ED7" s="175"/>
      <c r="EE7" s="166"/>
      <c r="EF7" s="178"/>
      <c r="EG7" s="178"/>
      <c r="EH7" s="178"/>
      <c r="EI7" s="178"/>
      <c r="EJ7" s="178"/>
      <c r="EK7" s="178"/>
      <c r="EL7" s="178"/>
      <c r="AMI7" s="1"/>
      <c r="AMJ7" s="1"/>
    </row>
    <row r="8" customFormat="false" ht="10.1" hidden="false" customHeight="true" outlineLevel="0" collapsed="false">
      <c r="C8" s="165"/>
      <c r="E8" s="184"/>
      <c r="F8" s="0"/>
      <c r="G8" s="0"/>
      <c r="H8" s="0"/>
      <c r="I8" s="187"/>
      <c r="J8" s="188"/>
      <c r="K8" s="189"/>
      <c r="L8" s="1"/>
      <c r="M8" s="1"/>
      <c r="N8" s="63"/>
      <c r="O8" s="63"/>
      <c r="P8" s="63"/>
      <c r="Q8" s="63"/>
      <c r="R8" s="63"/>
      <c r="S8" s="0"/>
      <c r="T8" s="0"/>
      <c r="U8" s="0"/>
      <c r="V8" s="0"/>
      <c r="W8" s="0"/>
      <c r="X8" s="0"/>
      <c r="Y8" s="0"/>
      <c r="Z8" s="0"/>
      <c r="AA8" s="156"/>
      <c r="AB8" s="186"/>
      <c r="AC8" s="186"/>
      <c r="AD8" s="186"/>
      <c r="AE8" s="173"/>
      <c r="AF8" s="190"/>
      <c r="AG8" s="195"/>
      <c r="AI8" s="190"/>
      <c r="AJ8" s="191"/>
      <c r="AK8" s="192"/>
      <c r="AL8" s="192"/>
      <c r="AN8" s="192"/>
      <c r="AO8" s="193"/>
      <c r="AP8" s="192"/>
      <c r="AR8" s="165"/>
      <c r="AS8" s="194"/>
      <c r="AT8" s="194"/>
      <c r="AW8" s="165"/>
      <c r="BH8" s="165"/>
      <c r="BK8" s="174"/>
    </row>
    <row r="9" s="165" customFormat="true" ht="10.1" hidden="false" customHeight="true" outlineLevel="0" collapsed="false">
      <c r="A9" s="156"/>
      <c r="B9" s="157"/>
      <c r="D9" s="159"/>
      <c r="E9" s="184"/>
      <c r="F9" s="0"/>
      <c r="G9" s="0"/>
      <c r="H9" s="0"/>
      <c r="I9" s="196"/>
      <c r="J9" s="188"/>
      <c r="K9" s="189"/>
      <c r="L9" s="1"/>
      <c r="M9" s="1"/>
      <c r="N9" s="166"/>
      <c r="O9" s="166"/>
      <c r="P9" s="166"/>
      <c r="Q9" s="166"/>
      <c r="R9" s="166"/>
      <c r="S9" s="0"/>
      <c r="T9" s="0"/>
      <c r="U9" s="0"/>
      <c r="V9" s="0"/>
      <c r="W9" s="0"/>
      <c r="X9" s="0"/>
      <c r="Y9" s="0"/>
      <c r="Z9" s="0"/>
      <c r="AA9" s="156"/>
      <c r="AB9" s="186"/>
      <c r="AC9" s="186"/>
      <c r="AD9" s="186"/>
      <c r="AE9" s="173"/>
      <c r="AF9" s="168"/>
      <c r="AG9" s="168"/>
      <c r="AH9" s="168"/>
      <c r="AI9" s="168"/>
      <c r="AK9" s="169"/>
      <c r="AL9" s="169"/>
      <c r="AM9" s="169"/>
      <c r="AN9" s="169"/>
      <c r="AO9" s="170"/>
      <c r="AP9" s="169"/>
      <c r="AQ9" s="171"/>
      <c r="AR9" s="171"/>
      <c r="AS9" s="172"/>
      <c r="AT9" s="172"/>
      <c r="AX9" s="168"/>
      <c r="BE9" s="166"/>
      <c r="BF9" s="166"/>
      <c r="BG9" s="166"/>
      <c r="BI9" s="166"/>
      <c r="BJ9" s="166"/>
      <c r="BK9" s="174"/>
      <c r="BL9" s="174"/>
      <c r="BM9" s="174"/>
      <c r="BN9" s="174"/>
      <c r="BO9" s="174"/>
      <c r="BP9" s="174"/>
      <c r="BQ9" s="174"/>
      <c r="BR9" s="174"/>
      <c r="BS9" s="174"/>
      <c r="BT9" s="174"/>
      <c r="BU9" s="174"/>
      <c r="BV9" s="174"/>
      <c r="BW9" s="174"/>
      <c r="BX9" s="174"/>
      <c r="BY9" s="174"/>
      <c r="BZ9" s="174"/>
      <c r="CA9" s="1"/>
      <c r="CB9" s="1"/>
      <c r="CC9" s="1"/>
      <c r="CD9" s="1"/>
      <c r="CE9" s="1"/>
      <c r="CF9" s="1"/>
      <c r="CG9" s="1"/>
      <c r="CH9" s="1"/>
      <c r="CI9" s="1"/>
      <c r="CJ9" s="1"/>
      <c r="CK9" s="1"/>
      <c r="CL9" s="174"/>
      <c r="CM9" s="174"/>
      <c r="CN9" s="174"/>
      <c r="CO9" s="174"/>
      <c r="CP9" s="174"/>
      <c r="CQ9" s="174"/>
      <c r="CR9" s="1"/>
      <c r="CS9" s="1"/>
      <c r="CT9" s="1"/>
      <c r="CU9" s="1"/>
      <c r="CV9" s="1"/>
      <c r="CW9" s="1"/>
      <c r="CX9" s="1"/>
      <c r="CY9" s="1"/>
      <c r="CZ9" s="1"/>
      <c r="DA9" s="1"/>
      <c r="DB9" s="1"/>
      <c r="DC9" s="1"/>
      <c r="DD9" s="1"/>
      <c r="DE9" s="1"/>
      <c r="DF9" s="1"/>
      <c r="DG9" s="1"/>
      <c r="DH9" s="1"/>
      <c r="DI9" s="1"/>
      <c r="DJ9" s="1"/>
      <c r="DK9" s="1"/>
      <c r="DL9" s="1"/>
      <c r="DM9" s="1"/>
      <c r="DN9" s="166"/>
      <c r="DO9" s="175"/>
      <c r="DP9" s="175"/>
      <c r="DQ9" s="175"/>
      <c r="DR9" s="175"/>
      <c r="DS9" s="175"/>
      <c r="DT9" s="175"/>
      <c r="DU9" s="175"/>
      <c r="DV9" s="175"/>
      <c r="DW9" s="175"/>
      <c r="DX9" s="175"/>
      <c r="DY9" s="175"/>
      <c r="DZ9" s="175"/>
      <c r="EA9" s="175"/>
      <c r="EB9" s="175"/>
      <c r="EC9" s="175"/>
      <c r="ED9" s="175"/>
      <c r="EE9" s="166"/>
      <c r="EF9" s="178"/>
      <c r="EG9" s="178"/>
      <c r="EH9" s="178"/>
      <c r="EI9" s="178"/>
      <c r="EJ9" s="178"/>
      <c r="EK9" s="178"/>
      <c r="EL9" s="178"/>
      <c r="AMI9" s="1"/>
      <c r="AMJ9" s="1"/>
    </row>
    <row r="10" s="199" customFormat="true" ht="10.1" hidden="false" customHeight="true" outlineLevel="0" collapsed="false">
      <c r="A10" s="156"/>
      <c r="B10" s="157"/>
      <c r="C10" s="165"/>
      <c r="D10" s="159"/>
      <c r="E10" s="184"/>
      <c r="F10" s="1"/>
      <c r="G10" s="0"/>
      <c r="H10" s="0"/>
      <c r="I10" s="0"/>
      <c r="J10" s="0"/>
      <c r="K10" s="185"/>
      <c r="L10" s="0"/>
      <c r="M10" s="0"/>
      <c r="N10" s="0"/>
      <c r="O10" s="0"/>
      <c r="P10" s="0"/>
      <c r="Q10" s="0"/>
      <c r="R10" s="0"/>
      <c r="S10" s="0"/>
      <c r="T10" s="0"/>
      <c r="U10" s="0"/>
      <c r="V10" s="0"/>
      <c r="W10" s="0"/>
      <c r="X10" s="0"/>
      <c r="Y10" s="0"/>
      <c r="Z10" s="0"/>
      <c r="AA10" s="156"/>
      <c r="AB10" s="197"/>
      <c r="AC10" s="198"/>
      <c r="AD10" s="198"/>
      <c r="AE10" s="173"/>
      <c r="AF10" s="168"/>
      <c r="AG10" s="168"/>
      <c r="AH10" s="168"/>
      <c r="AI10" s="190"/>
      <c r="AJ10" s="165"/>
      <c r="AK10" s="169"/>
      <c r="AL10" s="169"/>
      <c r="AM10" s="169"/>
      <c r="AN10" s="169"/>
      <c r="AO10" s="170"/>
      <c r="AP10" s="192"/>
      <c r="AQ10" s="171"/>
      <c r="AR10" s="171"/>
      <c r="AS10" s="172"/>
      <c r="AT10" s="172"/>
      <c r="AX10" s="200"/>
      <c r="BE10" s="198"/>
      <c r="BF10" s="198"/>
      <c r="BG10" s="198"/>
      <c r="BH10" s="198"/>
      <c r="BI10" s="198"/>
      <c r="BJ10" s="198"/>
      <c r="BK10" s="174"/>
      <c r="BL10" s="174"/>
      <c r="BM10" s="174"/>
      <c r="BN10" s="174"/>
      <c r="BO10" s="174"/>
      <c r="BP10" s="174"/>
      <c r="BQ10" s="174"/>
      <c r="BR10" s="174"/>
      <c r="BS10" s="174"/>
      <c r="BT10" s="174"/>
      <c r="BU10" s="174"/>
      <c r="BV10" s="174"/>
      <c r="BW10" s="174"/>
      <c r="BX10" s="174"/>
      <c r="BY10" s="174"/>
      <c r="BZ10" s="174"/>
      <c r="CA10" s="1"/>
      <c r="CB10" s="1"/>
      <c r="CC10" s="1"/>
      <c r="CD10" s="1"/>
      <c r="CE10" s="1"/>
      <c r="CF10" s="1"/>
      <c r="CG10" s="1"/>
      <c r="CH10" s="1"/>
      <c r="CI10" s="1"/>
      <c r="CJ10" s="1"/>
      <c r="CK10" s="1"/>
      <c r="CL10" s="174"/>
      <c r="CM10" s="174"/>
      <c r="CN10" s="174"/>
      <c r="CO10" s="174"/>
      <c r="CP10" s="174"/>
      <c r="CQ10" s="174"/>
      <c r="CR10" s="1"/>
      <c r="CS10" s="1"/>
      <c r="CT10" s="1"/>
      <c r="CU10" s="1"/>
      <c r="CV10" s="1"/>
      <c r="CW10" s="1"/>
      <c r="CX10" s="1"/>
      <c r="CY10" s="1"/>
      <c r="CZ10" s="1"/>
      <c r="DA10" s="1"/>
      <c r="DB10" s="1"/>
      <c r="DC10" s="1"/>
      <c r="DD10" s="1"/>
      <c r="DE10" s="1"/>
      <c r="DF10" s="1"/>
      <c r="DG10" s="1"/>
      <c r="DH10" s="1"/>
      <c r="DI10" s="1"/>
      <c r="DJ10" s="1"/>
      <c r="DK10" s="1"/>
      <c r="DL10" s="1"/>
      <c r="DM10" s="1"/>
      <c r="DN10" s="198"/>
      <c r="DO10" s="201"/>
      <c r="DP10" s="201"/>
      <c r="DQ10" s="201"/>
      <c r="DR10" s="201"/>
      <c r="DS10" s="201"/>
      <c r="DT10" s="201"/>
      <c r="DU10" s="201"/>
      <c r="DV10" s="201"/>
      <c r="DW10" s="201"/>
      <c r="DX10" s="201"/>
      <c r="DY10" s="201"/>
      <c r="DZ10" s="201"/>
      <c r="EA10" s="201"/>
      <c r="EB10" s="201"/>
      <c r="EC10" s="201"/>
      <c r="ED10" s="201"/>
      <c r="EE10" s="198"/>
      <c r="EF10" s="197"/>
      <c r="EG10" s="197"/>
      <c r="EH10" s="197"/>
      <c r="EI10" s="197"/>
      <c r="EJ10" s="197"/>
      <c r="EK10" s="197"/>
      <c r="EL10" s="197"/>
      <c r="AMI10" s="202"/>
      <c r="AMJ10" s="202"/>
    </row>
    <row r="11" customFormat="false" ht="10.1" hidden="false" customHeight="true" outlineLevel="0" collapsed="false">
      <c r="A11" s="184"/>
      <c r="B11" s="0"/>
      <c r="C11" s="0"/>
      <c r="D11" s="0"/>
      <c r="E11" s="184"/>
      <c r="F11" s="0"/>
      <c r="G11" s="0"/>
      <c r="H11" s="0"/>
      <c r="I11" s="0"/>
      <c r="J11" s="0"/>
      <c r="K11" s="185"/>
      <c r="L11" s="0"/>
      <c r="M11" s="0"/>
      <c r="N11" s="0"/>
      <c r="O11" s="0"/>
      <c r="P11" s="0"/>
      <c r="Q11" s="0"/>
      <c r="R11" s="0"/>
      <c r="S11" s="0"/>
      <c r="T11" s="0"/>
      <c r="U11" s="0"/>
      <c r="V11" s="0"/>
      <c r="W11" s="0"/>
      <c r="X11" s="0"/>
      <c r="Y11" s="0"/>
      <c r="Z11" s="0"/>
      <c r="AA11" s="0"/>
      <c r="AB11" s="0"/>
      <c r="AC11" s="0"/>
      <c r="AD11" s="0"/>
      <c r="AE11" s="0"/>
      <c r="AF11" s="0"/>
      <c r="AG11" s="0"/>
      <c r="AH11" s="0"/>
      <c r="AI11" s="0"/>
      <c r="AJ11" s="0"/>
      <c r="AK11" s="0"/>
      <c r="AL11" s="0"/>
      <c r="AM11" s="0"/>
      <c r="AN11" s="0"/>
      <c r="AO11" s="0"/>
      <c r="AP11" s="0"/>
      <c r="AQ11" s="0"/>
      <c r="AR11" s="0"/>
      <c r="AS11" s="0"/>
      <c r="AT11" s="0"/>
      <c r="AU11" s="0"/>
      <c r="AV11" s="0"/>
      <c r="AW11" s="0"/>
      <c r="AX11" s="0"/>
      <c r="AY11" s="0"/>
      <c r="AZ11" s="0"/>
      <c r="BA11" s="0"/>
      <c r="BB11" s="0"/>
      <c r="BC11" s="0"/>
      <c r="BD11" s="0"/>
      <c r="BE11" s="0"/>
      <c r="BF11" s="0"/>
      <c r="BG11" s="0"/>
      <c r="BH11" s="0"/>
      <c r="BI11" s="0"/>
      <c r="BJ11" s="0"/>
      <c r="BK11" s="0"/>
      <c r="BL11" s="0"/>
      <c r="BM11" s="0"/>
      <c r="BN11" s="0"/>
      <c r="BO11" s="0"/>
      <c r="BP11" s="0"/>
      <c r="BQ11" s="0"/>
      <c r="BR11" s="0"/>
      <c r="BS11" s="0"/>
      <c r="BT11" s="0"/>
      <c r="BU11" s="0"/>
      <c r="BV11" s="0"/>
      <c r="BW11" s="0"/>
      <c r="BX11" s="0"/>
      <c r="BY11" s="0"/>
      <c r="BZ11" s="0"/>
      <c r="CA11" s="0"/>
      <c r="CB11" s="0"/>
      <c r="CC11" s="0"/>
      <c r="CD11" s="0"/>
      <c r="CE11" s="0"/>
      <c r="CF11" s="0"/>
      <c r="CG11" s="0"/>
      <c r="CH11" s="0"/>
      <c r="CI11" s="0"/>
      <c r="CJ11" s="0"/>
      <c r="CK11" s="0"/>
      <c r="CL11" s="0"/>
      <c r="CM11" s="0"/>
      <c r="CN11" s="0"/>
      <c r="CO11" s="0"/>
      <c r="CP11" s="0"/>
      <c r="CQ11" s="0"/>
      <c r="CR11" s="0"/>
      <c r="CS11" s="0"/>
      <c r="CT11" s="0"/>
      <c r="CU11" s="0"/>
      <c r="CV11" s="0"/>
      <c r="CW11" s="0"/>
      <c r="CX11" s="0"/>
      <c r="CY11" s="0"/>
      <c r="CZ11" s="0"/>
      <c r="DA11" s="0"/>
      <c r="DB11" s="0"/>
      <c r="DC11" s="0"/>
      <c r="DD11" s="0"/>
      <c r="DE11" s="0"/>
      <c r="DF11" s="0"/>
      <c r="DG11" s="0"/>
      <c r="DH11" s="0"/>
      <c r="DI11" s="0"/>
      <c r="DJ11" s="0"/>
      <c r="DK11" s="0"/>
      <c r="DL11" s="0"/>
      <c r="DM11" s="0"/>
      <c r="DN11" s="0"/>
      <c r="DO11" s="0"/>
      <c r="DP11" s="0"/>
      <c r="DQ11" s="0"/>
      <c r="DR11" s="0"/>
      <c r="DS11" s="0"/>
      <c r="DT11" s="0"/>
      <c r="DU11" s="0"/>
      <c r="DV11" s="0"/>
      <c r="DW11" s="0"/>
      <c r="DX11" s="0"/>
      <c r="DY11" s="0"/>
      <c r="DZ11" s="0"/>
      <c r="EA11" s="0"/>
      <c r="EB11" s="0"/>
      <c r="EC11" s="0"/>
      <c r="ED11" s="0"/>
      <c r="EE11" s="0"/>
      <c r="EF11" s="0"/>
      <c r="EG11" s="0"/>
      <c r="EH11" s="0"/>
      <c r="EI11" s="0"/>
      <c r="EJ11" s="0"/>
      <c r="EK11" s="0"/>
      <c r="EL11" s="0"/>
      <c r="EM11" s="0"/>
      <c r="EN11" s="0"/>
      <c r="EO11" s="0"/>
      <c r="EP11" s="0"/>
      <c r="EQ11" s="0"/>
      <c r="ER11" s="0"/>
      <c r="ES11" s="0"/>
      <c r="ET11" s="0"/>
      <c r="EU11" s="0"/>
      <c r="EV11" s="0"/>
      <c r="EW11" s="0"/>
      <c r="EX11" s="0"/>
      <c r="EY11" s="0"/>
      <c r="EZ11" s="0"/>
      <c r="FA11" s="0"/>
      <c r="FB11" s="0"/>
      <c r="FC11" s="0"/>
      <c r="FD11" s="0"/>
      <c r="FE11" s="0"/>
      <c r="FF11" s="0"/>
      <c r="FG11" s="0"/>
      <c r="FH11" s="0"/>
      <c r="FI11" s="0"/>
      <c r="FJ11" s="0"/>
      <c r="FK11" s="0"/>
      <c r="FL11" s="0"/>
      <c r="FM11" s="0"/>
      <c r="FN11" s="0"/>
      <c r="FO11" s="0"/>
      <c r="FP11" s="0"/>
      <c r="FQ11" s="0"/>
      <c r="FR11" s="0"/>
      <c r="FS11" s="0"/>
      <c r="FT11" s="0"/>
      <c r="FU11" s="0"/>
      <c r="FV11" s="0"/>
      <c r="FW11" s="0"/>
      <c r="FX11" s="0"/>
      <c r="FY11" s="0"/>
      <c r="FZ11" s="0"/>
      <c r="GA11" s="0"/>
      <c r="GB11" s="0"/>
      <c r="GC11" s="0"/>
      <c r="GD11" s="0"/>
      <c r="GE11" s="0"/>
      <c r="GF11" s="0"/>
      <c r="GG11" s="0"/>
      <c r="GH11" s="0"/>
      <c r="GI11" s="0"/>
      <c r="GJ11" s="0"/>
      <c r="GK11" s="0"/>
      <c r="GL11" s="0"/>
      <c r="GM11" s="0"/>
      <c r="GN11" s="0"/>
      <c r="GO11" s="0"/>
      <c r="GP11" s="0"/>
      <c r="GQ11" s="0"/>
      <c r="GR11" s="0"/>
      <c r="GS11" s="0"/>
      <c r="GT11" s="0"/>
      <c r="GU11" s="0"/>
      <c r="GV11" s="0"/>
      <c r="GW11" s="0"/>
      <c r="GX11" s="0"/>
      <c r="GY11" s="0"/>
      <c r="GZ11" s="0"/>
      <c r="HA11" s="0"/>
      <c r="HB11" s="0"/>
      <c r="HC11" s="0"/>
      <c r="HD11" s="0"/>
      <c r="HE11" s="0"/>
      <c r="HF11" s="0"/>
      <c r="HG11" s="0"/>
      <c r="HH11" s="0"/>
      <c r="HI11" s="0"/>
      <c r="HJ11" s="0"/>
      <c r="HK11" s="0"/>
      <c r="HL11" s="0"/>
      <c r="HM11" s="0"/>
      <c r="HN11" s="0"/>
      <c r="HO11" s="0"/>
      <c r="HP11" s="0"/>
      <c r="HQ11" s="0"/>
      <c r="HR11" s="0"/>
      <c r="HS11" s="0"/>
      <c r="HT11" s="0"/>
      <c r="HU11" s="0"/>
      <c r="HV11" s="0"/>
      <c r="HW11" s="0"/>
      <c r="HX11" s="0"/>
      <c r="HY11" s="0"/>
      <c r="HZ11" s="0"/>
      <c r="IA11" s="0"/>
      <c r="IB11" s="0"/>
      <c r="IC11" s="0"/>
      <c r="ID11" s="0"/>
      <c r="IE11" s="0"/>
      <c r="IF11" s="0"/>
      <c r="IG11" s="0"/>
      <c r="IH11" s="0"/>
      <c r="II11" s="0"/>
      <c r="IJ11" s="0"/>
      <c r="IK11" s="0"/>
      <c r="IL11" s="0"/>
      <c r="IM11" s="0"/>
      <c r="IN11" s="0"/>
      <c r="IO11" s="0"/>
      <c r="IP11" s="0"/>
      <c r="IQ11" s="0"/>
      <c r="IR11" s="0"/>
      <c r="IS11" s="0"/>
      <c r="IT11" s="0"/>
      <c r="IU11" s="0"/>
      <c r="IV11" s="0"/>
      <c r="IW11" s="0"/>
      <c r="IX11" s="0"/>
      <c r="IY11" s="0"/>
      <c r="IZ11" s="0"/>
      <c r="JA11" s="0"/>
      <c r="JB11" s="0"/>
      <c r="JC11" s="0"/>
      <c r="JD11" s="0"/>
      <c r="JE11" s="0"/>
      <c r="JF11" s="0"/>
      <c r="JG11" s="0"/>
      <c r="JH11" s="0"/>
      <c r="JI11" s="0"/>
      <c r="JJ11" s="0"/>
      <c r="JK11" s="0"/>
      <c r="JL11" s="0"/>
      <c r="JM11" s="0"/>
      <c r="JN11" s="0"/>
      <c r="JO11" s="0"/>
      <c r="JP11" s="0"/>
      <c r="JQ11" s="0"/>
      <c r="JR11" s="0"/>
      <c r="JS11" s="0"/>
      <c r="JT11" s="0"/>
      <c r="JU11" s="0"/>
      <c r="JV11" s="0"/>
      <c r="JW11" s="0"/>
      <c r="JX11" s="0"/>
      <c r="JY11" s="0"/>
      <c r="JZ11" s="0"/>
      <c r="KA11" s="0"/>
      <c r="KB11" s="0"/>
      <c r="KC11" s="0"/>
      <c r="KD11" s="0"/>
      <c r="KE11" s="0"/>
      <c r="KF11" s="0"/>
      <c r="KG11" s="0"/>
      <c r="KH11" s="0"/>
      <c r="KI11" s="0"/>
      <c r="KJ11" s="0"/>
      <c r="KK11" s="0"/>
      <c r="KL11" s="0"/>
      <c r="KM11" s="0"/>
      <c r="KN11" s="0"/>
      <c r="KO11" s="0"/>
      <c r="KP11" s="0"/>
      <c r="KQ11" s="0"/>
      <c r="KR11" s="0"/>
      <c r="KS11" s="0"/>
      <c r="KT11" s="0"/>
      <c r="KU11" s="0"/>
      <c r="KV11" s="0"/>
      <c r="KW11" s="0"/>
      <c r="KX11" s="0"/>
      <c r="KY11" s="0"/>
      <c r="KZ11" s="0"/>
      <c r="LA11" s="0"/>
      <c r="LB11" s="0"/>
      <c r="LC11" s="0"/>
      <c r="LD11" s="0"/>
      <c r="LE11" s="0"/>
      <c r="LF11" s="0"/>
      <c r="LG11" s="0"/>
      <c r="LH11" s="0"/>
      <c r="LI11" s="0"/>
      <c r="LJ11" s="0"/>
      <c r="LK11" s="0"/>
      <c r="LL11" s="0"/>
      <c r="LM11" s="0"/>
      <c r="LN11" s="0"/>
      <c r="LO11" s="0"/>
      <c r="LP11" s="0"/>
      <c r="LQ11" s="0"/>
      <c r="LR11" s="0"/>
      <c r="LS11" s="0"/>
      <c r="LT11" s="0"/>
      <c r="LU11" s="0"/>
      <c r="LV11" s="0"/>
      <c r="LW11" s="0"/>
      <c r="LX11" s="0"/>
      <c r="LY11" s="0"/>
      <c r="LZ11" s="0"/>
      <c r="MA11" s="0"/>
      <c r="MB11" s="0"/>
      <c r="MC11" s="0"/>
      <c r="MD11" s="0"/>
      <c r="ME11" s="0"/>
      <c r="MF11" s="0"/>
      <c r="MG11" s="0"/>
      <c r="MH11" s="0"/>
      <c r="MI11" s="0"/>
      <c r="MJ11" s="0"/>
      <c r="MK11" s="0"/>
      <c r="ML11" s="0"/>
      <c r="MM11" s="0"/>
      <c r="MN11" s="0"/>
      <c r="MO11" s="0"/>
      <c r="MP11" s="0"/>
      <c r="MQ11" s="0"/>
      <c r="MR11" s="0"/>
      <c r="MS11" s="0"/>
      <c r="MT11" s="0"/>
      <c r="MU11" s="0"/>
      <c r="MV11" s="0"/>
      <c r="MW11" s="0"/>
      <c r="MX11" s="0"/>
      <c r="MY11" s="0"/>
      <c r="MZ11" s="0"/>
      <c r="NA11" s="0"/>
      <c r="NB11" s="0"/>
      <c r="NC11" s="0"/>
      <c r="ND11" s="0"/>
      <c r="NE11" s="0"/>
      <c r="NF11" s="0"/>
      <c r="NG11" s="0"/>
      <c r="NH11" s="0"/>
      <c r="NI11" s="0"/>
      <c r="NJ11" s="0"/>
      <c r="NK11" s="0"/>
      <c r="NL11" s="0"/>
      <c r="NM11" s="0"/>
      <c r="NN11" s="0"/>
      <c r="NO11" s="0"/>
      <c r="NP11" s="0"/>
      <c r="NQ11" s="0"/>
      <c r="NR11" s="0"/>
      <c r="NS11" s="0"/>
      <c r="NT11" s="0"/>
      <c r="NU11" s="0"/>
      <c r="NV11" s="0"/>
      <c r="NW11" s="0"/>
      <c r="NX11" s="0"/>
      <c r="NY11" s="0"/>
      <c r="NZ11" s="0"/>
      <c r="OA11" s="0"/>
      <c r="OB11" s="0"/>
      <c r="OC11" s="0"/>
      <c r="OD11" s="0"/>
      <c r="OE11" s="0"/>
      <c r="OF11" s="0"/>
      <c r="OG11" s="0"/>
      <c r="OH11" s="0"/>
      <c r="OI11" s="0"/>
      <c r="OJ11" s="0"/>
      <c r="OK11" s="0"/>
      <c r="OL11" s="0"/>
      <c r="OM11" s="0"/>
      <c r="ON11" s="0"/>
      <c r="OO11" s="0"/>
      <c r="OP11" s="0"/>
      <c r="OQ11" s="0"/>
      <c r="OR11" s="0"/>
      <c r="OS11" s="0"/>
      <c r="OT11" s="0"/>
      <c r="OU11" s="0"/>
      <c r="OV11" s="0"/>
      <c r="OW11" s="0"/>
      <c r="OX11" s="0"/>
      <c r="OY11" s="0"/>
      <c r="OZ11" s="0"/>
      <c r="PA11" s="0"/>
      <c r="PB11" s="0"/>
      <c r="PC11" s="0"/>
      <c r="PD11" s="0"/>
      <c r="PE11" s="0"/>
      <c r="PF11" s="0"/>
      <c r="PG11" s="0"/>
      <c r="PH11" s="0"/>
      <c r="PI11" s="0"/>
      <c r="PJ11" s="0"/>
      <c r="PK11" s="0"/>
      <c r="PL11" s="0"/>
      <c r="PM11" s="0"/>
      <c r="PN11" s="0"/>
      <c r="PO11" s="0"/>
      <c r="PP11" s="0"/>
      <c r="PQ11" s="0"/>
      <c r="PR11" s="0"/>
      <c r="PS11" s="0"/>
      <c r="PT11" s="0"/>
      <c r="PU11" s="0"/>
      <c r="PV11" s="0"/>
      <c r="PW11" s="0"/>
      <c r="PX11" s="0"/>
      <c r="PY11" s="0"/>
      <c r="PZ11" s="0"/>
      <c r="QA11" s="0"/>
      <c r="QB11" s="0"/>
      <c r="QC11" s="0"/>
      <c r="QD11" s="0"/>
      <c r="QE11" s="0"/>
      <c r="QF11" s="0"/>
      <c r="QG11" s="0"/>
      <c r="QH11" s="0"/>
      <c r="QI11" s="0"/>
      <c r="QJ11" s="0"/>
      <c r="QK11" s="0"/>
      <c r="QL11" s="0"/>
      <c r="QM11" s="0"/>
      <c r="QN11" s="0"/>
      <c r="QO11" s="0"/>
      <c r="QP11" s="0"/>
      <c r="QQ11" s="0"/>
      <c r="QR11" s="0"/>
      <c r="QS11" s="0"/>
      <c r="QT11" s="0"/>
      <c r="QU11" s="0"/>
      <c r="QV11" s="0"/>
      <c r="QW11" s="0"/>
      <c r="QX11" s="0"/>
      <c r="QY11" s="0"/>
      <c r="QZ11" s="0"/>
      <c r="RA11" s="0"/>
      <c r="RB11" s="0"/>
      <c r="RC11" s="0"/>
      <c r="RD11" s="0"/>
      <c r="RE11" s="0"/>
      <c r="RF11" s="0"/>
      <c r="RG11" s="0"/>
      <c r="RH11" s="0"/>
      <c r="RI11" s="0"/>
      <c r="RJ11" s="0"/>
      <c r="RK11" s="0"/>
      <c r="RL11" s="0"/>
      <c r="RM11" s="0"/>
      <c r="RN11" s="0"/>
      <c r="RO11" s="0"/>
      <c r="RP11" s="0"/>
      <c r="RQ11" s="0"/>
      <c r="RR11" s="0"/>
      <c r="RS11" s="0"/>
      <c r="RT11" s="0"/>
      <c r="RU11" s="0"/>
      <c r="RV11" s="0"/>
      <c r="RW11" s="0"/>
      <c r="RX11" s="0"/>
      <c r="RY11" s="0"/>
      <c r="RZ11" s="0"/>
      <c r="SA11" s="0"/>
      <c r="SB11" s="0"/>
      <c r="SC11" s="0"/>
      <c r="SD11" s="0"/>
      <c r="SE11" s="0"/>
      <c r="SF11" s="0"/>
      <c r="SG11" s="0"/>
      <c r="SH11" s="0"/>
      <c r="SI11" s="0"/>
      <c r="SJ11" s="0"/>
      <c r="SK11" s="0"/>
      <c r="SL11" s="0"/>
      <c r="SM11" s="0"/>
      <c r="SN11" s="0"/>
      <c r="SO11" s="0"/>
      <c r="SP11" s="0"/>
      <c r="SQ11" s="0"/>
      <c r="SR11" s="0"/>
      <c r="SS11" s="0"/>
      <c r="ST11" s="0"/>
      <c r="SU11" s="0"/>
      <c r="SV11" s="0"/>
      <c r="SW11" s="0"/>
      <c r="SX11" s="0"/>
      <c r="SY11" s="0"/>
      <c r="SZ11" s="0"/>
      <c r="TA11" s="0"/>
      <c r="TB11" s="0"/>
      <c r="TC11" s="0"/>
      <c r="TD11" s="0"/>
      <c r="TE11" s="0"/>
      <c r="TF11" s="0"/>
      <c r="TG11" s="0"/>
      <c r="TH11" s="0"/>
      <c r="TI11" s="0"/>
      <c r="TJ11" s="0"/>
      <c r="TK11" s="0"/>
      <c r="TL11" s="0"/>
      <c r="TM11" s="0"/>
      <c r="TN11" s="0"/>
      <c r="TO11" s="0"/>
      <c r="TP11" s="0"/>
      <c r="TQ11" s="0"/>
      <c r="TR11" s="0"/>
      <c r="TS11" s="0"/>
      <c r="TT11" s="0"/>
      <c r="TU11" s="0"/>
      <c r="TV11" s="0"/>
      <c r="TW11" s="0"/>
      <c r="TX11" s="0"/>
      <c r="TY11" s="0"/>
      <c r="TZ11" s="0"/>
      <c r="UA11" s="0"/>
      <c r="UB11" s="0"/>
      <c r="UC11" s="0"/>
      <c r="UD11" s="0"/>
      <c r="UE11" s="0"/>
      <c r="UF11" s="0"/>
      <c r="UG11" s="0"/>
      <c r="UH11" s="0"/>
      <c r="UI11" s="0"/>
      <c r="UJ11" s="0"/>
      <c r="UK11" s="0"/>
      <c r="UL11" s="0"/>
      <c r="UM11" s="0"/>
      <c r="UN11" s="0"/>
      <c r="UO11" s="0"/>
      <c r="UP11" s="0"/>
      <c r="UQ11" s="0"/>
      <c r="UR11" s="0"/>
      <c r="US11" s="0"/>
      <c r="UT11" s="0"/>
      <c r="UU11" s="0"/>
      <c r="UV11" s="0"/>
      <c r="UW11" s="0"/>
      <c r="UX11" s="0"/>
      <c r="UY11" s="0"/>
      <c r="UZ11" s="0"/>
      <c r="VA11" s="0"/>
      <c r="VB11" s="0"/>
      <c r="VC11" s="0"/>
      <c r="VD11" s="0"/>
      <c r="VE11" s="0"/>
      <c r="VF11" s="0"/>
      <c r="VG11" s="0"/>
      <c r="VH11" s="0"/>
      <c r="VI11" s="0"/>
      <c r="VJ11" s="0"/>
      <c r="VK11" s="0"/>
      <c r="VL11" s="0"/>
      <c r="VM11" s="0"/>
      <c r="VN11" s="0"/>
      <c r="VO11" s="0"/>
      <c r="VP11" s="0"/>
      <c r="VQ11" s="0"/>
      <c r="VR11" s="0"/>
      <c r="VS11" s="0"/>
      <c r="VT11" s="0"/>
      <c r="VU11" s="0"/>
      <c r="VV11" s="0"/>
      <c r="VW11" s="0"/>
      <c r="VX11" s="0"/>
      <c r="VY11" s="0"/>
      <c r="VZ11" s="0"/>
      <c r="WA11" s="0"/>
      <c r="WB11" s="0"/>
      <c r="WC11" s="0"/>
      <c r="WD11" s="0"/>
      <c r="WE11" s="0"/>
      <c r="WF11" s="0"/>
      <c r="WG11" s="0"/>
      <c r="WH11" s="0"/>
      <c r="WI11" s="0"/>
      <c r="WJ11" s="0"/>
      <c r="WK11" s="0"/>
      <c r="WL11" s="0"/>
      <c r="WM11" s="0"/>
      <c r="WN11" s="0"/>
      <c r="WO11" s="0"/>
      <c r="WP11" s="0"/>
      <c r="WQ11" s="0"/>
      <c r="WR11" s="0"/>
      <c r="WS11" s="0"/>
      <c r="WT11" s="0"/>
      <c r="WU11" s="0"/>
      <c r="WV11" s="0"/>
      <c r="WW11" s="0"/>
      <c r="WX11" s="0"/>
      <c r="WY11" s="0"/>
      <c r="WZ11" s="0"/>
      <c r="XA11" s="0"/>
      <c r="XB11" s="0"/>
      <c r="XC11" s="0"/>
      <c r="XD11" s="0"/>
      <c r="XE11" s="0"/>
      <c r="XF11" s="0"/>
      <c r="XG11" s="0"/>
      <c r="XH11" s="0"/>
      <c r="XI11" s="0"/>
      <c r="XJ11" s="0"/>
      <c r="XK11" s="0"/>
      <c r="XL11" s="0"/>
      <c r="XM11" s="0"/>
      <c r="XN11" s="0"/>
      <c r="XO11" s="0"/>
      <c r="XP11" s="0"/>
      <c r="XQ11" s="0"/>
      <c r="XR11" s="0"/>
      <c r="XS11" s="0"/>
      <c r="XT11" s="0"/>
      <c r="XU11" s="0"/>
      <c r="XV11" s="0"/>
      <c r="XW11" s="0"/>
      <c r="XX11" s="0"/>
      <c r="XY11" s="0"/>
      <c r="XZ11" s="0"/>
      <c r="YA11" s="0"/>
      <c r="YB11" s="0"/>
      <c r="YC11" s="0"/>
      <c r="YD11" s="0"/>
      <c r="YE11" s="0"/>
      <c r="YF11" s="0"/>
      <c r="YG11" s="0"/>
      <c r="YH11" s="0"/>
      <c r="YI11" s="0"/>
      <c r="YJ11" s="0"/>
      <c r="YK11" s="0"/>
      <c r="YL11" s="0"/>
      <c r="YM11" s="0"/>
      <c r="YN11" s="0"/>
      <c r="YO11" s="0"/>
      <c r="YP11" s="0"/>
      <c r="YQ11" s="0"/>
      <c r="YR11" s="0"/>
      <c r="YS11" s="0"/>
      <c r="YT11" s="0"/>
      <c r="YU11" s="0"/>
      <c r="YV11" s="0"/>
      <c r="YW11" s="0"/>
      <c r="YX11" s="0"/>
      <c r="YY11" s="0"/>
      <c r="YZ11" s="0"/>
      <c r="ZA11" s="0"/>
      <c r="ZB11" s="0"/>
      <c r="ZC11" s="0"/>
      <c r="ZD11" s="0"/>
      <c r="ZE11" s="0"/>
      <c r="ZF11" s="0"/>
      <c r="ZG11" s="0"/>
      <c r="ZH11" s="0"/>
      <c r="ZI11" s="0"/>
      <c r="ZJ11" s="0"/>
      <c r="ZK11" s="0"/>
      <c r="ZL11" s="0"/>
      <c r="ZM11" s="0"/>
      <c r="ZN11" s="0"/>
      <c r="ZO11" s="0"/>
      <c r="ZP11" s="0"/>
      <c r="ZQ11" s="0"/>
      <c r="ZR11" s="0"/>
      <c r="ZS11" s="0"/>
      <c r="ZT11" s="0"/>
      <c r="ZU11" s="0"/>
      <c r="ZV11" s="0"/>
      <c r="ZW11" s="0"/>
      <c r="ZX11" s="0"/>
      <c r="ZY11" s="0"/>
      <c r="ZZ11" s="0"/>
      <c r="AAA11" s="0"/>
      <c r="AAB11" s="0"/>
      <c r="AAC11" s="0"/>
      <c r="AAD11" s="0"/>
      <c r="AAE11" s="0"/>
      <c r="AAF11" s="0"/>
      <c r="AAG11" s="0"/>
      <c r="AAH11" s="0"/>
      <c r="AAI11" s="0"/>
      <c r="AAJ11" s="0"/>
      <c r="AAK11" s="0"/>
      <c r="AAL11" s="0"/>
      <c r="AAM11" s="0"/>
      <c r="AAN11" s="0"/>
      <c r="AAO11" s="0"/>
      <c r="AAP11" s="0"/>
      <c r="AAQ11" s="0"/>
      <c r="AAR11" s="0"/>
      <c r="AAS11" s="0"/>
      <c r="AAT11" s="0"/>
      <c r="AAU11" s="0"/>
      <c r="AAV11" s="0"/>
      <c r="AAW11" s="0"/>
      <c r="AAX11" s="0"/>
      <c r="AAY11" s="0"/>
      <c r="AAZ11" s="0"/>
      <c r="ABA11" s="0"/>
      <c r="ABB11" s="0"/>
      <c r="ABC11" s="0"/>
      <c r="ABD11" s="0"/>
      <c r="ABE11" s="0"/>
      <c r="ABF11" s="0"/>
      <c r="ABG11" s="0"/>
      <c r="ABH11" s="0"/>
      <c r="ABI11" s="0"/>
      <c r="ABJ11" s="0"/>
      <c r="ABK11" s="0"/>
      <c r="ABL11" s="0"/>
      <c r="ABM11" s="0"/>
      <c r="ABN11" s="0"/>
      <c r="ABO11" s="0"/>
      <c r="ABP11" s="0"/>
      <c r="ABQ11" s="0"/>
      <c r="ABR11" s="0"/>
      <c r="ABS11" s="0"/>
      <c r="ABT11" s="0"/>
      <c r="ABU11" s="0"/>
      <c r="ABV11" s="0"/>
      <c r="ABW11" s="0"/>
      <c r="ABX11" s="0"/>
      <c r="ABY11" s="0"/>
      <c r="ABZ11" s="0"/>
      <c r="ACA11" s="0"/>
      <c r="ACB11" s="0"/>
      <c r="ACC11" s="0"/>
      <c r="ACD11" s="0"/>
      <c r="ACE11" s="0"/>
      <c r="ACF11" s="0"/>
      <c r="ACG11" s="0"/>
      <c r="ACH11" s="0"/>
      <c r="ACI11" s="0"/>
      <c r="ACJ11" s="0"/>
      <c r="ACK11" s="0"/>
      <c r="ACL11" s="0"/>
      <c r="ACM11" s="0"/>
      <c r="ACN11" s="0"/>
      <c r="ACO11" s="0"/>
      <c r="ACP11" s="0"/>
      <c r="ACQ11" s="0"/>
      <c r="ACR11" s="0"/>
      <c r="ACS11" s="0"/>
      <c r="ACT11" s="0"/>
      <c r="ACU11" s="0"/>
      <c r="ACV11" s="0"/>
      <c r="ACW11" s="0"/>
      <c r="ACX11" s="0"/>
      <c r="ACY11" s="0"/>
      <c r="ACZ11" s="0"/>
      <c r="ADA11" s="0"/>
      <c r="ADB11" s="0"/>
      <c r="ADC11" s="0"/>
      <c r="ADD11" s="0"/>
      <c r="ADE11" s="0"/>
      <c r="ADF11" s="0"/>
      <c r="ADG11" s="0"/>
      <c r="ADH11" s="0"/>
      <c r="ADI11" s="0"/>
      <c r="ADJ11" s="0"/>
      <c r="ADK11" s="0"/>
      <c r="ADL11" s="0"/>
      <c r="ADM11" s="0"/>
      <c r="ADN11" s="0"/>
      <c r="ADO11" s="0"/>
      <c r="ADP11" s="0"/>
      <c r="ADQ11" s="0"/>
      <c r="ADR11" s="0"/>
      <c r="ADS11" s="0"/>
      <c r="ADT11" s="0"/>
      <c r="ADU11" s="0"/>
      <c r="ADV11" s="0"/>
      <c r="ADW11" s="0"/>
      <c r="ADX11" s="0"/>
      <c r="ADY11" s="0"/>
      <c r="ADZ11" s="0"/>
      <c r="AEA11" s="0"/>
      <c r="AEB11" s="0"/>
      <c r="AEC11" s="0"/>
      <c r="AED11" s="0"/>
      <c r="AEE11" s="0"/>
      <c r="AEF11" s="0"/>
      <c r="AEG11" s="0"/>
      <c r="AEH11" s="0"/>
      <c r="AEI11" s="0"/>
      <c r="AEJ11" s="0"/>
      <c r="AEK11" s="0"/>
      <c r="AEL11" s="0"/>
      <c r="AEM11" s="0"/>
      <c r="AEN11" s="0"/>
      <c r="AEO11" s="0"/>
      <c r="AEP11" s="0"/>
      <c r="AEQ11" s="0"/>
      <c r="AER11" s="0"/>
      <c r="AES11" s="0"/>
      <c r="AET11" s="0"/>
      <c r="AEU11" s="0"/>
      <c r="AEV11" s="0"/>
      <c r="AEW11" s="0"/>
      <c r="AEX11" s="0"/>
      <c r="AEY11" s="0"/>
      <c r="AEZ11" s="0"/>
      <c r="AFA11" s="0"/>
      <c r="AFB11" s="0"/>
      <c r="AFC11" s="0"/>
      <c r="AFD11" s="0"/>
      <c r="AFE11" s="0"/>
      <c r="AFF11" s="0"/>
      <c r="AFG11" s="0"/>
      <c r="AFH11" s="0"/>
      <c r="AFI11" s="0"/>
      <c r="AFJ11" s="0"/>
      <c r="AFK11" s="0"/>
      <c r="AFL11" s="0"/>
      <c r="AFM11" s="0"/>
      <c r="AFN11" s="0"/>
      <c r="AFO11" s="0"/>
      <c r="AFP11" s="0"/>
      <c r="AFQ11" s="0"/>
      <c r="AFR11" s="0"/>
      <c r="AFS11" s="0"/>
      <c r="AFT11" s="0"/>
      <c r="AFU11" s="0"/>
      <c r="AFV11" s="0"/>
      <c r="AFW11" s="0"/>
      <c r="AFX11" s="0"/>
      <c r="AFY11" s="0"/>
      <c r="AFZ11" s="0"/>
      <c r="AGA11" s="0"/>
      <c r="AGB11" s="0"/>
      <c r="AGC11" s="0"/>
      <c r="AGD11" s="0"/>
      <c r="AGE11" s="0"/>
      <c r="AGF11" s="0"/>
      <c r="AGG11" s="0"/>
      <c r="AGH11" s="0"/>
      <c r="AGI11" s="0"/>
      <c r="AGJ11" s="0"/>
      <c r="AGK11" s="0"/>
      <c r="AGL11" s="0"/>
      <c r="AGM11" s="0"/>
      <c r="AGN11" s="0"/>
      <c r="AGO11" s="0"/>
      <c r="AGP11" s="0"/>
      <c r="AGQ11" s="0"/>
      <c r="AGR11" s="0"/>
      <c r="AGS11" s="0"/>
      <c r="AGT11" s="0"/>
      <c r="AGU11" s="0"/>
      <c r="AGV11" s="0"/>
      <c r="AGW11" s="0"/>
      <c r="AGX11" s="0"/>
      <c r="AGY11" s="0"/>
      <c r="AGZ11" s="0"/>
      <c r="AHA11" s="0"/>
      <c r="AHB11" s="0"/>
      <c r="AHC11" s="0"/>
      <c r="AHD11" s="0"/>
      <c r="AHE11" s="0"/>
      <c r="AHF11" s="0"/>
      <c r="AHG11" s="0"/>
      <c r="AHH11" s="0"/>
      <c r="AHI11" s="0"/>
      <c r="AHJ11" s="0"/>
      <c r="AHK11" s="0"/>
      <c r="AHL11" s="0"/>
      <c r="AHM11" s="0"/>
      <c r="AHN11" s="0"/>
      <c r="AHO11" s="0"/>
      <c r="AHP11" s="0"/>
      <c r="AHQ11" s="0"/>
      <c r="AHR11" s="0"/>
      <c r="AHS11" s="0"/>
      <c r="AHT11" s="0"/>
      <c r="AHU11" s="0"/>
      <c r="AHV11" s="0"/>
      <c r="AHW11" s="0"/>
      <c r="AHX11" s="0"/>
      <c r="AHY11" s="0"/>
      <c r="AHZ11" s="0"/>
      <c r="AIA11" s="0"/>
      <c r="AIB11" s="0"/>
      <c r="AIC11" s="0"/>
      <c r="AID11" s="0"/>
      <c r="AIE11" s="0"/>
      <c r="AIF11" s="0"/>
      <c r="AIG11" s="0"/>
      <c r="AIH11" s="0"/>
      <c r="AII11" s="0"/>
      <c r="AIJ11" s="0"/>
      <c r="AIK11" s="0"/>
      <c r="AIL11" s="0"/>
      <c r="AIM11" s="0"/>
      <c r="AIN11" s="0"/>
      <c r="AIO11" s="0"/>
      <c r="AIP11" s="0"/>
      <c r="AIQ11" s="0"/>
      <c r="AIR11" s="0"/>
      <c r="AIS11" s="0"/>
      <c r="AIT11" s="0"/>
      <c r="AIU11" s="0"/>
      <c r="AIV11" s="0"/>
      <c r="AIW11" s="0"/>
      <c r="AIX11" s="0"/>
      <c r="AIY11" s="0"/>
      <c r="AIZ11" s="0"/>
      <c r="AJA11" s="0"/>
      <c r="AJB11" s="0"/>
      <c r="AJC11" s="0"/>
      <c r="AJD11" s="0"/>
      <c r="AJE11" s="0"/>
      <c r="AJF11" s="0"/>
      <c r="AJG11" s="0"/>
      <c r="AJH11" s="0"/>
      <c r="AJI11" s="0"/>
      <c r="AJJ11" s="0"/>
      <c r="AJK11" s="0"/>
      <c r="AJL11" s="0"/>
      <c r="AJM11" s="0"/>
      <c r="AJN11" s="0"/>
      <c r="AJO11" s="0"/>
      <c r="AJP11" s="0"/>
      <c r="AJQ11" s="0"/>
      <c r="AJR11" s="0"/>
      <c r="AJS11" s="0"/>
      <c r="AJT11" s="0"/>
      <c r="AJU11" s="0"/>
      <c r="AJV11" s="0"/>
      <c r="AJW11" s="0"/>
      <c r="AJX11" s="0"/>
      <c r="AJY11" s="0"/>
      <c r="AJZ11" s="0"/>
      <c r="AKA11" s="0"/>
      <c r="AKB11" s="0"/>
      <c r="AKC11" s="0"/>
      <c r="AKD11" s="0"/>
      <c r="AKE11" s="0"/>
      <c r="AKF11" s="0"/>
      <c r="AKG11" s="0"/>
      <c r="AKH11" s="0"/>
      <c r="AKI11" s="0"/>
      <c r="AKJ11" s="0"/>
      <c r="AKK11" s="0"/>
      <c r="AKL11" s="0"/>
      <c r="AKM11" s="0"/>
      <c r="AKN11" s="0"/>
      <c r="AKO11" s="0"/>
      <c r="AKP11" s="0"/>
      <c r="AKQ11" s="0"/>
      <c r="AKR11" s="0"/>
      <c r="AKS11" s="0"/>
      <c r="AKT11" s="0"/>
      <c r="AKU11" s="0"/>
      <c r="AKV11" s="0"/>
      <c r="AKW11" s="0"/>
      <c r="AKX11" s="0"/>
      <c r="AKY11" s="0"/>
      <c r="AKZ11" s="0"/>
      <c r="ALA11" s="0"/>
      <c r="ALB11" s="0"/>
      <c r="ALC11" s="0"/>
      <c r="ALD11" s="0"/>
      <c r="ALE11" s="0"/>
      <c r="ALF11" s="0"/>
      <c r="ALG11" s="0"/>
      <c r="ALH11" s="0"/>
      <c r="ALI11" s="0"/>
      <c r="ALJ11" s="0"/>
      <c r="ALK11" s="0"/>
      <c r="ALL11" s="0"/>
      <c r="ALM11" s="0"/>
      <c r="ALN11" s="0"/>
      <c r="ALO11" s="0"/>
      <c r="ALP11" s="0"/>
      <c r="ALQ11" s="0"/>
      <c r="ALR11" s="0"/>
      <c r="ALS11" s="0"/>
      <c r="ALT11" s="0"/>
      <c r="ALU11" s="0"/>
      <c r="ALV11" s="0"/>
      <c r="ALW11" s="0"/>
      <c r="ALX11" s="0"/>
      <c r="ALY11" s="0"/>
      <c r="ALZ11" s="0"/>
      <c r="AMA11" s="0"/>
      <c r="AMB11" s="0"/>
      <c r="AMC11" s="0"/>
      <c r="AMD11" s="0"/>
      <c r="AME11" s="0"/>
      <c r="AMF11" s="0"/>
      <c r="AMG11" s="0"/>
      <c r="AMH11" s="0"/>
      <c r="AMI11" s="0"/>
      <c r="AMJ11" s="0"/>
    </row>
    <row r="12" customFormat="false" ht="10.1" hidden="false" customHeight="true" outlineLevel="0" collapsed="false">
      <c r="A12" s="184"/>
      <c r="B12" s="0"/>
      <c r="C12" s="0"/>
      <c r="D12" s="0"/>
      <c r="E12" s="184"/>
      <c r="F12" s="0"/>
      <c r="G12" s="0"/>
      <c r="H12" s="0"/>
      <c r="I12" s="0"/>
      <c r="J12" s="0"/>
      <c r="K12" s="185"/>
      <c r="L12" s="0"/>
      <c r="M12" s="0"/>
      <c r="N12" s="0"/>
      <c r="O12" s="0"/>
      <c r="P12" s="0"/>
      <c r="Q12" s="0"/>
      <c r="R12" s="0"/>
      <c r="S12" s="0"/>
      <c r="T12" s="0"/>
      <c r="U12" s="0"/>
      <c r="V12" s="0"/>
      <c r="W12" s="0"/>
      <c r="X12" s="0"/>
      <c r="Y12" s="0"/>
      <c r="Z12" s="0"/>
      <c r="AA12" s="0"/>
      <c r="AB12" s="0"/>
      <c r="AC12" s="0"/>
      <c r="AD12" s="0"/>
      <c r="AE12" s="0"/>
      <c r="AF12" s="0"/>
      <c r="AG12" s="0"/>
      <c r="AH12" s="0"/>
      <c r="AI12" s="0"/>
      <c r="AJ12" s="0"/>
      <c r="AK12" s="0"/>
      <c r="AL12" s="0"/>
      <c r="AM12" s="0"/>
      <c r="AN12" s="0"/>
      <c r="AO12" s="0"/>
      <c r="AP12" s="0"/>
      <c r="AQ12" s="0"/>
      <c r="AR12" s="0"/>
      <c r="AS12" s="0"/>
      <c r="AT12" s="0"/>
      <c r="AU12" s="0"/>
      <c r="AV12" s="0"/>
      <c r="AW12" s="0"/>
      <c r="AX12" s="0"/>
      <c r="AY12" s="0"/>
      <c r="AZ12" s="0"/>
      <c r="BA12" s="0"/>
      <c r="BB12" s="0"/>
      <c r="BC12" s="0"/>
      <c r="BD12" s="0"/>
      <c r="BE12" s="0"/>
      <c r="BF12" s="0"/>
      <c r="BG12" s="0"/>
      <c r="BH12" s="0"/>
      <c r="BI12" s="0"/>
      <c r="BJ12" s="0"/>
      <c r="BK12" s="0"/>
      <c r="BL12" s="0"/>
      <c r="BM12" s="0"/>
      <c r="BN12" s="0"/>
      <c r="BO12" s="0"/>
      <c r="BP12" s="0"/>
      <c r="BQ12" s="0"/>
      <c r="BR12" s="0"/>
      <c r="BS12" s="0"/>
      <c r="BT12" s="0"/>
      <c r="BU12" s="0"/>
      <c r="BV12" s="0"/>
      <c r="BW12" s="0"/>
      <c r="BX12" s="0"/>
      <c r="BY12" s="0"/>
      <c r="BZ12" s="0"/>
      <c r="CA12" s="0"/>
      <c r="CB12" s="0"/>
      <c r="CC12" s="0"/>
      <c r="CD12" s="0"/>
      <c r="CE12" s="0"/>
      <c r="CF12" s="0"/>
      <c r="CG12" s="0"/>
      <c r="CH12" s="0"/>
      <c r="CI12" s="0"/>
      <c r="CJ12" s="0"/>
      <c r="CK12" s="0"/>
      <c r="CL12" s="0"/>
      <c r="CM12" s="0"/>
      <c r="CN12" s="0"/>
      <c r="CO12" s="0"/>
      <c r="CP12" s="0"/>
      <c r="CQ12" s="0"/>
      <c r="CR12" s="0"/>
      <c r="CS12" s="0"/>
      <c r="CT12" s="0"/>
      <c r="CU12" s="0"/>
      <c r="CV12" s="0"/>
      <c r="CW12" s="0"/>
      <c r="CX12" s="0"/>
      <c r="CY12" s="0"/>
      <c r="CZ12" s="0"/>
      <c r="DA12" s="0"/>
      <c r="DB12" s="0"/>
      <c r="DC12" s="0"/>
      <c r="DD12" s="0"/>
      <c r="DE12" s="0"/>
      <c r="DF12" s="0"/>
      <c r="DG12" s="0"/>
      <c r="DH12" s="0"/>
      <c r="DI12" s="0"/>
      <c r="DJ12" s="0"/>
      <c r="DK12" s="0"/>
      <c r="DL12" s="0"/>
      <c r="DM12" s="0"/>
      <c r="DN12" s="0"/>
      <c r="DO12" s="0"/>
      <c r="DP12" s="0"/>
      <c r="DQ12" s="0"/>
      <c r="DR12" s="0"/>
      <c r="DS12" s="0"/>
      <c r="DT12" s="0"/>
      <c r="DU12" s="0"/>
      <c r="DV12" s="0"/>
      <c r="DW12" s="0"/>
      <c r="DX12" s="0"/>
      <c r="DY12" s="0"/>
      <c r="DZ12" s="0"/>
      <c r="EA12" s="0"/>
      <c r="EB12" s="0"/>
      <c r="EC12" s="0"/>
      <c r="ED12" s="0"/>
      <c r="EE12" s="0"/>
      <c r="EF12" s="0"/>
      <c r="EG12" s="0"/>
      <c r="EH12" s="0"/>
      <c r="EI12" s="0"/>
      <c r="EJ12" s="0"/>
      <c r="EK12" s="0"/>
      <c r="EL12" s="0"/>
      <c r="EM12" s="0"/>
      <c r="EN12" s="0"/>
      <c r="EO12" s="0"/>
      <c r="EP12" s="0"/>
      <c r="EQ12" s="0"/>
      <c r="ER12" s="0"/>
      <c r="ES12" s="0"/>
      <c r="ET12" s="0"/>
      <c r="EU12" s="0"/>
      <c r="EV12" s="0"/>
      <c r="EW12" s="0"/>
      <c r="EX12" s="0"/>
      <c r="EY12" s="0"/>
      <c r="EZ12" s="0"/>
      <c r="FA12" s="0"/>
      <c r="FB12" s="0"/>
      <c r="FC12" s="0"/>
      <c r="FD12" s="0"/>
      <c r="FE12" s="0"/>
      <c r="FF12" s="0"/>
      <c r="FG12" s="0"/>
      <c r="FH12" s="0"/>
      <c r="FI12" s="0"/>
      <c r="FJ12" s="0"/>
      <c r="FK12" s="0"/>
      <c r="FL12" s="0"/>
      <c r="FM12" s="0"/>
      <c r="FN12" s="0"/>
      <c r="FO12" s="0"/>
      <c r="FP12" s="0"/>
      <c r="FQ12" s="0"/>
      <c r="FR12" s="0"/>
      <c r="FS12" s="0"/>
      <c r="FT12" s="0"/>
      <c r="FU12" s="0"/>
      <c r="FV12" s="0"/>
      <c r="FW12" s="0"/>
      <c r="FX12" s="0"/>
      <c r="FY12" s="0"/>
      <c r="FZ12" s="0"/>
      <c r="GA12" s="0"/>
      <c r="GB12" s="0"/>
      <c r="GC12" s="0"/>
      <c r="GD12" s="0"/>
      <c r="GE12" s="0"/>
      <c r="GF12" s="0"/>
      <c r="GG12" s="0"/>
      <c r="GH12" s="0"/>
      <c r="GI12" s="0"/>
      <c r="GJ12" s="0"/>
      <c r="GK12" s="0"/>
      <c r="GL12" s="0"/>
      <c r="GM12" s="0"/>
      <c r="GN12" s="0"/>
      <c r="GO12" s="0"/>
      <c r="GP12" s="0"/>
      <c r="GQ12" s="0"/>
      <c r="GR12" s="0"/>
      <c r="GS12" s="0"/>
      <c r="GT12" s="0"/>
      <c r="GU12" s="0"/>
      <c r="GV12" s="0"/>
      <c r="GW12" s="0"/>
      <c r="GX12" s="0"/>
      <c r="GY12" s="0"/>
      <c r="GZ12" s="0"/>
      <c r="HA12" s="0"/>
      <c r="HB12" s="0"/>
      <c r="HC12" s="0"/>
      <c r="HD12" s="0"/>
      <c r="HE12" s="0"/>
      <c r="HF12" s="0"/>
      <c r="HG12" s="0"/>
      <c r="HH12" s="0"/>
      <c r="HI12" s="0"/>
      <c r="HJ12" s="0"/>
      <c r="HK12" s="0"/>
      <c r="HL12" s="0"/>
      <c r="HM12" s="0"/>
      <c r="HN12" s="0"/>
      <c r="HO12" s="0"/>
      <c r="HP12" s="0"/>
      <c r="HQ12" s="0"/>
      <c r="HR12" s="0"/>
      <c r="HS12" s="0"/>
      <c r="HT12" s="0"/>
      <c r="HU12" s="0"/>
      <c r="HV12" s="0"/>
      <c r="HW12" s="0"/>
      <c r="HX12" s="0"/>
      <c r="HY12" s="0"/>
      <c r="HZ12" s="0"/>
      <c r="IA12" s="0"/>
      <c r="IB12" s="0"/>
      <c r="IC12" s="0"/>
      <c r="ID12" s="0"/>
      <c r="IE12" s="0"/>
      <c r="IF12" s="0"/>
      <c r="IG12" s="0"/>
      <c r="IH12" s="0"/>
      <c r="II12" s="0"/>
      <c r="IJ12" s="0"/>
      <c r="IK12" s="0"/>
      <c r="IL12" s="0"/>
      <c r="IM12" s="0"/>
      <c r="IN12" s="0"/>
      <c r="IO12" s="0"/>
      <c r="IP12" s="0"/>
      <c r="IQ12" s="0"/>
      <c r="IR12" s="0"/>
      <c r="IS12" s="0"/>
      <c r="IT12" s="0"/>
      <c r="IU12" s="0"/>
      <c r="IV12" s="0"/>
      <c r="IW12" s="0"/>
      <c r="IX12" s="0"/>
      <c r="IY12" s="0"/>
      <c r="IZ12" s="0"/>
      <c r="JA12" s="0"/>
      <c r="JB12" s="0"/>
      <c r="JC12" s="0"/>
      <c r="JD12" s="0"/>
      <c r="JE12" s="0"/>
      <c r="JF12" s="0"/>
      <c r="JG12" s="0"/>
      <c r="JH12" s="0"/>
      <c r="JI12" s="0"/>
      <c r="JJ12" s="0"/>
      <c r="JK12" s="0"/>
      <c r="JL12" s="0"/>
      <c r="JM12" s="0"/>
      <c r="JN12" s="0"/>
      <c r="JO12" s="0"/>
      <c r="JP12" s="0"/>
      <c r="JQ12" s="0"/>
      <c r="JR12" s="0"/>
      <c r="JS12" s="0"/>
      <c r="JT12" s="0"/>
      <c r="JU12" s="0"/>
      <c r="JV12" s="0"/>
      <c r="JW12" s="0"/>
      <c r="JX12" s="0"/>
      <c r="JY12" s="0"/>
      <c r="JZ12" s="0"/>
      <c r="KA12" s="0"/>
      <c r="KB12" s="0"/>
      <c r="KC12" s="0"/>
      <c r="KD12" s="0"/>
      <c r="KE12" s="0"/>
      <c r="KF12" s="0"/>
      <c r="KG12" s="0"/>
      <c r="KH12" s="0"/>
      <c r="KI12" s="0"/>
      <c r="KJ12" s="0"/>
      <c r="KK12" s="0"/>
      <c r="KL12" s="0"/>
      <c r="KM12" s="0"/>
      <c r="KN12" s="0"/>
      <c r="KO12" s="0"/>
      <c r="KP12" s="0"/>
      <c r="KQ12" s="0"/>
      <c r="KR12" s="0"/>
      <c r="KS12" s="0"/>
      <c r="KT12" s="0"/>
      <c r="KU12" s="0"/>
      <c r="KV12" s="0"/>
      <c r="KW12" s="0"/>
      <c r="KX12" s="0"/>
      <c r="KY12" s="0"/>
      <c r="KZ12" s="0"/>
      <c r="LA12" s="0"/>
      <c r="LB12" s="0"/>
      <c r="LC12" s="0"/>
      <c r="LD12" s="0"/>
      <c r="LE12" s="0"/>
      <c r="LF12" s="0"/>
      <c r="LG12" s="0"/>
      <c r="LH12" s="0"/>
      <c r="LI12" s="0"/>
      <c r="LJ12" s="0"/>
      <c r="LK12" s="0"/>
      <c r="LL12" s="0"/>
      <c r="LM12" s="0"/>
      <c r="LN12" s="0"/>
      <c r="LO12" s="0"/>
      <c r="LP12" s="0"/>
      <c r="LQ12" s="0"/>
      <c r="LR12" s="0"/>
      <c r="LS12" s="0"/>
      <c r="LT12" s="0"/>
      <c r="LU12" s="0"/>
      <c r="LV12" s="0"/>
      <c r="LW12" s="0"/>
      <c r="LX12" s="0"/>
      <c r="LY12" s="0"/>
      <c r="LZ12" s="0"/>
      <c r="MA12" s="0"/>
      <c r="MB12" s="0"/>
      <c r="MC12" s="0"/>
      <c r="MD12" s="0"/>
      <c r="ME12" s="0"/>
      <c r="MF12" s="0"/>
      <c r="MG12" s="0"/>
      <c r="MH12" s="0"/>
      <c r="MI12" s="0"/>
      <c r="MJ12" s="0"/>
      <c r="MK12" s="0"/>
      <c r="ML12" s="0"/>
      <c r="MM12" s="0"/>
      <c r="MN12" s="0"/>
      <c r="MO12" s="0"/>
      <c r="MP12" s="0"/>
      <c r="MQ12" s="0"/>
      <c r="MR12" s="0"/>
      <c r="MS12" s="0"/>
      <c r="MT12" s="0"/>
      <c r="MU12" s="0"/>
      <c r="MV12" s="0"/>
      <c r="MW12" s="0"/>
      <c r="MX12" s="0"/>
      <c r="MY12" s="0"/>
      <c r="MZ12" s="0"/>
      <c r="NA12" s="0"/>
      <c r="NB12" s="0"/>
      <c r="NC12" s="0"/>
      <c r="ND12" s="0"/>
      <c r="NE12" s="0"/>
      <c r="NF12" s="0"/>
      <c r="NG12" s="0"/>
      <c r="NH12" s="0"/>
      <c r="NI12" s="0"/>
      <c r="NJ12" s="0"/>
      <c r="NK12" s="0"/>
      <c r="NL12" s="0"/>
      <c r="NM12" s="0"/>
      <c r="NN12" s="0"/>
      <c r="NO12" s="0"/>
      <c r="NP12" s="0"/>
      <c r="NQ12" s="0"/>
      <c r="NR12" s="0"/>
      <c r="NS12" s="0"/>
      <c r="NT12" s="0"/>
      <c r="NU12" s="0"/>
      <c r="NV12" s="0"/>
      <c r="NW12" s="0"/>
      <c r="NX12" s="0"/>
      <c r="NY12" s="0"/>
      <c r="NZ12" s="0"/>
      <c r="OA12" s="0"/>
      <c r="OB12" s="0"/>
      <c r="OC12" s="0"/>
      <c r="OD12" s="0"/>
      <c r="OE12" s="0"/>
      <c r="OF12" s="0"/>
      <c r="OG12" s="0"/>
      <c r="OH12" s="0"/>
      <c r="OI12" s="0"/>
      <c r="OJ12" s="0"/>
      <c r="OK12" s="0"/>
      <c r="OL12" s="0"/>
      <c r="OM12" s="0"/>
      <c r="ON12" s="0"/>
      <c r="OO12" s="0"/>
      <c r="OP12" s="0"/>
      <c r="OQ12" s="0"/>
      <c r="OR12" s="0"/>
      <c r="OS12" s="0"/>
      <c r="OT12" s="0"/>
      <c r="OU12" s="0"/>
      <c r="OV12" s="0"/>
      <c r="OW12" s="0"/>
      <c r="OX12" s="0"/>
      <c r="OY12" s="0"/>
      <c r="OZ12" s="0"/>
      <c r="PA12" s="0"/>
      <c r="PB12" s="0"/>
      <c r="PC12" s="0"/>
      <c r="PD12" s="0"/>
      <c r="PE12" s="0"/>
      <c r="PF12" s="0"/>
      <c r="PG12" s="0"/>
      <c r="PH12" s="0"/>
      <c r="PI12" s="0"/>
      <c r="PJ12" s="0"/>
      <c r="PK12" s="0"/>
      <c r="PL12" s="0"/>
      <c r="PM12" s="0"/>
      <c r="PN12" s="0"/>
      <c r="PO12" s="0"/>
      <c r="PP12" s="0"/>
      <c r="PQ12" s="0"/>
      <c r="PR12" s="0"/>
      <c r="PS12" s="0"/>
      <c r="PT12" s="0"/>
      <c r="PU12" s="0"/>
      <c r="PV12" s="0"/>
      <c r="PW12" s="0"/>
      <c r="PX12" s="0"/>
      <c r="PY12" s="0"/>
      <c r="PZ12" s="0"/>
      <c r="QA12" s="0"/>
      <c r="QB12" s="0"/>
      <c r="QC12" s="0"/>
      <c r="QD12" s="0"/>
      <c r="QE12" s="0"/>
      <c r="QF12" s="0"/>
      <c r="QG12" s="0"/>
      <c r="QH12" s="0"/>
      <c r="QI12" s="0"/>
      <c r="QJ12" s="0"/>
      <c r="QK12" s="0"/>
      <c r="QL12" s="0"/>
      <c r="QM12" s="0"/>
      <c r="QN12" s="0"/>
      <c r="QO12" s="0"/>
      <c r="QP12" s="0"/>
      <c r="QQ12" s="0"/>
      <c r="QR12" s="0"/>
      <c r="QS12" s="0"/>
      <c r="QT12" s="0"/>
      <c r="QU12" s="0"/>
      <c r="QV12" s="0"/>
      <c r="QW12" s="0"/>
      <c r="QX12" s="0"/>
      <c r="QY12" s="0"/>
      <c r="QZ12" s="0"/>
      <c r="RA12" s="0"/>
      <c r="RB12" s="0"/>
      <c r="RC12" s="0"/>
      <c r="RD12" s="0"/>
      <c r="RE12" s="0"/>
      <c r="RF12" s="0"/>
      <c r="RG12" s="0"/>
      <c r="RH12" s="0"/>
      <c r="RI12" s="0"/>
      <c r="RJ12" s="0"/>
      <c r="RK12" s="0"/>
      <c r="RL12" s="0"/>
      <c r="RM12" s="0"/>
      <c r="RN12" s="0"/>
      <c r="RO12" s="0"/>
      <c r="RP12" s="0"/>
      <c r="RQ12" s="0"/>
      <c r="RR12" s="0"/>
      <c r="RS12" s="0"/>
      <c r="RT12" s="0"/>
      <c r="RU12" s="0"/>
      <c r="RV12" s="0"/>
      <c r="RW12" s="0"/>
      <c r="RX12" s="0"/>
      <c r="RY12" s="0"/>
      <c r="RZ12" s="0"/>
      <c r="SA12" s="0"/>
      <c r="SB12" s="0"/>
      <c r="SC12" s="0"/>
      <c r="SD12" s="0"/>
      <c r="SE12" s="0"/>
      <c r="SF12" s="0"/>
      <c r="SG12" s="0"/>
      <c r="SH12" s="0"/>
      <c r="SI12" s="0"/>
      <c r="SJ12" s="0"/>
      <c r="SK12" s="0"/>
      <c r="SL12" s="0"/>
      <c r="SM12" s="0"/>
      <c r="SN12" s="0"/>
      <c r="SO12" s="0"/>
      <c r="SP12" s="0"/>
      <c r="SQ12" s="0"/>
      <c r="SR12" s="0"/>
      <c r="SS12" s="0"/>
      <c r="ST12" s="0"/>
      <c r="SU12" s="0"/>
      <c r="SV12" s="0"/>
      <c r="SW12" s="0"/>
      <c r="SX12" s="0"/>
      <c r="SY12" s="0"/>
      <c r="SZ12" s="0"/>
      <c r="TA12" s="0"/>
      <c r="TB12" s="0"/>
      <c r="TC12" s="0"/>
      <c r="TD12" s="0"/>
      <c r="TE12" s="0"/>
      <c r="TF12" s="0"/>
      <c r="TG12" s="0"/>
      <c r="TH12" s="0"/>
      <c r="TI12" s="0"/>
      <c r="TJ12" s="0"/>
      <c r="TK12" s="0"/>
      <c r="TL12" s="0"/>
      <c r="TM12" s="0"/>
      <c r="TN12" s="0"/>
      <c r="TO12" s="0"/>
      <c r="TP12" s="0"/>
      <c r="TQ12" s="0"/>
      <c r="TR12" s="0"/>
      <c r="TS12" s="0"/>
      <c r="TT12" s="0"/>
      <c r="TU12" s="0"/>
      <c r="TV12" s="0"/>
      <c r="TW12" s="0"/>
      <c r="TX12" s="0"/>
      <c r="TY12" s="0"/>
      <c r="TZ12" s="0"/>
      <c r="UA12" s="0"/>
      <c r="UB12" s="0"/>
      <c r="UC12" s="0"/>
      <c r="UD12" s="0"/>
      <c r="UE12" s="0"/>
      <c r="UF12" s="0"/>
      <c r="UG12" s="0"/>
      <c r="UH12" s="0"/>
      <c r="UI12" s="0"/>
      <c r="UJ12" s="0"/>
      <c r="UK12" s="0"/>
      <c r="UL12" s="0"/>
      <c r="UM12" s="0"/>
      <c r="UN12" s="0"/>
      <c r="UO12" s="0"/>
      <c r="UP12" s="0"/>
      <c r="UQ12" s="0"/>
      <c r="UR12" s="0"/>
      <c r="US12" s="0"/>
      <c r="UT12" s="0"/>
      <c r="UU12" s="0"/>
      <c r="UV12" s="0"/>
      <c r="UW12" s="0"/>
      <c r="UX12" s="0"/>
      <c r="UY12" s="0"/>
      <c r="UZ12" s="0"/>
      <c r="VA12" s="0"/>
      <c r="VB12" s="0"/>
      <c r="VC12" s="0"/>
      <c r="VD12" s="0"/>
      <c r="VE12" s="0"/>
      <c r="VF12" s="0"/>
      <c r="VG12" s="0"/>
      <c r="VH12" s="0"/>
      <c r="VI12" s="0"/>
      <c r="VJ12" s="0"/>
      <c r="VK12" s="0"/>
      <c r="VL12" s="0"/>
      <c r="VM12" s="0"/>
      <c r="VN12" s="0"/>
      <c r="VO12" s="0"/>
      <c r="VP12" s="0"/>
      <c r="VQ12" s="0"/>
      <c r="VR12" s="0"/>
      <c r="VS12" s="0"/>
      <c r="VT12" s="0"/>
      <c r="VU12" s="0"/>
      <c r="VV12" s="0"/>
      <c r="VW12" s="0"/>
      <c r="VX12" s="0"/>
      <c r="VY12" s="0"/>
      <c r="VZ12" s="0"/>
      <c r="WA12" s="0"/>
      <c r="WB12" s="0"/>
      <c r="WC12" s="0"/>
      <c r="WD12" s="0"/>
      <c r="WE12" s="0"/>
      <c r="WF12" s="0"/>
      <c r="WG12" s="0"/>
      <c r="WH12" s="0"/>
      <c r="WI12" s="0"/>
      <c r="WJ12" s="0"/>
      <c r="WK12" s="0"/>
      <c r="WL12" s="0"/>
      <c r="WM12" s="0"/>
      <c r="WN12" s="0"/>
      <c r="WO12" s="0"/>
      <c r="WP12" s="0"/>
      <c r="WQ12" s="0"/>
      <c r="WR12" s="0"/>
      <c r="WS12" s="0"/>
      <c r="WT12" s="0"/>
      <c r="WU12" s="0"/>
      <c r="WV12" s="0"/>
      <c r="WW12" s="0"/>
      <c r="WX12" s="0"/>
      <c r="WY12" s="0"/>
      <c r="WZ12" s="0"/>
      <c r="XA12" s="0"/>
      <c r="XB12" s="0"/>
      <c r="XC12" s="0"/>
      <c r="XD12" s="0"/>
      <c r="XE12" s="0"/>
      <c r="XF12" s="0"/>
      <c r="XG12" s="0"/>
      <c r="XH12" s="0"/>
      <c r="XI12" s="0"/>
      <c r="XJ12" s="0"/>
      <c r="XK12" s="0"/>
      <c r="XL12" s="0"/>
      <c r="XM12" s="0"/>
      <c r="XN12" s="0"/>
      <c r="XO12" s="0"/>
      <c r="XP12" s="0"/>
      <c r="XQ12" s="0"/>
      <c r="XR12" s="0"/>
      <c r="XS12" s="0"/>
      <c r="XT12" s="0"/>
      <c r="XU12" s="0"/>
      <c r="XV12" s="0"/>
      <c r="XW12" s="0"/>
      <c r="XX12" s="0"/>
      <c r="XY12" s="0"/>
      <c r="XZ12" s="0"/>
      <c r="YA12" s="0"/>
      <c r="YB12" s="0"/>
      <c r="YC12" s="0"/>
      <c r="YD12" s="0"/>
      <c r="YE12" s="0"/>
      <c r="YF12" s="0"/>
      <c r="YG12" s="0"/>
      <c r="YH12" s="0"/>
      <c r="YI12" s="0"/>
      <c r="YJ12" s="0"/>
      <c r="YK12" s="0"/>
      <c r="YL12" s="0"/>
      <c r="YM12" s="0"/>
      <c r="YN12" s="0"/>
      <c r="YO12" s="0"/>
      <c r="YP12" s="0"/>
      <c r="YQ12" s="0"/>
      <c r="YR12" s="0"/>
      <c r="YS12" s="0"/>
      <c r="YT12" s="0"/>
      <c r="YU12" s="0"/>
      <c r="YV12" s="0"/>
      <c r="YW12" s="0"/>
      <c r="YX12" s="0"/>
      <c r="YY12" s="0"/>
      <c r="YZ12" s="0"/>
      <c r="ZA12" s="0"/>
      <c r="ZB12" s="0"/>
      <c r="ZC12" s="0"/>
      <c r="ZD12" s="0"/>
      <c r="ZE12" s="0"/>
      <c r="ZF12" s="0"/>
      <c r="ZG12" s="0"/>
      <c r="ZH12" s="0"/>
      <c r="ZI12" s="0"/>
      <c r="ZJ12" s="0"/>
      <c r="ZK12" s="0"/>
      <c r="ZL12" s="0"/>
      <c r="ZM12" s="0"/>
      <c r="ZN12" s="0"/>
      <c r="ZO12" s="0"/>
      <c r="ZP12" s="0"/>
      <c r="ZQ12" s="0"/>
      <c r="ZR12" s="0"/>
      <c r="ZS12" s="0"/>
      <c r="ZT12" s="0"/>
      <c r="ZU12" s="0"/>
      <c r="ZV12" s="0"/>
      <c r="ZW12" s="0"/>
      <c r="ZX12" s="0"/>
      <c r="ZY12" s="0"/>
      <c r="ZZ12" s="0"/>
      <c r="AAA12" s="0"/>
      <c r="AAB12" s="0"/>
      <c r="AAC12" s="0"/>
      <c r="AAD12" s="0"/>
      <c r="AAE12" s="0"/>
      <c r="AAF12" s="0"/>
      <c r="AAG12" s="0"/>
      <c r="AAH12" s="0"/>
      <c r="AAI12" s="0"/>
      <c r="AAJ12" s="0"/>
      <c r="AAK12" s="0"/>
      <c r="AAL12" s="0"/>
      <c r="AAM12" s="0"/>
      <c r="AAN12" s="0"/>
      <c r="AAO12" s="0"/>
      <c r="AAP12" s="0"/>
      <c r="AAQ12" s="0"/>
      <c r="AAR12" s="0"/>
      <c r="AAS12" s="0"/>
      <c r="AAT12" s="0"/>
      <c r="AAU12" s="0"/>
      <c r="AAV12" s="0"/>
      <c r="AAW12" s="0"/>
      <c r="AAX12" s="0"/>
      <c r="AAY12" s="0"/>
      <c r="AAZ12" s="0"/>
      <c r="ABA12" s="0"/>
      <c r="ABB12" s="0"/>
      <c r="ABC12" s="0"/>
      <c r="ABD12" s="0"/>
      <c r="ABE12" s="0"/>
      <c r="ABF12" s="0"/>
      <c r="ABG12" s="0"/>
      <c r="ABH12" s="0"/>
      <c r="ABI12" s="0"/>
      <c r="ABJ12" s="0"/>
      <c r="ABK12" s="0"/>
      <c r="ABL12" s="0"/>
      <c r="ABM12" s="0"/>
      <c r="ABN12" s="0"/>
      <c r="ABO12" s="0"/>
      <c r="ABP12" s="0"/>
      <c r="ABQ12" s="0"/>
      <c r="ABR12" s="0"/>
      <c r="ABS12" s="0"/>
      <c r="ABT12" s="0"/>
      <c r="ABU12" s="0"/>
      <c r="ABV12" s="0"/>
      <c r="ABW12" s="0"/>
      <c r="ABX12" s="0"/>
      <c r="ABY12" s="0"/>
      <c r="ABZ12" s="0"/>
      <c r="ACA12" s="0"/>
      <c r="ACB12" s="0"/>
      <c r="ACC12" s="0"/>
      <c r="ACD12" s="0"/>
      <c r="ACE12" s="0"/>
      <c r="ACF12" s="0"/>
      <c r="ACG12" s="0"/>
      <c r="ACH12" s="0"/>
      <c r="ACI12" s="0"/>
      <c r="ACJ12" s="0"/>
      <c r="ACK12" s="0"/>
      <c r="ACL12" s="0"/>
      <c r="ACM12" s="0"/>
      <c r="ACN12" s="0"/>
      <c r="ACO12" s="0"/>
      <c r="ACP12" s="0"/>
      <c r="ACQ12" s="0"/>
      <c r="ACR12" s="0"/>
      <c r="ACS12" s="0"/>
      <c r="ACT12" s="0"/>
      <c r="ACU12" s="0"/>
      <c r="ACV12" s="0"/>
      <c r="ACW12" s="0"/>
      <c r="ACX12" s="0"/>
      <c r="ACY12" s="0"/>
      <c r="ACZ12" s="0"/>
      <c r="ADA12" s="0"/>
      <c r="ADB12" s="0"/>
      <c r="ADC12" s="0"/>
      <c r="ADD12" s="0"/>
      <c r="ADE12" s="0"/>
      <c r="ADF12" s="0"/>
      <c r="ADG12" s="0"/>
      <c r="ADH12" s="0"/>
      <c r="ADI12" s="0"/>
      <c r="ADJ12" s="0"/>
      <c r="ADK12" s="0"/>
      <c r="ADL12" s="0"/>
      <c r="ADM12" s="0"/>
      <c r="ADN12" s="0"/>
      <c r="ADO12" s="0"/>
      <c r="ADP12" s="0"/>
      <c r="ADQ12" s="0"/>
      <c r="ADR12" s="0"/>
      <c r="ADS12" s="0"/>
      <c r="ADT12" s="0"/>
      <c r="ADU12" s="0"/>
      <c r="ADV12" s="0"/>
      <c r="ADW12" s="0"/>
      <c r="ADX12" s="0"/>
      <c r="ADY12" s="0"/>
      <c r="ADZ12" s="0"/>
      <c r="AEA12" s="0"/>
      <c r="AEB12" s="0"/>
      <c r="AEC12" s="0"/>
      <c r="AED12" s="0"/>
      <c r="AEE12" s="0"/>
      <c r="AEF12" s="0"/>
      <c r="AEG12" s="0"/>
      <c r="AEH12" s="0"/>
      <c r="AEI12" s="0"/>
      <c r="AEJ12" s="0"/>
      <c r="AEK12" s="0"/>
      <c r="AEL12" s="0"/>
      <c r="AEM12" s="0"/>
      <c r="AEN12" s="0"/>
      <c r="AEO12" s="0"/>
      <c r="AEP12" s="0"/>
      <c r="AEQ12" s="0"/>
      <c r="AER12" s="0"/>
      <c r="AES12" s="0"/>
      <c r="AET12" s="0"/>
      <c r="AEU12" s="0"/>
      <c r="AEV12" s="0"/>
      <c r="AEW12" s="0"/>
      <c r="AEX12" s="0"/>
      <c r="AEY12" s="0"/>
      <c r="AEZ12" s="0"/>
      <c r="AFA12" s="0"/>
      <c r="AFB12" s="0"/>
      <c r="AFC12" s="0"/>
      <c r="AFD12" s="0"/>
      <c r="AFE12" s="0"/>
      <c r="AFF12" s="0"/>
      <c r="AFG12" s="0"/>
      <c r="AFH12" s="0"/>
      <c r="AFI12" s="0"/>
      <c r="AFJ12" s="0"/>
      <c r="AFK12" s="0"/>
      <c r="AFL12" s="0"/>
      <c r="AFM12" s="0"/>
      <c r="AFN12" s="0"/>
      <c r="AFO12" s="0"/>
      <c r="AFP12" s="0"/>
      <c r="AFQ12" s="0"/>
      <c r="AFR12" s="0"/>
      <c r="AFS12" s="0"/>
      <c r="AFT12" s="0"/>
      <c r="AFU12" s="0"/>
      <c r="AFV12" s="0"/>
      <c r="AFW12" s="0"/>
      <c r="AFX12" s="0"/>
      <c r="AFY12" s="0"/>
      <c r="AFZ12" s="0"/>
      <c r="AGA12" s="0"/>
      <c r="AGB12" s="0"/>
      <c r="AGC12" s="0"/>
      <c r="AGD12" s="0"/>
      <c r="AGE12" s="0"/>
      <c r="AGF12" s="0"/>
      <c r="AGG12" s="0"/>
      <c r="AGH12" s="0"/>
      <c r="AGI12" s="0"/>
      <c r="AGJ12" s="0"/>
      <c r="AGK12" s="0"/>
      <c r="AGL12" s="0"/>
      <c r="AGM12" s="0"/>
      <c r="AGN12" s="0"/>
      <c r="AGO12" s="0"/>
      <c r="AGP12" s="0"/>
      <c r="AGQ12" s="0"/>
      <c r="AGR12" s="0"/>
      <c r="AGS12" s="0"/>
      <c r="AGT12" s="0"/>
      <c r="AGU12" s="0"/>
      <c r="AGV12" s="0"/>
      <c r="AGW12" s="0"/>
      <c r="AGX12" s="0"/>
      <c r="AGY12" s="0"/>
      <c r="AGZ12" s="0"/>
      <c r="AHA12" s="0"/>
      <c r="AHB12" s="0"/>
      <c r="AHC12" s="0"/>
      <c r="AHD12" s="0"/>
      <c r="AHE12" s="0"/>
      <c r="AHF12" s="0"/>
      <c r="AHG12" s="0"/>
      <c r="AHH12" s="0"/>
      <c r="AHI12" s="0"/>
      <c r="AHJ12" s="0"/>
      <c r="AHK12" s="0"/>
      <c r="AHL12" s="0"/>
      <c r="AHM12" s="0"/>
      <c r="AHN12" s="0"/>
      <c r="AHO12" s="0"/>
      <c r="AHP12" s="0"/>
      <c r="AHQ12" s="0"/>
      <c r="AHR12" s="0"/>
      <c r="AHS12" s="0"/>
      <c r="AHT12" s="0"/>
      <c r="AHU12" s="0"/>
      <c r="AHV12" s="0"/>
      <c r="AHW12" s="0"/>
      <c r="AHX12" s="0"/>
      <c r="AHY12" s="0"/>
      <c r="AHZ12" s="0"/>
      <c r="AIA12" s="0"/>
      <c r="AIB12" s="0"/>
      <c r="AIC12" s="0"/>
      <c r="AID12" s="0"/>
      <c r="AIE12" s="0"/>
      <c r="AIF12" s="0"/>
      <c r="AIG12" s="0"/>
      <c r="AIH12" s="0"/>
      <c r="AII12" s="0"/>
      <c r="AIJ12" s="0"/>
      <c r="AIK12" s="0"/>
      <c r="AIL12" s="0"/>
      <c r="AIM12" s="0"/>
      <c r="AIN12" s="0"/>
      <c r="AIO12" s="0"/>
      <c r="AIP12" s="0"/>
      <c r="AIQ12" s="0"/>
      <c r="AIR12" s="0"/>
      <c r="AIS12" s="0"/>
      <c r="AIT12" s="0"/>
      <c r="AIU12" s="0"/>
      <c r="AIV12" s="0"/>
      <c r="AIW12" s="0"/>
      <c r="AIX12" s="0"/>
      <c r="AIY12" s="0"/>
      <c r="AIZ12" s="0"/>
      <c r="AJA12" s="0"/>
      <c r="AJB12" s="0"/>
      <c r="AJC12" s="0"/>
      <c r="AJD12" s="0"/>
      <c r="AJE12" s="0"/>
      <c r="AJF12" s="0"/>
      <c r="AJG12" s="0"/>
      <c r="AJH12" s="0"/>
      <c r="AJI12" s="0"/>
      <c r="AJJ12" s="0"/>
      <c r="AJK12" s="0"/>
      <c r="AJL12" s="0"/>
      <c r="AJM12" s="0"/>
      <c r="AJN12" s="0"/>
      <c r="AJO12" s="0"/>
      <c r="AJP12" s="0"/>
      <c r="AJQ12" s="0"/>
      <c r="AJR12" s="0"/>
      <c r="AJS12" s="0"/>
      <c r="AJT12" s="0"/>
      <c r="AJU12" s="0"/>
      <c r="AJV12" s="0"/>
      <c r="AJW12" s="0"/>
      <c r="AJX12" s="0"/>
      <c r="AJY12" s="0"/>
      <c r="AJZ12" s="0"/>
      <c r="AKA12" s="0"/>
      <c r="AKB12" s="0"/>
      <c r="AKC12" s="0"/>
      <c r="AKD12" s="0"/>
      <c r="AKE12" s="0"/>
      <c r="AKF12" s="0"/>
      <c r="AKG12" s="0"/>
      <c r="AKH12" s="0"/>
      <c r="AKI12" s="0"/>
      <c r="AKJ12" s="0"/>
      <c r="AKK12" s="0"/>
      <c r="AKL12" s="0"/>
      <c r="AKM12" s="0"/>
      <c r="AKN12" s="0"/>
      <c r="AKO12" s="0"/>
      <c r="AKP12" s="0"/>
      <c r="AKQ12" s="0"/>
      <c r="AKR12" s="0"/>
      <c r="AKS12" s="0"/>
      <c r="AKT12" s="0"/>
      <c r="AKU12" s="0"/>
      <c r="AKV12" s="0"/>
      <c r="AKW12" s="0"/>
      <c r="AKX12" s="0"/>
      <c r="AKY12" s="0"/>
      <c r="AKZ12" s="0"/>
      <c r="ALA12" s="0"/>
      <c r="ALB12" s="0"/>
      <c r="ALC12" s="0"/>
      <c r="ALD12" s="0"/>
      <c r="ALE12" s="0"/>
      <c r="ALF12" s="0"/>
      <c r="ALG12" s="0"/>
      <c r="ALH12" s="0"/>
      <c r="ALI12" s="0"/>
      <c r="ALJ12" s="0"/>
      <c r="ALK12" s="0"/>
      <c r="ALL12" s="0"/>
      <c r="ALM12" s="0"/>
      <c r="ALN12" s="0"/>
      <c r="ALO12" s="0"/>
      <c r="ALP12" s="0"/>
      <c r="ALQ12" s="0"/>
      <c r="ALR12" s="0"/>
      <c r="ALS12" s="0"/>
      <c r="ALT12" s="0"/>
      <c r="ALU12" s="0"/>
      <c r="ALV12" s="0"/>
      <c r="ALW12" s="0"/>
      <c r="ALX12" s="0"/>
      <c r="ALY12" s="0"/>
      <c r="ALZ12" s="0"/>
      <c r="AMA12" s="0"/>
      <c r="AMB12" s="0"/>
      <c r="AMC12" s="0"/>
      <c r="AMD12" s="0"/>
      <c r="AME12" s="0"/>
      <c r="AMF12" s="0"/>
      <c r="AMG12" s="0"/>
      <c r="AMH12" s="0"/>
      <c r="AMI12" s="0"/>
      <c r="AMJ12" s="0"/>
    </row>
    <row r="13" customFormat="false" ht="10.1" hidden="false" customHeight="true" outlineLevel="0" collapsed="false">
      <c r="A13" s="184"/>
      <c r="B13" s="0"/>
      <c r="C13" s="0"/>
      <c r="D13" s="0"/>
      <c r="E13" s="184"/>
      <c r="F13" s="203" t="s">
        <v>188</v>
      </c>
      <c r="G13" s="203"/>
      <c r="H13" s="203"/>
      <c r="I13" s="203"/>
      <c r="J13" s="0"/>
      <c r="K13" s="185"/>
      <c r="L13" s="0"/>
      <c r="M13" s="0"/>
      <c r="N13" s="0"/>
      <c r="O13" s="0"/>
      <c r="P13" s="0"/>
      <c r="Q13" s="0"/>
      <c r="R13" s="0"/>
      <c r="S13" s="0"/>
      <c r="T13" s="0"/>
      <c r="U13" s="0"/>
      <c r="V13" s="0"/>
      <c r="W13" s="0"/>
      <c r="X13" s="0"/>
      <c r="Y13" s="0"/>
      <c r="Z13" s="0"/>
      <c r="AA13" s="0"/>
      <c r="AB13" s="0"/>
      <c r="AC13" s="0"/>
      <c r="AD13" s="0"/>
      <c r="AE13" s="0"/>
      <c r="AF13" s="0"/>
      <c r="AG13" s="0"/>
      <c r="AH13" s="0"/>
      <c r="AI13" s="0"/>
      <c r="AJ13" s="0"/>
      <c r="AK13" s="0"/>
      <c r="AL13" s="0"/>
      <c r="AM13" s="0"/>
      <c r="AN13" s="0"/>
      <c r="AO13" s="0"/>
      <c r="AP13" s="0"/>
      <c r="AQ13" s="0"/>
      <c r="AR13" s="0"/>
      <c r="AS13" s="0"/>
      <c r="AT13" s="0"/>
      <c r="AU13" s="0"/>
      <c r="AV13" s="0"/>
      <c r="AW13" s="0"/>
      <c r="AX13" s="0"/>
      <c r="AY13" s="0"/>
      <c r="AZ13" s="0"/>
      <c r="BA13" s="0"/>
      <c r="BB13" s="0"/>
      <c r="BC13" s="0"/>
      <c r="BD13" s="0"/>
      <c r="BE13" s="0"/>
      <c r="BF13" s="0"/>
      <c r="BG13" s="0"/>
      <c r="BH13" s="0"/>
      <c r="BI13" s="0"/>
      <c r="BJ13" s="0"/>
      <c r="BK13" s="0"/>
      <c r="BL13" s="0"/>
      <c r="BM13" s="0"/>
      <c r="BN13" s="0"/>
      <c r="BO13" s="0"/>
      <c r="BP13" s="0"/>
      <c r="BQ13" s="0"/>
      <c r="BR13" s="0"/>
      <c r="BS13" s="0"/>
      <c r="BT13" s="0"/>
      <c r="BU13" s="0"/>
      <c r="BV13" s="0"/>
      <c r="BW13" s="0"/>
      <c r="BX13" s="0"/>
      <c r="BY13" s="0"/>
      <c r="BZ13" s="0"/>
      <c r="CA13" s="0"/>
      <c r="CB13" s="0"/>
      <c r="CC13" s="0"/>
      <c r="CD13" s="0"/>
      <c r="CE13" s="0"/>
      <c r="CF13" s="0"/>
      <c r="CG13" s="0"/>
      <c r="CH13" s="0"/>
      <c r="CI13" s="0"/>
      <c r="CJ13" s="0"/>
      <c r="CK13" s="0"/>
      <c r="CL13" s="0"/>
      <c r="CM13" s="0"/>
      <c r="CN13" s="0"/>
      <c r="CO13" s="0"/>
      <c r="CP13" s="0"/>
      <c r="CQ13" s="0"/>
      <c r="CR13" s="0"/>
      <c r="CS13" s="0"/>
      <c r="CT13" s="0"/>
      <c r="CU13" s="0"/>
      <c r="CV13" s="0"/>
      <c r="CW13" s="0"/>
      <c r="CX13" s="0"/>
      <c r="CY13" s="0"/>
      <c r="CZ13" s="0"/>
      <c r="DA13" s="0"/>
      <c r="DB13" s="0"/>
      <c r="DC13" s="0"/>
      <c r="DD13" s="0"/>
      <c r="DE13" s="0"/>
      <c r="DF13" s="0"/>
      <c r="DG13" s="0"/>
      <c r="DH13" s="0"/>
      <c r="DI13" s="0"/>
      <c r="DJ13" s="0"/>
      <c r="DK13" s="0"/>
      <c r="DL13" s="0"/>
      <c r="DM13" s="0"/>
      <c r="DN13" s="0"/>
      <c r="DO13" s="0"/>
      <c r="DP13" s="0"/>
      <c r="DQ13" s="0"/>
      <c r="DR13" s="0"/>
      <c r="DS13" s="0"/>
      <c r="DT13" s="0"/>
      <c r="DU13" s="0"/>
      <c r="DV13" s="0"/>
      <c r="DW13" s="0"/>
      <c r="DX13" s="0"/>
      <c r="DY13" s="0"/>
      <c r="DZ13" s="0"/>
      <c r="EA13" s="0"/>
      <c r="EB13" s="0"/>
      <c r="EC13" s="0"/>
      <c r="ED13" s="0"/>
      <c r="EE13" s="0"/>
      <c r="EF13" s="0"/>
      <c r="EG13" s="0"/>
      <c r="EH13" s="0"/>
      <c r="EI13" s="0"/>
      <c r="EJ13" s="0"/>
      <c r="EK13" s="0"/>
      <c r="EL13" s="0"/>
      <c r="EM13" s="0"/>
      <c r="EN13" s="0"/>
      <c r="EO13" s="0"/>
      <c r="EP13" s="0"/>
      <c r="EQ13" s="0"/>
      <c r="ER13" s="0"/>
      <c r="ES13" s="0"/>
      <c r="ET13" s="0"/>
      <c r="EU13" s="0"/>
      <c r="EV13" s="0"/>
      <c r="EW13" s="0"/>
      <c r="EX13" s="0"/>
      <c r="EY13" s="0"/>
      <c r="EZ13" s="0"/>
      <c r="FA13" s="0"/>
      <c r="FB13" s="0"/>
      <c r="FC13" s="0"/>
      <c r="FD13" s="0"/>
      <c r="FE13" s="0"/>
      <c r="FF13" s="0"/>
      <c r="FG13" s="0"/>
      <c r="FH13" s="0"/>
      <c r="FI13" s="0"/>
      <c r="FJ13" s="0"/>
      <c r="FK13" s="0"/>
      <c r="FL13" s="0"/>
      <c r="FM13" s="0"/>
      <c r="FN13" s="0"/>
      <c r="FO13" s="0"/>
      <c r="FP13" s="0"/>
      <c r="FQ13" s="0"/>
      <c r="FR13" s="0"/>
      <c r="FS13" s="0"/>
      <c r="FT13" s="0"/>
      <c r="FU13" s="0"/>
      <c r="FV13" s="0"/>
      <c r="FW13" s="0"/>
      <c r="FX13" s="0"/>
      <c r="FY13" s="0"/>
      <c r="FZ13" s="0"/>
      <c r="GA13" s="0"/>
      <c r="GB13" s="0"/>
      <c r="GC13" s="0"/>
      <c r="GD13" s="0"/>
      <c r="GE13" s="0"/>
      <c r="GF13" s="0"/>
      <c r="GG13" s="0"/>
      <c r="GH13" s="0"/>
      <c r="GI13" s="0"/>
      <c r="GJ13" s="0"/>
      <c r="GK13" s="0"/>
      <c r="GL13" s="0"/>
      <c r="GM13" s="0"/>
      <c r="GN13" s="0"/>
      <c r="GO13" s="0"/>
      <c r="GP13" s="0"/>
      <c r="GQ13" s="0"/>
      <c r="GR13" s="0"/>
      <c r="GS13" s="0"/>
      <c r="GT13" s="0"/>
      <c r="GU13" s="0"/>
      <c r="GV13" s="0"/>
      <c r="GW13" s="0"/>
      <c r="GX13" s="0"/>
      <c r="GY13" s="0"/>
      <c r="GZ13" s="0"/>
      <c r="HA13" s="0"/>
      <c r="HB13" s="0"/>
      <c r="HC13" s="0"/>
      <c r="HD13" s="0"/>
      <c r="HE13" s="0"/>
      <c r="HF13" s="0"/>
      <c r="HG13" s="0"/>
      <c r="HH13" s="0"/>
      <c r="HI13" s="0"/>
      <c r="HJ13" s="0"/>
      <c r="HK13" s="0"/>
      <c r="HL13" s="0"/>
      <c r="HM13" s="0"/>
      <c r="HN13" s="0"/>
      <c r="HO13" s="0"/>
      <c r="HP13" s="0"/>
      <c r="HQ13" s="0"/>
      <c r="HR13" s="0"/>
      <c r="HS13" s="0"/>
      <c r="HT13" s="0"/>
      <c r="HU13" s="0"/>
      <c r="HV13" s="0"/>
      <c r="HW13" s="0"/>
      <c r="HX13" s="0"/>
      <c r="HY13" s="0"/>
      <c r="HZ13" s="0"/>
      <c r="IA13" s="0"/>
      <c r="IB13" s="0"/>
      <c r="IC13" s="0"/>
      <c r="ID13" s="0"/>
      <c r="IE13" s="0"/>
      <c r="IF13" s="0"/>
      <c r="IG13" s="0"/>
      <c r="IH13" s="0"/>
      <c r="II13" s="0"/>
      <c r="IJ13" s="0"/>
      <c r="IK13" s="0"/>
      <c r="IL13" s="0"/>
      <c r="IM13" s="0"/>
      <c r="IN13" s="0"/>
      <c r="IO13" s="0"/>
      <c r="IP13" s="0"/>
      <c r="IQ13" s="0"/>
      <c r="IR13" s="0"/>
      <c r="IS13" s="0"/>
      <c r="IT13" s="0"/>
      <c r="IU13" s="0"/>
      <c r="IV13" s="0"/>
      <c r="IW13" s="0"/>
      <c r="IX13" s="0"/>
      <c r="IY13" s="0"/>
      <c r="IZ13" s="0"/>
      <c r="JA13" s="0"/>
      <c r="JB13" s="0"/>
      <c r="JC13" s="0"/>
      <c r="JD13" s="0"/>
      <c r="JE13" s="0"/>
      <c r="JF13" s="0"/>
      <c r="JG13" s="0"/>
      <c r="JH13" s="0"/>
      <c r="JI13" s="0"/>
      <c r="JJ13" s="0"/>
      <c r="JK13" s="0"/>
      <c r="JL13" s="0"/>
      <c r="JM13" s="0"/>
      <c r="JN13" s="0"/>
      <c r="JO13" s="0"/>
      <c r="JP13" s="0"/>
      <c r="JQ13" s="0"/>
      <c r="JR13" s="0"/>
      <c r="JS13" s="0"/>
      <c r="JT13" s="0"/>
      <c r="JU13" s="0"/>
      <c r="JV13" s="0"/>
      <c r="JW13" s="0"/>
      <c r="JX13" s="0"/>
      <c r="JY13" s="0"/>
      <c r="JZ13" s="0"/>
      <c r="KA13" s="0"/>
      <c r="KB13" s="0"/>
      <c r="KC13" s="0"/>
      <c r="KD13" s="0"/>
      <c r="KE13" s="0"/>
      <c r="KF13" s="0"/>
      <c r="KG13" s="0"/>
      <c r="KH13" s="0"/>
      <c r="KI13" s="0"/>
      <c r="KJ13" s="0"/>
      <c r="KK13" s="0"/>
      <c r="KL13" s="0"/>
      <c r="KM13" s="0"/>
      <c r="KN13" s="0"/>
      <c r="KO13" s="0"/>
      <c r="KP13" s="0"/>
      <c r="KQ13" s="0"/>
      <c r="KR13" s="0"/>
      <c r="KS13" s="0"/>
      <c r="KT13" s="0"/>
      <c r="KU13" s="0"/>
      <c r="KV13" s="0"/>
      <c r="KW13" s="0"/>
      <c r="KX13" s="0"/>
      <c r="KY13" s="0"/>
      <c r="KZ13" s="0"/>
      <c r="LA13" s="0"/>
      <c r="LB13" s="0"/>
      <c r="LC13" s="0"/>
      <c r="LD13" s="0"/>
      <c r="LE13" s="0"/>
      <c r="LF13" s="0"/>
      <c r="LG13" s="0"/>
      <c r="LH13" s="0"/>
      <c r="LI13" s="0"/>
      <c r="LJ13" s="0"/>
      <c r="LK13" s="0"/>
      <c r="LL13" s="0"/>
      <c r="LM13" s="0"/>
      <c r="LN13" s="0"/>
      <c r="LO13" s="0"/>
      <c r="LP13" s="0"/>
      <c r="LQ13" s="0"/>
      <c r="LR13" s="0"/>
      <c r="LS13" s="0"/>
      <c r="LT13" s="0"/>
      <c r="LU13" s="0"/>
      <c r="LV13" s="0"/>
      <c r="LW13" s="0"/>
      <c r="LX13" s="0"/>
      <c r="LY13" s="0"/>
      <c r="LZ13" s="0"/>
      <c r="MA13" s="0"/>
      <c r="MB13" s="0"/>
      <c r="MC13" s="0"/>
      <c r="MD13" s="0"/>
      <c r="ME13" s="0"/>
      <c r="MF13" s="0"/>
      <c r="MG13" s="0"/>
      <c r="MH13" s="0"/>
      <c r="MI13" s="0"/>
      <c r="MJ13" s="0"/>
      <c r="MK13" s="0"/>
      <c r="ML13" s="0"/>
      <c r="MM13" s="0"/>
      <c r="MN13" s="0"/>
      <c r="MO13" s="0"/>
      <c r="MP13" s="0"/>
      <c r="MQ13" s="0"/>
      <c r="MR13" s="0"/>
      <c r="MS13" s="0"/>
      <c r="MT13" s="0"/>
      <c r="MU13" s="0"/>
      <c r="MV13" s="0"/>
      <c r="MW13" s="0"/>
      <c r="MX13" s="0"/>
      <c r="MY13" s="0"/>
      <c r="MZ13" s="0"/>
      <c r="NA13" s="0"/>
      <c r="NB13" s="0"/>
      <c r="NC13" s="0"/>
      <c r="ND13" s="0"/>
      <c r="NE13" s="0"/>
      <c r="NF13" s="0"/>
      <c r="NG13" s="0"/>
      <c r="NH13" s="0"/>
      <c r="NI13" s="0"/>
      <c r="NJ13" s="0"/>
      <c r="NK13" s="0"/>
      <c r="NL13" s="0"/>
      <c r="NM13" s="0"/>
      <c r="NN13" s="0"/>
      <c r="NO13" s="0"/>
      <c r="NP13" s="0"/>
      <c r="NQ13" s="0"/>
      <c r="NR13" s="0"/>
      <c r="NS13" s="0"/>
      <c r="NT13" s="0"/>
      <c r="NU13" s="0"/>
      <c r="NV13" s="0"/>
      <c r="NW13" s="0"/>
      <c r="NX13" s="0"/>
      <c r="NY13" s="0"/>
      <c r="NZ13" s="0"/>
      <c r="OA13" s="0"/>
      <c r="OB13" s="0"/>
      <c r="OC13" s="0"/>
      <c r="OD13" s="0"/>
      <c r="OE13" s="0"/>
      <c r="OF13" s="0"/>
      <c r="OG13" s="0"/>
      <c r="OH13" s="0"/>
      <c r="OI13" s="0"/>
      <c r="OJ13" s="0"/>
      <c r="OK13" s="0"/>
      <c r="OL13" s="0"/>
      <c r="OM13" s="0"/>
      <c r="ON13" s="0"/>
      <c r="OO13" s="0"/>
      <c r="OP13" s="0"/>
      <c r="OQ13" s="0"/>
      <c r="OR13" s="0"/>
      <c r="OS13" s="0"/>
      <c r="OT13" s="0"/>
      <c r="OU13" s="0"/>
      <c r="OV13" s="0"/>
      <c r="OW13" s="0"/>
      <c r="OX13" s="0"/>
      <c r="OY13" s="0"/>
      <c r="OZ13" s="0"/>
      <c r="PA13" s="0"/>
      <c r="PB13" s="0"/>
      <c r="PC13" s="0"/>
      <c r="PD13" s="0"/>
      <c r="PE13" s="0"/>
      <c r="PF13" s="0"/>
      <c r="PG13" s="0"/>
      <c r="PH13" s="0"/>
      <c r="PI13" s="0"/>
      <c r="PJ13" s="0"/>
      <c r="PK13" s="0"/>
      <c r="PL13" s="0"/>
      <c r="PM13" s="0"/>
      <c r="PN13" s="0"/>
      <c r="PO13" s="0"/>
      <c r="PP13" s="0"/>
      <c r="PQ13" s="0"/>
      <c r="PR13" s="0"/>
      <c r="PS13" s="0"/>
      <c r="PT13" s="0"/>
      <c r="PU13" s="0"/>
      <c r="PV13" s="0"/>
      <c r="PW13" s="0"/>
      <c r="PX13" s="0"/>
      <c r="PY13" s="0"/>
      <c r="PZ13" s="0"/>
      <c r="QA13" s="0"/>
      <c r="QB13" s="0"/>
      <c r="QC13" s="0"/>
      <c r="QD13" s="0"/>
      <c r="QE13" s="0"/>
      <c r="QF13" s="0"/>
      <c r="QG13" s="0"/>
      <c r="QH13" s="0"/>
      <c r="QI13" s="0"/>
      <c r="QJ13" s="0"/>
      <c r="QK13" s="0"/>
      <c r="QL13" s="0"/>
      <c r="QM13" s="0"/>
      <c r="QN13" s="0"/>
      <c r="QO13" s="0"/>
      <c r="QP13" s="0"/>
      <c r="QQ13" s="0"/>
      <c r="QR13" s="0"/>
      <c r="QS13" s="0"/>
      <c r="QT13" s="0"/>
      <c r="QU13" s="0"/>
      <c r="QV13" s="0"/>
      <c r="QW13" s="0"/>
      <c r="QX13" s="0"/>
      <c r="QY13" s="0"/>
      <c r="QZ13" s="0"/>
      <c r="RA13" s="0"/>
      <c r="RB13" s="0"/>
      <c r="RC13" s="0"/>
      <c r="RD13" s="0"/>
      <c r="RE13" s="0"/>
      <c r="RF13" s="0"/>
      <c r="RG13" s="0"/>
      <c r="RH13" s="0"/>
      <c r="RI13" s="0"/>
      <c r="RJ13" s="0"/>
      <c r="RK13" s="0"/>
      <c r="RL13" s="0"/>
      <c r="RM13" s="0"/>
      <c r="RN13" s="0"/>
      <c r="RO13" s="0"/>
      <c r="RP13" s="0"/>
      <c r="RQ13" s="0"/>
      <c r="RR13" s="0"/>
      <c r="RS13" s="0"/>
      <c r="RT13" s="0"/>
      <c r="RU13" s="0"/>
      <c r="RV13" s="0"/>
      <c r="RW13" s="0"/>
      <c r="RX13" s="0"/>
      <c r="RY13" s="0"/>
      <c r="RZ13" s="0"/>
      <c r="SA13" s="0"/>
      <c r="SB13" s="0"/>
      <c r="SC13" s="0"/>
      <c r="SD13" s="0"/>
      <c r="SE13" s="0"/>
      <c r="SF13" s="0"/>
      <c r="SG13" s="0"/>
      <c r="SH13" s="0"/>
      <c r="SI13" s="0"/>
      <c r="SJ13" s="0"/>
      <c r="SK13" s="0"/>
      <c r="SL13" s="0"/>
      <c r="SM13" s="0"/>
      <c r="SN13" s="0"/>
      <c r="SO13" s="0"/>
      <c r="SP13" s="0"/>
      <c r="SQ13" s="0"/>
      <c r="SR13" s="0"/>
      <c r="SS13" s="0"/>
      <c r="ST13" s="0"/>
      <c r="SU13" s="0"/>
      <c r="SV13" s="0"/>
      <c r="SW13" s="0"/>
      <c r="SX13" s="0"/>
      <c r="SY13" s="0"/>
      <c r="SZ13" s="0"/>
      <c r="TA13" s="0"/>
      <c r="TB13" s="0"/>
      <c r="TC13" s="0"/>
      <c r="TD13" s="0"/>
      <c r="TE13" s="0"/>
      <c r="TF13" s="0"/>
      <c r="TG13" s="0"/>
      <c r="TH13" s="0"/>
      <c r="TI13" s="0"/>
      <c r="TJ13" s="0"/>
      <c r="TK13" s="0"/>
      <c r="TL13" s="0"/>
      <c r="TM13" s="0"/>
      <c r="TN13" s="0"/>
      <c r="TO13" s="0"/>
      <c r="TP13" s="0"/>
      <c r="TQ13" s="0"/>
      <c r="TR13" s="0"/>
      <c r="TS13" s="0"/>
      <c r="TT13" s="0"/>
      <c r="TU13" s="0"/>
      <c r="TV13" s="0"/>
      <c r="TW13" s="0"/>
      <c r="TX13" s="0"/>
      <c r="TY13" s="0"/>
      <c r="TZ13" s="0"/>
      <c r="UA13" s="0"/>
      <c r="UB13" s="0"/>
      <c r="UC13" s="0"/>
      <c r="UD13" s="0"/>
      <c r="UE13" s="0"/>
      <c r="UF13" s="0"/>
      <c r="UG13" s="0"/>
      <c r="UH13" s="0"/>
      <c r="UI13" s="0"/>
      <c r="UJ13" s="0"/>
      <c r="UK13" s="0"/>
      <c r="UL13" s="0"/>
      <c r="UM13" s="0"/>
      <c r="UN13" s="0"/>
      <c r="UO13" s="0"/>
      <c r="UP13" s="0"/>
      <c r="UQ13" s="0"/>
      <c r="UR13" s="0"/>
      <c r="US13" s="0"/>
      <c r="UT13" s="0"/>
      <c r="UU13" s="0"/>
      <c r="UV13" s="0"/>
      <c r="UW13" s="0"/>
      <c r="UX13" s="0"/>
      <c r="UY13" s="0"/>
      <c r="UZ13" s="0"/>
      <c r="VA13" s="0"/>
      <c r="VB13" s="0"/>
      <c r="VC13" s="0"/>
      <c r="VD13" s="0"/>
      <c r="VE13" s="0"/>
      <c r="VF13" s="0"/>
      <c r="VG13" s="0"/>
      <c r="VH13" s="0"/>
      <c r="VI13" s="0"/>
      <c r="VJ13" s="0"/>
      <c r="VK13" s="0"/>
      <c r="VL13" s="0"/>
      <c r="VM13" s="0"/>
      <c r="VN13" s="0"/>
      <c r="VO13" s="0"/>
      <c r="VP13" s="0"/>
      <c r="VQ13" s="0"/>
      <c r="VR13" s="0"/>
      <c r="VS13" s="0"/>
      <c r="VT13" s="0"/>
      <c r="VU13" s="0"/>
      <c r="VV13" s="0"/>
      <c r="VW13" s="0"/>
      <c r="VX13" s="0"/>
      <c r="VY13" s="0"/>
      <c r="VZ13" s="0"/>
      <c r="WA13" s="0"/>
      <c r="WB13" s="0"/>
      <c r="WC13" s="0"/>
      <c r="WD13" s="0"/>
      <c r="WE13" s="0"/>
      <c r="WF13" s="0"/>
      <c r="WG13" s="0"/>
      <c r="WH13" s="0"/>
      <c r="WI13" s="0"/>
      <c r="WJ13" s="0"/>
      <c r="WK13" s="0"/>
      <c r="WL13" s="0"/>
      <c r="WM13" s="0"/>
      <c r="WN13" s="0"/>
      <c r="WO13" s="0"/>
      <c r="WP13" s="0"/>
      <c r="WQ13" s="0"/>
      <c r="WR13" s="0"/>
      <c r="WS13" s="0"/>
      <c r="WT13" s="0"/>
      <c r="WU13" s="0"/>
      <c r="WV13" s="0"/>
      <c r="WW13" s="0"/>
      <c r="WX13" s="0"/>
      <c r="WY13" s="0"/>
      <c r="WZ13" s="0"/>
      <c r="XA13" s="0"/>
      <c r="XB13" s="0"/>
      <c r="XC13" s="0"/>
      <c r="XD13" s="0"/>
      <c r="XE13" s="0"/>
      <c r="XF13" s="0"/>
      <c r="XG13" s="0"/>
      <c r="XH13" s="0"/>
      <c r="XI13" s="0"/>
      <c r="XJ13" s="0"/>
      <c r="XK13" s="0"/>
      <c r="XL13" s="0"/>
      <c r="XM13" s="0"/>
      <c r="XN13" s="0"/>
      <c r="XO13" s="0"/>
      <c r="XP13" s="0"/>
      <c r="XQ13" s="0"/>
      <c r="XR13" s="0"/>
      <c r="XS13" s="0"/>
      <c r="XT13" s="0"/>
      <c r="XU13" s="0"/>
      <c r="XV13" s="0"/>
      <c r="XW13" s="0"/>
      <c r="XX13" s="0"/>
      <c r="XY13" s="0"/>
      <c r="XZ13" s="0"/>
      <c r="YA13" s="0"/>
      <c r="YB13" s="0"/>
      <c r="YC13" s="0"/>
      <c r="YD13" s="0"/>
      <c r="YE13" s="0"/>
      <c r="YF13" s="0"/>
      <c r="YG13" s="0"/>
      <c r="YH13" s="0"/>
      <c r="YI13" s="0"/>
      <c r="YJ13" s="0"/>
      <c r="YK13" s="0"/>
      <c r="YL13" s="0"/>
      <c r="YM13" s="0"/>
      <c r="YN13" s="0"/>
      <c r="YO13" s="0"/>
      <c r="YP13" s="0"/>
      <c r="YQ13" s="0"/>
      <c r="YR13" s="0"/>
      <c r="YS13" s="0"/>
      <c r="YT13" s="0"/>
      <c r="YU13" s="0"/>
      <c r="YV13" s="0"/>
      <c r="YW13" s="0"/>
      <c r="YX13" s="0"/>
      <c r="YY13" s="0"/>
      <c r="YZ13" s="0"/>
      <c r="ZA13" s="0"/>
      <c r="ZB13" s="0"/>
      <c r="ZC13" s="0"/>
      <c r="ZD13" s="0"/>
      <c r="ZE13" s="0"/>
      <c r="ZF13" s="0"/>
      <c r="ZG13" s="0"/>
      <c r="ZH13" s="0"/>
      <c r="ZI13" s="0"/>
      <c r="ZJ13" s="0"/>
      <c r="ZK13" s="0"/>
      <c r="ZL13" s="0"/>
      <c r="ZM13" s="0"/>
      <c r="ZN13" s="0"/>
      <c r="ZO13" s="0"/>
      <c r="ZP13" s="0"/>
      <c r="ZQ13" s="0"/>
      <c r="ZR13" s="0"/>
      <c r="ZS13" s="0"/>
      <c r="ZT13" s="0"/>
      <c r="ZU13" s="0"/>
      <c r="ZV13" s="0"/>
      <c r="ZW13" s="0"/>
      <c r="ZX13" s="0"/>
      <c r="ZY13" s="0"/>
      <c r="ZZ13" s="0"/>
      <c r="AAA13" s="0"/>
      <c r="AAB13" s="0"/>
      <c r="AAC13" s="0"/>
      <c r="AAD13" s="0"/>
      <c r="AAE13" s="0"/>
      <c r="AAF13" s="0"/>
      <c r="AAG13" s="0"/>
      <c r="AAH13" s="0"/>
      <c r="AAI13" s="0"/>
      <c r="AAJ13" s="0"/>
      <c r="AAK13" s="0"/>
      <c r="AAL13" s="0"/>
      <c r="AAM13" s="0"/>
      <c r="AAN13" s="0"/>
      <c r="AAO13" s="0"/>
      <c r="AAP13" s="0"/>
      <c r="AAQ13" s="0"/>
      <c r="AAR13" s="0"/>
      <c r="AAS13" s="0"/>
      <c r="AAT13" s="0"/>
      <c r="AAU13" s="0"/>
      <c r="AAV13" s="0"/>
      <c r="AAW13" s="0"/>
      <c r="AAX13" s="0"/>
      <c r="AAY13" s="0"/>
      <c r="AAZ13" s="0"/>
      <c r="ABA13" s="0"/>
      <c r="ABB13" s="0"/>
      <c r="ABC13" s="0"/>
      <c r="ABD13" s="0"/>
      <c r="ABE13" s="0"/>
      <c r="ABF13" s="0"/>
      <c r="ABG13" s="0"/>
      <c r="ABH13" s="0"/>
      <c r="ABI13" s="0"/>
      <c r="ABJ13" s="0"/>
      <c r="ABK13" s="0"/>
      <c r="ABL13" s="0"/>
      <c r="ABM13" s="0"/>
      <c r="ABN13" s="0"/>
      <c r="ABO13" s="0"/>
      <c r="ABP13" s="0"/>
      <c r="ABQ13" s="0"/>
      <c r="ABR13" s="0"/>
      <c r="ABS13" s="0"/>
      <c r="ABT13" s="0"/>
      <c r="ABU13" s="0"/>
      <c r="ABV13" s="0"/>
      <c r="ABW13" s="0"/>
      <c r="ABX13" s="0"/>
      <c r="ABY13" s="0"/>
      <c r="ABZ13" s="0"/>
      <c r="ACA13" s="0"/>
      <c r="ACB13" s="0"/>
      <c r="ACC13" s="0"/>
      <c r="ACD13" s="0"/>
      <c r="ACE13" s="0"/>
      <c r="ACF13" s="0"/>
      <c r="ACG13" s="0"/>
      <c r="ACH13" s="0"/>
      <c r="ACI13" s="0"/>
      <c r="ACJ13" s="0"/>
      <c r="ACK13" s="0"/>
      <c r="ACL13" s="0"/>
      <c r="ACM13" s="0"/>
      <c r="ACN13" s="0"/>
      <c r="ACO13" s="0"/>
      <c r="ACP13" s="0"/>
      <c r="ACQ13" s="0"/>
      <c r="ACR13" s="0"/>
      <c r="ACS13" s="0"/>
      <c r="ACT13" s="0"/>
      <c r="ACU13" s="0"/>
      <c r="ACV13" s="0"/>
      <c r="ACW13" s="0"/>
      <c r="ACX13" s="0"/>
      <c r="ACY13" s="0"/>
      <c r="ACZ13" s="0"/>
      <c r="ADA13" s="0"/>
      <c r="ADB13" s="0"/>
      <c r="ADC13" s="0"/>
      <c r="ADD13" s="0"/>
      <c r="ADE13" s="0"/>
      <c r="ADF13" s="0"/>
      <c r="ADG13" s="0"/>
      <c r="ADH13" s="0"/>
      <c r="ADI13" s="0"/>
      <c r="ADJ13" s="0"/>
      <c r="ADK13" s="0"/>
      <c r="ADL13" s="0"/>
      <c r="ADM13" s="0"/>
      <c r="ADN13" s="0"/>
      <c r="ADO13" s="0"/>
      <c r="ADP13" s="0"/>
      <c r="ADQ13" s="0"/>
      <c r="ADR13" s="0"/>
      <c r="ADS13" s="0"/>
      <c r="ADT13" s="0"/>
      <c r="ADU13" s="0"/>
      <c r="ADV13" s="0"/>
      <c r="ADW13" s="0"/>
      <c r="ADX13" s="0"/>
      <c r="ADY13" s="0"/>
      <c r="ADZ13" s="0"/>
      <c r="AEA13" s="0"/>
      <c r="AEB13" s="0"/>
      <c r="AEC13" s="0"/>
      <c r="AED13" s="0"/>
      <c r="AEE13" s="0"/>
      <c r="AEF13" s="0"/>
      <c r="AEG13" s="0"/>
      <c r="AEH13" s="0"/>
      <c r="AEI13" s="0"/>
      <c r="AEJ13" s="0"/>
      <c r="AEK13" s="0"/>
      <c r="AEL13" s="0"/>
      <c r="AEM13" s="0"/>
      <c r="AEN13" s="0"/>
      <c r="AEO13" s="0"/>
      <c r="AEP13" s="0"/>
      <c r="AEQ13" s="0"/>
      <c r="AER13" s="0"/>
      <c r="AES13" s="0"/>
      <c r="AET13" s="0"/>
      <c r="AEU13" s="0"/>
      <c r="AEV13" s="0"/>
      <c r="AEW13" s="0"/>
      <c r="AEX13" s="0"/>
      <c r="AEY13" s="0"/>
      <c r="AEZ13" s="0"/>
      <c r="AFA13" s="0"/>
      <c r="AFB13" s="0"/>
      <c r="AFC13" s="0"/>
      <c r="AFD13" s="0"/>
      <c r="AFE13" s="0"/>
      <c r="AFF13" s="0"/>
      <c r="AFG13" s="0"/>
      <c r="AFH13" s="0"/>
      <c r="AFI13" s="0"/>
      <c r="AFJ13" s="0"/>
      <c r="AFK13" s="0"/>
      <c r="AFL13" s="0"/>
      <c r="AFM13" s="0"/>
      <c r="AFN13" s="0"/>
      <c r="AFO13" s="0"/>
      <c r="AFP13" s="0"/>
      <c r="AFQ13" s="0"/>
      <c r="AFR13" s="0"/>
      <c r="AFS13" s="0"/>
      <c r="AFT13" s="0"/>
      <c r="AFU13" s="0"/>
      <c r="AFV13" s="0"/>
      <c r="AFW13" s="0"/>
      <c r="AFX13" s="0"/>
      <c r="AFY13" s="0"/>
      <c r="AFZ13" s="0"/>
      <c r="AGA13" s="0"/>
      <c r="AGB13" s="0"/>
      <c r="AGC13" s="0"/>
      <c r="AGD13" s="0"/>
      <c r="AGE13" s="0"/>
      <c r="AGF13" s="0"/>
      <c r="AGG13" s="0"/>
      <c r="AGH13" s="0"/>
      <c r="AGI13" s="0"/>
      <c r="AGJ13" s="0"/>
      <c r="AGK13" s="0"/>
      <c r="AGL13" s="0"/>
      <c r="AGM13" s="0"/>
      <c r="AGN13" s="0"/>
      <c r="AGO13" s="0"/>
      <c r="AGP13" s="0"/>
      <c r="AGQ13" s="0"/>
      <c r="AGR13" s="0"/>
      <c r="AGS13" s="0"/>
      <c r="AGT13" s="0"/>
      <c r="AGU13" s="0"/>
      <c r="AGV13" s="0"/>
      <c r="AGW13" s="0"/>
      <c r="AGX13" s="0"/>
      <c r="AGY13" s="0"/>
      <c r="AGZ13" s="0"/>
      <c r="AHA13" s="0"/>
      <c r="AHB13" s="0"/>
      <c r="AHC13" s="0"/>
      <c r="AHD13" s="0"/>
      <c r="AHE13" s="0"/>
      <c r="AHF13" s="0"/>
      <c r="AHG13" s="0"/>
      <c r="AHH13" s="0"/>
      <c r="AHI13" s="0"/>
      <c r="AHJ13" s="0"/>
      <c r="AHK13" s="0"/>
      <c r="AHL13" s="0"/>
      <c r="AHM13" s="0"/>
      <c r="AHN13" s="0"/>
      <c r="AHO13" s="0"/>
      <c r="AHP13" s="0"/>
      <c r="AHQ13" s="0"/>
      <c r="AHR13" s="0"/>
      <c r="AHS13" s="0"/>
      <c r="AHT13" s="0"/>
      <c r="AHU13" s="0"/>
      <c r="AHV13" s="0"/>
      <c r="AHW13" s="0"/>
      <c r="AHX13" s="0"/>
      <c r="AHY13" s="0"/>
      <c r="AHZ13" s="0"/>
      <c r="AIA13" s="0"/>
      <c r="AIB13" s="0"/>
      <c r="AIC13" s="0"/>
      <c r="AID13" s="0"/>
      <c r="AIE13" s="0"/>
      <c r="AIF13" s="0"/>
      <c r="AIG13" s="0"/>
      <c r="AIH13" s="0"/>
      <c r="AII13" s="0"/>
      <c r="AIJ13" s="0"/>
      <c r="AIK13" s="0"/>
      <c r="AIL13" s="0"/>
      <c r="AIM13" s="0"/>
      <c r="AIN13" s="0"/>
      <c r="AIO13" s="0"/>
      <c r="AIP13" s="0"/>
      <c r="AIQ13" s="0"/>
      <c r="AIR13" s="0"/>
      <c r="AIS13" s="0"/>
      <c r="AIT13" s="0"/>
      <c r="AIU13" s="0"/>
      <c r="AIV13" s="0"/>
      <c r="AIW13" s="0"/>
      <c r="AIX13" s="0"/>
      <c r="AIY13" s="0"/>
      <c r="AIZ13" s="0"/>
      <c r="AJA13" s="0"/>
      <c r="AJB13" s="0"/>
      <c r="AJC13" s="0"/>
      <c r="AJD13" s="0"/>
      <c r="AJE13" s="0"/>
      <c r="AJF13" s="0"/>
      <c r="AJG13" s="0"/>
      <c r="AJH13" s="0"/>
      <c r="AJI13" s="0"/>
      <c r="AJJ13" s="0"/>
      <c r="AJK13" s="0"/>
      <c r="AJL13" s="0"/>
      <c r="AJM13" s="0"/>
      <c r="AJN13" s="0"/>
      <c r="AJO13" s="0"/>
      <c r="AJP13" s="0"/>
      <c r="AJQ13" s="0"/>
      <c r="AJR13" s="0"/>
      <c r="AJS13" s="0"/>
      <c r="AJT13" s="0"/>
      <c r="AJU13" s="0"/>
      <c r="AJV13" s="0"/>
      <c r="AJW13" s="0"/>
      <c r="AJX13" s="0"/>
      <c r="AJY13" s="0"/>
      <c r="AJZ13" s="0"/>
      <c r="AKA13" s="0"/>
      <c r="AKB13" s="0"/>
      <c r="AKC13" s="0"/>
      <c r="AKD13" s="0"/>
      <c r="AKE13" s="0"/>
      <c r="AKF13" s="0"/>
      <c r="AKG13" s="0"/>
      <c r="AKH13" s="0"/>
      <c r="AKI13" s="0"/>
      <c r="AKJ13" s="0"/>
      <c r="AKK13" s="0"/>
      <c r="AKL13" s="0"/>
      <c r="AKM13" s="0"/>
      <c r="AKN13" s="0"/>
      <c r="AKO13" s="0"/>
      <c r="AKP13" s="0"/>
      <c r="AKQ13" s="0"/>
      <c r="AKR13" s="0"/>
      <c r="AKS13" s="0"/>
      <c r="AKT13" s="0"/>
      <c r="AKU13" s="0"/>
      <c r="AKV13" s="0"/>
      <c r="AKW13" s="0"/>
      <c r="AKX13" s="0"/>
      <c r="AKY13" s="0"/>
      <c r="AKZ13" s="0"/>
      <c r="ALA13" s="0"/>
      <c r="ALB13" s="0"/>
      <c r="ALC13" s="0"/>
      <c r="ALD13" s="0"/>
      <c r="ALE13" s="0"/>
      <c r="ALF13" s="0"/>
      <c r="ALG13" s="0"/>
      <c r="ALH13" s="0"/>
      <c r="ALI13" s="0"/>
      <c r="ALJ13" s="0"/>
      <c r="ALK13" s="0"/>
      <c r="ALL13" s="0"/>
      <c r="ALM13" s="0"/>
      <c r="ALN13" s="0"/>
      <c r="ALO13" s="0"/>
      <c r="ALP13" s="0"/>
      <c r="ALQ13" s="0"/>
      <c r="ALR13" s="0"/>
      <c r="ALS13" s="0"/>
      <c r="ALT13" s="0"/>
      <c r="ALU13" s="0"/>
      <c r="ALV13" s="0"/>
      <c r="ALW13" s="0"/>
      <c r="ALX13" s="0"/>
      <c r="ALY13" s="0"/>
      <c r="ALZ13" s="0"/>
      <c r="AMA13" s="0"/>
      <c r="AMB13" s="0"/>
      <c r="AMC13" s="0"/>
      <c r="AMD13" s="0"/>
      <c r="AME13" s="0"/>
      <c r="AMF13" s="0"/>
      <c r="AMG13" s="0"/>
      <c r="AMH13" s="0"/>
      <c r="AMI13" s="0"/>
      <c r="AMJ13" s="0"/>
    </row>
    <row r="14" customFormat="false" ht="10.1" hidden="false" customHeight="true" outlineLevel="0" collapsed="false">
      <c r="A14" s="184"/>
      <c r="B14" s="0"/>
      <c r="C14" s="0"/>
      <c r="D14" s="0"/>
      <c r="E14" s="184"/>
      <c r="F14" s="0"/>
      <c r="G14" s="0"/>
      <c r="H14" s="0"/>
      <c r="I14" s="0"/>
      <c r="J14" s="0"/>
      <c r="K14" s="185"/>
      <c r="L14" s="0"/>
      <c r="M14" s="0"/>
      <c r="N14" s="0"/>
      <c r="O14" s="0"/>
      <c r="P14" s="0"/>
      <c r="Q14" s="0"/>
      <c r="R14" s="0"/>
      <c r="S14" s="0"/>
      <c r="T14" s="0"/>
      <c r="U14" s="0"/>
      <c r="V14" s="0"/>
      <c r="W14" s="0"/>
      <c r="X14" s="0"/>
      <c r="Y14" s="0"/>
      <c r="Z14" s="0"/>
      <c r="AA14" s="0"/>
      <c r="AB14" s="0"/>
      <c r="AC14" s="0"/>
      <c r="AD14" s="0"/>
      <c r="AE14" s="0"/>
      <c r="AF14" s="0"/>
      <c r="AG14" s="0"/>
      <c r="AH14" s="0"/>
      <c r="AI14" s="0"/>
      <c r="AJ14" s="0"/>
      <c r="AK14" s="0"/>
      <c r="AL14" s="0"/>
      <c r="AM14" s="0"/>
      <c r="AN14" s="0"/>
      <c r="AO14" s="0"/>
      <c r="AP14" s="0"/>
      <c r="AQ14" s="0"/>
      <c r="AR14" s="0"/>
      <c r="AS14" s="0"/>
      <c r="AT14" s="0"/>
      <c r="AU14" s="0"/>
      <c r="AV14" s="0"/>
      <c r="AW14" s="0"/>
      <c r="AX14" s="0"/>
      <c r="AY14" s="0"/>
      <c r="AZ14" s="0"/>
      <c r="BA14" s="0"/>
      <c r="BB14" s="0"/>
      <c r="BC14" s="0"/>
      <c r="BD14" s="0"/>
      <c r="BE14" s="0"/>
      <c r="BF14" s="0"/>
      <c r="BG14" s="0"/>
      <c r="BH14" s="0"/>
      <c r="BI14" s="0"/>
      <c r="BJ14" s="0"/>
      <c r="BK14" s="0"/>
      <c r="BL14" s="0"/>
      <c r="BM14" s="0"/>
      <c r="BN14" s="0"/>
      <c r="BO14" s="0"/>
      <c r="BP14" s="0"/>
      <c r="BQ14" s="0"/>
      <c r="BR14" s="0"/>
      <c r="BS14" s="0"/>
      <c r="BT14" s="0"/>
      <c r="BU14" s="0"/>
      <c r="BV14" s="0"/>
      <c r="BW14" s="0"/>
      <c r="BX14" s="0"/>
      <c r="BY14" s="0"/>
      <c r="BZ14" s="0"/>
      <c r="CA14" s="0"/>
      <c r="CB14" s="0"/>
      <c r="CC14" s="0"/>
      <c r="CD14" s="0"/>
      <c r="CE14" s="0"/>
      <c r="CF14" s="0"/>
      <c r="CG14" s="0"/>
      <c r="CH14" s="0"/>
      <c r="CI14" s="0"/>
      <c r="CJ14" s="0"/>
      <c r="CK14" s="0"/>
      <c r="CL14" s="0"/>
      <c r="CM14" s="0"/>
      <c r="CN14" s="0"/>
      <c r="CO14" s="0"/>
      <c r="CP14" s="0"/>
      <c r="CQ14" s="0"/>
      <c r="CR14" s="0"/>
      <c r="CS14" s="0"/>
      <c r="CT14" s="0"/>
      <c r="CU14" s="0"/>
      <c r="CV14" s="0"/>
      <c r="CW14" s="0"/>
      <c r="CX14" s="0"/>
      <c r="CY14" s="0"/>
      <c r="CZ14" s="0"/>
      <c r="DA14" s="0"/>
      <c r="DB14" s="0"/>
      <c r="DC14" s="0"/>
      <c r="DD14" s="0"/>
      <c r="DE14" s="0"/>
      <c r="DF14" s="0"/>
      <c r="DG14" s="0"/>
      <c r="DH14" s="0"/>
      <c r="DI14" s="0"/>
      <c r="DJ14" s="0"/>
      <c r="DK14" s="0"/>
      <c r="DL14" s="0"/>
      <c r="DM14" s="0"/>
      <c r="DN14" s="0"/>
      <c r="DO14" s="0"/>
      <c r="DP14" s="0"/>
      <c r="DQ14" s="0"/>
      <c r="DR14" s="0"/>
      <c r="DS14" s="0"/>
      <c r="DT14" s="0"/>
      <c r="DU14" s="0"/>
      <c r="DV14" s="0"/>
      <c r="DW14" s="0"/>
      <c r="DX14" s="0"/>
      <c r="DY14" s="0"/>
      <c r="DZ14" s="0"/>
      <c r="EA14" s="0"/>
      <c r="EB14" s="0"/>
      <c r="EC14" s="0"/>
      <c r="ED14" s="0"/>
      <c r="EE14" s="0"/>
      <c r="EF14" s="0"/>
      <c r="EG14" s="0"/>
      <c r="EH14" s="0"/>
      <c r="EI14" s="0"/>
      <c r="EJ14" s="0"/>
      <c r="EK14" s="0"/>
      <c r="EL14" s="0"/>
      <c r="EM14" s="0"/>
      <c r="EN14" s="0"/>
      <c r="EO14" s="0"/>
      <c r="EP14" s="0"/>
      <c r="EQ14" s="0"/>
      <c r="ER14" s="0"/>
      <c r="ES14" s="0"/>
      <c r="ET14" s="0"/>
      <c r="EU14" s="0"/>
      <c r="EV14" s="0"/>
      <c r="EW14" s="0"/>
      <c r="EX14" s="0"/>
      <c r="EY14" s="0"/>
      <c r="EZ14" s="0"/>
      <c r="FA14" s="0"/>
      <c r="FB14" s="0"/>
      <c r="FC14" s="0"/>
      <c r="FD14" s="0"/>
      <c r="FE14" s="0"/>
      <c r="FF14" s="0"/>
      <c r="FG14" s="0"/>
      <c r="FH14" s="0"/>
      <c r="FI14" s="0"/>
      <c r="FJ14" s="0"/>
      <c r="FK14" s="0"/>
      <c r="FL14" s="0"/>
      <c r="FM14" s="0"/>
      <c r="FN14" s="0"/>
      <c r="FO14" s="0"/>
      <c r="FP14" s="0"/>
      <c r="FQ14" s="0"/>
      <c r="FR14" s="0"/>
      <c r="FS14" s="0"/>
      <c r="FT14" s="0"/>
      <c r="FU14" s="0"/>
      <c r="FV14" s="0"/>
      <c r="FW14" s="0"/>
      <c r="FX14" s="0"/>
      <c r="FY14" s="0"/>
      <c r="FZ14" s="0"/>
      <c r="GA14" s="0"/>
      <c r="GB14" s="0"/>
      <c r="GC14" s="0"/>
      <c r="GD14" s="0"/>
      <c r="GE14" s="0"/>
      <c r="GF14" s="0"/>
      <c r="GG14" s="0"/>
      <c r="GH14" s="0"/>
      <c r="GI14" s="0"/>
      <c r="GJ14" s="0"/>
      <c r="GK14" s="0"/>
      <c r="GL14" s="0"/>
      <c r="GM14" s="0"/>
      <c r="GN14" s="0"/>
      <c r="GO14" s="0"/>
      <c r="GP14" s="0"/>
      <c r="GQ14" s="0"/>
      <c r="GR14" s="0"/>
      <c r="GS14" s="0"/>
      <c r="GT14" s="0"/>
      <c r="GU14" s="0"/>
      <c r="GV14" s="0"/>
      <c r="GW14" s="0"/>
      <c r="GX14" s="0"/>
      <c r="GY14" s="0"/>
      <c r="GZ14" s="0"/>
      <c r="HA14" s="0"/>
      <c r="HB14" s="0"/>
      <c r="HC14" s="0"/>
      <c r="HD14" s="0"/>
      <c r="HE14" s="0"/>
      <c r="HF14" s="0"/>
      <c r="HG14" s="0"/>
      <c r="HH14" s="0"/>
      <c r="HI14" s="0"/>
      <c r="HJ14" s="0"/>
      <c r="HK14" s="0"/>
      <c r="HL14" s="0"/>
      <c r="HM14" s="0"/>
      <c r="HN14" s="0"/>
      <c r="HO14" s="0"/>
      <c r="HP14" s="0"/>
      <c r="HQ14" s="0"/>
      <c r="HR14" s="0"/>
      <c r="HS14" s="0"/>
      <c r="HT14" s="0"/>
      <c r="HU14" s="0"/>
      <c r="HV14" s="0"/>
      <c r="HW14" s="0"/>
      <c r="HX14" s="0"/>
      <c r="HY14" s="0"/>
      <c r="HZ14" s="0"/>
      <c r="IA14" s="0"/>
      <c r="IB14" s="0"/>
      <c r="IC14" s="0"/>
      <c r="ID14" s="0"/>
      <c r="IE14" s="0"/>
      <c r="IF14" s="0"/>
      <c r="IG14" s="0"/>
      <c r="IH14" s="0"/>
      <c r="II14" s="0"/>
      <c r="IJ14" s="0"/>
      <c r="IK14" s="0"/>
      <c r="IL14" s="0"/>
      <c r="IM14" s="0"/>
      <c r="IN14" s="0"/>
      <c r="IO14" s="0"/>
      <c r="IP14" s="0"/>
      <c r="IQ14" s="0"/>
      <c r="IR14" s="0"/>
      <c r="IS14" s="0"/>
      <c r="IT14" s="0"/>
      <c r="IU14" s="0"/>
      <c r="IV14" s="0"/>
      <c r="IW14" s="0"/>
      <c r="IX14" s="0"/>
      <c r="IY14" s="0"/>
      <c r="IZ14" s="0"/>
      <c r="JA14" s="0"/>
      <c r="JB14" s="0"/>
      <c r="JC14" s="0"/>
      <c r="JD14" s="0"/>
      <c r="JE14" s="0"/>
      <c r="JF14" s="0"/>
      <c r="JG14" s="0"/>
      <c r="JH14" s="0"/>
      <c r="JI14" s="0"/>
      <c r="JJ14" s="0"/>
      <c r="JK14" s="0"/>
      <c r="JL14" s="0"/>
      <c r="JM14" s="0"/>
      <c r="JN14" s="0"/>
      <c r="JO14" s="0"/>
      <c r="JP14" s="0"/>
      <c r="JQ14" s="0"/>
      <c r="JR14" s="0"/>
      <c r="JS14" s="0"/>
      <c r="JT14" s="0"/>
      <c r="JU14" s="0"/>
      <c r="JV14" s="0"/>
      <c r="JW14" s="0"/>
      <c r="JX14" s="0"/>
      <c r="JY14" s="0"/>
      <c r="JZ14" s="0"/>
      <c r="KA14" s="0"/>
      <c r="KB14" s="0"/>
      <c r="KC14" s="0"/>
      <c r="KD14" s="0"/>
      <c r="KE14" s="0"/>
      <c r="KF14" s="0"/>
      <c r="KG14" s="0"/>
      <c r="KH14" s="0"/>
      <c r="KI14" s="0"/>
      <c r="KJ14" s="0"/>
      <c r="KK14" s="0"/>
      <c r="KL14" s="0"/>
      <c r="KM14" s="0"/>
      <c r="KN14" s="0"/>
      <c r="KO14" s="0"/>
      <c r="KP14" s="0"/>
      <c r="KQ14" s="0"/>
      <c r="KR14" s="0"/>
      <c r="KS14" s="0"/>
      <c r="KT14" s="0"/>
      <c r="KU14" s="0"/>
      <c r="KV14" s="0"/>
      <c r="KW14" s="0"/>
      <c r="KX14" s="0"/>
      <c r="KY14" s="0"/>
      <c r="KZ14" s="0"/>
      <c r="LA14" s="0"/>
      <c r="LB14" s="0"/>
      <c r="LC14" s="0"/>
      <c r="LD14" s="0"/>
      <c r="LE14" s="0"/>
      <c r="LF14" s="0"/>
      <c r="LG14" s="0"/>
      <c r="LH14" s="0"/>
      <c r="LI14" s="0"/>
      <c r="LJ14" s="0"/>
      <c r="LK14" s="0"/>
      <c r="LL14" s="0"/>
      <c r="LM14" s="0"/>
      <c r="LN14" s="0"/>
      <c r="LO14" s="0"/>
      <c r="LP14" s="0"/>
      <c r="LQ14" s="0"/>
      <c r="LR14" s="0"/>
      <c r="LS14" s="0"/>
      <c r="LT14" s="0"/>
      <c r="LU14" s="0"/>
      <c r="LV14" s="0"/>
      <c r="LW14" s="0"/>
      <c r="LX14" s="0"/>
      <c r="LY14" s="0"/>
      <c r="LZ14" s="0"/>
      <c r="MA14" s="0"/>
      <c r="MB14" s="0"/>
      <c r="MC14" s="0"/>
      <c r="MD14" s="0"/>
      <c r="ME14" s="0"/>
      <c r="MF14" s="0"/>
      <c r="MG14" s="0"/>
      <c r="MH14" s="0"/>
      <c r="MI14" s="0"/>
      <c r="MJ14" s="0"/>
      <c r="MK14" s="0"/>
      <c r="ML14" s="0"/>
      <c r="MM14" s="0"/>
      <c r="MN14" s="0"/>
      <c r="MO14" s="0"/>
      <c r="MP14" s="0"/>
      <c r="MQ14" s="0"/>
      <c r="MR14" s="0"/>
      <c r="MS14" s="0"/>
      <c r="MT14" s="0"/>
      <c r="MU14" s="0"/>
      <c r="MV14" s="0"/>
      <c r="MW14" s="0"/>
      <c r="MX14" s="0"/>
      <c r="MY14" s="0"/>
      <c r="MZ14" s="0"/>
      <c r="NA14" s="0"/>
      <c r="NB14" s="0"/>
      <c r="NC14" s="0"/>
      <c r="ND14" s="0"/>
      <c r="NE14" s="0"/>
      <c r="NF14" s="0"/>
      <c r="NG14" s="0"/>
      <c r="NH14" s="0"/>
      <c r="NI14" s="0"/>
      <c r="NJ14" s="0"/>
      <c r="NK14" s="0"/>
      <c r="NL14" s="0"/>
      <c r="NM14" s="0"/>
      <c r="NN14" s="0"/>
      <c r="NO14" s="0"/>
      <c r="NP14" s="0"/>
      <c r="NQ14" s="0"/>
      <c r="NR14" s="0"/>
      <c r="NS14" s="0"/>
      <c r="NT14" s="0"/>
      <c r="NU14" s="0"/>
      <c r="NV14" s="0"/>
      <c r="NW14" s="0"/>
      <c r="NX14" s="0"/>
      <c r="NY14" s="0"/>
      <c r="NZ14" s="0"/>
      <c r="OA14" s="0"/>
      <c r="OB14" s="0"/>
      <c r="OC14" s="0"/>
      <c r="OD14" s="0"/>
      <c r="OE14" s="0"/>
      <c r="OF14" s="0"/>
      <c r="OG14" s="0"/>
      <c r="OH14" s="0"/>
      <c r="OI14" s="0"/>
      <c r="OJ14" s="0"/>
      <c r="OK14" s="0"/>
      <c r="OL14" s="0"/>
      <c r="OM14" s="0"/>
      <c r="ON14" s="0"/>
      <c r="OO14" s="0"/>
      <c r="OP14" s="0"/>
      <c r="OQ14" s="0"/>
      <c r="OR14" s="0"/>
      <c r="OS14" s="0"/>
      <c r="OT14" s="0"/>
      <c r="OU14" s="0"/>
      <c r="OV14" s="0"/>
      <c r="OW14" s="0"/>
      <c r="OX14" s="0"/>
      <c r="OY14" s="0"/>
      <c r="OZ14" s="0"/>
      <c r="PA14" s="0"/>
      <c r="PB14" s="0"/>
      <c r="PC14" s="0"/>
      <c r="PD14" s="0"/>
      <c r="PE14" s="0"/>
      <c r="PF14" s="0"/>
      <c r="PG14" s="0"/>
      <c r="PH14" s="0"/>
      <c r="PI14" s="0"/>
      <c r="PJ14" s="0"/>
      <c r="PK14" s="0"/>
      <c r="PL14" s="0"/>
      <c r="PM14" s="0"/>
      <c r="PN14" s="0"/>
      <c r="PO14" s="0"/>
      <c r="PP14" s="0"/>
      <c r="PQ14" s="0"/>
      <c r="PR14" s="0"/>
      <c r="PS14" s="0"/>
      <c r="PT14" s="0"/>
      <c r="PU14" s="0"/>
      <c r="PV14" s="0"/>
      <c r="PW14" s="0"/>
      <c r="PX14" s="0"/>
      <c r="PY14" s="0"/>
      <c r="PZ14" s="0"/>
      <c r="QA14" s="0"/>
      <c r="QB14" s="0"/>
      <c r="QC14" s="0"/>
      <c r="QD14" s="0"/>
      <c r="QE14" s="0"/>
      <c r="QF14" s="0"/>
      <c r="QG14" s="0"/>
      <c r="QH14" s="0"/>
      <c r="QI14" s="0"/>
      <c r="QJ14" s="0"/>
      <c r="QK14" s="0"/>
      <c r="QL14" s="0"/>
      <c r="QM14" s="0"/>
      <c r="QN14" s="0"/>
      <c r="QO14" s="0"/>
      <c r="QP14" s="0"/>
      <c r="QQ14" s="0"/>
      <c r="QR14" s="0"/>
      <c r="QS14" s="0"/>
      <c r="QT14" s="0"/>
      <c r="QU14" s="0"/>
      <c r="QV14" s="0"/>
      <c r="QW14" s="0"/>
      <c r="QX14" s="0"/>
      <c r="QY14" s="0"/>
      <c r="QZ14" s="0"/>
      <c r="RA14" s="0"/>
      <c r="RB14" s="0"/>
      <c r="RC14" s="0"/>
      <c r="RD14" s="0"/>
      <c r="RE14" s="0"/>
      <c r="RF14" s="0"/>
      <c r="RG14" s="0"/>
      <c r="RH14" s="0"/>
      <c r="RI14" s="0"/>
      <c r="RJ14" s="0"/>
      <c r="RK14" s="0"/>
      <c r="RL14" s="0"/>
      <c r="RM14" s="0"/>
      <c r="RN14" s="0"/>
      <c r="RO14" s="0"/>
      <c r="RP14" s="0"/>
      <c r="RQ14" s="0"/>
      <c r="RR14" s="0"/>
      <c r="RS14" s="0"/>
      <c r="RT14" s="0"/>
      <c r="RU14" s="0"/>
      <c r="RV14" s="0"/>
      <c r="RW14" s="0"/>
      <c r="RX14" s="0"/>
      <c r="RY14" s="0"/>
      <c r="RZ14" s="0"/>
      <c r="SA14" s="0"/>
      <c r="SB14" s="0"/>
      <c r="SC14" s="0"/>
      <c r="SD14" s="0"/>
      <c r="SE14" s="0"/>
      <c r="SF14" s="0"/>
      <c r="SG14" s="0"/>
      <c r="SH14" s="0"/>
      <c r="SI14" s="0"/>
      <c r="SJ14" s="0"/>
      <c r="SK14" s="0"/>
      <c r="SL14" s="0"/>
      <c r="SM14" s="0"/>
      <c r="SN14" s="0"/>
      <c r="SO14" s="0"/>
      <c r="SP14" s="0"/>
      <c r="SQ14" s="0"/>
      <c r="SR14" s="0"/>
      <c r="SS14" s="0"/>
      <c r="ST14" s="0"/>
      <c r="SU14" s="0"/>
      <c r="SV14" s="0"/>
      <c r="SW14" s="0"/>
      <c r="SX14" s="0"/>
      <c r="SY14" s="0"/>
      <c r="SZ14" s="0"/>
      <c r="TA14" s="0"/>
      <c r="TB14" s="0"/>
      <c r="TC14" s="0"/>
      <c r="TD14" s="0"/>
      <c r="TE14" s="0"/>
      <c r="TF14" s="0"/>
      <c r="TG14" s="0"/>
      <c r="TH14" s="0"/>
      <c r="TI14" s="0"/>
      <c r="TJ14" s="0"/>
      <c r="TK14" s="0"/>
      <c r="TL14" s="0"/>
      <c r="TM14" s="0"/>
      <c r="TN14" s="0"/>
      <c r="TO14" s="0"/>
      <c r="TP14" s="0"/>
      <c r="TQ14" s="0"/>
      <c r="TR14" s="0"/>
      <c r="TS14" s="0"/>
      <c r="TT14" s="0"/>
      <c r="TU14" s="0"/>
      <c r="TV14" s="0"/>
      <c r="TW14" s="0"/>
      <c r="TX14" s="0"/>
      <c r="TY14" s="0"/>
      <c r="TZ14" s="0"/>
      <c r="UA14" s="0"/>
      <c r="UB14" s="0"/>
      <c r="UC14" s="0"/>
      <c r="UD14" s="0"/>
      <c r="UE14" s="0"/>
      <c r="UF14" s="0"/>
      <c r="UG14" s="0"/>
      <c r="UH14" s="0"/>
      <c r="UI14" s="0"/>
      <c r="UJ14" s="0"/>
      <c r="UK14" s="0"/>
      <c r="UL14" s="0"/>
      <c r="UM14" s="0"/>
      <c r="UN14" s="0"/>
      <c r="UO14" s="0"/>
      <c r="UP14" s="0"/>
      <c r="UQ14" s="0"/>
      <c r="UR14" s="0"/>
      <c r="US14" s="0"/>
      <c r="UT14" s="0"/>
      <c r="UU14" s="0"/>
      <c r="UV14" s="0"/>
      <c r="UW14" s="0"/>
      <c r="UX14" s="0"/>
      <c r="UY14" s="0"/>
      <c r="UZ14" s="0"/>
      <c r="VA14" s="0"/>
      <c r="VB14" s="0"/>
      <c r="VC14" s="0"/>
      <c r="VD14" s="0"/>
      <c r="VE14" s="0"/>
      <c r="VF14" s="0"/>
      <c r="VG14" s="0"/>
      <c r="VH14" s="0"/>
      <c r="VI14" s="0"/>
      <c r="VJ14" s="0"/>
      <c r="VK14" s="0"/>
      <c r="VL14" s="0"/>
      <c r="VM14" s="0"/>
      <c r="VN14" s="0"/>
      <c r="VO14" s="0"/>
      <c r="VP14" s="0"/>
      <c r="VQ14" s="0"/>
      <c r="VR14" s="0"/>
      <c r="VS14" s="0"/>
      <c r="VT14" s="0"/>
      <c r="VU14" s="0"/>
      <c r="VV14" s="0"/>
      <c r="VW14" s="0"/>
      <c r="VX14" s="0"/>
      <c r="VY14" s="0"/>
      <c r="VZ14" s="0"/>
      <c r="WA14" s="0"/>
      <c r="WB14" s="0"/>
      <c r="WC14" s="0"/>
      <c r="WD14" s="0"/>
      <c r="WE14" s="0"/>
      <c r="WF14" s="0"/>
      <c r="WG14" s="0"/>
      <c r="WH14" s="0"/>
      <c r="WI14" s="0"/>
      <c r="WJ14" s="0"/>
      <c r="WK14" s="0"/>
      <c r="WL14" s="0"/>
      <c r="WM14" s="0"/>
      <c r="WN14" s="0"/>
      <c r="WO14" s="0"/>
      <c r="WP14" s="0"/>
      <c r="WQ14" s="0"/>
      <c r="WR14" s="0"/>
      <c r="WS14" s="0"/>
      <c r="WT14" s="0"/>
      <c r="WU14" s="0"/>
      <c r="WV14" s="0"/>
      <c r="WW14" s="0"/>
      <c r="WX14" s="0"/>
      <c r="WY14" s="0"/>
      <c r="WZ14" s="0"/>
      <c r="XA14" s="0"/>
      <c r="XB14" s="0"/>
      <c r="XC14" s="0"/>
      <c r="XD14" s="0"/>
      <c r="XE14" s="0"/>
      <c r="XF14" s="0"/>
      <c r="XG14" s="0"/>
      <c r="XH14" s="0"/>
      <c r="XI14" s="0"/>
      <c r="XJ14" s="0"/>
      <c r="XK14" s="0"/>
      <c r="XL14" s="0"/>
      <c r="XM14" s="0"/>
      <c r="XN14" s="0"/>
      <c r="XO14" s="0"/>
      <c r="XP14" s="0"/>
      <c r="XQ14" s="0"/>
      <c r="XR14" s="0"/>
      <c r="XS14" s="0"/>
      <c r="XT14" s="0"/>
      <c r="XU14" s="0"/>
      <c r="XV14" s="0"/>
      <c r="XW14" s="0"/>
      <c r="XX14" s="0"/>
      <c r="XY14" s="0"/>
      <c r="XZ14" s="0"/>
      <c r="YA14" s="0"/>
      <c r="YB14" s="0"/>
      <c r="YC14" s="0"/>
      <c r="YD14" s="0"/>
      <c r="YE14" s="0"/>
      <c r="YF14" s="0"/>
      <c r="YG14" s="0"/>
      <c r="YH14" s="0"/>
      <c r="YI14" s="0"/>
      <c r="YJ14" s="0"/>
      <c r="YK14" s="0"/>
      <c r="YL14" s="0"/>
      <c r="YM14" s="0"/>
      <c r="YN14" s="0"/>
      <c r="YO14" s="0"/>
      <c r="YP14" s="0"/>
      <c r="YQ14" s="0"/>
      <c r="YR14" s="0"/>
      <c r="YS14" s="0"/>
      <c r="YT14" s="0"/>
      <c r="YU14" s="0"/>
      <c r="YV14" s="0"/>
      <c r="YW14" s="0"/>
      <c r="YX14" s="0"/>
      <c r="YY14" s="0"/>
      <c r="YZ14" s="0"/>
      <c r="ZA14" s="0"/>
      <c r="ZB14" s="0"/>
      <c r="ZC14" s="0"/>
      <c r="ZD14" s="0"/>
      <c r="ZE14" s="0"/>
      <c r="ZF14" s="0"/>
      <c r="ZG14" s="0"/>
      <c r="ZH14" s="0"/>
      <c r="ZI14" s="0"/>
      <c r="ZJ14" s="0"/>
      <c r="ZK14" s="0"/>
      <c r="ZL14" s="0"/>
      <c r="ZM14" s="0"/>
      <c r="ZN14" s="0"/>
      <c r="ZO14" s="0"/>
      <c r="ZP14" s="0"/>
      <c r="ZQ14" s="0"/>
      <c r="ZR14" s="0"/>
      <c r="ZS14" s="0"/>
      <c r="ZT14" s="0"/>
      <c r="ZU14" s="0"/>
      <c r="ZV14" s="0"/>
      <c r="ZW14" s="0"/>
      <c r="ZX14" s="0"/>
      <c r="ZY14" s="0"/>
      <c r="ZZ14" s="0"/>
      <c r="AAA14" s="0"/>
      <c r="AAB14" s="0"/>
      <c r="AAC14" s="0"/>
      <c r="AAD14" s="0"/>
      <c r="AAE14" s="0"/>
      <c r="AAF14" s="0"/>
      <c r="AAG14" s="0"/>
      <c r="AAH14" s="0"/>
      <c r="AAI14" s="0"/>
      <c r="AAJ14" s="0"/>
      <c r="AAK14" s="0"/>
      <c r="AAL14" s="0"/>
      <c r="AAM14" s="0"/>
      <c r="AAN14" s="0"/>
      <c r="AAO14" s="0"/>
      <c r="AAP14" s="0"/>
      <c r="AAQ14" s="0"/>
      <c r="AAR14" s="0"/>
      <c r="AAS14" s="0"/>
      <c r="AAT14" s="0"/>
      <c r="AAU14" s="0"/>
      <c r="AAV14" s="0"/>
      <c r="AAW14" s="0"/>
      <c r="AAX14" s="0"/>
      <c r="AAY14" s="0"/>
      <c r="AAZ14" s="0"/>
      <c r="ABA14" s="0"/>
      <c r="ABB14" s="0"/>
      <c r="ABC14" s="0"/>
      <c r="ABD14" s="0"/>
      <c r="ABE14" s="0"/>
      <c r="ABF14" s="0"/>
      <c r="ABG14" s="0"/>
      <c r="ABH14" s="0"/>
      <c r="ABI14" s="0"/>
      <c r="ABJ14" s="0"/>
      <c r="ABK14" s="0"/>
      <c r="ABL14" s="0"/>
      <c r="ABM14" s="0"/>
      <c r="ABN14" s="0"/>
      <c r="ABO14" s="0"/>
      <c r="ABP14" s="0"/>
      <c r="ABQ14" s="0"/>
      <c r="ABR14" s="0"/>
      <c r="ABS14" s="0"/>
      <c r="ABT14" s="0"/>
      <c r="ABU14" s="0"/>
      <c r="ABV14" s="0"/>
      <c r="ABW14" s="0"/>
      <c r="ABX14" s="0"/>
      <c r="ABY14" s="0"/>
      <c r="ABZ14" s="0"/>
      <c r="ACA14" s="0"/>
      <c r="ACB14" s="0"/>
      <c r="ACC14" s="0"/>
      <c r="ACD14" s="0"/>
      <c r="ACE14" s="0"/>
      <c r="ACF14" s="0"/>
      <c r="ACG14" s="0"/>
      <c r="ACH14" s="0"/>
      <c r="ACI14" s="0"/>
      <c r="ACJ14" s="0"/>
      <c r="ACK14" s="0"/>
      <c r="ACL14" s="0"/>
      <c r="ACM14" s="0"/>
      <c r="ACN14" s="0"/>
      <c r="ACO14" s="0"/>
      <c r="ACP14" s="0"/>
      <c r="ACQ14" s="0"/>
      <c r="ACR14" s="0"/>
      <c r="ACS14" s="0"/>
      <c r="ACT14" s="0"/>
      <c r="ACU14" s="0"/>
      <c r="ACV14" s="0"/>
      <c r="ACW14" s="0"/>
      <c r="ACX14" s="0"/>
      <c r="ACY14" s="0"/>
      <c r="ACZ14" s="0"/>
      <c r="ADA14" s="0"/>
      <c r="ADB14" s="0"/>
      <c r="ADC14" s="0"/>
      <c r="ADD14" s="0"/>
      <c r="ADE14" s="0"/>
      <c r="ADF14" s="0"/>
      <c r="ADG14" s="0"/>
      <c r="ADH14" s="0"/>
      <c r="ADI14" s="0"/>
      <c r="ADJ14" s="0"/>
      <c r="ADK14" s="0"/>
      <c r="ADL14" s="0"/>
      <c r="ADM14" s="0"/>
      <c r="ADN14" s="0"/>
      <c r="ADO14" s="0"/>
      <c r="ADP14" s="0"/>
      <c r="ADQ14" s="0"/>
      <c r="ADR14" s="0"/>
      <c r="ADS14" s="0"/>
      <c r="ADT14" s="0"/>
      <c r="ADU14" s="0"/>
      <c r="ADV14" s="0"/>
      <c r="ADW14" s="0"/>
      <c r="ADX14" s="0"/>
      <c r="ADY14" s="0"/>
      <c r="ADZ14" s="0"/>
      <c r="AEA14" s="0"/>
      <c r="AEB14" s="0"/>
      <c r="AEC14" s="0"/>
      <c r="AED14" s="0"/>
      <c r="AEE14" s="0"/>
      <c r="AEF14" s="0"/>
      <c r="AEG14" s="0"/>
      <c r="AEH14" s="0"/>
      <c r="AEI14" s="0"/>
      <c r="AEJ14" s="0"/>
      <c r="AEK14" s="0"/>
      <c r="AEL14" s="0"/>
      <c r="AEM14" s="0"/>
      <c r="AEN14" s="0"/>
      <c r="AEO14" s="0"/>
      <c r="AEP14" s="0"/>
      <c r="AEQ14" s="0"/>
      <c r="AER14" s="0"/>
      <c r="AES14" s="0"/>
      <c r="AET14" s="0"/>
      <c r="AEU14" s="0"/>
      <c r="AEV14" s="0"/>
      <c r="AEW14" s="0"/>
      <c r="AEX14" s="0"/>
      <c r="AEY14" s="0"/>
      <c r="AEZ14" s="0"/>
      <c r="AFA14" s="0"/>
      <c r="AFB14" s="0"/>
      <c r="AFC14" s="0"/>
      <c r="AFD14" s="0"/>
      <c r="AFE14" s="0"/>
      <c r="AFF14" s="0"/>
      <c r="AFG14" s="0"/>
      <c r="AFH14" s="0"/>
      <c r="AFI14" s="0"/>
      <c r="AFJ14" s="0"/>
      <c r="AFK14" s="0"/>
      <c r="AFL14" s="0"/>
      <c r="AFM14" s="0"/>
      <c r="AFN14" s="0"/>
      <c r="AFO14" s="0"/>
      <c r="AFP14" s="0"/>
      <c r="AFQ14" s="0"/>
      <c r="AFR14" s="0"/>
      <c r="AFS14" s="0"/>
      <c r="AFT14" s="0"/>
      <c r="AFU14" s="0"/>
      <c r="AFV14" s="0"/>
      <c r="AFW14" s="0"/>
      <c r="AFX14" s="0"/>
      <c r="AFY14" s="0"/>
      <c r="AFZ14" s="0"/>
      <c r="AGA14" s="0"/>
      <c r="AGB14" s="0"/>
      <c r="AGC14" s="0"/>
      <c r="AGD14" s="0"/>
      <c r="AGE14" s="0"/>
      <c r="AGF14" s="0"/>
      <c r="AGG14" s="0"/>
      <c r="AGH14" s="0"/>
      <c r="AGI14" s="0"/>
      <c r="AGJ14" s="0"/>
      <c r="AGK14" s="0"/>
      <c r="AGL14" s="0"/>
      <c r="AGM14" s="0"/>
      <c r="AGN14" s="0"/>
      <c r="AGO14" s="0"/>
      <c r="AGP14" s="0"/>
      <c r="AGQ14" s="0"/>
      <c r="AGR14" s="0"/>
      <c r="AGS14" s="0"/>
      <c r="AGT14" s="0"/>
      <c r="AGU14" s="0"/>
      <c r="AGV14" s="0"/>
      <c r="AGW14" s="0"/>
      <c r="AGX14" s="0"/>
      <c r="AGY14" s="0"/>
      <c r="AGZ14" s="0"/>
      <c r="AHA14" s="0"/>
      <c r="AHB14" s="0"/>
      <c r="AHC14" s="0"/>
      <c r="AHD14" s="0"/>
      <c r="AHE14" s="0"/>
      <c r="AHF14" s="0"/>
      <c r="AHG14" s="0"/>
      <c r="AHH14" s="0"/>
      <c r="AHI14" s="0"/>
      <c r="AHJ14" s="0"/>
      <c r="AHK14" s="0"/>
      <c r="AHL14" s="0"/>
      <c r="AHM14" s="0"/>
      <c r="AHN14" s="0"/>
      <c r="AHO14" s="0"/>
      <c r="AHP14" s="0"/>
      <c r="AHQ14" s="0"/>
      <c r="AHR14" s="0"/>
      <c r="AHS14" s="0"/>
      <c r="AHT14" s="0"/>
      <c r="AHU14" s="0"/>
      <c r="AHV14" s="0"/>
      <c r="AHW14" s="0"/>
      <c r="AHX14" s="0"/>
      <c r="AHY14" s="0"/>
      <c r="AHZ14" s="0"/>
      <c r="AIA14" s="0"/>
      <c r="AIB14" s="0"/>
      <c r="AIC14" s="0"/>
      <c r="AID14" s="0"/>
      <c r="AIE14" s="0"/>
      <c r="AIF14" s="0"/>
      <c r="AIG14" s="0"/>
      <c r="AIH14" s="0"/>
      <c r="AII14" s="0"/>
      <c r="AIJ14" s="0"/>
      <c r="AIK14" s="0"/>
      <c r="AIL14" s="0"/>
      <c r="AIM14" s="0"/>
      <c r="AIN14" s="0"/>
      <c r="AIO14" s="0"/>
      <c r="AIP14" s="0"/>
      <c r="AIQ14" s="0"/>
      <c r="AIR14" s="0"/>
      <c r="AIS14" s="0"/>
      <c r="AIT14" s="0"/>
      <c r="AIU14" s="0"/>
      <c r="AIV14" s="0"/>
      <c r="AIW14" s="0"/>
      <c r="AIX14" s="0"/>
      <c r="AIY14" s="0"/>
      <c r="AIZ14" s="0"/>
      <c r="AJA14" s="0"/>
      <c r="AJB14" s="0"/>
      <c r="AJC14" s="0"/>
      <c r="AJD14" s="0"/>
      <c r="AJE14" s="0"/>
      <c r="AJF14" s="0"/>
      <c r="AJG14" s="0"/>
      <c r="AJH14" s="0"/>
      <c r="AJI14" s="0"/>
      <c r="AJJ14" s="0"/>
      <c r="AJK14" s="0"/>
      <c r="AJL14" s="0"/>
      <c r="AJM14" s="0"/>
      <c r="AJN14" s="0"/>
      <c r="AJO14" s="0"/>
      <c r="AJP14" s="0"/>
      <c r="AJQ14" s="0"/>
      <c r="AJR14" s="0"/>
      <c r="AJS14" s="0"/>
      <c r="AJT14" s="0"/>
      <c r="AJU14" s="0"/>
      <c r="AJV14" s="0"/>
      <c r="AJW14" s="0"/>
      <c r="AJX14" s="0"/>
      <c r="AJY14" s="0"/>
      <c r="AJZ14" s="0"/>
      <c r="AKA14" s="0"/>
      <c r="AKB14" s="0"/>
      <c r="AKC14" s="0"/>
      <c r="AKD14" s="0"/>
      <c r="AKE14" s="0"/>
      <c r="AKF14" s="0"/>
      <c r="AKG14" s="0"/>
      <c r="AKH14" s="0"/>
      <c r="AKI14" s="0"/>
      <c r="AKJ14" s="0"/>
      <c r="AKK14" s="0"/>
      <c r="AKL14" s="0"/>
      <c r="AKM14" s="0"/>
      <c r="AKN14" s="0"/>
      <c r="AKO14" s="0"/>
      <c r="AKP14" s="0"/>
      <c r="AKQ14" s="0"/>
      <c r="AKR14" s="0"/>
      <c r="AKS14" s="0"/>
      <c r="AKT14" s="0"/>
      <c r="AKU14" s="0"/>
      <c r="AKV14" s="0"/>
      <c r="AKW14" s="0"/>
      <c r="AKX14" s="0"/>
      <c r="AKY14" s="0"/>
      <c r="AKZ14" s="0"/>
      <c r="ALA14" s="0"/>
      <c r="ALB14" s="0"/>
      <c r="ALC14" s="0"/>
      <c r="ALD14" s="0"/>
      <c r="ALE14" s="0"/>
      <c r="ALF14" s="0"/>
      <c r="ALG14" s="0"/>
      <c r="ALH14" s="0"/>
      <c r="ALI14" s="0"/>
      <c r="ALJ14" s="0"/>
      <c r="ALK14" s="0"/>
      <c r="ALL14" s="0"/>
      <c r="ALM14" s="0"/>
      <c r="ALN14" s="0"/>
      <c r="ALO14" s="0"/>
      <c r="ALP14" s="0"/>
      <c r="ALQ14" s="0"/>
      <c r="ALR14" s="0"/>
      <c r="ALS14" s="0"/>
      <c r="ALT14" s="0"/>
      <c r="ALU14" s="0"/>
      <c r="ALV14" s="0"/>
      <c r="ALW14" s="0"/>
      <c r="ALX14" s="0"/>
      <c r="ALY14" s="0"/>
      <c r="ALZ14" s="0"/>
      <c r="AMA14" s="0"/>
      <c r="AMB14" s="0"/>
      <c r="AMC14" s="0"/>
      <c r="AMD14" s="0"/>
      <c r="AME14" s="0"/>
      <c r="AMF14" s="0"/>
      <c r="AMG14" s="0"/>
      <c r="AMH14" s="0"/>
      <c r="AMI14" s="0"/>
      <c r="AMJ14" s="0"/>
    </row>
    <row r="15" s="165" customFormat="true" ht="11.5" hidden="false" customHeight="true" outlineLevel="0" collapsed="false">
      <c r="A15" s="156"/>
      <c r="B15" s="157"/>
      <c r="D15" s="159"/>
      <c r="E15" s="184"/>
      <c r="F15" s="204"/>
      <c r="G15" s="181"/>
      <c r="H15" s="181"/>
      <c r="I15" s="205"/>
      <c r="J15" s="181"/>
      <c r="K15" s="185"/>
      <c r="L15" s="0"/>
      <c r="M15" s="0"/>
      <c r="N15" s="0"/>
      <c r="O15" s="0"/>
      <c r="P15" s="0"/>
      <c r="Q15" s="0"/>
      <c r="R15" s="0"/>
      <c r="S15" s="0"/>
      <c r="T15" s="0"/>
      <c r="U15" s="0"/>
      <c r="V15" s="0"/>
      <c r="W15" s="0"/>
      <c r="X15" s="0"/>
      <c r="Y15" s="0"/>
      <c r="Z15" s="0"/>
      <c r="AA15" s="0"/>
      <c r="AB15" s="178"/>
      <c r="AC15" s="166"/>
      <c r="AD15" s="166"/>
      <c r="AE15" s="173"/>
      <c r="AF15" s="168"/>
      <c r="AG15" s="168"/>
      <c r="AH15" s="168"/>
      <c r="AI15" s="190"/>
      <c r="AK15" s="169"/>
      <c r="AL15" s="169"/>
      <c r="AM15" s="169"/>
      <c r="AN15" s="169"/>
      <c r="AO15" s="170"/>
      <c r="AP15" s="192"/>
      <c r="AQ15" s="171"/>
      <c r="AR15" s="171"/>
      <c r="AS15" s="172"/>
      <c r="AT15" s="172"/>
      <c r="AX15" s="168"/>
      <c r="BE15" s="166"/>
      <c r="BF15" s="166"/>
      <c r="BG15" s="166"/>
      <c r="BH15" s="166"/>
      <c r="BI15" s="166"/>
      <c r="BJ15" s="166"/>
      <c r="BK15" s="174"/>
      <c r="BL15" s="174"/>
      <c r="BM15" s="174"/>
      <c r="BN15" s="174"/>
      <c r="BO15" s="174"/>
      <c r="BP15" s="174"/>
      <c r="BQ15" s="174"/>
      <c r="BR15" s="174"/>
      <c r="BS15" s="174"/>
      <c r="BT15" s="174"/>
      <c r="BU15" s="174"/>
      <c r="BV15" s="174"/>
      <c r="BW15" s="174"/>
      <c r="BX15" s="174"/>
      <c r="BY15" s="174"/>
      <c r="BZ15" s="174"/>
      <c r="CA15" s="1"/>
      <c r="CB15" s="1"/>
      <c r="CC15" s="1"/>
      <c r="CD15" s="1"/>
      <c r="CE15" s="1"/>
      <c r="CF15" s="1"/>
      <c r="CG15" s="1"/>
      <c r="CH15" s="1"/>
      <c r="CI15" s="1"/>
      <c r="CJ15" s="1"/>
      <c r="CK15" s="1"/>
      <c r="CL15" s="174"/>
      <c r="CM15" s="174"/>
      <c r="CN15" s="174"/>
      <c r="CO15" s="174"/>
      <c r="CP15" s="174"/>
      <c r="CQ15" s="174"/>
      <c r="CR15" s="1"/>
      <c r="CS15" s="1"/>
      <c r="CT15" s="1"/>
      <c r="CU15" s="1"/>
      <c r="CV15" s="1"/>
      <c r="CW15" s="1"/>
      <c r="CX15" s="1"/>
      <c r="CY15" s="1"/>
      <c r="CZ15" s="1"/>
      <c r="DA15" s="1"/>
      <c r="DB15" s="1"/>
      <c r="DC15" s="1"/>
      <c r="DD15" s="1"/>
      <c r="DE15" s="1"/>
      <c r="DF15" s="1"/>
      <c r="DG15" s="1"/>
      <c r="DH15" s="1"/>
      <c r="DI15" s="1"/>
      <c r="DJ15" s="1"/>
      <c r="DK15" s="1"/>
      <c r="DL15" s="1"/>
      <c r="DM15" s="1"/>
      <c r="DN15" s="166"/>
      <c r="DO15" s="175"/>
      <c r="DP15" s="175"/>
      <c r="DQ15" s="175"/>
      <c r="DR15" s="175"/>
      <c r="DS15" s="175"/>
      <c r="DT15" s="175"/>
      <c r="DU15" s="175"/>
      <c r="DV15" s="175"/>
      <c r="DW15" s="175"/>
      <c r="DX15" s="175"/>
      <c r="DY15" s="175"/>
      <c r="DZ15" s="175"/>
      <c r="EA15" s="175"/>
      <c r="EB15" s="175"/>
      <c r="EC15" s="175"/>
      <c r="ED15" s="175"/>
      <c r="EE15" s="166"/>
      <c r="EF15" s="178"/>
      <c r="EG15" s="178"/>
      <c r="EH15" s="178"/>
      <c r="EI15" s="178"/>
      <c r="EJ15" s="178"/>
      <c r="EK15" s="178"/>
      <c r="EL15" s="178"/>
      <c r="AMI15" s="1"/>
      <c r="AMJ15" s="1"/>
    </row>
    <row r="16" customFormat="false" ht="10.8" hidden="false" customHeight="true" outlineLevel="0" collapsed="false">
      <c r="C16" s="165"/>
      <c r="E16" s="184"/>
      <c r="F16" s="181"/>
      <c r="G16" s="181"/>
      <c r="H16" s="181"/>
      <c r="I16" s="181"/>
      <c r="J16" s="181"/>
      <c r="K16" s="185"/>
      <c r="L16" s="0"/>
      <c r="M16" s="0"/>
      <c r="N16" s="0"/>
      <c r="O16" s="0"/>
      <c r="P16" s="0"/>
      <c r="Q16" s="0"/>
      <c r="R16" s="0"/>
      <c r="S16" s="0"/>
      <c r="T16" s="0"/>
      <c r="U16" s="0"/>
      <c r="V16" s="0"/>
      <c r="W16" s="206"/>
      <c r="X16" s="207"/>
      <c r="Y16" s="207"/>
      <c r="Z16" s="208"/>
      <c r="AA16" s="209"/>
      <c r="AB16" s="178"/>
      <c r="AE16" s="173"/>
      <c r="AI16" s="190"/>
      <c r="AJ16" s="165"/>
      <c r="AK16" s="165"/>
      <c r="AP16" s="165"/>
      <c r="AQ16" s="165"/>
      <c r="AR16" s="165"/>
      <c r="AT16" s="172"/>
      <c r="AW16" s="165"/>
      <c r="AX16" s="168"/>
      <c r="BK16" s="174"/>
    </row>
    <row r="17" customFormat="false" ht="10.8" hidden="false" customHeight="true" outlineLevel="0" collapsed="false">
      <c r="A17" s="180"/>
      <c r="B17" s="181"/>
      <c r="C17" s="0"/>
      <c r="D17" s="1"/>
      <c r="E17" s="184"/>
      <c r="F17" s="210" t="str">
        <f aca="false">'Master Pay Period'!F17</f>
        <v>Company</v>
      </c>
      <c r="G17" s="210"/>
      <c r="H17" s="210"/>
      <c r="I17" s="210"/>
      <c r="J17" s="181"/>
      <c r="K17" s="185"/>
      <c r="L17" s="0"/>
      <c r="M17" s="0"/>
      <c r="N17" s="0"/>
      <c r="O17" s="0"/>
      <c r="P17" s="0"/>
      <c r="Q17" s="0"/>
      <c r="R17" s="0"/>
      <c r="S17" s="0"/>
      <c r="T17" s="0"/>
      <c r="U17" s="0"/>
      <c r="V17" s="206" t="s">
        <v>190</v>
      </c>
      <c r="W17" s="207"/>
      <c r="X17" s="207"/>
      <c r="Y17" s="208"/>
      <c r="Z17" s="209"/>
      <c r="AA17" s="209"/>
      <c r="AB17" s="63"/>
      <c r="AC17" s="63"/>
      <c r="AD17" s="63"/>
      <c r="AE17" s="173"/>
      <c r="AI17" s="190"/>
      <c r="AJ17" s="165"/>
      <c r="AP17" s="192"/>
      <c r="AR17" s="171"/>
      <c r="AT17" s="172"/>
      <c r="AW17" s="165"/>
      <c r="AX17" s="168"/>
      <c r="BE17" s="63"/>
      <c r="BF17" s="63"/>
      <c r="BG17" s="63"/>
      <c r="BH17" s="71"/>
      <c r="BI17" s="63"/>
      <c r="BJ17" s="63"/>
      <c r="BK17" s="174"/>
      <c r="DN17" s="63"/>
    </row>
    <row r="18" customFormat="false" ht="10.8" hidden="false" customHeight="true" outlineLevel="0" collapsed="false">
      <c r="A18" s="180"/>
      <c r="B18" s="181"/>
      <c r="C18" s="0"/>
      <c r="D18" s="1"/>
      <c r="E18" s="184"/>
      <c r="F18" s="210" t="n">
        <f aca="false">'Master Pay Period'!F18</f>
        <v>0</v>
      </c>
      <c r="G18" s="210"/>
      <c r="H18" s="210"/>
      <c r="I18" s="210"/>
      <c r="J18" s="181"/>
      <c r="K18" s="185"/>
      <c r="L18" s="0"/>
      <c r="M18" s="0"/>
      <c r="N18" s="0"/>
      <c r="O18" s="0"/>
      <c r="P18" s="0"/>
      <c r="Q18" s="0"/>
      <c r="R18" s="0"/>
      <c r="S18" s="0"/>
      <c r="T18" s="0"/>
      <c r="U18" s="0"/>
      <c r="V18" s="206" t="s">
        <v>100</v>
      </c>
      <c r="W18" s="207"/>
      <c r="X18" s="207"/>
      <c r="Y18" s="208"/>
      <c r="Z18" s="209"/>
      <c r="AA18" s="209"/>
      <c r="AB18" s="63"/>
      <c r="AC18" s="63"/>
      <c r="AD18" s="63"/>
      <c r="AE18" s="0"/>
      <c r="AF18" s="0"/>
      <c r="AG18" s="0"/>
      <c r="AH18" s="0"/>
      <c r="AI18" s="0"/>
      <c r="AJ18" s="0"/>
      <c r="AK18" s="0"/>
      <c r="AL18" s="0"/>
      <c r="AM18" s="0"/>
      <c r="AN18" s="0"/>
      <c r="AO18" s="0"/>
      <c r="AP18" s="0"/>
      <c r="AQ18" s="0"/>
      <c r="AR18" s="0"/>
      <c r="AS18" s="0"/>
      <c r="AT18" s="0"/>
      <c r="AW18" s="165"/>
      <c r="AX18" s="168"/>
      <c r="BE18" s="63"/>
      <c r="BF18" s="63"/>
      <c r="BG18" s="63"/>
      <c r="BH18" s="71"/>
      <c r="BI18" s="63"/>
      <c r="BJ18" s="63"/>
      <c r="BK18" s="174"/>
      <c r="DN18" s="63"/>
      <c r="EF18" s="178"/>
      <c r="EG18" s="178"/>
      <c r="EH18" s="178"/>
      <c r="EI18" s="178"/>
      <c r="EJ18" s="178"/>
      <c r="EK18" s="178"/>
      <c r="EL18" s="178"/>
      <c r="EM18" s="165"/>
      <c r="EN18" s="165"/>
      <c r="EO18" s="165"/>
      <c r="EP18" s="165"/>
      <c r="EQ18" s="165"/>
      <c r="ER18" s="165"/>
      <c r="ES18" s="165"/>
      <c r="ET18" s="165"/>
      <c r="EU18" s="165"/>
      <c r="EV18" s="165"/>
      <c r="EW18" s="165"/>
      <c r="EX18" s="165"/>
      <c r="EY18" s="165"/>
      <c r="EZ18" s="165"/>
      <c r="FA18" s="165"/>
      <c r="FB18" s="165"/>
      <c r="FC18" s="165"/>
      <c r="FD18" s="165"/>
      <c r="FE18" s="165"/>
      <c r="FF18" s="165"/>
      <c r="FG18" s="165"/>
      <c r="FH18" s="165"/>
      <c r="FI18" s="165"/>
      <c r="FJ18" s="165"/>
      <c r="FK18" s="165"/>
      <c r="FL18" s="165"/>
      <c r="FM18" s="165"/>
      <c r="FN18" s="165"/>
      <c r="FO18" s="165"/>
      <c r="FP18" s="165"/>
      <c r="FQ18" s="165"/>
      <c r="FR18" s="165"/>
      <c r="FS18" s="165"/>
      <c r="FT18" s="165"/>
      <c r="FU18" s="165"/>
      <c r="FV18" s="165"/>
      <c r="FW18" s="165"/>
      <c r="FX18" s="165"/>
      <c r="FY18" s="165"/>
      <c r="FZ18" s="165"/>
      <c r="GA18" s="165"/>
      <c r="GB18" s="165"/>
      <c r="GC18" s="165"/>
      <c r="GD18" s="165"/>
      <c r="GE18" s="165"/>
      <c r="GF18" s="165"/>
      <c r="GG18" s="165"/>
      <c r="GH18" s="165"/>
      <c r="GI18" s="165"/>
      <c r="GJ18" s="165"/>
      <c r="GK18" s="165"/>
      <c r="GL18" s="165"/>
      <c r="GM18" s="165"/>
      <c r="GN18" s="165"/>
      <c r="GO18" s="165"/>
    </row>
    <row r="19" customFormat="false" ht="10.1" hidden="false" customHeight="true" outlineLevel="0" collapsed="false">
      <c r="A19" s="180"/>
      <c r="B19" s="181"/>
      <c r="C19" s="0"/>
      <c r="D19" s="1"/>
      <c r="E19" s="184"/>
      <c r="F19" s="341" t="n">
        <f aca="false">'Master Pay Period'!F19</f>
        <v>0</v>
      </c>
      <c r="G19" s="341"/>
      <c r="H19" s="341"/>
      <c r="I19" s="341"/>
      <c r="J19" s="0"/>
      <c r="K19" s="185"/>
      <c r="L19" s="0"/>
      <c r="M19" s="0"/>
      <c r="N19" s="0"/>
      <c r="O19" s="0"/>
      <c r="P19" s="0"/>
      <c r="Q19" s="0"/>
      <c r="R19" s="0"/>
      <c r="S19" s="0"/>
      <c r="T19" s="0"/>
      <c r="U19" s="0"/>
      <c r="V19" s="212" t="s">
        <v>101</v>
      </c>
      <c r="W19" s="213"/>
      <c r="X19" s="214"/>
      <c r="Y19" s="215"/>
      <c r="Z19" s="209"/>
      <c r="AA19" s="209"/>
      <c r="AB19" s="63"/>
      <c r="AC19" s="63"/>
      <c r="AD19" s="63"/>
      <c r="AE19" s="32"/>
      <c r="AF19" s="216"/>
      <c r="AG19" s="217"/>
      <c r="AJ19" s="165"/>
      <c r="AP19" s="169"/>
      <c r="AR19" s="171"/>
      <c r="AT19" s="172"/>
      <c r="AW19" s="165"/>
      <c r="AX19" s="168"/>
      <c r="BE19" s="63"/>
      <c r="BF19" s="63"/>
      <c r="BG19" s="63"/>
      <c r="BH19" s="71"/>
      <c r="BI19" s="63"/>
      <c r="BJ19" s="63"/>
      <c r="BK19" s="174"/>
      <c r="DN19" s="63"/>
      <c r="EF19" s="178"/>
      <c r="EG19" s="178"/>
      <c r="EH19" s="178"/>
      <c r="EI19" s="178"/>
      <c r="EJ19" s="178"/>
      <c r="EK19" s="178"/>
      <c r="EL19" s="178"/>
      <c r="EM19" s="165"/>
      <c r="EN19" s="165"/>
      <c r="EO19" s="165"/>
      <c r="EP19" s="165"/>
      <c r="EQ19" s="165"/>
      <c r="ER19" s="165"/>
      <c r="ES19" s="165"/>
      <c r="ET19" s="165"/>
      <c r="EU19" s="165"/>
      <c r="EV19" s="165"/>
      <c r="EW19" s="165"/>
      <c r="EX19" s="165"/>
      <c r="EY19" s="165"/>
      <c r="EZ19" s="165"/>
      <c r="FA19" s="165"/>
      <c r="FB19" s="165"/>
      <c r="FC19" s="165"/>
      <c r="FD19" s="165"/>
      <c r="FE19" s="165"/>
      <c r="FF19" s="165"/>
      <c r="FG19" s="165"/>
      <c r="FH19" s="165"/>
      <c r="FI19" s="165"/>
      <c r="FJ19" s="165"/>
      <c r="FK19" s="165"/>
      <c r="FL19" s="165"/>
      <c r="FM19" s="165"/>
      <c r="FN19" s="165"/>
      <c r="FO19" s="165"/>
      <c r="FP19" s="165"/>
      <c r="FQ19" s="165"/>
      <c r="FR19" s="165"/>
      <c r="FS19" s="165"/>
      <c r="FT19" s="165"/>
      <c r="FU19" s="165"/>
      <c r="FV19" s="165"/>
      <c r="FW19" s="165"/>
      <c r="FX19" s="165"/>
      <c r="FY19" s="165"/>
      <c r="FZ19" s="165"/>
      <c r="GA19" s="165"/>
      <c r="GB19" s="165"/>
      <c r="GC19" s="165"/>
      <c r="GD19" s="165"/>
      <c r="GE19" s="165"/>
      <c r="GF19" s="165"/>
      <c r="GG19" s="165"/>
      <c r="GH19" s="165"/>
      <c r="GI19" s="165"/>
      <c r="GJ19" s="165"/>
      <c r="GK19" s="165"/>
      <c r="GL19" s="165"/>
      <c r="GM19" s="165"/>
      <c r="GN19" s="165"/>
      <c r="GO19" s="165"/>
    </row>
    <row r="20" customFormat="false" ht="10.1" hidden="false" customHeight="true" outlineLevel="0" collapsed="false">
      <c r="A20" s="176"/>
      <c r="B20" s="156"/>
      <c r="C20" s="157"/>
      <c r="D20" s="165"/>
      <c r="F20" s="1"/>
      <c r="G20" s="1"/>
      <c r="H20" s="1"/>
      <c r="I20" s="1"/>
      <c r="J20" s="1"/>
      <c r="K20" s="182"/>
      <c r="L20" s="1"/>
      <c r="M20" s="1"/>
      <c r="N20" s="1"/>
      <c r="O20" s="1"/>
      <c r="P20" s="1"/>
      <c r="Q20" s="1"/>
      <c r="R20" s="1"/>
      <c r="S20" s="1"/>
      <c r="T20" s="3"/>
      <c r="U20" s="1"/>
      <c r="V20" s="25"/>
      <c r="W20" s="25"/>
      <c r="X20" s="25"/>
      <c r="Y20" s="25"/>
      <c r="Z20" s="25"/>
      <c r="AA20" s="25"/>
      <c r="AB20" s="63"/>
      <c r="AC20" s="63"/>
      <c r="AD20" s="63"/>
      <c r="AE20" s="80"/>
      <c r="AF20" s="218"/>
      <c r="AG20" s="218"/>
      <c r="AJ20" s="165"/>
      <c r="AP20" s="169"/>
      <c r="AR20" s="171"/>
      <c r="AT20" s="172"/>
      <c r="AW20" s="165"/>
      <c r="AX20" s="168"/>
      <c r="BE20" s="63"/>
      <c r="BF20" s="63"/>
      <c r="BG20" s="63"/>
      <c r="BH20" s="71"/>
      <c r="BI20" s="63"/>
      <c r="BJ20" s="63"/>
      <c r="BK20" s="174"/>
      <c r="DN20" s="63"/>
      <c r="EF20" s="178"/>
      <c r="EG20" s="178"/>
      <c r="EH20" s="178"/>
      <c r="EI20" s="178"/>
      <c r="EJ20" s="178"/>
      <c r="EK20" s="178"/>
      <c r="EL20" s="178"/>
      <c r="EM20" s="165"/>
      <c r="EN20" s="165"/>
      <c r="EO20" s="165"/>
      <c r="EP20" s="165"/>
      <c r="EQ20" s="165"/>
      <c r="ER20" s="165"/>
      <c r="ES20" s="165"/>
      <c r="ET20" s="165"/>
      <c r="EU20" s="165"/>
      <c r="EV20" s="165"/>
      <c r="EW20" s="165"/>
      <c r="EX20" s="165"/>
      <c r="EY20" s="165"/>
      <c r="EZ20" s="165"/>
      <c r="FA20" s="165"/>
      <c r="FB20" s="165"/>
      <c r="FC20" s="165"/>
      <c r="FD20" s="165"/>
      <c r="FE20" s="165"/>
      <c r="FF20" s="165"/>
      <c r="FG20" s="165"/>
      <c r="FH20" s="165"/>
      <c r="FI20" s="165"/>
      <c r="FJ20" s="165"/>
      <c r="FK20" s="165"/>
      <c r="FL20" s="165"/>
      <c r="FM20" s="165"/>
      <c r="FN20" s="165"/>
      <c r="FO20" s="165"/>
      <c r="FP20" s="165"/>
      <c r="FQ20" s="165"/>
      <c r="FR20" s="165"/>
      <c r="FS20" s="165"/>
      <c r="FT20" s="165"/>
      <c r="FU20" s="165"/>
      <c r="FV20" s="165"/>
      <c r="FW20" s="165"/>
      <c r="FX20" s="165"/>
      <c r="FY20" s="165"/>
      <c r="FZ20" s="165"/>
      <c r="GA20" s="165"/>
      <c r="GB20" s="165"/>
      <c r="GC20" s="165"/>
      <c r="GD20" s="165"/>
      <c r="GE20" s="165"/>
      <c r="GF20" s="165"/>
      <c r="GG20" s="165"/>
      <c r="GH20" s="165"/>
      <c r="GI20" s="165"/>
      <c r="GJ20" s="165"/>
      <c r="GK20" s="165"/>
      <c r="GL20" s="165"/>
      <c r="GM20" s="165"/>
      <c r="GN20" s="165"/>
      <c r="GO20" s="165"/>
    </row>
    <row r="21" customFormat="false" ht="10.1" hidden="false" customHeight="true" outlineLevel="0" collapsed="false">
      <c r="A21" s="184"/>
      <c r="B21" s="0"/>
      <c r="C21" s="0"/>
      <c r="D21" s="0"/>
      <c r="E21" s="184"/>
      <c r="F21" s="219"/>
      <c r="H21" s="159"/>
      <c r="I21" s="161"/>
      <c r="J21" s="162"/>
      <c r="L21" s="177"/>
      <c r="M21" s="31" t="n">
        <f aca="false">Calendar!A14</f>
        <v>3</v>
      </c>
      <c r="N21" s="31"/>
      <c r="O21" s="31"/>
      <c r="P21" s="31"/>
      <c r="Q21" s="31"/>
      <c r="R21" s="31"/>
      <c r="S21" s="342"/>
      <c r="T21" s="342"/>
      <c r="U21" s="342"/>
      <c r="V21" s="31"/>
      <c r="W21" s="31"/>
      <c r="X21" s="31"/>
      <c r="Y21" s="31"/>
      <c r="Z21" s="80"/>
      <c r="AA21" s="31"/>
      <c r="AB21" s="63"/>
      <c r="AC21" s="63"/>
      <c r="AD21" s="63"/>
      <c r="AE21" s="222"/>
      <c r="AF21" s="223"/>
      <c r="AG21" s="223"/>
      <c r="AH21" s="223"/>
      <c r="AI21" s="223"/>
      <c r="AJ21" s="222"/>
      <c r="AK21" s="222"/>
      <c r="AL21" s="222"/>
      <c r="AM21" s="222"/>
      <c r="AN21" s="222"/>
      <c r="AO21" s="224"/>
      <c r="AP21" s="222"/>
      <c r="AQ21" s="222"/>
      <c r="AR21" s="222"/>
      <c r="AS21" s="222"/>
      <c r="AT21" s="222"/>
      <c r="AW21" s="165"/>
      <c r="AX21" s="168"/>
      <c r="BE21" s="63"/>
      <c r="BF21" s="63"/>
      <c r="BG21" s="63"/>
      <c r="BH21" s="71"/>
      <c r="BI21" s="63"/>
      <c r="BJ21" s="63"/>
      <c r="BK21" s="174"/>
      <c r="DN21" s="63"/>
      <c r="EF21" s="178"/>
      <c r="EG21" s="178"/>
      <c r="EH21" s="178"/>
      <c r="EI21" s="178"/>
      <c r="EJ21" s="178"/>
      <c r="EK21" s="178"/>
      <c r="EL21" s="178"/>
      <c r="EM21" s="165"/>
      <c r="EN21" s="165"/>
      <c r="EO21" s="165"/>
      <c r="EP21" s="165"/>
      <c r="EQ21" s="165"/>
      <c r="ER21" s="165"/>
      <c r="ES21" s="165"/>
      <c r="ET21" s="165"/>
      <c r="EU21" s="165"/>
      <c r="EV21" s="165"/>
      <c r="EW21" s="165"/>
      <c r="EX21" s="165"/>
      <c r="EY21" s="165"/>
      <c r="EZ21" s="165"/>
      <c r="FA21" s="165"/>
      <c r="FB21" s="165"/>
      <c r="FC21" s="165"/>
      <c r="FD21" s="165"/>
      <c r="FE21" s="165"/>
      <c r="FF21" s="165"/>
      <c r="FG21" s="165"/>
      <c r="FH21" s="165"/>
      <c r="FI21" s="165"/>
      <c r="FJ21" s="165"/>
      <c r="FK21" s="165"/>
      <c r="FL21" s="165"/>
      <c r="FM21" s="165"/>
      <c r="FN21" s="165"/>
      <c r="FO21" s="165"/>
      <c r="FP21" s="165"/>
      <c r="FQ21" s="165"/>
      <c r="FR21" s="165"/>
      <c r="FS21" s="165"/>
      <c r="FT21" s="165"/>
      <c r="FU21" s="165"/>
      <c r="FV21" s="165"/>
      <c r="FW21" s="165"/>
      <c r="FX21" s="165"/>
      <c r="FY21" s="165"/>
      <c r="FZ21" s="165"/>
      <c r="GA21" s="165"/>
      <c r="GB21" s="165"/>
      <c r="GC21" s="165"/>
      <c r="GD21" s="165"/>
      <c r="GE21" s="165"/>
      <c r="GF21" s="165"/>
      <c r="GG21" s="165"/>
      <c r="GH21" s="165"/>
      <c r="GI21" s="165"/>
      <c r="GJ21" s="165"/>
      <c r="GK21" s="165"/>
      <c r="GL21" s="165"/>
      <c r="GM21" s="165"/>
      <c r="GN21" s="165"/>
      <c r="GO21" s="165"/>
    </row>
    <row r="22" customFormat="false" ht="10.1" hidden="false" customHeight="true" outlineLevel="0" collapsed="false">
      <c r="A22" s="225"/>
      <c r="B22" s="226" t="s">
        <v>191</v>
      </c>
      <c r="C22" s="227" t="s">
        <v>161</v>
      </c>
      <c r="D22" s="228" t="s">
        <v>192</v>
      </c>
      <c r="E22" s="229" t="s">
        <v>193</v>
      </c>
      <c r="F22" s="230" t="s">
        <v>194</v>
      </c>
      <c r="G22" s="231" t="s">
        <v>195</v>
      </c>
      <c r="H22" s="231" t="s">
        <v>193</v>
      </c>
      <c r="I22" s="232" t="s">
        <v>196</v>
      </c>
      <c r="J22" s="233" t="s">
        <v>197</v>
      </c>
      <c r="K22" s="234" t="s">
        <v>197</v>
      </c>
      <c r="L22" s="227" t="s">
        <v>198</v>
      </c>
      <c r="M22" s="37" t="n">
        <f aca="false">Calendar!A15</f>
        <v>0</v>
      </c>
      <c r="N22" s="37" t="n">
        <f aca="false">Calendar!B15</f>
        <v>0</v>
      </c>
      <c r="O22" s="37" t="n">
        <f aca="false">Calendar!C15</f>
        <v>0</v>
      </c>
      <c r="P22" s="37" t="n">
        <f aca="false">Calendar!D15</f>
        <v>0</v>
      </c>
      <c r="Q22" s="37" t="n">
        <f aca="false">Calendar!E15</f>
        <v>0</v>
      </c>
      <c r="R22" s="37" t="str">
        <f aca="false">Calendar!F15</f>
        <v>February</v>
      </c>
      <c r="S22" s="37" t="n">
        <f aca="false">Calendar!G15</f>
        <v>0</v>
      </c>
      <c r="T22" s="37" t="n">
        <f aca="false">Calendar!H15</f>
        <v>2019</v>
      </c>
      <c r="U22" s="37" t="n">
        <f aca="false">Calendar!I15</f>
        <v>0</v>
      </c>
      <c r="V22" s="37" t="n">
        <f aca="false">Calendar!J15</f>
        <v>0</v>
      </c>
      <c r="W22" s="37" t="n">
        <f aca="false">Calendar!K15</f>
        <v>0</v>
      </c>
      <c r="X22" s="37" t="n">
        <f aca="false">Calendar!L15</f>
        <v>0</v>
      </c>
      <c r="Y22" s="37" t="n">
        <f aca="false">Calendar!M15</f>
        <v>0</v>
      </c>
      <c r="Z22" s="37" t="n">
        <f aca="false">Calendar!N15</f>
        <v>0</v>
      </c>
      <c r="AA22" s="37" t="n">
        <f aca="false">Calendar!O15</f>
        <v>0</v>
      </c>
      <c r="AB22" s="63"/>
      <c r="AC22" s="63"/>
      <c r="AD22" s="63"/>
      <c r="AE22" s="235"/>
      <c r="AF22" s="236"/>
      <c r="AG22" s="236"/>
      <c r="AH22" s="236"/>
      <c r="AI22" s="236"/>
      <c r="AJ22" s="236"/>
      <c r="AK22" s="237"/>
      <c r="AL22" s="238"/>
      <c r="AM22" s="238"/>
      <c r="AN22" s="235"/>
      <c r="AP22" s="169"/>
      <c r="AR22" s="171"/>
      <c r="AT22" s="172"/>
      <c r="AW22" s="165"/>
      <c r="AX22" s="168"/>
      <c r="BE22" s="63"/>
      <c r="BF22" s="63"/>
      <c r="BG22" s="63"/>
      <c r="BH22" s="71"/>
      <c r="BI22" s="63"/>
      <c r="BJ22" s="63"/>
      <c r="BK22" s="174"/>
      <c r="DN22" s="63"/>
      <c r="EF22" s="178"/>
      <c r="EG22" s="178"/>
      <c r="EH22" s="178"/>
      <c r="EI22" s="178"/>
      <c r="EJ22" s="178"/>
      <c r="EK22" s="178"/>
      <c r="EL22" s="178"/>
      <c r="EM22" s="165"/>
      <c r="EN22" s="165"/>
      <c r="EO22" s="165"/>
      <c r="EP22" s="165"/>
      <c r="EQ22" s="165"/>
      <c r="ER22" s="165"/>
      <c r="ES22" s="165"/>
      <c r="ET22" s="165"/>
      <c r="EU22" s="165"/>
      <c r="EV22" s="165"/>
      <c r="EW22" s="165"/>
      <c r="EX22" s="165"/>
      <c r="EY22" s="165"/>
      <c r="EZ22" s="165"/>
      <c r="FA22" s="165"/>
      <c r="FB22" s="165"/>
      <c r="FC22" s="165"/>
      <c r="FD22" s="165"/>
      <c r="FE22" s="165"/>
      <c r="FF22" s="165"/>
      <c r="FG22" s="165"/>
      <c r="FH22" s="165"/>
      <c r="FI22" s="165"/>
      <c r="FJ22" s="165"/>
      <c r="FK22" s="165"/>
      <c r="FL22" s="165"/>
      <c r="FM22" s="165"/>
      <c r="FN22" s="165"/>
      <c r="FO22" s="165"/>
      <c r="FP22" s="165"/>
      <c r="FQ22" s="165"/>
      <c r="FR22" s="165"/>
      <c r="FS22" s="165"/>
      <c r="FT22" s="165"/>
      <c r="FU22" s="165"/>
      <c r="FV22" s="165"/>
      <c r="FW22" s="165"/>
      <c r="FX22" s="165"/>
      <c r="FY22" s="165"/>
      <c r="FZ22" s="165"/>
      <c r="GA22" s="165"/>
      <c r="GB22" s="165"/>
      <c r="GC22" s="165"/>
      <c r="GD22" s="165"/>
      <c r="GE22" s="165"/>
      <c r="GF22" s="165"/>
      <c r="GG22" s="165"/>
      <c r="GH22" s="165"/>
      <c r="GI22" s="165"/>
      <c r="GJ22" s="165"/>
      <c r="GK22" s="165"/>
      <c r="GL22" s="165"/>
      <c r="GM22" s="165"/>
      <c r="GN22" s="165"/>
      <c r="GO22" s="165"/>
    </row>
    <row r="23" customFormat="false" ht="10.1" hidden="false" customHeight="true" outlineLevel="0" collapsed="false">
      <c r="A23" s="225"/>
      <c r="B23" s="227" t="s">
        <v>199</v>
      </c>
      <c r="C23" s="227" t="s">
        <v>192</v>
      </c>
      <c r="D23" s="239" t="s">
        <v>200</v>
      </c>
      <c r="E23" s="229" t="s">
        <v>192</v>
      </c>
      <c r="F23" s="240"/>
      <c r="G23" s="241"/>
      <c r="H23" s="240"/>
      <c r="I23" s="232" t="s">
        <v>201</v>
      </c>
      <c r="J23" s="242" t="s">
        <v>201</v>
      </c>
      <c r="K23" s="243" t="s">
        <v>192</v>
      </c>
      <c r="L23" s="226" t="s">
        <v>192</v>
      </c>
      <c r="M23" s="39" t="n">
        <f aca="false">Calendar!A16</f>
        <v>27</v>
      </c>
      <c r="N23" s="39" t="n">
        <f aca="false">Calendar!B16</f>
        <v>28</v>
      </c>
      <c r="O23" s="39" t="n">
        <f aca="false">Calendar!C16</f>
        <v>29</v>
      </c>
      <c r="P23" s="39" t="n">
        <f aca="false">Calendar!D16</f>
        <v>30</v>
      </c>
      <c r="Q23" s="39" t="n">
        <f aca="false">Calendar!E16</f>
        <v>31</v>
      </c>
      <c r="R23" s="39" t="n">
        <f aca="false">Calendar!F16</f>
        <v>1</v>
      </c>
      <c r="S23" s="39" t="n">
        <f aca="false">Calendar!G16</f>
        <v>2</v>
      </c>
      <c r="T23" s="51"/>
      <c r="U23" s="39" t="n">
        <f aca="false">Calendar!I16</f>
        <v>3</v>
      </c>
      <c r="V23" s="39" t="n">
        <f aca="false">Calendar!J16</f>
        <v>4</v>
      </c>
      <c r="W23" s="39" t="n">
        <f aca="false">Calendar!K16</f>
        <v>5</v>
      </c>
      <c r="X23" s="39" t="n">
        <f aca="false">Calendar!L16</f>
        <v>6</v>
      </c>
      <c r="Y23" s="39" t="n">
        <f aca="false">Calendar!M16</f>
        <v>7</v>
      </c>
      <c r="Z23" s="39" t="n">
        <f aca="false">Calendar!N16</f>
        <v>8</v>
      </c>
      <c r="AA23" s="39" t="n">
        <f aca="false">Calendar!O16</f>
        <v>9</v>
      </c>
      <c r="AB23" s="178"/>
      <c r="AE23" s="235"/>
      <c r="AF23" s="236"/>
      <c r="AG23" s="236"/>
      <c r="AH23" s="236"/>
      <c r="AI23" s="236"/>
      <c r="AJ23" s="236"/>
      <c r="AK23" s="237"/>
      <c r="AL23" s="238"/>
      <c r="AM23" s="238"/>
      <c r="AN23" s="235"/>
      <c r="AP23" s="169"/>
      <c r="AR23" s="171"/>
      <c r="AT23" s="172"/>
      <c r="AW23" s="165"/>
      <c r="AX23" s="168"/>
      <c r="BK23" s="174"/>
      <c r="EF23" s="178"/>
      <c r="EG23" s="178"/>
      <c r="EH23" s="178"/>
      <c r="EI23" s="178"/>
      <c r="EJ23" s="178"/>
      <c r="EK23" s="178"/>
      <c r="EL23" s="178"/>
      <c r="EM23" s="165"/>
      <c r="EN23" s="165"/>
      <c r="EO23" s="165"/>
      <c r="EP23" s="165"/>
      <c r="EQ23" s="165"/>
      <c r="ER23" s="165"/>
      <c r="ES23" s="165"/>
      <c r="ET23" s="165"/>
      <c r="EU23" s="165"/>
      <c r="EV23" s="165"/>
      <c r="EW23" s="165"/>
      <c r="EX23" s="165"/>
      <c r="EY23" s="165"/>
      <c r="EZ23" s="165"/>
      <c r="FA23" s="165"/>
      <c r="FB23" s="165"/>
      <c r="FC23" s="165"/>
      <c r="FD23" s="165"/>
      <c r="FE23" s="165"/>
      <c r="FF23" s="165"/>
      <c r="FG23" s="165"/>
      <c r="FH23" s="165"/>
      <c r="FI23" s="165"/>
      <c r="FJ23" s="165"/>
      <c r="FK23" s="165"/>
      <c r="FL23" s="165"/>
      <c r="FM23" s="165"/>
      <c r="FN23" s="165"/>
      <c r="FO23" s="165"/>
      <c r="FP23" s="165"/>
      <c r="FQ23" s="165"/>
      <c r="FR23" s="165"/>
      <c r="FS23" s="165"/>
      <c r="FT23" s="165"/>
      <c r="FU23" s="165"/>
      <c r="FV23" s="165"/>
      <c r="FW23" s="165"/>
      <c r="FX23" s="165"/>
      <c r="FY23" s="165"/>
      <c r="FZ23" s="165"/>
      <c r="GA23" s="165"/>
      <c r="GB23" s="165"/>
      <c r="GC23" s="165"/>
      <c r="GD23" s="165"/>
      <c r="GE23" s="165"/>
      <c r="GF23" s="165"/>
      <c r="GG23" s="165"/>
      <c r="GH23" s="165"/>
      <c r="GI23" s="165"/>
      <c r="GJ23" s="165"/>
      <c r="GK23" s="165"/>
      <c r="GL23" s="165"/>
      <c r="GM23" s="165"/>
      <c r="GN23" s="165"/>
      <c r="GO23" s="165"/>
    </row>
    <row r="24" customFormat="false" ht="10.1" hidden="false" customHeight="true" outlineLevel="0" collapsed="false">
      <c r="A24" s="244"/>
      <c r="B24" s="227" t="s">
        <v>192</v>
      </c>
      <c r="C24" s="181"/>
      <c r="D24" s="192" t="s">
        <v>202</v>
      </c>
      <c r="F24" s="245"/>
      <c r="H24" s="159"/>
      <c r="I24" s="161"/>
      <c r="J24" s="162"/>
      <c r="L24" s="177"/>
      <c r="M24" s="48" t="s">
        <v>83</v>
      </c>
      <c r="N24" s="48" t="s">
        <v>84</v>
      </c>
      <c r="O24" s="48" t="s">
        <v>85</v>
      </c>
      <c r="P24" s="48" t="s">
        <v>86</v>
      </c>
      <c r="Q24" s="48" t="s">
        <v>85</v>
      </c>
      <c r="R24" s="48" t="s">
        <v>87</v>
      </c>
      <c r="S24" s="48" t="s">
        <v>83</v>
      </c>
      <c r="T24" s="247"/>
      <c r="U24" s="50" t="s">
        <v>83</v>
      </c>
      <c r="V24" s="50" t="s">
        <v>84</v>
      </c>
      <c r="W24" s="50" t="s">
        <v>85</v>
      </c>
      <c r="X24" s="50" t="s">
        <v>86</v>
      </c>
      <c r="Y24" s="50" t="s">
        <v>85</v>
      </c>
      <c r="Z24" s="50" t="s">
        <v>87</v>
      </c>
      <c r="AA24" s="50" t="s">
        <v>83</v>
      </c>
      <c r="AB24" s="178"/>
      <c r="AC24" s="71"/>
      <c r="AD24" s="71"/>
      <c r="AE24" s="250"/>
      <c r="AF24" s="251"/>
      <c r="AG24" s="251"/>
      <c r="AH24" s="251"/>
      <c r="AI24" s="251"/>
      <c r="AJ24" s="250"/>
      <c r="AK24" s="250"/>
      <c r="AL24" s="250"/>
      <c r="AM24" s="250"/>
      <c r="AN24" s="250"/>
      <c r="AP24" s="169"/>
      <c r="AR24" s="171"/>
      <c r="AT24" s="172"/>
      <c r="AW24" s="165"/>
      <c r="AX24" s="168"/>
      <c r="BE24" s="71"/>
      <c r="BF24" s="71"/>
      <c r="BG24" s="71"/>
      <c r="BI24" s="71"/>
      <c r="BJ24" s="71"/>
      <c r="BK24" s="174"/>
      <c r="DN24" s="71"/>
      <c r="EF24" s="178"/>
      <c r="EG24" s="178"/>
      <c r="EH24" s="178"/>
      <c r="EI24" s="178"/>
      <c r="EJ24" s="178"/>
      <c r="EK24" s="178"/>
      <c r="EL24" s="178"/>
      <c r="EM24" s="165"/>
      <c r="EN24" s="165"/>
      <c r="EO24" s="165"/>
      <c r="EP24" s="165"/>
      <c r="EQ24" s="165"/>
      <c r="ER24" s="165"/>
      <c r="ES24" s="165"/>
      <c r="ET24" s="165"/>
      <c r="EU24" s="165"/>
      <c r="EV24" s="165"/>
      <c r="EW24" s="165"/>
      <c r="EX24" s="165"/>
      <c r="EY24" s="165"/>
      <c r="EZ24" s="165"/>
      <c r="FA24" s="165"/>
      <c r="FB24" s="165"/>
      <c r="FC24" s="165"/>
      <c r="FD24" s="165"/>
      <c r="FE24" s="165"/>
      <c r="FF24" s="165"/>
      <c r="FG24" s="165"/>
      <c r="FH24" s="165"/>
      <c r="FI24" s="165"/>
      <c r="FJ24" s="165"/>
      <c r="FK24" s="165"/>
      <c r="FL24" s="165"/>
      <c r="FM24" s="165"/>
      <c r="FN24" s="165"/>
      <c r="FO24" s="165"/>
      <c r="FP24" s="165"/>
      <c r="FQ24" s="165"/>
      <c r="FR24" s="165"/>
      <c r="FS24" s="165"/>
      <c r="FT24" s="165"/>
      <c r="FU24" s="165"/>
      <c r="FV24" s="165"/>
      <c r="FW24" s="165"/>
      <c r="FX24" s="165"/>
      <c r="FY24" s="165"/>
      <c r="FZ24" s="165"/>
      <c r="GA24" s="165"/>
      <c r="GB24" s="165"/>
      <c r="GC24" s="165"/>
      <c r="GD24" s="165"/>
      <c r="GE24" s="165"/>
      <c r="GF24" s="165"/>
      <c r="GG24" s="165"/>
      <c r="GH24" s="165"/>
      <c r="GI24" s="165"/>
      <c r="GJ24" s="165"/>
      <c r="GK24" s="165"/>
      <c r="GL24" s="165"/>
      <c r="GM24" s="165"/>
      <c r="GN24" s="165"/>
      <c r="GO24" s="165"/>
    </row>
    <row r="25" customFormat="false" ht="10.1" hidden="false" customHeight="true" outlineLevel="0" collapsed="false">
      <c r="A25" s="252"/>
      <c r="B25" s="156"/>
      <c r="C25" s="157"/>
      <c r="D25" s="165"/>
      <c r="E25" s="253"/>
      <c r="F25" s="254"/>
      <c r="G25" s="255"/>
      <c r="H25" s="255"/>
      <c r="I25" s="256"/>
      <c r="J25" s="167"/>
      <c r="K25" s="243"/>
      <c r="L25" s="257"/>
      <c r="M25" s="258"/>
      <c r="N25" s="258"/>
      <c r="O25" s="258"/>
      <c r="P25" s="258"/>
      <c r="Q25" s="258"/>
      <c r="R25" s="258"/>
      <c r="S25" s="258"/>
      <c r="T25" s="258"/>
      <c r="U25" s="258"/>
      <c r="V25" s="258"/>
      <c r="W25" s="258"/>
      <c r="X25" s="258"/>
      <c r="Y25" s="258"/>
      <c r="Z25" s="258"/>
      <c r="AA25" s="259"/>
      <c r="AB25" s="178"/>
      <c r="AC25" s="71"/>
      <c r="AD25" s="71"/>
      <c r="AE25" s="250"/>
      <c r="AF25" s="251"/>
      <c r="AG25" s="251"/>
      <c r="AH25" s="251"/>
      <c r="AI25" s="251"/>
      <c r="AJ25" s="251"/>
      <c r="AK25" s="260"/>
      <c r="AL25" s="261"/>
      <c r="AM25" s="261"/>
      <c r="AN25" s="262"/>
      <c r="AP25" s="169"/>
      <c r="AR25" s="171"/>
      <c r="AT25" s="172"/>
      <c r="AW25" s="165"/>
      <c r="AX25" s="168"/>
      <c r="BE25" s="71"/>
      <c r="BF25" s="71"/>
      <c r="BG25" s="71"/>
      <c r="BI25" s="71"/>
      <c r="BJ25" s="71"/>
      <c r="BK25" s="174"/>
      <c r="DN25" s="71"/>
      <c r="EF25" s="178"/>
      <c r="EG25" s="178"/>
      <c r="EH25" s="178"/>
      <c r="EI25" s="178"/>
      <c r="EJ25" s="178"/>
      <c r="EK25" s="178"/>
      <c r="EL25" s="178"/>
      <c r="EM25" s="165"/>
      <c r="EN25" s="165"/>
      <c r="EO25" s="165"/>
      <c r="EP25" s="165"/>
      <c r="EQ25" s="165"/>
      <c r="ER25" s="165"/>
      <c r="ES25" s="165"/>
      <c r="ET25" s="165"/>
      <c r="EU25" s="165"/>
      <c r="EV25" s="165"/>
      <c r="EW25" s="165"/>
      <c r="EX25" s="165"/>
      <c r="EY25" s="165"/>
      <c r="EZ25" s="165"/>
      <c r="FA25" s="165"/>
      <c r="FB25" s="165"/>
      <c r="FC25" s="165"/>
      <c r="FD25" s="165"/>
      <c r="FE25" s="165"/>
      <c r="FF25" s="165"/>
      <c r="FG25" s="165"/>
      <c r="FH25" s="165"/>
      <c r="FI25" s="165"/>
      <c r="FJ25" s="165"/>
      <c r="FK25" s="165"/>
      <c r="FL25" s="165"/>
      <c r="FM25" s="165"/>
      <c r="FN25" s="165"/>
      <c r="FO25" s="165"/>
      <c r="FP25" s="165"/>
      <c r="FQ25" s="165"/>
      <c r="FR25" s="165"/>
      <c r="FS25" s="165"/>
      <c r="FT25" s="165"/>
      <c r="FU25" s="165"/>
      <c r="FV25" s="165"/>
      <c r="FW25" s="165"/>
      <c r="FX25" s="165"/>
      <c r="FY25" s="165"/>
      <c r="FZ25" s="165"/>
      <c r="GA25" s="165"/>
      <c r="GB25" s="165"/>
      <c r="GC25" s="165"/>
      <c r="GD25" s="165"/>
      <c r="GE25" s="165"/>
      <c r="GF25" s="165"/>
      <c r="GG25" s="165"/>
      <c r="GH25" s="165"/>
      <c r="GI25" s="165"/>
      <c r="GJ25" s="165"/>
      <c r="GK25" s="165"/>
      <c r="GL25" s="165"/>
      <c r="GM25" s="165"/>
      <c r="GN25" s="165"/>
      <c r="GO25" s="165"/>
    </row>
    <row r="26" customFormat="false" ht="10.1" hidden="false" customHeight="true" outlineLevel="0" collapsed="false">
      <c r="A26" s="263"/>
      <c r="B26" s="264"/>
      <c r="C26" s="264"/>
      <c r="D26" s="188"/>
      <c r="E26" s="265"/>
      <c r="F26" s="266"/>
      <c r="G26" s="176"/>
      <c r="H26" s="158"/>
      <c r="I26" s="267"/>
      <c r="J26" s="167"/>
      <c r="K26" s="243"/>
      <c r="L26" s="257"/>
      <c r="M26" s="268"/>
      <c r="N26" s="268"/>
      <c r="O26" s="268"/>
      <c r="P26" s="268"/>
      <c r="Q26" s="268"/>
      <c r="R26" s="268"/>
      <c r="S26" s="268"/>
      <c r="T26" s="269"/>
      <c r="U26" s="268"/>
      <c r="V26" s="268"/>
      <c r="W26" s="268"/>
      <c r="X26" s="268"/>
      <c r="Y26" s="268"/>
      <c r="Z26" s="268"/>
      <c r="AA26" s="268"/>
      <c r="AB26" s="176"/>
      <c r="AC26" s="270"/>
      <c r="AD26" s="271"/>
      <c r="AE26" s="235"/>
      <c r="AF26" s="236"/>
      <c r="AG26" s="236"/>
      <c r="AH26" s="236"/>
      <c r="AI26" s="236"/>
      <c r="AJ26" s="236"/>
      <c r="AK26" s="272"/>
      <c r="AL26" s="238"/>
      <c r="AM26" s="273"/>
      <c r="AN26" s="235"/>
      <c r="AP26" s="169"/>
      <c r="AR26" s="171"/>
      <c r="AT26" s="172"/>
      <c r="AU26" s="1"/>
      <c r="AV26" s="1"/>
      <c r="AW26" s="1"/>
      <c r="AX26" s="1"/>
      <c r="AY26" s="1"/>
      <c r="AZ26" s="1"/>
      <c r="BA26" s="1"/>
      <c r="BB26" s="1"/>
      <c r="BC26" s="1"/>
      <c r="BD26" s="1"/>
      <c r="BE26" s="274"/>
      <c r="BF26" s="274"/>
      <c r="BG26" s="274"/>
      <c r="BH26" s="275"/>
      <c r="BI26" s="274"/>
      <c r="BJ26" s="274"/>
      <c r="BK26" s="174"/>
      <c r="DN26" s="271"/>
      <c r="EE26" s="178"/>
    </row>
    <row r="27" customFormat="false" ht="10.1" hidden="false" customHeight="true" outlineLevel="0" collapsed="false">
      <c r="A27" s="263"/>
      <c r="B27" s="264" t="n">
        <f aca="false">SUM(IF(M27="V",-E27),IF(N27="V",-E27),IF(O27="V",-E27),IF(P27="V",-E27),IF(Q27="V",-E27),IF(R27="V",-E27),IF(S27="V",-E27),IF(U27="V",-E27),IF(V27="V",-E27),IF(W27="V",-E27),IF(X27="V",-E27),IF(Y27="V",-E27),IF(Z27="V",-E27),IF(AA27="V",-E27),IF(M27="H",-E27),IF(N27="H",-E27),IF(O27="H",-E27),IF(P27="H",-E27),IF(Q27="H",-E27),IF(R27="H",-E27),IF(S27="H",-E27),IF(U27="H",-E27),IF(V27="H",-E27),IF(W27="H",-E27),IF(X27="H",-E27),IF(Y27="H",-E27),IF(Z27="H",-E27),IF(AA27="H",-E27))</f>
        <v>0</v>
      </c>
      <c r="C27" s="264" t="n">
        <f aca="false">SUM(IF(M27="S",-E27),IF(N27="S",-E27),IF(O27="S",-E27),IF(P27="S",-E27),IF(Q27="S",-E27),IF(R27="S",-E27),IF(S27="S",-E27),IF(U27="S",-E27),IF(V27="S",-E27),IF(W27="S",-E27),IF(X27="S",-E27),IF(Y27="S",-E27),IF(Z27="S",-E27),IF(AA27="S",-E27))</f>
        <v>0</v>
      </c>
      <c r="D27" s="188" t="n">
        <f aca="false">(I27*80)-(K27-(B27+C27))</f>
        <v>0</v>
      </c>
      <c r="E27" s="265" t="n">
        <f aca="false">'Master Pay Period'!E27</f>
        <v>8</v>
      </c>
      <c r="F27" s="276" t="n">
        <f aca="false">'Master Pay Period'!F27</f>
        <v>0</v>
      </c>
      <c r="G27" s="277" t="n">
        <f aca="false">'Master Pay Period'!G27</f>
        <v>0</v>
      </c>
      <c r="H27" s="277" t="n">
        <f aca="false">'Master Pay Period'!H27</f>
        <v>0</v>
      </c>
      <c r="I27" s="279" t="n">
        <f aca="false">'Master Pay Period'!I27</f>
        <v>1</v>
      </c>
      <c r="J27" s="280" t="n">
        <f aca="false">K27/80</f>
        <v>1</v>
      </c>
      <c r="K27" s="281" t="n">
        <f aca="false">SUM(M27:S27,U27:AA27)*E27</f>
        <v>80</v>
      </c>
      <c r="L27" s="282"/>
      <c r="M27" s="283" t="n">
        <f aca="false">'Master Pay Period'!M27</f>
        <v>1</v>
      </c>
      <c r="N27" s="283" t="n">
        <f aca="false">'Master Pay Period'!N27</f>
        <v>0</v>
      </c>
      <c r="O27" s="283" t="n">
        <f aca="false">'Master Pay Period'!O27</f>
        <v>1</v>
      </c>
      <c r="P27" s="283" t="n">
        <f aca="false">'Master Pay Period'!P27</f>
        <v>1</v>
      </c>
      <c r="Q27" s="283" t="n">
        <f aca="false">'Master Pay Period'!Q27</f>
        <v>1</v>
      </c>
      <c r="R27" s="283" t="n">
        <f aca="false">'Master Pay Period'!R27</f>
        <v>1</v>
      </c>
      <c r="S27" s="283" t="n">
        <f aca="false">'Master Pay Period'!S27</f>
        <v>0</v>
      </c>
      <c r="T27" s="284"/>
      <c r="U27" s="283" t="n">
        <f aca="false">'Master Pay Period'!U27</f>
        <v>0</v>
      </c>
      <c r="V27" s="283" t="n">
        <f aca="false">'Master Pay Period'!V27</f>
        <v>1</v>
      </c>
      <c r="W27" s="283" t="n">
        <f aca="false">'Master Pay Period'!W27</f>
        <v>1</v>
      </c>
      <c r="X27" s="283" t="n">
        <f aca="false">'Master Pay Period'!X27</f>
        <v>1</v>
      </c>
      <c r="Y27" s="283" t="n">
        <f aca="false">'Master Pay Period'!Y27</f>
        <v>1</v>
      </c>
      <c r="Z27" s="283" t="n">
        <f aca="false">'Master Pay Period'!Z27</f>
        <v>0</v>
      </c>
      <c r="AA27" s="283" t="n">
        <f aca="false">'Master Pay Period'!AA27</f>
        <v>1</v>
      </c>
      <c r="AB27" s="176"/>
      <c r="AC27" s="285"/>
      <c r="AD27" s="285"/>
      <c r="AE27" s="235"/>
      <c r="AF27" s="236"/>
      <c r="AG27" s="236"/>
      <c r="AH27" s="236"/>
      <c r="AI27" s="236"/>
      <c r="AJ27" s="236"/>
      <c r="AK27" s="272"/>
      <c r="AL27" s="238"/>
      <c r="AM27" s="273"/>
      <c r="AN27" s="235"/>
      <c r="AP27" s="169"/>
      <c r="AR27" s="171"/>
      <c r="AT27" s="172"/>
      <c r="AU27" s="1"/>
      <c r="AV27" s="1"/>
      <c r="AW27" s="1"/>
      <c r="AX27" s="1"/>
      <c r="AY27" s="1"/>
      <c r="AZ27" s="1"/>
      <c r="BA27" s="1"/>
      <c r="BB27" s="1"/>
      <c r="BC27" s="1"/>
      <c r="BD27" s="1"/>
      <c r="BE27" s="285"/>
      <c r="BF27" s="285"/>
      <c r="BG27" s="285"/>
      <c r="BH27" s="275"/>
      <c r="BI27" s="285"/>
      <c r="BJ27" s="285"/>
      <c r="BK27" s="174"/>
      <c r="DN27" s="285"/>
      <c r="EE27" s="178"/>
    </row>
    <row r="28" customFormat="false" ht="10.1" hidden="false" customHeight="true" outlineLevel="0" collapsed="false">
      <c r="A28" s="263"/>
      <c r="B28" s="0"/>
      <c r="C28" s="0"/>
      <c r="D28" s="188"/>
      <c r="E28" s="265"/>
      <c r="F28" s="176"/>
      <c r="G28" s="286"/>
      <c r="H28" s="343"/>
      <c r="I28" s="287"/>
      <c r="J28" s="171"/>
      <c r="K28" s="288"/>
      <c r="L28" s="156"/>
      <c r="M28" s="268"/>
      <c r="N28" s="268"/>
      <c r="O28" s="268"/>
      <c r="P28" s="268"/>
      <c r="Q28" s="268"/>
      <c r="R28" s="268"/>
      <c r="S28" s="268"/>
      <c r="T28" s="269"/>
      <c r="U28" s="268"/>
      <c r="V28" s="268"/>
      <c r="W28" s="268"/>
      <c r="X28" s="268"/>
      <c r="Y28" s="268"/>
      <c r="Z28" s="268"/>
      <c r="AA28" s="268"/>
      <c r="AB28" s="176"/>
      <c r="AC28" s="289"/>
      <c r="AD28" s="289"/>
      <c r="AE28" s="235"/>
      <c r="AF28" s="236"/>
      <c r="AG28" s="236"/>
      <c r="AH28" s="236"/>
      <c r="AI28" s="236"/>
      <c r="AJ28" s="236"/>
      <c r="AK28" s="272"/>
      <c r="AL28" s="238"/>
      <c r="AM28" s="273"/>
      <c r="AN28" s="235"/>
      <c r="AP28" s="169"/>
      <c r="AR28" s="171"/>
      <c r="AT28" s="172"/>
      <c r="AU28" s="1"/>
      <c r="AV28" s="1"/>
      <c r="AW28" s="1"/>
      <c r="AX28" s="1"/>
      <c r="AY28" s="1"/>
      <c r="AZ28" s="1"/>
      <c r="BA28" s="1"/>
      <c r="BB28" s="1"/>
      <c r="BC28" s="1"/>
      <c r="BD28" s="1"/>
      <c r="BE28" s="285"/>
      <c r="BF28" s="285"/>
      <c r="BG28" s="285"/>
      <c r="BH28" s="275"/>
      <c r="BI28" s="285"/>
      <c r="BJ28" s="285"/>
      <c r="BK28" s="174"/>
      <c r="DN28" s="285"/>
      <c r="EE28" s="178"/>
    </row>
    <row r="29" customFormat="false" ht="10.1" hidden="false" customHeight="true" outlineLevel="0" collapsed="false">
      <c r="A29" s="263"/>
      <c r="B29" s="264" t="n">
        <f aca="false">SUM(IF(M29="V",-E29),IF(N29="V",-E29),IF(O29="V",-E29),IF(P29="V",-E29),IF(Q29="V",-E29),IF(R29="V",-E29),IF(S29="V",-E29),IF(U29="V",-E29),IF(V29="V",-E29),IF(W29="V",-E29),IF(X29="V",-E29),IF(Y29="V",-E29),IF(Z29="V",-E29),IF(AA29="V",-E29),IF(M29="H",-E29),IF(N29="H",-E29),IF(O29="H",-E29),IF(P29="H",-E29),IF(Q29="H",-E29),IF(R29="H",-E29),IF(S29="H",-E29),IF(U29="H",-E29),IF(V29="H",-E29),IF(W29="H",-E29),IF(X29="H",-E29),IF(Y29="H",-E29),IF(Z29="H",-E29),IF(AA29="H",-E29))</f>
        <v>0</v>
      </c>
      <c r="C29" s="264" t="n">
        <f aca="false">SUM(IF(M29="S",-E29),IF(N29="S",-E29),IF(O29="S",-E29),IF(P29="S",-E29),IF(Q29="S",-E29),IF(R29="S",-E29),IF(S29="S",-E29),IF(U29="S",-E29),IF(V29="S",-E29),IF(W29="S",-E29),IF(X29="S",-E29),IF(Y29="S",-E29),IF(Z29="S",-E29),IF(AA29="S",-E29))</f>
        <v>0</v>
      </c>
      <c r="D29" s="188" t="n">
        <f aca="false">(I29*80)-(K29-(B29+C29))</f>
        <v>0</v>
      </c>
      <c r="E29" s="265" t="n">
        <f aca="false">'Master Pay Period'!E29</f>
        <v>8</v>
      </c>
      <c r="F29" s="276" t="n">
        <f aca="false">'Master Pay Period'!F29</f>
        <v>0</v>
      </c>
      <c r="G29" s="277" t="n">
        <f aca="false">'Master Pay Period'!G29</f>
        <v>0</v>
      </c>
      <c r="H29" s="277" t="n">
        <f aca="false">'Master Pay Period'!H29</f>
        <v>0</v>
      </c>
      <c r="I29" s="279" t="n">
        <f aca="false">'Master Pay Period'!I29</f>
        <v>0.4</v>
      </c>
      <c r="J29" s="280" t="n">
        <f aca="false">K29/80</f>
        <v>0.4</v>
      </c>
      <c r="K29" s="281" t="n">
        <f aca="false">SUM(M29:S29,U29:AA29)*E29</f>
        <v>32</v>
      </c>
      <c r="L29" s="290"/>
      <c r="M29" s="283" t="n">
        <f aca="false">'Master Pay Period'!M29</f>
        <v>0</v>
      </c>
      <c r="N29" s="283" t="n">
        <f aca="false">'Master Pay Period'!N29</f>
        <v>1</v>
      </c>
      <c r="O29" s="283" t="n">
        <f aca="false">'Master Pay Period'!O29</f>
        <v>0</v>
      </c>
      <c r="P29" s="283" t="n">
        <f aca="false">'Master Pay Period'!P29</f>
        <v>0</v>
      </c>
      <c r="Q29" s="283" t="n">
        <f aca="false">'Master Pay Period'!Q29</f>
        <v>0</v>
      </c>
      <c r="R29" s="283" t="n">
        <f aca="false">'Master Pay Period'!R29</f>
        <v>0</v>
      </c>
      <c r="S29" s="283" t="n">
        <f aca="false">'Master Pay Period'!S29</f>
        <v>1</v>
      </c>
      <c r="T29" s="284"/>
      <c r="U29" s="283" t="n">
        <f aca="false">'Master Pay Period'!U29</f>
        <v>1</v>
      </c>
      <c r="V29" s="283" t="n">
        <f aca="false">'Master Pay Period'!V29</f>
        <v>0</v>
      </c>
      <c r="W29" s="283" t="n">
        <f aca="false">'Master Pay Period'!W29</f>
        <v>0</v>
      </c>
      <c r="X29" s="283" t="n">
        <f aca="false">'Master Pay Period'!X29</f>
        <v>0</v>
      </c>
      <c r="Y29" s="283" t="n">
        <f aca="false">'Master Pay Period'!Y29</f>
        <v>0</v>
      </c>
      <c r="Z29" s="283" t="n">
        <f aca="false">'Master Pay Period'!Z29</f>
        <v>1</v>
      </c>
      <c r="AA29" s="283" t="n">
        <f aca="false">'Master Pay Period'!AA29</f>
        <v>0</v>
      </c>
      <c r="AB29" s="291"/>
      <c r="AC29" s="291"/>
      <c r="AD29" s="291"/>
      <c r="AE29" s="235"/>
      <c r="AF29" s="236"/>
      <c r="AG29" s="236"/>
      <c r="AH29" s="236"/>
      <c r="AI29" s="236"/>
      <c r="AJ29" s="236"/>
      <c r="AK29" s="272"/>
      <c r="AL29" s="238"/>
      <c r="AM29" s="273"/>
      <c r="AN29" s="235"/>
      <c r="AP29" s="169"/>
      <c r="AR29" s="171"/>
      <c r="AT29" s="172"/>
      <c r="AU29" s="1"/>
      <c r="AV29" s="1"/>
      <c r="AW29" s="1"/>
      <c r="AX29" s="1"/>
      <c r="AY29" s="1"/>
      <c r="AZ29" s="1"/>
      <c r="BA29" s="1"/>
      <c r="BB29" s="1"/>
      <c r="BC29" s="1"/>
      <c r="BD29" s="1"/>
      <c r="BE29" s="291"/>
      <c r="BF29" s="291"/>
      <c r="BG29" s="291"/>
      <c r="BH29" s="291"/>
      <c r="BI29" s="291"/>
      <c r="BJ29" s="291"/>
      <c r="BK29" s="174"/>
      <c r="DN29" s="291"/>
      <c r="EE29" s="178"/>
    </row>
    <row r="30" customFormat="false" ht="10.1" hidden="false" customHeight="true" outlineLevel="0" collapsed="false">
      <c r="A30" s="263"/>
      <c r="B30" s="0"/>
      <c r="C30" s="0"/>
      <c r="D30" s="188"/>
      <c r="E30" s="265"/>
      <c r="F30" s="266"/>
      <c r="G30" s="177"/>
      <c r="H30" s="286"/>
      <c r="I30" s="292"/>
      <c r="J30" s="293"/>
      <c r="K30" s="243"/>
      <c r="L30" s="257"/>
      <c r="M30" s="268"/>
      <c r="N30" s="268"/>
      <c r="O30" s="268"/>
      <c r="P30" s="268"/>
      <c r="Q30" s="268"/>
      <c r="R30" s="268"/>
      <c r="S30" s="268"/>
      <c r="T30" s="269"/>
      <c r="U30" s="268"/>
      <c r="V30" s="268"/>
      <c r="W30" s="268"/>
      <c r="X30" s="268"/>
      <c r="Y30" s="268"/>
      <c r="Z30" s="268"/>
      <c r="AA30" s="268"/>
      <c r="AB30" s="291"/>
      <c r="AC30" s="286"/>
      <c r="AD30" s="286"/>
      <c r="AE30" s="235"/>
      <c r="AF30" s="236"/>
      <c r="AG30" s="236"/>
      <c r="AH30" s="236"/>
      <c r="AI30" s="236"/>
      <c r="AJ30" s="236"/>
      <c r="AK30" s="272"/>
      <c r="AL30" s="238"/>
      <c r="AM30" s="273"/>
      <c r="AN30" s="235"/>
      <c r="AP30" s="169"/>
      <c r="AR30" s="171"/>
      <c r="AT30" s="172"/>
      <c r="AU30" s="1"/>
      <c r="AV30" s="1"/>
      <c r="AW30" s="1"/>
      <c r="AX30" s="1"/>
      <c r="AY30" s="1"/>
      <c r="AZ30" s="1"/>
      <c r="BA30" s="1"/>
      <c r="BB30" s="1"/>
      <c r="BC30" s="1"/>
      <c r="BD30" s="1"/>
      <c r="BE30" s="286"/>
      <c r="BF30" s="286"/>
      <c r="BG30" s="286"/>
      <c r="BH30" s="174"/>
      <c r="BI30" s="294"/>
      <c r="BJ30" s="294"/>
      <c r="BK30" s="174"/>
      <c r="DN30" s="294"/>
      <c r="EE30" s="178"/>
    </row>
    <row r="31" s="166" customFormat="true" ht="10.1" hidden="false" customHeight="true" outlineLevel="0" collapsed="false">
      <c r="A31" s="263"/>
      <c r="B31" s="264" t="n">
        <f aca="false">SUM(IF(M31="V",-E31),IF(N31="V",-E31),IF(O31="V",-E31),IF(P31="V",-E31),IF(Q31="V",-E31),IF(R31="V",-E31),IF(S31="V",-E31),IF(U31="V",-E31),IF(V31="V",-E31),IF(W31="V",-E31),IF(X31="V",-E31),IF(Y31="V",-E31),IF(Z31="V",-E31),IF(AA31="V",-E31),IF(M31="H",-E31),IF(N31="H",-E31),IF(O31="H",-E31),IF(P31="H",-E31),IF(Q31="H",-E31),IF(R31="H",-E31),IF(S31="H",-E31),IF(U31="H",-E31),IF(V31="H",-E31),IF(W31="H",-E31),IF(X31="H",-E31),IF(Y31="H",-E31),IF(Z31="H",-E31),IF(AA31="H",-E31))</f>
        <v>0</v>
      </c>
      <c r="C31" s="264" t="n">
        <f aca="false">SUM(IF(M31="S",-E31),IF(N31="S",-E31),IF(O31="S",-E31),IF(P31="S",-E31),IF(Q31="S",-E31),IF(R31="S",-E31),IF(S31="S",-E31),IF(U31="S",-E31),IF(V31="S",-E31),IF(W31="S",-E31),IF(X31="S",-E31),IF(Y31="S",-E31),IF(Z31="S",-E31),IF(AA31="S",-E31))</f>
        <v>0</v>
      </c>
      <c r="D31" s="188" t="n">
        <f aca="false">(I31*80)-(K31-(B31+C31))</f>
        <v>0</v>
      </c>
      <c r="E31" s="265" t="n">
        <f aca="false">'Master Pay Period'!E31</f>
        <v>8</v>
      </c>
      <c r="F31" s="276" t="n">
        <f aca="false">'Master Pay Period'!F31</f>
        <v>0</v>
      </c>
      <c r="G31" s="277" t="n">
        <f aca="false">'Master Pay Period'!G31</f>
        <v>0</v>
      </c>
      <c r="H31" s="277" t="n">
        <f aca="false">'Master Pay Period'!H31</f>
        <v>0</v>
      </c>
      <c r="I31" s="279" t="n">
        <f aca="false">'Master Pay Period'!I31</f>
        <v>1</v>
      </c>
      <c r="J31" s="280" t="n">
        <f aca="false">K31/80</f>
        <v>1</v>
      </c>
      <c r="K31" s="281" t="n">
        <f aca="false">SUM(M31:S31,U31:AA31)*E31</f>
        <v>80</v>
      </c>
      <c r="L31" s="290"/>
      <c r="M31" s="283" t="n">
        <f aca="false">'Master Pay Period'!M31</f>
        <v>1</v>
      </c>
      <c r="N31" s="283" t="n">
        <f aca="false">'Master Pay Period'!N31</f>
        <v>0</v>
      </c>
      <c r="O31" s="283" t="n">
        <f aca="false">'Master Pay Period'!O31</f>
        <v>1</v>
      </c>
      <c r="P31" s="283" t="n">
        <f aca="false">'Master Pay Period'!P31</f>
        <v>1</v>
      </c>
      <c r="Q31" s="283" t="n">
        <f aca="false">'Master Pay Period'!Q31</f>
        <v>1</v>
      </c>
      <c r="R31" s="283" t="n">
        <f aca="false">'Master Pay Period'!R31</f>
        <v>1</v>
      </c>
      <c r="S31" s="283" t="n">
        <f aca="false">'Master Pay Period'!S31</f>
        <v>0</v>
      </c>
      <c r="T31" s="284"/>
      <c r="U31" s="283" t="n">
        <f aca="false">'Master Pay Period'!U31</f>
        <v>0</v>
      </c>
      <c r="V31" s="283" t="n">
        <f aca="false">'Master Pay Period'!V31</f>
        <v>1</v>
      </c>
      <c r="W31" s="283" t="n">
        <f aca="false">'Master Pay Period'!W31</f>
        <v>1</v>
      </c>
      <c r="X31" s="283" t="n">
        <f aca="false">'Master Pay Period'!X31</f>
        <v>1</v>
      </c>
      <c r="Y31" s="283" t="n">
        <f aca="false">'Master Pay Period'!Y31</f>
        <v>1</v>
      </c>
      <c r="Z31" s="283" t="n">
        <f aca="false">'Master Pay Period'!Z31</f>
        <v>0</v>
      </c>
      <c r="AA31" s="283" t="n">
        <f aca="false">'Master Pay Period'!AA31</f>
        <v>1</v>
      </c>
      <c r="AB31" s="291"/>
      <c r="AC31" s="286"/>
      <c r="AD31" s="286"/>
      <c r="AE31" s="235"/>
      <c r="AF31" s="236"/>
      <c r="AG31" s="236"/>
      <c r="AH31" s="236"/>
      <c r="AI31" s="236"/>
      <c r="AJ31" s="236"/>
      <c r="AK31" s="272"/>
      <c r="AL31" s="238"/>
      <c r="AM31" s="273"/>
      <c r="AN31" s="235"/>
      <c r="AO31" s="295"/>
      <c r="AP31" s="296"/>
      <c r="AQ31" s="293"/>
      <c r="AR31" s="293"/>
      <c r="AS31" s="297"/>
      <c r="AT31" s="297"/>
      <c r="AU31" s="1"/>
      <c r="AV31" s="1"/>
      <c r="AW31" s="1"/>
      <c r="AX31" s="1"/>
      <c r="AY31" s="1"/>
      <c r="AZ31" s="1"/>
      <c r="BA31" s="1"/>
      <c r="BB31" s="1"/>
      <c r="BC31" s="1"/>
      <c r="BD31" s="1"/>
      <c r="BE31" s="286"/>
      <c r="BF31" s="286"/>
      <c r="BG31" s="286"/>
      <c r="BH31" s="174"/>
      <c r="BI31" s="294"/>
      <c r="BJ31" s="294"/>
      <c r="BK31" s="174"/>
      <c r="BL31" s="174"/>
      <c r="BM31" s="174"/>
      <c r="BN31" s="174"/>
      <c r="BO31" s="174"/>
      <c r="BP31" s="174"/>
      <c r="BQ31" s="174"/>
      <c r="BR31" s="174"/>
      <c r="BS31" s="174"/>
      <c r="BT31" s="174"/>
      <c r="BU31" s="174"/>
      <c r="BV31" s="174"/>
      <c r="BW31" s="174"/>
      <c r="BX31" s="174"/>
      <c r="BY31" s="174"/>
      <c r="BZ31" s="174"/>
      <c r="CA31" s="1"/>
      <c r="CB31" s="1"/>
      <c r="CC31" s="1"/>
      <c r="CD31" s="1"/>
      <c r="CE31" s="1"/>
      <c r="CF31" s="1"/>
      <c r="CG31" s="1"/>
      <c r="CH31" s="1"/>
      <c r="CI31" s="1"/>
      <c r="CJ31" s="1"/>
      <c r="CK31" s="1"/>
      <c r="CL31" s="174"/>
      <c r="CM31" s="174"/>
      <c r="CN31" s="174"/>
      <c r="CO31" s="174"/>
      <c r="CP31" s="174"/>
      <c r="CQ31" s="174"/>
      <c r="CR31" s="1"/>
      <c r="CS31" s="1"/>
      <c r="CT31" s="1"/>
      <c r="CU31" s="1"/>
      <c r="CV31" s="1"/>
      <c r="CW31" s="1"/>
      <c r="CX31" s="1"/>
      <c r="CY31" s="1"/>
      <c r="CZ31" s="1"/>
      <c r="DA31" s="1"/>
      <c r="DB31" s="1"/>
      <c r="DC31" s="1"/>
      <c r="DD31" s="1"/>
      <c r="DE31" s="1"/>
      <c r="DF31" s="1"/>
      <c r="DG31" s="1"/>
      <c r="DH31" s="1"/>
      <c r="DI31" s="1"/>
      <c r="DJ31" s="1"/>
      <c r="DK31" s="1"/>
      <c r="DL31" s="1"/>
      <c r="DM31" s="1"/>
      <c r="DN31" s="294"/>
      <c r="DO31" s="175"/>
      <c r="DP31" s="175"/>
      <c r="DQ31" s="175"/>
      <c r="DR31" s="175"/>
      <c r="DS31" s="175"/>
      <c r="DT31" s="175"/>
      <c r="DU31" s="175"/>
      <c r="DV31" s="175"/>
      <c r="DW31" s="175"/>
      <c r="DX31" s="175"/>
      <c r="DY31" s="175"/>
      <c r="DZ31" s="175"/>
      <c r="EA31" s="175"/>
      <c r="EB31" s="175"/>
      <c r="EC31" s="175"/>
      <c r="ED31" s="175"/>
      <c r="EE31" s="178"/>
      <c r="AMI31" s="1"/>
      <c r="AMJ31" s="1"/>
    </row>
    <row r="32" s="166" customFormat="true" ht="10.1" hidden="false" customHeight="true" outlineLevel="0" collapsed="false">
      <c r="A32" s="263"/>
      <c r="B32" s="0"/>
      <c r="C32" s="0"/>
      <c r="D32" s="188"/>
      <c r="E32" s="265"/>
      <c r="F32" s="266"/>
      <c r="G32" s="275"/>
      <c r="H32" s="286"/>
      <c r="I32" s="292"/>
      <c r="J32" s="298"/>
      <c r="K32" s="298"/>
      <c r="L32" s="257"/>
      <c r="M32" s="268"/>
      <c r="N32" s="268"/>
      <c r="O32" s="268"/>
      <c r="P32" s="268"/>
      <c r="Q32" s="268"/>
      <c r="R32" s="268"/>
      <c r="S32" s="268"/>
      <c r="T32" s="269"/>
      <c r="U32" s="268"/>
      <c r="V32" s="268"/>
      <c r="W32" s="268"/>
      <c r="X32" s="268"/>
      <c r="Y32" s="268"/>
      <c r="Z32" s="268"/>
      <c r="AA32" s="268"/>
      <c r="AB32" s="291"/>
      <c r="AC32" s="286"/>
      <c r="AD32" s="286"/>
      <c r="AE32" s="235"/>
      <c r="AF32" s="236"/>
      <c r="AG32" s="236"/>
      <c r="AH32" s="236"/>
      <c r="AI32" s="236"/>
      <c r="AJ32" s="236"/>
      <c r="AK32" s="272"/>
      <c r="AL32" s="238"/>
      <c r="AM32" s="273"/>
      <c r="AN32" s="235"/>
      <c r="AO32" s="295"/>
      <c r="AP32" s="296"/>
      <c r="AQ32" s="293"/>
      <c r="AR32" s="293"/>
      <c r="AS32" s="297"/>
      <c r="AT32" s="297"/>
      <c r="AU32" s="1"/>
      <c r="AV32" s="1"/>
      <c r="AW32" s="1"/>
      <c r="AX32" s="1"/>
      <c r="AY32" s="1"/>
      <c r="AZ32" s="1"/>
      <c r="BA32" s="1"/>
      <c r="BB32" s="1"/>
      <c r="BC32" s="1"/>
      <c r="BD32" s="1"/>
      <c r="BE32" s="286"/>
      <c r="BF32" s="286"/>
      <c r="BG32" s="286"/>
      <c r="BH32" s="174"/>
      <c r="BI32" s="294"/>
      <c r="BJ32" s="294"/>
      <c r="BK32" s="174"/>
      <c r="BL32" s="174"/>
      <c r="BM32" s="174"/>
      <c r="BN32" s="174"/>
      <c r="BO32" s="174"/>
      <c r="BP32" s="174"/>
      <c r="BQ32" s="174"/>
      <c r="BR32" s="174"/>
      <c r="BS32" s="174"/>
      <c r="BT32" s="174"/>
      <c r="BU32" s="174"/>
      <c r="BV32" s="174"/>
      <c r="BW32" s="174"/>
      <c r="BX32" s="174"/>
      <c r="BY32" s="174"/>
      <c r="BZ32" s="174"/>
      <c r="CA32" s="1"/>
      <c r="CB32" s="1"/>
      <c r="CC32" s="1"/>
      <c r="CD32" s="1"/>
      <c r="CE32" s="1"/>
      <c r="CF32" s="1"/>
      <c r="CG32" s="1"/>
      <c r="CH32" s="1"/>
      <c r="CI32" s="1"/>
      <c r="CJ32" s="1"/>
      <c r="CK32" s="1"/>
      <c r="CL32" s="174"/>
      <c r="CM32" s="174"/>
      <c r="CN32" s="174"/>
      <c r="CO32" s="174"/>
      <c r="CP32" s="174"/>
      <c r="CQ32" s="174"/>
      <c r="CR32" s="1"/>
      <c r="CS32" s="1"/>
      <c r="CT32" s="1"/>
      <c r="CU32" s="1"/>
      <c r="CV32" s="1"/>
      <c r="CW32" s="1"/>
      <c r="CX32" s="1"/>
      <c r="CY32" s="1"/>
      <c r="CZ32" s="1"/>
      <c r="DA32" s="1"/>
      <c r="DB32" s="1"/>
      <c r="DC32" s="1"/>
      <c r="DD32" s="1"/>
      <c r="DE32" s="1"/>
      <c r="DF32" s="1"/>
      <c r="DG32" s="1"/>
      <c r="DH32" s="1"/>
      <c r="DI32" s="1"/>
      <c r="DJ32" s="1"/>
      <c r="DK32" s="1"/>
      <c r="DL32" s="1"/>
      <c r="DM32" s="1"/>
      <c r="DN32" s="294"/>
      <c r="DO32" s="175"/>
      <c r="DP32" s="175"/>
      <c r="DQ32" s="175"/>
      <c r="DR32" s="175"/>
      <c r="DS32" s="175"/>
      <c r="DT32" s="175"/>
      <c r="DU32" s="175"/>
      <c r="DV32" s="175"/>
      <c r="DW32" s="175"/>
      <c r="DX32" s="175"/>
      <c r="DY32" s="175"/>
      <c r="DZ32" s="175"/>
      <c r="EA32" s="175"/>
      <c r="EB32" s="175"/>
      <c r="EC32" s="175"/>
      <c r="ED32" s="175"/>
      <c r="EE32" s="178"/>
      <c r="AMI32" s="1"/>
      <c r="AMJ32" s="1"/>
    </row>
    <row r="33" customFormat="false" ht="10.1" hidden="false" customHeight="true" outlineLevel="0" collapsed="false">
      <c r="A33" s="263"/>
      <c r="B33" s="264" t="n">
        <f aca="false">SUM(IF(M33="V",-E33),IF(N33="V",-E33),IF(O33="V",-E33),IF(P33="V",-E33),IF(Q33="V",-E33),IF(R33="V",-E33),IF(S33="V",-E33),IF(U33="V",-E33),IF(V33="V",-E33),IF(W33="V",-E33),IF(X33="V",-E33),IF(Y33="V",-E33),IF(Z33="V",-E33),IF(AA33="V",-E33),IF(M33="H",-E33),IF(N33="H",-E33),IF(O33="H",-E33),IF(P33="H",-E33),IF(Q33="H",-E33),IF(R33="H",-E33),IF(S33="H",-E33),IF(U33="H",-E33),IF(V33="H",-E33),IF(W33="H",-E33),IF(X33="H",-E33),IF(Y33="H",-E33),IF(Z33="H",-E33),IF(AA33="H",-E33))</f>
        <v>0</v>
      </c>
      <c r="C33" s="264" t="n">
        <f aca="false">SUM(IF(M33="S",-E33),IF(N33="S",-E33),IF(O33="S",-E33),IF(P33="S",-E33),IF(Q33="S",-E33),IF(R33="S",-E33),IF(S33="S",-E33),IF(U33="S",-E33),IF(V33="S",-E33),IF(W33="S",-E33),IF(X33="S",-E33),IF(Y33="S",-E33),IF(Z33="S",-E33),IF(AA33="S",-E33))</f>
        <v>0</v>
      </c>
      <c r="D33" s="188" t="n">
        <f aca="false">(I33*80)-(K33-(B33+C33))</f>
        <v>0</v>
      </c>
      <c r="E33" s="265" t="n">
        <f aca="false">'Master Pay Period'!E33</f>
        <v>8</v>
      </c>
      <c r="F33" s="276" t="n">
        <f aca="false">'Master Pay Period'!F33</f>
        <v>0</v>
      </c>
      <c r="G33" s="277" t="n">
        <f aca="false">'Master Pay Period'!G33</f>
        <v>0</v>
      </c>
      <c r="H33" s="277" t="n">
        <f aca="false">'Master Pay Period'!H33</f>
        <v>0</v>
      </c>
      <c r="I33" s="279" t="n">
        <f aca="false">'Master Pay Period'!I33</f>
        <v>0.4</v>
      </c>
      <c r="J33" s="280" t="n">
        <f aca="false">K33/80</f>
        <v>0.4</v>
      </c>
      <c r="K33" s="299" t="n">
        <f aca="false">SUM(M33:S33,U33:AA33)*E33</f>
        <v>32</v>
      </c>
      <c r="L33" s="290"/>
      <c r="M33" s="283" t="n">
        <f aca="false">'Master Pay Period'!M33</f>
        <v>0</v>
      </c>
      <c r="N33" s="283" t="n">
        <f aca="false">'Master Pay Period'!N33</f>
        <v>1</v>
      </c>
      <c r="O33" s="283" t="n">
        <f aca="false">'Master Pay Period'!O33</f>
        <v>0</v>
      </c>
      <c r="P33" s="283" t="n">
        <f aca="false">'Master Pay Period'!P33</f>
        <v>0</v>
      </c>
      <c r="Q33" s="283" t="n">
        <f aca="false">'Master Pay Period'!Q33</f>
        <v>0</v>
      </c>
      <c r="R33" s="283" t="n">
        <f aca="false">'Master Pay Period'!R33</f>
        <v>0</v>
      </c>
      <c r="S33" s="283" t="n">
        <f aca="false">'Master Pay Period'!S33</f>
        <v>1</v>
      </c>
      <c r="T33" s="284"/>
      <c r="U33" s="283" t="n">
        <f aca="false">'Master Pay Period'!U33</f>
        <v>1</v>
      </c>
      <c r="V33" s="283" t="n">
        <f aca="false">'Master Pay Period'!V33</f>
        <v>0</v>
      </c>
      <c r="W33" s="283" t="n">
        <f aca="false">'Master Pay Period'!W33</f>
        <v>0</v>
      </c>
      <c r="X33" s="283" t="n">
        <f aca="false">'Master Pay Period'!X33</f>
        <v>0</v>
      </c>
      <c r="Y33" s="283" t="n">
        <f aca="false">'Master Pay Period'!Y33</f>
        <v>0</v>
      </c>
      <c r="Z33" s="283" t="n">
        <f aca="false">'Master Pay Period'!Z33</f>
        <v>1</v>
      </c>
      <c r="AA33" s="283" t="n">
        <f aca="false">'Master Pay Period'!AA33</f>
        <v>0</v>
      </c>
      <c r="AB33" s="291"/>
      <c r="AC33" s="286"/>
      <c r="AD33" s="286"/>
      <c r="AE33" s="235"/>
      <c r="AF33" s="236"/>
      <c r="AG33" s="236"/>
      <c r="AH33" s="236"/>
      <c r="AI33" s="236"/>
      <c r="AJ33" s="236"/>
      <c r="AK33" s="272"/>
      <c r="AL33" s="238"/>
      <c r="AM33" s="273"/>
      <c r="AN33" s="235"/>
      <c r="AP33" s="169"/>
      <c r="AR33" s="171"/>
      <c r="AT33" s="172"/>
      <c r="AU33" s="1"/>
      <c r="AV33" s="1"/>
      <c r="AW33" s="1"/>
      <c r="AX33" s="1"/>
      <c r="AY33" s="1"/>
      <c r="AZ33" s="1"/>
      <c r="BA33" s="1"/>
      <c r="BB33" s="1"/>
      <c r="BC33" s="1"/>
      <c r="BD33" s="1"/>
      <c r="BE33" s="286"/>
      <c r="BF33" s="286"/>
      <c r="BG33" s="286"/>
      <c r="BH33" s="174"/>
      <c r="BI33" s="294"/>
      <c r="BJ33" s="294"/>
      <c r="BK33" s="174"/>
      <c r="DN33" s="294"/>
      <c r="EE33" s="178"/>
    </row>
    <row r="34" s="166" customFormat="true" ht="10.1" hidden="false" customHeight="true" outlineLevel="0" collapsed="false">
      <c r="A34" s="263"/>
      <c r="B34" s="0"/>
      <c r="C34" s="0"/>
      <c r="D34" s="188"/>
      <c r="E34" s="265"/>
      <c r="F34" s="266"/>
      <c r="G34" s="177"/>
      <c r="H34" s="286"/>
      <c r="I34" s="292"/>
      <c r="J34" s="298"/>
      <c r="K34" s="298"/>
      <c r="L34" s="257"/>
      <c r="M34" s="268"/>
      <c r="N34" s="268"/>
      <c r="O34" s="268"/>
      <c r="P34" s="268"/>
      <c r="Q34" s="268"/>
      <c r="R34" s="268"/>
      <c r="S34" s="268"/>
      <c r="T34" s="269"/>
      <c r="U34" s="268"/>
      <c r="V34" s="268"/>
      <c r="W34" s="268"/>
      <c r="X34" s="268"/>
      <c r="Y34" s="268"/>
      <c r="Z34" s="268"/>
      <c r="AA34" s="268"/>
      <c r="AB34" s="291"/>
      <c r="AC34" s="286"/>
      <c r="AD34" s="286"/>
      <c r="AE34" s="235"/>
      <c r="AF34" s="236"/>
      <c r="AG34" s="236"/>
      <c r="AH34" s="236"/>
      <c r="AI34" s="236"/>
      <c r="AJ34" s="236"/>
      <c r="AK34" s="272"/>
      <c r="AL34" s="238"/>
      <c r="AM34" s="273"/>
      <c r="AN34" s="235"/>
      <c r="AO34" s="295"/>
      <c r="AP34" s="296"/>
      <c r="AQ34" s="293"/>
      <c r="AR34" s="293"/>
      <c r="AS34" s="297"/>
      <c r="AT34" s="297"/>
      <c r="AU34" s="1"/>
      <c r="AV34" s="1"/>
      <c r="AW34" s="1"/>
      <c r="AX34" s="1"/>
      <c r="AY34" s="1"/>
      <c r="AZ34" s="1"/>
      <c r="BA34" s="1"/>
      <c r="BB34" s="1"/>
      <c r="BC34" s="1"/>
      <c r="BD34" s="1"/>
      <c r="BE34" s="286"/>
      <c r="BF34" s="286"/>
      <c r="BG34" s="286"/>
      <c r="BH34" s="174"/>
      <c r="BI34" s="294"/>
      <c r="BJ34" s="294"/>
      <c r="BK34" s="174"/>
      <c r="BL34" s="174"/>
      <c r="BM34" s="174"/>
      <c r="BN34" s="174"/>
      <c r="BO34" s="174"/>
      <c r="BP34" s="174"/>
      <c r="BQ34" s="174"/>
      <c r="BR34" s="174"/>
      <c r="BS34" s="174"/>
      <c r="BT34" s="174"/>
      <c r="BU34" s="174"/>
      <c r="BV34" s="174"/>
      <c r="BW34" s="174"/>
      <c r="BX34" s="174"/>
      <c r="BY34" s="174"/>
      <c r="BZ34" s="174"/>
      <c r="CA34" s="1"/>
      <c r="CB34" s="1"/>
      <c r="CC34" s="1"/>
      <c r="CD34" s="1"/>
      <c r="CE34" s="1"/>
      <c r="CF34" s="1"/>
      <c r="CG34" s="1"/>
      <c r="CH34" s="1"/>
      <c r="CI34" s="1"/>
      <c r="CJ34" s="1"/>
      <c r="CK34" s="1"/>
      <c r="CL34" s="174"/>
      <c r="CM34" s="174"/>
      <c r="CN34" s="174"/>
      <c r="CO34" s="174"/>
      <c r="CP34" s="174"/>
      <c r="CQ34" s="174"/>
      <c r="CR34" s="1"/>
      <c r="CS34" s="1"/>
      <c r="CT34" s="1"/>
      <c r="CU34" s="1"/>
      <c r="CV34" s="1"/>
      <c r="CW34" s="1"/>
      <c r="CX34" s="1"/>
      <c r="CY34" s="1"/>
      <c r="CZ34" s="1"/>
      <c r="DA34" s="1"/>
      <c r="DB34" s="1"/>
      <c r="DC34" s="1"/>
      <c r="DD34" s="1"/>
      <c r="DE34" s="1"/>
      <c r="DF34" s="1"/>
      <c r="DG34" s="1"/>
      <c r="DH34" s="1"/>
      <c r="DI34" s="1"/>
      <c r="DJ34" s="1"/>
      <c r="DK34" s="1"/>
      <c r="DL34" s="1"/>
      <c r="DM34" s="1"/>
      <c r="DN34" s="294"/>
      <c r="DO34" s="175"/>
      <c r="DP34" s="175"/>
      <c r="DQ34" s="175"/>
      <c r="DR34" s="175"/>
      <c r="DS34" s="175"/>
      <c r="DT34" s="175"/>
      <c r="DU34" s="175"/>
      <c r="DV34" s="175"/>
      <c r="DW34" s="175"/>
      <c r="DX34" s="175"/>
      <c r="DY34" s="175"/>
      <c r="DZ34" s="175"/>
      <c r="EA34" s="175"/>
      <c r="EB34" s="175"/>
      <c r="EC34" s="175"/>
      <c r="ED34" s="175"/>
      <c r="EE34" s="178"/>
      <c r="AMI34" s="1"/>
      <c r="AMJ34" s="1"/>
    </row>
    <row r="35" s="166" customFormat="true" ht="10.1" hidden="false" customHeight="true" outlineLevel="0" collapsed="false">
      <c r="A35" s="263"/>
      <c r="B35" s="264" t="n">
        <f aca="false">SUM(IF(M35="V",-E35),IF(N35="V",-E35),IF(O35="V",-E35),IF(P35="V",-E35),IF(Q35="V",-E35),IF(R35="V",-E35),IF(S35="V",-E35),IF(U35="V",-E35),IF(V35="V",-E35),IF(W35="V",-E35),IF(X35="V",-E35),IF(Y35="V",-E35),IF(Z35="V",-E35),IF(AA35="V",-E35),IF(M35="H",-E35),IF(N35="H",-E35),IF(O35="H",-E35),IF(P35="H",-E35),IF(Q35="H",-E35),IF(R35="H",-E35),IF(S35="H",-E35),IF(U35="H",-E35),IF(V35="H",-E35),IF(W35="H",-E35),IF(X35="H",-E35),IF(Y35="H",-E35),IF(Z35="H",-E35),IF(AA35="H",-E35))</f>
        <v>0</v>
      </c>
      <c r="C35" s="264" t="n">
        <f aca="false">SUM(IF(M35="S",-E35),IF(N35="S",-E35),IF(O35="S",-E35),IF(P35="S",-E35),IF(Q35="S",-E35),IF(R35="S",-E35),IF(S35="S",-E35),IF(U35="S",-E35),IF(V35="S",-E35),IF(W35="S",-E35),IF(X35="S",-E35),IF(Y35="S",-E35),IF(Z35="S",-E35),IF(AA35="S",-E35))</f>
        <v>0</v>
      </c>
      <c r="D35" s="188" t="n">
        <f aca="false">(I35*80)-(K35-(B35+C35))</f>
        <v>0</v>
      </c>
      <c r="E35" s="265" t="n">
        <f aca="false">'Master Pay Period'!E35</f>
        <v>8</v>
      </c>
      <c r="F35" s="276" t="n">
        <f aca="false">'Master Pay Period'!F35</f>
        <v>0</v>
      </c>
      <c r="G35" s="277" t="n">
        <f aca="false">'Master Pay Period'!G35</f>
        <v>0</v>
      </c>
      <c r="H35" s="277" t="n">
        <f aca="false">'Master Pay Period'!H35</f>
        <v>0</v>
      </c>
      <c r="I35" s="279" t="n">
        <f aca="false">'Master Pay Period'!I35</f>
        <v>0</v>
      </c>
      <c r="J35" s="280" t="n">
        <f aca="false">K35/80</f>
        <v>0</v>
      </c>
      <c r="K35" s="299" t="n">
        <f aca="false">SUM(M35:S35,U35:AA35)*E35</f>
        <v>0</v>
      </c>
      <c r="L35" s="290"/>
      <c r="M35" s="283" t="n">
        <f aca="false">'Master Pay Period'!M35</f>
        <v>0</v>
      </c>
      <c r="N35" s="283" t="n">
        <f aca="false">'Master Pay Period'!N35</f>
        <v>0</v>
      </c>
      <c r="O35" s="283" t="n">
        <f aca="false">'Master Pay Period'!O35</f>
        <v>0</v>
      </c>
      <c r="P35" s="283" t="n">
        <f aca="false">'Master Pay Period'!P35</f>
        <v>0</v>
      </c>
      <c r="Q35" s="283" t="n">
        <f aca="false">'Master Pay Period'!Q35</f>
        <v>0</v>
      </c>
      <c r="R35" s="283" t="n">
        <f aca="false">'Master Pay Period'!R35</f>
        <v>0</v>
      </c>
      <c r="S35" s="283" t="n">
        <f aca="false">'Master Pay Period'!S35</f>
        <v>0</v>
      </c>
      <c r="T35" s="284"/>
      <c r="U35" s="283" t="n">
        <f aca="false">'Master Pay Period'!U35</f>
        <v>0</v>
      </c>
      <c r="V35" s="283" t="n">
        <f aca="false">'Master Pay Period'!V35</f>
        <v>0</v>
      </c>
      <c r="W35" s="283" t="n">
        <f aca="false">'Master Pay Period'!W35</f>
        <v>0</v>
      </c>
      <c r="X35" s="283" t="n">
        <f aca="false">'Master Pay Period'!X35</f>
        <v>0</v>
      </c>
      <c r="Y35" s="283" t="n">
        <f aca="false">'Master Pay Period'!Y35</f>
        <v>0</v>
      </c>
      <c r="Z35" s="283" t="n">
        <f aca="false">'Master Pay Period'!Z35</f>
        <v>0</v>
      </c>
      <c r="AA35" s="283" t="n">
        <f aca="false">'Master Pay Period'!AA35</f>
        <v>0</v>
      </c>
      <c r="AB35" s="291"/>
      <c r="AC35" s="286"/>
      <c r="AD35" s="286"/>
      <c r="AE35" s="235"/>
      <c r="AF35" s="236"/>
      <c r="AG35" s="236"/>
      <c r="AH35" s="236"/>
      <c r="AI35" s="236"/>
      <c r="AJ35" s="236"/>
      <c r="AK35" s="272"/>
      <c r="AL35" s="238"/>
      <c r="AM35" s="273"/>
      <c r="AN35" s="235"/>
      <c r="AO35" s="295"/>
      <c r="AP35" s="296"/>
      <c r="AQ35" s="293"/>
      <c r="AR35" s="293"/>
      <c r="AS35" s="297"/>
      <c r="AT35" s="297"/>
      <c r="AU35" s="1"/>
      <c r="AV35" s="1"/>
      <c r="AW35" s="1"/>
      <c r="AX35" s="1"/>
      <c r="AY35" s="1"/>
      <c r="AZ35" s="1"/>
      <c r="BA35" s="1"/>
      <c r="BB35" s="1"/>
      <c r="BC35" s="1"/>
      <c r="BD35" s="1"/>
      <c r="BE35" s="286"/>
      <c r="BF35" s="286"/>
      <c r="BG35" s="286"/>
      <c r="BH35" s="174"/>
      <c r="BI35" s="294"/>
      <c r="BJ35" s="294"/>
      <c r="BK35" s="174"/>
      <c r="BL35" s="174"/>
      <c r="BM35" s="174"/>
      <c r="BN35" s="174"/>
      <c r="BO35" s="174"/>
      <c r="BP35" s="174"/>
      <c r="BQ35" s="174"/>
      <c r="BR35" s="174"/>
      <c r="BS35" s="174"/>
      <c r="BT35" s="174"/>
      <c r="BU35" s="174"/>
      <c r="BV35" s="174"/>
      <c r="BW35" s="174"/>
      <c r="BX35" s="174"/>
      <c r="BY35" s="174"/>
      <c r="BZ35" s="174"/>
      <c r="CA35" s="1"/>
      <c r="CB35" s="1"/>
      <c r="CC35" s="1"/>
      <c r="CD35" s="1"/>
      <c r="CE35" s="1"/>
      <c r="CF35" s="1"/>
      <c r="CG35" s="1"/>
      <c r="CH35" s="1"/>
      <c r="CI35" s="1"/>
      <c r="CJ35" s="1"/>
      <c r="CK35" s="1"/>
      <c r="CL35" s="174"/>
      <c r="CM35" s="174"/>
      <c r="CN35" s="174"/>
      <c r="CO35" s="174"/>
      <c r="CP35" s="174"/>
      <c r="CQ35" s="174"/>
      <c r="CR35" s="1"/>
      <c r="CS35" s="1"/>
      <c r="CT35" s="1"/>
      <c r="CU35" s="1"/>
      <c r="CV35" s="1"/>
      <c r="CW35" s="1"/>
      <c r="CX35" s="1"/>
      <c r="CY35" s="1"/>
      <c r="CZ35" s="1"/>
      <c r="DA35" s="1"/>
      <c r="DB35" s="1"/>
      <c r="DC35" s="1"/>
      <c r="DD35" s="1"/>
      <c r="DE35" s="1"/>
      <c r="DF35" s="1"/>
      <c r="DG35" s="1"/>
      <c r="DH35" s="1"/>
      <c r="DI35" s="1"/>
      <c r="DJ35" s="1"/>
      <c r="DK35" s="1"/>
      <c r="DL35" s="1"/>
      <c r="DM35" s="1"/>
      <c r="DN35" s="294"/>
      <c r="DO35" s="175"/>
      <c r="DP35" s="175"/>
      <c r="DQ35" s="175"/>
      <c r="DR35" s="175"/>
      <c r="DS35" s="175"/>
      <c r="DT35" s="175"/>
      <c r="DU35" s="175"/>
      <c r="DV35" s="175"/>
      <c r="DW35" s="175"/>
      <c r="DX35" s="175"/>
      <c r="DY35" s="175"/>
      <c r="DZ35" s="175"/>
      <c r="EA35" s="175"/>
      <c r="EB35" s="175"/>
      <c r="EC35" s="175"/>
      <c r="ED35" s="175"/>
      <c r="EE35" s="178"/>
      <c r="AMI35" s="1"/>
      <c r="AMJ35" s="1"/>
    </row>
    <row r="36" customFormat="false" ht="10.1" hidden="false" customHeight="true" outlineLevel="0" collapsed="false">
      <c r="A36" s="263"/>
      <c r="B36" s="0"/>
      <c r="C36" s="0"/>
      <c r="D36" s="188"/>
      <c r="E36" s="265"/>
      <c r="F36" s="266"/>
      <c r="G36" s="177"/>
      <c r="H36" s="286"/>
      <c r="I36" s="292"/>
      <c r="J36" s="298"/>
      <c r="K36" s="186"/>
      <c r="L36" s="156"/>
      <c r="M36" s="268"/>
      <c r="N36" s="268"/>
      <c r="O36" s="268"/>
      <c r="P36" s="268"/>
      <c r="Q36" s="268"/>
      <c r="R36" s="268"/>
      <c r="S36" s="268"/>
      <c r="T36" s="269"/>
      <c r="U36" s="268"/>
      <c r="V36" s="268"/>
      <c r="W36" s="268"/>
      <c r="X36" s="268"/>
      <c r="Y36" s="268"/>
      <c r="Z36" s="268"/>
      <c r="AA36" s="268"/>
      <c r="AB36" s="291"/>
      <c r="AC36" s="241"/>
      <c r="AD36" s="241"/>
      <c r="AE36" s="235"/>
      <c r="AF36" s="236"/>
      <c r="AG36" s="236"/>
      <c r="AH36" s="236"/>
      <c r="AI36" s="236"/>
      <c r="AJ36" s="236"/>
      <c r="AK36" s="272"/>
      <c r="AL36" s="238"/>
      <c r="AM36" s="273"/>
      <c r="AN36" s="235"/>
      <c r="AP36" s="169"/>
      <c r="AR36" s="171"/>
      <c r="AT36" s="172"/>
      <c r="AU36" s="1"/>
      <c r="AV36" s="1"/>
      <c r="AW36" s="1"/>
      <c r="AX36" s="1"/>
      <c r="AY36" s="1"/>
      <c r="AZ36" s="1"/>
      <c r="BA36" s="1"/>
      <c r="BB36" s="1"/>
      <c r="BC36" s="1"/>
      <c r="BD36" s="1"/>
      <c r="BE36" s="241"/>
      <c r="BF36" s="241"/>
      <c r="BG36" s="241"/>
      <c r="BH36" s="174"/>
      <c r="BI36" s="294"/>
      <c r="BJ36" s="294"/>
      <c r="BK36" s="174"/>
      <c r="DN36" s="294"/>
    </row>
    <row r="37" s="166" customFormat="true" ht="10.1" hidden="false" customHeight="true" outlineLevel="0" collapsed="false">
      <c r="A37" s="263"/>
      <c r="B37" s="264" t="n">
        <f aca="false">SUM(IF(M37="V",-E37),IF(N37="V",-E37),IF(O37="V",-E37),IF(P37="V",-E37),IF(Q37="V",-E37),IF(R37="V",-E37),IF(S37="V",-E37),IF(U37="V",-E37),IF(V37="V",-E37),IF(W37="V",-E37),IF(X37="V",-E37),IF(Y37="V",-E37),IF(Z37="V",-E37),IF(AA37="V",-E37),IF(M37="H",-E37),IF(N37="H",-E37),IF(O37="H",-E37),IF(P37="H",-E37),IF(Q37="H",-E37),IF(R37="H",-E37),IF(S37="H",-E37),IF(U37="H",-E37),IF(V37="H",-E37),IF(W37="H",-E37),IF(X37="H",-E37),IF(Y37="H",-E37),IF(Z37="H",-E37),IF(AA37="H",-E37))</f>
        <v>0</v>
      </c>
      <c r="C37" s="264" t="n">
        <f aca="false">SUM(IF(M37="S",-E37),IF(N37="S",-E37),IF(O37="S",-E37),IF(P37="S",-E37),IF(Q37="S",-E37),IF(R37="S",-E37),IF(S37="S",-E37),IF(U37="S",-E37),IF(V37="S",-E37),IF(W37="S",-E37),IF(X37="S",-E37),IF(Y37="S",-E37),IF(Z37="S",-E37),IF(AA37="S",-E37))</f>
        <v>0</v>
      </c>
      <c r="D37" s="188" t="n">
        <f aca="false">(I37*80)-(K37-(B37+C37))</f>
        <v>0</v>
      </c>
      <c r="E37" s="265" t="n">
        <f aca="false">'Master Pay Period'!E37</f>
        <v>8</v>
      </c>
      <c r="F37" s="276" t="n">
        <f aca="false">'Master Pay Period'!F37</f>
        <v>0</v>
      </c>
      <c r="G37" s="277" t="n">
        <f aca="false">'Master Pay Period'!G37</f>
        <v>0</v>
      </c>
      <c r="H37" s="277" t="n">
        <f aca="false">'Master Pay Period'!H37</f>
        <v>0</v>
      </c>
      <c r="I37" s="279" t="n">
        <f aca="false">'Master Pay Period'!I37</f>
        <v>0</v>
      </c>
      <c r="J37" s="280" t="n">
        <f aca="false">K37/80</f>
        <v>0</v>
      </c>
      <c r="K37" s="299" t="n">
        <f aca="false">SUM(M37:S37,U37:AA37)*E37</f>
        <v>0</v>
      </c>
      <c r="L37" s="290"/>
      <c r="M37" s="283" t="n">
        <f aca="false">'Master Pay Period'!M37</f>
        <v>0</v>
      </c>
      <c r="N37" s="283" t="n">
        <f aca="false">'Master Pay Period'!N37</f>
        <v>0</v>
      </c>
      <c r="O37" s="283" t="n">
        <f aca="false">'Master Pay Period'!O37</f>
        <v>0</v>
      </c>
      <c r="P37" s="283" t="n">
        <f aca="false">'Master Pay Period'!P37</f>
        <v>0</v>
      </c>
      <c r="Q37" s="283" t="n">
        <f aca="false">'Master Pay Period'!Q37</f>
        <v>0</v>
      </c>
      <c r="R37" s="283" t="n">
        <f aca="false">'Master Pay Period'!R37</f>
        <v>0</v>
      </c>
      <c r="S37" s="283" t="n">
        <f aca="false">'Master Pay Period'!S37</f>
        <v>0</v>
      </c>
      <c r="T37" s="284"/>
      <c r="U37" s="283" t="n">
        <f aca="false">'Master Pay Period'!U37</f>
        <v>0</v>
      </c>
      <c r="V37" s="283" t="n">
        <f aca="false">'Master Pay Period'!V37</f>
        <v>0</v>
      </c>
      <c r="W37" s="283" t="n">
        <f aca="false">'Master Pay Period'!W37</f>
        <v>0</v>
      </c>
      <c r="X37" s="283" t="n">
        <f aca="false">'Master Pay Period'!X37</f>
        <v>0</v>
      </c>
      <c r="Y37" s="283" t="n">
        <f aca="false">'Master Pay Period'!Y37</f>
        <v>0</v>
      </c>
      <c r="Z37" s="283" t="n">
        <f aca="false">'Master Pay Period'!Z37</f>
        <v>0</v>
      </c>
      <c r="AA37" s="283" t="n">
        <f aca="false">'Master Pay Period'!AA37</f>
        <v>0</v>
      </c>
      <c r="AB37" s="275"/>
      <c r="AC37" s="241"/>
      <c r="AD37" s="241"/>
      <c r="AE37" s="235"/>
      <c r="AF37" s="236"/>
      <c r="AG37" s="236"/>
      <c r="AH37" s="236"/>
      <c r="AI37" s="236"/>
      <c r="AJ37" s="236"/>
      <c r="AK37" s="272"/>
      <c r="AL37" s="238"/>
      <c r="AM37" s="273"/>
      <c r="AN37" s="235"/>
      <c r="AO37" s="295"/>
      <c r="AP37" s="296"/>
      <c r="AQ37" s="293"/>
      <c r="AR37" s="293"/>
      <c r="AS37" s="297"/>
      <c r="AT37" s="297"/>
      <c r="AU37" s="1"/>
      <c r="AV37" s="1"/>
      <c r="AW37" s="1"/>
      <c r="AX37" s="1"/>
      <c r="AY37" s="1"/>
      <c r="AZ37" s="1"/>
      <c r="BA37" s="1"/>
      <c r="BB37" s="1"/>
      <c r="BC37" s="1"/>
      <c r="BD37" s="1"/>
      <c r="BE37" s="241"/>
      <c r="BF37" s="241"/>
      <c r="BG37" s="241"/>
      <c r="BH37" s="174"/>
      <c r="BI37" s="294"/>
      <c r="BJ37" s="294"/>
      <c r="BK37" s="174"/>
      <c r="BL37" s="174"/>
      <c r="BM37" s="174"/>
      <c r="BN37" s="174"/>
      <c r="BO37" s="174"/>
      <c r="BP37" s="174"/>
      <c r="BQ37" s="174"/>
      <c r="BR37" s="174"/>
      <c r="BS37" s="174"/>
      <c r="BT37" s="174"/>
      <c r="BU37" s="174"/>
      <c r="BV37" s="174"/>
      <c r="BW37" s="174"/>
      <c r="BX37" s="174"/>
      <c r="BY37" s="174"/>
      <c r="BZ37" s="174"/>
      <c r="CA37" s="1"/>
      <c r="CB37" s="1"/>
      <c r="CC37" s="1"/>
      <c r="CD37" s="1"/>
      <c r="CE37" s="1"/>
      <c r="CF37" s="1"/>
      <c r="CG37" s="1"/>
      <c r="CH37" s="1"/>
      <c r="CI37" s="1"/>
      <c r="CJ37" s="1"/>
      <c r="CK37" s="1"/>
      <c r="CL37" s="174"/>
      <c r="CM37" s="174"/>
      <c r="CN37" s="174"/>
      <c r="CO37" s="174"/>
      <c r="CP37" s="174"/>
      <c r="CQ37" s="174"/>
      <c r="CR37" s="1"/>
      <c r="CS37" s="1"/>
      <c r="CT37" s="1"/>
      <c r="CU37" s="1"/>
      <c r="CV37" s="1"/>
      <c r="CW37" s="1"/>
      <c r="CX37" s="1"/>
      <c r="CY37" s="1"/>
      <c r="CZ37" s="1"/>
      <c r="DA37" s="1"/>
      <c r="DB37" s="1"/>
      <c r="DC37" s="1"/>
      <c r="DD37" s="1"/>
      <c r="DE37" s="1"/>
      <c r="DF37" s="1"/>
      <c r="DG37" s="1"/>
      <c r="DH37" s="1"/>
      <c r="DI37" s="1"/>
      <c r="DJ37" s="1"/>
      <c r="DK37" s="1"/>
      <c r="DL37" s="1"/>
      <c r="DM37" s="1"/>
      <c r="DN37" s="294"/>
      <c r="DO37" s="175"/>
      <c r="DP37" s="175"/>
      <c r="DQ37" s="175"/>
      <c r="DR37" s="175"/>
      <c r="DS37" s="175"/>
      <c r="DT37" s="175"/>
      <c r="DU37" s="175"/>
      <c r="DV37" s="175"/>
      <c r="DW37" s="175"/>
      <c r="DX37" s="175"/>
      <c r="DY37" s="175"/>
      <c r="DZ37" s="175"/>
      <c r="EA37" s="175"/>
      <c r="EB37" s="175"/>
      <c r="EC37" s="175"/>
      <c r="ED37" s="175"/>
      <c r="AMI37" s="1"/>
      <c r="AMJ37" s="1"/>
    </row>
    <row r="38" customFormat="false" ht="10.1" hidden="false" customHeight="true" outlineLevel="0" collapsed="false">
      <c r="A38" s="263"/>
      <c r="B38" s="0"/>
      <c r="C38" s="0"/>
      <c r="D38" s="188"/>
      <c r="E38" s="265"/>
      <c r="F38" s="266"/>
      <c r="G38" s="177"/>
      <c r="H38" s="286"/>
      <c r="I38" s="292"/>
      <c r="J38" s="186"/>
      <c r="K38" s="298"/>
      <c r="L38" s="257"/>
      <c r="M38" s="268"/>
      <c r="N38" s="268"/>
      <c r="O38" s="268"/>
      <c r="P38" s="268"/>
      <c r="Q38" s="268"/>
      <c r="R38" s="268"/>
      <c r="S38" s="268"/>
      <c r="T38" s="269"/>
      <c r="U38" s="268"/>
      <c r="V38" s="268"/>
      <c r="W38" s="268"/>
      <c r="X38" s="268"/>
      <c r="Y38" s="268"/>
      <c r="Z38" s="268"/>
      <c r="AA38" s="268"/>
      <c r="AB38" s="291"/>
      <c r="AC38" s="241"/>
      <c r="AD38" s="241"/>
      <c r="AE38" s="235"/>
      <c r="AF38" s="236"/>
      <c r="AG38" s="236"/>
      <c r="AH38" s="236"/>
      <c r="AI38" s="236"/>
      <c r="AJ38" s="236"/>
      <c r="AK38" s="272"/>
      <c r="AL38" s="238"/>
      <c r="AM38" s="273"/>
      <c r="AN38" s="235"/>
      <c r="AP38" s="169"/>
      <c r="AR38" s="171"/>
      <c r="AT38" s="172"/>
      <c r="AU38" s="1"/>
      <c r="AV38" s="1"/>
      <c r="AW38" s="1"/>
      <c r="AX38" s="1"/>
      <c r="AY38" s="1"/>
      <c r="AZ38" s="1"/>
      <c r="BA38" s="1"/>
      <c r="BB38" s="1"/>
      <c r="BC38" s="1"/>
      <c r="BD38" s="1"/>
      <c r="BE38" s="241"/>
      <c r="BF38" s="241"/>
      <c r="BG38" s="241"/>
      <c r="BH38" s="174"/>
      <c r="BI38" s="294"/>
      <c r="BJ38" s="294"/>
      <c r="BK38" s="174"/>
      <c r="DN38" s="294"/>
    </row>
    <row r="39" customFormat="false" ht="10.1" hidden="false" customHeight="true" outlineLevel="0" collapsed="false">
      <c r="A39" s="263"/>
      <c r="B39" s="264" t="n">
        <f aca="false">SUM(IF(M39="V",-E39),IF(N39="V",-E39),IF(O39="V",-E39),IF(P39="V",-E39),IF(Q39="V",-E39),IF(R39="V",-E39),IF(S39="V",-E39),IF(U39="V",-E39),IF(V39="V",-E39),IF(W39="V",-E39),IF(X39="V",-E39),IF(Y39="V",-E39),IF(Z39="V",-E39),IF(AA39="V",-E39),IF(M39="H",-E39),IF(N39="H",-E39),IF(O39="H",-E39),IF(P39="H",-E39),IF(Q39="H",-E39),IF(R39="H",-E39),IF(S39="H",-E39),IF(U39="H",-E39),IF(V39="H",-E39),IF(W39="H",-E39),IF(X39="H",-E39),IF(Y39="H",-E39),IF(Z39="H",-E39),IF(AA39="H",-E39))</f>
        <v>0</v>
      </c>
      <c r="C39" s="264" t="n">
        <f aca="false">SUM(IF(M39="S",-E39),IF(N39="S",-E39),IF(O39="S",-E39),IF(P39="S",-E39),IF(Q39="S",-E39),IF(R39="S",-E39),IF(S39="S",-E39),IF(U39="S",-E39),IF(V39="S",-E39),IF(W39="S",-E39),IF(X39="S",-E39),IF(Y39="S",-E39),IF(Z39="S",-E39),IF(AA39="S",-E39))</f>
        <v>0</v>
      </c>
      <c r="D39" s="188" t="n">
        <f aca="false">(I39*80)-(K39-(B39+C39))</f>
        <v>0</v>
      </c>
      <c r="E39" s="265" t="n">
        <f aca="false">'Master Pay Period'!E39</f>
        <v>8</v>
      </c>
      <c r="F39" s="276" t="n">
        <f aca="false">'Master Pay Period'!F39</f>
        <v>0</v>
      </c>
      <c r="G39" s="277" t="n">
        <f aca="false">'Master Pay Period'!G39</f>
        <v>0</v>
      </c>
      <c r="H39" s="277" t="n">
        <f aca="false">'Master Pay Period'!H39</f>
        <v>0</v>
      </c>
      <c r="I39" s="279" t="n">
        <f aca="false">'Master Pay Period'!I39</f>
        <v>0</v>
      </c>
      <c r="J39" s="280" t="n">
        <f aca="false">K39/80</f>
        <v>0</v>
      </c>
      <c r="K39" s="299" t="n">
        <f aca="false">SUM(M39:S39,U39:AA39)*E39</f>
        <v>0</v>
      </c>
      <c r="L39" s="290"/>
      <c r="M39" s="283" t="n">
        <f aca="false">'Master Pay Period'!M39</f>
        <v>0</v>
      </c>
      <c r="N39" s="283" t="n">
        <f aca="false">'Master Pay Period'!N39</f>
        <v>0</v>
      </c>
      <c r="O39" s="283" t="n">
        <f aca="false">'Master Pay Period'!O39</f>
        <v>0</v>
      </c>
      <c r="P39" s="283" t="n">
        <f aca="false">'Master Pay Period'!P39</f>
        <v>0</v>
      </c>
      <c r="Q39" s="283" t="n">
        <f aca="false">'Master Pay Period'!Q39</f>
        <v>0</v>
      </c>
      <c r="R39" s="283" t="n">
        <f aca="false">'Master Pay Period'!R39</f>
        <v>0</v>
      </c>
      <c r="S39" s="283" t="n">
        <f aca="false">'Master Pay Period'!S39</f>
        <v>0</v>
      </c>
      <c r="T39" s="284"/>
      <c r="U39" s="283" t="n">
        <f aca="false">'Master Pay Period'!U39</f>
        <v>0</v>
      </c>
      <c r="V39" s="283" t="n">
        <f aca="false">'Master Pay Period'!V39</f>
        <v>0</v>
      </c>
      <c r="W39" s="283" t="n">
        <f aca="false">'Master Pay Period'!W39</f>
        <v>0</v>
      </c>
      <c r="X39" s="283" t="n">
        <f aca="false">'Master Pay Period'!X39</f>
        <v>0</v>
      </c>
      <c r="Y39" s="283" t="n">
        <f aca="false">'Master Pay Period'!Y39</f>
        <v>0</v>
      </c>
      <c r="Z39" s="283" t="n">
        <f aca="false">'Master Pay Period'!Z39</f>
        <v>0</v>
      </c>
      <c r="AA39" s="283" t="n">
        <f aca="false">'Master Pay Period'!AA39</f>
        <v>0</v>
      </c>
      <c r="AB39" s="300"/>
      <c r="AC39" s="241"/>
      <c r="AD39" s="241"/>
      <c r="AE39" s="235"/>
      <c r="AF39" s="236"/>
      <c r="AG39" s="236"/>
      <c r="AH39" s="236"/>
      <c r="AI39" s="236"/>
      <c r="AJ39" s="236"/>
      <c r="AK39" s="272"/>
      <c r="AL39" s="238"/>
      <c r="AM39" s="273"/>
      <c r="AN39" s="235"/>
      <c r="AP39" s="169"/>
      <c r="AR39" s="171"/>
      <c r="AT39" s="172"/>
      <c r="AU39" s="1"/>
      <c r="AV39" s="1"/>
      <c r="AW39" s="1"/>
      <c r="AX39" s="1"/>
      <c r="AY39" s="1"/>
      <c r="AZ39" s="1"/>
      <c r="BA39" s="1"/>
      <c r="BB39" s="1"/>
      <c r="BC39" s="1"/>
      <c r="BD39" s="1"/>
      <c r="BE39" s="241"/>
      <c r="BF39" s="241"/>
      <c r="BG39" s="241"/>
      <c r="BH39" s="174"/>
      <c r="BI39" s="294"/>
      <c r="BJ39" s="294"/>
      <c r="BK39" s="174"/>
      <c r="DN39" s="294"/>
      <c r="EF39" s="178"/>
      <c r="EG39" s="178"/>
      <c r="EH39" s="178"/>
      <c r="EI39" s="178"/>
      <c r="EJ39" s="178"/>
      <c r="EK39" s="178"/>
      <c r="EL39" s="178"/>
      <c r="EM39" s="165"/>
      <c r="EN39" s="165"/>
      <c r="EO39" s="165"/>
      <c r="EP39" s="165"/>
      <c r="EQ39" s="165"/>
      <c r="ER39" s="165"/>
      <c r="ES39" s="165"/>
      <c r="ET39" s="165"/>
      <c r="EU39" s="165"/>
      <c r="EV39" s="165"/>
      <c r="EW39" s="165"/>
      <c r="EX39" s="165"/>
      <c r="EY39" s="165"/>
      <c r="EZ39" s="165"/>
      <c r="FA39" s="165"/>
      <c r="FB39" s="165"/>
      <c r="FC39" s="165"/>
      <c r="FD39" s="165"/>
      <c r="FE39" s="165"/>
      <c r="FF39" s="165"/>
      <c r="FG39" s="165"/>
      <c r="FH39" s="165"/>
      <c r="FI39" s="165"/>
      <c r="FJ39" s="165"/>
      <c r="FK39" s="165"/>
      <c r="FL39" s="165"/>
      <c r="FM39" s="165"/>
      <c r="FN39" s="165"/>
      <c r="FO39" s="165"/>
      <c r="FP39" s="165"/>
      <c r="FQ39" s="165"/>
      <c r="FR39" s="165"/>
      <c r="FS39" s="165"/>
      <c r="FT39" s="165"/>
      <c r="FU39" s="165"/>
      <c r="FV39" s="165"/>
      <c r="FW39" s="165"/>
      <c r="FX39" s="165"/>
      <c r="FY39" s="165"/>
      <c r="FZ39" s="165"/>
      <c r="GA39" s="165"/>
      <c r="GB39" s="165"/>
      <c r="GC39" s="165"/>
      <c r="GD39" s="165"/>
      <c r="GE39" s="165"/>
      <c r="GF39" s="165"/>
      <c r="GG39" s="165"/>
      <c r="GH39" s="165"/>
      <c r="GI39" s="165"/>
      <c r="GJ39" s="165"/>
      <c r="GK39" s="165"/>
      <c r="GL39" s="165"/>
      <c r="GM39" s="165"/>
      <c r="GN39" s="165"/>
      <c r="GO39" s="165"/>
    </row>
    <row r="40" customFormat="false" ht="10.1" hidden="false" customHeight="true" outlineLevel="0" collapsed="false">
      <c r="A40" s="263"/>
      <c r="B40" s="0"/>
      <c r="C40" s="0"/>
      <c r="D40" s="188"/>
      <c r="E40" s="265"/>
      <c r="F40" s="266"/>
      <c r="G40" s="177"/>
      <c r="H40" s="286"/>
      <c r="I40" s="292"/>
      <c r="J40" s="186"/>
      <c r="K40" s="298"/>
      <c r="L40" s="257"/>
      <c r="M40" s="268"/>
      <c r="N40" s="268"/>
      <c r="O40" s="268"/>
      <c r="P40" s="268"/>
      <c r="Q40" s="268"/>
      <c r="R40" s="268"/>
      <c r="S40" s="268"/>
      <c r="T40" s="269"/>
      <c r="U40" s="268"/>
      <c r="V40" s="268"/>
      <c r="W40" s="268"/>
      <c r="X40" s="268"/>
      <c r="Y40" s="268"/>
      <c r="Z40" s="268"/>
      <c r="AA40" s="268"/>
      <c r="AB40" s="291"/>
      <c r="AC40" s="241"/>
      <c r="AD40" s="241"/>
      <c r="AE40" s="235"/>
      <c r="AF40" s="236"/>
      <c r="AG40" s="236"/>
      <c r="AH40" s="236"/>
      <c r="AI40" s="236"/>
      <c r="AJ40" s="236"/>
      <c r="AK40" s="272"/>
      <c r="AL40" s="238"/>
      <c r="AM40" s="273"/>
      <c r="AN40" s="235"/>
      <c r="AP40" s="169"/>
      <c r="AR40" s="171"/>
      <c r="AT40" s="172"/>
      <c r="AU40" s="1"/>
      <c r="AV40" s="1"/>
      <c r="AW40" s="1"/>
      <c r="AX40" s="1"/>
      <c r="AY40" s="1"/>
      <c r="AZ40" s="1"/>
      <c r="BA40" s="1"/>
      <c r="BB40" s="1"/>
      <c r="BC40" s="1"/>
      <c r="BD40" s="1"/>
      <c r="BE40" s="241"/>
      <c r="BF40" s="241"/>
      <c r="BG40" s="241"/>
      <c r="BH40" s="174"/>
      <c r="BI40" s="285"/>
      <c r="BJ40" s="285"/>
      <c r="BK40" s="174"/>
      <c r="DN40" s="285"/>
      <c r="EE40" s="178"/>
      <c r="EF40" s="178"/>
      <c r="EG40" s="178"/>
      <c r="EH40" s="178"/>
      <c r="EI40" s="178"/>
      <c r="EJ40" s="178"/>
      <c r="EK40" s="178"/>
      <c r="EL40" s="178"/>
      <c r="EM40" s="165"/>
      <c r="EN40" s="165"/>
      <c r="EO40" s="165"/>
      <c r="EP40" s="165"/>
      <c r="EQ40" s="165"/>
      <c r="ER40" s="165"/>
      <c r="ES40" s="165"/>
      <c r="ET40" s="165"/>
      <c r="EU40" s="165"/>
      <c r="EV40" s="165"/>
      <c r="EW40" s="165"/>
      <c r="EX40" s="165"/>
      <c r="EY40" s="165"/>
      <c r="EZ40" s="165"/>
      <c r="FA40" s="165"/>
      <c r="FB40" s="165"/>
      <c r="FC40" s="165"/>
      <c r="FD40" s="165"/>
      <c r="FE40" s="165"/>
      <c r="FF40" s="165"/>
      <c r="FG40" s="165"/>
      <c r="FH40" s="165"/>
      <c r="FI40" s="165"/>
      <c r="FJ40" s="165"/>
      <c r="FK40" s="165"/>
      <c r="FL40" s="165"/>
      <c r="FM40" s="165"/>
      <c r="FN40" s="165"/>
      <c r="FO40" s="165"/>
      <c r="FP40" s="165"/>
      <c r="FQ40" s="165"/>
      <c r="FR40" s="165"/>
      <c r="FS40" s="165"/>
      <c r="FT40" s="165"/>
      <c r="FU40" s="165"/>
      <c r="FV40" s="165"/>
      <c r="FW40" s="165"/>
      <c r="FX40" s="165"/>
      <c r="FY40" s="165"/>
      <c r="FZ40" s="165"/>
      <c r="GA40" s="165"/>
      <c r="GB40" s="165"/>
      <c r="GC40" s="165"/>
      <c r="GD40" s="165"/>
      <c r="GE40" s="165"/>
      <c r="GF40" s="165"/>
      <c r="GG40" s="165"/>
      <c r="GH40" s="165"/>
      <c r="GI40" s="165"/>
      <c r="GJ40" s="165"/>
      <c r="GK40" s="165"/>
      <c r="GL40" s="165"/>
      <c r="GM40" s="165"/>
      <c r="GN40" s="165"/>
      <c r="GO40" s="165"/>
    </row>
    <row r="41" customFormat="false" ht="10.1" hidden="false" customHeight="true" outlineLevel="0" collapsed="false">
      <c r="A41" s="263"/>
      <c r="B41" s="264" t="n">
        <f aca="false">SUM(IF(M41="V",-E41),IF(N41="V",-E41),IF(O41="V",-E41),IF(P41="V",-E41),IF(Q41="V",-E41),IF(R41="V",-E41),IF(S41="V",-E41),IF(U41="V",-E41),IF(V41="V",-E41),IF(W41="V",-E41),IF(X41="V",-E41),IF(Y41="V",-E41),IF(Z41="V",-E41),IF(AA41="V",-E41),IF(M41="H",-E41),IF(N41="H",-E41),IF(O41="H",-E41),IF(P41="H",-E41),IF(Q41="H",-E41),IF(R41="H",-E41),IF(S41="H",-E41),IF(U41="H",-E41),IF(V41="H",-E41),IF(W41="H",-E41),IF(X41="H",-E41),IF(Y41="H",-E41),IF(Z41="H",-E41),IF(AA41="H",-E41))</f>
        <v>0</v>
      </c>
      <c r="C41" s="264" t="n">
        <f aca="false">SUM(IF(M41="S",-E41),IF(N41="S",-E41),IF(O41="S",-E41),IF(P41="S",-E41),IF(Q41="S",-E41),IF(R41="S",-E41),IF(S41="S",-E41),IF(U41="S",-E41),IF(V41="S",-E41),IF(W41="S",-E41),IF(X41="S",-E41),IF(Y41="S",-E41),IF(Z41="S",-E41),IF(AA41="S",-E41))</f>
        <v>0</v>
      </c>
      <c r="D41" s="188" t="n">
        <f aca="false">(I41*80)-(K41-(B41+C41))</f>
        <v>0</v>
      </c>
      <c r="E41" s="265" t="n">
        <f aca="false">'Master Pay Period'!E41</f>
        <v>8</v>
      </c>
      <c r="F41" s="276" t="n">
        <f aca="false">'Master Pay Period'!F41</f>
        <v>0</v>
      </c>
      <c r="G41" s="277" t="n">
        <f aca="false">'Master Pay Period'!G41</f>
        <v>0</v>
      </c>
      <c r="H41" s="277" t="n">
        <f aca="false">'Master Pay Period'!H41</f>
        <v>0</v>
      </c>
      <c r="I41" s="279" t="n">
        <f aca="false">'Master Pay Period'!I41</f>
        <v>0</v>
      </c>
      <c r="J41" s="280" t="n">
        <f aca="false">K41/80</f>
        <v>0</v>
      </c>
      <c r="K41" s="299" t="n">
        <f aca="false">SUM(M41:S41,U41:AA41)*E41</f>
        <v>0</v>
      </c>
      <c r="L41" s="290"/>
      <c r="M41" s="283" t="n">
        <f aca="false">'Master Pay Period'!M41</f>
        <v>0</v>
      </c>
      <c r="N41" s="283" t="n">
        <f aca="false">'Master Pay Period'!N41</f>
        <v>0</v>
      </c>
      <c r="O41" s="283" t="n">
        <f aca="false">'Master Pay Period'!O41</f>
        <v>0</v>
      </c>
      <c r="P41" s="283" t="n">
        <f aca="false">'Master Pay Period'!P41</f>
        <v>0</v>
      </c>
      <c r="Q41" s="283" t="n">
        <f aca="false">'Master Pay Period'!Q41</f>
        <v>0</v>
      </c>
      <c r="R41" s="283" t="n">
        <f aca="false">'Master Pay Period'!R41</f>
        <v>0</v>
      </c>
      <c r="S41" s="283" t="n">
        <f aca="false">'Master Pay Period'!S41</f>
        <v>0</v>
      </c>
      <c r="T41" s="284"/>
      <c r="U41" s="283" t="n">
        <f aca="false">'Master Pay Period'!U41</f>
        <v>0</v>
      </c>
      <c r="V41" s="283" t="n">
        <f aca="false">'Master Pay Period'!V41</f>
        <v>0</v>
      </c>
      <c r="W41" s="283" t="n">
        <f aca="false">'Master Pay Period'!W41</f>
        <v>0</v>
      </c>
      <c r="X41" s="283" t="n">
        <f aca="false">'Master Pay Period'!X41</f>
        <v>0</v>
      </c>
      <c r="Y41" s="283" t="n">
        <f aca="false">'Master Pay Period'!Y41</f>
        <v>0</v>
      </c>
      <c r="Z41" s="283" t="n">
        <f aca="false">'Master Pay Period'!Z41</f>
        <v>0</v>
      </c>
      <c r="AA41" s="283" t="n">
        <f aca="false">'Master Pay Period'!AA41</f>
        <v>0</v>
      </c>
      <c r="AB41" s="176"/>
      <c r="AC41" s="241"/>
      <c r="AD41" s="241"/>
      <c r="AE41" s="235"/>
      <c r="AF41" s="236"/>
      <c r="AG41" s="236"/>
      <c r="AH41" s="236"/>
      <c r="AI41" s="236"/>
      <c r="AJ41" s="236"/>
      <c r="AK41" s="272"/>
      <c r="AL41" s="238"/>
      <c r="AM41" s="273"/>
      <c r="AN41" s="235"/>
      <c r="AP41" s="169"/>
      <c r="AR41" s="171"/>
      <c r="AT41" s="172"/>
      <c r="AU41" s="1"/>
      <c r="AV41" s="1"/>
      <c r="AW41" s="1"/>
      <c r="AX41" s="1"/>
      <c r="AY41" s="1"/>
      <c r="AZ41" s="1"/>
      <c r="BA41" s="1"/>
      <c r="BB41" s="1"/>
      <c r="BC41" s="1"/>
      <c r="BD41" s="1"/>
      <c r="BE41" s="241"/>
      <c r="BF41" s="241"/>
      <c r="BG41" s="241"/>
      <c r="BH41" s="174"/>
      <c r="BI41" s="285"/>
      <c r="BJ41" s="285"/>
      <c r="BK41" s="174"/>
      <c r="DN41" s="285"/>
      <c r="EE41" s="178"/>
      <c r="EF41" s="178"/>
      <c r="EG41" s="178"/>
      <c r="EH41" s="178"/>
      <c r="EI41" s="178"/>
      <c r="EJ41" s="178"/>
      <c r="EK41" s="178"/>
      <c r="EL41" s="178"/>
      <c r="EM41" s="165"/>
      <c r="EN41" s="165"/>
      <c r="EO41" s="165"/>
      <c r="EP41" s="165"/>
      <c r="EQ41" s="165"/>
      <c r="ER41" s="165"/>
      <c r="ES41" s="165"/>
      <c r="ET41" s="165"/>
      <c r="EU41" s="165"/>
      <c r="EV41" s="165"/>
      <c r="EW41" s="165"/>
      <c r="EX41" s="165"/>
      <c r="EY41" s="165"/>
      <c r="EZ41" s="165"/>
      <c r="FA41" s="165"/>
      <c r="FB41" s="165"/>
      <c r="FC41" s="165"/>
      <c r="FD41" s="165"/>
      <c r="FE41" s="165"/>
      <c r="FF41" s="165"/>
      <c r="FG41" s="165"/>
      <c r="FH41" s="165"/>
      <c r="FI41" s="165"/>
      <c r="FJ41" s="165"/>
      <c r="FK41" s="165"/>
      <c r="FL41" s="165"/>
      <c r="FM41" s="165"/>
      <c r="FN41" s="165"/>
      <c r="FO41" s="165"/>
      <c r="FP41" s="165"/>
      <c r="FQ41" s="165"/>
      <c r="FR41" s="165"/>
      <c r="FS41" s="165"/>
      <c r="FT41" s="165"/>
      <c r="FU41" s="165"/>
      <c r="FV41" s="165"/>
      <c r="FW41" s="165"/>
      <c r="FX41" s="165"/>
      <c r="FY41" s="165"/>
      <c r="FZ41" s="165"/>
      <c r="GA41" s="165"/>
      <c r="GB41" s="165"/>
      <c r="GC41" s="165"/>
      <c r="GD41" s="165"/>
      <c r="GE41" s="165"/>
      <c r="GF41" s="165"/>
      <c r="GG41" s="165"/>
      <c r="GH41" s="165"/>
      <c r="GI41" s="165"/>
      <c r="GJ41" s="165"/>
      <c r="GK41" s="165"/>
      <c r="GL41" s="165"/>
      <c r="GM41" s="165"/>
      <c r="GN41" s="165"/>
      <c r="GO41" s="165"/>
    </row>
    <row r="42" customFormat="false" ht="10.1" hidden="false" customHeight="true" outlineLevel="0" collapsed="false">
      <c r="A42" s="263"/>
      <c r="B42" s="0"/>
      <c r="C42" s="0"/>
      <c r="D42" s="188"/>
      <c r="E42" s="265"/>
      <c r="F42" s="176"/>
      <c r="G42" s="176"/>
      <c r="H42" s="344"/>
      <c r="I42" s="301"/>
      <c r="J42" s="298"/>
      <c r="K42" s="298"/>
      <c r="L42" s="257"/>
      <c r="M42" s="268"/>
      <c r="N42" s="268"/>
      <c r="O42" s="268"/>
      <c r="P42" s="268"/>
      <c r="Q42" s="268"/>
      <c r="R42" s="268"/>
      <c r="S42" s="268"/>
      <c r="T42" s="269"/>
      <c r="U42" s="268"/>
      <c r="V42" s="268"/>
      <c r="W42" s="268"/>
      <c r="X42" s="268"/>
      <c r="Y42" s="268"/>
      <c r="Z42" s="268"/>
      <c r="AA42" s="268"/>
      <c r="AB42" s="291"/>
      <c r="AC42" s="241"/>
      <c r="AD42" s="241"/>
      <c r="AE42" s="235"/>
      <c r="AF42" s="236"/>
      <c r="AG42" s="236"/>
      <c r="AH42" s="236"/>
      <c r="AI42" s="236"/>
      <c r="AJ42" s="236"/>
      <c r="AK42" s="272"/>
      <c r="AL42" s="238"/>
      <c r="AM42" s="273"/>
      <c r="AN42" s="235"/>
      <c r="AP42" s="169"/>
      <c r="AR42" s="171"/>
      <c r="AT42" s="172"/>
      <c r="AU42" s="1"/>
      <c r="AV42" s="1"/>
      <c r="AW42" s="1"/>
      <c r="AX42" s="1"/>
      <c r="AY42" s="1"/>
      <c r="AZ42" s="1"/>
      <c r="BA42" s="1"/>
      <c r="BB42" s="1"/>
      <c r="BC42" s="1"/>
      <c r="BD42" s="1"/>
      <c r="BE42" s="241"/>
      <c r="BF42" s="241"/>
      <c r="BG42" s="241"/>
      <c r="BH42" s="174"/>
      <c r="BI42" s="285"/>
      <c r="BJ42" s="285"/>
      <c r="BK42" s="174"/>
      <c r="DN42" s="285"/>
      <c r="EE42" s="178"/>
      <c r="EF42" s="178"/>
      <c r="EG42" s="178"/>
      <c r="EH42" s="178"/>
      <c r="EI42" s="178"/>
      <c r="EJ42" s="178"/>
      <c r="EK42" s="178"/>
      <c r="EL42" s="178"/>
      <c r="EM42" s="165"/>
      <c r="EN42" s="165"/>
      <c r="EO42" s="165"/>
      <c r="EP42" s="165"/>
      <c r="EQ42" s="165"/>
      <c r="ER42" s="165"/>
      <c r="ES42" s="165"/>
      <c r="ET42" s="165"/>
      <c r="EU42" s="165"/>
      <c r="EV42" s="165"/>
      <c r="EW42" s="165"/>
      <c r="EX42" s="165"/>
      <c r="EY42" s="165"/>
      <c r="EZ42" s="165"/>
      <c r="FA42" s="165"/>
      <c r="FB42" s="165"/>
      <c r="FC42" s="165"/>
      <c r="FD42" s="165"/>
      <c r="FE42" s="165"/>
      <c r="FF42" s="165"/>
      <c r="FG42" s="165"/>
      <c r="FH42" s="165"/>
      <c r="FI42" s="165"/>
      <c r="FJ42" s="165"/>
      <c r="FK42" s="165"/>
      <c r="FL42" s="165"/>
      <c r="FM42" s="165"/>
      <c r="FN42" s="165"/>
      <c r="FO42" s="165"/>
      <c r="FP42" s="165"/>
      <c r="FQ42" s="165"/>
      <c r="FR42" s="165"/>
      <c r="FS42" s="165"/>
      <c r="FT42" s="165"/>
      <c r="FU42" s="165"/>
      <c r="FV42" s="165"/>
      <c r="FW42" s="165"/>
      <c r="FX42" s="165"/>
      <c r="FY42" s="165"/>
      <c r="FZ42" s="165"/>
      <c r="GA42" s="165"/>
      <c r="GB42" s="165"/>
      <c r="GC42" s="165"/>
      <c r="GD42" s="165"/>
      <c r="GE42" s="165"/>
      <c r="GF42" s="165"/>
      <c r="GG42" s="165"/>
      <c r="GH42" s="165"/>
      <c r="GI42" s="165"/>
      <c r="GJ42" s="165"/>
      <c r="GK42" s="165"/>
      <c r="GL42" s="165"/>
      <c r="GM42" s="165"/>
      <c r="GN42" s="165"/>
      <c r="GO42" s="165"/>
    </row>
    <row r="43" customFormat="false" ht="10.1" hidden="false" customHeight="true" outlineLevel="0" collapsed="false">
      <c r="A43" s="263"/>
      <c r="B43" s="264" t="n">
        <f aca="false">SUM(IF(M43="V",-E43),IF(N43="V",-E43),IF(O43="V",-E43),IF(P43="V",-E43),IF(Q43="V",-E43),IF(R43="V",-E43),IF(S43="V",-E43),IF(U43="V",-E43),IF(V43="V",-E43),IF(W43="V",-E43),IF(X43="V",-E43),IF(Y43="V",-E43),IF(Z43="V",-E43),IF(AA43="V",-E43),IF(M43="H",-E43),IF(N43="H",-E43),IF(O43="H",-E43),IF(P43="H",-E43),IF(Q43="H",-E43),IF(R43="H",-E43),IF(S43="H",-E43),IF(U43="H",-E43),IF(V43="H",-E43),IF(W43="H",-E43),IF(X43="H",-E43),IF(Y43="H",-E43),IF(Z43="H",-E43),IF(AA43="H",-E43))</f>
        <v>0</v>
      </c>
      <c r="C43" s="264" t="n">
        <f aca="false">SUM(IF(M43="S",-E43),IF(N43="S",-E43),IF(O43="S",-E43),IF(P43="S",-E43),IF(Q43="S",-E43),IF(R43="S",-E43),IF(S43="S",-E43),IF(U43="S",-E43),IF(V43="S",-E43),IF(W43="S",-E43),IF(X43="S",-E43),IF(Y43="S",-E43),IF(Z43="S",-E43),IF(AA43="S",-E43))</f>
        <v>0</v>
      </c>
      <c r="D43" s="188" t="n">
        <f aca="false">(I43*80)-(K43-(B43+C43))</f>
        <v>0</v>
      </c>
      <c r="E43" s="265" t="n">
        <f aca="false">'Master Pay Period'!E43</f>
        <v>8</v>
      </c>
      <c r="F43" s="276" t="n">
        <f aca="false">'Master Pay Period'!F43</f>
        <v>0</v>
      </c>
      <c r="G43" s="277" t="n">
        <f aca="false">'Master Pay Period'!G43</f>
        <v>0</v>
      </c>
      <c r="H43" s="277" t="n">
        <f aca="false">'Master Pay Period'!H43</f>
        <v>0</v>
      </c>
      <c r="I43" s="279" t="n">
        <f aca="false">'Master Pay Period'!I43</f>
        <v>0</v>
      </c>
      <c r="J43" s="280" t="n">
        <f aca="false">K43/80</f>
        <v>0</v>
      </c>
      <c r="K43" s="299" t="n">
        <f aca="false">SUM(M43:S43,U43:AA43)*E43</f>
        <v>0</v>
      </c>
      <c r="L43" s="290"/>
      <c r="M43" s="283" t="n">
        <f aca="false">'Master Pay Period'!M43</f>
        <v>0</v>
      </c>
      <c r="N43" s="283" t="n">
        <f aca="false">'Master Pay Period'!N43</f>
        <v>0</v>
      </c>
      <c r="O43" s="283" t="n">
        <f aca="false">'Master Pay Period'!O43</f>
        <v>0</v>
      </c>
      <c r="P43" s="283" t="n">
        <f aca="false">'Master Pay Period'!P43</f>
        <v>0</v>
      </c>
      <c r="Q43" s="283" t="n">
        <f aca="false">'Master Pay Period'!Q43</f>
        <v>0</v>
      </c>
      <c r="R43" s="283" t="n">
        <f aca="false">'Master Pay Period'!R43</f>
        <v>0</v>
      </c>
      <c r="S43" s="283" t="n">
        <f aca="false">'Master Pay Period'!S43</f>
        <v>0</v>
      </c>
      <c r="T43" s="284"/>
      <c r="U43" s="283" t="n">
        <f aca="false">'Master Pay Period'!U43</f>
        <v>0</v>
      </c>
      <c r="V43" s="283" t="n">
        <f aca="false">'Master Pay Period'!V43</f>
        <v>0</v>
      </c>
      <c r="W43" s="283" t="n">
        <f aca="false">'Master Pay Period'!W43</f>
        <v>0</v>
      </c>
      <c r="X43" s="283" t="n">
        <f aca="false">'Master Pay Period'!X43</f>
        <v>0</v>
      </c>
      <c r="Y43" s="283" t="n">
        <f aca="false">'Master Pay Period'!Y43</f>
        <v>0</v>
      </c>
      <c r="Z43" s="283" t="n">
        <f aca="false">'Master Pay Period'!Z43</f>
        <v>0</v>
      </c>
      <c r="AA43" s="283" t="n">
        <f aca="false">'Master Pay Period'!AA43</f>
        <v>0</v>
      </c>
      <c r="AB43" s="176"/>
      <c r="AC43" s="241"/>
      <c r="AD43" s="241"/>
      <c r="AE43" s="235"/>
      <c r="AF43" s="236"/>
      <c r="AG43" s="236"/>
      <c r="AH43" s="236"/>
      <c r="AI43" s="236"/>
      <c r="AJ43" s="236"/>
      <c r="AK43" s="272"/>
      <c r="AL43" s="238"/>
      <c r="AM43" s="273"/>
      <c r="AN43" s="235"/>
      <c r="AP43" s="169"/>
      <c r="AR43" s="171"/>
      <c r="AT43" s="172"/>
      <c r="AU43" s="1"/>
      <c r="AV43" s="1"/>
      <c r="AW43" s="1"/>
      <c r="AX43" s="1"/>
      <c r="AY43" s="1"/>
      <c r="AZ43" s="1"/>
      <c r="BA43" s="1"/>
      <c r="BB43" s="1"/>
      <c r="BC43" s="1"/>
      <c r="BD43" s="1"/>
      <c r="BE43" s="241"/>
      <c r="BF43" s="241"/>
      <c r="BG43" s="241"/>
      <c r="BH43" s="174"/>
      <c r="BI43" s="285"/>
      <c r="BJ43" s="285"/>
      <c r="BK43" s="174"/>
      <c r="DN43" s="285"/>
      <c r="EE43" s="178"/>
      <c r="EF43" s="178"/>
      <c r="EG43" s="178"/>
      <c r="EH43" s="178"/>
      <c r="EI43" s="178"/>
      <c r="EJ43" s="178"/>
      <c r="EK43" s="178"/>
      <c r="EL43" s="178"/>
      <c r="EM43" s="165"/>
      <c r="EN43" s="165"/>
      <c r="EO43" s="165"/>
      <c r="EP43" s="165"/>
      <c r="EQ43" s="165"/>
      <c r="ER43" s="165"/>
      <c r="ES43" s="165"/>
      <c r="ET43" s="165"/>
      <c r="EU43" s="165"/>
      <c r="EV43" s="165"/>
      <c r="EW43" s="165"/>
      <c r="EX43" s="165"/>
      <c r="EY43" s="165"/>
      <c r="EZ43" s="165"/>
      <c r="FA43" s="165"/>
      <c r="FB43" s="165"/>
      <c r="FC43" s="165"/>
      <c r="FD43" s="165"/>
      <c r="FE43" s="165"/>
      <c r="FF43" s="165"/>
      <c r="FG43" s="165"/>
      <c r="FH43" s="165"/>
      <c r="FI43" s="165"/>
      <c r="FJ43" s="165"/>
      <c r="FK43" s="165"/>
      <c r="FL43" s="165"/>
      <c r="FM43" s="165"/>
      <c r="FN43" s="165"/>
      <c r="FO43" s="165"/>
      <c r="FP43" s="165"/>
      <c r="FQ43" s="165"/>
      <c r="FR43" s="165"/>
      <c r="FS43" s="165"/>
      <c r="FT43" s="165"/>
      <c r="FU43" s="165"/>
      <c r="FV43" s="165"/>
      <c r="FW43" s="165"/>
      <c r="FX43" s="165"/>
      <c r="FY43" s="165"/>
      <c r="FZ43" s="165"/>
      <c r="GA43" s="165"/>
      <c r="GB43" s="165"/>
      <c r="GC43" s="165"/>
      <c r="GD43" s="165"/>
      <c r="GE43" s="165"/>
      <c r="GF43" s="165"/>
      <c r="GG43" s="165"/>
      <c r="GH43" s="165"/>
      <c r="GI43" s="165"/>
      <c r="GJ43" s="165"/>
      <c r="GK43" s="165"/>
      <c r="GL43" s="165"/>
      <c r="GM43" s="165"/>
      <c r="GN43" s="165"/>
      <c r="GO43" s="165"/>
    </row>
    <row r="44" customFormat="false" ht="10.1" hidden="false" customHeight="true" outlineLevel="0" collapsed="false">
      <c r="A44" s="263"/>
      <c r="B44" s="0"/>
      <c r="C44" s="0"/>
      <c r="D44" s="188"/>
      <c r="E44" s="265"/>
      <c r="F44" s="176"/>
      <c r="G44" s="286"/>
      <c r="H44" s="344"/>
      <c r="I44" s="301"/>
      <c r="J44" s="186"/>
      <c r="K44" s="298"/>
      <c r="L44" s="257"/>
      <c r="M44" s="268"/>
      <c r="N44" s="268"/>
      <c r="O44" s="268"/>
      <c r="P44" s="268"/>
      <c r="Q44" s="268"/>
      <c r="R44" s="268"/>
      <c r="S44" s="268"/>
      <c r="T44" s="269"/>
      <c r="U44" s="268"/>
      <c r="V44" s="268"/>
      <c r="W44" s="268"/>
      <c r="X44" s="268"/>
      <c r="Y44" s="268"/>
      <c r="Z44" s="268"/>
      <c r="AA44" s="268"/>
      <c r="AB44" s="291"/>
      <c r="AC44" s="241"/>
      <c r="AD44" s="241"/>
      <c r="AE44" s="235"/>
      <c r="AF44" s="236"/>
      <c r="AG44" s="236"/>
      <c r="AH44" s="236"/>
      <c r="AI44" s="236"/>
      <c r="AJ44" s="236"/>
      <c r="AK44" s="272"/>
      <c r="AL44" s="238"/>
      <c r="AM44" s="273"/>
      <c r="AN44" s="235"/>
      <c r="AP44" s="169"/>
      <c r="AR44" s="171"/>
      <c r="AT44" s="172"/>
      <c r="AU44" s="1"/>
      <c r="AV44" s="1"/>
      <c r="AW44" s="1"/>
      <c r="AX44" s="1"/>
      <c r="AY44" s="1"/>
      <c r="AZ44" s="1"/>
      <c r="BA44" s="1"/>
      <c r="BB44" s="1"/>
      <c r="BC44" s="1"/>
      <c r="BD44" s="1"/>
      <c r="BE44" s="241"/>
      <c r="BF44" s="241"/>
      <c r="BG44" s="241"/>
      <c r="BH44" s="174"/>
      <c r="BI44" s="285"/>
      <c r="BJ44" s="285"/>
      <c r="BK44" s="174"/>
      <c r="DN44" s="285"/>
      <c r="EE44" s="178"/>
      <c r="EF44" s="178"/>
      <c r="EG44" s="178"/>
      <c r="EH44" s="178"/>
      <c r="EI44" s="178"/>
      <c r="EJ44" s="178"/>
      <c r="EK44" s="178"/>
      <c r="EL44" s="178"/>
      <c r="EM44" s="165"/>
      <c r="EN44" s="165"/>
      <c r="EO44" s="165"/>
      <c r="EP44" s="165"/>
      <c r="EQ44" s="165"/>
      <c r="ER44" s="165"/>
      <c r="ES44" s="165"/>
      <c r="ET44" s="165"/>
      <c r="EU44" s="165"/>
      <c r="EV44" s="165"/>
      <c r="EW44" s="165"/>
      <c r="EX44" s="165"/>
      <c r="EY44" s="165"/>
      <c r="EZ44" s="165"/>
      <c r="FA44" s="165"/>
      <c r="FB44" s="165"/>
      <c r="FC44" s="165"/>
      <c r="FD44" s="165"/>
      <c r="FE44" s="165"/>
      <c r="FF44" s="165"/>
      <c r="FG44" s="165"/>
      <c r="FH44" s="165"/>
      <c r="FI44" s="165"/>
      <c r="FJ44" s="165"/>
      <c r="FK44" s="165"/>
      <c r="FL44" s="165"/>
      <c r="FM44" s="165"/>
      <c r="FN44" s="165"/>
      <c r="FO44" s="165"/>
      <c r="FP44" s="165"/>
      <c r="FQ44" s="165"/>
      <c r="FR44" s="165"/>
      <c r="FS44" s="165"/>
      <c r="FT44" s="165"/>
      <c r="FU44" s="165"/>
      <c r="FV44" s="165"/>
      <c r="FW44" s="165"/>
      <c r="FX44" s="165"/>
      <c r="FY44" s="165"/>
      <c r="FZ44" s="165"/>
      <c r="GA44" s="165"/>
      <c r="GB44" s="165"/>
      <c r="GC44" s="165"/>
      <c r="GD44" s="165"/>
      <c r="GE44" s="165"/>
      <c r="GF44" s="165"/>
      <c r="GG44" s="165"/>
      <c r="GH44" s="165"/>
      <c r="GI44" s="165"/>
      <c r="GJ44" s="165"/>
      <c r="GK44" s="165"/>
      <c r="GL44" s="165"/>
      <c r="GM44" s="165"/>
      <c r="GN44" s="165"/>
      <c r="GO44" s="165"/>
    </row>
    <row r="45" customFormat="false" ht="10.1" hidden="false" customHeight="true" outlineLevel="0" collapsed="false">
      <c r="A45" s="263"/>
      <c r="B45" s="264" t="n">
        <f aca="false">SUM(IF(M45="V",-E45),IF(N45="V",-E45),IF(O45="V",-E45),IF(P45="V",-E45),IF(Q45="V",-E45),IF(R45="V",-E45),IF(S45="V",-E45),IF(U45="V",-E45),IF(V45="V",-E45),IF(W45="V",-E45),IF(X45="V",-E45),IF(Y45="V",-E45),IF(Z45="V",-E45),IF(AA45="V",-E45),IF(M45="H",-E45),IF(N45="H",-E45),IF(O45="H",-E45),IF(P45="H",-E45),IF(Q45="H",-E45),IF(R45="H",-E45),IF(S45="H",-E45),IF(U45="H",-E45),IF(V45="H",-E45),IF(W45="H",-E45),IF(X45="H",-E45),IF(Y45="H",-E45),IF(Z45="H",-E45),IF(AA45="H",-E45))</f>
        <v>0</v>
      </c>
      <c r="C45" s="264" t="n">
        <f aca="false">SUM(IF(M45="S",-E45),IF(N45="S",-E45),IF(O45="S",-E45),IF(P45="S",-E45),IF(Q45="S",-E45),IF(R45="S",-E45),IF(S45="S",-E45),IF(U45="S",-E45),IF(V45="S",-E45),IF(W45="S",-E45),IF(X45="S",-E45),IF(Y45="S",-E45),IF(Z45="S",-E45),IF(AA45="S",-E45))</f>
        <v>0</v>
      </c>
      <c r="D45" s="188" t="n">
        <f aca="false">(I45*80)-(K45-(B45+C45))</f>
        <v>0</v>
      </c>
      <c r="E45" s="265" t="n">
        <f aca="false">'Master Pay Period'!E45</f>
        <v>8</v>
      </c>
      <c r="F45" s="276" t="n">
        <f aca="false">'Master Pay Period'!F45</f>
        <v>0</v>
      </c>
      <c r="G45" s="277" t="n">
        <f aca="false">'Master Pay Period'!G45</f>
        <v>0</v>
      </c>
      <c r="H45" s="277" t="n">
        <f aca="false">'Master Pay Period'!H45</f>
        <v>0</v>
      </c>
      <c r="I45" s="279" t="n">
        <f aca="false">'Master Pay Period'!I45</f>
        <v>0</v>
      </c>
      <c r="J45" s="280" t="n">
        <f aca="false">K45/80</f>
        <v>0</v>
      </c>
      <c r="K45" s="299" t="n">
        <f aca="false">SUM(M45:S45,U45:AA45)*E45</f>
        <v>0</v>
      </c>
      <c r="L45" s="290"/>
      <c r="M45" s="283" t="n">
        <f aca="false">'Master Pay Period'!M45</f>
        <v>0</v>
      </c>
      <c r="N45" s="283" t="n">
        <f aca="false">'Master Pay Period'!N45</f>
        <v>0</v>
      </c>
      <c r="O45" s="283" t="n">
        <f aca="false">'Master Pay Period'!O45</f>
        <v>0</v>
      </c>
      <c r="P45" s="283" t="n">
        <f aca="false">'Master Pay Period'!P45</f>
        <v>0</v>
      </c>
      <c r="Q45" s="283" t="n">
        <f aca="false">'Master Pay Period'!Q45</f>
        <v>0</v>
      </c>
      <c r="R45" s="283" t="n">
        <f aca="false">'Master Pay Period'!R45</f>
        <v>0</v>
      </c>
      <c r="S45" s="283" t="n">
        <f aca="false">'Master Pay Period'!S45</f>
        <v>0</v>
      </c>
      <c r="T45" s="284"/>
      <c r="U45" s="283" t="n">
        <f aca="false">'Master Pay Period'!U45</f>
        <v>0</v>
      </c>
      <c r="V45" s="283" t="n">
        <f aca="false">'Master Pay Period'!V45</f>
        <v>0</v>
      </c>
      <c r="W45" s="283" t="n">
        <f aca="false">'Master Pay Period'!W45</f>
        <v>0</v>
      </c>
      <c r="X45" s="283" t="n">
        <f aca="false">'Master Pay Period'!X45</f>
        <v>0</v>
      </c>
      <c r="Y45" s="283" t="n">
        <f aca="false">'Master Pay Period'!Y45</f>
        <v>0</v>
      </c>
      <c r="Z45" s="283" t="n">
        <f aca="false">'Master Pay Period'!Z45</f>
        <v>0</v>
      </c>
      <c r="AA45" s="283" t="n">
        <f aca="false">'Master Pay Period'!AA45</f>
        <v>0</v>
      </c>
      <c r="AB45" s="176"/>
      <c r="AC45" s="241"/>
      <c r="AD45" s="241"/>
      <c r="AE45" s="235"/>
      <c r="AF45" s="236"/>
      <c r="AG45" s="236"/>
      <c r="AH45" s="236"/>
      <c r="AI45" s="236"/>
      <c r="AJ45" s="236"/>
      <c r="AK45" s="272"/>
      <c r="AL45" s="238"/>
      <c r="AM45" s="273"/>
      <c r="AN45" s="235"/>
      <c r="AP45" s="169"/>
      <c r="AR45" s="171"/>
      <c r="AT45" s="172"/>
      <c r="AU45" s="1"/>
      <c r="AV45" s="1"/>
      <c r="AW45" s="1"/>
      <c r="AX45" s="1"/>
      <c r="AY45" s="1"/>
      <c r="AZ45" s="1"/>
      <c r="BA45" s="1"/>
      <c r="BB45" s="1"/>
      <c r="BC45" s="1"/>
      <c r="BD45" s="1"/>
      <c r="BE45" s="241"/>
      <c r="BF45" s="241"/>
      <c r="BG45" s="241"/>
      <c r="BH45" s="174"/>
      <c r="BI45" s="285"/>
      <c r="BJ45" s="285"/>
      <c r="BK45" s="174"/>
      <c r="DN45" s="285"/>
      <c r="EE45" s="178"/>
      <c r="EF45" s="178"/>
      <c r="EG45" s="178"/>
      <c r="EH45" s="178"/>
      <c r="EI45" s="178"/>
      <c r="EJ45" s="178"/>
      <c r="EK45" s="178"/>
      <c r="EL45" s="178"/>
      <c r="EM45" s="165"/>
      <c r="EN45" s="165"/>
      <c r="EO45" s="165"/>
      <c r="EP45" s="165"/>
      <c r="EQ45" s="165"/>
      <c r="ER45" s="165"/>
      <c r="ES45" s="165"/>
      <c r="ET45" s="165"/>
      <c r="EU45" s="165"/>
      <c r="EV45" s="165"/>
      <c r="EW45" s="165"/>
      <c r="EX45" s="165"/>
      <c r="EY45" s="165"/>
      <c r="EZ45" s="165"/>
      <c r="FA45" s="165"/>
      <c r="FB45" s="165"/>
      <c r="FC45" s="165"/>
      <c r="FD45" s="165"/>
      <c r="FE45" s="165"/>
      <c r="FF45" s="165"/>
      <c r="FG45" s="165"/>
      <c r="FH45" s="165"/>
      <c r="FI45" s="165"/>
      <c r="FJ45" s="165"/>
      <c r="FK45" s="165"/>
      <c r="FL45" s="165"/>
      <c r="FM45" s="165"/>
      <c r="FN45" s="165"/>
      <c r="FO45" s="165"/>
      <c r="FP45" s="165"/>
      <c r="FQ45" s="165"/>
      <c r="FR45" s="165"/>
      <c r="FS45" s="165"/>
      <c r="FT45" s="165"/>
      <c r="FU45" s="165"/>
      <c r="FV45" s="165"/>
      <c r="FW45" s="165"/>
      <c r="FX45" s="165"/>
      <c r="FY45" s="165"/>
      <c r="FZ45" s="165"/>
      <c r="GA45" s="165"/>
      <c r="GB45" s="165"/>
      <c r="GC45" s="165"/>
      <c r="GD45" s="165"/>
      <c r="GE45" s="165"/>
      <c r="GF45" s="165"/>
      <c r="GG45" s="165"/>
      <c r="GH45" s="165"/>
      <c r="GI45" s="165"/>
      <c r="GJ45" s="165"/>
      <c r="GK45" s="165"/>
      <c r="GL45" s="165"/>
      <c r="GM45" s="165"/>
      <c r="GN45" s="165"/>
      <c r="GO45" s="165"/>
    </row>
    <row r="46" s="166" customFormat="true" ht="10.1" hidden="false" customHeight="true" outlineLevel="0" collapsed="false">
      <c r="A46" s="303"/>
      <c r="B46" s="264"/>
      <c r="C46" s="264"/>
      <c r="D46" s="188"/>
      <c r="E46" s="265"/>
      <c r="F46" s="176"/>
      <c r="G46" s="176"/>
      <c r="H46" s="176"/>
      <c r="I46" s="304"/>
      <c r="J46" s="293"/>
      <c r="K46" s="288"/>
      <c r="L46" s="156"/>
      <c r="M46" s="286"/>
      <c r="N46" s="286"/>
      <c r="O46" s="286"/>
      <c r="P46" s="286"/>
      <c r="Q46" s="286"/>
      <c r="R46" s="286"/>
      <c r="S46" s="286"/>
      <c r="T46" s="305"/>
      <c r="U46" s="286"/>
      <c r="V46" s="286"/>
      <c r="W46" s="286"/>
      <c r="X46" s="286"/>
      <c r="Y46" s="286"/>
      <c r="Z46" s="286"/>
      <c r="AA46" s="286"/>
      <c r="AB46" s="291"/>
      <c r="AC46" s="294"/>
      <c r="AD46" s="294"/>
      <c r="AE46" s="235"/>
      <c r="AF46" s="236"/>
      <c r="AG46" s="236"/>
      <c r="AH46" s="236"/>
      <c r="AI46" s="236"/>
      <c r="AJ46" s="236"/>
      <c r="AK46" s="272"/>
      <c r="AL46" s="238"/>
      <c r="AM46" s="273"/>
      <c r="AN46" s="235"/>
      <c r="AO46" s="295"/>
      <c r="AP46" s="296"/>
      <c r="AQ46" s="293"/>
      <c r="AR46" s="293"/>
      <c r="AS46" s="297"/>
      <c r="AT46" s="297"/>
      <c r="AU46" s="175"/>
      <c r="AV46" s="175"/>
      <c r="AW46" s="175"/>
      <c r="AX46" s="175"/>
      <c r="AY46" s="175"/>
      <c r="AZ46" s="175"/>
      <c r="BA46" s="175"/>
      <c r="BB46" s="175"/>
      <c r="BC46" s="175"/>
      <c r="BD46" s="175"/>
      <c r="BE46" s="286"/>
      <c r="BF46" s="286"/>
      <c r="BG46" s="286"/>
      <c r="BH46" s="306"/>
      <c r="BI46" s="294"/>
      <c r="BJ46" s="294"/>
      <c r="BK46" s="306"/>
      <c r="BL46" s="306"/>
      <c r="BM46" s="306"/>
      <c r="BN46" s="306"/>
      <c r="BO46" s="306"/>
      <c r="BP46" s="306"/>
      <c r="BQ46" s="306"/>
      <c r="BR46" s="306"/>
      <c r="BS46" s="306"/>
      <c r="BT46" s="306"/>
      <c r="BU46" s="306"/>
      <c r="BV46" s="306"/>
      <c r="BW46" s="306"/>
      <c r="BX46" s="306"/>
      <c r="BY46" s="306"/>
      <c r="BZ46" s="306"/>
      <c r="CA46" s="175"/>
      <c r="CB46" s="175"/>
      <c r="CC46" s="175"/>
      <c r="CD46" s="175"/>
      <c r="CE46" s="175"/>
      <c r="CF46" s="175"/>
      <c r="CG46" s="175"/>
      <c r="CH46" s="175"/>
      <c r="CI46" s="175"/>
      <c r="CJ46" s="175"/>
      <c r="CK46" s="175"/>
      <c r="CL46" s="306"/>
      <c r="CM46" s="306"/>
      <c r="CN46" s="306"/>
      <c r="CO46" s="306"/>
      <c r="CP46" s="306"/>
      <c r="CQ46" s="306"/>
      <c r="CR46" s="175"/>
      <c r="CS46" s="175"/>
      <c r="CT46" s="175"/>
      <c r="CU46" s="175"/>
      <c r="CV46" s="175"/>
      <c r="CW46" s="175"/>
      <c r="CX46" s="175"/>
      <c r="CY46" s="175"/>
      <c r="CZ46" s="175"/>
      <c r="DA46" s="175"/>
      <c r="DB46" s="175"/>
      <c r="DC46" s="175"/>
      <c r="DD46" s="175"/>
      <c r="DE46" s="175"/>
      <c r="DF46" s="175"/>
      <c r="DG46" s="175"/>
      <c r="DH46" s="175"/>
      <c r="DI46" s="175"/>
      <c r="DJ46" s="175"/>
      <c r="DK46" s="175"/>
      <c r="DL46" s="175"/>
      <c r="DM46" s="175"/>
      <c r="DN46" s="294"/>
      <c r="DO46" s="175"/>
      <c r="DP46" s="175"/>
      <c r="DQ46" s="175"/>
      <c r="DR46" s="175"/>
      <c r="DS46" s="175"/>
      <c r="DT46" s="175"/>
      <c r="DU46" s="175"/>
      <c r="DV46" s="175"/>
      <c r="DW46" s="175"/>
      <c r="DX46" s="175"/>
      <c r="DY46" s="175"/>
      <c r="DZ46" s="175"/>
      <c r="EA46" s="175"/>
      <c r="EB46" s="175"/>
      <c r="EC46" s="175"/>
      <c r="ED46" s="175"/>
      <c r="EE46" s="178"/>
      <c r="AMI46" s="175"/>
      <c r="AMJ46" s="175"/>
    </row>
    <row r="47" s="166" customFormat="true" ht="10.1" hidden="false" customHeight="true" outlineLevel="0" collapsed="false">
      <c r="A47" s="303" t="s">
        <v>203</v>
      </c>
      <c r="B47" s="264" t="n">
        <f aca="false">SUM(SUM(B45+B43+B41+B39+B37+B35+B33+B31+B29+B27))</f>
        <v>0</v>
      </c>
      <c r="C47" s="264" t="n">
        <f aca="false">SUM(SUM(C45+C43+C41+C39+C37+C35+C33+C31+C29+C27))</f>
        <v>0</v>
      </c>
      <c r="D47" s="264" t="n">
        <f aca="false">SUM(SUM(D45+D43+D41+D39+D37+D35+D33+D31+D29+D27))</f>
        <v>0</v>
      </c>
      <c r="E47" s="265"/>
      <c r="F47" s="307"/>
      <c r="G47" s="286"/>
      <c r="H47" s="285" t="s">
        <v>203</v>
      </c>
      <c r="I47" s="308" t="n">
        <f aca="false">SUM(SUM(I45,I43,I41,I39,I37,I35,I33,I31,I29,I27))</f>
        <v>2.8</v>
      </c>
      <c r="J47" s="308" t="n">
        <f aca="false">SUM(SUM(J45,J43,J41,J39,J37,J35,J33,J31,J29,J27))</f>
        <v>2.8</v>
      </c>
      <c r="K47" s="309" t="n">
        <f aca="false">SUM(SUM(K45,K43,K41,K39,K37,K35,K33,K31,K29,K27))</f>
        <v>224</v>
      </c>
      <c r="L47" s="286" t="n">
        <f aca="false">SUM(SUM(L45,L43,L41,L39,L37,L35,L33,L31,L29,L27))</f>
        <v>0</v>
      </c>
      <c r="M47" s="294"/>
      <c r="N47" s="294"/>
      <c r="O47" s="294"/>
      <c r="P47" s="294"/>
      <c r="Q47" s="294"/>
      <c r="R47" s="294"/>
      <c r="S47" s="294"/>
      <c r="T47" s="284"/>
      <c r="U47" s="294"/>
      <c r="V47" s="294"/>
      <c r="W47" s="294"/>
      <c r="X47" s="294"/>
      <c r="Y47" s="294"/>
      <c r="Z47" s="294"/>
      <c r="AA47" s="294"/>
      <c r="AB47" s="291"/>
      <c r="AC47" s="294"/>
      <c r="AD47" s="294"/>
      <c r="AE47" s="235"/>
      <c r="AF47" s="236"/>
      <c r="AG47" s="236"/>
      <c r="AH47" s="236"/>
      <c r="AI47" s="236"/>
      <c r="AJ47" s="236"/>
      <c r="AK47" s="272"/>
      <c r="AL47" s="238"/>
      <c r="AM47" s="273"/>
      <c r="AN47" s="235"/>
      <c r="AO47" s="295"/>
      <c r="AP47" s="296"/>
      <c r="AQ47" s="293"/>
      <c r="AR47" s="293"/>
      <c r="AS47" s="297"/>
      <c r="AT47" s="297"/>
      <c r="AU47" s="175"/>
      <c r="AV47" s="175"/>
      <c r="AW47" s="175"/>
      <c r="AX47" s="175"/>
      <c r="AY47" s="175"/>
      <c r="AZ47" s="175"/>
      <c r="BA47" s="175"/>
      <c r="BB47" s="175"/>
      <c r="BC47" s="175"/>
      <c r="BD47" s="175"/>
      <c r="BE47" s="286"/>
      <c r="BF47" s="286"/>
      <c r="BG47" s="286"/>
      <c r="BH47" s="306"/>
      <c r="BI47" s="294"/>
      <c r="BJ47" s="294"/>
      <c r="BK47" s="306"/>
      <c r="BL47" s="306"/>
      <c r="BM47" s="306"/>
      <c r="BN47" s="306"/>
      <c r="BO47" s="306"/>
      <c r="BP47" s="306"/>
      <c r="BQ47" s="306"/>
      <c r="BR47" s="306"/>
      <c r="BS47" s="306"/>
      <c r="BT47" s="306"/>
      <c r="BU47" s="306"/>
      <c r="BV47" s="306"/>
      <c r="BW47" s="306"/>
      <c r="BX47" s="306"/>
      <c r="BY47" s="306"/>
      <c r="BZ47" s="306"/>
      <c r="CA47" s="175"/>
      <c r="CB47" s="175"/>
      <c r="CC47" s="175"/>
      <c r="CD47" s="175"/>
      <c r="CE47" s="175"/>
      <c r="CF47" s="175"/>
      <c r="CG47" s="175"/>
      <c r="CH47" s="175"/>
      <c r="CI47" s="175"/>
      <c r="CJ47" s="175"/>
      <c r="CK47" s="175"/>
      <c r="CL47" s="306"/>
      <c r="CM47" s="306"/>
      <c r="CN47" s="306"/>
      <c r="CO47" s="306"/>
      <c r="CP47" s="306"/>
      <c r="CQ47" s="306"/>
      <c r="CR47" s="175"/>
      <c r="CS47" s="175"/>
      <c r="CT47" s="175"/>
      <c r="CU47" s="175"/>
      <c r="CV47" s="175"/>
      <c r="CW47" s="175"/>
      <c r="CX47" s="175"/>
      <c r="CY47" s="175"/>
      <c r="CZ47" s="175"/>
      <c r="DA47" s="175"/>
      <c r="DB47" s="175"/>
      <c r="DC47" s="175"/>
      <c r="DD47" s="175"/>
      <c r="DE47" s="175"/>
      <c r="DF47" s="175"/>
      <c r="DG47" s="175"/>
      <c r="DH47" s="175"/>
      <c r="DI47" s="175"/>
      <c r="DJ47" s="175"/>
      <c r="DK47" s="175"/>
      <c r="DL47" s="175"/>
      <c r="DM47" s="175"/>
      <c r="DN47" s="294"/>
      <c r="DO47" s="175"/>
      <c r="DP47" s="175"/>
      <c r="DQ47" s="175"/>
      <c r="DR47" s="175"/>
      <c r="DS47" s="175"/>
      <c r="DT47" s="175"/>
      <c r="DU47" s="175"/>
      <c r="DV47" s="175"/>
      <c r="DW47" s="175"/>
      <c r="DX47" s="175"/>
      <c r="DY47" s="175"/>
      <c r="DZ47" s="175"/>
      <c r="EA47" s="175"/>
      <c r="EB47" s="175"/>
      <c r="EC47" s="175"/>
      <c r="ED47" s="175"/>
      <c r="EE47" s="178"/>
      <c r="AMI47" s="175"/>
      <c r="AMJ47" s="175"/>
    </row>
    <row r="48" s="166" customFormat="true" ht="10.1" hidden="false" customHeight="true" outlineLevel="0" collapsed="false">
      <c r="A48" s="303"/>
      <c r="B48" s="264"/>
      <c r="C48" s="264"/>
      <c r="D48" s="188"/>
      <c r="E48" s="265"/>
      <c r="F48" s="286"/>
      <c r="G48" s="286"/>
      <c r="H48" s="285"/>
      <c r="I48" s="304"/>
      <c r="J48" s="293"/>
      <c r="K48" s="189"/>
      <c r="L48" s="264"/>
      <c r="M48" s="286"/>
      <c r="N48" s="286"/>
      <c r="O48" s="286"/>
      <c r="P48" s="286"/>
      <c r="Q48" s="286"/>
      <c r="R48" s="286"/>
      <c r="S48" s="286"/>
      <c r="T48" s="286"/>
      <c r="U48" s="286"/>
      <c r="V48" s="286"/>
      <c r="W48" s="286"/>
      <c r="X48" s="286"/>
      <c r="Y48" s="286"/>
      <c r="Z48" s="286"/>
      <c r="AA48" s="286"/>
      <c r="AB48" s="291"/>
      <c r="AC48" s="294"/>
      <c r="AD48" s="294"/>
      <c r="AE48" s="235"/>
      <c r="AF48" s="236"/>
      <c r="AG48" s="236"/>
      <c r="AH48" s="236"/>
      <c r="AI48" s="236"/>
      <c r="AJ48" s="236"/>
      <c r="AK48" s="272"/>
      <c r="AL48" s="238"/>
      <c r="AM48" s="273"/>
      <c r="AN48" s="235"/>
      <c r="AO48" s="295"/>
      <c r="AP48" s="296"/>
      <c r="AQ48" s="293"/>
      <c r="AR48" s="293"/>
      <c r="AS48" s="297"/>
      <c r="AT48" s="297"/>
      <c r="AU48" s="175"/>
      <c r="AV48" s="175"/>
      <c r="AW48" s="175"/>
      <c r="AX48" s="175"/>
      <c r="AY48" s="175"/>
      <c r="AZ48" s="175"/>
      <c r="BA48" s="175"/>
      <c r="BB48" s="175"/>
      <c r="BC48" s="175"/>
      <c r="BD48" s="175"/>
      <c r="BE48" s="286"/>
      <c r="BF48" s="286"/>
      <c r="BG48" s="286"/>
      <c r="BH48" s="306"/>
      <c r="BI48" s="294"/>
      <c r="BJ48" s="294"/>
      <c r="BK48" s="306"/>
      <c r="BL48" s="306"/>
      <c r="BM48" s="306"/>
      <c r="BN48" s="306"/>
      <c r="BO48" s="306"/>
      <c r="BP48" s="306"/>
      <c r="BQ48" s="306"/>
      <c r="BR48" s="306"/>
      <c r="BS48" s="306"/>
      <c r="BT48" s="306"/>
      <c r="BU48" s="306"/>
      <c r="BV48" s="306"/>
      <c r="BW48" s="306"/>
      <c r="BX48" s="306"/>
      <c r="BY48" s="306"/>
      <c r="BZ48" s="306"/>
      <c r="CA48" s="175"/>
      <c r="CB48" s="175"/>
      <c r="CC48" s="175"/>
      <c r="CD48" s="175"/>
      <c r="CE48" s="175"/>
      <c r="CF48" s="175"/>
      <c r="CG48" s="175"/>
      <c r="CH48" s="175"/>
      <c r="CI48" s="175"/>
      <c r="CJ48" s="175"/>
      <c r="CK48" s="175"/>
      <c r="CL48" s="306"/>
      <c r="CM48" s="306"/>
      <c r="CN48" s="306"/>
      <c r="CO48" s="306"/>
      <c r="CP48" s="306"/>
      <c r="CQ48" s="306"/>
      <c r="CR48" s="175"/>
      <c r="CS48" s="175"/>
      <c r="CT48" s="175"/>
      <c r="CU48" s="175"/>
      <c r="CV48" s="175"/>
      <c r="CW48" s="175"/>
      <c r="CX48" s="175"/>
      <c r="CY48" s="175"/>
      <c r="CZ48" s="175"/>
      <c r="DA48" s="175"/>
      <c r="DB48" s="175"/>
      <c r="DC48" s="175"/>
      <c r="DD48" s="175"/>
      <c r="DE48" s="175"/>
      <c r="DF48" s="175"/>
      <c r="DG48" s="175"/>
      <c r="DH48" s="175"/>
      <c r="DI48" s="175"/>
      <c r="DJ48" s="175"/>
      <c r="DK48" s="175"/>
      <c r="DL48" s="175"/>
      <c r="DM48" s="175"/>
      <c r="DN48" s="294"/>
      <c r="DO48" s="175"/>
      <c r="DP48" s="175"/>
      <c r="DQ48" s="175"/>
      <c r="DR48" s="175"/>
      <c r="DS48" s="175"/>
      <c r="DT48" s="175"/>
      <c r="DU48" s="175"/>
      <c r="DV48" s="175"/>
      <c r="DW48" s="175"/>
      <c r="DX48" s="175"/>
      <c r="DY48" s="175"/>
      <c r="DZ48" s="175"/>
      <c r="EA48" s="175"/>
      <c r="EB48" s="175"/>
      <c r="EC48" s="175"/>
      <c r="ED48" s="175"/>
      <c r="EE48" s="178"/>
      <c r="AMI48" s="175"/>
      <c r="AMJ48" s="175"/>
    </row>
    <row r="49" s="166" customFormat="true" ht="10.1" hidden="false" customHeight="true" outlineLevel="0" collapsed="false">
      <c r="A49" s="303"/>
      <c r="B49" s="0"/>
      <c r="C49" s="0"/>
      <c r="D49" s="0"/>
      <c r="E49" s="265"/>
      <c r="F49" s="310" t="s">
        <v>204</v>
      </c>
      <c r="G49" s="311"/>
      <c r="H49" s="312" t="s">
        <v>205</v>
      </c>
      <c r="I49" s="313"/>
      <c r="J49" s="314"/>
      <c r="K49" s="315"/>
      <c r="L49" s="315"/>
      <c r="M49" s="316" t="n">
        <f aca="false">SUM(SUM(M27:M45))</f>
        <v>2</v>
      </c>
      <c r="N49" s="316" t="n">
        <f aca="false">SUM(SUM(N27,N29,N31,N33,N35,N37,N39,N41,N43,N45))</f>
        <v>2</v>
      </c>
      <c r="O49" s="316" t="n">
        <f aca="false">SUM(SUM(O27,O29,O31,O33,O35,O37,O39,O41,O43,O45))</f>
        <v>2</v>
      </c>
      <c r="P49" s="316" t="n">
        <f aca="false">SUM(SUM(P27,P29,P31,P33,P35,P37,P39,P41,P43,P45))</f>
        <v>2</v>
      </c>
      <c r="Q49" s="316" t="n">
        <f aca="false">SUM(SUM(Q27,Q29,Q31,Q33,Q35,Q37,Q39,Q41,Q43,Q45))</f>
        <v>2</v>
      </c>
      <c r="R49" s="316" t="n">
        <f aca="false">SUM(SUM(R27,R29,R31,R33,R35,R37,R39,R41,R43,R45))</f>
        <v>2</v>
      </c>
      <c r="S49" s="316" t="n">
        <f aca="false">SUM(SUM(S27:S45))</f>
        <v>2</v>
      </c>
      <c r="T49" s="71"/>
      <c r="U49" s="316" t="n">
        <f aca="false">SUM(SUM(U27:U45))</f>
        <v>2</v>
      </c>
      <c r="V49" s="316" t="n">
        <f aca="false">SUM(SUM(V27,V29,V31,V33,V35,V37,V39,V41,V43,V45))</f>
        <v>2</v>
      </c>
      <c r="W49" s="316" t="n">
        <f aca="false">SUM(SUM(W27,W29,W31,W33,W35,W37,W39,W41,W43,W45))</f>
        <v>2</v>
      </c>
      <c r="X49" s="316" t="n">
        <f aca="false">SUM(SUM(X27,X29,X31,X33,X35,X37,X39,X41,X43,X45))</f>
        <v>2</v>
      </c>
      <c r="Y49" s="316" t="n">
        <f aca="false">SUM(SUM(Y27,Y29,Y31,Y33,Y35,Y37,Y39,Y41,Y43,Y45))</f>
        <v>2</v>
      </c>
      <c r="Z49" s="316" t="n">
        <f aca="false">SUM(SUM(Z27,Z29,Z31,Z33,Z35,Z37,Z39,Z41,Z43,Z45))</f>
        <v>2</v>
      </c>
      <c r="AA49" s="316" t="n">
        <f aca="false">SUM(SUM(AA27:AA45))</f>
        <v>2</v>
      </c>
      <c r="AB49" s="291"/>
      <c r="AC49" s="294"/>
      <c r="AD49" s="294"/>
      <c r="AE49" s="235"/>
      <c r="AF49" s="236"/>
      <c r="AG49" s="236"/>
      <c r="AH49" s="236"/>
      <c r="AI49" s="236"/>
      <c r="AJ49" s="236"/>
      <c r="AK49" s="272"/>
      <c r="AL49" s="238"/>
      <c r="AM49" s="273"/>
      <c r="AN49" s="235"/>
      <c r="AO49" s="295"/>
      <c r="AP49" s="296"/>
      <c r="AQ49" s="293"/>
      <c r="AR49" s="293"/>
      <c r="AS49" s="297"/>
      <c r="AT49" s="297"/>
      <c r="AU49" s="175"/>
      <c r="AV49" s="175"/>
      <c r="AW49" s="175"/>
      <c r="AX49" s="175"/>
      <c r="AY49" s="175"/>
      <c r="AZ49" s="175"/>
      <c r="BA49" s="175"/>
      <c r="BB49" s="175"/>
      <c r="BC49" s="175"/>
      <c r="BD49" s="175"/>
      <c r="BE49" s="286"/>
      <c r="BF49" s="286"/>
      <c r="BG49" s="286"/>
      <c r="BH49" s="306"/>
      <c r="BI49" s="294"/>
      <c r="BJ49" s="294"/>
      <c r="BK49" s="306"/>
      <c r="BL49" s="306"/>
      <c r="BM49" s="306"/>
      <c r="BN49" s="306"/>
      <c r="BO49" s="306"/>
      <c r="BP49" s="306"/>
      <c r="BQ49" s="306"/>
      <c r="BR49" s="306"/>
      <c r="BS49" s="306"/>
      <c r="BT49" s="306"/>
      <c r="BU49" s="306"/>
      <c r="BV49" s="306"/>
      <c r="BW49" s="306"/>
      <c r="BX49" s="306"/>
      <c r="BY49" s="306"/>
      <c r="BZ49" s="306"/>
      <c r="CA49" s="175"/>
      <c r="CB49" s="175"/>
      <c r="CC49" s="175"/>
      <c r="CD49" s="175"/>
      <c r="CE49" s="175"/>
      <c r="CF49" s="175"/>
      <c r="CG49" s="175"/>
      <c r="CH49" s="175"/>
      <c r="CI49" s="175"/>
      <c r="CJ49" s="175"/>
      <c r="CK49" s="175"/>
      <c r="CL49" s="306"/>
      <c r="CM49" s="306"/>
      <c r="CN49" s="306"/>
      <c r="CO49" s="306"/>
      <c r="CP49" s="306"/>
      <c r="CQ49" s="306"/>
      <c r="CR49" s="175"/>
      <c r="CS49" s="175"/>
      <c r="CT49" s="175"/>
      <c r="CU49" s="175"/>
      <c r="CV49" s="175"/>
      <c r="CW49" s="175"/>
      <c r="CX49" s="175"/>
      <c r="CY49" s="175"/>
      <c r="CZ49" s="175"/>
      <c r="DA49" s="175"/>
      <c r="DB49" s="175"/>
      <c r="DC49" s="175"/>
      <c r="DD49" s="175"/>
      <c r="DE49" s="175"/>
      <c r="DF49" s="175"/>
      <c r="DG49" s="175"/>
      <c r="DH49" s="175"/>
      <c r="DI49" s="175"/>
      <c r="DJ49" s="175"/>
      <c r="DK49" s="175"/>
      <c r="DL49" s="175"/>
      <c r="DM49" s="175"/>
      <c r="DN49" s="294"/>
      <c r="DO49" s="175"/>
      <c r="DP49" s="175"/>
      <c r="DQ49" s="175"/>
      <c r="DR49" s="175"/>
      <c r="DS49" s="175"/>
      <c r="DT49" s="175"/>
      <c r="DU49" s="175"/>
      <c r="DV49" s="175"/>
      <c r="DW49" s="175"/>
      <c r="DX49" s="175"/>
      <c r="DY49" s="175"/>
      <c r="DZ49" s="175"/>
      <c r="EA49" s="175"/>
      <c r="EB49" s="175"/>
      <c r="EC49" s="175"/>
      <c r="ED49" s="175"/>
      <c r="EE49" s="178"/>
      <c r="AMI49" s="175"/>
      <c r="AMJ49" s="175"/>
    </row>
    <row r="50" s="166" customFormat="true" ht="10.1" hidden="false" customHeight="true" outlineLevel="0" collapsed="false">
      <c r="A50" s="303"/>
      <c r="B50" s="0"/>
      <c r="C50" s="0"/>
      <c r="D50" s="0"/>
      <c r="E50" s="265"/>
      <c r="F50" s="160"/>
      <c r="G50" s="240"/>
      <c r="H50" s="240"/>
      <c r="I50" s="317"/>
      <c r="J50" s="242"/>
      <c r="K50" s="188"/>
      <c r="L50" s="188"/>
      <c r="M50" s="63"/>
      <c r="N50" s="63"/>
      <c r="O50" s="63"/>
      <c r="P50" s="63"/>
      <c r="Q50" s="63"/>
      <c r="R50" s="63"/>
      <c r="S50" s="63"/>
      <c r="T50" s="71"/>
      <c r="U50" s="63"/>
      <c r="V50" s="63"/>
      <c r="W50" s="63"/>
      <c r="X50" s="63"/>
      <c r="Y50" s="63"/>
      <c r="Z50" s="63"/>
      <c r="AA50" s="63"/>
      <c r="AB50" s="291"/>
      <c r="AC50" s="294"/>
      <c r="AD50" s="294"/>
      <c r="AE50" s="235"/>
      <c r="AF50" s="236"/>
      <c r="AG50" s="236"/>
      <c r="AH50" s="236"/>
      <c r="AI50" s="236"/>
      <c r="AJ50" s="236"/>
      <c r="AK50" s="272"/>
      <c r="AL50" s="238"/>
      <c r="AM50" s="273"/>
      <c r="AN50" s="235"/>
      <c r="AO50" s="295"/>
      <c r="AP50" s="296"/>
      <c r="AQ50" s="293"/>
      <c r="AR50" s="293"/>
      <c r="AS50" s="297"/>
      <c r="AT50" s="297"/>
      <c r="AU50" s="175"/>
      <c r="AV50" s="175"/>
      <c r="AW50" s="175"/>
      <c r="AX50" s="175"/>
      <c r="AY50" s="175"/>
      <c r="AZ50" s="175"/>
      <c r="BA50" s="175"/>
      <c r="BB50" s="175"/>
      <c r="BC50" s="175"/>
      <c r="BD50" s="175"/>
      <c r="BE50" s="286"/>
      <c r="BF50" s="286"/>
      <c r="BG50" s="286"/>
      <c r="BH50" s="306"/>
      <c r="BI50" s="294"/>
      <c r="BJ50" s="294"/>
      <c r="BK50" s="306"/>
      <c r="BL50" s="306"/>
      <c r="BM50" s="306"/>
      <c r="BN50" s="306"/>
      <c r="BO50" s="306"/>
      <c r="BP50" s="306"/>
      <c r="BQ50" s="306"/>
      <c r="BR50" s="306"/>
      <c r="BS50" s="306"/>
      <c r="BT50" s="306"/>
      <c r="BU50" s="306"/>
      <c r="BV50" s="306"/>
      <c r="BW50" s="306"/>
      <c r="BX50" s="306"/>
      <c r="BY50" s="306"/>
      <c r="BZ50" s="306"/>
      <c r="CA50" s="175"/>
      <c r="CB50" s="175"/>
      <c r="CC50" s="175"/>
      <c r="CD50" s="175"/>
      <c r="CE50" s="175"/>
      <c r="CF50" s="175"/>
      <c r="CG50" s="175"/>
      <c r="CH50" s="175"/>
      <c r="CI50" s="175"/>
      <c r="CJ50" s="175"/>
      <c r="CK50" s="175"/>
      <c r="CL50" s="306"/>
      <c r="CM50" s="306"/>
      <c r="CN50" s="306"/>
      <c r="CO50" s="306"/>
      <c r="CP50" s="306"/>
      <c r="CQ50" s="306"/>
      <c r="CR50" s="175"/>
      <c r="CS50" s="175"/>
      <c r="CT50" s="175"/>
      <c r="CU50" s="175"/>
      <c r="CV50" s="175"/>
      <c r="CW50" s="175"/>
      <c r="CX50" s="175"/>
      <c r="CY50" s="175"/>
      <c r="CZ50" s="175"/>
      <c r="DA50" s="175"/>
      <c r="DB50" s="175"/>
      <c r="DC50" s="175"/>
      <c r="DD50" s="175"/>
      <c r="DE50" s="175"/>
      <c r="DF50" s="175"/>
      <c r="DG50" s="175"/>
      <c r="DH50" s="175"/>
      <c r="DI50" s="175"/>
      <c r="DJ50" s="175"/>
      <c r="DK50" s="175"/>
      <c r="DL50" s="175"/>
      <c r="DM50" s="175"/>
      <c r="DN50" s="294"/>
      <c r="DO50" s="175"/>
      <c r="DP50" s="175"/>
      <c r="DQ50" s="175"/>
      <c r="DR50" s="175"/>
      <c r="DS50" s="175"/>
      <c r="DT50" s="175"/>
      <c r="DU50" s="175"/>
      <c r="DV50" s="175"/>
      <c r="DW50" s="175"/>
      <c r="DX50" s="175"/>
      <c r="DY50" s="175"/>
      <c r="DZ50" s="175"/>
      <c r="EA50" s="175"/>
      <c r="EB50" s="175"/>
      <c r="EC50" s="175"/>
      <c r="ED50" s="175"/>
      <c r="EE50" s="178"/>
      <c r="AMI50" s="175"/>
      <c r="AMJ50" s="175"/>
    </row>
    <row r="51" s="166" customFormat="true" ht="10.1" hidden="false" customHeight="true" outlineLevel="0" collapsed="false">
      <c r="A51" s="303"/>
      <c r="B51" s="0"/>
      <c r="C51" s="0"/>
      <c r="D51" s="0"/>
      <c r="E51" s="265"/>
      <c r="F51" s="318" t="s">
        <v>206</v>
      </c>
      <c r="G51" s="319"/>
      <c r="H51" s="312" t="s">
        <v>205</v>
      </c>
      <c r="I51" s="320"/>
      <c r="J51" s="321"/>
      <c r="K51" s="322"/>
      <c r="L51" s="322"/>
      <c r="M51" s="323" t="n">
        <f aca="false">M49*$E$27</f>
        <v>16</v>
      </c>
      <c r="N51" s="323" t="n">
        <f aca="false">N49*$E$27</f>
        <v>16</v>
      </c>
      <c r="O51" s="323" t="n">
        <f aca="false">O49*$E$27</f>
        <v>16</v>
      </c>
      <c r="P51" s="323" t="n">
        <f aca="false">P49*$E$27</f>
        <v>16</v>
      </c>
      <c r="Q51" s="323" t="n">
        <f aca="false">Q49*$E$27</f>
        <v>16</v>
      </c>
      <c r="R51" s="323" t="n">
        <f aca="false">R49*$E$27</f>
        <v>16</v>
      </c>
      <c r="S51" s="323" t="n">
        <f aca="false">S49*$E$27</f>
        <v>16</v>
      </c>
      <c r="T51" s="71"/>
      <c r="U51" s="323" t="n">
        <f aca="false">U49*$E$27</f>
        <v>16</v>
      </c>
      <c r="V51" s="323" t="n">
        <f aca="false">V49*$E$27</f>
        <v>16</v>
      </c>
      <c r="W51" s="323" t="n">
        <f aca="false">W49*$E$27</f>
        <v>16</v>
      </c>
      <c r="X51" s="323" t="n">
        <f aca="false">X49*$E$27</f>
        <v>16</v>
      </c>
      <c r="Y51" s="323" t="n">
        <f aca="false">Y49*$E$27</f>
        <v>16</v>
      </c>
      <c r="Z51" s="323" t="n">
        <f aca="false">Z49*$E$27</f>
        <v>16</v>
      </c>
      <c r="AA51" s="323" t="n">
        <f aca="false">AA49*$E$27</f>
        <v>16</v>
      </c>
      <c r="AB51" s="291"/>
      <c r="AC51" s="294"/>
      <c r="AD51" s="294"/>
      <c r="AE51" s="235"/>
      <c r="AF51" s="236"/>
      <c r="AG51" s="236"/>
      <c r="AH51" s="236"/>
      <c r="AI51" s="236"/>
      <c r="AJ51" s="236"/>
      <c r="AK51" s="272"/>
      <c r="AL51" s="238"/>
      <c r="AM51" s="273"/>
      <c r="AN51" s="235"/>
      <c r="AO51" s="295"/>
      <c r="AP51" s="296"/>
      <c r="AQ51" s="293"/>
      <c r="AR51" s="293"/>
      <c r="AS51" s="297"/>
      <c r="AT51" s="297"/>
      <c r="AU51" s="175"/>
      <c r="AV51" s="175"/>
      <c r="AW51" s="175"/>
      <c r="AX51" s="175"/>
      <c r="AY51" s="175"/>
      <c r="AZ51" s="175"/>
      <c r="BA51" s="175"/>
      <c r="BB51" s="175"/>
      <c r="BC51" s="175"/>
      <c r="BD51" s="175"/>
      <c r="BE51" s="286"/>
      <c r="BF51" s="286"/>
      <c r="BG51" s="286"/>
      <c r="BH51" s="306"/>
      <c r="BI51" s="294"/>
      <c r="BJ51" s="294"/>
      <c r="BK51" s="306"/>
      <c r="BL51" s="306"/>
      <c r="BM51" s="306"/>
      <c r="BN51" s="306"/>
      <c r="BO51" s="306"/>
      <c r="BP51" s="306"/>
      <c r="BQ51" s="306"/>
      <c r="BR51" s="306"/>
      <c r="BS51" s="306"/>
      <c r="BT51" s="306"/>
      <c r="BU51" s="306"/>
      <c r="BV51" s="306"/>
      <c r="BW51" s="306"/>
      <c r="BX51" s="306"/>
      <c r="BY51" s="306"/>
      <c r="BZ51" s="306"/>
      <c r="CA51" s="175"/>
      <c r="CB51" s="175"/>
      <c r="CC51" s="175"/>
      <c r="CD51" s="175"/>
      <c r="CE51" s="175"/>
      <c r="CF51" s="175"/>
      <c r="CG51" s="175"/>
      <c r="CH51" s="175"/>
      <c r="CI51" s="175"/>
      <c r="CJ51" s="175"/>
      <c r="CK51" s="175"/>
      <c r="CL51" s="306"/>
      <c r="CM51" s="306"/>
      <c r="CN51" s="306"/>
      <c r="CO51" s="306"/>
      <c r="CP51" s="306"/>
      <c r="CQ51" s="306"/>
      <c r="CR51" s="175"/>
      <c r="CS51" s="175"/>
      <c r="CT51" s="175"/>
      <c r="CU51" s="175"/>
      <c r="CV51" s="175"/>
      <c r="CW51" s="175"/>
      <c r="CX51" s="175"/>
      <c r="CY51" s="175"/>
      <c r="CZ51" s="175"/>
      <c r="DA51" s="175"/>
      <c r="DB51" s="175"/>
      <c r="DC51" s="175"/>
      <c r="DD51" s="175"/>
      <c r="DE51" s="175"/>
      <c r="DF51" s="175"/>
      <c r="DG51" s="175"/>
      <c r="DH51" s="175"/>
      <c r="DI51" s="175"/>
      <c r="DJ51" s="175"/>
      <c r="DK51" s="175"/>
      <c r="DL51" s="175"/>
      <c r="DM51" s="175"/>
      <c r="DN51" s="294"/>
      <c r="DO51" s="175"/>
      <c r="DP51" s="175"/>
      <c r="DQ51" s="175"/>
      <c r="DR51" s="175"/>
      <c r="DS51" s="175"/>
      <c r="DT51" s="175"/>
      <c r="DU51" s="175"/>
      <c r="DV51" s="175"/>
      <c r="DW51" s="175"/>
      <c r="DX51" s="175"/>
      <c r="DY51" s="175"/>
      <c r="DZ51" s="175"/>
      <c r="EA51" s="175"/>
      <c r="EB51" s="175"/>
      <c r="EC51" s="175"/>
      <c r="ED51" s="175"/>
      <c r="EE51" s="178"/>
      <c r="AMI51" s="175"/>
      <c r="AMJ51" s="175"/>
    </row>
    <row r="52" s="166" customFormat="true" ht="10.1" hidden="false" customHeight="true" outlineLevel="0" collapsed="false">
      <c r="A52" s="303"/>
      <c r="B52" s="0"/>
      <c r="C52" s="0"/>
      <c r="D52" s="0"/>
      <c r="E52" s="265"/>
      <c r="F52" s="255"/>
      <c r="G52" s="255"/>
      <c r="H52" s="255"/>
      <c r="I52" s="256"/>
      <c r="J52" s="167"/>
      <c r="K52" s="169"/>
      <c r="L52" s="169"/>
      <c r="M52" s="324"/>
      <c r="N52" s="324"/>
      <c r="O52" s="324"/>
      <c r="P52" s="324"/>
      <c r="Q52" s="324"/>
      <c r="R52" s="324"/>
      <c r="S52" s="324"/>
      <c r="T52" s="71"/>
      <c r="U52" s="324"/>
      <c r="V52" s="324"/>
      <c r="W52" s="324"/>
      <c r="X52" s="324"/>
      <c r="Y52" s="324"/>
      <c r="Z52" s="324"/>
      <c r="AA52" s="324"/>
      <c r="AB52" s="291"/>
      <c r="AC52" s="294"/>
      <c r="AD52" s="294"/>
      <c r="AE52" s="235"/>
      <c r="AF52" s="236"/>
      <c r="AG52" s="236"/>
      <c r="AH52" s="236"/>
      <c r="AI52" s="236"/>
      <c r="AJ52" s="236"/>
      <c r="AK52" s="272"/>
      <c r="AL52" s="238"/>
      <c r="AM52" s="273"/>
      <c r="AN52" s="235"/>
      <c r="AO52" s="295"/>
      <c r="AP52" s="296"/>
      <c r="AQ52" s="293"/>
      <c r="AR52" s="293"/>
      <c r="AS52" s="297"/>
      <c r="AT52" s="297"/>
      <c r="AU52" s="175"/>
      <c r="AV52" s="175"/>
      <c r="AW52" s="175"/>
      <c r="AX52" s="175"/>
      <c r="AY52" s="175"/>
      <c r="AZ52" s="175"/>
      <c r="BA52" s="175"/>
      <c r="BB52" s="175"/>
      <c r="BC52" s="175"/>
      <c r="BD52" s="175"/>
      <c r="BE52" s="286"/>
      <c r="BF52" s="286"/>
      <c r="BG52" s="286"/>
      <c r="BH52" s="306"/>
      <c r="BI52" s="294"/>
      <c r="BJ52" s="294"/>
      <c r="BK52" s="306"/>
      <c r="BL52" s="306"/>
      <c r="BM52" s="306"/>
      <c r="BN52" s="306"/>
      <c r="BO52" s="306"/>
      <c r="BP52" s="306"/>
      <c r="BQ52" s="306"/>
      <c r="BR52" s="306"/>
      <c r="BS52" s="306"/>
      <c r="BT52" s="306"/>
      <c r="BU52" s="306"/>
      <c r="BV52" s="306"/>
      <c r="BW52" s="306"/>
      <c r="BX52" s="306"/>
      <c r="BY52" s="306"/>
      <c r="BZ52" s="306"/>
      <c r="CA52" s="175"/>
      <c r="CB52" s="175"/>
      <c r="CC52" s="175"/>
      <c r="CD52" s="175"/>
      <c r="CE52" s="175"/>
      <c r="CF52" s="175"/>
      <c r="CG52" s="175"/>
      <c r="CH52" s="175"/>
      <c r="CI52" s="175"/>
      <c r="CJ52" s="175"/>
      <c r="CK52" s="175"/>
      <c r="CL52" s="306"/>
      <c r="CM52" s="306"/>
      <c r="CN52" s="306"/>
      <c r="CO52" s="306"/>
      <c r="CP52" s="306"/>
      <c r="CQ52" s="306"/>
      <c r="CR52" s="175"/>
      <c r="CS52" s="175"/>
      <c r="CT52" s="175"/>
      <c r="CU52" s="175"/>
      <c r="CV52" s="175"/>
      <c r="CW52" s="175"/>
      <c r="CX52" s="175"/>
      <c r="CY52" s="175"/>
      <c r="CZ52" s="175"/>
      <c r="DA52" s="175"/>
      <c r="DB52" s="175"/>
      <c r="DC52" s="175"/>
      <c r="DD52" s="175"/>
      <c r="DE52" s="175"/>
      <c r="DF52" s="175"/>
      <c r="DG52" s="175"/>
      <c r="DH52" s="175"/>
      <c r="DI52" s="175"/>
      <c r="DJ52" s="175"/>
      <c r="DK52" s="175"/>
      <c r="DL52" s="175"/>
      <c r="DM52" s="175"/>
      <c r="DN52" s="294"/>
      <c r="DO52" s="175"/>
      <c r="DP52" s="175"/>
      <c r="DQ52" s="175"/>
      <c r="DR52" s="175"/>
      <c r="DS52" s="175"/>
      <c r="DT52" s="175"/>
      <c r="DU52" s="175"/>
      <c r="DV52" s="175"/>
      <c r="DW52" s="175"/>
      <c r="DX52" s="175"/>
      <c r="DY52" s="175"/>
      <c r="DZ52" s="175"/>
      <c r="EA52" s="175"/>
      <c r="EB52" s="175"/>
      <c r="EC52" s="175"/>
      <c r="ED52" s="175"/>
      <c r="EE52" s="178"/>
      <c r="AMI52" s="175"/>
      <c r="AMJ52" s="175"/>
    </row>
    <row r="53" s="166" customFormat="true" ht="10.1" hidden="false" customHeight="true" outlineLevel="0" collapsed="false">
      <c r="A53" s="303"/>
      <c r="B53" s="0"/>
      <c r="C53" s="0"/>
      <c r="D53" s="0"/>
      <c r="E53" s="265"/>
      <c r="F53" s="325" t="s">
        <v>207</v>
      </c>
      <c r="G53" s="326"/>
      <c r="H53" s="231" t="s">
        <v>205</v>
      </c>
      <c r="I53" s="327"/>
      <c r="J53" s="328"/>
      <c r="K53" s="329"/>
      <c r="L53" s="329"/>
      <c r="M53" s="330" t="n">
        <f aca="false">'Master Pay Period'!M53</f>
        <v>16</v>
      </c>
      <c r="N53" s="330" t="n">
        <f aca="false">'Master Pay Period'!N53</f>
        <v>16</v>
      </c>
      <c r="O53" s="330" t="n">
        <f aca="false">'Master Pay Period'!O53</f>
        <v>16</v>
      </c>
      <c r="P53" s="330" t="n">
        <f aca="false">'Master Pay Period'!P53</f>
        <v>16</v>
      </c>
      <c r="Q53" s="330" t="n">
        <f aca="false">'Master Pay Period'!Q53</f>
        <v>16</v>
      </c>
      <c r="R53" s="330" t="n">
        <f aca="false">'Master Pay Period'!R53</f>
        <v>16</v>
      </c>
      <c r="S53" s="330" t="n">
        <f aca="false">'Master Pay Period'!S53</f>
        <v>16</v>
      </c>
      <c r="T53" s="291"/>
      <c r="U53" s="330" t="n">
        <f aca="false">'Master Pay Period'!U53</f>
        <v>16</v>
      </c>
      <c r="V53" s="330" t="n">
        <f aca="false">'Master Pay Period'!V53</f>
        <v>16</v>
      </c>
      <c r="W53" s="330" t="n">
        <f aca="false">'Master Pay Period'!W53</f>
        <v>16</v>
      </c>
      <c r="X53" s="330" t="n">
        <f aca="false">'Master Pay Period'!X53</f>
        <v>16</v>
      </c>
      <c r="Y53" s="330" t="n">
        <f aca="false">'Master Pay Period'!Y53</f>
        <v>16</v>
      </c>
      <c r="Z53" s="330" t="n">
        <f aca="false">'Master Pay Period'!Z53</f>
        <v>16</v>
      </c>
      <c r="AA53" s="330" t="n">
        <f aca="false">'Master Pay Period'!AA53</f>
        <v>16</v>
      </c>
      <c r="AB53" s="291"/>
      <c r="AC53" s="294"/>
      <c r="AD53" s="294"/>
      <c r="AE53" s="235"/>
      <c r="AF53" s="236"/>
      <c r="AG53" s="236"/>
      <c r="AH53" s="236"/>
      <c r="AI53" s="236"/>
      <c r="AJ53" s="236"/>
      <c r="AK53" s="272"/>
      <c r="AL53" s="238"/>
      <c r="AM53" s="273"/>
      <c r="AN53" s="235"/>
      <c r="AO53" s="295"/>
      <c r="AP53" s="296"/>
      <c r="AQ53" s="293"/>
      <c r="AR53" s="293"/>
      <c r="AS53" s="297"/>
      <c r="AT53" s="297"/>
      <c r="AU53" s="175"/>
      <c r="AV53" s="175"/>
      <c r="AW53" s="175"/>
      <c r="AX53" s="175"/>
      <c r="AY53" s="175"/>
      <c r="AZ53" s="175"/>
      <c r="BA53" s="175"/>
      <c r="BB53" s="175"/>
      <c r="BC53" s="175"/>
      <c r="BD53" s="175"/>
      <c r="BE53" s="286"/>
      <c r="BF53" s="286"/>
      <c r="BG53" s="286"/>
      <c r="BH53" s="306"/>
      <c r="BI53" s="294"/>
      <c r="BJ53" s="294"/>
      <c r="BK53" s="306"/>
      <c r="BL53" s="306"/>
      <c r="BM53" s="306"/>
      <c r="BN53" s="306"/>
      <c r="BO53" s="306"/>
      <c r="BP53" s="306"/>
      <c r="BQ53" s="306"/>
      <c r="BR53" s="306"/>
      <c r="BS53" s="306"/>
      <c r="BT53" s="306"/>
      <c r="BU53" s="306"/>
      <c r="BV53" s="306"/>
      <c r="BW53" s="306"/>
      <c r="BX53" s="306"/>
      <c r="BY53" s="306"/>
      <c r="BZ53" s="306"/>
      <c r="CA53" s="175"/>
      <c r="CB53" s="175"/>
      <c r="CC53" s="175"/>
      <c r="CD53" s="175"/>
      <c r="CE53" s="175"/>
      <c r="CF53" s="175"/>
      <c r="CG53" s="175"/>
      <c r="CH53" s="175"/>
      <c r="CI53" s="175"/>
      <c r="CJ53" s="175"/>
      <c r="CK53" s="175"/>
      <c r="CL53" s="306"/>
      <c r="CM53" s="306"/>
      <c r="CN53" s="306"/>
      <c r="CO53" s="306"/>
      <c r="CP53" s="306"/>
      <c r="CQ53" s="306"/>
      <c r="CR53" s="175"/>
      <c r="CS53" s="175"/>
      <c r="CT53" s="175"/>
      <c r="CU53" s="175"/>
      <c r="CV53" s="175"/>
      <c r="CW53" s="175"/>
      <c r="CX53" s="175"/>
      <c r="CY53" s="175"/>
      <c r="CZ53" s="175"/>
      <c r="DA53" s="175"/>
      <c r="DB53" s="175"/>
      <c r="DC53" s="175"/>
      <c r="DD53" s="175"/>
      <c r="DE53" s="175"/>
      <c r="DF53" s="175"/>
      <c r="DG53" s="175"/>
      <c r="DH53" s="175"/>
      <c r="DI53" s="175"/>
      <c r="DJ53" s="175"/>
      <c r="DK53" s="175"/>
      <c r="DL53" s="175"/>
      <c r="DM53" s="175"/>
      <c r="DN53" s="294"/>
      <c r="DO53" s="175"/>
      <c r="DP53" s="175"/>
      <c r="DQ53" s="175"/>
      <c r="DR53" s="175"/>
      <c r="DS53" s="175"/>
      <c r="DT53" s="175"/>
      <c r="DU53" s="175"/>
      <c r="DV53" s="175"/>
      <c r="DW53" s="175"/>
      <c r="DX53" s="175"/>
      <c r="DY53" s="175"/>
      <c r="DZ53" s="175"/>
      <c r="EA53" s="175"/>
      <c r="EB53" s="175"/>
      <c r="EC53" s="175"/>
      <c r="ED53" s="175"/>
      <c r="EE53" s="178"/>
      <c r="AMI53" s="175"/>
      <c r="AMJ53" s="175"/>
    </row>
    <row r="54" s="166" customFormat="true" ht="10.1" hidden="false" customHeight="true" outlineLevel="0" collapsed="false">
      <c r="A54" s="303"/>
      <c r="B54" s="0"/>
      <c r="C54" s="0"/>
      <c r="D54" s="0"/>
      <c r="E54" s="265"/>
      <c r="F54" s="255"/>
      <c r="G54" s="255"/>
      <c r="H54" s="255"/>
      <c r="I54" s="256"/>
      <c r="J54" s="167"/>
      <c r="K54" s="169"/>
      <c r="L54" s="169"/>
      <c r="M54" s="324"/>
      <c r="N54" s="324"/>
      <c r="O54" s="324"/>
      <c r="P54" s="324"/>
      <c r="Q54" s="324"/>
      <c r="R54" s="324"/>
      <c r="S54" s="324"/>
      <c r="T54" s="71"/>
      <c r="U54" s="324"/>
      <c r="V54" s="324"/>
      <c r="W54" s="324"/>
      <c r="X54" s="324"/>
      <c r="Y54" s="324"/>
      <c r="Z54" s="324"/>
      <c r="AA54" s="324"/>
      <c r="AB54" s="291"/>
      <c r="AC54" s="294"/>
      <c r="AD54" s="294"/>
      <c r="AE54" s="235"/>
      <c r="AF54" s="236"/>
      <c r="AG54" s="236"/>
      <c r="AH54" s="236"/>
      <c r="AI54" s="236"/>
      <c r="AJ54" s="236"/>
      <c r="AK54" s="272"/>
      <c r="AL54" s="238"/>
      <c r="AM54" s="273"/>
      <c r="AN54" s="235"/>
      <c r="AO54" s="295"/>
      <c r="AP54" s="296"/>
      <c r="AQ54" s="293"/>
      <c r="AR54" s="293"/>
      <c r="AS54" s="297"/>
      <c r="AT54" s="297"/>
      <c r="AU54" s="175"/>
      <c r="AV54" s="175"/>
      <c r="AW54" s="175"/>
      <c r="AX54" s="175"/>
      <c r="AY54" s="175"/>
      <c r="AZ54" s="175"/>
      <c r="BA54" s="175"/>
      <c r="BB54" s="175"/>
      <c r="BC54" s="175"/>
      <c r="BD54" s="175"/>
      <c r="BE54" s="286"/>
      <c r="BF54" s="286"/>
      <c r="BG54" s="286"/>
      <c r="BH54" s="306"/>
      <c r="BI54" s="294"/>
      <c r="BJ54" s="294"/>
      <c r="BK54" s="306"/>
      <c r="BL54" s="306"/>
      <c r="BM54" s="306"/>
      <c r="BN54" s="306"/>
      <c r="BO54" s="306"/>
      <c r="BP54" s="306"/>
      <c r="BQ54" s="306"/>
      <c r="BR54" s="306"/>
      <c r="BS54" s="306"/>
      <c r="BT54" s="306"/>
      <c r="BU54" s="306"/>
      <c r="BV54" s="306"/>
      <c r="BW54" s="306"/>
      <c r="BX54" s="306"/>
      <c r="BY54" s="306"/>
      <c r="BZ54" s="306"/>
      <c r="CA54" s="175"/>
      <c r="CB54" s="175"/>
      <c r="CC54" s="175"/>
      <c r="CD54" s="175"/>
      <c r="CE54" s="175"/>
      <c r="CF54" s="175"/>
      <c r="CG54" s="175"/>
      <c r="CH54" s="175"/>
      <c r="CI54" s="175"/>
      <c r="CJ54" s="175"/>
      <c r="CK54" s="175"/>
      <c r="CL54" s="306"/>
      <c r="CM54" s="306"/>
      <c r="CN54" s="306"/>
      <c r="CO54" s="306"/>
      <c r="CP54" s="306"/>
      <c r="CQ54" s="306"/>
      <c r="CR54" s="175"/>
      <c r="CS54" s="175"/>
      <c r="CT54" s="175"/>
      <c r="CU54" s="175"/>
      <c r="CV54" s="175"/>
      <c r="CW54" s="175"/>
      <c r="CX54" s="175"/>
      <c r="CY54" s="175"/>
      <c r="CZ54" s="175"/>
      <c r="DA54" s="175"/>
      <c r="DB54" s="175"/>
      <c r="DC54" s="175"/>
      <c r="DD54" s="175"/>
      <c r="DE54" s="175"/>
      <c r="DF54" s="175"/>
      <c r="DG54" s="175"/>
      <c r="DH54" s="175"/>
      <c r="DI54" s="175"/>
      <c r="DJ54" s="175"/>
      <c r="DK54" s="175"/>
      <c r="DL54" s="175"/>
      <c r="DM54" s="175"/>
      <c r="DN54" s="294"/>
      <c r="DO54" s="175"/>
      <c r="DP54" s="175"/>
      <c r="DQ54" s="175"/>
      <c r="DR54" s="175"/>
      <c r="DS54" s="175"/>
      <c r="DT54" s="175"/>
      <c r="DU54" s="175"/>
      <c r="DV54" s="175"/>
      <c r="DW54" s="175"/>
      <c r="DX54" s="175"/>
      <c r="DY54" s="175"/>
      <c r="DZ54" s="175"/>
      <c r="EA54" s="175"/>
      <c r="EB54" s="175"/>
      <c r="EC54" s="175"/>
      <c r="ED54" s="175"/>
      <c r="EE54" s="178"/>
      <c r="AMI54" s="175"/>
      <c r="AMJ54" s="175"/>
    </row>
    <row r="55" s="166" customFormat="true" ht="13.45" hidden="false" customHeight="true" outlineLevel="0" collapsed="false">
      <c r="A55" s="303"/>
      <c r="B55" s="332" t="s">
        <v>208</v>
      </c>
      <c r="C55" s="332"/>
      <c r="D55" s="332"/>
      <c r="E55" s="265"/>
      <c r="F55" s="333" t="s">
        <v>209</v>
      </c>
      <c r="G55" s="333" t="s">
        <v>210</v>
      </c>
      <c r="H55" s="312" t="s">
        <v>205</v>
      </c>
      <c r="I55" s="320"/>
      <c r="J55" s="321"/>
      <c r="K55" s="322"/>
      <c r="L55" s="322"/>
      <c r="M55" s="334" t="n">
        <f aca="false">M51/M53</f>
        <v>1</v>
      </c>
      <c r="N55" s="334" t="n">
        <f aca="false">N51/N53</f>
        <v>1</v>
      </c>
      <c r="O55" s="334" t="n">
        <f aca="false">O51/O53</f>
        <v>1</v>
      </c>
      <c r="P55" s="334" t="n">
        <f aca="false">P51/P53</f>
        <v>1</v>
      </c>
      <c r="Q55" s="334" t="n">
        <f aca="false">Q51/Q53</f>
        <v>1</v>
      </c>
      <c r="R55" s="334" t="n">
        <f aca="false">R51/R53</f>
        <v>1</v>
      </c>
      <c r="S55" s="334" t="n">
        <f aca="false">S51/S53</f>
        <v>1</v>
      </c>
      <c r="T55" s="335"/>
      <c r="U55" s="334" t="n">
        <f aca="false">U51/U53</f>
        <v>1</v>
      </c>
      <c r="V55" s="334" t="n">
        <f aca="false">V51/V53</f>
        <v>1</v>
      </c>
      <c r="W55" s="334" t="n">
        <f aca="false">W51/W53</f>
        <v>1</v>
      </c>
      <c r="X55" s="334" t="n">
        <f aca="false">X51/X53</f>
        <v>1</v>
      </c>
      <c r="Y55" s="334" t="n">
        <f aca="false">Y51/Y53</f>
        <v>1</v>
      </c>
      <c r="Z55" s="334" t="n">
        <f aca="false">Z51/Z53</f>
        <v>1</v>
      </c>
      <c r="AA55" s="334" t="n">
        <f aca="false">AA51/AA53</f>
        <v>1</v>
      </c>
      <c r="AB55" s="275"/>
      <c r="AC55" s="275"/>
      <c r="AD55" s="275"/>
      <c r="AE55" s="235"/>
      <c r="AF55" s="236"/>
      <c r="AG55" s="236"/>
      <c r="AH55" s="236"/>
      <c r="AI55" s="236"/>
      <c r="AJ55" s="236"/>
      <c r="AK55" s="272"/>
      <c r="AL55" s="238"/>
      <c r="AM55" s="273"/>
      <c r="AN55" s="235"/>
      <c r="AO55" s="295"/>
      <c r="AP55" s="296"/>
      <c r="AQ55" s="293"/>
      <c r="AR55" s="293"/>
      <c r="AS55" s="297"/>
      <c r="AT55" s="297"/>
      <c r="AU55" s="175"/>
      <c r="AV55" s="175"/>
      <c r="AW55" s="175"/>
      <c r="AX55" s="175"/>
      <c r="AY55" s="175"/>
      <c r="AZ55" s="175"/>
      <c r="BA55" s="175"/>
      <c r="BB55" s="175"/>
      <c r="BC55" s="175"/>
      <c r="BD55" s="175"/>
      <c r="BE55" s="300"/>
      <c r="BF55" s="300"/>
      <c r="BG55" s="300"/>
      <c r="BH55" s="306"/>
      <c r="BI55" s="275"/>
      <c r="BJ55" s="275"/>
      <c r="BK55" s="306"/>
      <c r="BL55" s="306"/>
      <c r="BM55" s="306"/>
      <c r="BN55" s="306"/>
      <c r="BO55" s="306"/>
      <c r="BP55" s="306"/>
      <c r="BQ55" s="306"/>
      <c r="BR55" s="306"/>
      <c r="BS55" s="306"/>
      <c r="BT55" s="306"/>
      <c r="BU55" s="306"/>
      <c r="BV55" s="306"/>
      <c r="BW55" s="306"/>
      <c r="BX55" s="306"/>
      <c r="BY55" s="306"/>
      <c r="BZ55" s="306"/>
      <c r="CA55" s="175"/>
      <c r="CB55" s="175"/>
      <c r="CC55" s="175"/>
      <c r="CD55" s="175"/>
      <c r="CE55" s="175"/>
      <c r="CF55" s="175"/>
      <c r="CG55" s="175"/>
      <c r="CH55" s="175"/>
      <c r="CI55" s="175"/>
      <c r="CJ55" s="175"/>
      <c r="CK55" s="175"/>
      <c r="CL55" s="306"/>
      <c r="CM55" s="306"/>
      <c r="CN55" s="306"/>
      <c r="CO55" s="306"/>
      <c r="CP55" s="306"/>
      <c r="CQ55" s="306"/>
      <c r="CR55" s="175"/>
      <c r="CS55" s="175"/>
      <c r="CT55" s="175"/>
      <c r="CU55" s="175"/>
      <c r="CV55" s="175"/>
      <c r="CW55" s="175"/>
      <c r="CX55" s="175"/>
      <c r="CY55" s="175"/>
      <c r="CZ55" s="175"/>
      <c r="DA55" s="175"/>
      <c r="DB55" s="175"/>
      <c r="DC55" s="175"/>
      <c r="DD55" s="175"/>
      <c r="DE55" s="175"/>
      <c r="DF55" s="175"/>
      <c r="DG55" s="175"/>
      <c r="DH55" s="175"/>
      <c r="DI55" s="175"/>
      <c r="DJ55" s="175"/>
      <c r="DK55" s="175"/>
      <c r="DL55" s="175"/>
      <c r="DM55" s="175"/>
      <c r="DN55" s="275"/>
      <c r="DO55" s="175"/>
      <c r="DP55" s="175"/>
      <c r="DQ55" s="175"/>
      <c r="DR55" s="175"/>
      <c r="DS55" s="175"/>
      <c r="DT55" s="175"/>
      <c r="DU55" s="175"/>
      <c r="DV55" s="175"/>
      <c r="DW55" s="175"/>
      <c r="DX55" s="175"/>
      <c r="DY55" s="175"/>
      <c r="DZ55" s="175"/>
      <c r="EA55" s="175"/>
      <c r="EB55" s="175"/>
      <c r="EC55" s="175"/>
      <c r="ED55" s="175"/>
      <c r="AMI55" s="175"/>
      <c r="AMJ55" s="175"/>
    </row>
    <row r="56" s="166" customFormat="true" ht="10.1" hidden="false" customHeight="true" outlineLevel="0" collapsed="false">
      <c r="A56" s="303"/>
      <c r="B56" s="264"/>
      <c r="C56" s="264"/>
      <c r="D56" s="188"/>
      <c r="E56" s="265"/>
      <c r="F56" s="176"/>
      <c r="G56" s="286"/>
      <c r="H56" s="285"/>
      <c r="I56" s="336"/>
      <c r="J56" s="337"/>
      <c r="K56" s="288"/>
      <c r="L56" s="156"/>
      <c r="M56" s="286"/>
      <c r="N56" s="286"/>
      <c r="O56" s="286"/>
      <c r="P56" s="286"/>
      <c r="Q56" s="286"/>
      <c r="R56" s="286"/>
      <c r="S56" s="286"/>
      <c r="T56" s="284"/>
      <c r="U56" s="286"/>
      <c r="V56" s="286"/>
      <c r="W56" s="286"/>
      <c r="X56" s="286"/>
      <c r="Y56" s="286"/>
      <c r="Z56" s="286"/>
      <c r="AA56" s="286"/>
      <c r="AB56" s="291"/>
      <c r="AC56" s="240"/>
      <c r="AD56" s="240"/>
      <c r="AE56" s="235"/>
      <c r="AF56" s="236"/>
      <c r="AG56" s="236"/>
      <c r="AH56" s="236"/>
      <c r="AI56" s="236"/>
      <c r="AJ56" s="236"/>
      <c r="AK56" s="272"/>
      <c r="AL56" s="238"/>
      <c r="AM56" s="273"/>
      <c r="AN56" s="235"/>
      <c r="AO56" s="295"/>
      <c r="AP56" s="296"/>
      <c r="AQ56" s="293"/>
      <c r="AR56" s="293"/>
      <c r="AS56" s="297"/>
      <c r="AT56" s="297"/>
      <c r="AU56" s="175"/>
      <c r="AV56" s="175"/>
      <c r="AW56" s="175"/>
      <c r="AX56" s="175"/>
      <c r="AY56" s="175"/>
      <c r="AZ56" s="175"/>
      <c r="BA56" s="175"/>
      <c r="BB56" s="175"/>
      <c r="BC56" s="175"/>
      <c r="BD56" s="175"/>
      <c r="BE56" s="241"/>
      <c r="BF56" s="241"/>
      <c r="BG56" s="241"/>
      <c r="BH56" s="306"/>
      <c r="BI56" s="285"/>
      <c r="BJ56" s="285"/>
      <c r="BK56" s="306"/>
      <c r="BL56" s="306"/>
      <c r="BM56" s="306"/>
      <c r="BN56" s="306"/>
      <c r="BO56" s="306"/>
      <c r="BP56" s="306"/>
      <c r="BQ56" s="306"/>
      <c r="BR56" s="306"/>
      <c r="BS56" s="306"/>
      <c r="BT56" s="306"/>
      <c r="BU56" s="306"/>
      <c r="BV56" s="306"/>
      <c r="BW56" s="306"/>
      <c r="BX56" s="306"/>
      <c r="BY56" s="306"/>
      <c r="BZ56" s="306"/>
      <c r="CA56" s="175"/>
      <c r="CB56" s="175"/>
      <c r="CC56" s="175"/>
      <c r="CD56" s="175"/>
      <c r="CE56" s="175"/>
      <c r="CF56" s="175"/>
      <c r="CG56" s="175"/>
      <c r="CH56" s="175"/>
      <c r="CI56" s="175"/>
      <c r="CJ56" s="175"/>
      <c r="CK56" s="175"/>
      <c r="CL56" s="306"/>
      <c r="CM56" s="306"/>
      <c r="CN56" s="306"/>
      <c r="CO56" s="306"/>
      <c r="CP56" s="306"/>
      <c r="CQ56" s="306"/>
      <c r="CR56" s="175"/>
      <c r="CS56" s="175"/>
      <c r="CT56" s="175"/>
      <c r="CU56" s="175"/>
      <c r="CV56" s="175"/>
      <c r="CW56" s="175"/>
      <c r="CX56" s="175"/>
      <c r="CY56" s="175"/>
      <c r="CZ56" s="175"/>
      <c r="DA56" s="175"/>
      <c r="DB56" s="175"/>
      <c r="DC56" s="175"/>
      <c r="DD56" s="175"/>
      <c r="DE56" s="175"/>
      <c r="DF56" s="175"/>
      <c r="DG56" s="175"/>
      <c r="DH56" s="175"/>
      <c r="DI56" s="175"/>
      <c r="DJ56" s="175"/>
      <c r="DK56" s="175"/>
      <c r="DL56" s="175"/>
      <c r="DM56" s="175"/>
      <c r="DN56" s="285"/>
      <c r="DO56" s="338"/>
      <c r="DP56" s="175"/>
      <c r="DQ56" s="175"/>
      <c r="DR56" s="175"/>
      <c r="DS56" s="175"/>
      <c r="DT56" s="175"/>
      <c r="DU56" s="175"/>
      <c r="DV56" s="175"/>
      <c r="DW56" s="175"/>
      <c r="DX56" s="175"/>
      <c r="DY56" s="175"/>
      <c r="DZ56" s="175"/>
      <c r="EA56" s="175"/>
      <c r="EB56" s="175"/>
      <c r="EC56" s="175"/>
      <c r="ED56" s="175"/>
      <c r="AMI56" s="175"/>
      <c r="AMJ56" s="175"/>
    </row>
    <row r="57" s="166" customFormat="true" ht="10.1" hidden="false" customHeight="true" outlineLevel="0" collapsed="false">
      <c r="A57" s="303"/>
      <c r="B57" s="264" t="n">
        <f aca="false">SUM(IF(M57="V",-E57),IF(N57="V",-E57),IF(O57="V",-E57),IF(P57="V",-E57),IF(Q57="V",-E57),IF(R57="V",-E57),IF(S57="V",-E57),IF(U57="V",-E57),IF(V57="V",-E57),IF(W57="V",-E57),IF(X57="V",-E57),IF(Y57="V",-E57),IF(Z57="V",-E57),IF(AA57="V",-E57),IF(M57="H",-E57),IF(N57="H",-E57),IF(O57="H",-E57),IF(P57="H",-E57),IF(Q57="H",-E57),IF(R57="H",-E57),IF(S57="H",-E57),IF(U57="H",-E57),IF(V57="H",-E57),IF(W57="H",-E57),IF(X57="H",-E57),IF(Y57="H",-E57),IF(Z57="H",-E57),IF(AA57="H",-E57))</f>
        <v>0</v>
      </c>
      <c r="C57" s="264" t="n">
        <f aca="false">SUM(IF(M57="S",-E57),IF(N57="S",-E57),IF(O57="S",-E57),IF(P57="S",-E57),IF(Q57="S",-E57),IF(R57="S",-E57),IF(S57="S",-E57),IF(U57="S",-E57),IF(V57="S",-E57),IF(W57="S",-E57),IF(X57="S",-E57),IF(Y57="S",-E57),IF(Z57="S",-E57),IF(AA57="S",-E57))</f>
        <v>0</v>
      </c>
      <c r="D57" s="188" t="n">
        <f aca="false">(I57*80)-(K57-(B57+C57))</f>
        <v>0</v>
      </c>
      <c r="E57" s="265"/>
      <c r="F57" s="307"/>
      <c r="G57" s="286"/>
      <c r="H57" s="285"/>
      <c r="I57" s="339"/>
      <c r="J57" s="242"/>
      <c r="K57" s="189"/>
      <c r="L57" s="264"/>
      <c r="M57" s="294"/>
      <c r="N57" s="294"/>
      <c r="O57" s="294"/>
      <c r="P57" s="294"/>
      <c r="Q57" s="294"/>
      <c r="R57" s="294"/>
      <c r="S57" s="294"/>
      <c r="T57" s="284"/>
      <c r="U57" s="294"/>
      <c r="V57" s="294"/>
      <c r="W57" s="294"/>
      <c r="X57" s="294"/>
      <c r="Y57" s="294"/>
      <c r="Z57" s="294"/>
      <c r="AA57" s="294"/>
      <c r="AB57" s="176"/>
      <c r="AC57" s="240"/>
      <c r="AD57" s="241"/>
      <c r="AE57" s="235"/>
      <c r="AF57" s="236"/>
      <c r="AG57" s="236"/>
      <c r="AH57" s="236"/>
      <c r="AI57" s="236"/>
      <c r="AJ57" s="236"/>
      <c r="AK57" s="272"/>
      <c r="AL57" s="238"/>
      <c r="AM57" s="273"/>
      <c r="AN57" s="235"/>
      <c r="AO57" s="295"/>
      <c r="AP57" s="296"/>
      <c r="AQ57" s="293"/>
      <c r="AR57" s="293"/>
      <c r="AS57" s="297"/>
      <c r="AT57" s="297"/>
      <c r="AU57" s="175"/>
      <c r="AV57" s="175"/>
      <c r="AW57" s="175"/>
      <c r="AX57" s="175"/>
      <c r="AY57" s="175"/>
      <c r="AZ57" s="175"/>
      <c r="BA57" s="175"/>
      <c r="BB57" s="175"/>
      <c r="BC57" s="175"/>
      <c r="BD57" s="175"/>
      <c r="BE57" s="241"/>
      <c r="BF57" s="241"/>
      <c r="BG57" s="241"/>
      <c r="BH57" s="306"/>
      <c r="BI57" s="285"/>
      <c r="BJ57" s="285"/>
      <c r="BK57" s="306"/>
      <c r="BL57" s="306"/>
      <c r="BM57" s="306"/>
      <c r="BN57" s="306"/>
      <c r="BO57" s="306"/>
      <c r="BP57" s="306"/>
      <c r="BQ57" s="306"/>
      <c r="BR57" s="306"/>
      <c r="BS57" s="306"/>
      <c r="BT57" s="306"/>
      <c r="BU57" s="306"/>
      <c r="BV57" s="306"/>
      <c r="BW57" s="306"/>
      <c r="BX57" s="306"/>
      <c r="BY57" s="306"/>
      <c r="BZ57" s="306"/>
      <c r="CA57" s="175"/>
      <c r="CB57" s="175"/>
      <c r="CC57" s="175"/>
      <c r="CD57" s="175"/>
      <c r="CE57" s="175"/>
      <c r="CF57" s="175"/>
      <c r="CG57" s="175"/>
      <c r="CH57" s="175"/>
      <c r="CI57" s="175"/>
      <c r="CJ57" s="175"/>
      <c r="CK57" s="175"/>
      <c r="CL57" s="306"/>
      <c r="CM57" s="306"/>
      <c r="CN57" s="306"/>
      <c r="CO57" s="306"/>
      <c r="CP57" s="306"/>
      <c r="CQ57" s="306"/>
      <c r="CR57" s="175"/>
      <c r="CS57" s="175"/>
      <c r="CT57" s="175"/>
      <c r="CU57" s="175"/>
      <c r="CV57" s="175"/>
      <c r="CW57" s="175"/>
      <c r="CX57" s="175"/>
      <c r="CY57" s="175"/>
      <c r="CZ57" s="175"/>
      <c r="DA57" s="175"/>
      <c r="DB57" s="175"/>
      <c r="DC57" s="175"/>
      <c r="DD57" s="175"/>
      <c r="DE57" s="175"/>
      <c r="DF57" s="175"/>
      <c r="DG57" s="175"/>
      <c r="DH57" s="175"/>
      <c r="DI57" s="175"/>
      <c r="DJ57" s="175"/>
      <c r="DK57" s="175"/>
      <c r="DL57" s="175"/>
      <c r="DM57" s="175"/>
      <c r="DN57" s="285"/>
      <c r="DO57" s="338"/>
      <c r="DP57" s="175"/>
      <c r="DQ57" s="175"/>
      <c r="DR57" s="175"/>
      <c r="DS57" s="175"/>
      <c r="DT57" s="175"/>
      <c r="DU57" s="175"/>
      <c r="DV57" s="175"/>
      <c r="DW57" s="175"/>
      <c r="DX57" s="175"/>
      <c r="DY57" s="175"/>
      <c r="DZ57" s="175"/>
      <c r="EA57" s="175"/>
      <c r="EB57" s="175"/>
      <c r="EC57" s="175"/>
      <c r="ED57" s="175"/>
      <c r="AMI57" s="175"/>
      <c r="AMJ57" s="175"/>
    </row>
    <row r="58" s="166" customFormat="true" ht="10.1" hidden="false" customHeight="true" outlineLevel="0" collapsed="false">
      <c r="A58" s="303"/>
      <c r="B58" s="264"/>
      <c r="C58" s="264"/>
      <c r="D58" s="188"/>
      <c r="E58" s="265"/>
      <c r="F58" s="176"/>
      <c r="G58" s="176"/>
      <c r="H58" s="176"/>
      <c r="I58" s="336"/>
      <c r="J58" s="337"/>
      <c r="K58" s="288"/>
      <c r="L58" s="156"/>
      <c r="M58" s="286"/>
      <c r="N58" s="286"/>
      <c r="O58" s="286"/>
      <c r="P58" s="286"/>
      <c r="Q58" s="286"/>
      <c r="R58" s="286"/>
      <c r="S58" s="286"/>
      <c r="T58" s="305"/>
      <c r="U58" s="286"/>
      <c r="V58" s="286"/>
      <c r="W58" s="286"/>
      <c r="X58" s="286"/>
      <c r="Y58" s="286"/>
      <c r="Z58" s="286"/>
      <c r="AA58" s="286"/>
      <c r="AB58" s="291"/>
      <c r="AC58" s="240"/>
      <c r="AD58" s="240"/>
      <c r="AE58" s="235"/>
      <c r="AF58" s="236"/>
      <c r="AG58" s="236"/>
      <c r="AH58" s="236"/>
      <c r="AI58" s="236"/>
      <c r="AJ58" s="236"/>
      <c r="AK58" s="272"/>
      <c r="AL58" s="238"/>
      <c r="AM58" s="273"/>
      <c r="AN58" s="235"/>
      <c r="AO58" s="295"/>
      <c r="AP58" s="296"/>
      <c r="AQ58" s="293"/>
      <c r="AR58" s="293"/>
      <c r="AS58" s="297"/>
      <c r="AT58" s="297"/>
      <c r="AU58" s="175"/>
      <c r="AV58" s="175"/>
      <c r="AW58" s="175"/>
      <c r="AX58" s="175"/>
      <c r="AY58" s="175"/>
      <c r="AZ58" s="175"/>
      <c r="BA58" s="175"/>
      <c r="BB58" s="175"/>
      <c r="BC58" s="175"/>
      <c r="BD58" s="175"/>
      <c r="BE58" s="241"/>
      <c r="BF58" s="241"/>
      <c r="BG58" s="241"/>
      <c r="BH58" s="306"/>
      <c r="BI58" s="285"/>
      <c r="BJ58" s="285"/>
      <c r="BK58" s="306"/>
      <c r="BL58" s="306"/>
      <c r="BM58" s="306"/>
      <c r="BN58" s="306"/>
      <c r="BO58" s="306"/>
      <c r="BP58" s="306"/>
      <c r="BQ58" s="306"/>
      <c r="BR58" s="306"/>
      <c r="BS58" s="306"/>
      <c r="BT58" s="306"/>
      <c r="BU58" s="306"/>
      <c r="BV58" s="306"/>
      <c r="BW58" s="306"/>
      <c r="BX58" s="306"/>
      <c r="BY58" s="306"/>
      <c r="BZ58" s="306"/>
      <c r="CA58" s="175"/>
      <c r="CB58" s="175"/>
      <c r="CC58" s="175"/>
      <c r="CD58" s="175"/>
      <c r="CE58" s="175"/>
      <c r="CF58" s="175"/>
      <c r="CG58" s="175"/>
      <c r="CH58" s="175"/>
      <c r="CI58" s="175"/>
      <c r="CJ58" s="175"/>
      <c r="CK58" s="175"/>
      <c r="CL58" s="306"/>
      <c r="CM58" s="306"/>
      <c r="CN58" s="306"/>
      <c r="CO58" s="306"/>
      <c r="CP58" s="306"/>
      <c r="CQ58" s="306"/>
      <c r="CR58" s="175"/>
      <c r="CS58" s="175"/>
      <c r="CT58" s="175"/>
      <c r="CU58" s="175"/>
      <c r="CV58" s="175"/>
      <c r="CW58" s="175"/>
      <c r="CX58" s="175"/>
      <c r="CY58" s="175"/>
      <c r="CZ58" s="175"/>
      <c r="DA58" s="175"/>
      <c r="DB58" s="175"/>
      <c r="DC58" s="175"/>
      <c r="DD58" s="175"/>
      <c r="DE58" s="175"/>
      <c r="DF58" s="175"/>
      <c r="DG58" s="175"/>
      <c r="DH58" s="175"/>
      <c r="DI58" s="175"/>
      <c r="DJ58" s="175"/>
      <c r="DK58" s="175"/>
      <c r="DL58" s="175"/>
      <c r="DM58" s="175"/>
      <c r="DN58" s="285"/>
      <c r="DO58" s="338"/>
      <c r="DP58" s="175"/>
      <c r="DQ58" s="175"/>
      <c r="DR58" s="175"/>
      <c r="DS58" s="175"/>
      <c r="DT58" s="175"/>
      <c r="DU58" s="175"/>
      <c r="DV58" s="175"/>
      <c r="DW58" s="175"/>
      <c r="DX58" s="175"/>
      <c r="DY58" s="175"/>
      <c r="DZ58" s="175"/>
      <c r="EA58" s="175"/>
      <c r="EB58" s="175"/>
      <c r="EC58" s="175"/>
      <c r="ED58" s="175"/>
      <c r="AMI58" s="175"/>
      <c r="AMJ58" s="175"/>
    </row>
    <row r="59" s="166" customFormat="true" ht="10.1" hidden="false" customHeight="true" outlineLevel="0" collapsed="false">
      <c r="A59" s="303"/>
      <c r="B59" s="264" t="n">
        <f aca="false">SUM(IF(M59="V",-E59),IF(N59="V",-E59),IF(O59="V",-E59),IF(P59="V",-E59),IF(Q59="V",-E59),IF(R59="V",-E59),IF(S59="V",-E59),IF(U59="V",-E59),IF(V59="V",-E59),IF(W59="V",-E59),IF(X59="V",-E59),IF(Y59="V",-E59),IF(Z59="V",-E59),IF(AA59="V",-E59),IF(M59="H",-E59),IF(N59="H",-E59),IF(O59="H",-E59),IF(P59="H",-E59),IF(Q59="H",-E59),IF(R59="H",-E59),IF(S59="H",-E59),IF(U59="H",-E59),IF(V59="H",-E59),IF(W59="H",-E59),IF(X59="H",-E59),IF(Y59="H",-E59),IF(Z59="H",-E59),IF(AA59="H",-E59))</f>
        <v>0</v>
      </c>
      <c r="C59" s="264" t="n">
        <f aca="false">SUM(IF(M59="S",-E59),IF(N59="S",-E59),IF(O59="S",-E59),IF(P59="S",-E59),IF(Q59="S",-E59),IF(R59="S",-E59),IF(S59="S",-E59),IF(U59="S",-E59),IF(V59="S",-E59),IF(W59="S",-E59),IF(X59="S",-E59),IF(Y59="S",-E59),IF(Z59="S",-E59),IF(AA59="S",-E59))</f>
        <v>0</v>
      </c>
      <c r="D59" s="188" t="n">
        <f aca="false">(I59*80)-(K59-(B59+C59))</f>
        <v>0</v>
      </c>
      <c r="E59" s="265"/>
      <c r="F59" s="307"/>
      <c r="G59" s="286"/>
      <c r="H59" s="285"/>
      <c r="I59" s="339"/>
      <c r="J59" s="242"/>
      <c r="K59" s="189"/>
      <c r="L59" s="264"/>
      <c r="M59" s="294"/>
      <c r="N59" s="294"/>
      <c r="O59" s="294"/>
      <c r="P59" s="294"/>
      <c r="Q59" s="294"/>
      <c r="R59" s="294"/>
      <c r="S59" s="294"/>
      <c r="T59" s="284"/>
      <c r="U59" s="294"/>
      <c r="V59" s="294"/>
      <c r="W59" s="294"/>
      <c r="X59" s="294"/>
      <c r="Y59" s="294"/>
      <c r="Z59" s="294"/>
      <c r="AA59" s="294"/>
      <c r="AB59" s="176"/>
      <c r="AC59" s="240"/>
      <c r="AD59" s="240"/>
      <c r="AE59" s="235"/>
      <c r="AF59" s="236"/>
      <c r="AG59" s="236"/>
      <c r="AH59" s="236"/>
      <c r="AI59" s="236"/>
      <c r="AJ59" s="236"/>
      <c r="AK59" s="272"/>
      <c r="AL59" s="238"/>
      <c r="AM59" s="273"/>
      <c r="AN59" s="235"/>
      <c r="AO59" s="295"/>
      <c r="AP59" s="296"/>
      <c r="AQ59" s="293"/>
      <c r="AR59" s="293"/>
      <c r="AS59" s="297"/>
      <c r="AT59" s="297"/>
      <c r="AU59" s="175"/>
      <c r="AV59" s="175"/>
      <c r="AW59" s="175"/>
      <c r="AX59" s="175"/>
      <c r="AY59" s="175"/>
      <c r="AZ59" s="175"/>
      <c r="BA59" s="175"/>
      <c r="BB59" s="175"/>
      <c r="BC59" s="175"/>
      <c r="BD59" s="175"/>
      <c r="BE59" s="241"/>
      <c r="BF59" s="241"/>
      <c r="BG59" s="241"/>
      <c r="BH59" s="306"/>
      <c r="BI59" s="285"/>
      <c r="BJ59" s="285"/>
      <c r="BK59" s="306"/>
      <c r="BL59" s="306"/>
      <c r="BM59" s="306"/>
      <c r="BN59" s="306"/>
      <c r="BO59" s="306"/>
      <c r="BP59" s="306"/>
      <c r="BQ59" s="306"/>
      <c r="BR59" s="306"/>
      <c r="BS59" s="306"/>
      <c r="BT59" s="306"/>
      <c r="BU59" s="306"/>
      <c r="BV59" s="306"/>
      <c r="BW59" s="306"/>
      <c r="BX59" s="306"/>
      <c r="BY59" s="306"/>
      <c r="BZ59" s="306"/>
      <c r="CA59" s="175"/>
      <c r="CB59" s="175"/>
      <c r="CC59" s="175"/>
      <c r="CD59" s="175"/>
      <c r="CE59" s="175"/>
      <c r="CF59" s="175"/>
      <c r="CG59" s="175"/>
      <c r="CH59" s="175"/>
      <c r="CI59" s="175"/>
      <c r="CJ59" s="175"/>
      <c r="CK59" s="175"/>
      <c r="CL59" s="306"/>
      <c r="CM59" s="306"/>
      <c r="CN59" s="306"/>
      <c r="CO59" s="306"/>
      <c r="CP59" s="306"/>
      <c r="CQ59" s="306"/>
      <c r="CR59" s="175"/>
      <c r="CS59" s="175"/>
      <c r="CT59" s="175"/>
      <c r="CU59" s="175"/>
      <c r="CV59" s="175"/>
      <c r="CW59" s="175"/>
      <c r="CX59" s="175"/>
      <c r="CY59" s="175"/>
      <c r="CZ59" s="175"/>
      <c r="DA59" s="175"/>
      <c r="DB59" s="175"/>
      <c r="DC59" s="175"/>
      <c r="DD59" s="175"/>
      <c r="DE59" s="175"/>
      <c r="DF59" s="175"/>
      <c r="DG59" s="175"/>
      <c r="DH59" s="175"/>
      <c r="DI59" s="175"/>
      <c r="DJ59" s="175"/>
      <c r="DK59" s="175"/>
      <c r="DL59" s="175"/>
      <c r="DM59" s="175"/>
      <c r="DN59" s="285"/>
      <c r="DO59" s="338"/>
      <c r="DP59" s="175"/>
      <c r="DQ59" s="175"/>
      <c r="DR59" s="175"/>
      <c r="DS59" s="175"/>
      <c r="DT59" s="175"/>
      <c r="DU59" s="175"/>
      <c r="DV59" s="175"/>
      <c r="DW59" s="175"/>
      <c r="DX59" s="175"/>
      <c r="DY59" s="175"/>
      <c r="DZ59" s="175"/>
      <c r="EA59" s="175"/>
      <c r="EB59" s="175"/>
      <c r="EC59" s="175"/>
      <c r="ED59" s="175"/>
      <c r="AMI59" s="175"/>
      <c r="AMJ59" s="175"/>
    </row>
    <row r="60" s="166" customFormat="true" ht="10.1" hidden="false" customHeight="true" outlineLevel="0" collapsed="false">
      <c r="A60" s="303"/>
      <c r="B60" s="264"/>
      <c r="C60" s="264"/>
      <c r="D60" s="188"/>
      <c r="E60" s="265"/>
      <c r="F60" s="286"/>
      <c r="G60" s="286"/>
      <c r="H60" s="285"/>
      <c r="I60" s="336"/>
      <c r="J60" s="337"/>
      <c r="K60" s="189"/>
      <c r="L60" s="264"/>
      <c r="M60" s="286"/>
      <c r="N60" s="286"/>
      <c r="O60" s="286"/>
      <c r="P60" s="286"/>
      <c r="Q60" s="286"/>
      <c r="R60" s="286"/>
      <c r="S60" s="286"/>
      <c r="T60" s="305"/>
      <c r="U60" s="286"/>
      <c r="V60" s="286"/>
      <c r="W60" s="286"/>
      <c r="X60" s="286"/>
      <c r="Y60" s="286"/>
      <c r="Z60" s="286"/>
      <c r="AA60" s="286"/>
      <c r="AB60" s="291"/>
      <c r="AC60" s="240"/>
      <c r="AD60" s="240"/>
      <c r="AE60" s="235"/>
      <c r="AF60" s="236"/>
      <c r="AG60" s="236"/>
      <c r="AH60" s="236"/>
      <c r="AI60" s="236"/>
      <c r="AJ60" s="236"/>
      <c r="AK60" s="272"/>
      <c r="AL60" s="238"/>
      <c r="AM60" s="273"/>
      <c r="AN60" s="235"/>
      <c r="AO60" s="295"/>
      <c r="AP60" s="296"/>
      <c r="AQ60" s="293"/>
      <c r="AR60" s="293"/>
      <c r="AS60" s="297"/>
      <c r="AT60" s="297"/>
      <c r="AU60" s="175"/>
      <c r="AV60" s="175"/>
      <c r="AW60" s="175"/>
      <c r="AX60" s="175"/>
      <c r="AY60" s="175"/>
      <c r="AZ60" s="175"/>
      <c r="BA60" s="175"/>
      <c r="BB60" s="175"/>
      <c r="BC60" s="175"/>
      <c r="BD60" s="175"/>
      <c r="BE60" s="241"/>
      <c r="BF60" s="241"/>
      <c r="BG60" s="241"/>
      <c r="BH60" s="306"/>
      <c r="BI60" s="285"/>
      <c r="BJ60" s="285"/>
      <c r="BK60" s="306"/>
      <c r="BL60" s="306"/>
      <c r="BM60" s="306"/>
      <c r="BN60" s="306"/>
      <c r="BO60" s="306"/>
      <c r="BP60" s="306"/>
      <c r="BQ60" s="306"/>
      <c r="BR60" s="306"/>
      <c r="BS60" s="306"/>
      <c r="BT60" s="306"/>
      <c r="BU60" s="306"/>
      <c r="BV60" s="306"/>
      <c r="BW60" s="306"/>
      <c r="BX60" s="306"/>
      <c r="BY60" s="306"/>
      <c r="BZ60" s="306"/>
      <c r="CA60" s="175"/>
      <c r="CB60" s="175"/>
      <c r="CC60" s="175"/>
      <c r="CD60" s="175"/>
      <c r="CE60" s="175"/>
      <c r="CF60" s="175"/>
      <c r="CG60" s="175"/>
      <c r="CH60" s="175"/>
      <c r="CI60" s="175"/>
      <c r="CJ60" s="175"/>
      <c r="CK60" s="175"/>
      <c r="CL60" s="306"/>
      <c r="CM60" s="306"/>
      <c r="CN60" s="306"/>
      <c r="CO60" s="306"/>
      <c r="CP60" s="306"/>
      <c r="CQ60" s="306"/>
      <c r="CR60" s="175"/>
      <c r="CS60" s="175"/>
      <c r="CT60" s="175"/>
      <c r="CU60" s="175"/>
      <c r="CV60" s="175"/>
      <c r="CW60" s="175"/>
      <c r="CX60" s="175"/>
      <c r="CY60" s="175"/>
      <c r="CZ60" s="175"/>
      <c r="DA60" s="175"/>
      <c r="DB60" s="175"/>
      <c r="DC60" s="175"/>
      <c r="DD60" s="175"/>
      <c r="DE60" s="175"/>
      <c r="DF60" s="175"/>
      <c r="DG60" s="175"/>
      <c r="DH60" s="175"/>
      <c r="DI60" s="175"/>
      <c r="DJ60" s="175"/>
      <c r="DK60" s="175"/>
      <c r="DL60" s="175"/>
      <c r="DM60" s="175"/>
      <c r="DN60" s="285"/>
      <c r="DO60" s="338"/>
      <c r="DP60" s="175"/>
      <c r="DQ60" s="175"/>
      <c r="DR60" s="175"/>
      <c r="DS60" s="175"/>
      <c r="DT60" s="175"/>
      <c r="DU60" s="175"/>
      <c r="DV60" s="175"/>
      <c r="DW60" s="175"/>
      <c r="DX60" s="175"/>
      <c r="DY60" s="175"/>
      <c r="DZ60" s="175"/>
      <c r="EA60" s="175"/>
      <c r="EB60" s="175"/>
      <c r="EC60" s="175"/>
      <c r="ED60" s="175"/>
      <c r="AMI60" s="175"/>
      <c r="AMJ60" s="175"/>
    </row>
    <row r="61" s="166" customFormat="true" ht="10.1" hidden="false" customHeight="true" outlineLevel="0" collapsed="false">
      <c r="A61" s="303"/>
      <c r="B61" s="264" t="n">
        <f aca="false">SUM(IF(M61="V",-E61),IF(N61="V",-E61),IF(O61="V",-E61),IF(P61="V",-E61),IF(Q61="V",-E61),IF(R61="V",-E61),IF(S61="V",-E61),IF(U61="V",-E61),IF(V61="V",-E61),IF(W61="V",-E61),IF(X61="V",-E61),IF(Y61="V",-E61),IF(Z61="V",-E61),IF(AA61="V",-E61),IF(M61="H",-E61),IF(N61="H",-E61),IF(O61="H",-E61),IF(P61="H",-E61),IF(Q61="H",-E61),IF(R61="H",-E61),IF(S61="H",-E61),IF(U61="H",-E61),IF(V61="H",-E61),IF(W61="H",-E61),IF(X61="H",-E61),IF(Y61="H",-E61),IF(Z61="H",-E61),IF(AA61="H",-E61))</f>
        <v>0</v>
      </c>
      <c r="C61" s="264" t="n">
        <f aca="false">SUM(IF(M61="S",-E61),IF(N61="S",-E61),IF(O61="S",-E61),IF(P61="S",-E61),IF(Q61="S",-E61),IF(R61="S",-E61),IF(S61="S",-E61),IF(U61="S",-E61),IF(V61="S",-E61),IF(W61="S",-E61),IF(X61="S",-E61),IF(Y61="S",-E61),IF(Z61="S",-E61),IF(AA61="S",-E61))</f>
        <v>0</v>
      </c>
      <c r="D61" s="188" t="n">
        <f aca="false">(I61*80)-(K61-(B61+C61))</f>
        <v>0</v>
      </c>
      <c r="E61" s="265"/>
      <c r="F61" s="307"/>
      <c r="G61" s="286"/>
      <c r="H61" s="285"/>
      <c r="I61" s="339"/>
      <c r="J61" s="242"/>
      <c r="K61" s="189"/>
      <c r="L61" s="264"/>
      <c r="M61" s="294"/>
      <c r="N61" s="294"/>
      <c r="O61" s="294"/>
      <c r="P61" s="294"/>
      <c r="Q61" s="294"/>
      <c r="R61" s="294"/>
      <c r="S61" s="294"/>
      <c r="T61" s="284"/>
      <c r="U61" s="294"/>
      <c r="V61" s="294"/>
      <c r="W61" s="294"/>
      <c r="X61" s="294"/>
      <c r="Y61" s="294"/>
      <c r="Z61" s="294"/>
      <c r="AA61" s="294"/>
      <c r="AB61" s="176"/>
      <c r="AC61" s="241"/>
      <c r="AD61" s="240"/>
      <c r="AE61" s="235"/>
      <c r="AF61" s="236"/>
      <c r="AG61" s="236"/>
      <c r="AH61" s="236"/>
      <c r="AI61" s="236"/>
      <c r="AJ61" s="236"/>
      <c r="AK61" s="272"/>
      <c r="AL61" s="238"/>
      <c r="AM61" s="273"/>
      <c r="AN61" s="235"/>
      <c r="AO61" s="295"/>
      <c r="AP61" s="296"/>
      <c r="AQ61" s="293"/>
      <c r="AR61" s="293"/>
      <c r="AS61" s="297"/>
      <c r="AT61" s="297"/>
      <c r="AU61" s="175"/>
      <c r="AV61" s="175"/>
      <c r="AW61" s="175"/>
      <c r="AX61" s="175"/>
      <c r="AY61" s="175"/>
      <c r="AZ61" s="175"/>
      <c r="BA61" s="175"/>
      <c r="BB61" s="175"/>
      <c r="BC61" s="175"/>
      <c r="BD61" s="175"/>
      <c r="BE61" s="241"/>
      <c r="BF61" s="241"/>
      <c r="BG61" s="241"/>
      <c r="BH61" s="306"/>
      <c r="BI61" s="285"/>
      <c r="BJ61" s="285"/>
      <c r="BK61" s="306"/>
      <c r="BL61" s="306"/>
      <c r="BM61" s="306"/>
      <c r="BN61" s="306"/>
      <c r="BO61" s="306"/>
      <c r="BP61" s="306"/>
      <c r="BQ61" s="306"/>
      <c r="BR61" s="306"/>
      <c r="BS61" s="306"/>
      <c r="BT61" s="306"/>
      <c r="BU61" s="306"/>
      <c r="BV61" s="306"/>
      <c r="BW61" s="306"/>
      <c r="BX61" s="306"/>
      <c r="BY61" s="306"/>
      <c r="BZ61" s="306"/>
      <c r="CA61" s="175"/>
      <c r="CB61" s="175"/>
      <c r="CC61" s="175"/>
      <c r="CD61" s="175"/>
      <c r="CE61" s="175"/>
      <c r="CF61" s="175"/>
      <c r="CG61" s="175"/>
      <c r="CH61" s="175"/>
      <c r="CI61" s="175"/>
      <c r="CJ61" s="175"/>
      <c r="CK61" s="175"/>
      <c r="CL61" s="306"/>
      <c r="CM61" s="306"/>
      <c r="CN61" s="306"/>
      <c r="CO61" s="306"/>
      <c r="CP61" s="306"/>
      <c r="CQ61" s="306"/>
      <c r="CR61" s="175"/>
      <c r="CS61" s="175"/>
      <c r="CT61" s="175"/>
      <c r="CU61" s="175"/>
      <c r="CV61" s="175"/>
      <c r="CW61" s="175"/>
      <c r="CX61" s="175"/>
      <c r="CY61" s="175"/>
      <c r="CZ61" s="175"/>
      <c r="DA61" s="175"/>
      <c r="DB61" s="175"/>
      <c r="DC61" s="175"/>
      <c r="DD61" s="175"/>
      <c r="DE61" s="175"/>
      <c r="DF61" s="175"/>
      <c r="DG61" s="175"/>
      <c r="DH61" s="175"/>
      <c r="DI61" s="175"/>
      <c r="DJ61" s="175"/>
      <c r="DK61" s="175"/>
      <c r="DL61" s="175"/>
      <c r="DM61" s="175"/>
      <c r="DN61" s="285"/>
      <c r="DO61" s="338"/>
      <c r="DP61" s="175"/>
      <c r="DQ61" s="175"/>
      <c r="DR61" s="175"/>
      <c r="DS61" s="175"/>
      <c r="DT61" s="175"/>
      <c r="DU61" s="175"/>
      <c r="DV61" s="175"/>
      <c r="DW61" s="175"/>
      <c r="DX61" s="175"/>
      <c r="DY61" s="175"/>
      <c r="DZ61" s="175"/>
      <c r="EA61" s="175"/>
      <c r="EB61" s="175"/>
      <c r="EC61" s="175"/>
      <c r="ED61" s="175"/>
      <c r="AMI61" s="175"/>
      <c r="AMJ61" s="175"/>
    </row>
    <row r="62" s="166" customFormat="true" ht="10.1" hidden="false" customHeight="true" outlineLevel="0" collapsed="false">
      <c r="A62" s="303"/>
      <c r="B62" s="264"/>
      <c r="C62" s="264"/>
      <c r="D62" s="188"/>
      <c r="E62" s="265"/>
      <c r="F62" s="286"/>
      <c r="G62" s="176"/>
      <c r="H62" s="285"/>
      <c r="I62" s="336"/>
      <c r="J62" s="337"/>
      <c r="K62" s="189"/>
      <c r="L62" s="264"/>
      <c r="M62" s="286"/>
      <c r="N62" s="286"/>
      <c r="O62" s="286"/>
      <c r="P62" s="286"/>
      <c r="Q62" s="286"/>
      <c r="R62" s="286"/>
      <c r="S62" s="286"/>
      <c r="T62" s="305"/>
      <c r="U62" s="286"/>
      <c r="V62" s="286"/>
      <c r="W62" s="286"/>
      <c r="X62" s="286"/>
      <c r="Y62" s="286"/>
      <c r="Z62" s="286"/>
      <c r="AA62" s="286"/>
      <c r="AB62" s="291"/>
      <c r="AC62" s="340"/>
      <c r="AD62" s="340"/>
      <c r="AE62" s="235"/>
      <c r="AF62" s="236"/>
      <c r="AG62" s="236"/>
      <c r="AH62" s="236"/>
      <c r="AI62" s="236"/>
      <c r="AJ62" s="236"/>
      <c r="AK62" s="272"/>
      <c r="AL62" s="238"/>
      <c r="AM62" s="273"/>
      <c r="AN62" s="235"/>
      <c r="AO62" s="295"/>
      <c r="AP62" s="296"/>
      <c r="AQ62" s="293"/>
      <c r="AR62" s="293"/>
      <c r="AS62" s="297"/>
      <c r="AT62" s="297"/>
      <c r="AU62" s="175"/>
      <c r="AV62" s="175"/>
      <c r="AW62" s="175"/>
      <c r="AX62" s="175"/>
      <c r="AY62" s="175"/>
      <c r="AZ62" s="175"/>
      <c r="BA62" s="175"/>
      <c r="BB62" s="175"/>
      <c r="BC62" s="175"/>
      <c r="BD62" s="175"/>
      <c r="BE62" s="241"/>
      <c r="BF62" s="241"/>
      <c r="BG62" s="241"/>
      <c r="BH62" s="306"/>
      <c r="BI62" s="285"/>
      <c r="BJ62" s="285"/>
      <c r="BK62" s="306"/>
      <c r="BL62" s="306"/>
      <c r="BM62" s="306"/>
      <c r="BN62" s="306"/>
      <c r="BO62" s="306"/>
      <c r="BP62" s="306"/>
      <c r="BQ62" s="306"/>
      <c r="BR62" s="306"/>
      <c r="BS62" s="306"/>
      <c r="BT62" s="306"/>
      <c r="BU62" s="306"/>
      <c r="BV62" s="306"/>
      <c r="BW62" s="306"/>
      <c r="BX62" s="306"/>
      <c r="BY62" s="306"/>
      <c r="BZ62" s="306"/>
      <c r="CA62" s="175"/>
      <c r="CB62" s="175"/>
      <c r="CC62" s="175"/>
      <c r="CD62" s="175"/>
      <c r="CE62" s="175"/>
      <c r="CF62" s="175"/>
      <c r="CG62" s="175"/>
      <c r="CH62" s="175"/>
      <c r="CI62" s="175"/>
      <c r="CJ62" s="175"/>
      <c r="CK62" s="175"/>
      <c r="CL62" s="306"/>
      <c r="CM62" s="306"/>
      <c r="CN62" s="306"/>
      <c r="CO62" s="306"/>
      <c r="CP62" s="306"/>
      <c r="CQ62" s="306"/>
      <c r="CR62" s="175"/>
      <c r="CS62" s="175"/>
      <c r="CT62" s="175"/>
      <c r="CU62" s="175"/>
      <c r="CV62" s="175"/>
      <c r="CW62" s="175"/>
      <c r="CX62" s="175"/>
      <c r="CY62" s="175"/>
      <c r="CZ62" s="175"/>
      <c r="DA62" s="175"/>
      <c r="DB62" s="175"/>
      <c r="DC62" s="175"/>
      <c r="DD62" s="175"/>
      <c r="DE62" s="175"/>
      <c r="DF62" s="175"/>
      <c r="DG62" s="175"/>
      <c r="DH62" s="175"/>
      <c r="DI62" s="175"/>
      <c r="DJ62" s="175"/>
      <c r="DK62" s="175"/>
      <c r="DL62" s="175"/>
      <c r="DM62" s="175"/>
      <c r="DN62" s="285"/>
      <c r="DO62" s="338"/>
      <c r="DP62" s="175"/>
      <c r="DQ62" s="175"/>
      <c r="DR62" s="175"/>
      <c r="DS62" s="175"/>
      <c r="DT62" s="175"/>
      <c r="DU62" s="175"/>
      <c r="DV62" s="175"/>
      <c r="DW62" s="175"/>
      <c r="DX62" s="175"/>
      <c r="DY62" s="175"/>
      <c r="DZ62" s="175"/>
      <c r="EA62" s="175"/>
      <c r="EB62" s="175"/>
      <c r="EC62" s="175"/>
      <c r="ED62" s="175"/>
      <c r="AMI62" s="175"/>
      <c r="AMJ62" s="175"/>
    </row>
    <row r="63" s="166" customFormat="true" ht="10.1" hidden="false" customHeight="true" outlineLevel="0" collapsed="false">
      <c r="A63" s="303"/>
      <c r="B63" s="264" t="n">
        <f aca="false">SUM(IF(M63="V",-E63),IF(N63="V",-E63),IF(O63="V",-E63),IF(P63="V",-E63),IF(Q63="V",-E63),IF(R63="V",-E63),IF(S63="V",-E63),IF(U63="V",-E63),IF(V63="V",-E63),IF(W63="V",-E63),IF(X63="V",-E63),IF(Y63="V",-E63),IF(Z63="V",-E63),IF(AA63="V",-E63),IF(M63="H",-E63),IF(N63="H",-E63),IF(O63="H",-E63),IF(P63="H",-E63),IF(Q63="H",-E63),IF(R63="H",-E63),IF(S63="H",-E63),IF(U63="H",-E63),IF(V63="H",-E63),IF(W63="H",-E63),IF(X63="H",-E63),IF(Y63="H",-E63),IF(Z63="H",-E63),IF(AA63="H",-E63))</f>
        <v>0</v>
      </c>
      <c r="C63" s="264" t="n">
        <f aca="false">SUM(IF(M63="S",-E63),IF(N63="S",-E63),IF(O63="S",-E63),IF(P63="S",-E63),IF(Q63="S",-E63),IF(R63="S",-E63),IF(S63="S",-E63),IF(U63="S",-E63),IF(V63="S",-E63),IF(W63="S",-E63),IF(X63="S",-E63),IF(Y63="S",-E63),IF(Z63="S",-E63),IF(AA63="S",-E63))</f>
        <v>0</v>
      </c>
      <c r="D63" s="188" t="n">
        <f aca="false">(I63*80)-(K63-(B63+C63))</f>
        <v>0</v>
      </c>
      <c r="E63" s="265"/>
      <c r="F63" s="307"/>
      <c r="G63" s="286"/>
      <c r="H63" s="285"/>
      <c r="I63" s="339"/>
      <c r="J63" s="242"/>
      <c r="K63" s="189"/>
      <c r="L63" s="264"/>
      <c r="M63" s="294"/>
      <c r="N63" s="294"/>
      <c r="O63" s="294"/>
      <c r="P63" s="294"/>
      <c r="Q63" s="294"/>
      <c r="R63" s="294"/>
      <c r="S63" s="294"/>
      <c r="T63" s="305"/>
      <c r="U63" s="294"/>
      <c r="V63" s="294"/>
      <c r="W63" s="294"/>
      <c r="X63" s="294"/>
      <c r="Y63" s="294"/>
      <c r="Z63" s="294"/>
      <c r="AA63" s="294"/>
      <c r="AB63" s="176"/>
      <c r="AC63" s="241"/>
      <c r="AD63" s="340"/>
      <c r="AE63" s="235"/>
      <c r="AF63" s="236"/>
      <c r="AG63" s="236"/>
      <c r="AH63" s="236"/>
      <c r="AI63" s="236"/>
      <c r="AJ63" s="236"/>
      <c r="AK63" s="272"/>
      <c r="AL63" s="238"/>
      <c r="AM63" s="273"/>
      <c r="AN63" s="235"/>
      <c r="AO63" s="295"/>
      <c r="AP63" s="296"/>
      <c r="AQ63" s="293"/>
      <c r="AR63" s="293"/>
      <c r="AS63" s="297"/>
      <c r="AT63" s="297"/>
      <c r="AU63" s="175"/>
      <c r="AV63" s="175"/>
      <c r="AW63" s="175"/>
      <c r="AX63" s="175"/>
      <c r="AY63" s="175"/>
      <c r="AZ63" s="175"/>
      <c r="BA63" s="175"/>
      <c r="BB63" s="175"/>
      <c r="BC63" s="175"/>
      <c r="BD63" s="175"/>
      <c r="BE63" s="241"/>
      <c r="BF63" s="241"/>
      <c r="BG63" s="241"/>
      <c r="BH63" s="306"/>
      <c r="BI63" s="285"/>
      <c r="BJ63" s="285"/>
      <c r="BK63" s="306"/>
      <c r="BL63" s="306"/>
      <c r="BM63" s="306"/>
      <c r="BN63" s="306"/>
      <c r="BO63" s="306"/>
      <c r="BP63" s="306"/>
      <c r="BQ63" s="306"/>
      <c r="BR63" s="306"/>
      <c r="BS63" s="306"/>
      <c r="BT63" s="306"/>
      <c r="BU63" s="306"/>
      <c r="BV63" s="306"/>
      <c r="BW63" s="306"/>
      <c r="BX63" s="306"/>
      <c r="BY63" s="306"/>
      <c r="BZ63" s="306"/>
      <c r="CA63" s="175"/>
      <c r="CB63" s="175"/>
      <c r="CC63" s="175"/>
      <c r="CD63" s="175"/>
      <c r="CE63" s="175"/>
      <c r="CF63" s="175"/>
      <c r="CG63" s="175"/>
      <c r="CH63" s="175"/>
      <c r="CI63" s="175"/>
      <c r="CJ63" s="175"/>
      <c r="CK63" s="175"/>
      <c r="CL63" s="306"/>
      <c r="CM63" s="306"/>
      <c r="CN63" s="306"/>
      <c r="CO63" s="306"/>
      <c r="CP63" s="306"/>
      <c r="CQ63" s="306"/>
      <c r="CR63" s="175"/>
      <c r="CS63" s="175"/>
      <c r="CT63" s="175"/>
      <c r="CU63" s="175"/>
      <c r="CV63" s="175"/>
      <c r="CW63" s="175"/>
      <c r="CX63" s="175"/>
      <c r="CY63" s="175"/>
      <c r="CZ63" s="175"/>
      <c r="DA63" s="175"/>
      <c r="DB63" s="175"/>
      <c r="DC63" s="175"/>
      <c r="DD63" s="175"/>
      <c r="DE63" s="175"/>
      <c r="DF63" s="175"/>
      <c r="DG63" s="175"/>
      <c r="DH63" s="175"/>
      <c r="DI63" s="175"/>
      <c r="DJ63" s="175"/>
      <c r="DK63" s="175"/>
      <c r="DL63" s="175"/>
      <c r="DM63" s="175"/>
      <c r="DN63" s="285"/>
      <c r="DO63" s="338"/>
      <c r="DP63" s="175"/>
      <c r="DQ63" s="175"/>
      <c r="DR63" s="175"/>
      <c r="DS63" s="175"/>
      <c r="DT63" s="175"/>
      <c r="DU63" s="175"/>
      <c r="DV63" s="175"/>
      <c r="DW63" s="175"/>
      <c r="DX63" s="175"/>
      <c r="DY63" s="175"/>
      <c r="DZ63" s="175"/>
      <c r="EA63" s="175"/>
      <c r="EB63" s="175"/>
      <c r="EC63" s="175"/>
      <c r="ED63" s="175"/>
      <c r="AMI63" s="175"/>
      <c r="AMJ63" s="175"/>
    </row>
    <row r="64" s="166" customFormat="true" ht="10.1" hidden="false" customHeight="true" outlineLevel="0" collapsed="false">
      <c r="A64" s="303"/>
      <c r="B64" s="264"/>
      <c r="C64" s="264"/>
      <c r="D64" s="188"/>
      <c r="E64" s="265"/>
      <c r="F64" s="176"/>
      <c r="G64" s="286"/>
      <c r="H64" s="176"/>
      <c r="I64" s="336"/>
      <c r="J64" s="337"/>
      <c r="K64" s="288"/>
      <c r="L64" s="156"/>
      <c r="M64" s="286"/>
      <c r="N64" s="286"/>
      <c r="O64" s="286"/>
      <c r="P64" s="286"/>
      <c r="Q64" s="286"/>
      <c r="R64" s="286"/>
      <c r="S64" s="286"/>
      <c r="T64" s="284"/>
      <c r="U64" s="286"/>
      <c r="V64" s="286"/>
      <c r="W64" s="286"/>
      <c r="X64" s="286"/>
      <c r="Y64" s="286"/>
      <c r="Z64" s="286"/>
      <c r="AA64" s="286"/>
      <c r="AB64" s="291"/>
      <c r="AC64" s="340"/>
      <c r="AD64" s="340"/>
      <c r="AE64" s="235"/>
      <c r="AF64" s="236"/>
      <c r="AG64" s="236"/>
      <c r="AH64" s="236"/>
      <c r="AI64" s="236"/>
      <c r="AJ64" s="236"/>
      <c r="AK64" s="272"/>
      <c r="AL64" s="238"/>
      <c r="AM64" s="273"/>
      <c r="AN64" s="235"/>
      <c r="AO64" s="295"/>
      <c r="AP64" s="296"/>
      <c r="AQ64" s="293"/>
      <c r="AR64" s="293"/>
      <c r="AS64" s="297"/>
      <c r="AT64" s="297"/>
      <c r="AU64" s="175"/>
      <c r="AV64" s="175"/>
      <c r="AW64" s="175"/>
      <c r="AX64" s="175"/>
      <c r="AY64" s="175"/>
      <c r="AZ64" s="175"/>
      <c r="BA64" s="175"/>
      <c r="BB64" s="175"/>
      <c r="BC64" s="175"/>
      <c r="BD64" s="175"/>
      <c r="BE64" s="241"/>
      <c r="BF64" s="241"/>
      <c r="BG64" s="241"/>
      <c r="BH64" s="306"/>
      <c r="BI64" s="285"/>
      <c r="BJ64" s="285"/>
      <c r="BK64" s="306"/>
      <c r="BL64" s="306"/>
      <c r="BM64" s="306"/>
      <c r="BN64" s="306"/>
      <c r="BO64" s="306"/>
      <c r="BP64" s="306"/>
      <c r="BQ64" s="306"/>
      <c r="BR64" s="306"/>
      <c r="BS64" s="306"/>
      <c r="BT64" s="306"/>
      <c r="BU64" s="306"/>
      <c r="BV64" s="306"/>
      <c r="BW64" s="306"/>
      <c r="BX64" s="306"/>
      <c r="BY64" s="306"/>
      <c r="BZ64" s="306"/>
      <c r="CA64" s="175"/>
      <c r="CB64" s="175"/>
      <c r="CC64" s="175"/>
      <c r="CD64" s="175"/>
      <c r="CE64" s="175"/>
      <c r="CF64" s="175"/>
      <c r="CG64" s="175"/>
      <c r="CH64" s="175"/>
      <c r="CI64" s="175"/>
      <c r="CJ64" s="175"/>
      <c r="CK64" s="175"/>
      <c r="CL64" s="306"/>
      <c r="CM64" s="306"/>
      <c r="CN64" s="306"/>
      <c r="CO64" s="306"/>
      <c r="CP64" s="306"/>
      <c r="CQ64" s="306"/>
      <c r="CR64" s="175"/>
      <c r="CS64" s="175"/>
      <c r="CT64" s="175"/>
      <c r="CU64" s="175"/>
      <c r="CV64" s="175"/>
      <c r="CW64" s="175"/>
      <c r="CX64" s="175"/>
      <c r="CY64" s="175"/>
      <c r="CZ64" s="175"/>
      <c r="DA64" s="175"/>
      <c r="DB64" s="175"/>
      <c r="DC64" s="175"/>
      <c r="DD64" s="175"/>
      <c r="DE64" s="175"/>
      <c r="DF64" s="175"/>
      <c r="DG64" s="175"/>
      <c r="DH64" s="175"/>
      <c r="DI64" s="175"/>
      <c r="DJ64" s="175"/>
      <c r="DK64" s="175"/>
      <c r="DL64" s="175"/>
      <c r="DM64" s="175"/>
      <c r="DN64" s="285"/>
      <c r="DO64" s="338"/>
      <c r="DP64" s="175"/>
      <c r="DQ64" s="175"/>
      <c r="DR64" s="175"/>
      <c r="DS64" s="175"/>
      <c r="DT64" s="175"/>
      <c r="DU64" s="175"/>
      <c r="DV64" s="175"/>
      <c r="DW64" s="175"/>
      <c r="DX64" s="175"/>
      <c r="DY64" s="175"/>
      <c r="DZ64" s="175"/>
      <c r="EA64" s="175"/>
      <c r="EB64" s="175"/>
      <c r="EC64" s="175"/>
      <c r="ED64" s="175"/>
      <c r="AMI64" s="175"/>
      <c r="AMJ64" s="175"/>
    </row>
    <row r="65" s="166" customFormat="true" ht="10.1" hidden="false" customHeight="true" outlineLevel="0" collapsed="false">
      <c r="A65" s="303"/>
      <c r="B65" s="264" t="n">
        <f aca="false">SUM(IF(M65="V",-E65),IF(N65="V",-E65),IF(O65="V",-E65),IF(P65="V",-E65),IF(Q65="V",-E65),IF(R65="V",-E65),IF(S65="V",-E65),IF(U65="V",-E65),IF(V65="V",-E65),IF(W65="V",-E65),IF(X65="V",-E65),IF(Y65="V",-E65),IF(Z65="V",-E65),IF(AA65="V",-E65),IF(M65="H",-E65),IF(N65="H",-E65),IF(O65="H",-E65),IF(P65="H",-E65),IF(Q65="H",-E65),IF(R65="H",-E65),IF(S65="H",-E65),IF(U65="H",-E65),IF(V65="H",-E65),IF(W65="H",-E65),IF(X65="H",-E65),IF(Y65="H",-E65),IF(Z65="H",-E65),IF(AA65="H",-E65))</f>
        <v>0</v>
      </c>
      <c r="C65" s="264" t="n">
        <f aca="false">SUM(IF(M65="S",-E65),IF(N65="S",-E65),IF(O65="S",-E65),IF(P65="S",-E65),IF(Q65="S",-E65),IF(R65="S",-E65),IF(S65="S",-E65),IF(U65="S",-E65),IF(V65="S",-E65),IF(W65="S",-E65),IF(X65="S",-E65),IF(Y65="S",-E65),IF(Z65="S",-E65),IF(AA65="S",-E65))</f>
        <v>0</v>
      </c>
      <c r="D65" s="188" t="n">
        <f aca="false">(I65*80)-(K65-(B65+C65))</f>
        <v>0</v>
      </c>
      <c r="E65" s="265"/>
      <c r="F65" s="307"/>
      <c r="G65" s="286"/>
      <c r="H65" s="285"/>
      <c r="I65" s="339"/>
      <c r="J65" s="242"/>
      <c r="K65" s="189"/>
      <c r="L65" s="264"/>
      <c r="M65" s="294"/>
      <c r="N65" s="294"/>
      <c r="O65" s="294"/>
      <c r="P65" s="294"/>
      <c r="Q65" s="294"/>
      <c r="R65" s="294"/>
      <c r="S65" s="294"/>
      <c r="T65" s="284"/>
      <c r="U65" s="294"/>
      <c r="V65" s="294"/>
      <c r="W65" s="294"/>
      <c r="X65" s="294"/>
      <c r="Y65" s="294"/>
      <c r="Z65" s="294"/>
      <c r="AA65" s="294"/>
      <c r="AB65" s="176"/>
      <c r="AC65" s="340"/>
      <c r="AD65" s="241"/>
      <c r="AE65" s="235"/>
      <c r="AF65" s="236"/>
      <c r="AG65" s="236"/>
      <c r="AH65" s="236"/>
      <c r="AI65" s="236"/>
      <c r="AJ65" s="236"/>
      <c r="AK65" s="272"/>
      <c r="AL65" s="238"/>
      <c r="AM65" s="273"/>
      <c r="AN65" s="235"/>
      <c r="AO65" s="295"/>
      <c r="AP65" s="296"/>
      <c r="AQ65" s="293"/>
      <c r="AR65" s="293"/>
      <c r="AS65" s="297"/>
      <c r="AT65" s="297"/>
      <c r="AU65" s="175"/>
      <c r="AV65" s="175"/>
      <c r="AW65" s="175"/>
      <c r="AX65" s="175"/>
      <c r="AY65" s="175"/>
      <c r="AZ65" s="175"/>
      <c r="BA65" s="175"/>
      <c r="BB65" s="175"/>
      <c r="BC65" s="175"/>
      <c r="BD65" s="175"/>
      <c r="BE65" s="241"/>
      <c r="BF65" s="241"/>
      <c r="BG65" s="241"/>
      <c r="BH65" s="306"/>
      <c r="BI65" s="285"/>
      <c r="BJ65" s="285"/>
      <c r="BK65" s="306"/>
      <c r="BL65" s="306"/>
      <c r="BM65" s="306"/>
      <c r="BN65" s="306"/>
      <c r="BO65" s="306"/>
      <c r="BP65" s="306"/>
      <c r="BQ65" s="306"/>
      <c r="BR65" s="306"/>
      <c r="BS65" s="306"/>
      <c r="BT65" s="306"/>
      <c r="BU65" s="306"/>
      <c r="BV65" s="306"/>
      <c r="BW65" s="306"/>
      <c r="BX65" s="306"/>
      <c r="BY65" s="306"/>
      <c r="BZ65" s="306"/>
      <c r="CA65" s="175"/>
      <c r="CB65" s="175"/>
      <c r="CC65" s="175"/>
      <c r="CD65" s="175"/>
      <c r="CE65" s="175"/>
      <c r="CF65" s="175"/>
      <c r="CG65" s="175"/>
      <c r="CH65" s="175"/>
      <c r="CI65" s="175"/>
      <c r="CJ65" s="175"/>
      <c r="CK65" s="175"/>
      <c r="CL65" s="306"/>
      <c r="CM65" s="306"/>
      <c r="CN65" s="306"/>
      <c r="CO65" s="306"/>
      <c r="CP65" s="306"/>
      <c r="CQ65" s="306"/>
      <c r="CR65" s="175"/>
      <c r="CS65" s="175"/>
      <c r="CT65" s="175"/>
      <c r="CU65" s="175"/>
      <c r="CV65" s="175"/>
      <c r="CW65" s="175"/>
      <c r="CX65" s="175"/>
      <c r="CY65" s="175"/>
      <c r="CZ65" s="175"/>
      <c r="DA65" s="175"/>
      <c r="DB65" s="175"/>
      <c r="DC65" s="175"/>
      <c r="DD65" s="175"/>
      <c r="DE65" s="175"/>
      <c r="DF65" s="175"/>
      <c r="DG65" s="175"/>
      <c r="DH65" s="175"/>
      <c r="DI65" s="175"/>
      <c r="DJ65" s="175"/>
      <c r="DK65" s="175"/>
      <c r="DL65" s="175"/>
      <c r="DM65" s="175"/>
      <c r="DN65" s="285"/>
      <c r="DO65" s="338"/>
      <c r="DP65" s="175"/>
      <c r="DQ65" s="175"/>
      <c r="DR65" s="175"/>
      <c r="DS65" s="175"/>
      <c r="DT65" s="175"/>
      <c r="DU65" s="175"/>
      <c r="DV65" s="175"/>
      <c r="DW65" s="175"/>
      <c r="DX65" s="175"/>
      <c r="DY65" s="175"/>
      <c r="DZ65" s="175"/>
      <c r="EA65" s="175"/>
      <c r="EB65" s="175"/>
      <c r="EC65" s="175"/>
      <c r="ED65" s="175"/>
      <c r="AMI65" s="175"/>
      <c r="AMJ65" s="175"/>
    </row>
    <row r="72" customFormat="false" ht="13.25" hidden="false" customHeight="true" outlineLevel="0" collapsed="false"/>
    <row r="1047850" customFormat="false" ht="12.25" hidden="false" customHeight="true" outlineLevel="0" collapsed="false"/>
    <row r="1047851" customFormat="false" ht="12.25" hidden="false" customHeight="true" outlineLevel="0" collapsed="false"/>
    <row r="1047852" customFormat="false" ht="12.25" hidden="false" customHeight="true" outlineLevel="0" collapsed="false"/>
    <row r="1047853" customFormat="false" ht="12.25" hidden="false" customHeight="true" outlineLevel="0" collapsed="false"/>
    <row r="1047854" customFormat="false" ht="12.25" hidden="false" customHeight="true" outlineLevel="0" collapsed="false"/>
    <row r="1047855" customFormat="false" ht="12.85" hidden="false" customHeight="true" outlineLevel="0" collapsed="false"/>
    <row r="1047856" customFormat="false" ht="12.85" hidden="false" customHeight="true" outlineLevel="0" collapsed="false"/>
    <row r="1047857" customFormat="false" ht="12.85" hidden="false" customHeight="true" outlineLevel="0" collapsed="false"/>
    <row r="1047858" customFormat="false" ht="12.85" hidden="false" customHeight="true" outlineLevel="0" collapsed="false"/>
    <row r="1047859" customFormat="false" ht="12.85" hidden="false" customHeight="true" outlineLevel="0" collapsed="false"/>
    <row r="1047860" customFormat="false" ht="12.85" hidden="false" customHeight="true" outlineLevel="0" collapsed="false"/>
    <row r="1047861" customFormat="false" ht="12.85" hidden="false" customHeight="true" outlineLevel="0" collapsed="false"/>
    <row r="1047862" customFormat="false" ht="12.85" hidden="false" customHeight="true" outlineLevel="0" collapsed="false"/>
    <row r="1047863" customFormat="false" ht="12.85" hidden="false" customHeight="true" outlineLevel="0" collapsed="false"/>
    <row r="1047864" customFormat="false" ht="12.85" hidden="false" customHeight="true" outlineLevel="0" collapsed="false"/>
    <row r="1047865" customFormat="false" ht="12.85" hidden="false" customHeight="true" outlineLevel="0" collapsed="false"/>
    <row r="1047866" customFormat="false" ht="12.85" hidden="false" customHeight="true" outlineLevel="0" collapsed="false"/>
    <row r="1047867" customFormat="false" ht="12.85" hidden="false" customHeight="true" outlineLevel="0" collapsed="false"/>
    <row r="1047868" customFormat="false" ht="12.85" hidden="false" customHeight="true" outlineLevel="0" collapsed="false"/>
    <row r="1047869" customFormat="false" ht="12.85" hidden="false" customHeight="true" outlineLevel="0" collapsed="false"/>
    <row r="1047870" customFormat="false" ht="12.85" hidden="false" customHeight="true" outlineLevel="0" collapsed="false"/>
    <row r="1047871" customFormat="false" ht="12.85" hidden="false" customHeight="true" outlineLevel="0" collapsed="false"/>
    <row r="1047872" customFormat="false" ht="12.85" hidden="false" customHeight="true" outlineLevel="0" collapsed="false"/>
    <row r="1047873" customFormat="false" ht="12.85" hidden="false" customHeight="true" outlineLevel="0" collapsed="false"/>
    <row r="1047874" customFormat="false" ht="12.85" hidden="false" customHeight="true" outlineLevel="0" collapsed="false"/>
    <row r="1047875" customFormat="false" ht="12.85" hidden="false" customHeight="true" outlineLevel="0" collapsed="false"/>
    <row r="1047876" customFormat="false" ht="12.85" hidden="false" customHeight="true" outlineLevel="0" collapsed="false"/>
    <row r="1047877" customFormat="false" ht="12.85" hidden="false" customHeight="true" outlineLevel="0" collapsed="false"/>
    <row r="1047878" customFormat="false" ht="12.85" hidden="false" customHeight="true" outlineLevel="0" collapsed="false"/>
    <row r="1047879" customFormat="false" ht="12.85" hidden="false" customHeight="true" outlineLevel="0" collapsed="false"/>
    <row r="1047880" customFormat="false" ht="12.85" hidden="false" customHeight="true" outlineLevel="0" collapsed="false"/>
    <row r="1047881" customFormat="false" ht="12.85" hidden="false" customHeight="true" outlineLevel="0" collapsed="false"/>
    <row r="1047882" customFormat="false" ht="12.85" hidden="false" customHeight="true" outlineLevel="0" collapsed="false"/>
    <row r="1047883" customFormat="false" ht="12.85" hidden="false" customHeight="true" outlineLevel="0" collapsed="false"/>
    <row r="1047884" customFormat="false" ht="12.85" hidden="false" customHeight="true" outlineLevel="0" collapsed="false"/>
    <row r="1047885" customFormat="false" ht="12.85" hidden="false" customHeight="true" outlineLevel="0" collapsed="false"/>
    <row r="1047886" customFormat="false" ht="12.85" hidden="false" customHeight="true" outlineLevel="0" collapsed="false"/>
    <row r="1047887" customFormat="false" ht="12.85" hidden="false" customHeight="true" outlineLevel="0" collapsed="false"/>
    <row r="1047888" customFormat="false" ht="12.85" hidden="false" customHeight="true" outlineLevel="0" collapsed="false"/>
    <row r="1047889" customFormat="false" ht="12.85" hidden="false" customHeight="true" outlineLevel="0" collapsed="false"/>
    <row r="1047890" customFormat="false" ht="12.85" hidden="false" customHeight="true" outlineLevel="0" collapsed="false"/>
    <row r="1047891" customFormat="false" ht="12.85" hidden="false" customHeight="true" outlineLevel="0" collapsed="false"/>
    <row r="1047892" customFormat="false" ht="12.85" hidden="false" customHeight="true" outlineLevel="0" collapsed="false"/>
    <row r="1047893" customFormat="false" ht="12.85" hidden="false" customHeight="true" outlineLevel="0" collapsed="false"/>
    <row r="1047894" customFormat="false" ht="12.85" hidden="false" customHeight="true" outlineLevel="0" collapsed="false"/>
    <row r="1047895" customFormat="false" ht="12.85" hidden="false" customHeight="true" outlineLevel="0" collapsed="false"/>
    <row r="1047896" customFormat="false" ht="12.85" hidden="false" customHeight="true" outlineLevel="0" collapsed="false"/>
    <row r="1047897" customFormat="false" ht="12.85" hidden="false" customHeight="true" outlineLevel="0" collapsed="false"/>
    <row r="1047898" customFormat="false" ht="12.85" hidden="false" customHeight="true" outlineLevel="0" collapsed="false"/>
    <row r="1047899" customFormat="false" ht="12.85" hidden="false" customHeight="true" outlineLevel="0" collapsed="false"/>
    <row r="1047900" customFormat="false" ht="12.85" hidden="false" customHeight="true" outlineLevel="0" collapsed="false"/>
    <row r="1047901" customFormat="false" ht="12.85" hidden="false" customHeight="true" outlineLevel="0" collapsed="false"/>
    <row r="1047902" customFormat="false" ht="12.85" hidden="false" customHeight="true" outlineLevel="0" collapsed="false"/>
    <row r="1047903" customFormat="false" ht="12.85" hidden="false" customHeight="true" outlineLevel="0" collapsed="false"/>
    <row r="1047904" customFormat="false" ht="12.85" hidden="false" customHeight="true" outlineLevel="0" collapsed="false"/>
    <row r="1047905" customFormat="false" ht="12.85" hidden="false" customHeight="true" outlineLevel="0" collapsed="false"/>
    <row r="1047906" customFormat="false" ht="12.85" hidden="false" customHeight="true" outlineLevel="0" collapsed="false"/>
    <row r="1047907" customFormat="false" ht="12.85" hidden="false" customHeight="true" outlineLevel="0" collapsed="false"/>
    <row r="1047908" customFormat="false" ht="12.85" hidden="false" customHeight="true" outlineLevel="0" collapsed="false"/>
    <row r="1047909" customFormat="false" ht="12.85" hidden="false" customHeight="true" outlineLevel="0" collapsed="false"/>
    <row r="1047910" customFormat="false" ht="12.85" hidden="false" customHeight="true" outlineLevel="0" collapsed="false"/>
    <row r="1047911" customFormat="false" ht="12.85" hidden="false" customHeight="true" outlineLevel="0" collapsed="false"/>
    <row r="1047912" customFormat="false" ht="12.85" hidden="false" customHeight="true" outlineLevel="0" collapsed="false"/>
    <row r="1047913" customFormat="false" ht="12.85" hidden="false" customHeight="true" outlineLevel="0" collapsed="false"/>
    <row r="1047914" customFormat="false" ht="12.85" hidden="false" customHeight="true" outlineLevel="0" collapsed="false"/>
    <row r="1047915" customFormat="false" ht="12.85" hidden="false" customHeight="true" outlineLevel="0" collapsed="false"/>
    <row r="1047916" customFormat="false" ht="12.85" hidden="false" customHeight="true" outlineLevel="0" collapsed="false"/>
    <row r="1047917" customFormat="false" ht="12.85" hidden="false" customHeight="true" outlineLevel="0" collapsed="false"/>
    <row r="1047918" customFormat="false" ht="12.85" hidden="false" customHeight="true" outlineLevel="0" collapsed="false"/>
    <row r="1047919" customFormat="false" ht="12.85" hidden="false" customHeight="true" outlineLevel="0" collapsed="false"/>
    <row r="1047920" customFormat="false" ht="12.85" hidden="false" customHeight="true" outlineLevel="0" collapsed="false"/>
    <row r="1047921" customFormat="false" ht="12.85" hidden="false" customHeight="true" outlineLevel="0" collapsed="false"/>
    <row r="1047922" customFormat="false" ht="12.85" hidden="false" customHeight="true" outlineLevel="0" collapsed="false"/>
    <row r="1047923" customFormat="false" ht="12.85" hidden="false" customHeight="true" outlineLevel="0" collapsed="false"/>
    <row r="1047924" customFormat="false" ht="12.85" hidden="false" customHeight="true" outlineLevel="0" collapsed="false"/>
    <row r="1047925" customFormat="false" ht="12.85" hidden="false" customHeight="true" outlineLevel="0" collapsed="false"/>
    <row r="1047926" customFormat="false" ht="12.85" hidden="false" customHeight="true" outlineLevel="0" collapsed="false"/>
    <row r="1047927" customFormat="false" ht="12.85" hidden="false" customHeight="true" outlineLevel="0" collapsed="false"/>
    <row r="1047928" customFormat="false" ht="12.85" hidden="false" customHeight="true" outlineLevel="0" collapsed="false"/>
    <row r="1047929" customFormat="false" ht="12.85" hidden="false" customHeight="true" outlineLevel="0" collapsed="false"/>
    <row r="1047930" customFormat="false" ht="12.85" hidden="false" customHeight="true" outlineLevel="0" collapsed="false"/>
    <row r="1047931" customFormat="false" ht="12.85" hidden="false" customHeight="true" outlineLevel="0" collapsed="false"/>
    <row r="1047932" customFormat="false" ht="12.85" hidden="false" customHeight="true" outlineLevel="0" collapsed="false"/>
    <row r="1047933" customFormat="false" ht="12.85" hidden="false" customHeight="true" outlineLevel="0" collapsed="false"/>
    <row r="1047934" customFormat="false" ht="12.85" hidden="false" customHeight="true" outlineLevel="0" collapsed="false"/>
    <row r="1047935" customFormat="false" ht="12.85" hidden="false" customHeight="true" outlineLevel="0" collapsed="false"/>
    <row r="1047936" customFormat="false" ht="12.85" hidden="false" customHeight="true" outlineLevel="0" collapsed="false"/>
    <row r="1047937" customFormat="false" ht="12.85" hidden="false" customHeight="true" outlineLevel="0" collapsed="false"/>
    <row r="1047938" customFormat="false" ht="12.85" hidden="false" customHeight="true" outlineLevel="0" collapsed="false"/>
    <row r="1047939" customFormat="false" ht="12.85" hidden="false" customHeight="true" outlineLevel="0" collapsed="false"/>
    <row r="1047940" customFormat="false" ht="12.85" hidden="false" customHeight="true" outlineLevel="0" collapsed="false"/>
    <row r="1047941" customFormat="false" ht="12.85" hidden="false" customHeight="true" outlineLevel="0" collapsed="false"/>
    <row r="1047942" customFormat="false" ht="12.85" hidden="false" customHeight="true" outlineLevel="0" collapsed="false"/>
    <row r="1047943" customFormat="false" ht="12.85" hidden="false" customHeight="true" outlineLevel="0" collapsed="false"/>
    <row r="1047944" customFormat="false" ht="12.85" hidden="false" customHeight="true" outlineLevel="0" collapsed="false"/>
    <row r="1047945" customFormat="false" ht="12.85" hidden="false" customHeight="true" outlineLevel="0" collapsed="false"/>
    <row r="1047946" customFormat="false" ht="12.85" hidden="false" customHeight="true" outlineLevel="0" collapsed="false"/>
    <row r="1047947" customFormat="false" ht="12.85" hidden="false" customHeight="true" outlineLevel="0" collapsed="false"/>
    <row r="1047948" customFormat="false" ht="12.85" hidden="false" customHeight="true" outlineLevel="0" collapsed="false"/>
    <row r="1047949" customFormat="false" ht="12.85" hidden="false" customHeight="true" outlineLevel="0" collapsed="false"/>
    <row r="1047950" customFormat="false" ht="12.85" hidden="false" customHeight="true" outlineLevel="0" collapsed="false"/>
    <row r="1047951" customFormat="false" ht="12.85" hidden="false" customHeight="true" outlineLevel="0" collapsed="false"/>
    <row r="1047952" customFormat="false" ht="12.85" hidden="false" customHeight="true" outlineLevel="0" collapsed="false"/>
    <row r="1047953" customFormat="false" ht="12.85" hidden="false" customHeight="true" outlineLevel="0" collapsed="false"/>
    <row r="1047954" customFormat="false" ht="12.85" hidden="false" customHeight="true" outlineLevel="0" collapsed="false"/>
    <row r="1047955" customFormat="false" ht="12.85" hidden="false" customHeight="true" outlineLevel="0" collapsed="false"/>
    <row r="1047956" customFormat="false" ht="12.85" hidden="false" customHeight="true" outlineLevel="0" collapsed="false"/>
    <row r="1047957" customFormat="false" ht="12.85" hidden="false" customHeight="true" outlineLevel="0" collapsed="false"/>
    <row r="1047958" customFormat="false" ht="12.85" hidden="false" customHeight="true" outlineLevel="0" collapsed="false"/>
    <row r="1047959" customFormat="false" ht="12.85" hidden="false" customHeight="true" outlineLevel="0" collapsed="false"/>
    <row r="1047960" customFormat="false" ht="12.85" hidden="false" customHeight="true" outlineLevel="0" collapsed="false"/>
    <row r="1047961" customFormat="false" ht="12.85" hidden="false" customHeight="true" outlineLevel="0" collapsed="false"/>
    <row r="1047962" customFormat="false" ht="12.85" hidden="false" customHeight="true" outlineLevel="0" collapsed="false"/>
    <row r="1047963" customFormat="false" ht="12.85" hidden="false" customHeight="true" outlineLevel="0" collapsed="false"/>
    <row r="1047964" customFormat="false" ht="12.85" hidden="false" customHeight="true" outlineLevel="0" collapsed="false"/>
    <row r="1047965" customFormat="false" ht="12.85" hidden="false" customHeight="true" outlineLevel="0" collapsed="false"/>
    <row r="1047966" customFormat="false" ht="12.85" hidden="false" customHeight="true" outlineLevel="0" collapsed="false"/>
    <row r="1047967" customFormat="false" ht="12.85" hidden="false" customHeight="true" outlineLevel="0" collapsed="false"/>
    <row r="1047968" customFormat="false" ht="12.85" hidden="false" customHeight="true" outlineLevel="0" collapsed="false"/>
    <row r="1047969" customFormat="false" ht="12.85" hidden="false" customHeight="true" outlineLevel="0" collapsed="false"/>
    <row r="1047970" customFormat="false" ht="12.85" hidden="false" customHeight="true" outlineLevel="0" collapsed="false"/>
    <row r="1047971" customFormat="false" ht="12.85" hidden="false" customHeight="true" outlineLevel="0" collapsed="false"/>
    <row r="1047972" customFormat="false" ht="12.85" hidden="false" customHeight="true" outlineLevel="0" collapsed="false"/>
    <row r="1047973" customFormat="false" ht="12.85" hidden="false" customHeight="true" outlineLevel="0" collapsed="false"/>
    <row r="1047974" customFormat="false" ht="12.85" hidden="false" customHeight="true" outlineLevel="0" collapsed="false"/>
    <row r="1047975" customFormat="false" ht="12.85" hidden="false" customHeight="true" outlineLevel="0" collapsed="false"/>
    <row r="1047976" customFormat="false" ht="12.85" hidden="false" customHeight="true" outlineLevel="0" collapsed="false"/>
    <row r="1047977" customFormat="false" ht="12.85" hidden="false" customHeight="true" outlineLevel="0" collapsed="false"/>
    <row r="1047978" customFormat="false" ht="12.85" hidden="false" customHeight="true" outlineLevel="0" collapsed="false"/>
    <row r="1047979" customFormat="false" ht="12.85" hidden="false" customHeight="true" outlineLevel="0" collapsed="false"/>
    <row r="1047980" customFormat="false" ht="12.85" hidden="false" customHeight="true" outlineLevel="0" collapsed="false"/>
    <row r="1047981" customFormat="false" ht="12.85" hidden="false" customHeight="true" outlineLevel="0" collapsed="false"/>
    <row r="1047982" customFormat="false" ht="12.85" hidden="false" customHeight="true" outlineLevel="0" collapsed="false"/>
    <row r="1047983" customFormat="false" ht="12.85" hidden="false" customHeight="true" outlineLevel="0" collapsed="false"/>
    <row r="1047984" customFormat="false" ht="12.85" hidden="false" customHeight="true" outlineLevel="0" collapsed="false"/>
    <row r="1047985" customFormat="false" ht="12.85" hidden="false" customHeight="true" outlineLevel="0" collapsed="false"/>
    <row r="1047986" customFormat="false" ht="12.85" hidden="false" customHeight="true" outlineLevel="0" collapsed="false"/>
    <row r="1047987" customFormat="false" ht="12.85" hidden="false" customHeight="true" outlineLevel="0" collapsed="false"/>
    <row r="1047988" customFormat="false" ht="12.85" hidden="false" customHeight="true" outlineLevel="0" collapsed="false"/>
    <row r="1047989" customFormat="false" ht="12.85" hidden="false" customHeight="true" outlineLevel="0" collapsed="false"/>
    <row r="1047990" customFormat="false" ht="12.85" hidden="false" customHeight="true" outlineLevel="0" collapsed="false"/>
    <row r="1047991" customFormat="false" ht="12.85" hidden="false" customHeight="true" outlineLevel="0" collapsed="false"/>
    <row r="1047992" customFormat="false" ht="12.85" hidden="false" customHeight="true" outlineLevel="0" collapsed="false"/>
    <row r="1047993" customFormat="false" ht="12.85" hidden="false" customHeight="true" outlineLevel="0" collapsed="false"/>
    <row r="1047994" customFormat="false" ht="12.85" hidden="false" customHeight="true" outlineLevel="0" collapsed="false"/>
    <row r="1047995" customFormat="false" ht="12.85" hidden="false" customHeight="true" outlineLevel="0" collapsed="false"/>
    <row r="1047996" customFormat="false" ht="12.85" hidden="false" customHeight="true" outlineLevel="0" collapsed="false"/>
    <row r="1047997" customFormat="false" ht="12.85" hidden="false" customHeight="true" outlineLevel="0" collapsed="false"/>
    <row r="1047998" customFormat="false" ht="12.85" hidden="false" customHeight="true" outlineLevel="0" collapsed="false"/>
    <row r="1047999" customFormat="false" ht="12.85" hidden="false" customHeight="true" outlineLevel="0" collapsed="false"/>
    <row r="1048000" customFormat="false" ht="12.85" hidden="false" customHeight="true" outlineLevel="0" collapsed="false"/>
    <row r="1048001" customFormat="false" ht="12.85" hidden="false" customHeight="true" outlineLevel="0" collapsed="false"/>
    <row r="1048002" customFormat="false" ht="12.85" hidden="false" customHeight="true" outlineLevel="0" collapsed="false"/>
    <row r="1048003" customFormat="false" ht="12.85" hidden="false" customHeight="true" outlineLevel="0" collapsed="false"/>
    <row r="1048004" customFormat="false" ht="12.85" hidden="false" customHeight="true" outlineLevel="0" collapsed="false"/>
    <row r="1048005" customFormat="false" ht="12.85" hidden="false" customHeight="true" outlineLevel="0" collapsed="false"/>
    <row r="1048006" customFormat="false" ht="12.85" hidden="false" customHeight="true" outlineLevel="0" collapsed="false"/>
    <row r="1048007" customFormat="false" ht="12.85" hidden="false" customHeight="true" outlineLevel="0" collapsed="false"/>
    <row r="1048008" customFormat="false" ht="12.85" hidden="false" customHeight="true" outlineLevel="0" collapsed="false"/>
    <row r="1048009" customFormat="false" ht="12.85" hidden="false" customHeight="true" outlineLevel="0" collapsed="false"/>
    <row r="1048010" customFormat="false" ht="12.85" hidden="false" customHeight="true" outlineLevel="0" collapsed="false"/>
    <row r="1048011" customFormat="false" ht="12.85" hidden="false" customHeight="true" outlineLevel="0" collapsed="false"/>
    <row r="1048012" customFormat="false" ht="12.85" hidden="false" customHeight="true" outlineLevel="0" collapsed="false"/>
    <row r="1048013" customFormat="false" ht="12.85" hidden="false" customHeight="true" outlineLevel="0" collapsed="false"/>
    <row r="1048014" customFormat="false" ht="12.85" hidden="false" customHeight="true" outlineLevel="0" collapsed="false"/>
    <row r="1048015" customFormat="false" ht="12.85" hidden="false" customHeight="true" outlineLevel="0" collapsed="false"/>
    <row r="1048016" customFormat="false" ht="12.85" hidden="false" customHeight="true" outlineLevel="0" collapsed="false"/>
    <row r="1048017" customFormat="false" ht="12.85" hidden="false" customHeight="true" outlineLevel="0" collapsed="false"/>
    <row r="1048018" customFormat="false" ht="12.85" hidden="false" customHeight="true" outlineLevel="0" collapsed="false"/>
    <row r="1048019" customFormat="false" ht="12.85" hidden="false" customHeight="true" outlineLevel="0" collapsed="false"/>
    <row r="1048020" customFormat="false" ht="12.85" hidden="false" customHeight="true" outlineLevel="0" collapsed="false"/>
    <row r="1048021" customFormat="false" ht="12.85" hidden="false" customHeight="true" outlineLevel="0" collapsed="false"/>
    <row r="1048022" customFormat="false" ht="12.85" hidden="false" customHeight="true" outlineLevel="0" collapsed="false"/>
    <row r="1048023" customFormat="false" ht="12.85" hidden="false" customHeight="true" outlineLevel="0" collapsed="false"/>
    <row r="1048024" customFormat="false" ht="12.85" hidden="false" customHeight="true" outlineLevel="0" collapsed="false"/>
    <row r="1048025" customFormat="false" ht="12.85" hidden="false" customHeight="true" outlineLevel="0" collapsed="false"/>
    <row r="1048026" customFormat="false" ht="12.85" hidden="false" customHeight="true" outlineLevel="0" collapsed="false"/>
    <row r="1048027" customFormat="false" ht="12.85" hidden="false" customHeight="true" outlineLevel="0" collapsed="false"/>
    <row r="1048028" customFormat="false" ht="12.85" hidden="false" customHeight="true" outlineLevel="0" collapsed="false"/>
    <row r="1048029" customFormat="false" ht="12.85" hidden="false" customHeight="true" outlineLevel="0" collapsed="false"/>
    <row r="1048030" customFormat="false" ht="12.85" hidden="false" customHeight="true" outlineLevel="0" collapsed="false"/>
    <row r="1048031" customFormat="false" ht="12.85" hidden="false" customHeight="true" outlineLevel="0" collapsed="false"/>
    <row r="1048032" customFormat="false" ht="12.85" hidden="false" customHeight="true" outlineLevel="0" collapsed="false"/>
    <row r="1048033" customFormat="false" ht="12.85" hidden="false" customHeight="true" outlineLevel="0" collapsed="false"/>
    <row r="1048034" customFormat="false" ht="12.85" hidden="false" customHeight="true" outlineLevel="0" collapsed="false"/>
    <row r="1048035" customFormat="false" ht="12.85" hidden="false" customHeight="true" outlineLevel="0" collapsed="false"/>
    <row r="1048036" customFormat="false" ht="12.85" hidden="false" customHeight="true" outlineLevel="0" collapsed="false"/>
    <row r="1048037" customFormat="false" ht="12.85" hidden="false" customHeight="true" outlineLevel="0" collapsed="false"/>
    <row r="1048038" customFormat="false" ht="12.85" hidden="false" customHeight="true" outlineLevel="0" collapsed="false"/>
    <row r="1048039" customFormat="false" ht="12.85" hidden="false" customHeight="true" outlineLevel="0" collapsed="false"/>
    <row r="1048040" customFormat="false" ht="12.85" hidden="false" customHeight="true" outlineLevel="0" collapsed="false"/>
    <row r="1048041" customFormat="false" ht="12.85" hidden="false" customHeight="true" outlineLevel="0" collapsed="false"/>
    <row r="1048042" customFormat="false" ht="12.85" hidden="false" customHeight="true" outlineLevel="0" collapsed="false"/>
    <row r="1048043" customFormat="false" ht="12.85" hidden="false" customHeight="true" outlineLevel="0" collapsed="false"/>
    <row r="1048044" customFormat="false" ht="12.85" hidden="false" customHeight="true" outlineLevel="0" collapsed="false"/>
    <row r="1048045" customFormat="false" ht="12.85" hidden="false" customHeight="true" outlineLevel="0" collapsed="false"/>
    <row r="1048046" customFormat="false" ht="12.85" hidden="false" customHeight="true" outlineLevel="0" collapsed="false"/>
    <row r="1048047" customFormat="false" ht="12.85" hidden="false" customHeight="true" outlineLevel="0" collapsed="false"/>
    <row r="1048048" customFormat="false" ht="12.85" hidden="false" customHeight="true" outlineLevel="0" collapsed="false"/>
    <row r="1048049" customFormat="false" ht="12.85" hidden="false" customHeight="true" outlineLevel="0" collapsed="false"/>
    <row r="1048050" customFormat="false" ht="12.85" hidden="false" customHeight="true" outlineLevel="0" collapsed="false"/>
    <row r="1048051" customFormat="false" ht="12.85" hidden="false" customHeight="true" outlineLevel="0" collapsed="false"/>
    <row r="1048052" customFormat="false" ht="12.85" hidden="false" customHeight="true" outlineLevel="0" collapsed="false"/>
    <row r="1048053" customFormat="false" ht="12.85" hidden="false" customHeight="true" outlineLevel="0" collapsed="false"/>
    <row r="1048054" customFormat="false" ht="12.85" hidden="false" customHeight="true" outlineLevel="0" collapsed="false"/>
    <row r="1048055" customFormat="false" ht="12.85" hidden="false" customHeight="true" outlineLevel="0" collapsed="false"/>
    <row r="1048056" customFormat="false" ht="12.85" hidden="false" customHeight="true" outlineLevel="0" collapsed="false"/>
    <row r="1048057" customFormat="false" ht="12.85" hidden="false" customHeight="true" outlineLevel="0" collapsed="false"/>
    <row r="1048058" customFormat="false" ht="12.85" hidden="false" customHeight="true" outlineLevel="0" collapsed="false"/>
    <row r="1048059" customFormat="false" ht="12.85" hidden="false" customHeight="true" outlineLevel="0" collapsed="false"/>
    <row r="1048060" customFormat="false" ht="12.85" hidden="false" customHeight="true" outlineLevel="0" collapsed="false"/>
    <row r="1048061" customFormat="false" ht="12.85" hidden="false" customHeight="true" outlineLevel="0" collapsed="false"/>
    <row r="1048062" customFormat="false" ht="12.85" hidden="false" customHeight="true" outlineLevel="0" collapsed="false"/>
    <row r="1048063" customFormat="false" ht="12.85" hidden="false" customHeight="true" outlineLevel="0" collapsed="false"/>
    <row r="1048064" customFormat="false" ht="12.85" hidden="false" customHeight="true" outlineLevel="0" collapsed="false"/>
    <row r="1048065" customFormat="false" ht="12.85" hidden="false" customHeight="true" outlineLevel="0" collapsed="false"/>
    <row r="1048066" customFormat="false" ht="12.85" hidden="false" customHeight="true" outlineLevel="0" collapsed="false"/>
    <row r="1048067" customFormat="false" ht="12.85" hidden="false" customHeight="true" outlineLevel="0" collapsed="false"/>
    <row r="1048068" customFormat="false" ht="12.85" hidden="false" customHeight="true" outlineLevel="0" collapsed="false"/>
    <row r="1048069" customFormat="false" ht="12.85" hidden="false" customHeight="true" outlineLevel="0" collapsed="false"/>
    <row r="1048070" customFormat="false" ht="12.85" hidden="false" customHeight="true" outlineLevel="0" collapsed="false"/>
    <row r="1048071" customFormat="false" ht="12.85" hidden="false" customHeight="true" outlineLevel="0" collapsed="false"/>
    <row r="1048072" customFormat="false" ht="12.85" hidden="false" customHeight="true" outlineLevel="0" collapsed="false"/>
    <row r="1048073" customFormat="false" ht="12.85" hidden="false" customHeight="true" outlineLevel="0" collapsed="false"/>
    <row r="1048074" customFormat="false" ht="12.85" hidden="false" customHeight="true" outlineLevel="0" collapsed="false"/>
    <row r="1048075" customFormat="false" ht="12.85" hidden="false" customHeight="true" outlineLevel="0" collapsed="false"/>
    <row r="1048076" customFormat="false" ht="12.85" hidden="false" customHeight="true" outlineLevel="0" collapsed="false"/>
    <row r="1048077" customFormat="false" ht="12.85" hidden="false" customHeight="true" outlineLevel="0" collapsed="false"/>
    <row r="1048078" customFormat="false" ht="12.85" hidden="false" customHeight="true" outlineLevel="0" collapsed="false"/>
    <row r="1048079" customFormat="false" ht="12.85" hidden="false" customHeight="true" outlineLevel="0" collapsed="false"/>
    <row r="1048080" customFormat="false" ht="12.85" hidden="false" customHeight="true" outlineLevel="0" collapsed="false"/>
    <row r="1048081" customFormat="false" ht="12.85" hidden="false" customHeight="true" outlineLevel="0" collapsed="false"/>
    <row r="1048082" customFormat="false" ht="12.85" hidden="false" customHeight="true" outlineLevel="0" collapsed="false"/>
    <row r="1048083" customFormat="false" ht="12.85" hidden="false" customHeight="true" outlineLevel="0" collapsed="false"/>
    <row r="1048084" customFormat="false" ht="12.85" hidden="false" customHeight="true" outlineLevel="0" collapsed="false"/>
    <row r="1048085" customFormat="false" ht="12.85" hidden="false" customHeight="true" outlineLevel="0" collapsed="false"/>
    <row r="1048086" customFormat="false" ht="12.85" hidden="false" customHeight="true" outlineLevel="0" collapsed="false"/>
    <row r="1048087" customFormat="false" ht="12.85" hidden="false" customHeight="true" outlineLevel="0" collapsed="false"/>
    <row r="1048088" customFormat="false" ht="12.85" hidden="false" customHeight="true" outlineLevel="0" collapsed="false"/>
    <row r="1048089" customFormat="false" ht="12.85" hidden="false" customHeight="true" outlineLevel="0" collapsed="false"/>
    <row r="1048090" customFormat="false" ht="12.85" hidden="false" customHeight="true" outlineLevel="0" collapsed="false"/>
    <row r="1048091" customFormat="false" ht="12.85" hidden="false" customHeight="true" outlineLevel="0" collapsed="false"/>
    <row r="1048092" customFormat="false" ht="12.85" hidden="false" customHeight="true" outlineLevel="0" collapsed="false"/>
    <row r="1048093" customFormat="false" ht="12.85" hidden="false" customHeight="true" outlineLevel="0" collapsed="false"/>
    <row r="1048094" customFormat="false" ht="12.85" hidden="false" customHeight="true" outlineLevel="0" collapsed="false"/>
    <row r="1048095" customFormat="false" ht="12.85" hidden="false" customHeight="true" outlineLevel="0" collapsed="false"/>
    <row r="1048096" customFormat="false" ht="12.85" hidden="false" customHeight="true" outlineLevel="0" collapsed="false"/>
    <row r="1048097" customFormat="false" ht="12.85" hidden="false" customHeight="true" outlineLevel="0" collapsed="false"/>
    <row r="1048098" customFormat="false" ht="12.85" hidden="false" customHeight="true" outlineLevel="0" collapsed="false"/>
    <row r="1048099" customFormat="false" ht="12.85" hidden="false" customHeight="true" outlineLevel="0" collapsed="false"/>
    <row r="1048100" customFormat="false" ht="12.85" hidden="false" customHeight="true" outlineLevel="0" collapsed="false"/>
    <row r="1048101" customFormat="false" ht="12.85" hidden="false" customHeight="true" outlineLevel="0" collapsed="false"/>
    <row r="1048102" customFormat="false" ht="12.85" hidden="false" customHeight="true" outlineLevel="0" collapsed="false"/>
    <row r="1048103" customFormat="false" ht="12.85" hidden="false" customHeight="true" outlineLevel="0" collapsed="false"/>
    <row r="1048104" customFormat="false" ht="12.85" hidden="false" customHeight="true" outlineLevel="0" collapsed="false"/>
    <row r="1048105" customFormat="false" ht="12.85" hidden="false" customHeight="true" outlineLevel="0" collapsed="false"/>
    <row r="1048106" customFormat="false" ht="12.85" hidden="false" customHeight="true" outlineLevel="0" collapsed="false"/>
    <row r="1048107" customFormat="false" ht="12.85" hidden="false" customHeight="true" outlineLevel="0" collapsed="false"/>
    <row r="1048108" customFormat="false" ht="12.85" hidden="false" customHeight="true" outlineLevel="0" collapsed="false"/>
    <row r="1048109" customFormat="false" ht="12.85" hidden="false" customHeight="true" outlineLevel="0" collapsed="false"/>
    <row r="1048110" customFormat="false" ht="12.85" hidden="false" customHeight="true" outlineLevel="0" collapsed="false"/>
    <row r="1048111" customFormat="false" ht="12.85" hidden="false" customHeight="true" outlineLevel="0" collapsed="false"/>
    <row r="1048112" customFormat="false" ht="12.85" hidden="false" customHeight="true" outlineLevel="0" collapsed="false"/>
    <row r="1048113" customFormat="false" ht="12.85" hidden="false" customHeight="true" outlineLevel="0" collapsed="false"/>
    <row r="1048114" customFormat="false" ht="12.85" hidden="false" customHeight="true" outlineLevel="0" collapsed="false"/>
    <row r="1048115" customFormat="false" ht="12.85" hidden="false" customHeight="true" outlineLevel="0" collapsed="false"/>
    <row r="1048116" customFormat="false" ht="12.85" hidden="false" customHeight="true" outlineLevel="0" collapsed="false"/>
    <row r="1048117" customFormat="false" ht="12.85" hidden="false" customHeight="true" outlineLevel="0" collapsed="false"/>
    <row r="1048118" customFormat="false" ht="12.85" hidden="false" customHeight="true" outlineLevel="0" collapsed="false"/>
    <row r="1048119" customFormat="false" ht="12.85" hidden="false" customHeight="true" outlineLevel="0" collapsed="false"/>
    <row r="1048120" customFormat="false" ht="12.85" hidden="false" customHeight="true" outlineLevel="0" collapsed="false"/>
    <row r="1048121" customFormat="false" ht="12.85" hidden="false" customHeight="true" outlineLevel="0" collapsed="false"/>
    <row r="1048122" customFormat="false" ht="12.85" hidden="false" customHeight="true" outlineLevel="0" collapsed="false"/>
    <row r="1048123" customFormat="false" ht="12.85" hidden="false" customHeight="true" outlineLevel="0" collapsed="false"/>
    <row r="1048124" customFormat="false" ht="12.85" hidden="false" customHeight="true" outlineLevel="0" collapsed="false"/>
    <row r="1048125" customFormat="false" ht="12.85" hidden="false" customHeight="true" outlineLevel="0" collapsed="false"/>
    <row r="1048126" customFormat="false" ht="12.85" hidden="false" customHeight="true" outlineLevel="0" collapsed="false"/>
    <row r="1048127" customFormat="false" ht="12.85" hidden="false" customHeight="true" outlineLevel="0" collapsed="false"/>
    <row r="1048128" customFormat="false" ht="12.85" hidden="false" customHeight="true" outlineLevel="0" collapsed="false"/>
    <row r="1048129" customFormat="false" ht="12.85" hidden="false" customHeight="true" outlineLevel="0" collapsed="false"/>
    <row r="1048130" customFormat="false" ht="12.85" hidden="false" customHeight="true" outlineLevel="0" collapsed="false"/>
    <row r="1048131" customFormat="false" ht="12.85" hidden="false" customHeight="true" outlineLevel="0" collapsed="false"/>
    <row r="1048132" customFormat="false" ht="12.85" hidden="false" customHeight="true" outlineLevel="0" collapsed="false"/>
    <row r="1048133" customFormat="false" ht="12.85" hidden="false" customHeight="true" outlineLevel="0" collapsed="false"/>
    <row r="1048134" customFormat="false" ht="12.85" hidden="false" customHeight="true" outlineLevel="0" collapsed="false"/>
    <row r="1048135" customFormat="false" ht="12.85" hidden="false" customHeight="true" outlineLevel="0" collapsed="false"/>
    <row r="1048136" customFormat="false" ht="12.85" hidden="false" customHeight="true" outlineLevel="0" collapsed="false"/>
    <row r="1048137" customFormat="false" ht="12.85" hidden="false" customHeight="true" outlineLevel="0" collapsed="false"/>
    <row r="1048138" customFormat="false" ht="12.85" hidden="false" customHeight="true" outlineLevel="0" collapsed="false"/>
    <row r="1048139" customFormat="false" ht="12.85" hidden="false" customHeight="true" outlineLevel="0" collapsed="false"/>
    <row r="1048140" customFormat="false" ht="12.85" hidden="false" customHeight="true" outlineLevel="0" collapsed="false"/>
    <row r="1048141" customFormat="false" ht="12.85" hidden="false" customHeight="true" outlineLevel="0" collapsed="false"/>
    <row r="1048142" customFormat="false" ht="12.85" hidden="false" customHeight="true" outlineLevel="0" collapsed="false"/>
    <row r="1048143" customFormat="false" ht="12.85" hidden="false" customHeight="true" outlineLevel="0" collapsed="false"/>
    <row r="1048144" customFormat="false" ht="12.85" hidden="false" customHeight="true" outlineLevel="0" collapsed="false"/>
    <row r="1048145" customFormat="false" ht="12.85" hidden="false" customHeight="true" outlineLevel="0" collapsed="false"/>
    <row r="1048146" customFormat="false" ht="12.85" hidden="false" customHeight="true" outlineLevel="0" collapsed="false"/>
    <row r="1048147" customFormat="false" ht="12.85" hidden="false" customHeight="true" outlineLevel="0" collapsed="false"/>
    <row r="1048148" customFormat="false" ht="12.85" hidden="false" customHeight="true" outlineLevel="0" collapsed="false"/>
    <row r="1048149" customFormat="false" ht="12.85" hidden="false" customHeight="true" outlineLevel="0" collapsed="false"/>
    <row r="1048150" customFormat="false" ht="12.85" hidden="false" customHeight="true" outlineLevel="0" collapsed="false"/>
    <row r="1048151" customFormat="false" ht="12.85" hidden="false" customHeight="true" outlineLevel="0" collapsed="false"/>
    <row r="1048152" customFormat="false" ht="12.85" hidden="false" customHeight="true" outlineLevel="0" collapsed="false"/>
    <row r="1048153" customFormat="false" ht="12.85" hidden="false" customHeight="true" outlineLevel="0" collapsed="false"/>
    <row r="1048154" customFormat="false" ht="12.85" hidden="false" customHeight="true" outlineLevel="0" collapsed="false"/>
    <row r="1048155" customFormat="false" ht="12.85" hidden="false" customHeight="true" outlineLevel="0" collapsed="false"/>
    <row r="1048156" customFormat="false" ht="12.85" hidden="false" customHeight="true" outlineLevel="0" collapsed="false"/>
    <row r="1048157" customFormat="false" ht="12.85" hidden="false" customHeight="true" outlineLevel="0" collapsed="false"/>
    <row r="1048158" customFormat="false" ht="12.85" hidden="false" customHeight="true" outlineLevel="0" collapsed="false"/>
    <row r="1048159" customFormat="false" ht="12.85" hidden="false" customHeight="true" outlineLevel="0" collapsed="false"/>
    <row r="1048160" customFormat="false" ht="12.85" hidden="false" customHeight="true" outlineLevel="0" collapsed="false"/>
    <row r="1048161" customFormat="false" ht="12.85" hidden="false" customHeight="true" outlineLevel="0" collapsed="false"/>
    <row r="1048162" customFormat="false" ht="12.85" hidden="false" customHeight="true" outlineLevel="0" collapsed="false"/>
    <row r="1048163" customFormat="false" ht="12.85" hidden="false" customHeight="true" outlineLevel="0" collapsed="false"/>
    <row r="1048164" customFormat="false" ht="12.85" hidden="false" customHeight="true" outlineLevel="0" collapsed="false"/>
    <row r="1048165" customFormat="false" ht="12.85" hidden="false" customHeight="true" outlineLevel="0" collapsed="false"/>
    <row r="1048166" customFormat="false" ht="12.85" hidden="false" customHeight="true" outlineLevel="0" collapsed="false"/>
    <row r="1048167" customFormat="false" ht="12.85" hidden="false" customHeight="true" outlineLevel="0" collapsed="false"/>
    <row r="1048168" customFormat="false" ht="12.85" hidden="false" customHeight="true" outlineLevel="0" collapsed="false"/>
    <row r="1048169" customFormat="false" ht="12.85" hidden="false" customHeight="true" outlineLevel="0" collapsed="false"/>
    <row r="1048170" customFormat="false" ht="12.85" hidden="false" customHeight="true" outlineLevel="0" collapsed="false"/>
    <row r="1048171" customFormat="false" ht="12.85" hidden="false" customHeight="true" outlineLevel="0" collapsed="false"/>
    <row r="1048172" customFormat="false" ht="12.85" hidden="false" customHeight="true" outlineLevel="0" collapsed="false"/>
    <row r="1048173" customFormat="false" ht="12.85" hidden="false" customHeight="true" outlineLevel="0" collapsed="false"/>
    <row r="1048174" customFormat="false" ht="12.85" hidden="false" customHeight="true" outlineLevel="0" collapsed="false"/>
    <row r="1048175" customFormat="false" ht="12.85" hidden="false" customHeight="true" outlineLevel="0" collapsed="false"/>
    <row r="1048176" customFormat="false" ht="12.85" hidden="false" customHeight="true" outlineLevel="0" collapsed="false"/>
    <row r="1048177" customFormat="false" ht="12.85" hidden="false" customHeight="true" outlineLevel="0" collapsed="false"/>
    <row r="1048178" customFormat="false" ht="12.85" hidden="false" customHeight="true" outlineLevel="0" collapsed="false"/>
    <row r="1048179" customFormat="false" ht="12.85" hidden="false" customHeight="true" outlineLevel="0" collapsed="false"/>
    <row r="1048180" customFormat="false" ht="12.85" hidden="false" customHeight="true" outlineLevel="0" collapsed="false"/>
    <row r="1048181" customFormat="false" ht="12.85" hidden="false" customHeight="true" outlineLevel="0" collapsed="false"/>
    <row r="1048182" customFormat="false" ht="12.85" hidden="false" customHeight="true" outlineLevel="0" collapsed="false"/>
    <row r="1048183" customFormat="false" ht="12.85" hidden="false" customHeight="true" outlineLevel="0" collapsed="false"/>
    <row r="1048184" customFormat="false" ht="12.85" hidden="false" customHeight="true" outlineLevel="0" collapsed="false"/>
    <row r="1048185" customFormat="false" ht="12.85" hidden="false" customHeight="true" outlineLevel="0" collapsed="false"/>
    <row r="1048186" customFormat="false" ht="12.85" hidden="false" customHeight="true" outlineLevel="0" collapsed="false"/>
    <row r="1048187" customFormat="false" ht="12.85" hidden="false" customHeight="true" outlineLevel="0" collapsed="false"/>
    <row r="1048188" customFormat="false" ht="12.85" hidden="false" customHeight="true" outlineLevel="0" collapsed="false"/>
    <row r="1048189" customFormat="false" ht="12.85" hidden="false" customHeight="true" outlineLevel="0" collapsed="false"/>
    <row r="1048190" customFormat="false" ht="12.85" hidden="false" customHeight="true" outlineLevel="0" collapsed="false"/>
    <row r="1048191" customFormat="false" ht="12.85" hidden="false" customHeight="true" outlineLevel="0" collapsed="false"/>
    <row r="1048192" customFormat="false" ht="12.85" hidden="false" customHeight="true" outlineLevel="0" collapsed="false"/>
    <row r="1048193" customFormat="false" ht="12.85" hidden="false" customHeight="true" outlineLevel="0" collapsed="false"/>
    <row r="1048194" customFormat="false" ht="12.85" hidden="false" customHeight="true" outlineLevel="0" collapsed="false"/>
    <row r="1048195" customFormat="false" ht="12.85" hidden="false" customHeight="true" outlineLevel="0" collapsed="false"/>
    <row r="1048196" customFormat="false" ht="12.85" hidden="false" customHeight="true" outlineLevel="0" collapsed="false"/>
    <row r="1048197" customFormat="false" ht="12.85" hidden="false" customHeight="true" outlineLevel="0" collapsed="false"/>
    <row r="1048198" customFormat="false" ht="12.85" hidden="false" customHeight="true" outlineLevel="0" collapsed="false"/>
    <row r="1048199" customFormat="false" ht="12.85" hidden="false" customHeight="true" outlineLevel="0" collapsed="false"/>
    <row r="1048200" customFormat="false" ht="12.85" hidden="false" customHeight="true" outlineLevel="0" collapsed="false"/>
    <row r="1048201" customFormat="false" ht="12.85" hidden="false" customHeight="true" outlineLevel="0" collapsed="false"/>
    <row r="1048202" customFormat="false" ht="12.85" hidden="false" customHeight="true" outlineLevel="0" collapsed="false"/>
    <row r="1048203" customFormat="false" ht="12.85" hidden="false" customHeight="true" outlineLevel="0" collapsed="false"/>
    <row r="1048204" customFormat="false" ht="12.85" hidden="false" customHeight="true" outlineLevel="0" collapsed="false"/>
    <row r="1048205" customFormat="false" ht="12.85" hidden="false" customHeight="true" outlineLevel="0" collapsed="false"/>
    <row r="1048206" customFormat="false" ht="12.85" hidden="false" customHeight="true" outlineLevel="0" collapsed="false"/>
    <row r="1048207" customFormat="false" ht="12.85" hidden="false" customHeight="true" outlineLevel="0" collapsed="false"/>
    <row r="1048208" customFormat="false" ht="12.85" hidden="false" customHeight="true" outlineLevel="0" collapsed="false"/>
    <row r="1048209" customFormat="false" ht="12.85" hidden="false" customHeight="true" outlineLevel="0" collapsed="false"/>
    <row r="1048210" customFormat="false" ht="12.85" hidden="false" customHeight="true" outlineLevel="0" collapsed="false"/>
    <row r="1048211" customFormat="false" ht="12.85" hidden="false" customHeight="true" outlineLevel="0" collapsed="false"/>
    <row r="1048212" customFormat="false" ht="12.85" hidden="false" customHeight="true" outlineLevel="0" collapsed="false"/>
    <row r="1048213" customFormat="false" ht="12.85" hidden="false" customHeight="true" outlineLevel="0" collapsed="false"/>
    <row r="1048214" customFormat="false" ht="12.85" hidden="false" customHeight="true" outlineLevel="0" collapsed="false"/>
    <row r="1048215" customFormat="false" ht="12.85" hidden="false" customHeight="true" outlineLevel="0" collapsed="false"/>
    <row r="1048216" customFormat="false" ht="12.85" hidden="false" customHeight="true" outlineLevel="0" collapsed="false"/>
    <row r="1048217" customFormat="false" ht="12.85" hidden="false" customHeight="true" outlineLevel="0" collapsed="false"/>
    <row r="1048218" customFormat="false" ht="12.85" hidden="false" customHeight="true" outlineLevel="0" collapsed="false"/>
    <row r="1048219" customFormat="false" ht="12.85" hidden="false" customHeight="true" outlineLevel="0" collapsed="false"/>
    <row r="1048220" customFormat="false" ht="12.85" hidden="false" customHeight="true" outlineLevel="0" collapsed="false"/>
    <row r="1048221" customFormat="false" ht="12.85" hidden="false" customHeight="true" outlineLevel="0" collapsed="false"/>
    <row r="1048222" customFormat="false" ht="12.85" hidden="false" customHeight="true" outlineLevel="0" collapsed="false"/>
    <row r="1048223" customFormat="false" ht="12.85" hidden="false" customHeight="true" outlineLevel="0" collapsed="false"/>
    <row r="1048224" customFormat="false" ht="12.85" hidden="false" customHeight="true" outlineLevel="0" collapsed="false"/>
    <row r="1048225" customFormat="false" ht="12.85" hidden="false" customHeight="true" outlineLevel="0" collapsed="false"/>
    <row r="1048226" customFormat="false" ht="12.85" hidden="false" customHeight="true" outlineLevel="0" collapsed="false"/>
    <row r="1048227" customFormat="false" ht="12.85" hidden="false" customHeight="true" outlineLevel="0" collapsed="false"/>
    <row r="1048228" customFormat="false" ht="12.85" hidden="false" customHeight="true" outlineLevel="0" collapsed="false"/>
    <row r="1048229" customFormat="false" ht="12.85" hidden="false" customHeight="true" outlineLevel="0" collapsed="false"/>
    <row r="1048230" customFormat="false" ht="12.85" hidden="false" customHeight="true" outlineLevel="0" collapsed="false"/>
    <row r="1048231" customFormat="false" ht="12.85" hidden="false" customHeight="true" outlineLevel="0" collapsed="false"/>
    <row r="1048232" customFormat="false" ht="12.85" hidden="false" customHeight="true" outlineLevel="0" collapsed="false"/>
    <row r="1048233" customFormat="false" ht="12.85" hidden="false" customHeight="true" outlineLevel="0" collapsed="false"/>
    <row r="1048234" customFormat="false" ht="12.85" hidden="false" customHeight="true" outlineLevel="0" collapsed="false"/>
    <row r="1048235" customFormat="false" ht="12.85" hidden="false" customHeight="true" outlineLevel="0" collapsed="false"/>
    <row r="1048236" customFormat="false" ht="12.85" hidden="false" customHeight="true" outlineLevel="0" collapsed="false"/>
    <row r="1048237" customFormat="false" ht="12.85" hidden="false" customHeight="true" outlineLevel="0" collapsed="false"/>
    <row r="1048238" customFormat="false" ht="12.85" hidden="false" customHeight="true" outlineLevel="0" collapsed="false"/>
    <row r="1048239" customFormat="false" ht="12.85" hidden="false" customHeight="true" outlineLevel="0" collapsed="false"/>
    <row r="1048240" customFormat="false" ht="12.85" hidden="false" customHeight="true" outlineLevel="0" collapsed="false"/>
    <row r="1048241" customFormat="false" ht="12.85" hidden="false" customHeight="true" outlineLevel="0" collapsed="false"/>
    <row r="1048242" customFormat="false" ht="12.85" hidden="false" customHeight="true" outlineLevel="0" collapsed="false"/>
    <row r="1048243" customFormat="false" ht="12.85" hidden="false" customHeight="true" outlineLevel="0" collapsed="false"/>
    <row r="1048244" customFormat="false" ht="12.85" hidden="false" customHeight="true" outlineLevel="0" collapsed="false"/>
    <row r="1048245" customFormat="false" ht="12.85" hidden="false" customHeight="true" outlineLevel="0" collapsed="false"/>
    <row r="1048246" customFormat="false" ht="12.85" hidden="false" customHeight="true" outlineLevel="0" collapsed="false"/>
    <row r="1048247" customFormat="false" ht="12.85" hidden="false" customHeight="true" outlineLevel="0" collapsed="false"/>
    <row r="1048248" customFormat="false" ht="12.85" hidden="false" customHeight="true" outlineLevel="0" collapsed="false"/>
    <row r="1048249" customFormat="false" ht="12.85" hidden="false" customHeight="true" outlineLevel="0" collapsed="false"/>
    <row r="1048250" customFormat="false" ht="12.85" hidden="false" customHeight="true" outlineLevel="0" collapsed="false"/>
    <row r="1048251" customFormat="false" ht="12.85" hidden="false" customHeight="true" outlineLevel="0" collapsed="false"/>
    <row r="1048252" customFormat="false" ht="12.85" hidden="false" customHeight="true" outlineLevel="0" collapsed="false"/>
    <row r="1048253" customFormat="false" ht="12.85" hidden="false" customHeight="true" outlineLevel="0" collapsed="false"/>
    <row r="1048254" customFormat="false" ht="12.85" hidden="false" customHeight="true" outlineLevel="0" collapsed="false"/>
    <row r="1048255" customFormat="false" ht="12.85" hidden="false" customHeight="true" outlineLevel="0" collapsed="false"/>
    <row r="1048256" customFormat="false" ht="12.85" hidden="false" customHeight="true" outlineLevel="0" collapsed="false"/>
    <row r="1048257" customFormat="false" ht="12.85" hidden="false" customHeight="true" outlineLevel="0" collapsed="false"/>
    <row r="1048258" customFormat="false" ht="12.85" hidden="false" customHeight="true" outlineLevel="0" collapsed="false"/>
    <row r="1048259" customFormat="false" ht="12.85" hidden="false" customHeight="true" outlineLevel="0" collapsed="false"/>
    <row r="1048260" customFormat="false" ht="12.85" hidden="false" customHeight="true" outlineLevel="0" collapsed="false"/>
    <row r="1048261" customFormat="false" ht="12.85" hidden="false" customHeight="true" outlineLevel="0" collapsed="false"/>
    <row r="1048262" customFormat="false" ht="12.85" hidden="false" customHeight="true" outlineLevel="0" collapsed="false"/>
    <row r="1048263" customFormat="false" ht="12.85" hidden="false" customHeight="true" outlineLevel="0" collapsed="false"/>
    <row r="1048264" customFormat="false" ht="12.85" hidden="false" customHeight="true" outlineLevel="0" collapsed="false"/>
    <row r="1048265" customFormat="false" ht="12.85" hidden="false" customHeight="true" outlineLevel="0" collapsed="false"/>
    <row r="1048266" customFormat="false" ht="12.85" hidden="false" customHeight="true" outlineLevel="0" collapsed="false"/>
    <row r="1048267" customFormat="false" ht="12.85" hidden="false" customHeight="true" outlineLevel="0" collapsed="false"/>
    <row r="1048268" customFormat="false" ht="12.85" hidden="false" customHeight="true" outlineLevel="0" collapsed="false"/>
    <row r="1048269" customFormat="false" ht="12.85" hidden="false" customHeight="true" outlineLevel="0" collapsed="false"/>
    <row r="1048270" customFormat="false" ht="12.85" hidden="false" customHeight="true" outlineLevel="0" collapsed="false"/>
    <row r="1048271" customFormat="false" ht="12.85" hidden="false" customHeight="true" outlineLevel="0" collapsed="false"/>
    <row r="1048272" customFormat="false" ht="12.85" hidden="false" customHeight="true" outlineLevel="0" collapsed="false"/>
    <row r="1048273" customFormat="false" ht="12.85" hidden="false" customHeight="true" outlineLevel="0" collapsed="false"/>
    <row r="1048274" customFormat="false" ht="12.85" hidden="false" customHeight="true" outlineLevel="0" collapsed="false"/>
    <row r="1048275" customFormat="false" ht="12.85" hidden="false" customHeight="true" outlineLevel="0" collapsed="false"/>
    <row r="1048276" customFormat="false" ht="12.85" hidden="false" customHeight="true" outlineLevel="0" collapsed="false"/>
    <row r="1048277" customFormat="false" ht="12.85" hidden="false" customHeight="true" outlineLevel="0" collapsed="false"/>
    <row r="1048278" customFormat="false" ht="12.85" hidden="false" customHeight="true" outlineLevel="0" collapsed="false"/>
    <row r="1048279" customFormat="false" ht="12.85" hidden="false" customHeight="true" outlineLevel="0" collapsed="false"/>
    <row r="1048280" customFormat="false" ht="12.85" hidden="false" customHeight="true" outlineLevel="0" collapsed="false"/>
    <row r="1048281" customFormat="false" ht="12.85" hidden="false" customHeight="true" outlineLevel="0" collapsed="false"/>
    <row r="1048282" customFormat="false" ht="12.85" hidden="false" customHeight="true" outlineLevel="0" collapsed="false"/>
    <row r="1048283" customFormat="false" ht="12.85" hidden="false" customHeight="true" outlineLevel="0" collapsed="false"/>
    <row r="1048284" customFormat="false" ht="12.85" hidden="false" customHeight="true" outlineLevel="0" collapsed="false"/>
    <row r="1048285" customFormat="false" ht="12.85" hidden="false" customHeight="true" outlineLevel="0" collapsed="false"/>
    <row r="1048286" customFormat="false" ht="12.85" hidden="false" customHeight="true" outlineLevel="0" collapsed="false"/>
    <row r="1048287" customFormat="false" ht="12.85" hidden="false" customHeight="true" outlineLevel="0" collapsed="false"/>
    <row r="1048288" customFormat="false" ht="12.85" hidden="false" customHeight="true" outlineLevel="0" collapsed="false"/>
    <row r="1048289" customFormat="false" ht="12.85" hidden="false" customHeight="true" outlineLevel="0" collapsed="false"/>
    <row r="1048290" customFormat="false" ht="12.85" hidden="false" customHeight="true" outlineLevel="0" collapsed="false"/>
    <row r="1048291" customFormat="false" ht="12.85" hidden="false" customHeight="true" outlineLevel="0" collapsed="false"/>
    <row r="1048292" customFormat="false" ht="12.85" hidden="false" customHeight="true" outlineLevel="0" collapsed="false"/>
    <row r="1048293" customFormat="false" ht="12.85" hidden="false" customHeight="true" outlineLevel="0" collapsed="false"/>
    <row r="1048294" customFormat="false" ht="12.85" hidden="false" customHeight="true" outlineLevel="0" collapsed="false"/>
    <row r="1048295" customFormat="false" ht="12.85" hidden="false" customHeight="true" outlineLevel="0" collapsed="false"/>
    <row r="1048296" customFormat="false" ht="12.85" hidden="false" customHeight="true" outlineLevel="0" collapsed="false"/>
    <row r="1048297" customFormat="false" ht="12.85" hidden="false" customHeight="true" outlineLevel="0" collapsed="false"/>
    <row r="1048298" customFormat="false" ht="12.85" hidden="false" customHeight="true" outlineLevel="0" collapsed="false"/>
    <row r="1048299" customFormat="false" ht="12.85" hidden="false" customHeight="true" outlineLevel="0" collapsed="false"/>
    <row r="1048300" customFormat="false" ht="12.85" hidden="false" customHeight="true" outlineLevel="0" collapsed="false"/>
    <row r="1048301" customFormat="false" ht="12.85" hidden="false" customHeight="true" outlineLevel="0" collapsed="false"/>
    <row r="1048302" customFormat="false" ht="12.85" hidden="false" customHeight="true" outlineLevel="0" collapsed="false"/>
    <row r="1048303" customFormat="false" ht="12.85" hidden="false" customHeight="true" outlineLevel="0" collapsed="false"/>
    <row r="1048304" customFormat="false" ht="12.85" hidden="false" customHeight="true" outlineLevel="0" collapsed="false"/>
    <row r="1048305" customFormat="false" ht="12.85" hidden="false" customHeight="true" outlineLevel="0" collapsed="false"/>
    <row r="1048306" customFormat="false" ht="12.85" hidden="false" customHeight="true" outlineLevel="0" collapsed="false"/>
    <row r="1048307" customFormat="false" ht="12.85" hidden="false" customHeight="true" outlineLevel="0" collapsed="false"/>
    <row r="1048308" customFormat="false" ht="12.85" hidden="false" customHeight="true" outlineLevel="0" collapsed="false"/>
    <row r="1048309" customFormat="false" ht="12.85" hidden="false" customHeight="true" outlineLevel="0" collapsed="false"/>
    <row r="1048310" customFormat="false" ht="12.85" hidden="false" customHeight="true" outlineLevel="0" collapsed="false"/>
    <row r="1048311" customFormat="false" ht="12.85" hidden="false" customHeight="true" outlineLevel="0" collapsed="false"/>
    <row r="1048312" customFormat="false" ht="12.85" hidden="false" customHeight="true" outlineLevel="0" collapsed="false"/>
    <row r="1048313" customFormat="false" ht="12.85" hidden="false" customHeight="true" outlineLevel="0" collapsed="false"/>
    <row r="1048314" customFormat="false" ht="12.85" hidden="false" customHeight="true" outlineLevel="0" collapsed="false"/>
    <row r="1048315" customFormat="false" ht="12.85" hidden="false" customHeight="true" outlineLevel="0" collapsed="false"/>
    <row r="1048316" customFormat="false" ht="12.85" hidden="false" customHeight="true" outlineLevel="0" collapsed="false"/>
    <row r="1048317" customFormat="false" ht="12.85" hidden="false" customHeight="true" outlineLevel="0" collapsed="false"/>
    <row r="1048318" customFormat="false" ht="12.85" hidden="false" customHeight="true" outlineLevel="0" collapsed="false"/>
    <row r="1048319" customFormat="false" ht="12.85" hidden="false" customHeight="true" outlineLevel="0" collapsed="false"/>
    <row r="1048320" customFormat="false" ht="12.85" hidden="false" customHeight="true" outlineLevel="0" collapsed="false"/>
    <row r="1048321" customFormat="false" ht="12.85" hidden="false" customHeight="true" outlineLevel="0" collapsed="false"/>
    <row r="1048322" customFormat="false" ht="12.85" hidden="false" customHeight="true" outlineLevel="0" collapsed="false"/>
    <row r="1048323" customFormat="false" ht="12.85" hidden="false" customHeight="true" outlineLevel="0" collapsed="false"/>
    <row r="1048324" customFormat="false" ht="12.85" hidden="false" customHeight="true" outlineLevel="0" collapsed="false"/>
    <row r="1048325" customFormat="false" ht="12.85" hidden="false" customHeight="true" outlineLevel="0" collapsed="false"/>
    <row r="1048326" customFormat="false" ht="12.85" hidden="false" customHeight="true" outlineLevel="0" collapsed="false"/>
    <row r="1048327" customFormat="false" ht="12.85" hidden="false" customHeight="true" outlineLevel="0" collapsed="false"/>
    <row r="1048328" customFormat="false" ht="12.85" hidden="false" customHeight="true" outlineLevel="0" collapsed="false"/>
    <row r="1048329" customFormat="false" ht="12.85" hidden="false" customHeight="true" outlineLevel="0" collapsed="false"/>
    <row r="1048330" customFormat="false" ht="12.85" hidden="false" customHeight="true" outlineLevel="0" collapsed="false"/>
    <row r="1048331" customFormat="false" ht="12.85" hidden="false" customHeight="true" outlineLevel="0" collapsed="false"/>
    <row r="1048332" customFormat="false" ht="12.85" hidden="false" customHeight="true" outlineLevel="0" collapsed="false"/>
    <row r="1048333" customFormat="false" ht="12.85" hidden="false" customHeight="true" outlineLevel="0" collapsed="false"/>
    <row r="1048334" customFormat="false" ht="12.85" hidden="false" customHeight="true" outlineLevel="0" collapsed="false"/>
    <row r="1048335" customFormat="false" ht="12.85" hidden="false" customHeight="true" outlineLevel="0" collapsed="false"/>
    <row r="1048336" customFormat="false" ht="12.85" hidden="false" customHeight="true" outlineLevel="0" collapsed="false"/>
    <row r="1048337" customFormat="false" ht="12.85" hidden="false" customHeight="true" outlineLevel="0" collapsed="false"/>
    <row r="1048338" customFormat="false" ht="12.85" hidden="false" customHeight="true" outlineLevel="0" collapsed="false"/>
    <row r="1048339" customFormat="false" ht="12.85" hidden="false" customHeight="true" outlineLevel="0" collapsed="false"/>
    <row r="1048340" customFormat="false" ht="12.85" hidden="false" customHeight="true" outlineLevel="0" collapsed="false"/>
    <row r="1048341" customFormat="false" ht="12.85" hidden="false" customHeight="true" outlineLevel="0" collapsed="false"/>
    <row r="1048342" customFormat="false" ht="12.85" hidden="false" customHeight="true" outlineLevel="0" collapsed="false"/>
    <row r="1048343" customFormat="false" ht="12.85" hidden="false" customHeight="true" outlineLevel="0" collapsed="false"/>
    <row r="1048344" customFormat="false" ht="12.85" hidden="false" customHeight="true" outlineLevel="0" collapsed="false"/>
    <row r="1048345" customFormat="false" ht="12.85" hidden="false" customHeight="true" outlineLevel="0" collapsed="false"/>
    <row r="1048346" customFormat="false" ht="12.85" hidden="false" customHeight="true" outlineLevel="0" collapsed="false"/>
    <row r="1048347" customFormat="false" ht="12.85" hidden="false" customHeight="true" outlineLevel="0" collapsed="false"/>
    <row r="1048348" customFormat="false" ht="12.85" hidden="false" customHeight="true" outlineLevel="0" collapsed="false"/>
    <row r="1048349" customFormat="false" ht="12.85" hidden="false" customHeight="true" outlineLevel="0" collapsed="false"/>
    <row r="1048350" customFormat="false" ht="12.85" hidden="false" customHeight="true" outlineLevel="0" collapsed="false"/>
    <row r="1048351" customFormat="false" ht="12.85" hidden="false" customHeight="true" outlineLevel="0" collapsed="false"/>
    <row r="1048352" customFormat="false" ht="12.85" hidden="false" customHeight="true" outlineLevel="0" collapsed="false"/>
    <row r="1048353" customFormat="false" ht="12.85" hidden="false" customHeight="true" outlineLevel="0" collapsed="false"/>
    <row r="1048354" customFormat="false" ht="12.85" hidden="false" customHeight="true" outlineLevel="0" collapsed="false"/>
    <row r="1048355" customFormat="false" ht="12.85" hidden="false" customHeight="true" outlineLevel="0" collapsed="false"/>
    <row r="1048356" customFormat="false" ht="12.85" hidden="false" customHeight="true" outlineLevel="0" collapsed="false"/>
    <row r="1048357" customFormat="false" ht="12.85" hidden="false" customHeight="true" outlineLevel="0" collapsed="false"/>
    <row r="1048358" customFormat="false" ht="12.85" hidden="false" customHeight="true" outlineLevel="0" collapsed="false"/>
    <row r="1048359" customFormat="false" ht="12.85" hidden="false" customHeight="true" outlineLevel="0" collapsed="false"/>
    <row r="1048360" customFormat="false" ht="12.85" hidden="false" customHeight="true" outlineLevel="0" collapsed="false"/>
    <row r="1048361" customFormat="false" ht="12.85" hidden="false" customHeight="true" outlineLevel="0" collapsed="false"/>
    <row r="1048362" customFormat="false" ht="12.85" hidden="false" customHeight="true" outlineLevel="0" collapsed="false"/>
    <row r="1048363" customFormat="false" ht="12.85" hidden="false" customHeight="true" outlineLevel="0" collapsed="false"/>
    <row r="1048364" customFormat="false" ht="12.85" hidden="false" customHeight="true" outlineLevel="0" collapsed="false"/>
    <row r="1048365" customFormat="false" ht="12.85" hidden="false" customHeight="true" outlineLevel="0" collapsed="false"/>
    <row r="1048366" customFormat="false" ht="12.85" hidden="false" customHeight="true" outlineLevel="0" collapsed="false"/>
    <row r="1048367" customFormat="false" ht="12.85" hidden="false" customHeight="true" outlineLevel="0" collapsed="false"/>
    <row r="1048368" customFormat="false" ht="12.85" hidden="false" customHeight="true" outlineLevel="0" collapsed="false"/>
    <row r="1048369" customFormat="false" ht="12.85" hidden="false" customHeight="true" outlineLevel="0" collapsed="false"/>
    <row r="1048370" customFormat="false" ht="12.85" hidden="false" customHeight="true" outlineLevel="0" collapsed="false"/>
    <row r="1048371" customFormat="false" ht="12.85" hidden="false" customHeight="true" outlineLevel="0" collapsed="false"/>
    <row r="1048372" customFormat="false" ht="12.85" hidden="false" customHeight="true" outlineLevel="0" collapsed="false"/>
    <row r="1048373" customFormat="false" ht="12.85" hidden="false" customHeight="true" outlineLevel="0" collapsed="false"/>
    <row r="1048374" customFormat="false" ht="12.85" hidden="false" customHeight="true" outlineLevel="0" collapsed="false"/>
    <row r="1048375" customFormat="false" ht="12.85" hidden="false" customHeight="true" outlineLevel="0" collapsed="false"/>
    <row r="1048376" customFormat="false" ht="12.85" hidden="false" customHeight="true" outlineLevel="0" collapsed="false"/>
    <row r="1048377" customFormat="false" ht="12.85" hidden="false" customHeight="true" outlineLevel="0" collapsed="false"/>
    <row r="1048378" customFormat="false" ht="12.85" hidden="false" customHeight="true" outlineLevel="0" collapsed="false"/>
    <row r="1048379" customFormat="false" ht="12.85" hidden="false" customHeight="true" outlineLevel="0" collapsed="false"/>
    <row r="1048380" customFormat="false" ht="12.85" hidden="false" customHeight="true" outlineLevel="0" collapsed="false"/>
    <row r="1048381" customFormat="false" ht="12.85" hidden="false" customHeight="true" outlineLevel="0" collapsed="false"/>
    <row r="1048382" customFormat="false" ht="12.85" hidden="false" customHeight="true" outlineLevel="0" collapsed="false"/>
    <row r="1048383" customFormat="false" ht="12.85" hidden="false" customHeight="true" outlineLevel="0" collapsed="false"/>
    <row r="1048384" customFormat="false" ht="12.85" hidden="false" customHeight="true" outlineLevel="0" collapsed="false"/>
    <row r="1048385" customFormat="false" ht="12.85" hidden="false" customHeight="true" outlineLevel="0" collapsed="false"/>
    <row r="1048386" customFormat="false" ht="12.85" hidden="false" customHeight="true" outlineLevel="0" collapsed="false"/>
    <row r="1048387" customFormat="false" ht="12.85" hidden="false" customHeight="true" outlineLevel="0" collapsed="false"/>
    <row r="1048388" customFormat="false" ht="12.85" hidden="false" customHeight="true" outlineLevel="0" collapsed="false"/>
    <row r="1048389" customFormat="false" ht="12.85" hidden="false" customHeight="true" outlineLevel="0" collapsed="false"/>
    <row r="1048390" customFormat="false" ht="12.85" hidden="false" customHeight="true" outlineLevel="0" collapsed="false"/>
    <row r="1048391" customFormat="false" ht="12.85" hidden="false" customHeight="true" outlineLevel="0" collapsed="false"/>
    <row r="1048392" customFormat="false" ht="12.85" hidden="false" customHeight="true" outlineLevel="0" collapsed="false"/>
    <row r="1048393" customFormat="false" ht="12.85" hidden="false" customHeight="true" outlineLevel="0" collapsed="false"/>
    <row r="1048394" customFormat="false" ht="12.85" hidden="false" customHeight="true" outlineLevel="0" collapsed="false"/>
    <row r="1048395" customFormat="false" ht="12.85" hidden="false" customHeight="true" outlineLevel="0" collapsed="false"/>
    <row r="1048396" customFormat="false" ht="12.85" hidden="false" customHeight="true" outlineLevel="0" collapsed="false"/>
    <row r="1048397" customFormat="false" ht="12.85" hidden="false" customHeight="true" outlineLevel="0" collapsed="false"/>
    <row r="1048398" customFormat="false" ht="12.85" hidden="false" customHeight="true" outlineLevel="0" collapsed="false"/>
    <row r="1048399" customFormat="false" ht="12.85" hidden="false" customHeight="true" outlineLevel="0" collapsed="false"/>
    <row r="1048400" customFormat="false" ht="12.85" hidden="false" customHeight="true" outlineLevel="0" collapsed="false"/>
    <row r="1048401" customFormat="false" ht="12.85" hidden="false" customHeight="true" outlineLevel="0" collapsed="false"/>
    <row r="1048402" customFormat="false" ht="12.85" hidden="false" customHeight="true" outlineLevel="0" collapsed="false"/>
    <row r="1048403" customFormat="false" ht="12.85" hidden="false" customHeight="true" outlineLevel="0" collapsed="false"/>
    <row r="1048404" customFormat="false" ht="12.85" hidden="false" customHeight="true" outlineLevel="0" collapsed="false"/>
    <row r="1048405" customFormat="false" ht="12.85" hidden="false" customHeight="true" outlineLevel="0" collapsed="false"/>
    <row r="1048406" customFormat="false" ht="12.85" hidden="false" customHeight="true" outlineLevel="0" collapsed="false"/>
    <row r="1048407" customFormat="false" ht="12.85" hidden="false" customHeight="true" outlineLevel="0" collapsed="false"/>
    <row r="1048408" customFormat="false" ht="12.85" hidden="false" customHeight="true" outlineLevel="0" collapsed="false"/>
    <row r="1048409" customFormat="false" ht="12.85" hidden="false" customHeight="true" outlineLevel="0" collapsed="false"/>
    <row r="1048410" customFormat="false" ht="12.85" hidden="false" customHeight="true" outlineLevel="0" collapsed="false"/>
    <row r="1048411" customFormat="false" ht="12.85" hidden="false" customHeight="true" outlineLevel="0" collapsed="false"/>
    <row r="1048412" customFormat="false" ht="12.85" hidden="false" customHeight="true" outlineLevel="0" collapsed="false"/>
    <row r="1048413" customFormat="false" ht="12.85" hidden="false" customHeight="true" outlineLevel="0" collapsed="false"/>
    <row r="1048414" customFormat="false" ht="12.85" hidden="false" customHeight="true" outlineLevel="0" collapsed="false"/>
    <row r="1048415" customFormat="false" ht="12.85" hidden="false" customHeight="true" outlineLevel="0" collapsed="false"/>
    <row r="1048416" customFormat="false" ht="12.85" hidden="false" customHeight="true" outlineLevel="0" collapsed="false"/>
    <row r="1048417" customFormat="false" ht="12.85" hidden="false" customHeight="true" outlineLevel="0" collapsed="false"/>
    <row r="1048418" customFormat="false" ht="12.85" hidden="false" customHeight="true" outlineLevel="0" collapsed="false"/>
    <row r="1048419" customFormat="false" ht="12.85" hidden="false" customHeight="true" outlineLevel="0" collapsed="false"/>
    <row r="1048420" customFormat="false" ht="12.85" hidden="false" customHeight="true" outlineLevel="0" collapsed="false"/>
    <row r="1048421" customFormat="false" ht="12.85" hidden="false" customHeight="true" outlineLevel="0" collapsed="false"/>
    <row r="1048422" customFormat="false" ht="12.85" hidden="false" customHeight="true" outlineLevel="0" collapsed="false"/>
    <row r="1048423" customFormat="false" ht="12.85" hidden="false" customHeight="true" outlineLevel="0" collapsed="false"/>
    <row r="1048424" customFormat="false" ht="12.85" hidden="false" customHeight="true" outlineLevel="0" collapsed="false"/>
    <row r="1048425" customFormat="false" ht="12.85" hidden="false" customHeight="true" outlineLevel="0" collapsed="false"/>
    <row r="1048426" customFormat="false" ht="12.85" hidden="false" customHeight="true" outlineLevel="0" collapsed="false"/>
    <row r="1048427" customFormat="false" ht="12.85" hidden="false" customHeight="true" outlineLevel="0" collapsed="false"/>
    <row r="1048428" customFormat="false" ht="12.85" hidden="false" customHeight="true" outlineLevel="0" collapsed="false"/>
    <row r="1048429" customFormat="false" ht="12.85" hidden="false" customHeight="true" outlineLevel="0" collapsed="false"/>
    <row r="1048430" customFormat="false" ht="12.85" hidden="false" customHeight="true" outlineLevel="0" collapsed="false"/>
    <row r="1048431" customFormat="false" ht="12.85" hidden="false" customHeight="true" outlineLevel="0" collapsed="false"/>
    <row r="1048432" customFormat="false" ht="12.85" hidden="false" customHeight="true" outlineLevel="0" collapsed="false"/>
    <row r="1048433" customFormat="false" ht="12.85" hidden="false" customHeight="true" outlineLevel="0" collapsed="false"/>
    <row r="1048434" customFormat="false" ht="12.85" hidden="false" customHeight="true" outlineLevel="0" collapsed="false"/>
    <row r="1048435" customFormat="false" ht="12.85" hidden="false" customHeight="true" outlineLevel="0" collapsed="false"/>
    <row r="1048436" customFormat="false" ht="12.85" hidden="false" customHeight="true" outlineLevel="0" collapsed="false"/>
    <row r="1048437" customFormat="false" ht="12.85" hidden="false" customHeight="true" outlineLevel="0" collapsed="false"/>
    <row r="1048438" customFormat="false" ht="12.85" hidden="false" customHeight="true" outlineLevel="0" collapsed="false"/>
    <row r="1048439" customFormat="false" ht="12.85" hidden="false" customHeight="true" outlineLevel="0" collapsed="false"/>
    <row r="1048440" customFormat="false" ht="12.85" hidden="false" customHeight="true" outlineLevel="0" collapsed="false"/>
    <row r="1048441" customFormat="false" ht="12.85" hidden="false" customHeight="true" outlineLevel="0" collapsed="false"/>
    <row r="1048442" customFormat="false" ht="12.85" hidden="false" customHeight="true" outlineLevel="0" collapsed="false"/>
    <row r="1048443" customFormat="false" ht="12.85" hidden="false" customHeight="true" outlineLevel="0" collapsed="false"/>
    <row r="1048444" customFormat="false" ht="12.85" hidden="false" customHeight="true" outlineLevel="0" collapsed="false"/>
    <row r="1048445" customFormat="false" ht="12.85" hidden="false" customHeight="true" outlineLevel="0" collapsed="false"/>
    <row r="1048446" customFormat="false" ht="12.85" hidden="false" customHeight="true" outlineLevel="0" collapsed="false"/>
    <row r="1048447" customFormat="false" ht="12.85" hidden="false" customHeight="true" outlineLevel="0" collapsed="false"/>
    <row r="1048448" customFormat="false" ht="12.85" hidden="false" customHeight="true" outlineLevel="0" collapsed="false"/>
    <row r="1048449" customFormat="false" ht="12.85" hidden="false" customHeight="true" outlineLevel="0" collapsed="false"/>
    <row r="1048450" customFormat="false" ht="12.85" hidden="false" customHeight="true" outlineLevel="0" collapsed="false"/>
    <row r="1048451" customFormat="false" ht="12.85" hidden="false" customHeight="true" outlineLevel="0" collapsed="false"/>
    <row r="1048452" customFormat="false" ht="12.85" hidden="false" customHeight="true" outlineLevel="0" collapsed="false"/>
    <row r="1048453" customFormat="false" ht="12.85" hidden="false" customHeight="true" outlineLevel="0" collapsed="false"/>
    <row r="1048454" customFormat="false" ht="12.85" hidden="false" customHeight="true" outlineLevel="0" collapsed="false"/>
    <row r="1048455" customFormat="false" ht="12.85" hidden="false" customHeight="true" outlineLevel="0" collapsed="false"/>
    <row r="1048456" customFormat="false" ht="12.85" hidden="false" customHeight="true" outlineLevel="0" collapsed="false"/>
    <row r="1048457" customFormat="false" ht="12.85" hidden="false" customHeight="true" outlineLevel="0" collapsed="false"/>
    <row r="1048458" customFormat="false" ht="12.85" hidden="false" customHeight="true" outlineLevel="0" collapsed="false"/>
    <row r="1048459" customFormat="false" ht="12.85" hidden="false" customHeight="true" outlineLevel="0" collapsed="false"/>
    <row r="1048460" customFormat="false" ht="12.85" hidden="false" customHeight="true" outlineLevel="0" collapsed="false"/>
    <row r="1048461" customFormat="false" ht="12.85" hidden="false" customHeight="true" outlineLevel="0" collapsed="false"/>
    <row r="1048462" customFormat="false" ht="12.85" hidden="false" customHeight="true" outlineLevel="0" collapsed="false"/>
    <row r="1048463" customFormat="false" ht="12.85" hidden="false" customHeight="true" outlineLevel="0" collapsed="false"/>
    <row r="1048464" customFormat="false" ht="12.85" hidden="false" customHeight="true" outlineLevel="0" collapsed="false"/>
    <row r="1048465" customFormat="false" ht="12.85" hidden="false" customHeight="true" outlineLevel="0" collapsed="false"/>
    <row r="1048466" customFormat="false" ht="12.85" hidden="false" customHeight="true" outlineLevel="0" collapsed="false"/>
    <row r="1048467" customFormat="false" ht="12.85" hidden="false" customHeight="true" outlineLevel="0" collapsed="false"/>
    <row r="1048468" customFormat="false" ht="12.85" hidden="false" customHeight="true" outlineLevel="0" collapsed="false"/>
    <row r="1048469" customFormat="false" ht="12.85" hidden="false" customHeight="true" outlineLevel="0" collapsed="false"/>
    <row r="1048470" customFormat="false" ht="12.85" hidden="false" customHeight="true" outlineLevel="0" collapsed="false"/>
    <row r="1048471" customFormat="false" ht="12.85" hidden="false" customHeight="true" outlineLevel="0" collapsed="false"/>
    <row r="1048472" customFormat="false" ht="12.85" hidden="false" customHeight="true" outlineLevel="0" collapsed="false"/>
    <row r="1048473" customFormat="false" ht="12.85" hidden="false" customHeight="true" outlineLevel="0" collapsed="false"/>
    <row r="1048474" customFormat="false" ht="12.85" hidden="false" customHeight="true" outlineLevel="0" collapsed="false"/>
    <row r="1048475" customFormat="false" ht="12.85" hidden="false" customHeight="true" outlineLevel="0" collapsed="false"/>
    <row r="1048476" customFormat="false" ht="12.85" hidden="false" customHeight="true" outlineLevel="0" collapsed="false"/>
    <row r="1048477" customFormat="false" ht="12.85" hidden="false" customHeight="true" outlineLevel="0" collapsed="false"/>
    <row r="1048478" customFormat="false" ht="12.85" hidden="false" customHeight="true" outlineLevel="0" collapsed="false"/>
    <row r="1048479" customFormat="false" ht="12.85" hidden="false" customHeight="true" outlineLevel="0" collapsed="false"/>
    <row r="1048480" customFormat="false" ht="12.85" hidden="false" customHeight="true" outlineLevel="0" collapsed="false"/>
    <row r="1048481" customFormat="false" ht="12.85" hidden="false" customHeight="true" outlineLevel="0" collapsed="false"/>
    <row r="1048482" customFormat="false" ht="12.85" hidden="false" customHeight="true" outlineLevel="0" collapsed="false"/>
    <row r="1048483" customFormat="false" ht="12.85" hidden="false" customHeight="true" outlineLevel="0" collapsed="false"/>
    <row r="1048484" customFormat="false" ht="12.85" hidden="false" customHeight="true" outlineLevel="0" collapsed="false"/>
    <row r="1048485" customFormat="false" ht="12.85" hidden="false" customHeight="true" outlineLevel="0" collapsed="false"/>
    <row r="1048486" customFormat="false" ht="12.85" hidden="false" customHeight="true" outlineLevel="0" collapsed="false"/>
    <row r="1048487" customFormat="false" ht="12.85" hidden="false" customHeight="true" outlineLevel="0" collapsed="false"/>
    <row r="1048488" customFormat="false" ht="12.85" hidden="false" customHeight="true" outlineLevel="0" collapsed="false"/>
    <row r="1048489" customFormat="false" ht="12.85" hidden="false" customHeight="true" outlineLevel="0" collapsed="false"/>
    <row r="1048490" customFormat="false" ht="12.85" hidden="false" customHeight="true" outlineLevel="0" collapsed="false"/>
    <row r="1048491" customFormat="false" ht="12.85" hidden="false" customHeight="true" outlineLevel="0" collapsed="false"/>
    <row r="1048492" customFormat="false" ht="12.85" hidden="false" customHeight="true" outlineLevel="0" collapsed="false"/>
    <row r="1048493" customFormat="false" ht="12.85" hidden="false" customHeight="true" outlineLevel="0" collapsed="false"/>
    <row r="1048494" customFormat="false" ht="12.85" hidden="false" customHeight="true" outlineLevel="0" collapsed="false"/>
    <row r="1048495" customFormat="false" ht="12.85" hidden="false" customHeight="true" outlineLevel="0" collapsed="false"/>
    <row r="1048496" customFormat="false" ht="12.85" hidden="false" customHeight="true" outlineLevel="0" collapsed="false"/>
    <row r="1048497" customFormat="false" ht="12.85" hidden="false" customHeight="true" outlineLevel="0" collapsed="false"/>
    <row r="1048498" customFormat="false" ht="12.85" hidden="false" customHeight="true" outlineLevel="0" collapsed="false"/>
    <row r="1048499" customFormat="false" ht="12.85" hidden="false" customHeight="true" outlineLevel="0" collapsed="false"/>
    <row r="1048500" customFormat="false" ht="12.85" hidden="false" customHeight="true" outlineLevel="0" collapsed="false"/>
    <row r="1048501" customFormat="false" ht="12.85" hidden="false" customHeight="true" outlineLevel="0" collapsed="false"/>
    <row r="1048502" customFormat="false" ht="12.85" hidden="false" customHeight="true" outlineLevel="0" collapsed="false"/>
    <row r="1048503" customFormat="false" ht="12.85" hidden="false" customHeight="true" outlineLevel="0" collapsed="false"/>
    <row r="1048504" customFormat="false" ht="12.85" hidden="false" customHeight="true" outlineLevel="0" collapsed="false"/>
    <row r="1048505" customFormat="false" ht="12.85" hidden="false" customHeight="true" outlineLevel="0" collapsed="false"/>
    <row r="1048506" customFormat="false" ht="12.85" hidden="false" customHeight="true" outlineLevel="0" collapsed="false"/>
    <row r="1048507" customFormat="false" ht="12.85" hidden="false" customHeight="true" outlineLevel="0" collapsed="false"/>
    <row r="1048508" customFormat="false" ht="12.85" hidden="false" customHeight="true" outlineLevel="0" collapsed="false"/>
    <row r="1048509" customFormat="false" ht="12.85" hidden="false" customHeight="true" outlineLevel="0" collapsed="false"/>
    <row r="1048510" customFormat="false" ht="12.85" hidden="false" customHeight="true" outlineLevel="0" collapsed="false"/>
    <row r="1048511" customFormat="false" ht="12.85" hidden="false" customHeight="true" outlineLevel="0" collapsed="false"/>
    <row r="1048512" customFormat="false" ht="12.85" hidden="false" customHeight="true" outlineLevel="0" collapsed="false"/>
    <row r="1048513" customFormat="false" ht="12.85" hidden="false" customHeight="true" outlineLevel="0" collapsed="false"/>
    <row r="1048514" customFormat="false" ht="12.85" hidden="false" customHeight="true" outlineLevel="0" collapsed="false"/>
    <row r="1048515" customFormat="false" ht="12.85" hidden="false" customHeight="true" outlineLevel="0" collapsed="false"/>
    <row r="1048516" customFormat="false" ht="12.85" hidden="false" customHeight="true" outlineLevel="0" collapsed="false"/>
    <row r="1048517" customFormat="false" ht="12.85" hidden="false" customHeight="true" outlineLevel="0" collapsed="false"/>
    <row r="1048518" customFormat="false" ht="12.85" hidden="false" customHeight="true" outlineLevel="0" collapsed="false"/>
    <row r="1048519" customFormat="false" ht="12.85" hidden="false" customHeight="true" outlineLevel="0" collapsed="false"/>
    <row r="1048520" customFormat="false" ht="12.85" hidden="false" customHeight="true" outlineLevel="0" collapsed="false"/>
    <row r="1048521" customFormat="false" ht="12.85" hidden="false" customHeight="true" outlineLevel="0" collapsed="false"/>
    <row r="1048522" customFormat="false" ht="12.85" hidden="false" customHeight="true" outlineLevel="0" collapsed="false"/>
    <row r="1048523" customFormat="false" ht="12.85" hidden="false" customHeight="true" outlineLevel="0" collapsed="false"/>
    <row r="1048524" customFormat="false" ht="12.85" hidden="false" customHeight="true" outlineLevel="0" collapsed="false"/>
    <row r="1048525" customFormat="false" ht="12.85" hidden="false" customHeight="true" outlineLevel="0" collapsed="false"/>
    <row r="1048526" customFormat="false" ht="12.85" hidden="false" customHeight="true" outlineLevel="0" collapsed="false"/>
    <row r="1048527" customFormat="false" ht="12.85" hidden="false" customHeight="true" outlineLevel="0" collapsed="false"/>
    <row r="1048528" customFormat="false" ht="12.85" hidden="false" customHeight="true" outlineLevel="0" collapsed="false"/>
    <row r="1048529" customFormat="false" ht="12.85" hidden="false" customHeight="true" outlineLevel="0" collapsed="false"/>
    <row r="1048530" customFormat="false" ht="12.85" hidden="false" customHeight="true" outlineLevel="0" collapsed="false"/>
    <row r="1048531" customFormat="false" ht="12.85" hidden="false" customHeight="true" outlineLevel="0" collapsed="false"/>
    <row r="1048532" customFormat="false" ht="12.25" hidden="false" customHeight="true" outlineLevel="0" collapsed="false"/>
    <row r="1048533" customFormat="false" ht="12.25" hidden="false" customHeight="true" outlineLevel="0" collapsed="false"/>
    <row r="1048534" customFormat="false" ht="12.25" hidden="false" customHeight="true" outlineLevel="0" collapsed="false"/>
    <row r="1048535" customFormat="false" ht="12.25" hidden="false" customHeight="true" outlineLevel="0" collapsed="false"/>
    <row r="1048536" customFormat="false" ht="12.25" hidden="false" customHeight="true" outlineLevel="0" collapsed="false"/>
    <row r="1048537" customFormat="false" ht="12.25" hidden="false" customHeight="true" outlineLevel="0" collapsed="false"/>
    <row r="1048538" customFormat="false" ht="12.25" hidden="false" customHeight="true" outlineLevel="0" collapsed="false"/>
    <row r="1048539" customFormat="false" ht="12.25" hidden="false" customHeight="true" outlineLevel="0" collapsed="false"/>
    <row r="1048540" customFormat="false" ht="12.85" hidden="false" customHeight="true" outlineLevel="0" collapsed="false"/>
    <row r="1048541" customFormat="false" ht="12.85" hidden="false" customHeight="true" outlineLevel="0" collapsed="false"/>
    <row r="1048542" customFormat="false" ht="12.85" hidden="false" customHeight="true" outlineLevel="0" collapsed="false"/>
    <row r="1048543" customFormat="false" ht="12.85" hidden="false" customHeight="true" outlineLevel="0" collapsed="false"/>
    <row r="1048544" customFormat="false" ht="12.85" hidden="false" customHeight="true" outlineLevel="0" collapsed="false"/>
    <row r="1048545" customFormat="false" ht="12.85" hidden="false" customHeight="true" outlineLevel="0" collapsed="false"/>
    <row r="1048546" customFormat="false" ht="12.85" hidden="false" customHeight="true" outlineLevel="0" collapsed="false"/>
    <row r="1048547" customFormat="false" ht="12.85" hidden="false" customHeight="true" outlineLevel="0" collapsed="false"/>
    <row r="1048548" customFormat="false" ht="12.85" hidden="false" customHeight="true" outlineLevel="0" collapsed="false"/>
    <row r="1048549" customFormat="false" ht="12.85" hidden="false" customHeight="true" outlineLevel="0" collapsed="false"/>
    <row r="1048550" customFormat="false" ht="12.85" hidden="false" customHeight="true" outlineLevel="0" collapsed="false"/>
    <row r="1048551" customFormat="false" ht="12.85" hidden="false" customHeight="true" outlineLevel="0" collapsed="false"/>
    <row r="1048552" customFormat="false" ht="12.85" hidden="false" customHeight="true" outlineLevel="0" collapsed="false"/>
    <row r="1048553" customFormat="false" ht="12.85" hidden="false" customHeight="true" outlineLevel="0" collapsed="false"/>
    <row r="1048554" customFormat="false" ht="12.85" hidden="false" customHeight="true" outlineLevel="0" collapsed="false"/>
    <row r="1048555" customFormat="false" ht="12.85" hidden="false" customHeight="true" outlineLevel="0" collapsed="false"/>
    <row r="1048556" customFormat="false" ht="12.85" hidden="false" customHeight="true" outlineLevel="0" collapsed="false"/>
    <row r="1048557" customFormat="false" ht="12.85" hidden="false" customHeight="true" outlineLevel="0" collapsed="false"/>
    <row r="1048558" customFormat="false" ht="12.85" hidden="false" customHeight="true" outlineLevel="0" collapsed="false"/>
    <row r="1048559" customFormat="false" ht="12.85" hidden="false" customHeight="true" outlineLevel="0" collapsed="false"/>
    <row r="1048560" customFormat="false" ht="12.85" hidden="false" customHeight="true" outlineLevel="0" collapsed="false"/>
    <row r="1048561" customFormat="false" ht="12.85" hidden="false" customHeight="true" outlineLevel="0" collapsed="false"/>
    <row r="1048562" customFormat="false" ht="12.85" hidden="false" customHeight="true" outlineLevel="0" collapsed="false"/>
    <row r="1048563" customFormat="false" ht="12.85" hidden="false" customHeight="true" outlineLevel="0" collapsed="false"/>
    <row r="1048564" customFormat="false" ht="12.85" hidden="false" customHeight="true" outlineLevel="0" collapsed="false"/>
    <row r="1048565" customFormat="false" ht="12.85" hidden="false" customHeight="true" outlineLevel="0" collapsed="false"/>
    <row r="1048566" customFormat="false" ht="12.85" hidden="false" customHeight="true" outlineLevel="0" collapsed="false"/>
    <row r="1048567" customFormat="false" ht="12.85" hidden="false" customHeight="true" outlineLevel="0" collapsed="false"/>
    <row r="1048568" customFormat="false" ht="12.85" hidden="false" customHeight="true" outlineLevel="0" collapsed="false"/>
    <row r="1048569" customFormat="false" ht="12.85" hidden="false" customHeight="true" outlineLevel="0" collapsed="false"/>
    <row r="1048570" customFormat="false" ht="12.85" hidden="false" customHeight="true" outlineLevel="0" collapsed="false"/>
    <row r="1048571" customFormat="false" ht="12.85" hidden="false" customHeight="true" outlineLevel="0" collapsed="false"/>
    <row r="1048572" customFormat="false" ht="12.85" hidden="false" customHeight="true" outlineLevel="0" collapsed="false"/>
    <row r="1048573" customFormat="false" ht="12.85" hidden="false" customHeight="true" outlineLevel="0" collapsed="false"/>
    <row r="1048574" customFormat="false" ht="12.85" hidden="false" customHeight="true" outlineLevel="0" collapsed="false"/>
    <row r="1048575" customFormat="false" ht="12.85" hidden="false" customHeight="true" outlineLevel="0" collapsed="false"/>
    <row r="1048576" customFormat="false" ht="12.85" hidden="false" customHeight="true" outlineLevel="0" collapsed="false"/>
  </sheetData>
  <sheetProtection sheet="true" objects="true" scenarios="true"/>
  <mergeCells count="6">
    <mergeCell ref="F13:I13"/>
    <mergeCell ref="F17:I17"/>
    <mergeCell ref="F18:I18"/>
    <mergeCell ref="F19:I19"/>
    <mergeCell ref="B55:D55"/>
    <mergeCell ref="F55:G55"/>
  </mergeCells>
  <conditionalFormatting sqref="A1:C10 A15:A19 AA1:AA10 B15:B20 B74:C91 B101:D110 C20:D20 B22:D23 B24 B25:C27 B29:D29 B31:D31 B33:D33 B35:D35 B37:D37 B39:D39 B41:D41 B43:D43 B45:C46 B56:D72 B48:D48 B73 B92:B1048576 C15:C19 C92:D100 C111:D1048576 D24:D28 D44:D46 D30 D32 D34 D36 D38 D40 D42 D73:D100">
    <cfRule type="cellIs" priority="2" operator="equal" aboveAverage="0" equalAverage="0" bottom="0" percent="0" rank="0" text="" dxfId="0">
      <formula>0</formula>
    </cfRule>
  </conditionalFormatting>
  <conditionalFormatting sqref="M24 U24">
    <cfRule type="expression" priority="3" aboveAverage="0" equalAverage="0" bottom="0" percent="0" rank="0" text="" dxfId="0">
      <formula>M49&lt;'Master Pay Period'!M49</formula>
    </cfRule>
    <cfRule type="expression" priority="4" aboveAverage="0" equalAverage="0" bottom="0" percent="0" rank="0" text="" dxfId="1">
      <formula>Y24&gt;'Master Pay Period'!Y24</formula>
    </cfRule>
  </conditionalFormatting>
  <conditionalFormatting sqref="M26:S26 U26:AA26 M28:S28 U28:AA28 M30:S30 U30:AA30 M32:S32 U32:AA32 M34:S34 U34:AA34 M36:S36 U36:AA36 M38:S38 U38:AA38 M40:S40 U40:AA40 M42:S42 U42:AA42 M44:S44 U44:AA44">
    <cfRule type="expression" priority="5" aboveAverage="0" equalAverage="0" bottom="0" percent="0" rank="0" text="" dxfId="2">
      <formula>(OR(N29="H",N29="V",N29="S"))</formula>
    </cfRule>
    <cfRule type="expression" priority="6" aboveAverage="0" equalAverage="0" bottom="0" percent="0" rank="0" text="" dxfId="3">
      <formula>N29&gt;0</formula>
    </cfRule>
  </conditionalFormatting>
  <conditionalFormatting sqref="M27:S27 U27:AA27 M29:S29 U29:AA29 M31:S31 U31:AA31 M33:S33 U33:AA33 M35:S35 U35:AA35 M37:S37 U37:AA37 M39:S39 U39:AA39 M41:S41 U41:AA41 M43:S43 U43:AA43 M45:S45 U45:AA45">
    <cfRule type="cellIs" priority="7" operator="greaterThan" aboveAverage="0" equalAverage="0" bottom="0" percent="0" rank="0" text="" dxfId="4">
      <formula>0</formula>
    </cfRule>
    <cfRule type="cellIs" priority="8" operator="between" aboveAverage="0" equalAverage="0" bottom="0" percent="0" rank="0" text="" dxfId="5">
      <formula>"A"</formula>
      <formula>"Z"</formula>
    </cfRule>
    <cfRule type="cellIs" priority="9" operator="equal" aboveAverage="0" equalAverage="0" bottom="0" percent="0" rank="0" text="" dxfId="6">
      <formula>0</formula>
    </cfRule>
  </conditionalFormatting>
  <conditionalFormatting sqref="M46:R46 M56:R56 M58:R58 M60:R60 M62:R62 M64:R64">
    <cfRule type="expression" priority="10" aboveAverage="0" equalAverage="0" bottom="0" percent="0" rank="0" text="" dxfId="2">
      <formula>(OR(M37="H",M37="V",M37="S"))</formula>
    </cfRule>
    <cfRule type="expression" priority="11" aboveAverage="0" equalAverage="0" bottom="0" percent="0" rank="0" text="" dxfId="7">
      <formula>M37&gt;0</formula>
    </cfRule>
  </conditionalFormatting>
  <conditionalFormatting sqref="M47:S47 U47:AA47">
    <cfRule type="cellIs" priority="12" operator="greaterThan" aboveAverage="0" equalAverage="0" bottom="0" percent="0" rank="0" text="" dxfId="8">
      <formula>0</formula>
    </cfRule>
    <cfRule type="cellIs" priority="13" operator="between" aboveAverage="0" equalAverage="0" bottom="0" percent="0" rank="0" text="" dxfId="9">
      <formula>"A"</formula>
      <formula>"Z"</formula>
    </cfRule>
    <cfRule type="cellIs" priority="14" operator="equal" aboveAverage="0" equalAverage="0" bottom="0" percent="0" rank="0" text="" dxfId="10">
      <formula>0</formula>
    </cfRule>
  </conditionalFormatting>
  <conditionalFormatting sqref="M48:AA48">
    <cfRule type="cellIs" priority="15" operator="equal" aboveAverage="0" equalAverage="0" bottom="0" percent="0" rank="0" text="" dxfId="11">
      <formula>0</formula>
    </cfRule>
    <cfRule type="cellIs" priority="16" operator="equal" aboveAverage="0" equalAverage="0" bottom="0" percent="0" rank="0" text="" dxfId="7">
      <formula>0</formula>
    </cfRule>
  </conditionalFormatting>
  <conditionalFormatting sqref="M57:S57 U57:AA57 M59:S59 U59:AA59 M61:S61 U61:AA61 M63:S63 U63:AA63 M65:S65 U65:AA65">
    <cfRule type="cellIs" priority="17" operator="greaterThan" aboveAverage="0" equalAverage="0" bottom="0" percent="0" rank="0" text="" dxfId="12">
      <formula>0</formula>
    </cfRule>
    <cfRule type="cellIs" priority="18" operator="between" aboveAverage="0" equalAverage="0" bottom="0" percent="0" rank="0" text="" dxfId="13">
      <formula>"A"</formula>
      <formula>"Z"</formula>
    </cfRule>
    <cfRule type="cellIs" priority="19" operator="equal" aboveAverage="0" equalAverage="0" bottom="0" percent="0" rank="0" text="" dxfId="14">
      <formula>0</formula>
    </cfRule>
  </conditionalFormatting>
  <conditionalFormatting sqref="M69">
    <cfRule type="expression" priority="20" aboveAverage="0" equalAverage="0" bottom="0" percent="0" rank="0" text="" dxfId="15">
      <formula>'January 1'!$S$86</formula>
    </cfRule>
  </conditionalFormatting>
  <conditionalFormatting sqref="N24 V24">
    <cfRule type="expression" priority="21" aboveAverage="0" equalAverage="0" bottom="0" percent="0" rank="0" text="" dxfId="0">
      <formula>N49&lt;'Master Pay Period'!N49</formula>
    </cfRule>
    <cfRule type="expression" priority="22" aboveAverage="0" equalAverage="0" bottom="0" percent="0" rank="0" text="" dxfId="1">
      <formula>N49&gt;'Master Pay Period'!N49</formula>
    </cfRule>
  </conditionalFormatting>
  <conditionalFormatting sqref="N69:AA69">
    <cfRule type="expression" priority="23" aboveAverage="0" equalAverage="0" bottom="0" percent="0" rank="0" text="" dxfId="15">
      <formula>AA71&lt;#REF!</formula>
    </cfRule>
  </conditionalFormatting>
  <conditionalFormatting sqref="O24 W24">
    <cfRule type="expression" priority="24" aboveAverage="0" equalAverage="0" bottom="0" percent="0" rank="0" text="" dxfId="0">
      <formula>O49&lt;'Master Pay Period'!O49</formula>
    </cfRule>
    <cfRule type="expression" priority="25" aboveAverage="0" equalAverage="0" bottom="0" percent="0" rank="0" text="" dxfId="1">
      <formula>O49&gt;'Master Pay Period'!O49</formula>
    </cfRule>
  </conditionalFormatting>
  <conditionalFormatting sqref="P24 X24">
    <cfRule type="expression" priority="26" aboveAverage="0" equalAverage="0" bottom="0" percent="0" rank="0" text="" dxfId="0">
      <formula>P49&lt;'Master Pay Period'!P49</formula>
    </cfRule>
    <cfRule type="expression" priority="27" aboveAverage="0" equalAverage="0" bottom="0" percent="0" rank="0" text="" dxfId="1">
      <formula>P49&gt;'Master Pay Period'!P49</formula>
    </cfRule>
  </conditionalFormatting>
  <conditionalFormatting sqref="Q24 Y24">
    <cfRule type="expression" priority="28" aboveAverage="0" equalAverage="0" bottom="0" percent="0" rank="0" text="" dxfId="0">
      <formula>Q49&lt;'Master Pay Period'!Q49</formula>
    </cfRule>
    <cfRule type="expression" priority="29" aboveAverage="0" equalAverage="0" bottom="0" percent="0" rank="0" text="" dxfId="1">
      <formula>Q49&gt;'Master Pay Period'!Q49</formula>
    </cfRule>
  </conditionalFormatting>
  <conditionalFormatting sqref="R24 Z24">
    <cfRule type="expression" priority="30" aboveAverage="0" equalAverage="0" bottom="0" percent="0" rank="0" text="" dxfId="0">
      <formula>R49&lt;'Master Pay Period'!R49</formula>
    </cfRule>
    <cfRule type="expression" priority="31" aboveAverage="0" equalAverage="0" bottom="0" percent="0" rank="0" text="" dxfId="1">
      <formula>R49&gt;'Master Pay Period'!R49</formula>
    </cfRule>
  </conditionalFormatting>
  <conditionalFormatting sqref="S24 AA24">
    <cfRule type="expression" priority="32" aboveAverage="0" equalAverage="0" bottom="0" percent="0" rank="0" text="" dxfId="0">
      <formula>S49&lt;'Master Pay Period'!S49</formula>
    </cfRule>
    <cfRule type="expression" priority="33" aboveAverage="0" equalAverage="0" bottom="0" percent="0" rank="0" text="" dxfId="1">
      <formula>S49&gt;'Master Pay Period'!S49</formula>
    </cfRule>
  </conditionalFormatting>
  <conditionalFormatting sqref="S46 S56 S58 S60 S62 S64">
    <cfRule type="expression" priority="34" aboveAverage="0" equalAverage="0" bottom="0" percent="0" rank="0" text="" dxfId="2">
      <formula>(OR(S37="H",S37="V",S37="S"))</formula>
    </cfRule>
    <cfRule type="expression" priority="35" aboveAverage="0" equalAverage="0" bottom="0" percent="0" rank="0" text="" dxfId="7">
      <formula>S37&gt;0</formula>
    </cfRule>
  </conditionalFormatting>
  <conditionalFormatting sqref="T25">
    <cfRule type="cellIs" priority="36" operator="equal" aboveAverage="0" equalAverage="0" bottom="0" percent="0" rank="0" text="" dxfId="16">
      <formula>1</formula>
    </cfRule>
  </conditionalFormatting>
  <conditionalFormatting sqref="U46:AA46 U56:AA56 U58:AA58 U60:AA60 U62:AA62 U64:AA64">
    <cfRule type="expression" priority="37" aboveAverage="0" equalAverage="0" bottom="0" percent="0" rank="0" text="" dxfId="17">
      <formula>(OR(AA116="V",AA116="H",AA116="S"))</formula>
    </cfRule>
    <cfRule type="expression" priority="38" aboveAverage="0" equalAverage="0" bottom="0" percent="0" rank="0" text="" dxfId="18">
      <formula>AA116&gt;0</formula>
    </cfRule>
  </conditionalFormatting>
  <conditionalFormatting sqref="AB30:AB54 AB56:AB70 AB55:AD55 AC71:AD71 BE71:BG71 AC32:AD32 AC35:AD35 AC48:AD48">
    <cfRule type="cellIs" priority="39" operator="equal" aboveAverage="0" equalAverage="0" bottom="0" percent="0" rank="0" text="" dxfId="19">
      <formula>1</formula>
    </cfRule>
  </conditionalFormatting>
  <conditionalFormatting sqref="AC30:AD30 BE30:BG30 AC33:AD33 BE33:BG33">
    <cfRule type="expression" priority="40" aboveAverage="0" equalAverage="0" bottom="0" percent="0" rank="0" text="" dxfId="20">
      <formula>AN37=1</formula>
    </cfRule>
    <cfRule type="expression" priority="41" aboveAverage="0" equalAverage="0" bottom="0" percent="0" rank="0" text="" dxfId="21">
      <formula>AN37=1</formula>
    </cfRule>
  </conditionalFormatting>
  <conditionalFormatting sqref="AC31:AD31 BE31:BG31 AC34:AD34 BE34:BG34">
    <cfRule type="cellIs" priority="42" operator="equal" aboveAverage="0" equalAverage="0" bottom="0" percent="0" rank="0" text="" dxfId="22">
      <formula>1</formula>
    </cfRule>
    <cfRule type="cellIs" priority="43" operator="equal" aboveAverage="0" equalAverage="0" bottom="0" percent="0" rank="0" text="" dxfId="23">
      <formula>"V"</formula>
    </cfRule>
    <cfRule type="cellIs" priority="44" operator="equal" aboveAverage="0" equalAverage="0" bottom="0" percent="0" rank="0" text="" dxfId="24">
      <formula>"H"</formula>
    </cfRule>
  </conditionalFormatting>
  <conditionalFormatting sqref="AC36 BE36">
    <cfRule type="expression" priority="45" aboveAverage="0" equalAverage="0" bottom="0" percent="0" rank="0" text="" dxfId="25">
      <formula>N43=1</formula>
    </cfRule>
  </conditionalFormatting>
  <conditionalFormatting sqref="AC37">
    <cfRule type="cellIs" priority="46" operator="equal" aboveAverage="0" equalAverage="0" bottom="0" percent="0" rank="0" text="" dxfId="26">
      <formula>1</formula>
    </cfRule>
    <cfRule type="cellIs" priority="47" operator="equal" aboveAverage="0" equalAverage="0" bottom="0" percent="0" rank="0" text="" dxfId="27">
      <formula>"V"</formula>
    </cfRule>
    <cfRule type="cellIs" priority="48" operator="equal" aboveAverage="0" equalAverage="0" bottom="0" percent="0" rank="0" text="" dxfId="28">
      <formula>"H"</formula>
    </cfRule>
  </conditionalFormatting>
  <conditionalFormatting sqref="AC38 BE38:BF38">
    <cfRule type="expression" priority="49" aboveAverage="0" equalAverage="0" bottom="0" percent="0" rank="0" text="" dxfId="29">
      <formula>N45=1</formula>
    </cfRule>
  </conditionalFormatting>
  <conditionalFormatting sqref="AC40:AD40 AC42:AD42 AC44:AD44">
    <cfRule type="expression" priority="50" aboveAverage="0" equalAverage="0" bottom="0" percent="0" rank="0" text="" dxfId="30">
      <formula>AQ69=1</formula>
    </cfRule>
  </conditionalFormatting>
  <conditionalFormatting sqref="AC41 AC43 AD45">
    <cfRule type="cellIs" priority="51" operator="equal" aboveAverage="0" equalAverage="0" bottom="0" percent="0" rank="0" text="" dxfId="31">
      <formula>1</formula>
    </cfRule>
    <cfRule type="cellIs" priority="52" operator="equal" aboveAverage="0" equalAverage="0" bottom="0" percent="0" rank="0" text="" dxfId="32">
      <formula>"V"</formula>
    </cfRule>
    <cfRule type="cellIs" priority="53" operator="equal" aboveAverage="0" equalAverage="0" bottom="0" percent="0" rank="0" text="" dxfId="33">
      <formula>"H"</formula>
    </cfRule>
  </conditionalFormatting>
  <conditionalFormatting sqref="AD41 BE41:BF41 AD43 BF43 AC45 BE45">
    <cfRule type="cellIs" priority="54" operator="equal" aboveAverage="0" equalAverage="0" bottom="0" percent="0" rank="0" text="" dxfId="34">
      <formula>1</formula>
    </cfRule>
    <cfRule type="cellIs" priority="55" operator="equal" aboveAverage="0" equalAverage="0" bottom="0" percent="0" rank="0" text="" dxfId="35">
      <formula>"V"</formula>
    </cfRule>
    <cfRule type="cellIs" priority="56" operator="equal" aboveAverage="0" equalAverage="0" bottom="0" percent="0" rank="0" text="" dxfId="36">
      <formula>"H"</formula>
    </cfRule>
  </conditionalFormatting>
  <conditionalFormatting sqref="AC46:AD46 AC49:AD49 AC51:AD51 AC53:AD53">
    <cfRule type="expression" priority="57" aboveAverage="0" equalAverage="0" bottom="0" percent="0" rank="0" text="" dxfId="37">
      <formula>AQ86=1</formula>
    </cfRule>
  </conditionalFormatting>
  <conditionalFormatting sqref="AC47:AD47 AC50:AD50 AC52:AD52 AC54:AD54 AC57 AC59:AD59 AD63 AC65 AD66 AC68 AC70:AD70 AD61">
    <cfRule type="cellIs" priority="58" operator="equal" aboveAverage="0" equalAverage="0" bottom="0" percent="0" rank="0" text="" dxfId="38">
      <formula>1</formula>
    </cfRule>
    <cfRule type="cellIs" priority="59" operator="equal" aboveAverage="0" equalAverage="0" bottom="0" percent="0" rank="0" text="" dxfId="39">
      <formula>"V"</formula>
    </cfRule>
    <cfRule type="cellIs" priority="60" operator="equal" aboveAverage="0" equalAverage="0" bottom="0" percent="0" rank="0" text="" dxfId="40">
      <formula>"H"</formula>
    </cfRule>
  </conditionalFormatting>
  <conditionalFormatting sqref="AC56:AD56 AC58:AD58 AC60:AD60 AC62:AD62 AC64:AD64 AC67:AD67 AC69:AD69 AC72:AD72 AC74:AD74">
    <cfRule type="expression" priority="61" aboveAverage="0" equalAverage="0" bottom="0" percent="0" rank="0" text="" dxfId="41">
      <formula>AQ116=1</formula>
    </cfRule>
  </conditionalFormatting>
  <conditionalFormatting sqref="AC61 AD65 AD68 AD57 AC63">
    <cfRule type="cellIs" priority="62" operator="equal" aboveAverage="0" equalAverage="0" bottom="0" percent="0" rank="0" text="" dxfId="42">
      <formula>1</formula>
    </cfRule>
    <cfRule type="cellIs" priority="63" operator="equal" aboveAverage="0" equalAverage="0" bottom="0" percent="0" rank="0" text="" dxfId="43">
      <formula>"V"</formula>
    </cfRule>
    <cfRule type="cellIs" priority="64" operator="equal" aboveAverage="0" equalAverage="0" bottom="0" percent="0" rank="0" text="" dxfId="44">
      <formula>"H"</formula>
    </cfRule>
  </conditionalFormatting>
  <conditionalFormatting sqref="BE57:BG57 BE59:BG59 BE63:BG63 AC66 BE65:BG66 BE68:BG68 BE70:BG70 AC73:AD73 BE73:BG73 AC75:AD75 BE75:BG75 BE61:BG61">
    <cfRule type="cellIs" priority="65" operator="equal" aboveAverage="0" equalAverage="0" bottom="0" percent="0" rank="0" text="" dxfId="45">
      <formula>1</formula>
    </cfRule>
    <cfRule type="cellIs" priority="66" operator="equal" aboveAverage="0" equalAverage="0" bottom="0" percent="0" rank="0" text="" dxfId="46">
      <formula>"V"</formula>
    </cfRule>
    <cfRule type="cellIs" priority="67" operator="equal" aboveAverage="0" equalAverage="0" bottom="0" percent="0" rank="0" text="" dxfId="47">
      <formula>"H"</formula>
    </cfRule>
  </conditionalFormatting>
  <conditionalFormatting sqref="AD36 BF36:BG36">
    <cfRule type="expression" priority="68" aboveAverage="0" equalAverage="0" bottom="0" percent="0" rank="0" text="" dxfId="48">
      <formula>M42=1</formula>
    </cfRule>
    <cfRule type="cellIs" priority="69" operator="equal" aboveAverage="0" equalAverage="0" bottom="0" percent="0" rank="0" text="" dxfId="49">
      <formula>"V"</formula>
    </cfRule>
    <cfRule type="cellIs" priority="70" operator="equal" aboveAverage="0" equalAverage="0" bottom="0" percent="0" rank="0" text="" dxfId="50">
      <formula>"H"</formula>
    </cfRule>
  </conditionalFormatting>
  <conditionalFormatting sqref="AD37">
    <cfRule type="cellIs" priority="71" operator="equal" aboveAverage="0" equalAverage="0" bottom="0" percent="0" rank="0" text="" dxfId="51">
      <formula>1</formula>
    </cfRule>
  </conditionalFormatting>
  <conditionalFormatting sqref="AD38 BG38">
    <cfRule type="expression" priority="72" aboveAverage="0" equalAverage="0" bottom="0" percent="0" rank="0" text="" dxfId="52">
      <formula>M45=1</formula>
    </cfRule>
  </conditionalFormatting>
  <conditionalFormatting sqref="AD39 BG39">
    <cfRule type="cellIs" priority="73" operator="equal" aboveAverage="0" equalAverage="0" bottom="0" percent="0" rank="0" text="" dxfId="53">
      <formula>1</formula>
    </cfRule>
    <cfRule type="cellIs" priority="74" operator="equal" aboveAverage="0" equalAverage="0" bottom="0" percent="0" rank="0" text="" dxfId="54">
      <formula>"V"</formula>
    </cfRule>
    <cfRule type="cellIs" priority="75" operator="equal" aboveAverage="0" equalAverage="0" bottom="0" percent="0" rank="0" text="" dxfId="55">
      <formula>"H"</formula>
    </cfRule>
  </conditionalFormatting>
  <conditionalFormatting sqref="BE32:BG32 BE35:BG35 BE48:BG48 BE55:BG55">
    <cfRule type="cellIs" priority="76" operator="equal" aboveAverage="0" equalAverage="0" bottom="0" percent="0" rank="0" text="" dxfId="56">
      <formula>1</formula>
    </cfRule>
  </conditionalFormatting>
  <conditionalFormatting sqref="BE37:BG37 BE39:BF39 BG41 BE43 BG43 BF45:BG45">
    <cfRule type="cellIs" priority="77" operator="equal" aboveAverage="0" equalAverage="0" bottom="0" percent="0" rank="0" text="" dxfId="57">
      <formula>1</formula>
    </cfRule>
    <cfRule type="cellIs" priority="78" operator="equal" aboveAverage="0" equalAverage="0" bottom="0" percent="0" rank="0" text="" dxfId="58">
      <formula>"V"</formula>
    </cfRule>
    <cfRule type="cellIs" priority="79" operator="equal" aboveAverage="0" equalAverage="0" bottom="0" percent="0" rank="0" text="" dxfId="59">
      <formula>"H"</formula>
    </cfRule>
  </conditionalFormatting>
  <conditionalFormatting sqref="BE40:BG40 BE42:BG42 BE44:BG44">
    <cfRule type="expression" priority="80" aboveAverage="0" equalAverage="0" bottom="0" percent="0" rank="0" text="" dxfId="60">
      <formula>BG71=1</formula>
    </cfRule>
  </conditionalFormatting>
  <conditionalFormatting sqref="BE46:BG46 BE49:BG49 BE51:BG51 BE53:BG53">
    <cfRule type="expression" priority="81" aboveAverage="0" equalAverage="0" bottom="0" percent="0" rank="0" text="" dxfId="61">
      <formula>BG86=1</formula>
    </cfRule>
  </conditionalFormatting>
  <conditionalFormatting sqref="BE47:BG47 BE50:BG50 BE52:BG52 BE54:BG54">
    <cfRule type="cellIs" priority="82" operator="equal" aboveAverage="0" equalAverage="0" bottom="0" percent="0" rank="0" text="" dxfId="62">
      <formula>1</formula>
    </cfRule>
    <cfRule type="cellIs" priority="83" operator="equal" aboveAverage="0" equalAverage="0" bottom="0" percent="0" rank="0" text="" dxfId="63">
      <formula>"V"</formula>
    </cfRule>
    <cfRule type="cellIs" priority="84" operator="equal" aboveAverage="0" equalAverage="0" bottom="0" percent="0" rank="0" text="" dxfId="64">
      <formula>"H"</formula>
    </cfRule>
  </conditionalFormatting>
  <conditionalFormatting sqref="BE56:BG56 BE58:BG58 BE62:BG62 BE64:BG64 BE67:BG67 BE69:BG69 BE60:BG60 BE72:BG72 BE74:BG74">
    <cfRule type="expression" priority="85" aboveAverage="0" equalAverage="0" bottom="0" percent="0" rank="0" text="" dxfId="65">
      <formula>BG116=1</formula>
    </cfRule>
  </conditionalFormatting>
  <printOptions headings="false" gridLines="false" gridLinesSet="true" horizontalCentered="false" verticalCentered="false"/>
  <pageMargins left="0.18125" right="0" top="0.148611111111111" bottom="0.0930555555555556" header="0.511805555555555" footer="0.511805555555555"/>
  <pageSetup paperSize="1" scale="90" firstPageNumber="0" fitToWidth="1" fitToHeight="1" pageOrder="downThenOver" orientation="landscape" blackAndWhite="false" draft="false" cellComments="none" useFirstPageNumber="false" horizontalDpi="300" verticalDpi="300" copies="1"/>
  <headerFooter differentFirst="false" differentOddEven="false">
    <oddHeader/>
    <oddFooter/>
  </headerFooter>
</worksheet>
</file>

<file path=xl/worksheets/sheet9.xml><?xml version="1.0" encoding="utf-8"?>
<worksheet xmlns="http://schemas.openxmlformats.org/spreadsheetml/2006/main" xmlns:r="http://schemas.openxmlformats.org/officeDocument/2006/relationships">
  <sheetPr filterMode="false">
    <tabColor rgb="FFCCFFFF"/>
    <pageSetUpPr fitToPage="false"/>
  </sheetPr>
  <dimension ref="A1:AMJ1048576"/>
  <sheetViews>
    <sheetView showFormulas="false" showGridLines="true" showRowColHeaders="true" showZeros="true" rightToLeft="false" tabSelected="false" showOutlineSymbols="true" defaultGridColor="true" view="normal" topLeftCell="A1" colorId="64" zoomScale="100" zoomScaleNormal="100" zoomScalePageLayoutView="60" workbookViewId="0">
      <selection pane="topLeft" activeCell="A1" activeCellId="0" sqref="A1"/>
    </sheetView>
  </sheetViews>
  <sheetFormatPr defaultRowHeight="10.1" zeroHeight="false" outlineLevelRow="0" outlineLevelCol="0"/>
  <cols>
    <col collapsed="false" customWidth="true" hidden="false" outlineLevel="0" max="1" min="1" style="156" width="6.96"/>
    <col collapsed="false" customWidth="true" hidden="false" outlineLevel="0" max="2" min="2" style="157" width="7.55"/>
    <col collapsed="false" customWidth="true" hidden="false" outlineLevel="0" max="3" min="3" style="158" width="4.5"/>
    <col collapsed="false" customWidth="true" hidden="false" outlineLevel="0" max="4" min="4" style="159" width="5.07"/>
    <col collapsed="false" customWidth="true" hidden="false" outlineLevel="0" max="5" min="5" style="160" width="4.89"/>
    <col collapsed="false" customWidth="true" hidden="false" outlineLevel="0" max="6" min="6" style="159" width="11.02"/>
    <col collapsed="false" customWidth="true" hidden="false" outlineLevel="0" max="7" min="7" style="159" width="6.7"/>
    <col collapsed="false" customWidth="true" hidden="false" outlineLevel="0" max="8" min="8" style="161" width="8.21"/>
    <col collapsed="false" customWidth="true" hidden="false" outlineLevel="0" max="9" min="9" style="162" width="7.31"/>
    <col collapsed="false" customWidth="true" hidden="false" outlineLevel="0" max="10" min="10" style="163" width="5.66"/>
    <col collapsed="false" customWidth="true" hidden="false" outlineLevel="0" max="11" min="11" style="164" width="5.06"/>
    <col collapsed="false" customWidth="true" hidden="false" outlineLevel="0" max="12" min="12" style="163" width="4.85"/>
    <col collapsed="false" customWidth="true" hidden="false" outlineLevel="0" max="19" min="13" style="163" width="6.87"/>
    <col collapsed="false" customWidth="true" hidden="false" outlineLevel="0" max="20" min="20" style="165" width="6.87"/>
    <col collapsed="false" customWidth="true" hidden="false" outlineLevel="0" max="26" min="21" style="163" width="6.87"/>
    <col collapsed="false" customWidth="true" hidden="false" outlineLevel="0" max="27" min="27" style="165" width="6.74"/>
    <col collapsed="false" customWidth="true" hidden="false" outlineLevel="0" max="30" min="28" style="166" width="6.48"/>
    <col collapsed="false" customWidth="true" hidden="false" outlineLevel="0" max="31" min="31" style="167" width="11.04"/>
    <col collapsed="false" customWidth="true" hidden="false" outlineLevel="0" max="32" min="32" style="168" width="6.95"/>
    <col collapsed="false" customWidth="true" hidden="false" outlineLevel="0" max="33" min="33" style="168" width="7.07"/>
    <col collapsed="false" customWidth="true" hidden="false" outlineLevel="0" max="34" min="34" style="168" width="8.4"/>
    <col collapsed="false" customWidth="true" hidden="false" outlineLevel="0" max="35" min="35" style="168" width="6.11"/>
    <col collapsed="false" customWidth="true" hidden="false" outlineLevel="0" max="36" min="36" style="169" width="7.75"/>
    <col collapsed="false" customWidth="true" hidden="false" outlineLevel="0" max="37" min="37" style="169" width="8.48"/>
    <col collapsed="false" customWidth="true" hidden="false" outlineLevel="0" max="38" min="38" style="169" width="11.23"/>
    <col collapsed="false" customWidth="true" hidden="false" outlineLevel="0" max="39" min="39" style="169" width="7.55"/>
    <col collapsed="false" customWidth="true" hidden="false" outlineLevel="0" max="40" min="40" style="169" width="9.67"/>
    <col collapsed="false" customWidth="true" hidden="false" outlineLevel="0" max="41" min="41" style="170" width="6.45"/>
    <col collapsed="false" customWidth="true" hidden="false" outlineLevel="0" max="42" min="42" style="171" width="6.8"/>
    <col collapsed="false" customWidth="true" hidden="false" outlineLevel="0" max="43" min="43" style="171" width="7.22"/>
    <col collapsed="false" customWidth="true" hidden="false" outlineLevel="0" max="44" min="44" style="172" width="8.58"/>
    <col collapsed="false" customWidth="true" hidden="false" outlineLevel="0" max="45" min="45" style="172" width="9.98"/>
    <col collapsed="false" customWidth="true" hidden="false" outlineLevel="0" max="46" min="46" style="165" width="8.67"/>
    <col collapsed="false" customWidth="true" hidden="false" outlineLevel="0" max="47" min="47" style="165" width="6.19"/>
    <col collapsed="false" customWidth="true" hidden="false" outlineLevel="0" max="48" min="48" style="165" width="8.54"/>
    <col collapsed="false" customWidth="true" hidden="false" outlineLevel="0" max="49" min="49" style="168" width="8.94"/>
    <col collapsed="false" customWidth="true" hidden="false" outlineLevel="0" max="50" min="50" style="165" width="7.95"/>
    <col collapsed="false" customWidth="true" hidden="false" outlineLevel="0" max="51" min="51" style="165" width="8.85"/>
    <col collapsed="false" customWidth="true" hidden="false" outlineLevel="0" max="52" min="52" style="165" width="10.14"/>
    <col collapsed="false" customWidth="true" hidden="false" outlineLevel="0" max="53" min="53" style="165" width="10.08"/>
    <col collapsed="false" customWidth="true" hidden="false" outlineLevel="0" max="54" min="54" style="165" width="9.06"/>
    <col collapsed="false" customWidth="true" hidden="false" outlineLevel="0" max="55" min="55" style="165" width="9.38"/>
    <col collapsed="false" customWidth="true" hidden="false" outlineLevel="0" max="56" min="56" style="165" width="7.42"/>
    <col collapsed="false" customWidth="true" hidden="false" outlineLevel="0" max="62" min="57" style="166" width="6.48"/>
    <col collapsed="false" customWidth="true" hidden="false" outlineLevel="0" max="63" min="63" style="173" width="5.66"/>
    <col collapsed="false" customWidth="true" hidden="false" outlineLevel="0" max="64" min="64" style="174" width="20.28"/>
    <col collapsed="false" customWidth="true" hidden="false" outlineLevel="0" max="65" min="65" style="174" width="6.09"/>
    <col collapsed="false" customWidth="true" hidden="false" outlineLevel="0" max="66" min="66" style="174" width="8.72"/>
    <col collapsed="false" customWidth="true" hidden="false" outlineLevel="0" max="67" min="67" style="174" width="8.4"/>
    <col collapsed="false" customWidth="true" hidden="false" outlineLevel="0" max="68" min="68" style="174" width="6.21"/>
    <col collapsed="false" customWidth="true" hidden="false" outlineLevel="0" max="69" min="69" style="174" width="7.75"/>
    <col collapsed="false" customWidth="true" hidden="false" outlineLevel="0" max="70" min="70" style="174" width="8.48"/>
    <col collapsed="false" customWidth="true" hidden="false" outlineLevel="0" max="71" min="71" style="174" width="11.23"/>
    <col collapsed="false" customWidth="true" hidden="false" outlineLevel="0" max="72" min="72" style="174" width="6.21"/>
    <col collapsed="false" customWidth="true" hidden="false" outlineLevel="0" max="73" min="73" style="174" width="10.68"/>
    <col collapsed="false" customWidth="true" hidden="false" outlineLevel="0" max="74" min="74" style="174" width="7.4"/>
    <col collapsed="false" customWidth="true" hidden="false" outlineLevel="0" max="75" min="75" style="174" width="6.15"/>
    <col collapsed="false" customWidth="true" hidden="false" outlineLevel="0" max="76" min="76" style="174" width="9.01"/>
    <col collapsed="false" customWidth="true" hidden="false" outlineLevel="0" max="77" min="77" style="174" width="8.58"/>
    <col collapsed="false" customWidth="true" hidden="false" outlineLevel="0" max="78" min="78" style="174" width="9.98"/>
    <col collapsed="false" customWidth="true" hidden="false" outlineLevel="0" max="79" min="79" style="1" width="8.67"/>
    <col collapsed="false" customWidth="true" hidden="false" outlineLevel="0" max="80" min="80" style="1" width="6.19"/>
    <col collapsed="false" customWidth="true" hidden="false" outlineLevel="0" max="81" min="81" style="1" width="8.54"/>
    <col collapsed="false" customWidth="true" hidden="false" outlineLevel="0" max="82" min="82" style="1" width="8.94"/>
    <col collapsed="false" customWidth="true" hidden="false" outlineLevel="0" max="83" min="83" style="1" width="7.95"/>
    <col collapsed="false" customWidth="true" hidden="false" outlineLevel="0" max="84" min="84" style="1" width="8.85"/>
    <col collapsed="false" customWidth="true" hidden="false" outlineLevel="0" max="85" min="85" style="1" width="10.14"/>
    <col collapsed="false" customWidth="true" hidden="false" outlineLevel="0" max="86" min="86" style="1" width="10.08"/>
    <col collapsed="false" customWidth="true" hidden="false" outlineLevel="0" max="87" min="87" style="1" width="9.06"/>
    <col collapsed="false" customWidth="true" hidden="false" outlineLevel="0" max="88" min="88" style="1" width="9.38"/>
    <col collapsed="false" customWidth="true" hidden="false" outlineLevel="0" max="89" min="89" style="1" width="7.42"/>
    <col collapsed="false" customWidth="true" hidden="false" outlineLevel="0" max="90" min="90" style="174" width="6.48"/>
    <col collapsed="false" customWidth="true" hidden="false" outlineLevel="0" max="91" min="91" style="174" width="5.66"/>
    <col collapsed="false" customWidth="true" hidden="false" outlineLevel="0" max="92" min="92" style="174" width="20.28"/>
    <col collapsed="false" customWidth="true" hidden="false" outlineLevel="0" max="93" min="93" style="174" width="6.09"/>
    <col collapsed="false" customWidth="true" hidden="false" outlineLevel="0" max="94" min="94" style="174" width="8.72"/>
    <col collapsed="false" customWidth="true" hidden="false" outlineLevel="0" max="95" min="95" style="174" width="8.4"/>
    <col collapsed="false" customWidth="true" hidden="false" outlineLevel="0" max="96" min="96" style="1" width="6.21"/>
    <col collapsed="false" customWidth="true" hidden="false" outlineLevel="0" max="97" min="97" style="1" width="7.75"/>
    <col collapsed="false" customWidth="true" hidden="false" outlineLevel="0" max="98" min="98" style="1" width="8.48"/>
    <col collapsed="false" customWidth="true" hidden="false" outlineLevel="0" max="99" min="99" style="1" width="11.23"/>
    <col collapsed="false" customWidth="true" hidden="false" outlineLevel="0" max="100" min="100" style="1" width="6.21"/>
    <col collapsed="false" customWidth="true" hidden="false" outlineLevel="0" max="101" min="101" style="1" width="10.68"/>
    <col collapsed="false" customWidth="true" hidden="false" outlineLevel="0" max="102" min="102" style="1" width="7.4"/>
    <col collapsed="false" customWidth="true" hidden="false" outlineLevel="0" max="103" min="103" style="1" width="6.15"/>
    <col collapsed="false" customWidth="true" hidden="false" outlineLevel="0" max="104" min="104" style="1" width="9.01"/>
    <col collapsed="false" customWidth="true" hidden="false" outlineLevel="0" max="105" min="105" style="1" width="8.58"/>
    <col collapsed="false" customWidth="true" hidden="false" outlineLevel="0" max="106" min="106" style="1" width="9.98"/>
    <col collapsed="false" customWidth="true" hidden="false" outlineLevel="0" max="107" min="107" style="1" width="8.67"/>
    <col collapsed="false" customWidth="true" hidden="false" outlineLevel="0" max="108" min="108" style="1" width="6.19"/>
    <col collapsed="false" customWidth="true" hidden="false" outlineLevel="0" max="109" min="109" style="1" width="8.54"/>
    <col collapsed="false" customWidth="true" hidden="false" outlineLevel="0" max="110" min="110" style="1" width="8.94"/>
    <col collapsed="false" customWidth="true" hidden="false" outlineLevel="0" max="111" min="111" style="1" width="7.95"/>
    <col collapsed="false" customWidth="true" hidden="false" outlineLevel="0" max="112" min="112" style="1" width="8.85"/>
    <col collapsed="false" customWidth="true" hidden="false" outlineLevel="0" max="113" min="113" style="1" width="10.14"/>
    <col collapsed="false" customWidth="true" hidden="false" outlineLevel="0" max="114" min="114" style="1" width="10.08"/>
    <col collapsed="false" customWidth="true" hidden="false" outlineLevel="0" max="115" min="115" style="1" width="9.06"/>
    <col collapsed="false" customWidth="true" hidden="false" outlineLevel="0" max="116" min="116" style="1" width="9.38"/>
    <col collapsed="false" customWidth="true" hidden="false" outlineLevel="0" max="117" min="117" style="1" width="7.42"/>
    <col collapsed="false" customWidth="true" hidden="false" outlineLevel="0" max="118" min="118" style="166" width="6.48"/>
    <col collapsed="false" customWidth="true" hidden="false" outlineLevel="0" max="134" min="119" style="175" width="6.48"/>
    <col collapsed="false" customWidth="false" hidden="false" outlineLevel="0" max="142" min="135" style="166" width="11.57"/>
    <col collapsed="false" customWidth="false" hidden="false" outlineLevel="0" max="1022" min="143" style="163" width="11.57"/>
    <col collapsed="false" customWidth="false" hidden="false" outlineLevel="0" max="1025" min="1023" style="1" width="11.57"/>
  </cols>
  <sheetData>
    <row r="1" customFormat="false" ht="10.1" hidden="false" customHeight="true" outlineLevel="0" collapsed="false">
      <c r="A1" s="176"/>
      <c r="B1" s="177"/>
      <c r="C1" s="165"/>
      <c r="S1" s="165"/>
      <c r="T1" s="163"/>
      <c r="AA1" s="176"/>
      <c r="AB1" s="178"/>
      <c r="AE1" s="173"/>
      <c r="AI1" s="179"/>
      <c r="AJ1" s="165"/>
      <c r="AP1" s="169"/>
      <c r="AR1" s="171"/>
      <c r="AT1" s="172"/>
      <c r="AW1" s="165"/>
      <c r="AX1" s="168"/>
      <c r="BH1" s="165"/>
      <c r="BK1" s="174"/>
    </row>
    <row r="2" customFormat="false" ht="10.1" hidden="false" customHeight="true" outlineLevel="0" collapsed="false">
      <c r="A2" s="180"/>
      <c r="B2" s="181"/>
      <c r="C2" s="0"/>
      <c r="D2" s="1"/>
      <c r="E2" s="175"/>
      <c r="F2" s="1"/>
      <c r="G2" s="1"/>
      <c r="H2" s="1"/>
      <c r="I2" s="1"/>
      <c r="J2" s="1"/>
      <c r="K2" s="182"/>
      <c r="L2" s="1"/>
      <c r="M2" s="1"/>
      <c r="N2" s="1"/>
      <c r="O2" s="1"/>
      <c r="P2" s="1"/>
      <c r="Q2" s="1"/>
      <c r="R2" s="1"/>
      <c r="S2" s="3"/>
      <c r="T2" s="1"/>
      <c r="U2" s="1"/>
      <c r="V2" s="1"/>
      <c r="W2" s="1"/>
      <c r="X2" s="1"/>
      <c r="Y2" s="1"/>
      <c r="Z2" s="1"/>
      <c r="AA2" s="183"/>
      <c r="AB2" s="178"/>
      <c r="AE2" s="0"/>
      <c r="AF2" s="0"/>
      <c r="AG2" s="0"/>
      <c r="AH2" s="0"/>
      <c r="AI2" s="0"/>
      <c r="AJ2" s="0"/>
      <c r="AK2" s="0"/>
      <c r="AL2" s="0"/>
      <c r="AM2" s="0"/>
      <c r="AN2" s="0"/>
      <c r="AO2" s="0"/>
      <c r="AP2" s="0"/>
      <c r="AQ2" s="0"/>
      <c r="AR2" s="0"/>
      <c r="AS2" s="0"/>
      <c r="AT2" s="0"/>
      <c r="AW2" s="165"/>
      <c r="AX2" s="168"/>
      <c r="BH2" s="165"/>
      <c r="BK2" s="174"/>
    </row>
    <row r="3" customFormat="false" ht="10.1" hidden="false" customHeight="true" outlineLevel="0" collapsed="false">
      <c r="A3" s="180"/>
      <c r="B3" s="181"/>
      <c r="C3" s="0"/>
      <c r="D3" s="1"/>
      <c r="E3" s="175"/>
      <c r="F3" s="1"/>
      <c r="G3" s="1"/>
      <c r="H3" s="1"/>
      <c r="I3" s="1"/>
      <c r="J3" s="1"/>
      <c r="K3" s="182"/>
      <c r="L3" s="1"/>
      <c r="M3" s="1"/>
      <c r="N3" s="1"/>
      <c r="O3" s="1"/>
      <c r="P3" s="1"/>
      <c r="Q3" s="1"/>
      <c r="R3" s="1"/>
      <c r="S3" s="3"/>
      <c r="T3" s="1"/>
      <c r="U3" s="1"/>
      <c r="V3" s="1"/>
      <c r="W3" s="1"/>
      <c r="X3" s="1"/>
      <c r="Y3" s="1"/>
      <c r="Z3" s="1"/>
      <c r="AA3" s="183"/>
      <c r="AB3" s="178"/>
      <c r="AE3" s="0"/>
      <c r="AF3" s="0"/>
      <c r="AG3" s="0"/>
      <c r="AH3" s="0"/>
      <c r="AI3" s="0"/>
      <c r="AJ3" s="0"/>
      <c r="AK3" s="0"/>
      <c r="AL3" s="0"/>
      <c r="AM3" s="0"/>
      <c r="AN3" s="0"/>
      <c r="AO3" s="0"/>
      <c r="AP3" s="0"/>
      <c r="AQ3" s="0"/>
      <c r="AR3" s="0"/>
      <c r="AS3" s="0"/>
      <c r="AT3" s="0"/>
      <c r="AW3" s="165"/>
      <c r="AX3" s="168"/>
      <c r="BH3" s="165"/>
      <c r="BK3" s="174"/>
    </row>
    <row r="4" customFormat="false" ht="10.1" hidden="false" customHeight="true" outlineLevel="0" collapsed="false">
      <c r="A4" s="180"/>
      <c r="B4" s="181"/>
      <c r="C4" s="0"/>
      <c r="D4" s="1"/>
      <c r="E4" s="184"/>
      <c r="F4" s="0"/>
      <c r="G4" s="0"/>
      <c r="H4" s="0"/>
      <c r="I4" s="0"/>
      <c r="J4" s="0"/>
      <c r="K4" s="185"/>
      <c r="L4" s="0"/>
      <c r="M4" s="0"/>
      <c r="N4" s="0"/>
      <c r="O4" s="0"/>
      <c r="P4" s="0"/>
      <c r="Q4" s="0"/>
      <c r="R4" s="0"/>
      <c r="S4" s="0"/>
      <c r="T4" s="0"/>
      <c r="U4" s="0"/>
      <c r="V4" s="0"/>
      <c r="W4" s="0"/>
      <c r="X4" s="0"/>
      <c r="Y4" s="0"/>
      <c r="Z4" s="0"/>
      <c r="AA4" s="183"/>
      <c r="AB4" s="186"/>
      <c r="AC4" s="186"/>
      <c r="AD4" s="186"/>
      <c r="AE4" s="0"/>
      <c r="AF4" s="0"/>
      <c r="AG4" s="0"/>
      <c r="AH4" s="0"/>
      <c r="AI4" s="0"/>
      <c r="AJ4" s="0"/>
      <c r="AK4" s="0"/>
      <c r="AL4" s="0"/>
      <c r="AM4" s="0"/>
      <c r="AN4" s="0"/>
      <c r="AO4" s="0"/>
      <c r="AP4" s="0"/>
      <c r="AQ4" s="0"/>
      <c r="AR4" s="0"/>
      <c r="AS4" s="0"/>
      <c r="AT4" s="0"/>
      <c r="AW4" s="165"/>
      <c r="AX4" s="168"/>
      <c r="BH4" s="165"/>
      <c r="BK4" s="174"/>
    </row>
    <row r="5" customFormat="false" ht="10.1" hidden="false" customHeight="true" outlineLevel="0" collapsed="false">
      <c r="A5" s="180"/>
      <c r="B5" s="181"/>
      <c r="C5" s="0"/>
      <c r="D5" s="1"/>
      <c r="E5" s="184"/>
      <c r="F5" s="0"/>
      <c r="G5" s="0"/>
      <c r="H5" s="0"/>
      <c r="I5" s="0"/>
      <c r="J5" s="0"/>
      <c r="K5" s="185"/>
      <c r="L5" s="0"/>
      <c r="M5" s="0"/>
      <c r="N5" s="0"/>
      <c r="O5" s="0"/>
      <c r="P5" s="0"/>
      <c r="Q5" s="0"/>
      <c r="R5" s="0"/>
      <c r="S5" s="0"/>
      <c r="T5" s="0"/>
      <c r="U5" s="0"/>
      <c r="V5" s="0"/>
      <c r="W5" s="0"/>
      <c r="X5" s="0"/>
      <c r="Y5" s="0"/>
      <c r="Z5" s="0"/>
      <c r="AA5" s="183"/>
      <c r="AB5" s="186"/>
      <c r="AC5" s="186"/>
      <c r="AD5" s="186"/>
      <c r="AE5" s="0"/>
      <c r="AF5" s="0"/>
      <c r="AG5" s="0"/>
      <c r="AH5" s="0"/>
      <c r="AI5" s="0"/>
      <c r="AJ5" s="0"/>
      <c r="AK5" s="0"/>
      <c r="AL5" s="0"/>
      <c r="AM5" s="0"/>
      <c r="AN5" s="0"/>
      <c r="AO5" s="0"/>
      <c r="AP5" s="0"/>
      <c r="AQ5" s="0"/>
      <c r="AR5" s="0"/>
      <c r="AS5" s="0"/>
      <c r="AT5" s="0"/>
      <c r="AW5" s="165"/>
      <c r="AX5" s="168"/>
      <c r="BH5" s="165"/>
      <c r="BK5" s="174"/>
    </row>
    <row r="6" s="178" customFormat="true" ht="10.1" hidden="false" customHeight="true" outlineLevel="0" collapsed="false">
      <c r="A6" s="156"/>
      <c r="B6" s="157"/>
      <c r="C6" s="165"/>
      <c r="D6" s="159"/>
      <c r="E6" s="184"/>
      <c r="F6" s="0"/>
      <c r="G6" s="0"/>
      <c r="H6" s="0"/>
      <c r="I6" s="0"/>
      <c r="J6" s="0"/>
      <c r="K6" s="185"/>
      <c r="L6" s="0"/>
      <c r="M6" s="0"/>
      <c r="N6" s="0"/>
      <c r="O6" s="0"/>
      <c r="P6" s="0"/>
      <c r="Q6" s="0"/>
      <c r="R6" s="0"/>
      <c r="S6" s="0"/>
      <c r="T6" s="0"/>
      <c r="U6" s="0"/>
      <c r="V6" s="0"/>
      <c r="W6" s="0"/>
      <c r="X6" s="0"/>
      <c r="Y6" s="0"/>
      <c r="Z6" s="0"/>
      <c r="AA6" s="156"/>
      <c r="AB6" s="186"/>
      <c r="AC6" s="186"/>
      <c r="AD6" s="186"/>
      <c r="AE6" s="0"/>
      <c r="AF6" s="0"/>
      <c r="AG6" s="0"/>
      <c r="AH6" s="0"/>
      <c r="AI6" s="0"/>
      <c r="AJ6" s="0"/>
      <c r="AK6" s="0"/>
      <c r="AL6" s="0"/>
      <c r="AM6" s="0"/>
      <c r="AN6" s="0"/>
      <c r="AO6" s="0"/>
      <c r="AP6" s="0"/>
      <c r="AQ6" s="0"/>
      <c r="AR6" s="0"/>
      <c r="AS6" s="0"/>
      <c r="AT6" s="0"/>
      <c r="AU6" s="165"/>
      <c r="AV6" s="165"/>
      <c r="AW6" s="165"/>
      <c r="AX6" s="168"/>
      <c r="AY6" s="165"/>
      <c r="AZ6" s="165"/>
      <c r="BA6" s="165"/>
      <c r="BB6" s="165"/>
      <c r="BC6" s="165"/>
      <c r="BD6" s="165"/>
      <c r="BE6" s="166"/>
      <c r="BF6" s="166"/>
      <c r="BG6" s="166"/>
      <c r="BH6" s="165"/>
      <c r="BI6" s="166"/>
      <c r="BJ6" s="166"/>
      <c r="BK6" s="174"/>
      <c r="BL6" s="174"/>
      <c r="BM6" s="174"/>
      <c r="BN6" s="174"/>
      <c r="BO6" s="174"/>
      <c r="BP6" s="174"/>
      <c r="BQ6" s="174"/>
      <c r="BR6" s="174"/>
      <c r="BS6" s="174"/>
      <c r="BT6" s="174"/>
      <c r="BU6" s="174"/>
      <c r="BV6" s="174"/>
      <c r="BW6" s="174"/>
      <c r="BX6" s="174"/>
      <c r="BY6" s="174"/>
      <c r="BZ6" s="174"/>
      <c r="CA6" s="1"/>
      <c r="CB6" s="1"/>
      <c r="CC6" s="1"/>
      <c r="CD6" s="1"/>
      <c r="CE6" s="1"/>
      <c r="CF6" s="1"/>
      <c r="CG6" s="1"/>
      <c r="CH6" s="1"/>
      <c r="CI6" s="1"/>
      <c r="CJ6" s="1"/>
      <c r="CK6" s="1"/>
      <c r="CL6" s="174"/>
      <c r="CM6" s="174"/>
      <c r="CN6" s="174"/>
      <c r="CO6" s="174"/>
      <c r="CP6" s="174"/>
      <c r="CQ6" s="174"/>
      <c r="CR6" s="1"/>
      <c r="CS6" s="1"/>
      <c r="CT6" s="1"/>
      <c r="CU6" s="1"/>
      <c r="CV6" s="1"/>
      <c r="CW6" s="1"/>
      <c r="CX6" s="1"/>
      <c r="CY6" s="1"/>
      <c r="CZ6" s="1"/>
      <c r="DA6" s="1"/>
      <c r="DB6" s="1"/>
      <c r="DC6" s="1"/>
      <c r="DD6" s="1"/>
      <c r="DE6" s="1"/>
      <c r="DF6" s="1"/>
      <c r="DG6" s="1"/>
      <c r="DH6" s="1"/>
      <c r="DI6" s="1"/>
      <c r="DJ6" s="1"/>
      <c r="DK6" s="1"/>
      <c r="DL6" s="1"/>
      <c r="DM6" s="1"/>
      <c r="DN6" s="166"/>
      <c r="DO6" s="175"/>
      <c r="DP6" s="175"/>
      <c r="DQ6" s="175"/>
      <c r="DR6" s="175"/>
      <c r="DS6" s="175"/>
      <c r="DT6" s="175"/>
      <c r="DU6" s="175"/>
      <c r="DV6" s="175"/>
      <c r="DW6" s="175"/>
      <c r="DX6" s="175"/>
      <c r="DY6" s="175"/>
      <c r="DZ6" s="175"/>
      <c r="EA6" s="175"/>
      <c r="EB6" s="175"/>
      <c r="EC6" s="175"/>
      <c r="ED6" s="175"/>
      <c r="EE6" s="166"/>
      <c r="AMI6" s="1"/>
      <c r="AMJ6" s="1"/>
    </row>
    <row r="7" s="165" customFormat="true" ht="10.1" hidden="false" customHeight="true" outlineLevel="0" collapsed="false">
      <c r="A7" s="156"/>
      <c r="B7" s="157"/>
      <c r="D7" s="159"/>
      <c r="E7" s="184"/>
      <c r="F7" s="0"/>
      <c r="G7" s="0"/>
      <c r="H7" s="0"/>
      <c r="I7" s="187"/>
      <c r="J7" s="188"/>
      <c r="K7" s="189"/>
      <c r="L7" s="1"/>
      <c r="M7" s="1"/>
      <c r="N7" s="63"/>
      <c r="O7" s="63"/>
      <c r="P7" s="63"/>
      <c r="Q7" s="63"/>
      <c r="R7" s="63"/>
      <c r="S7" s="0"/>
      <c r="T7" s="0"/>
      <c r="U7" s="0"/>
      <c r="V7" s="0"/>
      <c r="W7" s="0"/>
      <c r="X7" s="0"/>
      <c r="Y7" s="0"/>
      <c r="Z7" s="0"/>
      <c r="AA7" s="156"/>
      <c r="AB7" s="186"/>
      <c r="AC7" s="186"/>
      <c r="AD7" s="186"/>
      <c r="AE7" s="173"/>
      <c r="AF7" s="190"/>
      <c r="AG7" s="190"/>
      <c r="AH7" s="168"/>
      <c r="AI7" s="168"/>
      <c r="AJ7" s="191"/>
      <c r="AK7" s="192"/>
      <c r="AL7" s="192"/>
      <c r="AM7" s="169"/>
      <c r="AN7" s="192"/>
      <c r="AO7" s="193"/>
      <c r="AP7" s="192"/>
      <c r="AQ7" s="171"/>
      <c r="AR7" s="171"/>
      <c r="AS7" s="194"/>
      <c r="AT7" s="194"/>
      <c r="AX7" s="168"/>
      <c r="BE7" s="166"/>
      <c r="BF7" s="166"/>
      <c r="BG7" s="166"/>
      <c r="BI7" s="166"/>
      <c r="BJ7" s="166"/>
      <c r="BK7" s="174"/>
      <c r="BL7" s="174"/>
      <c r="BM7" s="174"/>
      <c r="BN7" s="174"/>
      <c r="BO7" s="174"/>
      <c r="BP7" s="174"/>
      <c r="BQ7" s="174"/>
      <c r="BR7" s="174"/>
      <c r="BS7" s="174"/>
      <c r="BT7" s="174"/>
      <c r="BU7" s="174"/>
      <c r="BV7" s="174"/>
      <c r="BW7" s="174"/>
      <c r="BX7" s="174"/>
      <c r="BY7" s="174"/>
      <c r="BZ7" s="174"/>
      <c r="CA7" s="1"/>
      <c r="CB7" s="1"/>
      <c r="CC7" s="1"/>
      <c r="CD7" s="1"/>
      <c r="CE7" s="1"/>
      <c r="CF7" s="1"/>
      <c r="CG7" s="1"/>
      <c r="CH7" s="1"/>
      <c r="CI7" s="1"/>
      <c r="CJ7" s="1"/>
      <c r="CK7" s="1"/>
      <c r="CL7" s="174"/>
      <c r="CM7" s="174"/>
      <c r="CN7" s="174"/>
      <c r="CO7" s="174"/>
      <c r="CP7" s="174"/>
      <c r="CQ7" s="174"/>
      <c r="CR7" s="1"/>
      <c r="CS7" s="1"/>
      <c r="CT7" s="1"/>
      <c r="CU7" s="1"/>
      <c r="CV7" s="1"/>
      <c r="CW7" s="1"/>
      <c r="CX7" s="1"/>
      <c r="CY7" s="1"/>
      <c r="CZ7" s="1"/>
      <c r="DA7" s="1"/>
      <c r="DB7" s="1"/>
      <c r="DC7" s="1"/>
      <c r="DD7" s="1"/>
      <c r="DE7" s="1"/>
      <c r="DF7" s="1"/>
      <c r="DG7" s="1"/>
      <c r="DH7" s="1"/>
      <c r="DI7" s="1"/>
      <c r="DJ7" s="1"/>
      <c r="DK7" s="1"/>
      <c r="DL7" s="1"/>
      <c r="DM7" s="1"/>
      <c r="DN7" s="166"/>
      <c r="DO7" s="175"/>
      <c r="DP7" s="175"/>
      <c r="DQ7" s="175"/>
      <c r="DR7" s="175"/>
      <c r="DS7" s="175"/>
      <c r="DT7" s="175"/>
      <c r="DU7" s="175"/>
      <c r="DV7" s="175"/>
      <c r="DW7" s="175"/>
      <c r="DX7" s="175"/>
      <c r="DY7" s="175"/>
      <c r="DZ7" s="175"/>
      <c r="EA7" s="175"/>
      <c r="EB7" s="175"/>
      <c r="EC7" s="175"/>
      <c r="ED7" s="175"/>
      <c r="EE7" s="166"/>
      <c r="EF7" s="178"/>
      <c r="EG7" s="178"/>
      <c r="EH7" s="178"/>
      <c r="EI7" s="178"/>
      <c r="EJ7" s="178"/>
      <c r="EK7" s="178"/>
      <c r="EL7" s="178"/>
      <c r="AMI7" s="1"/>
      <c r="AMJ7" s="1"/>
    </row>
    <row r="8" customFormat="false" ht="10.1" hidden="false" customHeight="true" outlineLevel="0" collapsed="false">
      <c r="C8" s="165"/>
      <c r="E8" s="184"/>
      <c r="F8" s="0"/>
      <c r="G8" s="0"/>
      <c r="H8" s="0"/>
      <c r="I8" s="187"/>
      <c r="J8" s="188"/>
      <c r="K8" s="189"/>
      <c r="L8" s="1"/>
      <c r="M8" s="1"/>
      <c r="N8" s="63"/>
      <c r="O8" s="63"/>
      <c r="P8" s="63"/>
      <c r="Q8" s="63"/>
      <c r="R8" s="63"/>
      <c r="S8" s="0"/>
      <c r="T8" s="0"/>
      <c r="U8" s="0"/>
      <c r="V8" s="0"/>
      <c r="W8" s="0"/>
      <c r="X8" s="0"/>
      <c r="Y8" s="0"/>
      <c r="Z8" s="0"/>
      <c r="AA8" s="156"/>
      <c r="AB8" s="186"/>
      <c r="AC8" s="186"/>
      <c r="AD8" s="186"/>
      <c r="AE8" s="173"/>
      <c r="AF8" s="190"/>
      <c r="AG8" s="195"/>
      <c r="AI8" s="190"/>
      <c r="AJ8" s="191"/>
      <c r="AK8" s="192"/>
      <c r="AL8" s="192"/>
      <c r="AN8" s="192"/>
      <c r="AO8" s="193"/>
      <c r="AP8" s="192"/>
      <c r="AR8" s="165"/>
      <c r="AS8" s="194"/>
      <c r="AT8" s="194"/>
      <c r="AW8" s="165"/>
      <c r="BH8" s="165"/>
      <c r="BK8" s="174"/>
    </row>
    <row r="9" s="165" customFormat="true" ht="10.1" hidden="false" customHeight="true" outlineLevel="0" collapsed="false">
      <c r="A9" s="156"/>
      <c r="B9" s="157"/>
      <c r="D9" s="159"/>
      <c r="E9" s="184"/>
      <c r="F9" s="0"/>
      <c r="G9" s="0"/>
      <c r="H9" s="0"/>
      <c r="I9" s="196"/>
      <c r="J9" s="188"/>
      <c r="K9" s="189"/>
      <c r="L9" s="1"/>
      <c r="M9" s="1"/>
      <c r="N9" s="166"/>
      <c r="O9" s="166"/>
      <c r="P9" s="166"/>
      <c r="Q9" s="166"/>
      <c r="R9" s="166"/>
      <c r="S9" s="0"/>
      <c r="T9" s="0"/>
      <c r="U9" s="0"/>
      <c r="V9" s="0"/>
      <c r="W9" s="0"/>
      <c r="X9" s="0"/>
      <c r="Y9" s="0"/>
      <c r="Z9" s="0"/>
      <c r="AA9" s="156"/>
      <c r="AB9" s="186"/>
      <c r="AC9" s="186"/>
      <c r="AD9" s="186"/>
      <c r="AE9" s="173"/>
      <c r="AF9" s="168"/>
      <c r="AG9" s="168"/>
      <c r="AH9" s="168"/>
      <c r="AI9" s="168"/>
      <c r="AK9" s="169"/>
      <c r="AL9" s="169"/>
      <c r="AM9" s="169"/>
      <c r="AN9" s="169"/>
      <c r="AO9" s="170"/>
      <c r="AP9" s="169"/>
      <c r="AQ9" s="171"/>
      <c r="AR9" s="171"/>
      <c r="AS9" s="172"/>
      <c r="AT9" s="172"/>
      <c r="AX9" s="168"/>
      <c r="BE9" s="166"/>
      <c r="BF9" s="166"/>
      <c r="BG9" s="166"/>
      <c r="BI9" s="166"/>
      <c r="BJ9" s="166"/>
      <c r="BK9" s="174"/>
      <c r="BL9" s="174"/>
      <c r="BM9" s="174"/>
      <c r="BN9" s="174"/>
      <c r="BO9" s="174"/>
      <c r="BP9" s="174"/>
      <c r="BQ9" s="174"/>
      <c r="BR9" s="174"/>
      <c r="BS9" s="174"/>
      <c r="BT9" s="174"/>
      <c r="BU9" s="174"/>
      <c r="BV9" s="174"/>
      <c r="BW9" s="174"/>
      <c r="BX9" s="174"/>
      <c r="BY9" s="174"/>
      <c r="BZ9" s="174"/>
      <c r="CA9" s="1"/>
      <c r="CB9" s="1"/>
      <c r="CC9" s="1"/>
      <c r="CD9" s="1"/>
      <c r="CE9" s="1"/>
      <c r="CF9" s="1"/>
      <c r="CG9" s="1"/>
      <c r="CH9" s="1"/>
      <c r="CI9" s="1"/>
      <c r="CJ9" s="1"/>
      <c r="CK9" s="1"/>
      <c r="CL9" s="174"/>
      <c r="CM9" s="174"/>
      <c r="CN9" s="174"/>
      <c r="CO9" s="174"/>
      <c r="CP9" s="174"/>
      <c r="CQ9" s="174"/>
      <c r="CR9" s="1"/>
      <c r="CS9" s="1"/>
      <c r="CT9" s="1"/>
      <c r="CU9" s="1"/>
      <c r="CV9" s="1"/>
      <c r="CW9" s="1"/>
      <c r="CX9" s="1"/>
      <c r="CY9" s="1"/>
      <c r="CZ9" s="1"/>
      <c r="DA9" s="1"/>
      <c r="DB9" s="1"/>
      <c r="DC9" s="1"/>
      <c r="DD9" s="1"/>
      <c r="DE9" s="1"/>
      <c r="DF9" s="1"/>
      <c r="DG9" s="1"/>
      <c r="DH9" s="1"/>
      <c r="DI9" s="1"/>
      <c r="DJ9" s="1"/>
      <c r="DK9" s="1"/>
      <c r="DL9" s="1"/>
      <c r="DM9" s="1"/>
      <c r="DN9" s="166"/>
      <c r="DO9" s="175"/>
      <c r="DP9" s="175"/>
      <c r="DQ9" s="175"/>
      <c r="DR9" s="175"/>
      <c r="DS9" s="175"/>
      <c r="DT9" s="175"/>
      <c r="DU9" s="175"/>
      <c r="DV9" s="175"/>
      <c r="DW9" s="175"/>
      <c r="DX9" s="175"/>
      <c r="DY9" s="175"/>
      <c r="DZ9" s="175"/>
      <c r="EA9" s="175"/>
      <c r="EB9" s="175"/>
      <c r="EC9" s="175"/>
      <c r="ED9" s="175"/>
      <c r="EE9" s="166"/>
      <c r="EF9" s="178"/>
      <c r="EG9" s="178"/>
      <c r="EH9" s="178"/>
      <c r="EI9" s="178"/>
      <c r="EJ9" s="178"/>
      <c r="EK9" s="178"/>
      <c r="EL9" s="178"/>
      <c r="AMI9" s="1"/>
      <c r="AMJ9" s="1"/>
    </row>
    <row r="10" s="199" customFormat="true" ht="10.1" hidden="false" customHeight="true" outlineLevel="0" collapsed="false">
      <c r="A10" s="156"/>
      <c r="B10" s="157"/>
      <c r="C10" s="165"/>
      <c r="D10" s="159"/>
      <c r="E10" s="184"/>
      <c r="F10" s="1"/>
      <c r="G10" s="0"/>
      <c r="H10" s="0"/>
      <c r="I10" s="0"/>
      <c r="J10" s="0"/>
      <c r="K10" s="185"/>
      <c r="L10" s="0"/>
      <c r="M10" s="0"/>
      <c r="N10" s="0"/>
      <c r="O10" s="0"/>
      <c r="P10" s="0"/>
      <c r="Q10" s="0"/>
      <c r="R10" s="0"/>
      <c r="S10" s="0"/>
      <c r="T10" s="0"/>
      <c r="U10" s="0"/>
      <c r="V10" s="0"/>
      <c r="W10" s="0"/>
      <c r="X10" s="0"/>
      <c r="Y10" s="0"/>
      <c r="Z10" s="0"/>
      <c r="AA10" s="156"/>
      <c r="AB10" s="197"/>
      <c r="AC10" s="198"/>
      <c r="AD10" s="198"/>
      <c r="AE10" s="173"/>
      <c r="AF10" s="168"/>
      <c r="AG10" s="168"/>
      <c r="AH10" s="168"/>
      <c r="AI10" s="190"/>
      <c r="AJ10" s="165"/>
      <c r="AK10" s="169"/>
      <c r="AL10" s="169"/>
      <c r="AM10" s="169"/>
      <c r="AN10" s="169"/>
      <c r="AO10" s="170"/>
      <c r="AP10" s="192"/>
      <c r="AQ10" s="171"/>
      <c r="AR10" s="171"/>
      <c r="AS10" s="172"/>
      <c r="AT10" s="172"/>
      <c r="AX10" s="200"/>
      <c r="BE10" s="198"/>
      <c r="BF10" s="198"/>
      <c r="BG10" s="198"/>
      <c r="BH10" s="198"/>
      <c r="BI10" s="198"/>
      <c r="BJ10" s="198"/>
      <c r="BK10" s="174"/>
      <c r="BL10" s="174"/>
      <c r="BM10" s="174"/>
      <c r="BN10" s="174"/>
      <c r="BO10" s="174"/>
      <c r="BP10" s="174"/>
      <c r="BQ10" s="174"/>
      <c r="BR10" s="174"/>
      <c r="BS10" s="174"/>
      <c r="BT10" s="174"/>
      <c r="BU10" s="174"/>
      <c r="BV10" s="174"/>
      <c r="BW10" s="174"/>
      <c r="BX10" s="174"/>
      <c r="BY10" s="174"/>
      <c r="BZ10" s="174"/>
      <c r="CA10" s="1"/>
      <c r="CB10" s="1"/>
      <c r="CC10" s="1"/>
      <c r="CD10" s="1"/>
      <c r="CE10" s="1"/>
      <c r="CF10" s="1"/>
      <c r="CG10" s="1"/>
      <c r="CH10" s="1"/>
      <c r="CI10" s="1"/>
      <c r="CJ10" s="1"/>
      <c r="CK10" s="1"/>
      <c r="CL10" s="174"/>
      <c r="CM10" s="174"/>
      <c r="CN10" s="174"/>
      <c r="CO10" s="174"/>
      <c r="CP10" s="174"/>
      <c r="CQ10" s="174"/>
      <c r="CR10" s="1"/>
      <c r="CS10" s="1"/>
      <c r="CT10" s="1"/>
      <c r="CU10" s="1"/>
      <c r="CV10" s="1"/>
      <c r="CW10" s="1"/>
      <c r="CX10" s="1"/>
      <c r="CY10" s="1"/>
      <c r="CZ10" s="1"/>
      <c r="DA10" s="1"/>
      <c r="DB10" s="1"/>
      <c r="DC10" s="1"/>
      <c r="DD10" s="1"/>
      <c r="DE10" s="1"/>
      <c r="DF10" s="1"/>
      <c r="DG10" s="1"/>
      <c r="DH10" s="1"/>
      <c r="DI10" s="1"/>
      <c r="DJ10" s="1"/>
      <c r="DK10" s="1"/>
      <c r="DL10" s="1"/>
      <c r="DM10" s="1"/>
      <c r="DN10" s="198"/>
      <c r="DO10" s="201"/>
      <c r="DP10" s="201"/>
      <c r="DQ10" s="201"/>
      <c r="DR10" s="201"/>
      <c r="DS10" s="201"/>
      <c r="DT10" s="201"/>
      <c r="DU10" s="201"/>
      <c r="DV10" s="201"/>
      <c r="DW10" s="201"/>
      <c r="DX10" s="201"/>
      <c r="DY10" s="201"/>
      <c r="DZ10" s="201"/>
      <c r="EA10" s="201"/>
      <c r="EB10" s="201"/>
      <c r="EC10" s="201"/>
      <c r="ED10" s="201"/>
      <c r="EE10" s="198"/>
      <c r="EF10" s="197"/>
      <c r="EG10" s="197"/>
      <c r="EH10" s="197"/>
      <c r="EI10" s="197"/>
      <c r="EJ10" s="197"/>
      <c r="EK10" s="197"/>
      <c r="EL10" s="197"/>
      <c r="AMI10" s="202"/>
      <c r="AMJ10" s="202"/>
    </row>
    <row r="11" customFormat="false" ht="10.1" hidden="false" customHeight="true" outlineLevel="0" collapsed="false">
      <c r="A11" s="184"/>
      <c r="B11" s="0"/>
      <c r="C11" s="0"/>
      <c r="D11" s="0"/>
      <c r="E11" s="184"/>
      <c r="F11" s="0"/>
      <c r="G11" s="0"/>
      <c r="H11" s="0"/>
      <c r="I11" s="0"/>
      <c r="J11" s="0"/>
      <c r="K11" s="185"/>
      <c r="L11" s="0"/>
      <c r="M11" s="0"/>
      <c r="N11" s="0"/>
      <c r="O11" s="0"/>
      <c r="P11" s="0"/>
      <c r="Q11" s="0"/>
      <c r="R11" s="0"/>
      <c r="S11" s="0"/>
      <c r="T11" s="0"/>
      <c r="U11" s="0"/>
      <c r="V11" s="0"/>
      <c r="W11" s="0"/>
      <c r="X11" s="0"/>
      <c r="Y11" s="0"/>
      <c r="Z11" s="0"/>
      <c r="AA11" s="0"/>
      <c r="AB11" s="0"/>
      <c r="AC11" s="0"/>
      <c r="AD11" s="0"/>
      <c r="AE11" s="0"/>
      <c r="AF11" s="0"/>
      <c r="AG11" s="0"/>
      <c r="AH11" s="0"/>
      <c r="AI11" s="0"/>
      <c r="AJ11" s="0"/>
      <c r="AK11" s="0"/>
      <c r="AL11" s="0"/>
      <c r="AM11" s="0"/>
      <c r="AN11" s="0"/>
      <c r="AO11" s="0"/>
      <c r="AP11" s="0"/>
      <c r="AQ11" s="0"/>
      <c r="AR11" s="0"/>
      <c r="AS11" s="0"/>
      <c r="AT11" s="0"/>
      <c r="AU11" s="0"/>
      <c r="AV11" s="0"/>
      <c r="AW11" s="0"/>
      <c r="AX11" s="0"/>
      <c r="AY11" s="0"/>
      <c r="AZ11" s="0"/>
      <c r="BA11" s="0"/>
      <c r="BB11" s="0"/>
      <c r="BC11" s="0"/>
      <c r="BD11" s="0"/>
      <c r="BE11" s="0"/>
      <c r="BF11" s="0"/>
      <c r="BG11" s="0"/>
      <c r="BH11" s="0"/>
      <c r="BI11" s="0"/>
      <c r="BJ11" s="0"/>
      <c r="BK11" s="0"/>
      <c r="BL11" s="0"/>
      <c r="BM11" s="0"/>
      <c r="BN11" s="0"/>
      <c r="BO11" s="0"/>
      <c r="BP11" s="0"/>
      <c r="BQ11" s="0"/>
      <c r="BR11" s="0"/>
      <c r="BS11" s="0"/>
      <c r="BT11" s="0"/>
      <c r="BU11" s="0"/>
      <c r="BV11" s="0"/>
      <c r="BW11" s="0"/>
      <c r="BX11" s="0"/>
      <c r="BY11" s="0"/>
      <c r="BZ11" s="0"/>
      <c r="CA11" s="0"/>
      <c r="CB11" s="0"/>
      <c r="CC11" s="0"/>
      <c r="CD11" s="0"/>
      <c r="CE11" s="0"/>
      <c r="CF11" s="0"/>
      <c r="CG11" s="0"/>
      <c r="CH11" s="0"/>
      <c r="CI11" s="0"/>
      <c r="CJ11" s="0"/>
      <c r="CK11" s="0"/>
      <c r="CL11" s="0"/>
      <c r="CM11" s="0"/>
      <c r="CN11" s="0"/>
      <c r="CO11" s="0"/>
      <c r="CP11" s="0"/>
      <c r="CQ11" s="0"/>
      <c r="CR11" s="0"/>
      <c r="CS11" s="0"/>
      <c r="CT11" s="0"/>
      <c r="CU11" s="0"/>
      <c r="CV11" s="0"/>
      <c r="CW11" s="0"/>
      <c r="CX11" s="0"/>
      <c r="CY11" s="0"/>
      <c r="CZ11" s="0"/>
      <c r="DA11" s="0"/>
      <c r="DB11" s="0"/>
      <c r="DC11" s="0"/>
      <c r="DD11" s="0"/>
      <c r="DE11" s="0"/>
      <c r="DF11" s="0"/>
      <c r="DG11" s="0"/>
      <c r="DH11" s="0"/>
      <c r="DI11" s="0"/>
      <c r="DJ11" s="0"/>
      <c r="DK11" s="0"/>
      <c r="DL11" s="0"/>
      <c r="DM11" s="0"/>
      <c r="DN11" s="0"/>
      <c r="DO11" s="0"/>
      <c r="DP11" s="0"/>
      <c r="DQ11" s="0"/>
      <c r="DR11" s="0"/>
      <c r="DS11" s="0"/>
      <c r="DT11" s="0"/>
      <c r="DU11" s="0"/>
      <c r="DV11" s="0"/>
      <c r="DW11" s="0"/>
      <c r="DX11" s="0"/>
      <c r="DY11" s="0"/>
      <c r="DZ11" s="0"/>
      <c r="EA11" s="0"/>
      <c r="EB11" s="0"/>
      <c r="EC11" s="0"/>
      <c r="ED11" s="0"/>
      <c r="EE11" s="0"/>
      <c r="EF11" s="0"/>
      <c r="EG11" s="0"/>
      <c r="EH11" s="0"/>
      <c r="EI11" s="0"/>
      <c r="EJ11" s="0"/>
      <c r="EK11" s="0"/>
      <c r="EL11" s="0"/>
      <c r="EM11" s="0"/>
      <c r="EN11" s="0"/>
      <c r="EO11" s="0"/>
      <c r="EP11" s="0"/>
      <c r="EQ11" s="0"/>
      <c r="ER11" s="0"/>
      <c r="ES11" s="0"/>
      <c r="ET11" s="0"/>
      <c r="EU11" s="0"/>
      <c r="EV11" s="0"/>
      <c r="EW11" s="0"/>
      <c r="EX11" s="0"/>
      <c r="EY11" s="0"/>
      <c r="EZ11" s="0"/>
      <c r="FA11" s="0"/>
      <c r="FB11" s="0"/>
      <c r="FC11" s="0"/>
      <c r="FD11" s="0"/>
      <c r="FE11" s="0"/>
      <c r="FF11" s="0"/>
      <c r="FG11" s="0"/>
      <c r="FH11" s="0"/>
      <c r="FI11" s="0"/>
      <c r="FJ11" s="0"/>
      <c r="FK11" s="0"/>
      <c r="FL11" s="0"/>
      <c r="FM11" s="0"/>
      <c r="FN11" s="0"/>
      <c r="FO11" s="0"/>
      <c r="FP11" s="0"/>
      <c r="FQ11" s="0"/>
      <c r="FR11" s="0"/>
      <c r="FS11" s="0"/>
      <c r="FT11" s="0"/>
      <c r="FU11" s="0"/>
      <c r="FV11" s="0"/>
      <c r="FW11" s="0"/>
      <c r="FX11" s="0"/>
      <c r="FY11" s="0"/>
      <c r="FZ11" s="0"/>
      <c r="GA11" s="0"/>
      <c r="GB11" s="0"/>
      <c r="GC11" s="0"/>
      <c r="GD11" s="0"/>
      <c r="GE11" s="0"/>
      <c r="GF11" s="0"/>
      <c r="GG11" s="0"/>
      <c r="GH11" s="0"/>
      <c r="GI11" s="0"/>
      <c r="GJ11" s="0"/>
      <c r="GK11" s="0"/>
      <c r="GL11" s="0"/>
      <c r="GM11" s="0"/>
      <c r="GN11" s="0"/>
      <c r="GO11" s="0"/>
      <c r="GP11" s="0"/>
      <c r="GQ11" s="0"/>
      <c r="GR11" s="0"/>
      <c r="GS11" s="0"/>
      <c r="GT11" s="0"/>
      <c r="GU11" s="0"/>
      <c r="GV11" s="0"/>
      <c r="GW11" s="0"/>
      <c r="GX11" s="0"/>
      <c r="GY11" s="0"/>
      <c r="GZ11" s="0"/>
      <c r="HA11" s="0"/>
      <c r="HB11" s="0"/>
      <c r="HC11" s="0"/>
      <c r="HD11" s="0"/>
      <c r="HE11" s="0"/>
      <c r="HF11" s="0"/>
      <c r="HG11" s="0"/>
      <c r="HH11" s="0"/>
      <c r="HI11" s="0"/>
      <c r="HJ11" s="0"/>
      <c r="HK11" s="0"/>
      <c r="HL11" s="0"/>
      <c r="HM11" s="0"/>
      <c r="HN11" s="0"/>
      <c r="HO11" s="0"/>
      <c r="HP11" s="0"/>
      <c r="HQ11" s="0"/>
      <c r="HR11" s="0"/>
      <c r="HS11" s="0"/>
      <c r="HT11" s="0"/>
      <c r="HU11" s="0"/>
      <c r="HV11" s="0"/>
      <c r="HW11" s="0"/>
      <c r="HX11" s="0"/>
      <c r="HY11" s="0"/>
      <c r="HZ11" s="0"/>
      <c r="IA11" s="0"/>
      <c r="IB11" s="0"/>
      <c r="IC11" s="0"/>
      <c r="ID11" s="0"/>
      <c r="IE11" s="0"/>
      <c r="IF11" s="0"/>
      <c r="IG11" s="0"/>
      <c r="IH11" s="0"/>
      <c r="II11" s="0"/>
      <c r="IJ11" s="0"/>
      <c r="IK11" s="0"/>
      <c r="IL11" s="0"/>
      <c r="IM11" s="0"/>
      <c r="IN11" s="0"/>
      <c r="IO11" s="0"/>
      <c r="IP11" s="0"/>
      <c r="IQ11" s="0"/>
      <c r="IR11" s="0"/>
      <c r="IS11" s="0"/>
      <c r="IT11" s="0"/>
      <c r="IU11" s="0"/>
      <c r="IV11" s="0"/>
      <c r="IW11" s="0"/>
      <c r="IX11" s="0"/>
      <c r="IY11" s="0"/>
      <c r="IZ11" s="0"/>
      <c r="JA11" s="0"/>
      <c r="JB11" s="0"/>
      <c r="JC11" s="0"/>
      <c r="JD11" s="0"/>
      <c r="JE11" s="0"/>
      <c r="JF11" s="0"/>
      <c r="JG11" s="0"/>
      <c r="JH11" s="0"/>
      <c r="JI11" s="0"/>
      <c r="JJ11" s="0"/>
      <c r="JK11" s="0"/>
      <c r="JL11" s="0"/>
      <c r="JM11" s="0"/>
      <c r="JN11" s="0"/>
      <c r="JO11" s="0"/>
      <c r="JP11" s="0"/>
      <c r="JQ11" s="0"/>
      <c r="JR11" s="0"/>
      <c r="JS11" s="0"/>
      <c r="JT11" s="0"/>
      <c r="JU11" s="0"/>
      <c r="JV11" s="0"/>
      <c r="JW11" s="0"/>
      <c r="JX11" s="0"/>
      <c r="JY11" s="0"/>
      <c r="JZ11" s="0"/>
      <c r="KA11" s="0"/>
      <c r="KB11" s="0"/>
      <c r="KC11" s="0"/>
      <c r="KD11" s="0"/>
      <c r="KE11" s="0"/>
      <c r="KF11" s="0"/>
      <c r="KG11" s="0"/>
      <c r="KH11" s="0"/>
      <c r="KI11" s="0"/>
      <c r="KJ11" s="0"/>
      <c r="KK11" s="0"/>
      <c r="KL11" s="0"/>
      <c r="KM11" s="0"/>
      <c r="KN11" s="0"/>
      <c r="KO11" s="0"/>
      <c r="KP11" s="0"/>
      <c r="KQ11" s="0"/>
      <c r="KR11" s="0"/>
      <c r="KS11" s="0"/>
      <c r="KT11" s="0"/>
      <c r="KU11" s="0"/>
      <c r="KV11" s="0"/>
      <c r="KW11" s="0"/>
      <c r="KX11" s="0"/>
      <c r="KY11" s="0"/>
      <c r="KZ11" s="0"/>
      <c r="LA11" s="0"/>
      <c r="LB11" s="0"/>
      <c r="LC11" s="0"/>
      <c r="LD11" s="0"/>
      <c r="LE11" s="0"/>
      <c r="LF11" s="0"/>
      <c r="LG11" s="0"/>
      <c r="LH11" s="0"/>
      <c r="LI11" s="0"/>
      <c r="LJ11" s="0"/>
      <c r="LK11" s="0"/>
      <c r="LL11" s="0"/>
      <c r="LM11" s="0"/>
      <c r="LN11" s="0"/>
      <c r="LO11" s="0"/>
      <c r="LP11" s="0"/>
      <c r="LQ11" s="0"/>
      <c r="LR11" s="0"/>
      <c r="LS11" s="0"/>
      <c r="LT11" s="0"/>
      <c r="LU11" s="0"/>
      <c r="LV11" s="0"/>
      <c r="LW11" s="0"/>
      <c r="LX11" s="0"/>
      <c r="LY11" s="0"/>
      <c r="LZ11" s="0"/>
      <c r="MA11" s="0"/>
      <c r="MB11" s="0"/>
      <c r="MC11" s="0"/>
      <c r="MD11" s="0"/>
      <c r="ME11" s="0"/>
      <c r="MF11" s="0"/>
      <c r="MG11" s="0"/>
      <c r="MH11" s="0"/>
      <c r="MI11" s="0"/>
      <c r="MJ11" s="0"/>
      <c r="MK11" s="0"/>
      <c r="ML11" s="0"/>
      <c r="MM11" s="0"/>
      <c r="MN11" s="0"/>
      <c r="MO11" s="0"/>
      <c r="MP11" s="0"/>
      <c r="MQ11" s="0"/>
      <c r="MR11" s="0"/>
      <c r="MS11" s="0"/>
      <c r="MT11" s="0"/>
      <c r="MU11" s="0"/>
      <c r="MV11" s="0"/>
      <c r="MW11" s="0"/>
      <c r="MX11" s="0"/>
      <c r="MY11" s="0"/>
      <c r="MZ11" s="0"/>
      <c r="NA11" s="0"/>
      <c r="NB11" s="0"/>
      <c r="NC11" s="0"/>
      <c r="ND11" s="0"/>
      <c r="NE11" s="0"/>
      <c r="NF11" s="0"/>
      <c r="NG11" s="0"/>
      <c r="NH11" s="0"/>
      <c r="NI11" s="0"/>
      <c r="NJ11" s="0"/>
      <c r="NK11" s="0"/>
      <c r="NL11" s="0"/>
      <c r="NM11" s="0"/>
      <c r="NN11" s="0"/>
      <c r="NO11" s="0"/>
      <c r="NP11" s="0"/>
      <c r="NQ11" s="0"/>
      <c r="NR11" s="0"/>
      <c r="NS11" s="0"/>
      <c r="NT11" s="0"/>
      <c r="NU11" s="0"/>
      <c r="NV11" s="0"/>
      <c r="NW11" s="0"/>
      <c r="NX11" s="0"/>
      <c r="NY11" s="0"/>
      <c r="NZ11" s="0"/>
      <c r="OA11" s="0"/>
      <c r="OB11" s="0"/>
      <c r="OC11" s="0"/>
      <c r="OD11" s="0"/>
      <c r="OE11" s="0"/>
      <c r="OF11" s="0"/>
      <c r="OG11" s="0"/>
      <c r="OH11" s="0"/>
      <c r="OI11" s="0"/>
      <c r="OJ11" s="0"/>
      <c r="OK11" s="0"/>
      <c r="OL11" s="0"/>
      <c r="OM11" s="0"/>
      <c r="ON11" s="0"/>
      <c r="OO11" s="0"/>
      <c r="OP11" s="0"/>
      <c r="OQ11" s="0"/>
      <c r="OR11" s="0"/>
      <c r="OS11" s="0"/>
      <c r="OT11" s="0"/>
      <c r="OU11" s="0"/>
      <c r="OV11" s="0"/>
      <c r="OW11" s="0"/>
      <c r="OX11" s="0"/>
      <c r="OY11" s="0"/>
      <c r="OZ11" s="0"/>
      <c r="PA11" s="0"/>
      <c r="PB11" s="0"/>
      <c r="PC11" s="0"/>
      <c r="PD11" s="0"/>
      <c r="PE11" s="0"/>
      <c r="PF11" s="0"/>
      <c r="PG11" s="0"/>
      <c r="PH11" s="0"/>
      <c r="PI11" s="0"/>
      <c r="PJ11" s="0"/>
      <c r="PK11" s="0"/>
      <c r="PL11" s="0"/>
      <c r="PM11" s="0"/>
      <c r="PN11" s="0"/>
      <c r="PO11" s="0"/>
      <c r="PP11" s="0"/>
      <c r="PQ11" s="0"/>
      <c r="PR11" s="0"/>
      <c r="PS11" s="0"/>
      <c r="PT11" s="0"/>
      <c r="PU11" s="0"/>
      <c r="PV11" s="0"/>
      <c r="PW11" s="0"/>
      <c r="PX11" s="0"/>
      <c r="PY11" s="0"/>
      <c r="PZ11" s="0"/>
      <c r="QA11" s="0"/>
      <c r="QB11" s="0"/>
      <c r="QC11" s="0"/>
      <c r="QD11" s="0"/>
      <c r="QE11" s="0"/>
      <c r="QF11" s="0"/>
      <c r="QG11" s="0"/>
      <c r="QH11" s="0"/>
      <c r="QI11" s="0"/>
      <c r="QJ11" s="0"/>
      <c r="QK11" s="0"/>
      <c r="QL11" s="0"/>
      <c r="QM11" s="0"/>
      <c r="QN11" s="0"/>
      <c r="QO11" s="0"/>
      <c r="QP11" s="0"/>
      <c r="QQ11" s="0"/>
      <c r="QR11" s="0"/>
      <c r="QS11" s="0"/>
      <c r="QT11" s="0"/>
      <c r="QU11" s="0"/>
      <c r="QV11" s="0"/>
      <c r="QW11" s="0"/>
      <c r="QX11" s="0"/>
      <c r="QY11" s="0"/>
      <c r="QZ11" s="0"/>
      <c r="RA11" s="0"/>
      <c r="RB11" s="0"/>
      <c r="RC11" s="0"/>
      <c r="RD11" s="0"/>
      <c r="RE11" s="0"/>
      <c r="RF11" s="0"/>
      <c r="RG11" s="0"/>
      <c r="RH11" s="0"/>
      <c r="RI11" s="0"/>
      <c r="RJ11" s="0"/>
      <c r="RK11" s="0"/>
      <c r="RL11" s="0"/>
      <c r="RM11" s="0"/>
      <c r="RN11" s="0"/>
      <c r="RO11" s="0"/>
      <c r="RP11" s="0"/>
      <c r="RQ11" s="0"/>
      <c r="RR11" s="0"/>
      <c r="RS11" s="0"/>
      <c r="RT11" s="0"/>
      <c r="RU11" s="0"/>
      <c r="RV11" s="0"/>
      <c r="RW11" s="0"/>
      <c r="RX11" s="0"/>
      <c r="RY11" s="0"/>
      <c r="RZ11" s="0"/>
      <c r="SA11" s="0"/>
      <c r="SB11" s="0"/>
      <c r="SC11" s="0"/>
      <c r="SD11" s="0"/>
      <c r="SE11" s="0"/>
      <c r="SF11" s="0"/>
      <c r="SG11" s="0"/>
      <c r="SH11" s="0"/>
      <c r="SI11" s="0"/>
      <c r="SJ11" s="0"/>
      <c r="SK11" s="0"/>
      <c r="SL11" s="0"/>
      <c r="SM11" s="0"/>
      <c r="SN11" s="0"/>
      <c r="SO11" s="0"/>
      <c r="SP11" s="0"/>
      <c r="SQ11" s="0"/>
      <c r="SR11" s="0"/>
      <c r="SS11" s="0"/>
      <c r="ST11" s="0"/>
      <c r="SU11" s="0"/>
      <c r="SV11" s="0"/>
      <c r="SW11" s="0"/>
      <c r="SX11" s="0"/>
      <c r="SY11" s="0"/>
      <c r="SZ11" s="0"/>
      <c r="TA11" s="0"/>
      <c r="TB11" s="0"/>
      <c r="TC11" s="0"/>
      <c r="TD11" s="0"/>
      <c r="TE11" s="0"/>
      <c r="TF11" s="0"/>
      <c r="TG11" s="0"/>
      <c r="TH11" s="0"/>
      <c r="TI11" s="0"/>
      <c r="TJ11" s="0"/>
      <c r="TK11" s="0"/>
      <c r="TL11" s="0"/>
      <c r="TM11" s="0"/>
      <c r="TN11" s="0"/>
      <c r="TO11" s="0"/>
      <c r="TP11" s="0"/>
      <c r="TQ11" s="0"/>
      <c r="TR11" s="0"/>
      <c r="TS11" s="0"/>
      <c r="TT11" s="0"/>
      <c r="TU11" s="0"/>
      <c r="TV11" s="0"/>
      <c r="TW11" s="0"/>
      <c r="TX11" s="0"/>
      <c r="TY11" s="0"/>
      <c r="TZ11" s="0"/>
      <c r="UA11" s="0"/>
      <c r="UB11" s="0"/>
      <c r="UC11" s="0"/>
      <c r="UD11" s="0"/>
      <c r="UE11" s="0"/>
      <c r="UF11" s="0"/>
      <c r="UG11" s="0"/>
      <c r="UH11" s="0"/>
      <c r="UI11" s="0"/>
      <c r="UJ11" s="0"/>
      <c r="UK11" s="0"/>
      <c r="UL11" s="0"/>
      <c r="UM11" s="0"/>
      <c r="UN11" s="0"/>
      <c r="UO11" s="0"/>
      <c r="UP11" s="0"/>
      <c r="UQ11" s="0"/>
      <c r="UR11" s="0"/>
      <c r="US11" s="0"/>
      <c r="UT11" s="0"/>
      <c r="UU11" s="0"/>
      <c r="UV11" s="0"/>
      <c r="UW11" s="0"/>
      <c r="UX11" s="0"/>
      <c r="UY11" s="0"/>
      <c r="UZ11" s="0"/>
      <c r="VA11" s="0"/>
      <c r="VB11" s="0"/>
      <c r="VC11" s="0"/>
      <c r="VD11" s="0"/>
      <c r="VE11" s="0"/>
      <c r="VF11" s="0"/>
      <c r="VG11" s="0"/>
      <c r="VH11" s="0"/>
      <c r="VI11" s="0"/>
      <c r="VJ11" s="0"/>
      <c r="VK11" s="0"/>
      <c r="VL11" s="0"/>
      <c r="VM11" s="0"/>
      <c r="VN11" s="0"/>
      <c r="VO11" s="0"/>
      <c r="VP11" s="0"/>
      <c r="VQ11" s="0"/>
      <c r="VR11" s="0"/>
      <c r="VS11" s="0"/>
      <c r="VT11" s="0"/>
      <c r="VU11" s="0"/>
      <c r="VV11" s="0"/>
      <c r="VW11" s="0"/>
      <c r="VX11" s="0"/>
      <c r="VY11" s="0"/>
      <c r="VZ11" s="0"/>
      <c r="WA11" s="0"/>
      <c r="WB11" s="0"/>
      <c r="WC11" s="0"/>
      <c r="WD11" s="0"/>
      <c r="WE11" s="0"/>
      <c r="WF11" s="0"/>
      <c r="WG11" s="0"/>
      <c r="WH11" s="0"/>
      <c r="WI11" s="0"/>
      <c r="WJ11" s="0"/>
      <c r="WK11" s="0"/>
      <c r="WL11" s="0"/>
      <c r="WM11" s="0"/>
      <c r="WN11" s="0"/>
      <c r="WO11" s="0"/>
      <c r="WP11" s="0"/>
      <c r="WQ11" s="0"/>
      <c r="WR11" s="0"/>
      <c r="WS11" s="0"/>
      <c r="WT11" s="0"/>
      <c r="WU11" s="0"/>
      <c r="WV11" s="0"/>
      <c r="WW11" s="0"/>
      <c r="WX11" s="0"/>
      <c r="WY11" s="0"/>
      <c r="WZ11" s="0"/>
      <c r="XA11" s="0"/>
      <c r="XB11" s="0"/>
      <c r="XC11" s="0"/>
      <c r="XD11" s="0"/>
      <c r="XE11" s="0"/>
      <c r="XF11" s="0"/>
      <c r="XG11" s="0"/>
      <c r="XH11" s="0"/>
      <c r="XI11" s="0"/>
      <c r="XJ11" s="0"/>
      <c r="XK11" s="0"/>
      <c r="XL11" s="0"/>
      <c r="XM11" s="0"/>
      <c r="XN11" s="0"/>
      <c r="XO11" s="0"/>
      <c r="XP11" s="0"/>
      <c r="XQ11" s="0"/>
      <c r="XR11" s="0"/>
      <c r="XS11" s="0"/>
      <c r="XT11" s="0"/>
      <c r="XU11" s="0"/>
      <c r="XV11" s="0"/>
      <c r="XW11" s="0"/>
      <c r="XX11" s="0"/>
      <c r="XY11" s="0"/>
      <c r="XZ11" s="0"/>
      <c r="YA11" s="0"/>
      <c r="YB11" s="0"/>
      <c r="YC11" s="0"/>
      <c r="YD11" s="0"/>
      <c r="YE11" s="0"/>
      <c r="YF11" s="0"/>
      <c r="YG11" s="0"/>
      <c r="YH11" s="0"/>
      <c r="YI11" s="0"/>
      <c r="YJ11" s="0"/>
      <c r="YK11" s="0"/>
      <c r="YL11" s="0"/>
      <c r="YM11" s="0"/>
      <c r="YN11" s="0"/>
      <c r="YO11" s="0"/>
      <c r="YP11" s="0"/>
      <c r="YQ11" s="0"/>
      <c r="YR11" s="0"/>
      <c r="YS11" s="0"/>
      <c r="YT11" s="0"/>
      <c r="YU11" s="0"/>
      <c r="YV11" s="0"/>
      <c r="YW11" s="0"/>
      <c r="YX11" s="0"/>
      <c r="YY11" s="0"/>
      <c r="YZ11" s="0"/>
      <c r="ZA11" s="0"/>
      <c r="ZB11" s="0"/>
      <c r="ZC11" s="0"/>
      <c r="ZD11" s="0"/>
      <c r="ZE11" s="0"/>
      <c r="ZF11" s="0"/>
      <c r="ZG11" s="0"/>
      <c r="ZH11" s="0"/>
      <c r="ZI11" s="0"/>
      <c r="ZJ11" s="0"/>
      <c r="ZK11" s="0"/>
      <c r="ZL11" s="0"/>
      <c r="ZM11" s="0"/>
      <c r="ZN11" s="0"/>
      <c r="ZO11" s="0"/>
      <c r="ZP11" s="0"/>
      <c r="ZQ11" s="0"/>
      <c r="ZR11" s="0"/>
      <c r="ZS11" s="0"/>
      <c r="ZT11" s="0"/>
      <c r="ZU11" s="0"/>
      <c r="ZV11" s="0"/>
      <c r="ZW11" s="0"/>
      <c r="ZX11" s="0"/>
      <c r="ZY11" s="0"/>
      <c r="ZZ11" s="0"/>
      <c r="AAA11" s="0"/>
      <c r="AAB11" s="0"/>
      <c r="AAC11" s="0"/>
      <c r="AAD11" s="0"/>
      <c r="AAE11" s="0"/>
      <c r="AAF11" s="0"/>
      <c r="AAG11" s="0"/>
      <c r="AAH11" s="0"/>
      <c r="AAI11" s="0"/>
      <c r="AAJ11" s="0"/>
      <c r="AAK11" s="0"/>
      <c r="AAL11" s="0"/>
      <c r="AAM11" s="0"/>
      <c r="AAN11" s="0"/>
      <c r="AAO11" s="0"/>
      <c r="AAP11" s="0"/>
      <c r="AAQ11" s="0"/>
      <c r="AAR11" s="0"/>
      <c r="AAS11" s="0"/>
      <c r="AAT11" s="0"/>
      <c r="AAU11" s="0"/>
      <c r="AAV11" s="0"/>
      <c r="AAW11" s="0"/>
      <c r="AAX11" s="0"/>
      <c r="AAY11" s="0"/>
      <c r="AAZ11" s="0"/>
      <c r="ABA11" s="0"/>
      <c r="ABB11" s="0"/>
      <c r="ABC11" s="0"/>
      <c r="ABD11" s="0"/>
      <c r="ABE11" s="0"/>
      <c r="ABF11" s="0"/>
      <c r="ABG11" s="0"/>
      <c r="ABH11" s="0"/>
      <c r="ABI11" s="0"/>
      <c r="ABJ11" s="0"/>
      <c r="ABK11" s="0"/>
      <c r="ABL11" s="0"/>
      <c r="ABM11" s="0"/>
      <c r="ABN11" s="0"/>
      <c r="ABO11" s="0"/>
      <c r="ABP11" s="0"/>
      <c r="ABQ11" s="0"/>
      <c r="ABR11" s="0"/>
      <c r="ABS11" s="0"/>
      <c r="ABT11" s="0"/>
      <c r="ABU11" s="0"/>
      <c r="ABV11" s="0"/>
      <c r="ABW11" s="0"/>
      <c r="ABX11" s="0"/>
      <c r="ABY11" s="0"/>
      <c r="ABZ11" s="0"/>
      <c r="ACA11" s="0"/>
      <c r="ACB11" s="0"/>
      <c r="ACC11" s="0"/>
      <c r="ACD11" s="0"/>
      <c r="ACE11" s="0"/>
      <c r="ACF11" s="0"/>
      <c r="ACG11" s="0"/>
      <c r="ACH11" s="0"/>
      <c r="ACI11" s="0"/>
      <c r="ACJ11" s="0"/>
      <c r="ACK11" s="0"/>
      <c r="ACL11" s="0"/>
      <c r="ACM11" s="0"/>
      <c r="ACN11" s="0"/>
      <c r="ACO11" s="0"/>
      <c r="ACP11" s="0"/>
      <c r="ACQ11" s="0"/>
      <c r="ACR11" s="0"/>
      <c r="ACS11" s="0"/>
      <c r="ACT11" s="0"/>
      <c r="ACU11" s="0"/>
      <c r="ACV11" s="0"/>
      <c r="ACW11" s="0"/>
      <c r="ACX11" s="0"/>
      <c r="ACY11" s="0"/>
      <c r="ACZ11" s="0"/>
      <c r="ADA11" s="0"/>
      <c r="ADB11" s="0"/>
      <c r="ADC11" s="0"/>
      <c r="ADD11" s="0"/>
      <c r="ADE11" s="0"/>
      <c r="ADF11" s="0"/>
      <c r="ADG11" s="0"/>
      <c r="ADH11" s="0"/>
      <c r="ADI11" s="0"/>
      <c r="ADJ11" s="0"/>
      <c r="ADK11" s="0"/>
      <c r="ADL11" s="0"/>
      <c r="ADM11" s="0"/>
      <c r="ADN11" s="0"/>
      <c r="ADO11" s="0"/>
      <c r="ADP11" s="0"/>
      <c r="ADQ11" s="0"/>
      <c r="ADR11" s="0"/>
      <c r="ADS11" s="0"/>
      <c r="ADT11" s="0"/>
      <c r="ADU11" s="0"/>
      <c r="ADV11" s="0"/>
      <c r="ADW11" s="0"/>
      <c r="ADX11" s="0"/>
      <c r="ADY11" s="0"/>
      <c r="ADZ11" s="0"/>
      <c r="AEA11" s="0"/>
      <c r="AEB11" s="0"/>
      <c r="AEC11" s="0"/>
      <c r="AED11" s="0"/>
      <c r="AEE11" s="0"/>
      <c r="AEF11" s="0"/>
      <c r="AEG11" s="0"/>
      <c r="AEH11" s="0"/>
      <c r="AEI11" s="0"/>
      <c r="AEJ11" s="0"/>
      <c r="AEK11" s="0"/>
      <c r="AEL11" s="0"/>
      <c r="AEM11" s="0"/>
      <c r="AEN11" s="0"/>
      <c r="AEO11" s="0"/>
      <c r="AEP11" s="0"/>
      <c r="AEQ11" s="0"/>
      <c r="AER11" s="0"/>
      <c r="AES11" s="0"/>
      <c r="AET11" s="0"/>
      <c r="AEU11" s="0"/>
      <c r="AEV11" s="0"/>
      <c r="AEW11" s="0"/>
      <c r="AEX11" s="0"/>
      <c r="AEY11" s="0"/>
      <c r="AEZ11" s="0"/>
      <c r="AFA11" s="0"/>
      <c r="AFB11" s="0"/>
      <c r="AFC11" s="0"/>
      <c r="AFD11" s="0"/>
      <c r="AFE11" s="0"/>
      <c r="AFF11" s="0"/>
      <c r="AFG11" s="0"/>
      <c r="AFH11" s="0"/>
      <c r="AFI11" s="0"/>
      <c r="AFJ11" s="0"/>
      <c r="AFK11" s="0"/>
      <c r="AFL11" s="0"/>
      <c r="AFM11" s="0"/>
      <c r="AFN11" s="0"/>
      <c r="AFO11" s="0"/>
      <c r="AFP11" s="0"/>
      <c r="AFQ11" s="0"/>
      <c r="AFR11" s="0"/>
      <c r="AFS11" s="0"/>
      <c r="AFT11" s="0"/>
      <c r="AFU11" s="0"/>
      <c r="AFV11" s="0"/>
      <c r="AFW11" s="0"/>
      <c r="AFX11" s="0"/>
      <c r="AFY11" s="0"/>
      <c r="AFZ11" s="0"/>
      <c r="AGA11" s="0"/>
      <c r="AGB11" s="0"/>
      <c r="AGC11" s="0"/>
      <c r="AGD11" s="0"/>
      <c r="AGE11" s="0"/>
      <c r="AGF11" s="0"/>
      <c r="AGG11" s="0"/>
      <c r="AGH11" s="0"/>
      <c r="AGI11" s="0"/>
      <c r="AGJ11" s="0"/>
      <c r="AGK11" s="0"/>
      <c r="AGL11" s="0"/>
      <c r="AGM11" s="0"/>
      <c r="AGN11" s="0"/>
      <c r="AGO11" s="0"/>
      <c r="AGP11" s="0"/>
      <c r="AGQ11" s="0"/>
      <c r="AGR11" s="0"/>
      <c r="AGS11" s="0"/>
      <c r="AGT11" s="0"/>
      <c r="AGU11" s="0"/>
      <c r="AGV11" s="0"/>
      <c r="AGW11" s="0"/>
      <c r="AGX11" s="0"/>
      <c r="AGY11" s="0"/>
      <c r="AGZ11" s="0"/>
      <c r="AHA11" s="0"/>
      <c r="AHB11" s="0"/>
      <c r="AHC11" s="0"/>
      <c r="AHD11" s="0"/>
      <c r="AHE11" s="0"/>
      <c r="AHF11" s="0"/>
      <c r="AHG11" s="0"/>
      <c r="AHH11" s="0"/>
      <c r="AHI11" s="0"/>
      <c r="AHJ11" s="0"/>
      <c r="AHK11" s="0"/>
      <c r="AHL11" s="0"/>
      <c r="AHM11" s="0"/>
      <c r="AHN11" s="0"/>
      <c r="AHO11" s="0"/>
      <c r="AHP11" s="0"/>
      <c r="AHQ11" s="0"/>
      <c r="AHR11" s="0"/>
      <c r="AHS11" s="0"/>
      <c r="AHT11" s="0"/>
      <c r="AHU11" s="0"/>
      <c r="AHV11" s="0"/>
      <c r="AHW11" s="0"/>
      <c r="AHX11" s="0"/>
      <c r="AHY11" s="0"/>
      <c r="AHZ11" s="0"/>
      <c r="AIA11" s="0"/>
      <c r="AIB11" s="0"/>
      <c r="AIC11" s="0"/>
      <c r="AID11" s="0"/>
      <c r="AIE11" s="0"/>
      <c r="AIF11" s="0"/>
      <c r="AIG11" s="0"/>
      <c r="AIH11" s="0"/>
      <c r="AII11" s="0"/>
      <c r="AIJ11" s="0"/>
      <c r="AIK11" s="0"/>
      <c r="AIL11" s="0"/>
      <c r="AIM11" s="0"/>
      <c r="AIN11" s="0"/>
      <c r="AIO11" s="0"/>
      <c r="AIP11" s="0"/>
      <c r="AIQ11" s="0"/>
      <c r="AIR11" s="0"/>
      <c r="AIS11" s="0"/>
      <c r="AIT11" s="0"/>
      <c r="AIU11" s="0"/>
      <c r="AIV11" s="0"/>
      <c r="AIW11" s="0"/>
      <c r="AIX11" s="0"/>
      <c r="AIY11" s="0"/>
      <c r="AIZ11" s="0"/>
      <c r="AJA11" s="0"/>
      <c r="AJB11" s="0"/>
      <c r="AJC11" s="0"/>
      <c r="AJD11" s="0"/>
      <c r="AJE11" s="0"/>
      <c r="AJF11" s="0"/>
      <c r="AJG11" s="0"/>
      <c r="AJH11" s="0"/>
      <c r="AJI11" s="0"/>
      <c r="AJJ11" s="0"/>
      <c r="AJK11" s="0"/>
      <c r="AJL11" s="0"/>
      <c r="AJM11" s="0"/>
      <c r="AJN11" s="0"/>
      <c r="AJO11" s="0"/>
      <c r="AJP11" s="0"/>
      <c r="AJQ11" s="0"/>
      <c r="AJR11" s="0"/>
      <c r="AJS11" s="0"/>
      <c r="AJT11" s="0"/>
      <c r="AJU11" s="0"/>
      <c r="AJV11" s="0"/>
      <c r="AJW11" s="0"/>
      <c r="AJX11" s="0"/>
      <c r="AJY11" s="0"/>
      <c r="AJZ11" s="0"/>
      <c r="AKA11" s="0"/>
      <c r="AKB11" s="0"/>
      <c r="AKC11" s="0"/>
      <c r="AKD11" s="0"/>
      <c r="AKE11" s="0"/>
      <c r="AKF11" s="0"/>
      <c r="AKG11" s="0"/>
      <c r="AKH11" s="0"/>
      <c r="AKI11" s="0"/>
      <c r="AKJ11" s="0"/>
      <c r="AKK11" s="0"/>
      <c r="AKL11" s="0"/>
      <c r="AKM11" s="0"/>
      <c r="AKN11" s="0"/>
      <c r="AKO11" s="0"/>
      <c r="AKP11" s="0"/>
      <c r="AKQ11" s="0"/>
      <c r="AKR11" s="0"/>
      <c r="AKS11" s="0"/>
      <c r="AKT11" s="0"/>
      <c r="AKU11" s="0"/>
      <c r="AKV11" s="0"/>
      <c r="AKW11" s="0"/>
      <c r="AKX11" s="0"/>
      <c r="AKY11" s="0"/>
      <c r="AKZ11" s="0"/>
      <c r="ALA11" s="0"/>
      <c r="ALB11" s="0"/>
      <c r="ALC11" s="0"/>
      <c r="ALD11" s="0"/>
      <c r="ALE11" s="0"/>
      <c r="ALF11" s="0"/>
      <c r="ALG11" s="0"/>
      <c r="ALH11" s="0"/>
      <c r="ALI11" s="0"/>
      <c r="ALJ11" s="0"/>
      <c r="ALK11" s="0"/>
      <c r="ALL11" s="0"/>
      <c r="ALM11" s="0"/>
      <c r="ALN11" s="0"/>
      <c r="ALO11" s="0"/>
      <c r="ALP11" s="0"/>
      <c r="ALQ11" s="0"/>
      <c r="ALR11" s="0"/>
      <c r="ALS11" s="0"/>
      <c r="ALT11" s="0"/>
      <c r="ALU11" s="0"/>
      <c r="ALV11" s="0"/>
      <c r="ALW11" s="0"/>
      <c r="ALX11" s="0"/>
      <c r="ALY11" s="0"/>
      <c r="ALZ11" s="0"/>
      <c r="AMA11" s="0"/>
      <c r="AMB11" s="0"/>
      <c r="AMC11" s="0"/>
      <c r="AMD11" s="0"/>
      <c r="AME11" s="0"/>
      <c r="AMF11" s="0"/>
      <c r="AMG11" s="0"/>
      <c r="AMH11" s="0"/>
      <c r="AMI11" s="0"/>
      <c r="AMJ11" s="0"/>
    </row>
    <row r="12" customFormat="false" ht="10.1" hidden="false" customHeight="true" outlineLevel="0" collapsed="false">
      <c r="A12" s="184"/>
      <c r="B12" s="0"/>
      <c r="C12" s="0"/>
      <c r="D12" s="0"/>
      <c r="E12" s="184"/>
      <c r="F12" s="0"/>
      <c r="G12" s="0"/>
      <c r="H12" s="0"/>
      <c r="I12" s="0"/>
      <c r="J12" s="0"/>
      <c r="K12" s="185"/>
      <c r="L12" s="0"/>
      <c r="M12" s="0"/>
      <c r="N12" s="0"/>
      <c r="O12" s="0"/>
      <c r="P12" s="0"/>
      <c r="Q12" s="0"/>
      <c r="R12" s="0"/>
      <c r="S12" s="0"/>
      <c r="T12" s="0"/>
      <c r="U12" s="0"/>
      <c r="V12" s="0"/>
      <c r="W12" s="0"/>
      <c r="X12" s="0"/>
      <c r="Y12" s="0"/>
      <c r="Z12" s="0"/>
      <c r="AA12" s="0"/>
      <c r="AB12" s="0"/>
      <c r="AC12" s="0"/>
      <c r="AD12" s="0"/>
      <c r="AE12" s="0"/>
      <c r="AF12" s="0"/>
      <c r="AG12" s="0"/>
      <c r="AH12" s="0"/>
      <c r="AI12" s="0"/>
      <c r="AJ12" s="0"/>
      <c r="AK12" s="0"/>
      <c r="AL12" s="0"/>
      <c r="AM12" s="0"/>
      <c r="AN12" s="0"/>
      <c r="AO12" s="0"/>
      <c r="AP12" s="0"/>
      <c r="AQ12" s="0"/>
      <c r="AR12" s="0"/>
      <c r="AS12" s="0"/>
      <c r="AT12" s="0"/>
      <c r="AU12" s="0"/>
      <c r="AV12" s="0"/>
      <c r="AW12" s="0"/>
      <c r="AX12" s="0"/>
      <c r="AY12" s="0"/>
      <c r="AZ12" s="0"/>
      <c r="BA12" s="0"/>
      <c r="BB12" s="0"/>
      <c r="BC12" s="0"/>
      <c r="BD12" s="0"/>
      <c r="BE12" s="0"/>
      <c r="BF12" s="0"/>
      <c r="BG12" s="0"/>
      <c r="BH12" s="0"/>
      <c r="BI12" s="0"/>
      <c r="BJ12" s="0"/>
      <c r="BK12" s="0"/>
      <c r="BL12" s="0"/>
      <c r="BM12" s="0"/>
      <c r="BN12" s="0"/>
      <c r="BO12" s="0"/>
      <c r="BP12" s="0"/>
      <c r="BQ12" s="0"/>
      <c r="BR12" s="0"/>
      <c r="BS12" s="0"/>
      <c r="BT12" s="0"/>
      <c r="BU12" s="0"/>
      <c r="BV12" s="0"/>
      <c r="BW12" s="0"/>
      <c r="BX12" s="0"/>
      <c r="BY12" s="0"/>
      <c r="BZ12" s="0"/>
      <c r="CA12" s="0"/>
      <c r="CB12" s="0"/>
      <c r="CC12" s="0"/>
      <c r="CD12" s="0"/>
      <c r="CE12" s="0"/>
      <c r="CF12" s="0"/>
      <c r="CG12" s="0"/>
      <c r="CH12" s="0"/>
      <c r="CI12" s="0"/>
      <c r="CJ12" s="0"/>
      <c r="CK12" s="0"/>
      <c r="CL12" s="0"/>
      <c r="CM12" s="0"/>
      <c r="CN12" s="0"/>
      <c r="CO12" s="0"/>
      <c r="CP12" s="0"/>
      <c r="CQ12" s="0"/>
      <c r="CR12" s="0"/>
      <c r="CS12" s="0"/>
      <c r="CT12" s="0"/>
      <c r="CU12" s="0"/>
      <c r="CV12" s="0"/>
      <c r="CW12" s="0"/>
      <c r="CX12" s="0"/>
      <c r="CY12" s="0"/>
      <c r="CZ12" s="0"/>
      <c r="DA12" s="0"/>
      <c r="DB12" s="0"/>
      <c r="DC12" s="0"/>
      <c r="DD12" s="0"/>
      <c r="DE12" s="0"/>
      <c r="DF12" s="0"/>
      <c r="DG12" s="0"/>
      <c r="DH12" s="0"/>
      <c r="DI12" s="0"/>
      <c r="DJ12" s="0"/>
      <c r="DK12" s="0"/>
      <c r="DL12" s="0"/>
      <c r="DM12" s="0"/>
      <c r="DN12" s="0"/>
      <c r="DO12" s="0"/>
      <c r="DP12" s="0"/>
      <c r="DQ12" s="0"/>
      <c r="DR12" s="0"/>
      <c r="DS12" s="0"/>
      <c r="DT12" s="0"/>
      <c r="DU12" s="0"/>
      <c r="DV12" s="0"/>
      <c r="DW12" s="0"/>
      <c r="DX12" s="0"/>
      <c r="DY12" s="0"/>
      <c r="DZ12" s="0"/>
      <c r="EA12" s="0"/>
      <c r="EB12" s="0"/>
      <c r="EC12" s="0"/>
      <c r="ED12" s="0"/>
      <c r="EE12" s="0"/>
      <c r="EF12" s="0"/>
      <c r="EG12" s="0"/>
      <c r="EH12" s="0"/>
      <c r="EI12" s="0"/>
      <c r="EJ12" s="0"/>
      <c r="EK12" s="0"/>
      <c r="EL12" s="0"/>
      <c r="EM12" s="0"/>
      <c r="EN12" s="0"/>
      <c r="EO12" s="0"/>
      <c r="EP12" s="0"/>
      <c r="EQ12" s="0"/>
      <c r="ER12" s="0"/>
      <c r="ES12" s="0"/>
      <c r="ET12" s="0"/>
      <c r="EU12" s="0"/>
      <c r="EV12" s="0"/>
      <c r="EW12" s="0"/>
      <c r="EX12" s="0"/>
      <c r="EY12" s="0"/>
      <c r="EZ12" s="0"/>
      <c r="FA12" s="0"/>
      <c r="FB12" s="0"/>
      <c r="FC12" s="0"/>
      <c r="FD12" s="0"/>
      <c r="FE12" s="0"/>
      <c r="FF12" s="0"/>
      <c r="FG12" s="0"/>
      <c r="FH12" s="0"/>
      <c r="FI12" s="0"/>
      <c r="FJ12" s="0"/>
      <c r="FK12" s="0"/>
      <c r="FL12" s="0"/>
      <c r="FM12" s="0"/>
      <c r="FN12" s="0"/>
      <c r="FO12" s="0"/>
      <c r="FP12" s="0"/>
      <c r="FQ12" s="0"/>
      <c r="FR12" s="0"/>
      <c r="FS12" s="0"/>
      <c r="FT12" s="0"/>
      <c r="FU12" s="0"/>
      <c r="FV12" s="0"/>
      <c r="FW12" s="0"/>
      <c r="FX12" s="0"/>
      <c r="FY12" s="0"/>
      <c r="FZ12" s="0"/>
      <c r="GA12" s="0"/>
      <c r="GB12" s="0"/>
      <c r="GC12" s="0"/>
      <c r="GD12" s="0"/>
      <c r="GE12" s="0"/>
      <c r="GF12" s="0"/>
      <c r="GG12" s="0"/>
      <c r="GH12" s="0"/>
      <c r="GI12" s="0"/>
      <c r="GJ12" s="0"/>
      <c r="GK12" s="0"/>
      <c r="GL12" s="0"/>
      <c r="GM12" s="0"/>
      <c r="GN12" s="0"/>
      <c r="GO12" s="0"/>
      <c r="GP12" s="0"/>
      <c r="GQ12" s="0"/>
      <c r="GR12" s="0"/>
      <c r="GS12" s="0"/>
      <c r="GT12" s="0"/>
      <c r="GU12" s="0"/>
      <c r="GV12" s="0"/>
      <c r="GW12" s="0"/>
      <c r="GX12" s="0"/>
      <c r="GY12" s="0"/>
      <c r="GZ12" s="0"/>
      <c r="HA12" s="0"/>
      <c r="HB12" s="0"/>
      <c r="HC12" s="0"/>
      <c r="HD12" s="0"/>
      <c r="HE12" s="0"/>
      <c r="HF12" s="0"/>
      <c r="HG12" s="0"/>
      <c r="HH12" s="0"/>
      <c r="HI12" s="0"/>
      <c r="HJ12" s="0"/>
      <c r="HK12" s="0"/>
      <c r="HL12" s="0"/>
      <c r="HM12" s="0"/>
      <c r="HN12" s="0"/>
      <c r="HO12" s="0"/>
      <c r="HP12" s="0"/>
      <c r="HQ12" s="0"/>
      <c r="HR12" s="0"/>
      <c r="HS12" s="0"/>
      <c r="HT12" s="0"/>
      <c r="HU12" s="0"/>
      <c r="HV12" s="0"/>
      <c r="HW12" s="0"/>
      <c r="HX12" s="0"/>
      <c r="HY12" s="0"/>
      <c r="HZ12" s="0"/>
      <c r="IA12" s="0"/>
      <c r="IB12" s="0"/>
      <c r="IC12" s="0"/>
      <c r="ID12" s="0"/>
      <c r="IE12" s="0"/>
      <c r="IF12" s="0"/>
      <c r="IG12" s="0"/>
      <c r="IH12" s="0"/>
      <c r="II12" s="0"/>
      <c r="IJ12" s="0"/>
      <c r="IK12" s="0"/>
      <c r="IL12" s="0"/>
      <c r="IM12" s="0"/>
      <c r="IN12" s="0"/>
      <c r="IO12" s="0"/>
      <c r="IP12" s="0"/>
      <c r="IQ12" s="0"/>
      <c r="IR12" s="0"/>
      <c r="IS12" s="0"/>
      <c r="IT12" s="0"/>
      <c r="IU12" s="0"/>
      <c r="IV12" s="0"/>
      <c r="IW12" s="0"/>
      <c r="IX12" s="0"/>
      <c r="IY12" s="0"/>
      <c r="IZ12" s="0"/>
      <c r="JA12" s="0"/>
      <c r="JB12" s="0"/>
      <c r="JC12" s="0"/>
      <c r="JD12" s="0"/>
      <c r="JE12" s="0"/>
      <c r="JF12" s="0"/>
      <c r="JG12" s="0"/>
      <c r="JH12" s="0"/>
      <c r="JI12" s="0"/>
      <c r="JJ12" s="0"/>
      <c r="JK12" s="0"/>
      <c r="JL12" s="0"/>
      <c r="JM12" s="0"/>
      <c r="JN12" s="0"/>
      <c r="JO12" s="0"/>
      <c r="JP12" s="0"/>
      <c r="JQ12" s="0"/>
      <c r="JR12" s="0"/>
      <c r="JS12" s="0"/>
      <c r="JT12" s="0"/>
      <c r="JU12" s="0"/>
      <c r="JV12" s="0"/>
      <c r="JW12" s="0"/>
      <c r="JX12" s="0"/>
      <c r="JY12" s="0"/>
      <c r="JZ12" s="0"/>
      <c r="KA12" s="0"/>
      <c r="KB12" s="0"/>
      <c r="KC12" s="0"/>
      <c r="KD12" s="0"/>
      <c r="KE12" s="0"/>
      <c r="KF12" s="0"/>
      <c r="KG12" s="0"/>
      <c r="KH12" s="0"/>
      <c r="KI12" s="0"/>
      <c r="KJ12" s="0"/>
      <c r="KK12" s="0"/>
      <c r="KL12" s="0"/>
      <c r="KM12" s="0"/>
      <c r="KN12" s="0"/>
      <c r="KO12" s="0"/>
      <c r="KP12" s="0"/>
      <c r="KQ12" s="0"/>
      <c r="KR12" s="0"/>
      <c r="KS12" s="0"/>
      <c r="KT12" s="0"/>
      <c r="KU12" s="0"/>
      <c r="KV12" s="0"/>
      <c r="KW12" s="0"/>
      <c r="KX12" s="0"/>
      <c r="KY12" s="0"/>
      <c r="KZ12" s="0"/>
      <c r="LA12" s="0"/>
      <c r="LB12" s="0"/>
      <c r="LC12" s="0"/>
      <c r="LD12" s="0"/>
      <c r="LE12" s="0"/>
      <c r="LF12" s="0"/>
      <c r="LG12" s="0"/>
      <c r="LH12" s="0"/>
      <c r="LI12" s="0"/>
      <c r="LJ12" s="0"/>
      <c r="LK12" s="0"/>
      <c r="LL12" s="0"/>
      <c r="LM12" s="0"/>
      <c r="LN12" s="0"/>
      <c r="LO12" s="0"/>
      <c r="LP12" s="0"/>
      <c r="LQ12" s="0"/>
      <c r="LR12" s="0"/>
      <c r="LS12" s="0"/>
      <c r="LT12" s="0"/>
      <c r="LU12" s="0"/>
      <c r="LV12" s="0"/>
      <c r="LW12" s="0"/>
      <c r="LX12" s="0"/>
      <c r="LY12" s="0"/>
      <c r="LZ12" s="0"/>
      <c r="MA12" s="0"/>
      <c r="MB12" s="0"/>
      <c r="MC12" s="0"/>
      <c r="MD12" s="0"/>
      <c r="ME12" s="0"/>
      <c r="MF12" s="0"/>
      <c r="MG12" s="0"/>
      <c r="MH12" s="0"/>
      <c r="MI12" s="0"/>
      <c r="MJ12" s="0"/>
      <c r="MK12" s="0"/>
      <c r="ML12" s="0"/>
      <c r="MM12" s="0"/>
      <c r="MN12" s="0"/>
      <c r="MO12" s="0"/>
      <c r="MP12" s="0"/>
      <c r="MQ12" s="0"/>
      <c r="MR12" s="0"/>
      <c r="MS12" s="0"/>
      <c r="MT12" s="0"/>
      <c r="MU12" s="0"/>
      <c r="MV12" s="0"/>
      <c r="MW12" s="0"/>
      <c r="MX12" s="0"/>
      <c r="MY12" s="0"/>
      <c r="MZ12" s="0"/>
      <c r="NA12" s="0"/>
      <c r="NB12" s="0"/>
      <c r="NC12" s="0"/>
      <c r="ND12" s="0"/>
      <c r="NE12" s="0"/>
      <c r="NF12" s="0"/>
      <c r="NG12" s="0"/>
      <c r="NH12" s="0"/>
      <c r="NI12" s="0"/>
      <c r="NJ12" s="0"/>
      <c r="NK12" s="0"/>
      <c r="NL12" s="0"/>
      <c r="NM12" s="0"/>
      <c r="NN12" s="0"/>
      <c r="NO12" s="0"/>
      <c r="NP12" s="0"/>
      <c r="NQ12" s="0"/>
      <c r="NR12" s="0"/>
      <c r="NS12" s="0"/>
      <c r="NT12" s="0"/>
      <c r="NU12" s="0"/>
      <c r="NV12" s="0"/>
      <c r="NW12" s="0"/>
      <c r="NX12" s="0"/>
      <c r="NY12" s="0"/>
      <c r="NZ12" s="0"/>
      <c r="OA12" s="0"/>
      <c r="OB12" s="0"/>
      <c r="OC12" s="0"/>
      <c r="OD12" s="0"/>
      <c r="OE12" s="0"/>
      <c r="OF12" s="0"/>
      <c r="OG12" s="0"/>
      <c r="OH12" s="0"/>
      <c r="OI12" s="0"/>
      <c r="OJ12" s="0"/>
      <c r="OK12" s="0"/>
      <c r="OL12" s="0"/>
      <c r="OM12" s="0"/>
      <c r="ON12" s="0"/>
      <c r="OO12" s="0"/>
      <c r="OP12" s="0"/>
      <c r="OQ12" s="0"/>
      <c r="OR12" s="0"/>
      <c r="OS12" s="0"/>
      <c r="OT12" s="0"/>
      <c r="OU12" s="0"/>
      <c r="OV12" s="0"/>
      <c r="OW12" s="0"/>
      <c r="OX12" s="0"/>
      <c r="OY12" s="0"/>
      <c r="OZ12" s="0"/>
      <c r="PA12" s="0"/>
      <c r="PB12" s="0"/>
      <c r="PC12" s="0"/>
      <c r="PD12" s="0"/>
      <c r="PE12" s="0"/>
      <c r="PF12" s="0"/>
      <c r="PG12" s="0"/>
      <c r="PH12" s="0"/>
      <c r="PI12" s="0"/>
      <c r="PJ12" s="0"/>
      <c r="PK12" s="0"/>
      <c r="PL12" s="0"/>
      <c r="PM12" s="0"/>
      <c r="PN12" s="0"/>
      <c r="PO12" s="0"/>
      <c r="PP12" s="0"/>
      <c r="PQ12" s="0"/>
      <c r="PR12" s="0"/>
      <c r="PS12" s="0"/>
      <c r="PT12" s="0"/>
      <c r="PU12" s="0"/>
      <c r="PV12" s="0"/>
      <c r="PW12" s="0"/>
      <c r="PX12" s="0"/>
      <c r="PY12" s="0"/>
      <c r="PZ12" s="0"/>
      <c r="QA12" s="0"/>
      <c r="QB12" s="0"/>
      <c r="QC12" s="0"/>
      <c r="QD12" s="0"/>
      <c r="QE12" s="0"/>
      <c r="QF12" s="0"/>
      <c r="QG12" s="0"/>
      <c r="QH12" s="0"/>
      <c r="QI12" s="0"/>
      <c r="QJ12" s="0"/>
      <c r="QK12" s="0"/>
      <c r="QL12" s="0"/>
      <c r="QM12" s="0"/>
      <c r="QN12" s="0"/>
      <c r="QO12" s="0"/>
      <c r="QP12" s="0"/>
      <c r="QQ12" s="0"/>
      <c r="QR12" s="0"/>
      <c r="QS12" s="0"/>
      <c r="QT12" s="0"/>
      <c r="QU12" s="0"/>
      <c r="QV12" s="0"/>
      <c r="QW12" s="0"/>
      <c r="QX12" s="0"/>
      <c r="QY12" s="0"/>
      <c r="QZ12" s="0"/>
      <c r="RA12" s="0"/>
      <c r="RB12" s="0"/>
      <c r="RC12" s="0"/>
      <c r="RD12" s="0"/>
      <c r="RE12" s="0"/>
      <c r="RF12" s="0"/>
      <c r="RG12" s="0"/>
      <c r="RH12" s="0"/>
      <c r="RI12" s="0"/>
      <c r="RJ12" s="0"/>
      <c r="RK12" s="0"/>
      <c r="RL12" s="0"/>
      <c r="RM12" s="0"/>
      <c r="RN12" s="0"/>
      <c r="RO12" s="0"/>
      <c r="RP12" s="0"/>
      <c r="RQ12" s="0"/>
      <c r="RR12" s="0"/>
      <c r="RS12" s="0"/>
      <c r="RT12" s="0"/>
      <c r="RU12" s="0"/>
      <c r="RV12" s="0"/>
      <c r="RW12" s="0"/>
      <c r="RX12" s="0"/>
      <c r="RY12" s="0"/>
      <c r="RZ12" s="0"/>
      <c r="SA12" s="0"/>
      <c r="SB12" s="0"/>
      <c r="SC12" s="0"/>
      <c r="SD12" s="0"/>
      <c r="SE12" s="0"/>
      <c r="SF12" s="0"/>
      <c r="SG12" s="0"/>
      <c r="SH12" s="0"/>
      <c r="SI12" s="0"/>
      <c r="SJ12" s="0"/>
      <c r="SK12" s="0"/>
      <c r="SL12" s="0"/>
      <c r="SM12" s="0"/>
      <c r="SN12" s="0"/>
      <c r="SO12" s="0"/>
      <c r="SP12" s="0"/>
      <c r="SQ12" s="0"/>
      <c r="SR12" s="0"/>
      <c r="SS12" s="0"/>
      <c r="ST12" s="0"/>
      <c r="SU12" s="0"/>
      <c r="SV12" s="0"/>
      <c r="SW12" s="0"/>
      <c r="SX12" s="0"/>
      <c r="SY12" s="0"/>
      <c r="SZ12" s="0"/>
      <c r="TA12" s="0"/>
      <c r="TB12" s="0"/>
      <c r="TC12" s="0"/>
      <c r="TD12" s="0"/>
      <c r="TE12" s="0"/>
      <c r="TF12" s="0"/>
      <c r="TG12" s="0"/>
      <c r="TH12" s="0"/>
      <c r="TI12" s="0"/>
      <c r="TJ12" s="0"/>
      <c r="TK12" s="0"/>
      <c r="TL12" s="0"/>
      <c r="TM12" s="0"/>
      <c r="TN12" s="0"/>
      <c r="TO12" s="0"/>
      <c r="TP12" s="0"/>
      <c r="TQ12" s="0"/>
      <c r="TR12" s="0"/>
      <c r="TS12" s="0"/>
      <c r="TT12" s="0"/>
      <c r="TU12" s="0"/>
      <c r="TV12" s="0"/>
      <c r="TW12" s="0"/>
      <c r="TX12" s="0"/>
      <c r="TY12" s="0"/>
      <c r="TZ12" s="0"/>
      <c r="UA12" s="0"/>
      <c r="UB12" s="0"/>
      <c r="UC12" s="0"/>
      <c r="UD12" s="0"/>
      <c r="UE12" s="0"/>
      <c r="UF12" s="0"/>
      <c r="UG12" s="0"/>
      <c r="UH12" s="0"/>
      <c r="UI12" s="0"/>
      <c r="UJ12" s="0"/>
      <c r="UK12" s="0"/>
      <c r="UL12" s="0"/>
      <c r="UM12" s="0"/>
      <c r="UN12" s="0"/>
      <c r="UO12" s="0"/>
      <c r="UP12" s="0"/>
      <c r="UQ12" s="0"/>
      <c r="UR12" s="0"/>
      <c r="US12" s="0"/>
      <c r="UT12" s="0"/>
      <c r="UU12" s="0"/>
      <c r="UV12" s="0"/>
      <c r="UW12" s="0"/>
      <c r="UX12" s="0"/>
      <c r="UY12" s="0"/>
      <c r="UZ12" s="0"/>
      <c r="VA12" s="0"/>
      <c r="VB12" s="0"/>
      <c r="VC12" s="0"/>
      <c r="VD12" s="0"/>
      <c r="VE12" s="0"/>
      <c r="VF12" s="0"/>
      <c r="VG12" s="0"/>
      <c r="VH12" s="0"/>
      <c r="VI12" s="0"/>
      <c r="VJ12" s="0"/>
      <c r="VK12" s="0"/>
      <c r="VL12" s="0"/>
      <c r="VM12" s="0"/>
      <c r="VN12" s="0"/>
      <c r="VO12" s="0"/>
      <c r="VP12" s="0"/>
      <c r="VQ12" s="0"/>
      <c r="VR12" s="0"/>
      <c r="VS12" s="0"/>
      <c r="VT12" s="0"/>
      <c r="VU12" s="0"/>
      <c r="VV12" s="0"/>
      <c r="VW12" s="0"/>
      <c r="VX12" s="0"/>
      <c r="VY12" s="0"/>
      <c r="VZ12" s="0"/>
      <c r="WA12" s="0"/>
      <c r="WB12" s="0"/>
      <c r="WC12" s="0"/>
      <c r="WD12" s="0"/>
      <c r="WE12" s="0"/>
      <c r="WF12" s="0"/>
      <c r="WG12" s="0"/>
      <c r="WH12" s="0"/>
      <c r="WI12" s="0"/>
      <c r="WJ12" s="0"/>
      <c r="WK12" s="0"/>
      <c r="WL12" s="0"/>
      <c r="WM12" s="0"/>
      <c r="WN12" s="0"/>
      <c r="WO12" s="0"/>
      <c r="WP12" s="0"/>
      <c r="WQ12" s="0"/>
      <c r="WR12" s="0"/>
      <c r="WS12" s="0"/>
      <c r="WT12" s="0"/>
      <c r="WU12" s="0"/>
      <c r="WV12" s="0"/>
      <c r="WW12" s="0"/>
      <c r="WX12" s="0"/>
      <c r="WY12" s="0"/>
      <c r="WZ12" s="0"/>
      <c r="XA12" s="0"/>
      <c r="XB12" s="0"/>
      <c r="XC12" s="0"/>
      <c r="XD12" s="0"/>
      <c r="XE12" s="0"/>
      <c r="XF12" s="0"/>
      <c r="XG12" s="0"/>
      <c r="XH12" s="0"/>
      <c r="XI12" s="0"/>
      <c r="XJ12" s="0"/>
      <c r="XK12" s="0"/>
      <c r="XL12" s="0"/>
      <c r="XM12" s="0"/>
      <c r="XN12" s="0"/>
      <c r="XO12" s="0"/>
      <c r="XP12" s="0"/>
      <c r="XQ12" s="0"/>
      <c r="XR12" s="0"/>
      <c r="XS12" s="0"/>
      <c r="XT12" s="0"/>
      <c r="XU12" s="0"/>
      <c r="XV12" s="0"/>
      <c r="XW12" s="0"/>
      <c r="XX12" s="0"/>
      <c r="XY12" s="0"/>
      <c r="XZ12" s="0"/>
      <c r="YA12" s="0"/>
      <c r="YB12" s="0"/>
      <c r="YC12" s="0"/>
      <c r="YD12" s="0"/>
      <c r="YE12" s="0"/>
      <c r="YF12" s="0"/>
      <c r="YG12" s="0"/>
      <c r="YH12" s="0"/>
      <c r="YI12" s="0"/>
      <c r="YJ12" s="0"/>
      <c r="YK12" s="0"/>
      <c r="YL12" s="0"/>
      <c r="YM12" s="0"/>
      <c r="YN12" s="0"/>
      <c r="YO12" s="0"/>
      <c r="YP12" s="0"/>
      <c r="YQ12" s="0"/>
      <c r="YR12" s="0"/>
      <c r="YS12" s="0"/>
      <c r="YT12" s="0"/>
      <c r="YU12" s="0"/>
      <c r="YV12" s="0"/>
      <c r="YW12" s="0"/>
      <c r="YX12" s="0"/>
      <c r="YY12" s="0"/>
      <c r="YZ12" s="0"/>
      <c r="ZA12" s="0"/>
      <c r="ZB12" s="0"/>
      <c r="ZC12" s="0"/>
      <c r="ZD12" s="0"/>
      <c r="ZE12" s="0"/>
      <c r="ZF12" s="0"/>
      <c r="ZG12" s="0"/>
      <c r="ZH12" s="0"/>
      <c r="ZI12" s="0"/>
      <c r="ZJ12" s="0"/>
      <c r="ZK12" s="0"/>
      <c r="ZL12" s="0"/>
      <c r="ZM12" s="0"/>
      <c r="ZN12" s="0"/>
      <c r="ZO12" s="0"/>
      <c r="ZP12" s="0"/>
      <c r="ZQ12" s="0"/>
      <c r="ZR12" s="0"/>
      <c r="ZS12" s="0"/>
      <c r="ZT12" s="0"/>
      <c r="ZU12" s="0"/>
      <c r="ZV12" s="0"/>
      <c r="ZW12" s="0"/>
      <c r="ZX12" s="0"/>
      <c r="ZY12" s="0"/>
      <c r="ZZ12" s="0"/>
      <c r="AAA12" s="0"/>
      <c r="AAB12" s="0"/>
      <c r="AAC12" s="0"/>
      <c r="AAD12" s="0"/>
      <c r="AAE12" s="0"/>
      <c r="AAF12" s="0"/>
      <c r="AAG12" s="0"/>
      <c r="AAH12" s="0"/>
      <c r="AAI12" s="0"/>
      <c r="AAJ12" s="0"/>
      <c r="AAK12" s="0"/>
      <c r="AAL12" s="0"/>
      <c r="AAM12" s="0"/>
      <c r="AAN12" s="0"/>
      <c r="AAO12" s="0"/>
      <c r="AAP12" s="0"/>
      <c r="AAQ12" s="0"/>
      <c r="AAR12" s="0"/>
      <c r="AAS12" s="0"/>
      <c r="AAT12" s="0"/>
      <c r="AAU12" s="0"/>
      <c r="AAV12" s="0"/>
      <c r="AAW12" s="0"/>
      <c r="AAX12" s="0"/>
      <c r="AAY12" s="0"/>
      <c r="AAZ12" s="0"/>
      <c r="ABA12" s="0"/>
      <c r="ABB12" s="0"/>
      <c r="ABC12" s="0"/>
      <c r="ABD12" s="0"/>
      <c r="ABE12" s="0"/>
      <c r="ABF12" s="0"/>
      <c r="ABG12" s="0"/>
      <c r="ABH12" s="0"/>
      <c r="ABI12" s="0"/>
      <c r="ABJ12" s="0"/>
      <c r="ABK12" s="0"/>
      <c r="ABL12" s="0"/>
      <c r="ABM12" s="0"/>
      <c r="ABN12" s="0"/>
      <c r="ABO12" s="0"/>
      <c r="ABP12" s="0"/>
      <c r="ABQ12" s="0"/>
      <c r="ABR12" s="0"/>
      <c r="ABS12" s="0"/>
      <c r="ABT12" s="0"/>
      <c r="ABU12" s="0"/>
      <c r="ABV12" s="0"/>
      <c r="ABW12" s="0"/>
      <c r="ABX12" s="0"/>
      <c r="ABY12" s="0"/>
      <c r="ABZ12" s="0"/>
      <c r="ACA12" s="0"/>
      <c r="ACB12" s="0"/>
      <c r="ACC12" s="0"/>
      <c r="ACD12" s="0"/>
      <c r="ACE12" s="0"/>
      <c r="ACF12" s="0"/>
      <c r="ACG12" s="0"/>
      <c r="ACH12" s="0"/>
      <c r="ACI12" s="0"/>
      <c r="ACJ12" s="0"/>
      <c r="ACK12" s="0"/>
      <c r="ACL12" s="0"/>
      <c r="ACM12" s="0"/>
      <c r="ACN12" s="0"/>
      <c r="ACO12" s="0"/>
      <c r="ACP12" s="0"/>
      <c r="ACQ12" s="0"/>
      <c r="ACR12" s="0"/>
      <c r="ACS12" s="0"/>
      <c r="ACT12" s="0"/>
      <c r="ACU12" s="0"/>
      <c r="ACV12" s="0"/>
      <c r="ACW12" s="0"/>
      <c r="ACX12" s="0"/>
      <c r="ACY12" s="0"/>
      <c r="ACZ12" s="0"/>
      <c r="ADA12" s="0"/>
      <c r="ADB12" s="0"/>
      <c r="ADC12" s="0"/>
      <c r="ADD12" s="0"/>
      <c r="ADE12" s="0"/>
      <c r="ADF12" s="0"/>
      <c r="ADG12" s="0"/>
      <c r="ADH12" s="0"/>
      <c r="ADI12" s="0"/>
      <c r="ADJ12" s="0"/>
      <c r="ADK12" s="0"/>
      <c r="ADL12" s="0"/>
      <c r="ADM12" s="0"/>
      <c r="ADN12" s="0"/>
      <c r="ADO12" s="0"/>
      <c r="ADP12" s="0"/>
      <c r="ADQ12" s="0"/>
      <c r="ADR12" s="0"/>
      <c r="ADS12" s="0"/>
      <c r="ADT12" s="0"/>
      <c r="ADU12" s="0"/>
      <c r="ADV12" s="0"/>
      <c r="ADW12" s="0"/>
      <c r="ADX12" s="0"/>
      <c r="ADY12" s="0"/>
      <c r="ADZ12" s="0"/>
      <c r="AEA12" s="0"/>
      <c r="AEB12" s="0"/>
      <c r="AEC12" s="0"/>
      <c r="AED12" s="0"/>
      <c r="AEE12" s="0"/>
      <c r="AEF12" s="0"/>
      <c r="AEG12" s="0"/>
      <c r="AEH12" s="0"/>
      <c r="AEI12" s="0"/>
      <c r="AEJ12" s="0"/>
      <c r="AEK12" s="0"/>
      <c r="AEL12" s="0"/>
      <c r="AEM12" s="0"/>
      <c r="AEN12" s="0"/>
      <c r="AEO12" s="0"/>
      <c r="AEP12" s="0"/>
      <c r="AEQ12" s="0"/>
      <c r="AER12" s="0"/>
      <c r="AES12" s="0"/>
      <c r="AET12" s="0"/>
      <c r="AEU12" s="0"/>
      <c r="AEV12" s="0"/>
      <c r="AEW12" s="0"/>
      <c r="AEX12" s="0"/>
      <c r="AEY12" s="0"/>
      <c r="AEZ12" s="0"/>
      <c r="AFA12" s="0"/>
      <c r="AFB12" s="0"/>
      <c r="AFC12" s="0"/>
      <c r="AFD12" s="0"/>
      <c r="AFE12" s="0"/>
      <c r="AFF12" s="0"/>
      <c r="AFG12" s="0"/>
      <c r="AFH12" s="0"/>
      <c r="AFI12" s="0"/>
      <c r="AFJ12" s="0"/>
      <c r="AFK12" s="0"/>
      <c r="AFL12" s="0"/>
      <c r="AFM12" s="0"/>
      <c r="AFN12" s="0"/>
      <c r="AFO12" s="0"/>
      <c r="AFP12" s="0"/>
      <c r="AFQ12" s="0"/>
      <c r="AFR12" s="0"/>
      <c r="AFS12" s="0"/>
      <c r="AFT12" s="0"/>
      <c r="AFU12" s="0"/>
      <c r="AFV12" s="0"/>
      <c r="AFW12" s="0"/>
      <c r="AFX12" s="0"/>
      <c r="AFY12" s="0"/>
      <c r="AFZ12" s="0"/>
      <c r="AGA12" s="0"/>
      <c r="AGB12" s="0"/>
      <c r="AGC12" s="0"/>
      <c r="AGD12" s="0"/>
      <c r="AGE12" s="0"/>
      <c r="AGF12" s="0"/>
      <c r="AGG12" s="0"/>
      <c r="AGH12" s="0"/>
      <c r="AGI12" s="0"/>
      <c r="AGJ12" s="0"/>
      <c r="AGK12" s="0"/>
      <c r="AGL12" s="0"/>
      <c r="AGM12" s="0"/>
      <c r="AGN12" s="0"/>
      <c r="AGO12" s="0"/>
      <c r="AGP12" s="0"/>
      <c r="AGQ12" s="0"/>
      <c r="AGR12" s="0"/>
      <c r="AGS12" s="0"/>
      <c r="AGT12" s="0"/>
      <c r="AGU12" s="0"/>
      <c r="AGV12" s="0"/>
      <c r="AGW12" s="0"/>
      <c r="AGX12" s="0"/>
      <c r="AGY12" s="0"/>
      <c r="AGZ12" s="0"/>
      <c r="AHA12" s="0"/>
      <c r="AHB12" s="0"/>
      <c r="AHC12" s="0"/>
      <c r="AHD12" s="0"/>
      <c r="AHE12" s="0"/>
      <c r="AHF12" s="0"/>
      <c r="AHG12" s="0"/>
      <c r="AHH12" s="0"/>
      <c r="AHI12" s="0"/>
      <c r="AHJ12" s="0"/>
      <c r="AHK12" s="0"/>
      <c r="AHL12" s="0"/>
      <c r="AHM12" s="0"/>
      <c r="AHN12" s="0"/>
      <c r="AHO12" s="0"/>
      <c r="AHP12" s="0"/>
      <c r="AHQ12" s="0"/>
      <c r="AHR12" s="0"/>
      <c r="AHS12" s="0"/>
      <c r="AHT12" s="0"/>
      <c r="AHU12" s="0"/>
      <c r="AHV12" s="0"/>
      <c r="AHW12" s="0"/>
      <c r="AHX12" s="0"/>
      <c r="AHY12" s="0"/>
      <c r="AHZ12" s="0"/>
      <c r="AIA12" s="0"/>
      <c r="AIB12" s="0"/>
      <c r="AIC12" s="0"/>
      <c r="AID12" s="0"/>
      <c r="AIE12" s="0"/>
      <c r="AIF12" s="0"/>
      <c r="AIG12" s="0"/>
      <c r="AIH12" s="0"/>
      <c r="AII12" s="0"/>
      <c r="AIJ12" s="0"/>
      <c r="AIK12" s="0"/>
      <c r="AIL12" s="0"/>
      <c r="AIM12" s="0"/>
      <c r="AIN12" s="0"/>
      <c r="AIO12" s="0"/>
      <c r="AIP12" s="0"/>
      <c r="AIQ12" s="0"/>
      <c r="AIR12" s="0"/>
      <c r="AIS12" s="0"/>
      <c r="AIT12" s="0"/>
      <c r="AIU12" s="0"/>
      <c r="AIV12" s="0"/>
      <c r="AIW12" s="0"/>
      <c r="AIX12" s="0"/>
      <c r="AIY12" s="0"/>
      <c r="AIZ12" s="0"/>
      <c r="AJA12" s="0"/>
      <c r="AJB12" s="0"/>
      <c r="AJC12" s="0"/>
      <c r="AJD12" s="0"/>
      <c r="AJE12" s="0"/>
      <c r="AJF12" s="0"/>
      <c r="AJG12" s="0"/>
      <c r="AJH12" s="0"/>
      <c r="AJI12" s="0"/>
      <c r="AJJ12" s="0"/>
      <c r="AJK12" s="0"/>
      <c r="AJL12" s="0"/>
      <c r="AJM12" s="0"/>
      <c r="AJN12" s="0"/>
      <c r="AJO12" s="0"/>
      <c r="AJP12" s="0"/>
      <c r="AJQ12" s="0"/>
      <c r="AJR12" s="0"/>
      <c r="AJS12" s="0"/>
      <c r="AJT12" s="0"/>
      <c r="AJU12" s="0"/>
      <c r="AJV12" s="0"/>
      <c r="AJW12" s="0"/>
      <c r="AJX12" s="0"/>
      <c r="AJY12" s="0"/>
      <c r="AJZ12" s="0"/>
      <c r="AKA12" s="0"/>
      <c r="AKB12" s="0"/>
      <c r="AKC12" s="0"/>
      <c r="AKD12" s="0"/>
      <c r="AKE12" s="0"/>
      <c r="AKF12" s="0"/>
      <c r="AKG12" s="0"/>
      <c r="AKH12" s="0"/>
      <c r="AKI12" s="0"/>
      <c r="AKJ12" s="0"/>
      <c r="AKK12" s="0"/>
      <c r="AKL12" s="0"/>
      <c r="AKM12" s="0"/>
      <c r="AKN12" s="0"/>
      <c r="AKO12" s="0"/>
      <c r="AKP12" s="0"/>
      <c r="AKQ12" s="0"/>
      <c r="AKR12" s="0"/>
      <c r="AKS12" s="0"/>
      <c r="AKT12" s="0"/>
      <c r="AKU12" s="0"/>
      <c r="AKV12" s="0"/>
      <c r="AKW12" s="0"/>
      <c r="AKX12" s="0"/>
      <c r="AKY12" s="0"/>
      <c r="AKZ12" s="0"/>
      <c r="ALA12" s="0"/>
      <c r="ALB12" s="0"/>
      <c r="ALC12" s="0"/>
      <c r="ALD12" s="0"/>
      <c r="ALE12" s="0"/>
      <c r="ALF12" s="0"/>
      <c r="ALG12" s="0"/>
      <c r="ALH12" s="0"/>
      <c r="ALI12" s="0"/>
      <c r="ALJ12" s="0"/>
      <c r="ALK12" s="0"/>
      <c r="ALL12" s="0"/>
      <c r="ALM12" s="0"/>
      <c r="ALN12" s="0"/>
      <c r="ALO12" s="0"/>
      <c r="ALP12" s="0"/>
      <c r="ALQ12" s="0"/>
      <c r="ALR12" s="0"/>
      <c r="ALS12" s="0"/>
      <c r="ALT12" s="0"/>
      <c r="ALU12" s="0"/>
      <c r="ALV12" s="0"/>
      <c r="ALW12" s="0"/>
      <c r="ALX12" s="0"/>
      <c r="ALY12" s="0"/>
      <c r="ALZ12" s="0"/>
      <c r="AMA12" s="0"/>
      <c r="AMB12" s="0"/>
      <c r="AMC12" s="0"/>
      <c r="AMD12" s="0"/>
      <c r="AME12" s="0"/>
      <c r="AMF12" s="0"/>
      <c r="AMG12" s="0"/>
      <c r="AMH12" s="0"/>
      <c r="AMI12" s="0"/>
      <c r="AMJ12" s="0"/>
    </row>
    <row r="13" customFormat="false" ht="10.1" hidden="false" customHeight="true" outlineLevel="0" collapsed="false">
      <c r="A13" s="184"/>
      <c r="B13" s="0"/>
      <c r="C13" s="0"/>
      <c r="D13" s="0"/>
      <c r="E13" s="184"/>
      <c r="F13" s="203" t="s">
        <v>188</v>
      </c>
      <c r="G13" s="203"/>
      <c r="H13" s="203"/>
      <c r="I13" s="203"/>
      <c r="J13" s="0"/>
      <c r="K13" s="185"/>
      <c r="L13" s="0"/>
      <c r="M13" s="0"/>
      <c r="N13" s="0"/>
      <c r="O13" s="0"/>
      <c r="P13" s="0"/>
      <c r="Q13" s="0"/>
      <c r="R13" s="0"/>
      <c r="S13" s="0"/>
      <c r="T13" s="0"/>
      <c r="U13" s="0"/>
      <c r="V13" s="0"/>
      <c r="W13" s="0"/>
      <c r="X13" s="0"/>
      <c r="Y13" s="0"/>
      <c r="Z13" s="0"/>
      <c r="AA13" s="0"/>
      <c r="AB13" s="0"/>
      <c r="AC13" s="0"/>
      <c r="AD13" s="0"/>
      <c r="AE13" s="0"/>
      <c r="AF13" s="0"/>
      <c r="AG13" s="0"/>
      <c r="AH13" s="0"/>
      <c r="AI13" s="0"/>
      <c r="AJ13" s="0"/>
      <c r="AK13" s="0"/>
      <c r="AL13" s="0"/>
      <c r="AM13" s="0"/>
      <c r="AN13" s="0"/>
      <c r="AO13" s="0"/>
      <c r="AP13" s="0"/>
      <c r="AQ13" s="0"/>
      <c r="AR13" s="0"/>
      <c r="AS13" s="0"/>
      <c r="AT13" s="0"/>
      <c r="AU13" s="0"/>
      <c r="AV13" s="0"/>
      <c r="AW13" s="0"/>
      <c r="AX13" s="0"/>
      <c r="AY13" s="0"/>
      <c r="AZ13" s="0"/>
      <c r="BA13" s="0"/>
      <c r="BB13" s="0"/>
      <c r="BC13" s="0"/>
      <c r="BD13" s="0"/>
      <c r="BE13" s="0"/>
      <c r="BF13" s="0"/>
      <c r="BG13" s="0"/>
      <c r="BH13" s="0"/>
      <c r="BI13" s="0"/>
      <c r="BJ13" s="0"/>
      <c r="BK13" s="0"/>
      <c r="BL13" s="0"/>
      <c r="BM13" s="0"/>
      <c r="BN13" s="0"/>
      <c r="BO13" s="0"/>
      <c r="BP13" s="0"/>
      <c r="BQ13" s="0"/>
      <c r="BR13" s="0"/>
      <c r="BS13" s="0"/>
      <c r="BT13" s="0"/>
      <c r="BU13" s="0"/>
      <c r="BV13" s="0"/>
      <c r="BW13" s="0"/>
      <c r="BX13" s="0"/>
      <c r="BY13" s="0"/>
      <c r="BZ13" s="0"/>
      <c r="CA13" s="0"/>
      <c r="CB13" s="0"/>
      <c r="CC13" s="0"/>
      <c r="CD13" s="0"/>
      <c r="CE13" s="0"/>
      <c r="CF13" s="0"/>
      <c r="CG13" s="0"/>
      <c r="CH13" s="0"/>
      <c r="CI13" s="0"/>
      <c r="CJ13" s="0"/>
      <c r="CK13" s="0"/>
      <c r="CL13" s="0"/>
      <c r="CM13" s="0"/>
      <c r="CN13" s="0"/>
      <c r="CO13" s="0"/>
      <c r="CP13" s="0"/>
      <c r="CQ13" s="0"/>
      <c r="CR13" s="0"/>
      <c r="CS13" s="0"/>
      <c r="CT13" s="0"/>
      <c r="CU13" s="0"/>
      <c r="CV13" s="0"/>
      <c r="CW13" s="0"/>
      <c r="CX13" s="0"/>
      <c r="CY13" s="0"/>
      <c r="CZ13" s="0"/>
      <c r="DA13" s="0"/>
      <c r="DB13" s="0"/>
      <c r="DC13" s="0"/>
      <c r="DD13" s="0"/>
      <c r="DE13" s="0"/>
      <c r="DF13" s="0"/>
      <c r="DG13" s="0"/>
      <c r="DH13" s="0"/>
      <c r="DI13" s="0"/>
      <c r="DJ13" s="0"/>
      <c r="DK13" s="0"/>
      <c r="DL13" s="0"/>
      <c r="DM13" s="0"/>
      <c r="DN13" s="0"/>
      <c r="DO13" s="0"/>
      <c r="DP13" s="0"/>
      <c r="DQ13" s="0"/>
      <c r="DR13" s="0"/>
      <c r="DS13" s="0"/>
      <c r="DT13" s="0"/>
      <c r="DU13" s="0"/>
      <c r="DV13" s="0"/>
      <c r="DW13" s="0"/>
      <c r="DX13" s="0"/>
      <c r="DY13" s="0"/>
      <c r="DZ13" s="0"/>
      <c r="EA13" s="0"/>
      <c r="EB13" s="0"/>
      <c r="EC13" s="0"/>
      <c r="ED13" s="0"/>
      <c r="EE13" s="0"/>
      <c r="EF13" s="0"/>
      <c r="EG13" s="0"/>
      <c r="EH13" s="0"/>
      <c r="EI13" s="0"/>
      <c r="EJ13" s="0"/>
      <c r="EK13" s="0"/>
      <c r="EL13" s="0"/>
      <c r="EM13" s="0"/>
      <c r="EN13" s="0"/>
      <c r="EO13" s="0"/>
      <c r="EP13" s="0"/>
      <c r="EQ13" s="0"/>
      <c r="ER13" s="0"/>
      <c r="ES13" s="0"/>
      <c r="ET13" s="0"/>
      <c r="EU13" s="0"/>
      <c r="EV13" s="0"/>
      <c r="EW13" s="0"/>
      <c r="EX13" s="0"/>
      <c r="EY13" s="0"/>
      <c r="EZ13" s="0"/>
      <c r="FA13" s="0"/>
      <c r="FB13" s="0"/>
      <c r="FC13" s="0"/>
      <c r="FD13" s="0"/>
      <c r="FE13" s="0"/>
      <c r="FF13" s="0"/>
      <c r="FG13" s="0"/>
      <c r="FH13" s="0"/>
      <c r="FI13" s="0"/>
      <c r="FJ13" s="0"/>
      <c r="FK13" s="0"/>
      <c r="FL13" s="0"/>
      <c r="FM13" s="0"/>
      <c r="FN13" s="0"/>
      <c r="FO13" s="0"/>
      <c r="FP13" s="0"/>
      <c r="FQ13" s="0"/>
      <c r="FR13" s="0"/>
      <c r="FS13" s="0"/>
      <c r="FT13" s="0"/>
      <c r="FU13" s="0"/>
      <c r="FV13" s="0"/>
      <c r="FW13" s="0"/>
      <c r="FX13" s="0"/>
      <c r="FY13" s="0"/>
      <c r="FZ13" s="0"/>
      <c r="GA13" s="0"/>
      <c r="GB13" s="0"/>
      <c r="GC13" s="0"/>
      <c r="GD13" s="0"/>
      <c r="GE13" s="0"/>
      <c r="GF13" s="0"/>
      <c r="GG13" s="0"/>
      <c r="GH13" s="0"/>
      <c r="GI13" s="0"/>
      <c r="GJ13" s="0"/>
      <c r="GK13" s="0"/>
      <c r="GL13" s="0"/>
      <c r="GM13" s="0"/>
      <c r="GN13" s="0"/>
      <c r="GO13" s="0"/>
      <c r="GP13" s="0"/>
      <c r="GQ13" s="0"/>
      <c r="GR13" s="0"/>
      <c r="GS13" s="0"/>
      <c r="GT13" s="0"/>
      <c r="GU13" s="0"/>
      <c r="GV13" s="0"/>
      <c r="GW13" s="0"/>
      <c r="GX13" s="0"/>
      <c r="GY13" s="0"/>
      <c r="GZ13" s="0"/>
      <c r="HA13" s="0"/>
      <c r="HB13" s="0"/>
      <c r="HC13" s="0"/>
      <c r="HD13" s="0"/>
      <c r="HE13" s="0"/>
      <c r="HF13" s="0"/>
      <c r="HG13" s="0"/>
      <c r="HH13" s="0"/>
      <c r="HI13" s="0"/>
      <c r="HJ13" s="0"/>
      <c r="HK13" s="0"/>
      <c r="HL13" s="0"/>
      <c r="HM13" s="0"/>
      <c r="HN13" s="0"/>
      <c r="HO13" s="0"/>
      <c r="HP13" s="0"/>
      <c r="HQ13" s="0"/>
      <c r="HR13" s="0"/>
      <c r="HS13" s="0"/>
      <c r="HT13" s="0"/>
      <c r="HU13" s="0"/>
      <c r="HV13" s="0"/>
      <c r="HW13" s="0"/>
      <c r="HX13" s="0"/>
      <c r="HY13" s="0"/>
      <c r="HZ13" s="0"/>
      <c r="IA13" s="0"/>
      <c r="IB13" s="0"/>
      <c r="IC13" s="0"/>
      <c r="ID13" s="0"/>
      <c r="IE13" s="0"/>
      <c r="IF13" s="0"/>
      <c r="IG13" s="0"/>
      <c r="IH13" s="0"/>
      <c r="II13" s="0"/>
      <c r="IJ13" s="0"/>
      <c r="IK13" s="0"/>
      <c r="IL13" s="0"/>
      <c r="IM13" s="0"/>
      <c r="IN13" s="0"/>
      <c r="IO13" s="0"/>
      <c r="IP13" s="0"/>
      <c r="IQ13" s="0"/>
      <c r="IR13" s="0"/>
      <c r="IS13" s="0"/>
      <c r="IT13" s="0"/>
      <c r="IU13" s="0"/>
      <c r="IV13" s="0"/>
      <c r="IW13" s="0"/>
      <c r="IX13" s="0"/>
      <c r="IY13" s="0"/>
      <c r="IZ13" s="0"/>
      <c r="JA13" s="0"/>
      <c r="JB13" s="0"/>
      <c r="JC13" s="0"/>
      <c r="JD13" s="0"/>
      <c r="JE13" s="0"/>
      <c r="JF13" s="0"/>
      <c r="JG13" s="0"/>
      <c r="JH13" s="0"/>
      <c r="JI13" s="0"/>
      <c r="JJ13" s="0"/>
      <c r="JK13" s="0"/>
      <c r="JL13" s="0"/>
      <c r="JM13" s="0"/>
      <c r="JN13" s="0"/>
      <c r="JO13" s="0"/>
      <c r="JP13" s="0"/>
      <c r="JQ13" s="0"/>
      <c r="JR13" s="0"/>
      <c r="JS13" s="0"/>
      <c r="JT13" s="0"/>
      <c r="JU13" s="0"/>
      <c r="JV13" s="0"/>
      <c r="JW13" s="0"/>
      <c r="JX13" s="0"/>
      <c r="JY13" s="0"/>
      <c r="JZ13" s="0"/>
      <c r="KA13" s="0"/>
      <c r="KB13" s="0"/>
      <c r="KC13" s="0"/>
      <c r="KD13" s="0"/>
      <c r="KE13" s="0"/>
      <c r="KF13" s="0"/>
      <c r="KG13" s="0"/>
      <c r="KH13" s="0"/>
      <c r="KI13" s="0"/>
      <c r="KJ13" s="0"/>
      <c r="KK13" s="0"/>
      <c r="KL13" s="0"/>
      <c r="KM13" s="0"/>
      <c r="KN13" s="0"/>
      <c r="KO13" s="0"/>
      <c r="KP13" s="0"/>
      <c r="KQ13" s="0"/>
      <c r="KR13" s="0"/>
      <c r="KS13" s="0"/>
      <c r="KT13" s="0"/>
      <c r="KU13" s="0"/>
      <c r="KV13" s="0"/>
      <c r="KW13" s="0"/>
      <c r="KX13" s="0"/>
      <c r="KY13" s="0"/>
      <c r="KZ13" s="0"/>
      <c r="LA13" s="0"/>
      <c r="LB13" s="0"/>
      <c r="LC13" s="0"/>
      <c r="LD13" s="0"/>
      <c r="LE13" s="0"/>
      <c r="LF13" s="0"/>
      <c r="LG13" s="0"/>
      <c r="LH13" s="0"/>
      <c r="LI13" s="0"/>
      <c r="LJ13" s="0"/>
      <c r="LK13" s="0"/>
      <c r="LL13" s="0"/>
      <c r="LM13" s="0"/>
      <c r="LN13" s="0"/>
      <c r="LO13" s="0"/>
      <c r="LP13" s="0"/>
      <c r="LQ13" s="0"/>
      <c r="LR13" s="0"/>
      <c r="LS13" s="0"/>
      <c r="LT13" s="0"/>
      <c r="LU13" s="0"/>
      <c r="LV13" s="0"/>
      <c r="LW13" s="0"/>
      <c r="LX13" s="0"/>
      <c r="LY13" s="0"/>
      <c r="LZ13" s="0"/>
      <c r="MA13" s="0"/>
      <c r="MB13" s="0"/>
      <c r="MC13" s="0"/>
      <c r="MD13" s="0"/>
      <c r="ME13" s="0"/>
      <c r="MF13" s="0"/>
      <c r="MG13" s="0"/>
      <c r="MH13" s="0"/>
      <c r="MI13" s="0"/>
      <c r="MJ13" s="0"/>
      <c r="MK13" s="0"/>
      <c r="ML13" s="0"/>
      <c r="MM13" s="0"/>
      <c r="MN13" s="0"/>
      <c r="MO13" s="0"/>
      <c r="MP13" s="0"/>
      <c r="MQ13" s="0"/>
      <c r="MR13" s="0"/>
      <c r="MS13" s="0"/>
      <c r="MT13" s="0"/>
      <c r="MU13" s="0"/>
      <c r="MV13" s="0"/>
      <c r="MW13" s="0"/>
      <c r="MX13" s="0"/>
      <c r="MY13" s="0"/>
      <c r="MZ13" s="0"/>
      <c r="NA13" s="0"/>
      <c r="NB13" s="0"/>
      <c r="NC13" s="0"/>
      <c r="ND13" s="0"/>
      <c r="NE13" s="0"/>
      <c r="NF13" s="0"/>
      <c r="NG13" s="0"/>
      <c r="NH13" s="0"/>
      <c r="NI13" s="0"/>
      <c r="NJ13" s="0"/>
      <c r="NK13" s="0"/>
      <c r="NL13" s="0"/>
      <c r="NM13" s="0"/>
      <c r="NN13" s="0"/>
      <c r="NO13" s="0"/>
      <c r="NP13" s="0"/>
      <c r="NQ13" s="0"/>
      <c r="NR13" s="0"/>
      <c r="NS13" s="0"/>
      <c r="NT13" s="0"/>
      <c r="NU13" s="0"/>
      <c r="NV13" s="0"/>
      <c r="NW13" s="0"/>
      <c r="NX13" s="0"/>
      <c r="NY13" s="0"/>
      <c r="NZ13" s="0"/>
      <c r="OA13" s="0"/>
      <c r="OB13" s="0"/>
      <c r="OC13" s="0"/>
      <c r="OD13" s="0"/>
      <c r="OE13" s="0"/>
      <c r="OF13" s="0"/>
      <c r="OG13" s="0"/>
      <c r="OH13" s="0"/>
      <c r="OI13" s="0"/>
      <c r="OJ13" s="0"/>
      <c r="OK13" s="0"/>
      <c r="OL13" s="0"/>
      <c r="OM13" s="0"/>
      <c r="ON13" s="0"/>
      <c r="OO13" s="0"/>
      <c r="OP13" s="0"/>
      <c r="OQ13" s="0"/>
      <c r="OR13" s="0"/>
      <c r="OS13" s="0"/>
      <c r="OT13" s="0"/>
      <c r="OU13" s="0"/>
      <c r="OV13" s="0"/>
      <c r="OW13" s="0"/>
      <c r="OX13" s="0"/>
      <c r="OY13" s="0"/>
      <c r="OZ13" s="0"/>
      <c r="PA13" s="0"/>
      <c r="PB13" s="0"/>
      <c r="PC13" s="0"/>
      <c r="PD13" s="0"/>
      <c r="PE13" s="0"/>
      <c r="PF13" s="0"/>
      <c r="PG13" s="0"/>
      <c r="PH13" s="0"/>
      <c r="PI13" s="0"/>
      <c r="PJ13" s="0"/>
      <c r="PK13" s="0"/>
      <c r="PL13" s="0"/>
      <c r="PM13" s="0"/>
      <c r="PN13" s="0"/>
      <c r="PO13" s="0"/>
      <c r="PP13" s="0"/>
      <c r="PQ13" s="0"/>
      <c r="PR13" s="0"/>
      <c r="PS13" s="0"/>
      <c r="PT13" s="0"/>
      <c r="PU13" s="0"/>
      <c r="PV13" s="0"/>
      <c r="PW13" s="0"/>
      <c r="PX13" s="0"/>
      <c r="PY13" s="0"/>
      <c r="PZ13" s="0"/>
      <c r="QA13" s="0"/>
      <c r="QB13" s="0"/>
      <c r="QC13" s="0"/>
      <c r="QD13" s="0"/>
      <c r="QE13" s="0"/>
      <c r="QF13" s="0"/>
      <c r="QG13" s="0"/>
      <c r="QH13" s="0"/>
      <c r="QI13" s="0"/>
      <c r="QJ13" s="0"/>
      <c r="QK13" s="0"/>
      <c r="QL13" s="0"/>
      <c r="QM13" s="0"/>
      <c r="QN13" s="0"/>
      <c r="QO13" s="0"/>
      <c r="QP13" s="0"/>
      <c r="QQ13" s="0"/>
      <c r="QR13" s="0"/>
      <c r="QS13" s="0"/>
      <c r="QT13" s="0"/>
      <c r="QU13" s="0"/>
      <c r="QV13" s="0"/>
      <c r="QW13" s="0"/>
      <c r="QX13" s="0"/>
      <c r="QY13" s="0"/>
      <c r="QZ13" s="0"/>
      <c r="RA13" s="0"/>
      <c r="RB13" s="0"/>
      <c r="RC13" s="0"/>
      <c r="RD13" s="0"/>
      <c r="RE13" s="0"/>
      <c r="RF13" s="0"/>
      <c r="RG13" s="0"/>
      <c r="RH13" s="0"/>
      <c r="RI13" s="0"/>
      <c r="RJ13" s="0"/>
      <c r="RK13" s="0"/>
      <c r="RL13" s="0"/>
      <c r="RM13" s="0"/>
      <c r="RN13" s="0"/>
      <c r="RO13" s="0"/>
      <c r="RP13" s="0"/>
      <c r="RQ13" s="0"/>
      <c r="RR13" s="0"/>
      <c r="RS13" s="0"/>
      <c r="RT13" s="0"/>
      <c r="RU13" s="0"/>
      <c r="RV13" s="0"/>
      <c r="RW13" s="0"/>
      <c r="RX13" s="0"/>
      <c r="RY13" s="0"/>
      <c r="RZ13" s="0"/>
      <c r="SA13" s="0"/>
      <c r="SB13" s="0"/>
      <c r="SC13" s="0"/>
      <c r="SD13" s="0"/>
      <c r="SE13" s="0"/>
      <c r="SF13" s="0"/>
      <c r="SG13" s="0"/>
      <c r="SH13" s="0"/>
      <c r="SI13" s="0"/>
      <c r="SJ13" s="0"/>
      <c r="SK13" s="0"/>
      <c r="SL13" s="0"/>
      <c r="SM13" s="0"/>
      <c r="SN13" s="0"/>
      <c r="SO13" s="0"/>
      <c r="SP13" s="0"/>
      <c r="SQ13" s="0"/>
      <c r="SR13" s="0"/>
      <c r="SS13" s="0"/>
      <c r="ST13" s="0"/>
      <c r="SU13" s="0"/>
      <c r="SV13" s="0"/>
      <c r="SW13" s="0"/>
      <c r="SX13" s="0"/>
      <c r="SY13" s="0"/>
      <c r="SZ13" s="0"/>
      <c r="TA13" s="0"/>
      <c r="TB13" s="0"/>
      <c r="TC13" s="0"/>
      <c r="TD13" s="0"/>
      <c r="TE13" s="0"/>
      <c r="TF13" s="0"/>
      <c r="TG13" s="0"/>
      <c r="TH13" s="0"/>
      <c r="TI13" s="0"/>
      <c r="TJ13" s="0"/>
      <c r="TK13" s="0"/>
      <c r="TL13" s="0"/>
      <c r="TM13" s="0"/>
      <c r="TN13" s="0"/>
      <c r="TO13" s="0"/>
      <c r="TP13" s="0"/>
      <c r="TQ13" s="0"/>
      <c r="TR13" s="0"/>
      <c r="TS13" s="0"/>
      <c r="TT13" s="0"/>
      <c r="TU13" s="0"/>
      <c r="TV13" s="0"/>
      <c r="TW13" s="0"/>
      <c r="TX13" s="0"/>
      <c r="TY13" s="0"/>
      <c r="TZ13" s="0"/>
      <c r="UA13" s="0"/>
      <c r="UB13" s="0"/>
      <c r="UC13" s="0"/>
      <c r="UD13" s="0"/>
      <c r="UE13" s="0"/>
      <c r="UF13" s="0"/>
      <c r="UG13" s="0"/>
      <c r="UH13" s="0"/>
      <c r="UI13" s="0"/>
      <c r="UJ13" s="0"/>
      <c r="UK13" s="0"/>
      <c r="UL13" s="0"/>
      <c r="UM13" s="0"/>
      <c r="UN13" s="0"/>
      <c r="UO13" s="0"/>
      <c r="UP13" s="0"/>
      <c r="UQ13" s="0"/>
      <c r="UR13" s="0"/>
      <c r="US13" s="0"/>
      <c r="UT13" s="0"/>
      <c r="UU13" s="0"/>
      <c r="UV13" s="0"/>
      <c r="UW13" s="0"/>
      <c r="UX13" s="0"/>
      <c r="UY13" s="0"/>
      <c r="UZ13" s="0"/>
      <c r="VA13" s="0"/>
      <c r="VB13" s="0"/>
      <c r="VC13" s="0"/>
      <c r="VD13" s="0"/>
      <c r="VE13" s="0"/>
      <c r="VF13" s="0"/>
      <c r="VG13" s="0"/>
      <c r="VH13" s="0"/>
      <c r="VI13" s="0"/>
      <c r="VJ13" s="0"/>
      <c r="VK13" s="0"/>
      <c r="VL13" s="0"/>
      <c r="VM13" s="0"/>
      <c r="VN13" s="0"/>
      <c r="VO13" s="0"/>
      <c r="VP13" s="0"/>
      <c r="VQ13" s="0"/>
      <c r="VR13" s="0"/>
      <c r="VS13" s="0"/>
      <c r="VT13" s="0"/>
      <c r="VU13" s="0"/>
      <c r="VV13" s="0"/>
      <c r="VW13" s="0"/>
      <c r="VX13" s="0"/>
      <c r="VY13" s="0"/>
      <c r="VZ13" s="0"/>
      <c r="WA13" s="0"/>
      <c r="WB13" s="0"/>
      <c r="WC13" s="0"/>
      <c r="WD13" s="0"/>
      <c r="WE13" s="0"/>
      <c r="WF13" s="0"/>
      <c r="WG13" s="0"/>
      <c r="WH13" s="0"/>
      <c r="WI13" s="0"/>
      <c r="WJ13" s="0"/>
      <c r="WK13" s="0"/>
      <c r="WL13" s="0"/>
      <c r="WM13" s="0"/>
      <c r="WN13" s="0"/>
      <c r="WO13" s="0"/>
      <c r="WP13" s="0"/>
      <c r="WQ13" s="0"/>
      <c r="WR13" s="0"/>
      <c r="WS13" s="0"/>
      <c r="WT13" s="0"/>
      <c r="WU13" s="0"/>
      <c r="WV13" s="0"/>
      <c r="WW13" s="0"/>
      <c r="WX13" s="0"/>
      <c r="WY13" s="0"/>
      <c r="WZ13" s="0"/>
      <c r="XA13" s="0"/>
      <c r="XB13" s="0"/>
      <c r="XC13" s="0"/>
      <c r="XD13" s="0"/>
      <c r="XE13" s="0"/>
      <c r="XF13" s="0"/>
      <c r="XG13" s="0"/>
      <c r="XH13" s="0"/>
      <c r="XI13" s="0"/>
      <c r="XJ13" s="0"/>
      <c r="XK13" s="0"/>
      <c r="XL13" s="0"/>
      <c r="XM13" s="0"/>
      <c r="XN13" s="0"/>
      <c r="XO13" s="0"/>
      <c r="XP13" s="0"/>
      <c r="XQ13" s="0"/>
      <c r="XR13" s="0"/>
      <c r="XS13" s="0"/>
      <c r="XT13" s="0"/>
      <c r="XU13" s="0"/>
      <c r="XV13" s="0"/>
      <c r="XW13" s="0"/>
      <c r="XX13" s="0"/>
      <c r="XY13" s="0"/>
      <c r="XZ13" s="0"/>
      <c r="YA13" s="0"/>
      <c r="YB13" s="0"/>
      <c r="YC13" s="0"/>
      <c r="YD13" s="0"/>
      <c r="YE13" s="0"/>
      <c r="YF13" s="0"/>
      <c r="YG13" s="0"/>
      <c r="YH13" s="0"/>
      <c r="YI13" s="0"/>
      <c r="YJ13" s="0"/>
      <c r="YK13" s="0"/>
      <c r="YL13" s="0"/>
      <c r="YM13" s="0"/>
      <c r="YN13" s="0"/>
      <c r="YO13" s="0"/>
      <c r="YP13" s="0"/>
      <c r="YQ13" s="0"/>
      <c r="YR13" s="0"/>
      <c r="YS13" s="0"/>
      <c r="YT13" s="0"/>
      <c r="YU13" s="0"/>
      <c r="YV13" s="0"/>
      <c r="YW13" s="0"/>
      <c r="YX13" s="0"/>
      <c r="YY13" s="0"/>
      <c r="YZ13" s="0"/>
      <c r="ZA13" s="0"/>
      <c r="ZB13" s="0"/>
      <c r="ZC13" s="0"/>
      <c r="ZD13" s="0"/>
      <c r="ZE13" s="0"/>
      <c r="ZF13" s="0"/>
      <c r="ZG13" s="0"/>
      <c r="ZH13" s="0"/>
      <c r="ZI13" s="0"/>
      <c r="ZJ13" s="0"/>
      <c r="ZK13" s="0"/>
      <c r="ZL13" s="0"/>
      <c r="ZM13" s="0"/>
      <c r="ZN13" s="0"/>
      <c r="ZO13" s="0"/>
      <c r="ZP13" s="0"/>
      <c r="ZQ13" s="0"/>
      <c r="ZR13" s="0"/>
      <c r="ZS13" s="0"/>
      <c r="ZT13" s="0"/>
      <c r="ZU13" s="0"/>
      <c r="ZV13" s="0"/>
      <c r="ZW13" s="0"/>
      <c r="ZX13" s="0"/>
      <c r="ZY13" s="0"/>
      <c r="ZZ13" s="0"/>
      <c r="AAA13" s="0"/>
      <c r="AAB13" s="0"/>
      <c r="AAC13" s="0"/>
      <c r="AAD13" s="0"/>
      <c r="AAE13" s="0"/>
      <c r="AAF13" s="0"/>
      <c r="AAG13" s="0"/>
      <c r="AAH13" s="0"/>
      <c r="AAI13" s="0"/>
      <c r="AAJ13" s="0"/>
      <c r="AAK13" s="0"/>
      <c r="AAL13" s="0"/>
      <c r="AAM13" s="0"/>
      <c r="AAN13" s="0"/>
      <c r="AAO13" s="0"/>
      <c r="AAP13" s="0"/>
      <c r="AAQ13" s="0"/>
      <c r="AAR13" s="0"/>
      <c r="AAS13" s="0"/>
      <c r="AAT13" s="0"/>
      <c r="AAU13" s="0"/>
      <c r="AAV13" s="0"/>
      <c r="AAW13" s="0"/>
      <c r="AAX13" s="0"/>
      <c r="AAY13" s="0"/>
      <c r="AAZ13" s="0"/>
      <c r="ABA13" s="0"/>
      <c r="ABB13" s="0"/>
      <c r="ABC13" s="0"/>
      <c r="ABD13" s="0"/>
      <c r="ABE13" s="0"/>
      <c r="ABF13" s="0"/>
      <c r="ABG13" s="0"/>
      <c r="ABH13" s="0"/>
      <c r="ABI13" s="0"/>
      <c r="ABJ13" s="0"/>
      <c r="ABK13" s="0"/>
      <c r="ABL13" s="0"/>
      <c r="ABM13" s="0"/>
      <c r="ABN13" s="0"/>
      <c r="ABO13" s="0"/>
      <c r="ABP13" s="0"/>
      <c r="ABQ13" s="0"/>
      <c r="ABR13" s="0"/>
      <c r="ABS13" s="0"/>
      <c r="ABT13" s="0"/>
      <c r="ABU13" s="0"/>
      <c r="ABV13" s="0"/>
      <c r="ABW13" s="0"/>
      <c r="ABX13" s="0"/>
      <c r="ABY13" s="0"/>
      <c r="ABZ13" s="0"/>
      <c r="ACA13" s="0"/>
      <c r="ACB13" s="0"/>
      <c r="ACC13" s="0"/>
      <c r="ACD13" s="0"/>
      <c r="ACE13" s="0"/>
      <c r="ACF13" s="0"/>
      <c r="ACG13" s="0"/>
      <c r="ACH13" s="0"/>
      <c r="ACI13" s="0"/>
      <c r="ACJ13" s="0"/>
      <c r="ACK13" s="0"/>
      <c r="ACL13" s="0"/>
      <c r="ACM13" s="0"/>
      <c r="ACN13" s="0"/>
      <c r="ACO13" s="0"/>
      <c r="ACP13" s="0"/>
      <c r="ACQ13" s="0"/>
      <c r="ACR13" s="0"/>
      <c r="ACS13" s="0"/>
      <c r="ACT13" s="0"/>
      <c r="ACU13" s="0"/>
      <c r="ACV13" s="0"/>
      <c r="ACW13" s="0"/>
      <c r="ACX13" s="0"/>
      <c r="ACY13" s="0"/>
      <c r="ACZ13" s="0"/>
      <c r="ADA13" s="0"/>
      <c r="ADB13" s="0"/>
      <c r="ADC13" s="0"/>
      <c r="ADD13" s="0"/>
      <c r="ADE13" s="0"/>
      <c r="ADF13" s="0"/>
      <c r="ADG13" s="0"/>
      <c r="ADH13" s="0"/>
      <c r="ADI13" s="0"/>
      <c r="ADJ13" s="0"/>
      <c r="ADK13" s="0"/>
      <c r="ADL13" s="0"/>
      <c r="ADM13" s="0"/>
      <c r="ADN13" s="0"/>
      <c r="ADO13" s="0"/>
      <c r="ADP13" s="0"/>
      <c r="ADQ13" s="0"/>
      <c r="ADR13" s="0"/>
      <c r="ADS13" s="0"/>
      <c r="ADT13" s="0"/>
      <c r="ADU13" s="0"/>
      <c r="ADV13" s="0"/>
      <c r="ADW13" s="0"/>
      <c r="ADX13" s="0"/>
      <c r="ADY13" s="0"/>
      <c r="ADZ13" s="0"/>
      <c r="AEA13" s="0"/>
      <c r="AEB13" s="0"/>
      <c r="AEC13" s="0"/>
      <c r="AED13" s="0"/>
      <c r="AEE13" s="0"/>
      <c r="AEF13" s="0"/>
      <c r="AEG13" s="0"/>
      <c r="AEH13" s="0"/>
      <c r="AEI13" s="0"/>
      <c r="AEJ13" s="0"/>
      <c r="AEK13" s="0"/>
      <c r="AEL13" s="0"/>
      <c r="AEM13" s="0"/>
      <c r="AEN13" s="0"/>
      <c r="AEO13" s="0"/>
      <c r="AEP13" s="0"/>
      <c r="AEQ13" s="0"/>
      <c r="AER13" s="0"/>
      <c r="AES13" s="0"/>
      <c r="AET13" s="0"/>
      <c r="AEU13" s="0"/>
      <c r="AEV13" s="0"/>
      <c r="AEW13" s="0"/>
      <c r="AEX13" s="0"/>
      <c r="AEY13" s="0"/>
      <c r="AEZ13" s="0"/>
      <c r="AFA13" s="0"/>
      <c r="AFB13" s="0"/>
      <c r="AFC13" s="0"/>
      <c r="AFD13" s="0"/>
      <c r="AFE13" s="0"/>
      <c r="AFF13" s="0"/>
      <c r="AFG13" s="0"/>
      <c r="AFH13" s="0"/>
      <c r="AFI13" s="0"/>
      <c r="AFJ13" s="0"/>
      <c r="AFK13" s="0"/>
      <c r="AFL13" s="0"/>
      <c r="AFM13" s="0"/>
      <c r="AFN13" s="0"/>
      <c r="AFO13" s="0"/>
      <c r="AFP13" s="0"/>
      <c r="AFQ13" s="0"/>
      <c r="AFR13" s="0"/>
      <c r="AFS13" s="0"/>
      <c r="AFT13" s="0"/>
      <c r="AFU13" s="0"/>
      <c r="AFV13" s="0"/>
      <c r="AFW13" s="0"/>
      <c r="AFX13" s="0"/>
      <c r="AFY13" s="0"/>
      <c r="AFZ13" s="0"/>
      <c r="AGA13" s="0"/>
      <c r="AGB13" s="0"/>
      <c r="AGC13" s="0"/>
      <c r="AGD13" s="0"/>
      <c r="AGE13" s="0"/>
      <c r="AGF13" s="0"/>
      <c r="AGG13" s="0"/>
      <c r="AGH13" s="0"/>
      <c r="AGI13" s="0"/>
      <c r="AGJ13" s="0"/>
      <c r="AGK13" s="0"/>
      <c r="AGL13" s="0"/>
      <c r="AGM13" s="0"/>
      <c r="AGN13" s="0"/>
      <c r="AGO13" s="0"/>
      <c r="AGP13" s="0"/>
      <c r="AGQ13" s="0"/>
      <c r="AGR13" s="0"/>
      <c r="AGS13" s="0"/>
      <c r="AGT13" s="0"/>
      <c r="AGU13" s="0"/>
      <c r="AGV13" s="0"/>
      <c r="AGW13" s="0"/>
      <c r="AGX13" s="0"/>
      <c r="AGY13" s="0"/>
      <c r="AGZ13" s="0"/>
      <c r="AHA13" s="0"/>
      <c r="AHB13" s="0"/>
      <c r="AHC13" s="0"/>
      <c r="AHD13" s="0"/>
      <c r="AHE13" s="0"/>
      <c r="AHF13" s="0"/>
      <c r="AHG13" s="0"/>
      <c r="AHH13" s="0"/>
      <c r="AHI13" s="0"/>
      <c r="AHJ13" s="0"/>
      <c r="AHK13" s="0"/>
      <c r="AHL13" s="0"/>
      <c r="AHM13" s="0"/>
      <c r="AHN13" s="0"/>
      <c r="AHO13" s="0"/>
      <c r="AHP13" s="0"/>
      <c r="AHQ13" s="0"/>
      <c r="AHR13" s="0"/>
      <c r="AHS13" s="0"/>
      <c r="AHT13" s="0"/>
      <c r="AHU13" s="0"/>
      <c r="AHV13" s="0"/>
      <c r="AHW13" s="0"/>
      <c r="AHX13" s="0"/>
      <c r="AHY13" s="0"/>
      <c r="AHZ13" s="0"/>
      <c r="AIA13" s="0"/>
      <c r="AIB13" s="0"/>
      <c r="AIC13" s="0"/>
      <c r="AID13" s="0"/>
      <c r="AIE13" s="0"/>
      <c r="AIF13" s="0"/>
      <c r="AIG13" s="0"/>
      <c r="AIH13" s="0"/>
      <c r="AII13" s="0"/>
      <c r="AIJ13" s="0"/>
      <c r="AIK13" s="0"/>
      <c r="AIL13" s="0"/>
      <c r="AIM13" s="0"/>
      <c r="AIN13" s="0"/>
      <c r="AIO13" s="0"/>
      <c r="AIP13" s="0"/>
      <c r="AIQ13" s="0"/>
      <c r="AIR13" s="0"/>
      <c r="AIS13" s="0"/>
      <c r="AIT13" s="0"/>
      <c r="AIU13" s="0"/>
      <c r="AIV13" s="0"/>
      <c r="AIW13" s="0"/>
      <c r="AIX13" s="0"/>
      <c r="AIY13" s="0"/>
      <c r="AIZ13" s="0"/>
      <c r="AJA13" s="0"/>
      <c r="AJB13" s="0"/>
      <c r="AJC13" s="0"/>
      <c r="AJD13" s="0"/>
      <c r="AJE13" s="0"/>
      <c r="AJF13" s="0"/>
      <c r="AJG13" s="0"/>
      <c r="AJH13" s="0"/>
      <c r="AJI13" s="0"/>
      <c r="AJJ13" s="0"/>
      <c r="AJK13" s="0"/>
      <c r="AJL13" s="0"/>
      <c r="AJM13" s="0"/>
      <c r="AJN13" s="0"/>
      <c r="AJO13" s="0"/>
      <c r="AJP13" s="0"/>
      <c r="AJQ13" s="0"/>
      <c r="AJR13" s="0"/>
      <c r="AJS13" s="0"/>
      <c r="AJT13" s="0"/>
      <c r="AJU13" s="0"/>
      <c r="AJV13" s="0"/>
      <c r="AJW13" s="0"/>
      <c r="AJX13" s="0"/>
      <c r="AJY13" s="0"/>
      <c r="AJZ13" s="0"/>
      <c r="AKA13" s="0"/>
      <c r="AKB13" s="0"/>
      <c r="AKC13" s="0"/>
      <c r="AKD13" s="0"/>
      <c r="AKE13" s="0"/>
      <c r="AKF13" s="0"/>
      <c r="AKG13" s="0"/>
      <c r="AKH13" s="0"/>
      <c r="AKI13" s="0"/>
      <c r="AKJ13" s="0"/>
      <c r="AKK13" s="0"/>
      <c r="AKL13" s="0"/>
      <c r="AKM13" s="0"/>
      <c r="AKN13" s="0"/>
      <c r="AKO13" s="0"/>
      <c r="AKP13" s="0"/>
      <c r="AKQ13" s="0"/>
      <c r="AKR13" s="0"/>
      <c r="AKS13" s="0"/>
      <c r="AKT13" s="0"/>
      <c r="AKU13" s="0"/>
      <c r="AKV13" s="0"/>
      <c r="AKW13" s="0"/>
      <c r="AKX13" s="0"/>
      <c r="AKY13" s="0"/>
      <c r="AKZ13" s="0"/>
      <c r="ALA13" s="0"/>
      <c r="ALB13" s="0"/>
      <c r="ALC13" s="0"/>
      <c r="ALD13" s="0"/>
      <c r="ALE13" s="0"/>
      <c r="ALF13" s="0"/>
      <c r="ALG13" s="0"/>
      <c r="ALH13" s="0"/>
      <c r="ALI13" s="0"/>
      <c r="ALJ13" s="0"/>
      <c r="ALK13" s="0"/>
      <c r="ALL13" s="0"/>
      <c r="ALM13" s="0"/>
      <c r="ALN13" s="0"/>
      <c r="ALO13" s="0"/>
      <c r="ALP13" s="0"/>
      <c r="ALQ13" s="0"/>
      <c r="ALR13" s="0"/>
      <c r="ALS13" s="0"/>
      <c r="ALT13" s="0"/>
      <c r="ALU13" s="0"/>
      <c r="ALV13" s="0"/>
      <c r="ALW13" s="0"/>
      <c r="ALX13" s="0"/>
      <c r="ALY13" s="0"/>
      <c r="ALZ13" s="0"/>
      <c r="AMA13" s="0"/>
      <c r="AMB13" s="0"/>
      <c r="AMC13" s="0"/>
      <c r="AMD13" s="0"/>
      <c r="AME13" s="0"/>
      <c r="AMF13" s="0"/>
      <c r="AMG13" s="0"/>
      <c r="AMH13" s="0"/>
      <c r="AMI13" s="0"/>
      <c r="AMJ13" s="0"/>
    </row>
    <row r="14" customFormat="false" ht="10.1" hidden="false" customHeight="true" outlineLevel="0" collapsed="false">
      <c r="A14" s="184"/>
      <c r="B14" s="0"/>
      <c r="C14" s="0"/>
      <c r="D14" s="0"/>
      <c r="E14" s="184"/>
      <c r="F14" s="0"/>
      <c r="G14" s="0"/>
      <c r="H14" s="0"/>
      <c r="I14" s="0"/>
      <c r="J14" s="0"/>
      <c r="K14" s="185"/>
      <c r="L14" s="0"/>
      <c r="M14" s="0"/>
      <c r="N14" s="0"/>
      <c r="O14" s="0"/>
      <c r="P14" s="0"/>
      <c r="Q14" s="0"/>
      <c r="R14" s="0"/>
      <c r="S14" s="0"/>
      <c r="T14" s="0"/>
      <c r="U14" s="0"/>
      <c r="V14" s="0"/>
      <c r="W14" s="0"/>
      <c r="X14" s="0"/>
      <c r="Y14" s="0"/>
      <c r="Z14" s="0"/>
      <c r="AA14" s="0"/>
      <c r="AB14" s="0"/>
      <c r="AC14" s="0"/>
      <c r="AD14" s="0"/>
      <c r="AE14" s="0"/>
      <c r="AF14" s="0"/>
      <c r="AG14" s="0"/>
      <c r="AH14" s="0"/>
      <c r="AI14" s="0"/>
      <c r="AJ14" s="0"/>
      <c r="AK14" s="0"/>
      <c r="AL14" s="0"/>
      <c r="AM14" s="0"/>
      <c r="AN14" s="0"/>
      <c r="AO14" s="0"/>
      <c r="AP14" s="0"/>
      <c r="AQ14" s="0"/>
      <c r="AR14" s="0"/>
      <c r="AS14" s="0"/>
      <c r="AT14" s="0"/>
      <c r="AU14" s="0"/>
      <c r="AV14" s="0"/>
      <c r="AW14" s="0"/>
      <c r="AX14" s="0"/>
      <c r="AY14" s="0"/>
      <c r="AZ14" s="0"/>
      <c r="BA14" s="0"/>
      <c r="BB14" s="0"/>
      <c r="BC14" s="0"/>
      <c r="BD14" s="0"/>
      <c r="BE14" s="0"/>
      <c r="BF14" s="0"/>
      <c r="BG14" s="0"/>
      <c r="BH14" s="0"/>
      <c r="BI14" s="0"/>
      <c r="BJ14" s="0"/>
      <c r="BK14" s="0"/>
      <c r="BL14" s="0"/>
      <c r="BM14" s="0"/>
      <c r="BN14" s="0"/>
      <c r="BO14" s="0"/>
      <c r="BP14" s="0"/>
      <c r="BQ14" s="0"/>
      <c r="BR14" s="0"/>
      <c r="BS14" s="0"/>
      <c r="BT14" s="0"/>
      <c r="BU14" s="0"/>
      <c r="BV14" s="0"/>
      <c r="BW14" s="0"/>
      <c r="BX14" s="0"/>
      <c r="BY14" s="0"/>
      <c r="BZ14" s="0"/>
      <c r="CA14" s="0"/>
      <c r="CB14" s="0"/>
      <c r="CC14" s="0"/>
      <c r="CD14" s="0"/>
      <c r="CE14" s="0"/>
      <c r="CF14" s="0"/>
      <c r="CG14" s="0"/>
      <c r="CH14" s="0"/>
      <c r="CI14" s="0"/>
      <c r="CJ14" s="0"/>
      <c r="CK14" s="0"/>
      <c r="CL14" s="0"/>
      <c r="CM14" s="0"/>
      <c r="CN14" s="0"/>
      <c r="CO14" s="0"/>
      <c r="CP14" s="0"/>
      <c r="CQ14" s="0"/>
      <c r="CR14" s="0"/>
      <c r="CS14" s="0"/>
      <c r="CT14" s="0"/>
      <c r="CU14" s="0"/>
      <c r="CV14" s="0"/>
      <c r="CW14" s="0"/>
      <c r="CX14" s="0"/>
      <c r="CY14" s="0"/>
      <c r="CZ14" s="0"/>
      <c r="DA14" s="0"/>
      <c r="DB14" s="0"/>
      <c r="DC14" s="0"/>
      <c r="DD14" s="0"/>
      <c r="DE14" s="0"/>
      <c r="DF14" s="0"/>
      <c r="DG14" s="0"/>
      <c r="DH14" s="0"/>
      <c r="DI14" s="0"/>
      <c r="DJ14" s="0"/>
      <c r="DK14" s="0"/>
      <c r="DL14" s="0"/>
      <c r="DM14" s="0"/>
      <c r="DN14" s="0"/>
      <c r="DO14" s="0"/>
      <c r="DP14" s="0"/>
      <c r="DQ14" s="0"/>
      <c r="DR14" s="0"/>
      <c r="DS14" s="0"/>
      <c r="DT14" s="0"/>
      <c r="DU14" s="0"/>
      <c r="DV14" s="0"/>
      <c r="DW14" s="0"/>
      <c r="DX14" s="0"/>
      <c r="DY14" s="0"/>
      <c r="DZ14" s="0"/>
      <c r="EA14" s="0"/>
      <c r="EB14" s="0"/>
      <c r="EC14" s="0"/>
      <c r="ED14" s="0"/>
      <c r="EE14" s="0"/>
      <c r="EF14" s="0"/>
      <c r="EG14" s="0"/>
      <c r="EH14" s="0"/>
      <c r="EI14" s="0"/>
      <c r="EJ14" s="0"/>
      <c r="EK14" s="0"/>
      <c r="EL14" s="0"/>
      <c r="EM14" s="0"/>
      <c r="EN14" s="0"/>
      <c r="EO14" s="0"/>
      <c r="EP14" s="0"/>
      <c r="EQ14" s="0"/>
      <c r="ER14" s="0"/>
      <c r="ES14" s="0"/>
      <c r="ET14" s="0"/>
      <c r="EU14" s="0"/>
      <c r="EV14" s="0"/>
      <c r="EW14" s="0"/>
      <c r="EX14" s="0"/>
      <c r="EY14" s="0"/>
      <c r="EZ14" s="0"/>
      <c r="FA14" s="0"/>
      <c r="FB14" s="0"/>
      <c r="FC14" s="0"/>
      <c r="FD14" s="0"/>
      <c r="FE14" s="0"/>
      <c r="FF14" s="0"/>
      <c r="FG14" s="0"/>
      <c r="FH14" s="0"/>
      <c r="FI14" s="0"/>
      <c r="FJ14" s="0"/>
      <c r="FK14" s="0"/>
      <c r="FL14" s="0"/>
      <c r="FM14" s="0"/>
      <c r="FN14" s="0"/>
      <c r="FO14" s="0"/>
      <c r="FP14" s="0"/>
      <c r="FQ14" s="0"/>
      <c r="FR14" s="0"/>
      <c r="FS14" s="0"/>
      <c r="FT14" s="0"/>
      <c r="FU14" s="0"/>
      <c r="FV14" s="0"/>
      <c r="FW14" s="0"/>
      <c r="FX14" s="0"/>
      <c r="FY14" s="0"/>
      <c r="FZ14" s="0"/>
      <c r="GA14" s="0"/>
      <c r="GB14" s="0"/>
      <c r="GC14" s="0"/>
      <c r="GD14" s="0"/>
      <c r="GE14" s="0"/>
      <c r="GF14" s="0"/>
      <c r="GG14" s="0"/>
      <c r="GH14" s="0"/>
      <c r="GI14" s="0"/>
      <c r="GJ14" s="0"/>
      <c r="GK14" s="0"/>
      <c r="GL14" s="0"/>
      <c r="GM14" s="0"/>
      <c r="GN14" s="0"/>
      <c r="GO14" s="0"/>
      <c r="GP14" s="0"/>
      <c r="GQ14" s="0"/>
      <c r="GR14" s="0"/>
      <c r="GS14" s="0"/>
      <c r="GT14" s="0"/>
      <c r="GU14" s="0"/>
      <c r="GV14" s="0"/>
      <c r="GW14" s="0"/>
      <c r="GX14" s="0"/>
      <c r="GY14" s="0"/>
      <c r="GZ14" s="0"/>
      <c r="HA14" s="0"/>
      <c r="HB14" s="0"/>
      <c r="HC14" s="0"/>
      <c r="HD14" s="0"/>
      <c r="HE14" s="0"/>
      <c r="HF14" s="0"/>
      <c r="HG14" s="0"/>
      <c r="HH14" s="0"/>
      <c r="HI14" s="0"/>
      <c r="HJ14" s="0"/>
      <c r="HK14" s="0"/>
      <c r="HL14" s="0"/>
      <c r="HM14" s="0"/>
      <c r="HN14" s="0"/>
      <c r="HO14" s="0"/>
      <c r="HP14" s="0"/>
      <c r="HQ14" s="0"/>
      <c r="HR14" s="0"/>
      <c r="HS14" s="0"/>
      <c r="HT14" s="0"/>
      <c r="HU14" s="0"/>
      <c r="HV14" s="0"/>
      <c r="HW14" s="0"/>
      <c r="HX14" s="0"/>
      <c r="HY14" s="0"/>
      <c r="HZ14" s="0"/>
      <c r="IA14" s="0"/>
      <c r="IB14" s="0"/>
      <c r="IC14" s="0"/>
      <c r="ID14" s="0"/>
      <c r="IE14" s="0"/>
      <c r="IF14" s="0"/>
      <c r="IG14" s="0"/>
      <c r="IH14" s="0"/>
      <c r="II14" s="0"/>
      <c r="IJ14" s="0"/>
      <c r="IK14" s="0"/>
      <c r="IL14" s="0"/>
      <c r="IM14" s="0"/>
      <c r="IN14" s="0"/>
      <c r="IO14" s="0"/>
      <c r="IP14" s="0"/>
      <c r="IQ14" s="0"/>
      <c r="IR14" s="0"/>
      <c r="IS14" s="0"/>
      <c r="IT14" s="0"/>
      <c r="IU14" s="0"/>
      <c r="IV14" s="0"/>
      <c r="IW14" s="0"/>
      <c r="IX14" s="0"/>
      <c r="IY14" s="0"/>
      <c r="IZ14" s="0"/>
      <c r="JA14" s="0"/>
      <c r="JB14" s="0"/>
      <c r="JC14" s="0"/>
      <c r="JD14" s="0"/>
      <c r="JE14" s="0"/>
      <c r="JF14" s="0"/>
      <c r="JG14" s="0"/>
      <c r="JH14" s="0"/>
      <c r="JI14" s="0"/>
      <c r="JJ14" s="0"/>
      <c r="JK14" s="0"/>
      <c r="JL14" s="0"/>
      <c r="JM14" s="0"/>
      <c r="JN14" s="0"/>
      <c r="JO14" s="0"/>
      <c r="JP14" s="0"/>
      <c r="JQ14" s="0"/>
      <c r="JR14" s="0"/>
      <c r="JS14" s="0"/>
      <c r="JT14" s="0"/>
      <c r="JU14" s="0"/>
      <c r="JV14" s="0"/>
      <c r="JW14" s="0"/>
      <c r="JX14" s="0"/>
      <c r="JY14" s="0"/>
      <c r="JZ14" s="0"/>
      <c r="KA14" s="0"/>
      <c r="KB14" s="0"/>
      <c r="KC14" s="0"/>
      <c r="KD14" s="0"/>
      <c r="KE14" s="0"/>
      <c r="KF14" s="0"/>
      <c r="KG14" s="0"/>
      <c r="KH14" s="0"/>
      <c r="KI14" s="0"/>
      <c r="KJ14" s="0"/>
      <c r="KK14" s="0"/>
      <c r="KL14" s="0"/>
      <c r="KM14" s="0"/>
      <c r="KN14" s="0"/>
      <c r="KO14" s="0"/>
      <c r="KP14" s="0"/>
      <c r="KQ14" s="0"/>
      <c r="KR14" s="0"/>
      <c r="KS14" s="0"/>
      <c r="KT14" s="0"/>
      <c r="KU14" s="0"/>
      <c r="KV14" s="0"/>
      <c r="KW14" s="0"/>
      <c r="KX14" s="0"/>
      <c r="KY14" s="0"/>
      <c r="KZ14" s="0"/>
      <c r="LA14" s="0"/>
      <c r="LB14" s="0"/>
      <c r="LC14" s="0"/>
      <c r="LD14" s="0"/>
      <c r="LE14" s="0"/>
      <c r="LF14" s="0"/>
      <c r="LG14" s="0"/>
      <c r="LH14" s="0"/>
      <c r="LI14" s="0"/>
      <c r="LJ14" s="0"/>
      <c r="LK14" s="0"/>
      <c r="LL14" s="0"/>
      <c r="LM14" s="0"/>
      <c r="LN14" s="0"/>
      <c r="LO14" s="0"/>
      <c r="LP14" s="0"/>
      <c r="LQ14" s="0"/>
      <c r="LR14" s="0"/>
      <c r="LS14" s="0"/>
      <c r="LT14" s="0"/>
      <c r="LU14" s="0"/>
      <c r="LV14" s="0"/>
      <c r="LW14" s="0"/>
      <c r="LX14" s="0"/>
      <c r="LY14" s="0"/>
      <c r="LZ14" s="0"/>
      <c r="MA14" s="0"/>
      <c r="MB14" s="0"/>
      <c r="MC14" s="0"/>
      <c r="MD14" s="0"/>
      <c r="ME14" s="0"/>
      <c r="MF14" s="0"/>
      <c r="MG14" s="0"/>
      <c r="MH14" s="0"/>
      <c r="MI14" s="0"/>
      <c r="MJ14" s="0"/>
      <c r="MK14" s="0"/>
      <c r="ML14" s="0"/>
      <c r="MM14" s="0"/>
      <c r="MN14" s="0"/>
      <c r="MO14" s="0"/>
      <c r="MP14" s="0"/>
      <c r="MQ14" s="0"/>
      <c r="MR14" s="0"/>
      <c r="MS14" s="0"/>
      <c r="MT14" s="0"/>
      <c r="MU14" s="0"/>
      <c r="MV14" s="0"/>
      <c r="MW14" s="0"/>
      <c r="MX14" s="0"/>
      <c r="MY14" s="0"/>
      <c r="MZ14" s="0"/>
      <c r="NA14" s="0"/>
      <c r="NB14" s="0"/>
      <c r="NC14" s="0"/>
      <c r="ND14" s="0"/>
      <c r="NE14" s="0"/>
      <c r="NF14" s="0"/>
      <c r="NG14" s="0"/>
      <c r="NH14" s="0"/>
      <c r="NI14" s="0"/>
      <c r="NJ14" s="0"/>
      <c r="NK14" s="0"/>
      <c r="NL14" s="0"/>
      <c r="NM14" s="0"/>
      <c r="NN14" s="0"/>
      <c r="NO14" s="0"/>
      <c r="NP14" s="0"/>
      <c r="NQ14" s="0"/>
      <c r="NR14" s="0"/>
      <c r="NS14" s="0"/>
      <c r="NT14" s="0"/>
      <c r="NU14" s="0"/>
      <c r="NV14" s="0"/>
      <c r="NW14" s="0"/>
      <c r="NX14" s="0"/>
      <c r="NY14" s="0"/>
      <c r="NZ14" s="0"/>
      <c r="OA14" s="0"/>
      <c r="OB14" s="0"/>
      <c r="OC14" s="0"/>
      <c r="OD14" s="0"/>
      <c r="OE14" s="0"/>
      <c r="OF14" s="0"/>
      <c r="OG14" s="0"/>
      <c r="OH14" s="0"/>
      <c r="OI14" s="0"/>
      <c r="OJ14" s="0"/>
      <c r="OK14" s="0"/>
      <c r="OL14" s="0"/>
      <c r="OM14" s="0"/>
      <c r="ON14" s="0"/>
      <c r="OO14" s="0"/>
      <c r="OP14" s="0"/>
      <c r="OQ14" s="0"/>
      <c r="OR14" s="0"/>
      <c r="OS14" s="0"/>
      <c r="OT14" s="0"/>
      <c r="OU14" s="0"/>
      <c r="OV14" s="0"/>
      <c r="OW14" s="0"/>
      <c r="OX14" s="0"/>
      <c r="OY14" s="0"/>
      <c r="OZ14" s="0"/>
      <c r="PA14" s="0"/>
      <c r="PB14" s="0"/>
      <c r="PC14" s="0"/>
      <c r="PD14" s="0"/>
      <c r="PE14" s="0"/>
      <c r="PF14" s="0"/>
      <c r="PG14" s="0"/>
      <c r="PH14" s="0"/>
      <c r="PI14" s="0"/>
      <c r="PJ14" s="0"/>
      <c r="PK14" s="0"/>
      <c r="PL14" s="0"/>
      <c r="PM14" s="0"/>
      <c r="PN14" s="0"/>
      <c r="PO14" s="0"/>
      <c r="PP14" s="0"/>
      <c r="PQ14" s="0"/>
      <c r="PR14" s="0"/>
      <c r="PS14" s="0"/>
      <c r="PT14" s="0"/>
      <c r="PU14" s="0"/>
      <c r="PV14" s="0"/>
      <c r="PW14" s="0"/>
      <c r="PX14" s="0"/>
      <c r="PY14" s="0"/>
      <c r="PZ14" s="0"/>
      <c r="QA14" s="0"/>
      <c r="QB14" s="0"/>
      <c r="QC14" s="0"/>
      <c r="QD14" s="0"/>
      <c r="QE14" s="0"/>
      <c r="QF14" s="0"/>
      <c r="QG14" s="0"/>
      <c r="QH14" s="0"/>
      <c r="QI14" s="0"/>
      <c r="QJ14" s="0"/>
      <c r="QK14" s="0"/>
      <c r="QL14" s="0"/>
      <c r="QM14" s="0"/>
      <c r="QN14" s="0"/>
      <c r="QO14" s="0"/>
      <c r="QP14" s="0"/>
      <c r="QQ14" s="0"/>
      <c r="QR14" s="0"/>
      <c r="QS14" s="0"/>
      <c r="QT14" s="0"/>
      <c r="QU14" s="0"/>
      <c r="QV14" s="0"/>
      <c r="QW14" s="0"/>
      <c r="QX14" s="0"/>
      <c r="QY14" s="0"/>
      <c r="QZ14" s="0"/>
      <c r="RA14" s="0"/>
      <c r="RB14" s="0"/>
      <c r="RC14" s="0"/>
      <c r="RD14" s="0"/>
      <c r="RE14" s="0"/>
      <c r="RF14" s="0"/>
      <c r="RG14" s="0"/>
      <c r="RH14" s="0"/>
      <c r="RI14" s="0"/>
      <c r="RJ14" s="0"/>
      <c r="RK14" s="0"/>
      <c r="RL14" s="0"/>
      <c r="RM14" s="0"/>
      <c r="RN14" s="0"/>
      <c r="RO14" s="0"/>
      <c r="RP14" s="0"/>
      <c r="RQ14" s="0"/>
      <c r="RR14" s="0"/>
      <c r="RS14" s="0"/>
      <c r="RT14" s="0"/>
      <c r="RU14" s="0"/>
      <c r="RV14" s="0"/>
      <c r="RW14" s="0"/>
      <c r="RX14" s="0"/>
      <c r="RY14" s="0"/>
      <c r="RZ14" s="0"/>
      <c r="SA14" s="0"/>
      <c r="SB14" s="0"/>
      <c r="SC14" s="0"/>
      <c r="SD14" s="0"/>
      <c r="SE14" s="0"/>
      <c r="SF14" s="0"/>
      <c r="SG14" s="0"/>
      <c r="SH14" s="0"/>
      <c r="SI14" s="0"/>
      <c r="SJ14" s="0"/>
      <c r="SK14" s="0"/>
      <c r="SL14" s="0"/>
      <c r="SM14" s="0"/>
      <c r="SN14" s="0"/>
      <c r="SO14" s="0"/>
      <c r="SP14" s="0"/>
      <c r="SQ14" s="0"/>
      <c r="SR14" s="0"/>
      <c r="SS14" s="0"/>
      <c r="ST14" s="0"/>
      <c r="SU14" s="0"/>
      <c r="SV14" s="0"/>
      <c r="SW14" s="0"/>
      <c r="SX14" s="0"/>
      <c r="SY14" s="0"/>
      <c r="SZ14" s="0"/>
      <c r="TA14" s="0"/>
      <c r="TB14" s="0"/>
      <c r="TC14" s="0"/>
      <c r="TD14" s="0"/>
      <c r="TE14" s="0"/>
      <c r="TF14" s="0"/>
      <c r="TG14" s="0"/>
      <c r="TH14" s="0"/>
      <c r="TI14" s="0"/>
      <c r="TJ14" s="0"/>
      <c r="TK14" s="0"/>
      <c r="TL14" s="0"/>
      <c r="TM14" s="0"/>
      <c r="TN14" s="0"/>
      <c r="TO14" s="0"/>
      <c r="TP14" s="0"/>
      <c r="TQ14" s="0"/>
      <c r="TR14" s="0"/>
      <c r="TS14" s="0"/>
      <c r="TT14" s="0"/>
      <c r="TU14" s="0"/>
      <c r="TV14" s="0"/>
      <c r="TW14" s="0"/>
      <c r="TX14" s="0"/>
      <c r="TY14" s="0"/>
      <c r="TZ14" s="0"/>
      <c r="UA14" s="0"/>
      <c r="UB14" s="0"/>
      <c r="UC14" s="0"/>
      <c r="UD14" s="0"/>
      <c r="UE14" s="0"/>
      <c r="UF14" s="0"/>
      <c r="UG14" s="0"/>
      <c r="UH14" s="0"/>
      <c r="UI14" s="0"/>
      <c r="UJ14" s="0"/>
      <c r="UK14" s="0"/>
      <c r="UL14" s="0"/>
      <c r="UM14" s="0"/>
      <c r="UN14" s="0"/>
      <c r="UO14" s="0"/>
      <c r="UP14" s="0"/>
      <c r="UQ14" s="0"/>
      <c r="UR14" s="0"/>
      <c r="US14" s="0"/>
      <c r="UT14" s="0"/>
      <c r="UU14" s="0"/>
      <c r="UV14" s="0"/>
      <c r="UW14" s="0"/>
      <c r="UX14" s="0"/>
      <c r="UY14" s="0"/>
      <c r="UZ14" s="0"/>
      <c r="VA14" s="0"/>
      <c r="VB14" s="0"/>
      <c r="VC14" s="0"/>
      <c r="VD14" s="0"/>
      <c r="VE14" s="0"/>
      <c r="VF14" s="0"/>
      <c r="VG14" s="0"/>
      <c r="VH14" s="0"/>
      <c r="VI14" s="0"/>
      <c r="VJ14" s="0"/>
      <c r="VK14" s="0"/>
      <c r="VL14" s="0"/>
      <c r="VM14" s="0"/>
      <c r="VN14" s="0"/>
      <c r="VO14" s="0"/>
      <c r="VP14" s="0"/>
      <c r="VQ14" s="0"/>
      <c r="VR14" s="0"/>
      <c r="VS14" s="0"/>
      <c r="VT14" s="0"/>
      <c r="VU14" s="0"/>
      <c r="VV14" s="0"/>
      <c r="VW14" s="0"/>
      <c r="VX14" s="0"/>
      <c r="VY14" s="0"/>
      <c r="VZ14" s="0"/>
      <c r="WA14" s="0"/>
      <c r="WB14" s="0"/>
      <c r="WC14" s="0"/>
      <c r="WD14" s="0"/>
      <c r="WE14" s="0"/>
      <c r="WF14" s="0"/>
      <c r="WG14" s="0"/>
      <c r="WH14" s="0"/>
      <c r="WI14" s="0"/>
      <c r="WJ14" s="0"/>
      <c r="WK14" s="0"/>
      <c r="WL14" s="0"/>
      <c r="WM14" s="0"/>
      <c r="WN14" s="0"/>
      <c r="WO14" s="0"/>
      <c r="WP14" s="0"/>
      <c r="WQ14" s="0"/>
      <c r="WR14" s="0"/>
      <c r="WS14" s="0"/>
      <c r="WT14" s="0"/>
      <c r="WU14" s="0"/>
      <c r="WV14" s="0"/>
      <c r="WW14" s="0"/>
      <c r="WX14" s="0"/>
      <c r="WY14" s="0"/>
      <c r="WZ14" s="0"/>
      <c r="XA14" s="0"/>
      <c r="XB14" s="0"/>
      <c r="XC14" s="0"/>
      <c r="XD14" s="0"/>
      <c r="XE14" s="0"/>
      <c r="XF14" s="0"/>
      <c r="XG14" s="0"/>
      <c r="XH14" s="0"/>
      <c r="XI14" s="0"/>
      <c r="XJ14" s="0"/>
      <c r="XK14" s="0"/>
      <c r="XL14" s="0"/>
      <c r="XM14" s="0"/>
      <c r="XN14" s="0"/>
      <c r="XO14" s="0"/>
      <c r="XP14" s="0"/>
      <c r="XQ14" s="0"/>
      <c r="XR14" s="0"/>
      <c r="XS14" s="0"/>
      <c r="XT14" s="0"/>
      <c r="XU14" s="0"/>
      <c r="XV14" s="0"/>
      <c r="XW14" s="0"/>
      <c r="XX14" s="0"/>
      <c r="XY14" s="0"/>
      <c r="XZ14" s="0"/>
      <c r="YA14" s="0"/>
      <c r="YB14" s="0"/>
      <c r="YC14" s="0"/>
      <c r="YD14" s="0"/>
      <c r="YE14" s="0"/>
      <c r="YF14" s="0"/>
      <c r="YG14" s="0"/>
      <c r="YH14" s="0"/>
      <c r="YI14" s="0"/>
      <c r="YJ14" s="0"/>
      <c r="YK14" s="0"/>
      <c r="YL14" s="0"/>
      <c r="YM14" s="0"/>
      <c r="YN14" s="0"/>
      <c r="YO14" s="0"/>
      <c r="YP14" s="0"/>
      <c r="YQ14" s="0"/>
      <c r="YR14" s="0"/>
      <c r="YS14" s="0"/>
      <c r="YT14" s="0"/>
      <c r="YU14" s="0"/>
      <c r="YV14" s="0"/>
      <c r="YW14" s="0"/>
      <c r="YX14" s="0"/>
      <c r="YY14" s="0"/>
      <c r="YZ14" s="0"/>
      <c r="ZA14" s="0"/>
      <c r="ZB14" s="0"/>
      <c r="ZC14" s="0"/>
      <c r="ZD14" s="0"/>
      <c r="ZE14" s="0"/>
      <c r="ZF14" s="0"/>
      <c r="ZG14" s="0"/>
      <c r="ZH14" s="0"/>
      <c r="ZI14" s="0"/>
      <c r="ZJ14" s="0"/>
      <c r="ZK14" s="0"/>
      <c r="ZL14" s="0"/>
      <c r="ZM14" s="0"/>
      <c r="ZN14" s="0"/>
      <c r="ZO14" s="0"/>
      <c r="ZP14" s="0"/>
      <c r="ZQ14" s="0"/>
      <c r="ZR14" s="0"/>
      <c r="ZS14" s="0"/>
      <c r="ZT14" s="0"/>
      <c r="ZU14" s="0"/>
      <c r="ZV14" s="0"/>
      <c r="ZW14" s="0"/>
      <c r="ZX14" s="0"/>
      <c r="ZY14" s="0"/>
      <c r="ZZ14" s="0"/>
      <c r="AAA14" s="0"/>
      <c r="AAB14" s="0"/>
      <c r="AAC14" s="0"/>
      <c r="AAD14" s="0"/>
      <c r="AAE14" s="0"/>
      <c r="AAF14" s="0"/>
      <c r="AAG14" s="0"/>
      <c r="AAH14" s="0"/>
      <c r="AAI14" s="0"/>
      <c r="AAJ14" s="0"/>
      <c r="AAK14" s="0"/>
      <c r="AAL14" s="0"/>
      <c r="AAM14" s="0"/>
      <c r="AAN14" s="0"/>
      <c r="AAO14" s="0"/>
      <c r="AAP14" s="0"/>
      <c r="AAQ14" s="0"/>
      <c r="AAR14" s="0"/>
      <c r="AAS14" s="0"/>
      <c r="AAT14" s="0"/>
      <c r="AAU14" s="0"/>
      <c r="AAV14" s="0"/>
      <c r="AAW14" s="0"/>
      <c r="AAX14" s="0"/>
      <c r="AAY14" s="0"/>
      <c r="AAZ14" s="0"/>
      <c r="ABA14" s="0"/>
      <c r="ABB14" s="0"/>
      <c r="ABC14" s="0"/>
      <c r="ABD14" s="0"/>
      <c r="ABE14" s="0"/>
      <c r="ABF14" s="0"/>
      <c r="ABG14" s="0"/>
      <c r="ABH14" s="0"/>
      <c r="ABI14" s="0"/>
      <c r="ABJ14" s="0"/>
      <c r="ABK14" s="0"/>
      <c r="ABL14" s="0"/>
      <c r="ABM14" s="0"/>
      <c r="ABN14" s="0"/>
      <c r="ABO14" s="0"/>
      <c r="ABP14" s="0"/>
      <c r="ABQ14" s="0"/>
      <c r="ABR14" s="0"/>
      <c r="ABS14" s="0"/>
      <c r="ABT14" s="0"/>
      <c r="ABU14" s="0"/>
      <c r="ABV14" s="0"/>
      <c r="ABW14" s="0"/>
      <c r="ABX14" s="0"/>
      <c r="ABY14" s="0"/>
      <c r="ABZ14" s="0"/>
      <c r="ACA14" s="0"/>
      <c r="ACB14" s="0"/>
      <c r="ACC14" s="0"/>
      <c r="ACD14" s="0"/>
      <c r="ACE14" s="0"/>
      <c r="ACF14" s="0"/>
      <c r="ACG14" s="0"/>
      <c r="ACH14" s="0"/>
      <c r="ACI14" s="0"/>
      <c r="ACJ14" s="0"/>
      <c r="ACK14" s="0"/>
      <c r="ACL14" s="0"/>
      <c r="ACM14" s="0"/>
      <c r="ACN14" s="0"/>
      <c r="ACO14" s="0"/>
      <c r="ACP14" s="0"/>
      <c r="ACQ14" s="0"/>
      <c r="ACR14" s="0"/>
      <c r="ACS14" s="0"/>
      <c r="ACT14" s="0"/>
      <c r="ACU14" s="0"/>
      <c r="ACV14" s="0"/>
      <c r="ACW14" s="0"/>
      <c r="ACX14" s="0"/>
      <c r="ACY14" s="0"/>
      <c r="ACZ14" s="0"/>
      <c r="ADA14" s="0"/>
      <c r="ADB14" s="0"/>
      <c r="ADC14" s="0"/>
      <c r="ADD14" s="0"/>
      <c r="ADE14" s="0"/>
      <c r="ADF14" s="0"/>
      <c r="ADG14" s="0"/>
      <c r="ADH14" s="0"/>
      <c r="ADI14" s="0"/>
      <c r="ADJ14" s="0"/>
      <c r="ADK14" s="0"/>
      <c r="ADL14" s="0"/>
      <c r="ADM14" s="0"/>
      <c r="ADN14" s="0"/>
      <c r="ADO14" s="0"/>
      <c r="ADP14" s="0"/>
      <c r="ADQ14" s="0"/>
      <c r="ADR14" s="0"/>
      <c r="ADS14" s="0"/>
      <c r="ADT14" s="0"/>
      <c r="ADU14" s="0"/>
      <c r="ADV14" s="0"/>
      <c r="ADW14" s="0"/>
      <c r="ADX14" s="0"/>
      <c r="ADY14" s="0"/>
      <c r="ADZ14" s="0"/>
      <c r="AEA14" s="0"/>
      <c r="AEB14" s="0"/>
      <c r="AEC14" s="0"/>
      <c r="AED14" s="0"/>
      <c r="AEE14" s="0"/>
      <c r="AEF14" s="0"/>
      <c r="AEG14" s="0"/>
      <c r="AEH14" s="0"/>
      <c r="AEI14" s="0"/>
      <c r="AEJ14" s="0"/>
      <c r="AEK14" s="0"/>
      <c r="AEL14" s="0"/>
      <c r="AEM14" s="0"/>
      <c r="AEN14" s="0"/>
      <c r="AEO14" s="0"/>
      <c r="AEP14" s="0"/>
      <c r="AEQ14" s="0"/>
      <c r="AER14" s="0"/>
      <c r="AES14" s="0"/>
      <c r="AET14" s="0"/>
      <c r="AEU14" s="0"/>
      <c r="AEV14" s="0"/>
      <c r="AEW14" s="0"/>
      <c r="AEX14" s="0"/>
      <c r="AEY14" s="0"/>
      <c r="AEZ14" s="0"/>
      <c r="AFA14" s="0"/>
      <c r="AFB14" s="0"/>
      <c r="AFC14" s="0"/>
      <c r="AFD14" s="0"/>
      <c r="AFE14" s="0"/>
      <c r="AFF14" s="0"/>
      <c r="AFG14" s="0"/>
      <c r="AFH14" s="0"/>
      <c r="AFI14" s="0"/>
      <c r="AFJ14" s="0"/>
      <c r="AFK14" s="0"/>
      <c r="AFL14" s="0"/>
      <c r="AFM14" s="0"/>
      <c r="AFN14" s="0"/>
      <c r="AFO14" s="0"/>
      <c r="AFP14" s="0"/>
      <c r="AFQ14" s="0"/>
      <c r="AFR14" s="0"/>
      <c r="AFS14" s="0"/>
      <c r="AFT14" s="0"/>
      <c r="AFU14" s="0"/>
      <c r="AFV14" s="0"/>
      <c r="AFW14" s="0"/>
      <c r="AFX14" s="0"/>
      <c r="AFY14" s="0"/>
      <c r="AFZ14" s="0"/>
      <c r="AGA14" s="0"/>
      <c r="AGB14" s="0"/>
      <c r="AGC14" s="0"/>
      <c r="AGD14" s="0"/>
      <c r="AGE14" s="0"/>
      <c r="AGF14" s="0"/>
      <c r="AGG14" s="0"/>
      <c r="AGH14" s="0"/>
      <c r="AGI14" s="0"/>
      <c r="AGJ14" s="0"/>
      <c r="AGK14" s="0"/>
      <c r="AGL14" s="0"/>
      <c r="AGM14" s="0"/>
      <c r="AGN14" s="0"/>
      <c r="AGO14" s="0"/>
      <c r="AGP14" s="0"/>
      <c r="AGQ14" s="0"/>
      <c r="AGR14" s="0"/>
      <c r="AGS14" s="0"/>
      <c r="AGT14" s="0"/>
      <c r="AGU14" s="0"/>
      <c r="AGV14" s="0"/>
      <c r="AGW14" s="0"/>
      <c r="AGX14" s="0"/>
      <c r="AGY14" s="0"/>
      <c r="AGZ14" s="0"/>
      <c r="AHA14" s="0"/>
      <c r="AHB14" s="0"/>
      <c r="AHC14" s="0"/>
      <c r="AHD14" s="0"/>
      <c r="AHE14" s="0"/>
      <c r="AHF14" s="0"/>
      <c r="AHG14" s="0"/>
      <c r="AHH14" s="0"/>
      <c r="AHI14" s="0"/>
      <c r="AHJ14" s="0"/>
      <c r="AHK14" s="0"/>
      <c r="AHL14" s="0"/>
      <c r="AHM14" s="0"/>
      <c r="AHN14" s="0"/>
      <c r="AHO14" s="0"/>
      <c r="AHP14" s="0"/>
      <c r="AHQ14" s="0"/>
      <c r="AHR14" s="0"/>
      <c r="AHS14" s="0"/>
      <c r="AHT14" s="0"/>
      <c r="AHU14" s="0"/>
      <c r="AHV14" s="0"/>
      <c r="AHW14" s="0"/>
      <c r="AHX14" s="0"/>
      <c r="AHY14" s="0"/>
      <c r="AHZ14" s="0"/>
      <c r="AIA14" s="0"/>
      <c r="AIB14" s="0"/>
      <c r="AIC14" s="0"/>
      <c r="AID14" s="0"/>
      <c r="AIE14" s="0"/>
      <c r="AIF14" s="0"/>
      <c r="AIG14" s="0"/>
      <c r="AIH14" s="0"/>
      <c r="AII14" s="0"/>
      <c r="AIJ14" s="0"/>
      <c r="AIK14" s="0"/>
      <c r="AIL14" s="0"/>
      <c r="AIM14" s="0"/>
      <c r="AIN14" s="0"/>
      <c r="AIO14" s="0"/>
      <c r="AIP14" s="0"/>
      <c r="AIQ14" s="0"/>
      <c r="AIR14" s="0"/>
      <c r="AIS14" s="0"/>
      <c r="AIT14" s="0"/>
      <c r="AIU14" s="0"/>
      <c r="AIV14" s="0"/>
      <c r="AIW14" s="0"/>
      <c r="AIX14" s="0"/>
      <c r="AIY14" s="0"/>
      <c r="AIZ14" s="0"/>
      <c r="AJA14" s="0"/>
      <c r="AJB14" s="0"/>
      <c r="AJC14" s="0"/>
      <c r="AJD14" s="0"/>
      <c r="AJE14" s="0"/>
      <c r="AJF14" s="0"/>
      <c r="AJG14" s="0"/>
      <c r="AJH14" s="0"/>
      <c r="AJI14" s="0"/>
      <c r="AJJ14" s="0"/>
      <c r="AJK14" s="0"/>
      <c r="AJL14" s="0"/>
      <c r="AJM14" s="0"/>
      <c r="AJN14" s="0"/>
      <c r="AJO14" s="0"/>
      <c r="AJP14" s="0"/>
      <c r="AJQ14" s="0"/>
      <c r="AJR14" s="0"/>
      <c r="AJS14" s="0"/>
      <c r="AJT14" s="0"/>
      <c r="AJU14" s="0"/>
      <c r="AJV14" s="0"/>
      <c r="AJW14" s="0"/>
      <c r="AJX14" s="0"/>
      <c r="AJY14" s="0"/>
      <c r="AJZ14" s="0"/>
      <c r="AKA14" s="0"/>
      <c r="AKB14" s="0"/>
      <c r="AKC14" s="0"/>
      <c r="AKD14" s="0"/>
      <c r="AKE14" s="0"/>
      <c r="AKF14" s="0"/>
      <c r="AKG14" s="0"/>
      <c r="AKH14" s="0"/>
      <c r="AKI14" s="0"/>
      <c r="AKJ14" s="0"/>
      <c r="AKK14" s="0"/>
      <c r="AKL14" s="0"/>
      <c r="AKM14" s="0"/>
      <c r="AKN14" s="0"/>
      <c r="AKO14" s="0"/>
      <c r="AKP14" s="0"/>
      <c r="AKQ14" s="0"/>
      <c r="AKR14" s="0"/>
      <c r="AKS14" s="0"/>
      <c r="AKT14" s="0"/>
      <c r="AKU14" s="0"/>
      <c r="AKV14" s="0"/>
      <c r="AKW14" s="0"/>
      <c r="AKX14" s="0"/>
      <c r="AKY14" s="0"/>
      <c r="AKZ14" s="0"/>
      <c r="ALA14" s="0"/>
      <c r="ALB14" s="0"/>
      <c r="ALC14" s="0"/>
      <c r="ALD14" s="0"/>
      <c r="ALE14" s="0"/>
      <c r="ALF14" s="0"/>
      <c r="ALG14" s="0"/>
      <c r="ALH14" s="0"/>
      <c r="ALI14" s="0"/>
      <c r="ALJ14" s="0"/>
      <c r="ALK14" s="0"/>
      <c r="ALL14" s="0"/>
      <c r="ALM14" s="0"/>
      <c r="ALN14" s="0"/>
      <c r="ALO14" s="0"/>
      <c r="ALP14" s="0"/>
      <c r="ALQ14" s="0"/>
      <c r="ALR14" s="0"/>
      <c r="ALS14" s="0"/>
      <c r="ALT14" s="0"/>
      <c r="ALU14" s="0"/>
      <c r="ALV14" s="0"/>
      <c r="ALW14" s="0"/>
      <c r="ALX14" s="0"/>
      <c r="ALY14" s="0"/>
      <c r="ALZ14" s="0"/>
      <c r="AMA14" s="0"/>
      <c r="AMB14" s="0"/>
      <c r="AMC14" s="0"/>
      <c r="AMD14" s="0"/>
      <c r="AME14" s="0"/>
      <c r="AMF14" s="0"/>
      <c r="AMG14" s="0"/>
      <c r="AMH14" s="0"/>
      <c r="AMI14" s="0"/>
      <c r="AMJ14" s="0"/>
    </row>
    <row r="15" s="165" customFormat="true" ht="11.5" hidden="false" customHeight="true" outlineLevel="0" collapsed="false">
      <c r="A15" s="156"/>
      <c r="B15" s="157"/>
      <c r="D15" s="159"/>
      <c r="E15" s="184"/>
      <c r="F15" s="204"/>
      <c r="G15" s="181"/>
      <c r="H15" s="181"/>
      <c r="I15" s="205"/>
      <c r="J15" s="181"/>
      <c r="K15" s="185"/>
      <c r="L15" s="0"/>
      <c r="M15" s="0"/>
      <c r="N15" s="0"/>
      <c r="O15" s="0"/>
      <c r="P15" s="0"/>
      <c r="Q15" s="0"/>
      <c r="R15" s="0"/>
      <c r="S15" s="0"/>
      <c r="T15" s="0"/>
      <c r="U15" s="0"/>
      <c r="V15" s="0"/>
      <c r="W15" s="0"/>
      <c r="X15" s="0"/>
      <c r="Y15" s="0"/>
      <c r="Z15" s="0"/>
      <c r="AA15" s="0"/>
      <c r="AB15" s="178"/>
      <c r="AC15" s="166"/>
      <c r="AD15" s="166"/>
      <c r="AE15" s="173"/>
      <c r="AF15" s="168"/>
      <c r="AG15" s="168"/>
      <c r="AH15" s="168"/>
      <c r="AI15" s="190"/>
      <c r="AK15" s="169"/>
      <c r="AL15" s="169"/>
      <c r="AM15" s="169"/>
      <c r="AN15" s="169"/>
      <c r="AO15" s="170"/>
      <c r="AP15" s="192"/>
      <c r="AQ15" s="171"/>
      <c r="AR15" s="171"/>
      <c r="AS15" s="172"/>
      <c r="AT15" s="172"/>
      <c r="AX15" s="168"/>
      <c r="BE15" s="166"/>
      <c r="BF15" s="166"/>
      <c r="BG15" s="166"/>
      <c r="BH15" s="166"/>
      <c r="BI15" s="166"/>
      <c r="BJ15" s="166"/>
      <c r="BK15" s="174"/>
      <c r="BL15" s="174"/>
      <c r="BM15" s="174"/>
      <c r="BN15" s="174"/>
      <c r="BO15" s="174"/>
      <c r="BP15" s="174"/>
      <c r="BQ15" s="174"/>
      <c r="BR15" s="174"/>
      <c r="BS15" s="174"/>
      <c r="BT15" s="174"/>
      <c r="BU15" s="174"/>
      <c r="BV15" s="174"/>
      <c r="BW15" s="174"/>
      <c r="BX15" s="174"/>
      <c r="BY15" s="174"/>
      <c r="BZ15" s="174"/>
      <c r="CA15" s="1"/>
      <c r="CB15" s="1"/>
      <c r="CC15" s="1"/>
      <c r="CD15" s="1"/>
      <c r="CE15" s="1"/>
      <c r="CF15" s="1"/>
      <c r="CG15" s="1"/>
      <c r="CH15" s="1"/>
      <c r="CI15" s="1"/>
      <c r="CJ15" s="1"/>
      <c r="CK15" s="1"/>
      <c r="CL15" s="174"/>
      <c r="CM15" s="174"/>
      <c r="CN15" s="174"/>
      <c r="CO15" s="174"/>
      <c r="CP15" s="174"/>
      <c r="CQ15" s="174"/>
      <c r="CR15" s="1"/>
      <c r="CS15" s="1"/>
      <c r="CT15" s="1"/>
      <c r="CU15" s="1"/>
      <c r="CV15" s="1"/>
      <c r="CW15" s="1"/>
      <c r="CX15" s="1"/>
      <c r="CY15" s="1"/>
      <c r="CZ15" s="1"/>
      <c r="DA15" s="1"/>
      <c r="DB15" s="1"/>
      <c r="DC15" s="1"/>
      <c r="DD15" s="1"/>
      <c r="DE15" s="1"/>
      <c r="DF15" s="1"/>
      <c r="DG15" s="1"/>
      <c r="DH15" s="1"/>
      <c r="DI15" s="1"/>
      <c r="DJ15" s="1"/>
      <c r="DK15" s="1"/>
      <c r="DL15" s="1"/>
      <c r="DM15" s="1"/>
      <c r="DN15" s="166"/>
      <c r="DO15" s="175"/>
      <c r="DP15" s="175"/>
      <c r="DQ15" s="175"/>
      <c r="DR15" s="175"/>
      <c r="DS15" s="175"/>
      <c r="DT15" s="175"/>
      <c r="DU15" s="175"/>
      <c r="DV15" s="175"/>
      <c r="DW15" s="175"/>
      <c r="DX15" s="175"/>
      <c r="DY15" s="175"/>
      <c r="DZ15" s="175"/>
      <c r="EA15" s="175"/>
      <c r="EB15" s="175"/>
      <c r="EC15" s="175"/>
      <c r="ED15" s="175"/>
      <c r="EE15" s="166"/>
      <c r="EF15" s="178"/>
      <c r="EG15" s="178"/>
      <c r="EH15" s="178"/>
      <c r="EI15" s="178"/>
      <c r="EJ15" s="178"/>
      <c r="EK15" s="178"/>
      <c r="EL15" s="178"/>
      <c r="AMI15" s="1"/>
      <c r="AMJ15" s="1"/>
    </row>
    <row r="16" customFormat="false" ht="10.8" hidden="false" customHeight="true" outlineLevel="0" collapsed="false">
      <c r="C16" s="165"/>
      <c r="E16" s="184"/>
      <c r="F16" s="181"/>
      <c r="G16" s="181"/>
      <c r="H16" s="181"/>
      <c r="I16" s="181"/>
      <c r="J16" s="181"/>
      <c r="K16" s="185"/>
      <c r="L16" s="0"/>
      <c r="M16" s="0"/>
      <c r="N16" s="0"/>
      <c r="O16" s="0"/>
      <c r="P16" s="0"/>
      <c r="Q16" s="0"/>
      <c r="R16" s="0"/>
      <c r="S16" s="0"/>
      <c r="T16" s="0"/>
      <c r="U16" s="0"/>
      <c r="V16" s="0"/>
      <c r="W16" s="206"/>
      <c r="X16" s="207"/>
      <c r="Y16" s="207"/>
      <c r="Z16" s="208"/>
      <c r="AA16" s="209"/>
      <c r="AB16" s="178"/>
      <c r="AE16" s="173"/>
      <c r="AI16" s="190"/>
      <c r="AJ16" s="165"/>
      <c r="AK16" s="165"/>
      <c r="AP16" s="165"/>
      <c r="AQ16" s="165"/>
      <c r="AR16" s="165"/>
      <c r="AT16" s="172"/>
      <c r="AW16" s="165"/>
      <c r="AX16" s="168"/>
      <c r="BK16" s="174"/>
    </row>
    <row r="17" customFormat="false" ht="10.8" hidden="false" customHeight="true" outlineLevel="0" collapsed="false">
      <c r="A17" s="180"/>
      <c r="B17" s="181"/>
      <c r="C17" s="0"/>
      <c r="D17" s="1"/>
      <c r="E17" s="184"/>
      <c r="F17" s="210" t="str">
        <f aca="false">'Master Pay Period'!F17</f>
        <v>Company</v>
      </c>
      <c r="G17" s="210"/>
      <c r="H17" s="210"/>
      <c r="I17" s="210"/>
      <c r="J17" s="181"/>
      <c r="K17" s="185"/>
      <c r="L17" s="0"/>
      <c r="M17" s="0"/>
      <c r="N17" s="0"/>
      <c r="O17" s="0"/>
      <c r="P17" s="0"/>
      <c r="Q17" s="0"/>
      <c r="R17" s="0"/>
      <c r="S17" s="0"/>
      <c r="T17" s="0"/>
      <c r="U17" s="0"/>
      <c r="V17" s="206" t="s">
        <v>190</v>
      </c>
      <c r="W17" s="207"/>
      <c r="X17" s="207"/>
      <c r="Y17" s="208"/>
      <c r="Z17" s="209"/>
      <c r="AA17" s="209"/>
      <c r="AB17" s="63"/>
      <c r="AC17" s="63"/>
      <c r="AD17" s="63"/>
      <c r="AE17" s="173"/>
      <c r="AI17" s="190"/>
      <c r="AJ17" s="165"/>
      <c r="AP17" s="192"/>
      <c r="AR17" s="171"/>
      <c r="AT17" s="172"/>
      <c r="AW17" s="165"/>
      <c r="AX17" s="168"/>
      <c r="BE17" s="63"/>
      <c r="BF17" s="63"/>
      <c r="BG17" s="63"/>
      <c r="BH17" s="71"/>
      <c r="BI17" s="63"/>
      <c r="BJ17" s="63"/>
      <c r="BK17" s="174"/>
      <c r="DN17" s="63"/>
    </row>
    <row r="18" customFormat="false" ht="10.8" hidden="false" customHeight="true" outlineLevel="0" collapsed="false">
      <c r="A18" s="180"/>
      <c r="B18" s="181"/>
      <c r="C18" s="0"/>
      <c r="D18" s="1"/>
      <c r="E18" s="184"/>
      <c r="F18" s="210" t="n">
        <f aca="false">'Master Pay Period'!F18</f>
        <v>0</v>
      </c>
      <c r="G18" s="210"/>
      <c r="H18" s="210"/>
      <c r="I18" s="210"/>
      <c r="J18" s="181"/>
      <c r="K18" s="185"/>
      <c r="L18" s="0"/>
      <c r="M18" s="0"/>
      <c r="N18" s="0"/>
      <c r="O18" s="0"/>
      <c r="P18" s="0"/>
      <c r="Q18" s="0"/>
      <c r="R18" s="0"/>
      <c r="S18" s="0"/>
      <c r="T18" s="0"/>
      <c r="U18" s="0"/>
      <c r="V18" s="206" t="s">
        <v>100</v>
      </c>
      <c r="W18" s="207"/>
      <c r="X18" s="207"/>
      <c r="Y18" s="208"/>
      <c r="Z18" s="209"/>
      <c r="AA18" s="209"/>
      <c r="AB18" s="63"/>
      <c r="AC18" s="63"/>
      <c r="AD18" s="63"/>
      <c r="AE18" s="0"/>
      <c r="AF18" s="0"/>
      <c r="AG18" s="0"/>
      <c r="AH18" s="0"/>
      <c r="AI18" s="0"/>
      <c r="AJ18" s="0"/>
      <c r="AK18" s="0"/>
      <c r="AL18" s="0"/>
      <c r="AM18" s="0"/>
      <c r="AN18" s="0"/>
      <c r="AO18" s="0"/>
      <c r="AP18" s="0"/>
      <c r="AQ18" s="0"/>
      <c r="AR18" s="0"/>
      <c r="AS18" s="0"/>
      <c r="AT18" s="0"/>
      <c r="AW18" s="165"/>
      <c r="AX18" s="168"/>
      <c r="BE18" s="63"/>
      <c r="BF18" s="63"/>
      <c r="BG18" s="63"/>
      <c r="BH18" s="71"/>
      <c r="BI18" s="63"/>
      <c r="BJ18" s="63"/>
      <c r="BK18" s="174"/>
      <c r="DN18" s="63"/>
      <c r="EF18" s="178"/>
      <c r="EG18" s="178"/>
      <c r="EH18" s="178"/>
      <c r="EI18" s="178"/>
      <c r="EJ18" s="178"/>
      <c r="EK18" s="178"/>
      <c r="EL18" s="178"/>
      <c r="EM18" s="165"/>
      <c r="EN18" s="165"/>
      <c r="EO18" s="165"/>
      <c r="EP18" s="165"/>
      <c r="EQ18" s="165"/>
      <c r="ER18" s="165"/>
      <c r="ES18" s="165"/>
      <c r="ET18" s="165"/>
      <c r="EU18" s="165"/>
      <c r="EV18" s="165"/>
      <c r="EW18" s="165"/>
      <c r="EX18" s="165"/>
      <c r="EY18" s="165"/>
      <c r="EZ18" s="165"/>
      <c r="FA18" s="165"/>
      <c r="FB18" s="165"/>
      <c r="FC18" s="165"/>
      <c r="FD18" s="165"/>
      <c r="FE18" s="165"/>
      <c r="FF18" s="165"/>
      <c r="FG18" s="165"/>
      <c r="FH18" s="165"/>
      <c r="FI18" s="165"/>
      <c r="FJ18" s="165"/>
      <c r="FK18" s="165"/>
      <c r="FL18" s="165"/>
      <c r="FM18" s="165"/>
      <c r="FN18" s="165"/>
      <c r="FO18" s="165"/>
      <c r="FP18" s="165"/>
      <c r="FQ18" s="165"/>
      <c r="FR18" s="165"/>
      <c r="FS18" s="165"/>
      <c r="FT18" s="165"/>
      <c r="FU18" s="165"/>
      <c r="FV18" s="165"/>
      <c r="FW18" s="165"/>
      <c r="FX18" s="165"/>
      <c r="FY18" s="165"/>
      <c r="FZ18" s="165"/>
      <c r="GA18" s="165"/>
      <c r="GB18" s="165"/>
      <c r="GC18" s="165"/>
      <c r="GD18" s="165"/>
      <c r="GE18" s="165"/>
      <c r="GF18" s="165"/>
      <c r="GG18" s="165"/>
      <c r="GH18" s="165"/>
      <c r="GI18" s="165"/>
      <c r="GJ18" s="165"/>
      <c r="GK18" s="165"/>
      <c r="GL18" s="165"/>
      <c r="GM18" s="165"/>
      <c r="GN18" s="165"/>
      <c r="GO18" s="165"/>
    </row>
    <row r="19" customFormat="false" ht="10.1" hidden="false" customHeight="true" outlineLevel="0" collapsed="false">
      <c r="A19" s="180"/>
      <c r="B19" s="181"/>
      <c r="C19" s="0"/>
      <c r="D19" s="1"/>
      <c r="E19" s="184"/>
      <c r="F19" s="341" t="n">
        <f aca="false">'Master Pay Period'!F19</f>
        <v>0</v>
      </c>
      <c r="G19" s="341"/>
      <c r="H19" s="341"/>
      <c r="I19" s="341"/>
      <c r="J19" s="0"/>
      <c r="K19" s="185"/>
      <c r="L19" s="0"/>
      <c r="M19" s="0"/>
      <c r="N19" s="0"/>
      <c r="O19" s="0"/>
      <c r="P19" s="0"/>
      <c r="Q19" s="0"/>
      <c r="R19" s="0"/>
      <c r="S19" s="0"/>
      <c r="T19" s="0"/>
      <c r="U19" s="0"/>
      <c r="V19" s="212" t="s">
        <v>101</v>
      </c>
      <c r="W19" s="213"/>
      <c r="X19" s="214"/>
      <c r="Y19" s="215"/>
      <c r="Z19" s="209"/>
      <c r="AA19" s="209"/>
      <c r="AB19" s="63"/>
      <c r="AC19" s="63"/>
      <c r="AD19" s="63"/>
      <c r="AE19" s="32"/>
      <c r="AF19" s="216"/>
      <c r="AG19" s="217"/>
      <c r="AJ19" s="165"/>
      <c r="AP19" s="169"/>
      <c r="AR19" s="171"/>
      <c r="AT19" s="172"/>
      <c r="AW19" s="165"/>
      <c r="AX19" s="168"/>
      <c r="BE19" s="63"/>
      <c r="BF19" s="63"/>
      <c r="BG19" s="63"/>
      <c r="BH19" s="71"/>
      <c r="BI19" s="63"/>
      <c r="BJ19" s="63"/>
      <c r="BK19" s="174"/>
      <c r="DN19" s="63"/>
      <c r="EF19" s="178"/>
      <c r="EG19" s="178"/>
      <c r="EH19" s="178"/>
      <c r="EI19" s="178"/>
      <c r="EJ19" s="178"/>
      <c r="EK19" s="178"/>
      <c r="EL19" s="178"/>
      <c r="EM19" s="165"/>
      <c r="EN19" s="165"/>
      <c r="EO19" s="165"/>
      <c r="EP19" s="165"/>
      <c r="EQ19" s="165"/>
      <c r="ER19" s="165"/>
      <c r="ES19" s="165"/>
      <c r="ET19" s="165"/>
      <c r="EU19" s="165"/>
      <c r="EV19" s="165"/>
      <c r="EW19" s="165"/>
      <c r="EX19" s="165"/>
      <c r="EY19" s="165"/>
      <c r="EZ19" s="165"/>
      <c r="FA19" s="165"/>
      <c r="FB19" s="165"/>
      <c r="FC19" s="165"/>
      <c r="FD19" s="165"/>
      <c r="FE19" s="165"/>
      <c r="FF19" s="165"/>
      <c r="FG19" s="165"/>
      <c r="FH19" s="165"/>
      <c r="FI19" s="165"/>
      <c r="FJ19" s="165"/>
      <c r="FK19" s="165"/>
      <c r="FL19" s="165"/>
      <c r="FM19" s="165"/>
      <c r="FN19" s="165"/>
      <c r="FO19" s="165"/>
      <c r="FP19" s="165"/>
      <c r="FQ19" s="165"/>
      <c r="FR19" s="165"/>
      <c r="FS19" s="165"/>
      <c r="FT19" s="165"/>
      <c r="FU19" s="165"/>
      <c r="FV19" s="165"/>
      <c r="FW19" s="165"/>
      <c r="FX19" s="165"/>
      <c r="FY19" s="165"/>
      <c r="FZ19" s="165"/>
      <c r="GA19" s="165"/>
      <c r="GB19" s="165"/>
      <c r="GC19" s="165"/>
      <c r="GD19" s="165"/>
      <c r="GE19" s="165"/>
      <c r="GF19" s="165"/>
      <c r="GG19" s="165"/>
      <c r="GH19" s="165"/>
      <c r="GI19" s="165"/>
      <c r="GJ19" s="165"/>
      <c r="GK19" s="165"/>
      <c r="GL19" s="165"/>
      <c r="GM19" s="165"/>
      <c r="GN19" s="165"/>
      <c r="GO19" s="165"/>
    </row>
    <row r="20" customFormat="false" ht="10.1" hidden="false" customHeight="true" outlineLevel="0" collapsed="false">
      <c r="A20" s="176"/>
      <c r="B20" s="156"/>
      <c r="C20" s="157"/>
      <c r="D20" s="165"/>
      <c r="F20" s="1"/>
      <c r="G20" s="1"/>
      <c r="H20" s="1"/>
      <c r="I20" s="1"/>
      <c r="J20" s="1"/>
      <c r="K20" s="182"/>
      <c r="L20" s="1"/>
      <c r="M20" s="1"/>
      <c r="N20" s="1"/>
      <c r="O20" s="1"/>
      <c r="P20" s="1"/>
      <c r="Q20" s="1"/>
      <c r="R20" s="1"/>
      <c r="S20" s="1"/>
      <c r="T20" s="3"/>
      <c r="U20" s="1"/>
      <c r="V20" s="25"/>
      <c r="W20" s="25"/>
      <c r="X20" s="25"/>
      <c r="Y20" s="25"/>
      <c r="Z20" s="25"/>
      <c r="AA20" s="25"/>
      <c r="AB20" s="63"/>
      <c r="AC20" s="63"/>
      <c r="AD20" s="63"/>
      <c r="AE20" s="80"/>
      <c r="AF20" s="218"/>
      <c r="AG20" s="218"/>
      <c r="AJ20" s="165"/>
      <c r="AP20" s="169"/>
      <c r="AR20" s="171"/>
      <c r="AT20" s="172"/>
      <c r="AW20" s="165"/>
      <c r="AX20" s="168"/>
      <c r="BE20" s="63"/>
      <c r="BF20" s="63"/>
      <c r="BG20" s="63"/>
      <c r="BH20" s="71"/>
      <c r="BI20" s="63"/>
      <c r="BJ20" s="63"/>
      <c r="BK20" s="174"/>
      <c r="DN20" s="63"/>
      <c r="EF20" s="178"/>
      <c r="EG20" s="178"/>
      <c r="EH20" s="178"/>
      <c r="EI20" s="178"/>
      <c r="EJ20" s="178"/>
      <c r="EK20" s="178"/>
      <c r="EL20" s="178"/>
      <c r="EM20" s="165"/>
      <c r="EN20" s="165"/>
      <c r="EO20" s="165"/>
      <c r="EP20" s="165"/>
      <c r="EQ20" s="165"/>
      <c r="ER20" s="165"/>
      <c r="ES20" s="165"/>
      <c r="ET20" s="165"/>
      <c r="EU20" s="165"/>
      <c r="EV20" s="165"/>
      <c r="EW20" s="165"/>
      <c r="EX20" s="165"/>
      <c r="EY20" s="165"/>
      <c r="EZ20" s="165"/>
      <c r="FA20" s="165"/>
      <c r="FB20" s="165"/>
      <c r="FC20" s="165"/>
      <c r="FD20" s="165"/>
      <c r="FE20" s="165"/>
      <c r="FF20" s="165"/>
      <c r="FG20" s="165"/>
      <c r="FH20" s="165"/>
      <c r="FI20" s="165"/>
      <c r="FJ20" s="165"/>
      <c r="FK20" s="165"/>
      <c r="FL20" s="165"/>
      <c r="FM20" s="165"/>
      <c r="FN20" s="165"/>
      <c r="FO20" s="165"/>
      <c r="FP20" s="165"/>
      <c r="FQ20" s="165"/>
      <c r="FR20" s="165"/>
      <c r="FS20" s="165"/>
      <c r="FT20" s="165"/>
      <c r="FU20" s="165"/>
      <c r="FV20" s="165"/>
      <c r="FW20" s="165"/>
      <c r="FX20" s="165"/>
      <c r="FY20" s="165"/>
      <c r="FZ20" s="165"/>
      <c r="GA20" s="165"/>
      <c r="GB20" s="165"/>
      <c r="GC20" s="165"/>
      <c r="GD20" s="165"/>
      <c r="GE20" s="165"/>
      <c r="GF20" s="165"/>
      <c r="GG20" s="165"/>
      <c r="GH20" s="165"/>
      <c r="GI20" s="165"/>
      <c r="GJ20" s="165"/>
      <c r="GK20" s="165"/>
      <c r="GL20" s="165"/>
      <c r="GM20" s="165"/>
      <c r="GN20" s="165"/>
      <c r="GO20" s="165"/>
    </row>
    <row r="21" customFormat="false" ht="10.1" hidden="false" customHeight="true" outlineLevel="0" collapsed="false">
      <c r="A21" s="184"/>
      <c r="B21" s="0"/>
      <c r="C21" s="0"/>
      <c r="D21" s="0"/>
      <c r="E21" s="184"/>
      <c r="F21" s="219"/>
      <c r="H21" s="159"/>
      <c r="I21" s="161"/>
      <c r="J21" s="162"/>
      <c r="L21" s="177"/>
      <c r="M21" s="31" t="n">
        <f aca="false">Calendar!A20</f>
        <v>4</v>
      </c>
      <c r="N21" s="31"/>
      <c r="O21" s="31"/>
      <c r="P21" s="31"/>
      <c r="Q21" s="31"/>
      <c r="R21" s="31"/>
      <c r="S21" s="342"/>
      <c r="T21" s="342"/>
      <c r="U21" s="342"/>
      <c r="V21" s="31"/>
      <c r="W21" s="31"/>
      <c r="X21" s="31"/>
      <c r="Y21" s="31"/>
      <c r="Z21" s="80"/>
      <c r="AA21" s="31"/>
      <c r="AB21" s="63"/>
      <c r="AC21" s="63"/>
      <c r="AD21" s="63"/>
      <c r="AE21" s="222"/>
      <c r="AF21" s="223"/>
      <c r="AG21" s="223"/>
      <c r="AH21" s="223"/>
      <c r="AI21" s="223"/>
      <c r="AJ21" s="222"/>
      <c r="AK21" s="222"/>
      <c r="AL21" s="222"/>
      <c r="AM21" s="222"/>
      <c r="AN21" s="222"/>
      <c r="AO21" s="224"/>
      <c r="AP21" s="222"/>
      <c r="AQ21" s="222"/>
      <c r="AR21" s="222"/>
      <c r="AS21" s="222"/>
      <c r="AT21" s="222"/>
      <c r="AW21" s="165"/>
      <c r="AX21" s="168"/>
      <c r="BE21" s="63"/>
      <c r="BF21" s="63"/>
      <c r="BG21" s="63"/>
      <c r="BH21" s="71"/>
      <c r="BI21" s="63"/>
      <c r="BJ21" s="63"/>
      <c r="BK21" s="174"/>
      <c r="DN21" s="63"/>
      <c r="EF21" s="178"/>
      <c r="EG21" s="178"/>
      <c r="EH21" s="178"/>
      <c r="EI21" s="178"/>
      <c r="EJ21" s="178"/>
      <c r="EK21" s="178"/>
      <c r="EL21" s="178"/>
      <c r="EM21" s="165"/>
      <c r="EN21" s="165"/>
      <c r="EO21" s="165"/>
      <c r="EP21" s="165"/>
      <c r="EQ21" s="165"/>
      <c r="ER21" s="165"/>
      <c r="ES21" s="165"/>
      <c r="ET21" s="165"/>
      <c r="EU21" s="165"/>
      <c r="EV21" s="165"/>
      <c r="EW21" s="165"/>
      <c r="EX21" s="165"/>
      <c r="EY21" s="165"/>
      <c r="EZ21" s="165"/>
      <c r="FA21" s="165"/>
      <c r="FB21" s="165"/>
      <c r="FC21" s="165"/>
      <c r="FD21" s="165"/>
      <c r="FE21" s="165"/>
      <c r="FF21" s="165"/>
      <c r="FG21" s="165"/>
      <c r="FH21" s="165"/>
      <c r="FI21" s="165"/>
      <c r="FJ21" s="165"/>
      <c r="FK21" s="165"/>
      <c r="FL21" s="165"/>
      <c r="FM21" s="165"/>
      <c r="FN21" s="165"/>
      <c r="FO21" s="165"/>
      <c r="FP21" s="165"/>
      <c r="FQ21" s="165"/>
      <c r="FR21" s="165"/>
      <c r="FS21" s="165"/>
      <c r="FT21" s="165"/>
      <c r="FU21" s="165"/>
      <c r="FV21" s="165"/>
      <c r="FW21" s="165"/>
      <c r="FX21" s="165"/>
      <c r="FY21" s="165"/>
      <c r="FZ21" s="165"/>
      <c r="GA21" s="165"/>
      <c r="GB21" s="165"/>
      <c r="GC21" s="165"/>
      <c r="GD21" s="165"/>
      <c r="GE21" s="165"/>
      <c r="GF21" s="165"/>
      <c r="GG21" s="165"/>
      <c r="GH21" s="165"/>
      <c r="GI21" s="165"/>
      <c r="GJ21" s="165"/>
      <c r="GK21" s="165"/>
      <c r="GL21" s="165"/>
      <c r="GM21" s="165"/>
      <c r="GN21" s="165"/>
      <c r="GO21" s="165"/>
    </row>
    <row r="22" customFormat="false" ht="10.1" hidden="false" customHeight="true" outlineLevel="0" collapsed="false">
      <c r="A22" s="225"/>
      <c r="B22" s="226" t="s">
        <v>191</v>
      </c>
      <c r="C22" s="227" t="s">
        <v>161</v>
      </c>
      <c r="D22" s="228" t="s">
        <v>192</v>
      </c>
      <c r="E22" s="229" t="s">
        <v>193</v>
      </c>
      <c r="F22" s="230" t="s">
        <v>194</v>
      </c>
      <c r="G22" s="231" t="s">
        <v>195</v>
      </c>
      <c r="H22" s="231" t="s">
        <v>193</v>
      </c>
      <c r="I22" s="232" t="s">
        <v>196</v>
      </c>
      <c r="J22" s="233" t="s">
        <v>197</v>
      </c>
      <c r="K22" s="234" t="s">
        <v>197</v>
      </c>
      <c r="L22" s="227" t="s">
        <v>198</v>
      </c>
      <c r="M22" s="37" t="str">
        <f aca="false">Calendar!A21</f>
        <v>February</v>
      </c>
      <c r="N22" s="37" t="n">
        <f aca="false">Calendar!B21</f>
        <v>0</v>
      </c>
      <c r="O22" s="37" t="n">
        <f aca="false">Calendar!C21</f>
        <v>0</v>
      </c>
      <c r="P22" s="37" t="n">
        <f aca="false">Calendar!D21</f>
        <v>0</v>
      </c>
      <c r="Q22" s="37" t="n">
        <f aca="false">Calendar!E21</f>
        <v>0</v>
      </c>
      <c r="R22" s="37" t="n">
        <f aca="false">Calendar!F21</f>
        <v>0</v>
      </c>
      <c r="S22" s="37" t="n">
        <f aca="false">Calendar!G21</f>
        <v>0</v>
      </c>
      <c r="T22" s="37" t="n">
        <f aca="false">Calendar!H21</f>
        <v>2019</v>
      </c>
      <c r="U22" s="37" t="n">
        <f aca="false">Calendar!I21</f>
        <v>0</v>
      </c>
      <c r="V22" s="37" t="n">
        <f aca="false">Calendar!J21</f>
        <v>0</v>
      </c>
      <c r="W22" s="37" t="n">
        <f aca="false">Calendar!K21</f>
        <v>0</v>
      </c>
      <c r="X22" s="37" t="n">
        <f aca="false">Calendar!L21</f>
        <v>0</v>
      </c>
      <c r="Y22" s="37" t="n">
        <f aca="false">Calendar!M21</f>
        <v>0</v>
      </c>
      <c r="Z22" s="37" t="n">
        <f aca="false">Calendar!N21</f>
        <v>0</v>
      </c>
      <c r="AA22" s="37" t="n">
        <f aca="false">Calendar!O21</f>
        <v>0</v>
      </c>
      <c r="AB22" s="63"/>
      <c r="AC22" s="63"/>
      <c r="AD22" s="63"/>
      <c r="AE22" s="235"/>
      <c r="AF22" s="236"/>
      <c r="AG22" s="236"/>
      <c r="AH22" s="236"/>
      <c r="AI22" s="236"/>
      <c r="AJ22" s="236"/>
      <c r="AK22" s="237"/>
      <c r="AL22" s="238"/>
      <c r="AM22" s="238"/>
      <c r="AN22" s="235"/>
      <c r="AP22" s="169"/>
      <c r="AR22" s="171"/>
      <c r="AT22" s="172"/>
      <c r="AW22" s="165"/>
      <c r="AX22" s="168"/>
      <c r="BE22" s="63"/>
      <c r="BF22" s="63"/>
      <c r="BG22" s="63"/>
      <c r="BH22" s="71"/>
      <c r="BI22" s="63"/>
      <c r="BJ22" s="63"/>
      <c r="BK22" s="174"/>
      <c r="DN22" s="63"/>
      <c r="EF22" s="178"/>
      <c r="EG22" s="178"/>
      <c r="EH22" s="178"/>
      <c r="EI22" s="178"/>
      <c r="EJ22" s="178"/>
      <c r="EK22" s="178"/>
      <c r="EL22" s="178"/>
      <c r="EM22" s="165"/>
      <c r="EN22" s="165"/>
      <c r="EO22" s="165"/>
      <c r="EP22" s="165"/>
      <c r="EQ22" s="165"/>
      <c r="ER22" s="165"/>
      <c r="ES22" s="165"/>
      <c r="ET22" s="165"/>
      <c r="EU22" s="165"/>
      <c r="EV22" s="165"/>
      <c r="EW22" s="165"/>
      <c r="EX22" s="165"/>
      <c r="EY22" s="165"/>
      <c r="EZ22" s="165"/>
      <c r="FA22" s="165"/>
      <c r="FB22" s="165"/>
      <c r="FC22" s="165"/>
      <c r="FD22" s="165"/>
      <c r="FE22" s="165"/>
      <c r="FF22" s="165"/>
      <c r="FG22" s="165"/>
      <c r="FH22" s="165"/>
      <c r="FI22" s="165"/>
      <c r="FJ22" s="165"/>
      <c r="FK22" s="165"/>
      <c r="FL22" s="165"/>
      <c r="FM22" s="165"/>
      <c r="FN22" s="165"/>
      <c r="FO22" s="165"/>
      <c r="FP22" s="165"/>
      <c r="FQ22" s="165"/>
      <c r="FR22" s="165"/>
      <c r="FS22" s="165"/>
      <c r="FT22" s="165"/>
      <c r="FU22" s="165"/>
      <c r="FV22" s="165"/>
      <c r="FW22" s="165"/>
      <c r="FX22" s="165"/>
      <c r="FY22" s="165"/>
      <c r="FZ22" s="165"/>
      <c r="GA22" s="165"/>
      <c r="GB22" s="165"/>
      <c r="GC22" s="165"/>
      <c r="GD22" s="165"/>
      <c r="GE22" s="165"/>
      <c r="GF22" s="165"/>
      <c r="GG22" s="165"/>
      <c r="GH22" s="165"/>
      <c r="GI22" s="165"/>
      <c r="GJ22" s="165"/>
      <c r="GK22" s="165"/>
      <c r="GL22" s="165"/>
      <c r="GM22" s="165"/>
      <c r="GN22" s="165"/>
      <c r="GO22" s="165"/>
    </row>
    <row r="23" customFormat="false" ht="10.1" hidden="false" customHeight="true" outlineLevel="0" collapsed="false">
      <c r="A23" s="225"/>
      <c r="B23" s="227" t="s">
        <v>199</v>
      </c>
      <c r="C23" s="227" t="s">
        <v>192</v>
      </c>
      <c r="D23" s="239" t="s">
        <v>200</v>
      </c>
      <c r="E23" s="229" t="s">
        <v>192</v>
      </c>
      <c r="F23" s="240"/>
      <c r="G23" s="241"/>
      <c r="H23" s="240"/>
      <c r="I23" s="232" t="s">
        <v>201</v>
      </c>
      <c r="J23" s="242" t="s">
        <v>201</v>
      </c>
      <c r="K23" s="243" t="s">
        <v>192</v>
      </c>
      <c r="L23" s="226" t="s">
        <v>192</v>
      </c>
      <c r="M23" s="39" t="n">
        <f aca="false">Calendar!A22</f>
        <v>10</v>
      </c>
      <c r="N23" s="39" t="n">
        <f aca="false">Calendar!B22</f>
        <v>11</v>
      </c>
      <c r="O23" s="39" t="n">
        <f aca="false">Calendar!C22</f>
        <v>12</v>
      </c>
      <c r="P23" s="39" t="n">
        <f aca="false">Calendar!D22</f>
        <v>13</v>
      </c>
      <c r="Q23" s="39" t="n">
        <f aca="false">Calendar!E22</f>
        <v>14</v>
      </c>
      <c r="R23" s="39" t="n">
        <f aca="false">Calendar!F22</f>
        <v>15</v>
      </c>
      <c r="S23" s="39" t="n">
        <f aca="false">Calendar!G22</f>
        <v>16</v>
      </c>
      <c r="T23" s="51"/>
      <c r="U23" s="39" t="n">
        <f aca="false">Calendar!I22</f>
        <v>17</v>
      </c>
      <c r="V23" s="39" t="n">
        <f aca="false">Calendar!J22</f>
        <v>18</v>
      </c>
      <c r="W23" s="39" t="n">
        <f aca="false">Calendar!K22</f>
        <v>19</v>
      </c>
      <c r="X23" s="39" t="n">
        <f aca="false">Calendar!L22</f>
        <v>20</v>
      </c>
      <c r="Y23" s="39" t="n">
        <f aca="false">Calendar!M22</f>
        <v>21</v>
      </c>
      <c r="Z23" s="39" t="n">
        <f aca="false">Calendar!N22</f>
        <v>22</v>
      </c>
      <c r="AA23" s="39" t="n">
        <f aca="false">Calendar!O22</f>
        <v>23</v>
      </c>
      <c r="AB23" s="178"/>
      <c r="AE23" s="235"/>
      <c r="AF23" s="236"/>
      <c r="AG23" s="236"/>
      <c r="AH23" s="236"/>
      <c r="AI23" s="236"/>
      <c r="AJ23" s="236"/>
      <c r="AK23" s="237"/>
      <c r="AL23" s="238"/>
      <c r="AM23" s="238"/>
      <c r="AN23" s="235"/>
      <c r="AP23" s="169"/>
      <c r="AR23" s="171"/>
      <c r="AT23" s="172"/>
      <c r="AW23" s="165"/>
      <c r="AX23" s="168"/>
      <c r="BK23" s="174"/>
      <c r="EF23" s="178"/>
      <c r="EG23" s="178"/>
      <c r="EH23" s="178"/>
      <c r="EI23" s="178"/>
      <c r="EJ23" s="178"/>
      <c r="EK23" s="178"/>
      <c r="EL23" s="178"/>
      <c r="EM23" s="165"/>
      <c r="EN23" s="165"/>
      <c r="EO23" s="165"/>
      <c r="EP23" s="165"/>
      <c r="EQ23" s="165"/>
      <c r="ER23" s="165"/>
      <c r="ES23" s="165"/>
      <c r="ET23" s="165"/>
      <c r="EU23" s="165"/>
      <c r="EV23" s="165"/>
      <c r="EW23" s="165"/>
      <c r="EX23" s="165"/>
      <c r="EY23" s="165"/>
      <c r="EZ23" s="165"/>
      <c r="FA23" s="165"/>
      <c r="FB23" s="165"/>
      <c r="FC23" s="165"/>
      <c r="FD23" s="165"/>
      <c r="FE23" s="165"/>
      <c r="FF23" s="165"/>
      <c r="FG23" s="165"/>
      <c r="FH23" s="165"/>
      <c r="FI23" s="165"/>
      <c r="FJ23" s="165"/>
      <c r="FK23" s="165"/>
      <c r="FL23" s="165"/>
      <c r="FM23" s="165"/>
      <c r="FN23" s="165"/>
      <c r="FO23" s="165"/>
      <c r="FP23" s="165"/>
      <c r="FQ23" s="165"/>
      <c r="FR23" s="165"/>
      <c r="FS23" s="165"/>
      <c r="FT23" s="165"/>
      <c r="FU23" s="165"/>
      <c r="FV23" s="165"/>
      <c r="FW23" s="165"/>
      <c r="FX23" s="165"/>
      <c r="FY23" s="165"/>
      <c r="FZ23" s="165"/>
      <c r="GA23" s="165"/>
      <c r="GB23" s="165"/>
      <c r="GC23" s="165"/>
      <c r="GD23" s="165"/>
      <c r="GE23" s="165"/>
      <c r="GF23" s="165"/>
      <c r="GG23" s="165"/>
      <c r="GH23" s="165"/>
      <c r="GI23" s="165"/>
      <c r="GJ23" s="165"/>
      <c r="GK23" s="165"/>
      <c r="GL23" s="165"/>
      <c r="GM23" s="165"/>
      <c r="GN23" s="165"/>
      <c r="GO23" s="165"/>
    </row>
    <row r="24" customFormat="false" ht="10.1" hidden="false" customHeight="true" outlineLevel="0" collapsed="false">
      <c r="A24" s="244"/>
      <c r="B24" s="227" t="s">
        <v>192</v>
      </c>
      <c r="C24" s="181"/>
      <c r="D24" s="192" t="s">
        <v>202</v>
      </c>
      <c r="F24" s="245"/>
      <c r="H24" s="159"/>
      <c r="I24" s="161"/>
      <c r="J24" s="162"/>
      <c r="L24" s="177"/>
      <c r="M24" s="48" t="s">
        <v>83</v>
      </c>
      <c r="N24" s="48" t="s">
        <v>84</v>
      </c>
      <c r="O24" s="48" t="s">
        <v>85</v>
      </c>
      <c r="P24" s="48" t="s">
        <v>86</v>
      </c>
      <c r="Q24" s="48" t="s">
        <v>85</v>
      </c>
      <c r="R24" s="48" t="s">
        <v>87</v>
      </c>
      <c r="S24" s="48" t="s">
        <v>83</v>
      </c>
      <c r="T24" s="247"/>
      <c r="U24" s="50" t="s">
        <v>83</v>
      </c>
      <c r="V24" s="50" t="s">
        <v>84</v>
      </c>
      <c r="W24" s="50" t="s">
        <v>85</v>
      </c>
      <c r="X24" s="50" t="s">
        <v>86</v>
      </c>
      <c r="Y24" s="50" t="s">
        <v>85</v>
      </c>
      <c r="Z24" s="50" t="s">
        <v>87</v>
      </c>
      <c r="AA24" s="50" t="s">
        <v>83</v>
      </c>
      <c r="AB24" s="178"/>
      <c r="AC24" s="71"/>
      <c r="AD24" s="71"/>
      <c r="AE24" s="250"/>
      <c r="AF24" s="251"/>
      <c r="AG24" s="251"/>
      <c r="AH24" s="251"/>
      <c r="AI24" s="251"/>
      <c r="AJ24" s="250"/>
      <c r="AK24" s="250"/>
      <c r="AL24" s="250"/>
      <c r="AM24" s="250"/>
      <c r="AN24" s="250"/>
      <c r="AP24" s="169"/>
      <c r="AR24" s="171"/>
      <c r="AT24" s="172"/>
      <c r="AW24" s="165"/>
      <c r="AX24" s="168"/>
      <c r="BE24" s="71"/>
      <c r="BF24" s="71"/>
      <c r="BG24" s="71"/>
      <c r="BI24" s="71"/>
      <c r="BJ24" s="71"/>
      <c r="BK24" s="174"/>
      <c r="DN24" s="71"/>
      <c r="EF24" s="178"/>
      <c r="EG24" s="178"/>
      <c r="EH24" s="178"/>
      <c r="EI24" s="178"/>
      <c r="EJ24" s="178"/>
      <c r="EK24" s="178"/>
      <c r="EL24" s="178"/>
      <c r="EM24" s="165"/>
      <c r="EN24" s="165"/>
      <c r="EO24" s="165"/>
      <c r="EP24" s="165"/>
      <c r="EQ24" s="165"/>
      <c r="ER24" s="165"/>
      <c r="ES24" s="165"/>
      <c r="ET24" s="165"/>
      <c r="EU24" s="165"/>
      <c r="EV24" s="165"/>
      <c r="EW24" s="165"/>
      <c r="EX24" s="165"/>
      <c r="EY24" s="165"/>
      <c r="EZ24" s="165"/>
      <c r="FA24" s="165"/>
      <c r="FB24" s="165"/>
      <c r="FC24" s="165"/>
      <c r="FD24" s="165"/>
      <c r="FE24" s="165"/>
      <c r="FF24" s="165"/>
      <c r="FG24" s="165"/>
      <c r="FH24" s="165"/>
      <c r="FI24" s="165"/>
      <c r="FJ24" s="165"/>
      <c r="FK24" s="165"/>
      <c r="FL24" s="165"/>
      <c r="FM24" s="165"/>
      <c r="FN24" s="165"/>
      <c r="FO24" s="165"/>
      <c r="FP24" s="165"/>
      <c r="FQ24" s="165"/>
      <c r="FR24" s="165"/>
      <c r="FS24" s="165"/>
      <c r="FT24" s="165"/>
      <c r="FU24" s="165"/>
      <c r="FV24" s="165"/>
      <c r="FW24" s="165"/>
      <c r="FX24" s="165"/>
      <c r="FY24" s="165"/>
      <c r="FZ24" s="165"/>
      <c r="GA24" s="165"/>
      <c r="GB24" s="165"/>
      <c r="GC24" s="165"/>
      <c r="GD24" s="165"/>
      <c r="GE24" s="165"/>
      <c r="GF24" s="165"/>
      <c r="GG24" s="165"/>
      <c r="GH24" s="165"/>
      <c r="GI24" s="165"/>
      <c r="GJ24" s="165"/>
      <c r="GK24" s="165"/>
      <c r="GL24" s="165"/>
      <c r="GM24" s="165"/>
      <c r="GN24" s="165"/>
      <c r="GO24" s="165"/>
    </row>
    <row r="25" customFormat="false" ht="10.1" hidden="false" customHeight="true" outlineLevel="0" collapsed="false">
      <c r="A25" s="252"/>
      <c r="B25" s="156"/>
      <c r="C25" s="157"/>
      <c r="D25" s="165"/>
      <c r="E25" s="253"/>
      <c r="F25" s="254"/>
      <c r="G25" s="255"/>
      <c r="H25" s="255"/>
      <c r="I25" s="256"/>
      <c r="J25" s="167"/>
      <c r="K25" s="243"/>
      <c r="L25" s="257"/>
      <c r="M25" s="258"/>
      <c r="N25" s="258"/>
      <c r="O25" s="258"/>
      <c r="P25" s="258"/>
      <c r="Q25" s="258"/>
      <c r="R25" s="258"/>
      <c r="S25" s="258"/>
      <c r="T25" s="258"/>
      <c r="U25" s="258"/>
      <c r="V25" s="258"/>
      <c r="W25" s="258"/>
      <c r="X25" s="258"/>
      <c r="Y25" s="258"/>
      <c r="Z25" s="258"/>
      <c r="AA25" s="259"/>
      <c r="AB25" s="178"/>
      <c r="AC25" s="71"/>
      <c r="AD25" s="71"/>
      <c r="AE25" s="250"/>
      <c r="AF25" s="251"/>
      <c r="AG25" s="251"/>
      <c r="AH25" s="251"/>
      <c r="AI25" s="251"/>
      <c r="AJ25" s="251"/>
      <c r="AK25" s="260"/>
      <c r="AL25" s="261"/>
      <c r="AM25" s="261"/>
      <c r="AN25" s="262"/>
      <c r="AP25" s="169"/>
      <c r="AR25" s="171"/>
      <c r="AT25" s="172"/>
      <c r="AW25" s="165"/>
      <c r="AX25" s="168"/>
      <c r="BE25" s="71"/>
      <c r="BF25" s="71"/>
      <c r="BG25" s="71"/>
      <c r="BI25" s="71"/>
      <c r="BJ25" s="71"/>
      <c r="BK25" s="174"/>
      <c r="DN25" s="71"/>
      <c r="EF25" s="178"/>
      <c r="EG25" s="178"/>
      <c r="EH25" s="178"/>
      <c r="EI25" s="178"/>
      <c r="EJ25" s="178"/>
      <c r="EK25" s="178"/>
      <c r="EL25" s="178"/>
      <c r="EM25" s="165"/>
      <c r="EN25" s="165"/>
      <c r="EO25" s="165"/>
      <c r="EP25" s="165"/>
      <c r="EQ25" s="165"/>
      <c r="ER25" s="165"/>
      <c r="ES25" s="165"/>
      <c r="ET25" s="165"/>
      <c r="EU25" s="165"/>
      <c r="EV25" s="165"/>
      <c r="EW25" s="165"/>
      <c r="EX25" s="165"/>
      <c r="EY25" s="165"/>
      <c r="EZ25" s="165"/>
      <c r="FA25" s="165"/>
      <c r="FB25" s="165"/>
      <c r="FC25" s="165"/>
      <c r="FD25" s="165"/>
      <c r="FE25" s="165"/>
      <c r="FF25" s="165"/>
      <c r="FG25" s="165"/>
      <c r="FH25" s="165"/>
      <c r="FI25" s="165"/>
      <c r="FJ25" s="165"/>
      <c r="FK25" s="165"/>
      <c r="FL25" s="165"/>
      <c r="FM25" s="165"/>
      <c r="FN25" s="165"/>
      <c r="FO25" s="165"/>
      <c r="FP25" s="165"/>
      <c r="FQ25" s="165"/>
      <c r="FR25" s="165"/>
      <c r="FS25" s="165"/>
      <c r="FT25" s="165"/>
      <c r="FU25" s="165"/>
      <c r="FV25" s="165"/>
      <c r="FW25" s="165"/>
      <c r="FX25" s="165"/>
      <c r="FY25" s="165"/>
      <c r="FZ25" s="165"/>
      <c r="GA25" s="165"/>
      <c r="GB25" s="165"/>
      <c r="GC25" s="165"/>
      <c r="GD25" s="165"/>
      <c r="GE25" s="165"/>
      <c r="GF25" s="165"/>
      <c r="GG25" s="165"/>
      <c r="GH25" s="165"/>
      <c r="GI25" s="165"/>
      <c r="GJ25" s="165"/>
      <c r="GK25" s="165"/>
      <c r="GL25" s="165"/>
      <c r="GM25" s="165"/>
      <c r="GN25" s="165"/>
      <c r="GO25" s="165"/>
    </row>
    <row r="26" customFormat="false" ht="10.1" hidden="false" customHeight="true" outlineLevel="0" collapsed="false">
      <c r="A26" s="263"/>
      <c r="B26" s="264"/>
      <c r="C26" s="264"/>
      <c r="D26" s="188"/>
      <c r="E26" s="265"/>
      <c r="F26" s="266"/>
      <c r="G26" s="176"/>
      <c r="H26" s="158"/>
      <c r="I26" s="267"/>
      <c r="J26" s="167"/>
      <c r="K26" s="243"/>
      <c r="L26" s="257"/>
      <c r="M26" s="268"/>
      <c r="N26" s="268"/>
      <c r="O26" s="268"/>
      <c r="P26" s="268"/>
      <c r="Q26" s="268"/>
      <c r="R26" s="268"/>
      <c r="S26" s="268"/>
      <c r="T26" s="269"/>
      <c r="U26" s="268"/>
      <c r="V26" s="268"/>
      <c r="W26" s="268"/>
      <c r="X26" s="268"/>
      <c r="Y26" s="268"/>
      <c r="Z26" s="268"/>
      <c r="AA26" s="268"/>
      <c r="AB26" s="176"/>
      <c r="AC26" s="270"/>
      <c r="AD26" s="271"/>
      <c r="AE26" s="235"/>
      <c r="AF26" s="236"/>
      <c r="AG26" s="236"/>
      <c r="AH26" s="236"/>
      <c r="AI26" s="236"/>
      <c r="AJ26" s="236"/>
      <c r="AK26" s="272"/>
      <c r="AL26" s="238"/>
      <c r="AM26" s="273"/>
      <c r="AN26" s="235"/>
      <c r="AP26" s="169"/>
      <c r="AR26" s="171"/>
      <c r="AT26" s="172"/>
      <c r="AU26" s="1"/>
      <c r="AV26" s="1"/>
      <c r="AW26" s="1"/>
      <c r="AX26" s="1"/>
      <c r="AY26" s="1"/>
      <c r="AZ26" s="1"/>
      <c r="BA26" s="1"/>
      <c r="BB26" s="1"/>
      <c r="BC26" s="1"/>
      <c r="BD26" s="1"/>
      <c r="BE26" s="274"/>
      <c r="BF26" s="274"/>
      <c r="BG26" s="274"/>
      <c r="BH26" s="275"/>
      <c r="BI26" s="274"/>
      <c r="BJ26" s="274"/>
      <c r="BK26" s="174"/>
      <c r="DN26" s="271"/>
      <c r="EE26" s="178"/>
    </row>
    <row r="27" customFormat="false" ht="10.1" hidden="false" customHeight="true" outlineLevel="0" collapsed="false">
      <c r="A27" s="263"/>
      <c r="B27" s="264" t="n">
        <f aca="false">SUM(IF(M27="V",-E27),IF(N27="V",-E27),IF(O27="V",-E27),IF(P27="V",-E27),IF(Q27="V",-E27),IF(R27="V",-E27),IF(S27="V",-E27),IF(U27="V",-E27),IF(V27="V",-E27),IF(W27="V",-E27),IF(X27="V",-E27),IF(Y27="V",-E27),IF(Z27="V",-E27),IF(AA27="V",-E27),IF(M27="H",-E27),IF(N27="H",-E27),IF(O27="H",-E27),IF(P27="H",-E27),IF(Q27="H",-E27),IF(R27="H",-E27),IF(S27="H",-E27),IF(U27="H",-E27),IF(V27="H",-E27),IF(W27="H",-E27),IF(X27="H",-E27),IF(Y27="H",-E27),IF(Z27="H",-E27),IF(AA27="H",-E27))</f>
        <v>0</v>
      </c>
      <c r="C27" s="264" t="n">
        <f aca="false">SUM(IF(M27="S",-E27),IF(N27="S",-E27),IF(O27="S",-E27),IF(P27="S",-E27),IF(Q27="S",-E27),IF(R27="S",-E27),IF(S27="S",-E27),IF(U27="S",-E27),IF(V27="S",-E27),IF(W27="S",-E27),IF(X27="S",-E27),IF(Y27="S",-E27),IF(Z27="S",-E27),IF(AA27="S",-E27))</f>
        <v>0</v>
      </c>
      <c r="D27" s="188" t="n">
        <f aca="false">(I27*80)-(K27-(B27+C27))</f>
        <v>0</v>
      </c>
      <c r="E27" s="265" t="n">
        <f aca="false">'Master Pay Period'!E27</f>
        <v>8</v>
      </c>
      <c r="F27" s="276" t="n">
        <f aca="false">'Master Pay Period'!F27</f>
        <v>0</v>
      </c>
      <c r="G27" s="277" t="n">
        <f aca="false">'Master Pay Period'!G27</f>
        <v>0</v>
      </c>
      <c r="H27" s="277" t="n">
        <f aca="false">'Master Pay Period'!H27</f>
        <v>0</v>
      </c>
      <c r="I27" s="279" t="n">
        <f aca="false">'Master Pay Period'!I27</f>
        <v>1</v>
      </c>
      <c r="J27" s="280" t="n">
        <f aca="false">K27/80</f>
        <v>1</v>
      </c>
      <c r="K27" s="281" t="n">
        <f aca="false">SUM(M27:S27,U27:AA27)*E27</f>
        <v>80</v>
      </c>
      <c r="L27" s="282"/>
      <c r="M27" s="283" t="n">
        <f aca="false">'Master Pay Period'!M27</f>
        <v>1</v>
      </c>
      <c r="N27" s="283" t="n">
        <f aca="false">'Master Pay Period'!N27</f>
        <v>0</v>
      </c>
      <c r="O27" s="283" t="n">
        <f aca="false">'Master Pay Period'!O27</f>
        <v>1</v>
      </c>
      <c r="P27" s="283" t="n">
        <f aca="false">'Master Pay Period'!P27</f>
        <v>1</v>
      </c>
      <c r="Q27" s="283" t="n">
        <f aca="false">'Master Pay Period'!Q27</f>
        <v>1</v>
      </c>
      <c r="R27" s="283" t="n">
        <f aca="false">'Master Pay Period'!R27</f>
        <v>1</v>
      </c>
      <c r="S27" s="283" t="n">
        <f aca="false">'Master Pay Period'!S27</f>
        <v>0</v>
      </c>
      <c r="T27" s="284"/>
      <c r="U27" s="283" t="n">
        <f aca="false">'Master Pay Period'!U27</f>
        <v>0</v>
      </c>
      <c r="V27" s="283" t="n">
        <f aca="false">'Master Pay Period'!V27</f>
        <v>1</v>
      </c>
      <c r="W27" s="283" t="n">
        <f aca="false">'Master Pay Period'!W27</f>
        <v>1</v>
      </c>
      <c r="X27" s="283" t="n">
        <f aca="false">'Master Pay Period'!X27</f>
        <v>1</v>
      </c>
      <c r="Y27" s="283" t="n">
        <f aca="false">'Master Pay Period'!Y27</f>
        <v>1</v>
      </c>
      <c r="Z27" s="283" t="n">
        <f aca="false">'Master Pay Period'!Z27</f>
        <v>0</v>
      </c>
      <c r="AA27" s="283" t="n">
        <f aca="false">'Master Pay Period'!AA27</f>
        <v>1</v>
      </c>
      <c r="AB27" s="176"/>
      <c r="AC27" s="285"/>
      <c r="AD27" s="285"/>
      <c r="AE27" s="235"/>
      <c r="AF27" s="236"/>
      <c r="AG27" s="236"/>
      <c r="AH27" s="236"/>
      <c r="AI27" s="236"/>
      <c r="AJ27" s="236"/>
      <c r="AK27" s="272"/>
      <c r="AL27" s="238"/>
      <c r="AM27" s="273"/>
      <c r="AN27" s="235"/>
      <c r="AP27" s="169"/>
      <c r="AR27" s="171"/>
      <c r="AT27" s="172"/>
      <c r="AU27" s="1"/>
      <c r="AV27" s="1"/>
      <c r="AW27" s="1"/>
      <c r="AX27" s="1"/>
      <c r="AY27" s="1"/>
      <c r="AZ27" s="1"/>
      <c r="BA27" s="1"/>
      <c r="BB27" s="1"/>
      <c r="BC27" s="1"/>
      <c r="BD27" s="1"/>
      <c r="BE27" s="285"/>
      <c r="BF27" s="285"/>
      <c r="BG27" s="285"/>
      <c r="BH27" s="275"/>
      <c r="BI27" s="285"/>
      <c r="BJ27" s="285"/>
      <c r="BK27" s="174"/>
      <c r="DN27" s="285"/>
      <c r="EE27" s="178"/>
    </row>
    <row r="28" customFormat="false" ht="10.1" hidden="false" customHeight="true" outlineLevel="0" collapsed="false">
      <c r="A28" s="263"/>
      <c r="B28" s="0"/>
      <c r="C28" s="0"/>
      <c r="D28" s="188"/>
      <c r="E28" s="265"/>
      <c r="F28" s="176"/>
      <c r="G28" s="286"/>
      <c r="H28" s="343"/>
      <c r="I28" s="287"/>
      <c r="J28" s="171"/>
      <c r="K28" s="288"/>
      <c r="L28" s="156"/>
      <c r="M28" s="268"/>
      <c r="N28" s="268"/>
      <c r="O28" s="268"/>
      <c r="P28" s="268"/>
      <c r="Q28" s="268"/>
      <c r="R28" s="268"/>
      <c r="S28" s="268"/>
      <c r="T28" s="269"/>
      <c r="U28" s="268"/>
      <c r="V28" s="268"/>
      <c r="W28" s="268"/>
      <c r="X28" s="268"/>
      <c r="Y28" s="268"/>
      <c r="Z28" s="268"/>
      <c r="AA28" s="268"/>
      <c r="AB28" s="176"/>
      <c r="AC28" s="289"/>
      <c r="AD28" s="289"/>
      <c r="AE28" s="235"/>
      <c r="AF28" s="236"/>
      <c r="AG28" s="236"/>
      <c r="AH28" s="236"/>
      <c r="AI28" s="236"/>
      <c r="AJ28" s="236"/>
      <c r="AK28" s="272"/>
      <c r="AL28" s="238"/>
      <c r="AM28" s="273"/>
      <c r="AN28" s="235"/>
      <c r="AP28" s="169"/>
      <c r="AR28" s="171"/>
      <c r="AT28" s="172"/>
      <c r="AU28" s="1"/>
      <c r="AV28" s="1"/>
      <c r="AW28" s="1"/>
      <c r="AX28" s="1"/>
      <c r="AY28" s="1"/>
      <c r="AZ28" s="1"/>
      <c r="BA28" s="1"/>
      <c r="BB28" s="1"/>
      <c r="BC28" s="1"/>
      <c r="BD28" s="1"/>
      <c r="BE28" s="285"/>
      <c r="BF28" s="285"/>
      <c r="BG28" s="285"/>
      <c r="BH28" s="275"/>
      <c r="BI28" s="285"/>
      <c r="BJ28" s="285"/>
      <c r="BK28" s="174"/>
      <c r="DN28" s="285"/>
      <c r="EE28" s="178"/>
    </row>
    <row r="29" customFormat="false" ht="10.1" hidden="false" customHeight="true" outlineLevel="0" collapsed="false">
      <c r="A29" s="263"/>
      <c r="B29" s="264" t="n">
        <f aca="false">SUM(IF(M29="V",-E29),IF(N29="V",-E29),IF(O29="V",-E29),IF(P29="V",-E29),IF(Q29="V",-E29),IF(R29="V",-E29),IF(S29="V",-E29),IF(U29="V",-E29),IF(V29="V",-E29),IF(W29="V",-E29),IF(X29="V",-E29),IF(Y29="V",-E29),IF(Z29="V",-E29),IF(AA29="V",-E29),IF(M29="H",-E29),IF(N29="H",-E29),IF(O29="H",-E29),IF(P29="H",-E29),IF(Q29="H",-E29),IF(R29="H",-E29),IF(S29="H",-E29),IF(U29="H",-E29),IF(V29="H",-E29),IF(W29="H",-E29),IF(X29="H",-E29),IF(Y29="H",-E29),IF(Z29="H",-E29),IF(AA29="H",-E29))</f>
        <v>0</v>
      </c>
      <c r="C29" s="264" t="n">
        <f aca="false">SUM(IF(M29="S",-E29),IF(N29="S",-E29),IF(O29="S",-E29),IF(P29="S",-E29),IF(Q29="S",-E29),IF(R29="S",-E29),IF(S29="S",-E29),IF(U29="S",-E29),IF(V29="S",-E29),IF(W29="S",-E29),IF(X29="S",-E29),IF(Y29="S",-E29),IF(Z29="S",-E29),IF(AA29="S",-E29))</f>
        <v>0</v>
      </c>
      <c r="D29" s="188" t="n">
        <f aca="false">(I29*80)-(K29-(B29+C29))</f>
        <v>0</v>
      </c>
      <c r="E29" s="265" t="n">
        <f aca="false">'Master Pay Period'!E29</f>
        <v>8</v>
      </c>
      <c r="F29" s="276" t="n">
        <f aca="false">'Master Pay Period'!F29</f>
        <v>0</v>
      </c>
      <c r="G29" s="277" t="n">
        <f aca="false">'Master Pay Period'!G29</f>
        <v>0</v>
      </c>
      <c r="H29" s="277" t="n">
        <f aca="false">'Master Pay Period'!H29</f>
        <v>0</v>
      </c>
      <c r="I29" s="279" t="n">
        <f aca="false">'Master Pay Period'!I29</f>
        <v>0.4</v>
      </c>
      <c r="J29" s="280" t="n">
        <f aca="false">K29/80</f>
        <v>0.4</v>
      </c>
      <c r="K29" s="281" t="n">
        <f aca="false">SUM(M29:S29,U29:AA29)*E29</f>
        <v>32</v>
      </c>
      <c r="L29" s="290"/>
      <c r="M29" s="283" t="n">
        <f aca="false">'Master Pay Period'!M29</f>
        <v>0</v>
      </c>
      <c r="N29" s="283" t="n">
        <f aca="false">'Master Pay Period'!N29</f>
        <v>1</v>
      </c>
      <c r="O29" s="283" t="n">
        <f aca="false">'Master Pay Period'!O29</f>
        <v>0</v>
      </c>
      <c r="P29" s="283" t="n">
        <f aca="false">'Master Pay Period'!P29</f>
        <v>0</v>
      </c>
      <c r="Q29" s="283" t="n">
        <f aca="false">'Master Pay Period'!Q29</f>
        <v>0</v>
      </c>
      <c r="R29" s="283" t="n">
        <f aca="false">'Master Pay Period'!R29</f>
        <v>0</v>
      </c>
      <c r="S29" s="283" t="n">
        <f aca="false">'Master Pay Period'!S29</f>
        <v>1</v>
      </c>
      <c r="T29" s="284"/>
      <c r="U29" s="283" t="n">
        <f aca="false">'Master Pay Period'!U29</f>
        <v>1</v>
      </c>
      <c r="V29" s="283" t="n">
        <f aca="false">'Master Pay Period'!V29</f>
        <v>0</v>
      </c>
      <c r="W29" s="283" t="n">
        <f aca="false">'Master Pay Period'!W29</f>
        <v>0</v>
      </c>
      <c r="X29" s="283" t="n">
        <f aca="false">'Master Pay Period'!X29</f>
        <v>0</v>
      </c>
      <c r="Y29" s="283" t="n">
        <f aca="false">'Master Pay Period'!Y29</f>
        <v>0</v>
      </c>
      <c r="Z29" s="283" t="n">
        <f aca="false">'Master Pay Period'!Z29</f>
        <v>1</v>
      </c>
      <c r="AA29" s="283" t="n">
        <f aca="false">'Master Pay Period'!AA29</f>
        <v>0</v>
      </c>
      <c r="AB29" s="291"/>
      <c r="AC29" s="291"/>
      <c r="AD29" s="291"/>
      <c r="AE29" s="235"/>
      <c r="AF29" s="236"/>
      <c r="AG29" s="236"/>
      <c r="AH29" s="236"/>
      <c r="AI29" s="236"/>
      <c r="AJ29" s="236"/>
      <c r="AK29" s="272"/>
      <c r="AL29" s="238"/>
      <c r="AM29" s="273"/>
      <c r="AN29" s="235"/>
      <c r="AP29" s="169"/>
      <c r="AR29" s="171"/>
      <c r="AT29" s="172"/>
      <c r="AU29" s="1"/>
      <c r="AV29" s="1"/>
      <c r="AW29" s="1"/>
      <c r="AX29" s="1"/>
      <c r="AY29" s="1"/>
      <c r="AZ29" s="1"/>
      <c r="BA29" s="1"/>
      <c r="BB29" s="1"/>
      <c r="BC29" s="1"/>
      <c r="BD29" s="1"/>
      <c r="BE29" s="291"/>
      <c r="BF29" s="291"/>
      <c r="BG29" s="291"/>
      <c r="BH29" s="291"/>
      <c r="BI29" s="291"/>
      <c r="BJ29" s="291"/>
      <c r="BK29" s="174"/>
      <c r="DN29" s="291"/>
      <c r="EE29" s="178"/>
    </row>
    <row r="30" customFormat="false" ht="10.1" hidden="false" customHeight="true" outlineLevel="0" collapsed="false">
      <c r="A30" s="263"/>
      <c r="B30" s="0"/>
      <c r="C30" s="0"/>
      <c r="D30" s="188"/>
      <c r="E30" s="265"/>
      <c r="F30" s="266"/>
      <c r="G30" s="177"/>
      <c r="H30" s="286"/>
      <c r="I30" s="292"/>
      <c r="J30" s="293"/>
      <c r="K30" s="243"/>
      <c r="L30" s="257"/>
      <c r="M30" s="268"/>
      <c r="N30" s="268"/>
      <c r="O30" s="268"/>
      <c r="P30" s="268"/>
      <c r="Q30" s="268"/>
      <c r="R30" s="268"/>
      <c r="S30" s="268"/>
      <c r="T30" s="269"/>
      <c r="U30" s="268"/>
      <c r="V30" s="268"/>
      <c r="W30" s="268"/>
      <c r="X30" s="268"/>
      <c r="Y30" s="268"/>
      <c r="Z30" s="268"/>
      <c r="AA30" s="268"/>
      <c r="AB30" s="291"/>
      <c r="AC30" s="286"/>
      <c r="AD30" s="286"/>
      <c r="AE30" s="235"/>
      <c r="AF30" s="236"/>
      <c r="AG30" s="236"/>
      <c r="AH30" s="236"/>
      <c r="AI30" s="236"/>
      <c r="AJ30" s="236"/>
      <c r="AK30" s="272"/>
      <c r="AL30" s="238"/>
      <c r="AM30" s="273"/>
      <c r="AN30" s="235"/>
      <c r="AP30" s="169"/>
      <c r="AR30" s="171"/>
      <c r="AT30" s="172"/>
      <c r="AU30" s="1"/>
      <c r="AV30" s="1"/>
      <c r="AW30" s="1"/>
      <c r="AX30" s="1"/>
      <c r="AY30" s="1"/>
      <c r="AZ30" s="1"/>
      <c r="BA30" s="1"/>
      <c r="BB30" s="1"/>
      <c r="BC30" s="1"/>
      <c r="BD30" s="1"/>
      <c r="BE30" s="286"/>
      <c r="BF30" s="286"/>
      <c r="BG30" s="286"/>
      <c r="BH30" s="174"/>
      <c r="BI30" s="294"/>
      <c r="BJ30" s="294"/>
      <c r="BK30" s="174"/>
      <c r="DN30" s="294"/>
      <c r="EE30" s="178"/>
    </row>
    <row r="31" s="166" customFormat="true" ht="10.1" hidden="false" customHeight="true" outlineLevel="0" collapsed="false">
      <c r="A31" s="263"/>
      <c r="B31" s="264" t="n">
        <f aca="false">SUM(IF(M31="V",-E31),IF(N31="V",-E31),IF(O31="V",-E31),IF(P31="V",-E31),IF(Q31="V",-E31),IF(R31="V",-E31),IF(S31="V",-E31),IF(U31="V",-E31),IF(V31="V",-E31),IF(W31="V",-E31),IF(X31="V",-E31),IF(Y31="V",-E31),IF(Z31="V",-E31),IF(AA31="V",-E31),IF(M31="H",-E31),IF(N31="H",-E31),IF(O31="H",-E31),IF(P31="H",-E31),IF(Q31="H",-E31),IF(R31="H",-E31),IF(S31="H",-E31),IF(U31="H",-E31),IF(V31="H",-E31),IF(W31="H",-E31),IF(X31="H",-E31),IF(Y31="H",-E31),IF(Z31="H",-E31),IF(AA31="H",-E31))</f>
        <v>0</v>
      </c>
      <c r="C31" s="264" t="n">
        <f aca="false">SUM(IF(M31="S",-E31),IF(N31="S",-E31),IF(O31="S",-E31),IF(P31="S",-E31),IF(Q31="S",-E31),IF(R31="S",-E31),IF(S31="S",-E31),IF(U31="S",-E31),IF(V31="S",-E31),IF(W31="S",-E31),IF(X31="S",-E31),IF(Y31="S",-E31),IF(Z31="S",-E31),IF(AA31="S",-E31))</f>
        <v>0</v>
      </c>
      <c r="D31" s="188" t="n">
        <f aca="false">(I31*80)-(K31-(B31+C31))</f>
        <v>0</v>
      </c>
      <c r="E31" s="265" t="n">
        <f aca="false">'Master Pay Period'!E31</f>
        <v>8</v>
      </c>
      <c r="F31" s="276" t="n">
        <f aca="false">'Master Pay Period'!F31</f>
        <v>0</v>
      </c>
      <c r="G31" s="277" t="n">
        <f aca="false">'Master Pay Period'!G31</f>
        <v>0</v>
      </c>
      <c r="H31" s="277" t="n">
        <f aca="false">'Master Pay Period'!H31</f>
        <v>0</v>
      </c>
      <c r="I31" s="279" t="n">
        <f aca="false">'Master Pay Period'!I31</f>
        <v>1</v>
      </c>
      <c r="J31" s="280" t="n">
        <f aca="false">K31/80</f>
        <v>1</v>
      </c>
      <c r="K31" s="281" t="n">
        <f aca="false">SUM(M31:S31,U31:AA31)*E31</f>
        <v>80</v>
      </c>
      <c r="L31" s="290"/>
      <c r="M31" s="283" t="n">
        <f aca="false">'Master Pay Period'!M31</f>
        <v>1</v>
      </c>
      <c r="N31" s="283" t="n">
        <f aca="false">'Master Pay Period'!N31</f>
        <v>0</v>
      </c>
      <c r="O31" s="283" t="n">
        <f aca="false">'Master Pay Period'!O31</f>
        <v>1</v>
      </c>
      <c r="P31" s="283" t="n">
        <f aca="false">'Master Pay Period'!P31</f>
        <v>1</v>
      </c>
      <c r="Q31" s="283" t="n">
        <f aca="false">'Master Pay Period'!Q31</f>
        <v>1</v>
      </c>
      <c r="R31" s="283" t="n">
        <f aca="false">'Master Pay Period'!R31</f>
        <v>1</v>
      </c>
      <c r="S31" s="283" t="n">
        <f aca="false">'Master Pay Period'!S31</f>
        <v>0</v>
      </c>
      <c r="T31" s="284"/>
      <c r="U31" s="283" t="n">
        <f aca="false">'Master Pay Period'!U31</f>
        <v>0</v>
      </c>
      <c r="V31" s="283" t="n">
        <f aca="false">'Master Pay Period'!V31</f>
        <v>1</v>
      </c>
      <c r="W31" s="283" t="n">
        <f aca="false">'Master Pay Period'!W31</f>
        <v>1</v>
      </c>
      <c r="X31" s="283" t="n">
        <f aca="false">'Master Pay Period'!X31</f>
        <v>1</v>
      </c>
      <c r="Y31" s="283" t="n">
        <f aca="false">'Master Pay Period'!Y31</f>
        <v>1</v>
      </c>
      <c r="Z31" s="283" t="n">
        <f aca="false">'Master Pay Period'!Z31</f>
        <v>0</v>
      </c>
      <c r="AA31" s="283" t="n">
        <f aca="false">'Master Pay Period'!AA31</f>
        <v>1</v>
      </c>
      <c r="AB31" s="291"/>
      <c r="AC31" s="286"/>
      <c r="AD31" s="286"/>
      <c r="AE31" s="235"/>
      <c r="AF31" s="236"/>
      <c r="AG31" s="236"/>
      <c r="AH31" s="236"/>
      <c r="AI31" s="236"/>
      <c r="AJ31" s="236"/>
      <c r="AK31" s="272"/>
      <c r="AL31" s="238"/>
      <c r="AM31" s="273"/>
      <c r="AN31" s="235"/>
      <c r="AO31" s="295"/>
      <c r="AP31" s="296"/>
      <c r="AQ31" s="293"/>
      <c r="AR31" s="293"/>
      <c r="AS31" s="297"/>
      <c r="AT31" s="297"/>
      <c r="AU31" s="1"/>
      <c r="AV31" s="1"/>
      <c r="AW31" s="1"/>
      <c r="AX31" s="1"/>
      <c r="AY31" s="1"/>
      <c r="AZ31" s="1"/>
      <c r="BA31" s="1"/>
      <c r="BB31" s="1"/>
      <c r="BC31" s="1"/>
      <c r="BD31" s="1"/>
      <c r="BE31" s="286"/>
      <c r="BF31" s="286"/>
      <c r="BG31" s="286"/>
      <c r="BH31" s="174"/>
      <c r="BI31" s="294"/>
      <c r="BJ31" s="294"/>
      <c r="BK31" s="174"/>
      <c r="BL31" s="174"/>
      <c r="BM31" s="174"/>
      <c r="BN31" s="174"/>
      <c r="BO31" s="174"/>
      <c r="BP31" s="174"/>
      <c r="BQ31" s="174"/>
      <c r="BR31" s="174"/>
      <c r="BS31" s="174"/>
      <c r="BT31" s="174"/>
      <c r="BU31" s="174"/>
      <c r="BV31" s="174"/>
      <c r="BW31" s="174"/>
      <c r="BX31" s="174"/>
      <c r="BY31" s="174"/>
      <c r="BZ31" s="174"/>
      <c r="CA31" s="1"/>
      <c r="CB31" s="1"/>
      <c r="CC31" s="1"/>
      <c r="CD31" s="1"/>
      <c r="CE31" s="1"/>
      <c r="CF31" s="1"/>
      <c r="CG31" s="1"/>
      <c r="CH31" s="1"/>
      <c r="CI31" s="1"/>
      <c r="CJ31" s="1"/>
      <c r="CK31" s="1"/>
      <c r="CL31" s="174"/>
      <c r="CM31" s="174"/>
      <c r="CN31" s="174"/>
      <c r="CO31" s="174"/>
      <c r="CP31" s="174"/>
      <c r="CQ31" s="174"/>
      <c r="CR31" s="1"/>
      <c r="CS31" s="1"/>
      <c r="CT31" s="1"/>
      <c r="CU31" s="1"/>
      <c r="CV31" s="1"/>
      <c r="CW31" s="1"/>
      <c r="CX31" s="1"/>
      <c r="CY31" s="1"/>
      <c r="CZ31" s="1"/>
      <c r="DA31" s="1"/>
      <c r="DB31" s="1"/>
      <c r="DC31" s="1"/>
      <c r="DD31" s="1"/>
      <c r="DE31" s="1"/>
      <c r="DF31" s="1"/>
      <c r="DG31" s="1"/>
      <c r="DH31" s="1"/>
      <c r="DI31" s="1"/>
      <c r="DJ31" s="1"/>
      <c r="DK31" s="1"/>
      <c r="DL31" s="1"/>
      <c r="DM31" s="1"/>
      <c r="DN31" s="294"/>
      <c r="DO31" s="175"/>
      <c r="DP31" s="175"/>
      <c r="DQ31" s="175"/>
      <c r="DR31" s="175"/>
      <c r="DS31" s="175"/>
      <c r="DT31" s="175"/>
      <c r="DU31" s="175"/>
      <c r="DV31" s="175"/>
      <c r="DW31" s="175"/>
      <c r="DX31" s="175"/>
      <c r="DY31" s="175"/>
      <c r="DZ31" s="175"/>
      <c r="EA31" s="175"/>
      <c r="EB31" s="175"/>
      <c r="EC31" s="175"/>
      <c r="ED31" s="175"/>
      <c r="EE31" s="178"/>
      <c r="AMI31" s="1"/>
      <c r="AMJ31" s="1"/>
    </row>
    <row r="32" s="166" customFormat="true" ht="10.1" hidden="false" customHeight="true" outlineLevel="0" collapsed="false">
      <c r="A32" s="263"/>
      <c r="B32" s="0"/>
      <c r="C32" s="0"/>
      <c r="D32" s="188"/>
      <c r="E32" s="265"/>
      <c r="F32" s="266"/>
      <c r="G32" s="275"/>
      <c r="H32" s="286"/>
      <c r="I32" s="292"/>
      <c r="J32" s="298"/>
      <c r="K32" s="298"/>
      <c r="L32" s="257"/>
      <c r="M32" s="268"/>
      <c r="N32" s="268"/>
      <c r="O32" s="268"/>
      <c r="P32" s="268"/>
      <c r="Q32" s="268"/>
      <c r="R32" s="268"/>
      <c r="S32" s="268"/>
      <c r="T32" s="269"/>
      <c r="U32" s="268"/>
      <c r="V32" s="268"/>
      <c r="W32" s="268"/>
      <c r="X32" s="268"/>
      <c r="Y32" s="268"/>
      <c r="Z32" s="268"/>
      <c r="AA32" s="268"/>
      <c r="AB32" s="291"/>
      <c r="AC32" s="286"/>
      <c r="AD32" s="286"/>
      <c r="AE32" s="235"/>
      <c r="AF32" s="236"/>
      <c r="AG32" s="236"/>
      <c r="AH32" s="236"/>
      <c r="AI32" s="236"/>
      <c r="AJ32" s="236"/>
      <c r="AK32" s="272"/>
      <c r="AL32" s="238"/>
      <c r="AM32" s="273"/>
      <c r="AN32" s="235"/>
      <c r="AO32" s="295"/>
      <c r="AP32" s="296"/>
      <c r="AQ32" s="293"/>
      <c r="AR32" s="293"/>
      <c r="AS32" s="297"/>
      <c r="AT32" s="297"/>
      <c r="AU32" s="1"/>
      <c r="AV32" s="1"/>
      <c r="AW32" s="1"/>
      <c r="AX32" s="1"/>
      <c r="AY32" s="1"/>
      <c r="AZ32" s="1"/>
      <c r="BA32" s="1"/>
      <c r="BB32" s="1"/>
      <c r="BC32" s="1"/>
      <c r="BD32" s="1"/>
      <c r="BE32" s="286"/>
      <c r="BF32" s="286"/>
      <c r="BG32" s="286"/>
      <c r="BH32" s="174"/>
      <c r="BI32" s="294"/>
      <c r="BJ32" s="294"/>
      <c r="BK32" s="174"/>
      <c r="BL32" s="174"/>
      <c r="BM32" s="174"/>
      <c r="BN32" s="174"/>
      <c r="BO32" s="174"/>
      <c r="BP32" s="174"/>
      <c r="BQ32" s="174"/>
      <c r="BR32" s="174"/>
      <c r="BS32" s="174"/>
      <c r="BT32" s="174"/>
      <c r="BU32" s="174"/>
      <c r="BV32" s="174"/>
      <c r="BW32" s="174"/>
      <c r="BX32" s="174"/>
      <c r="BY32" s="174"/>
      <c r="BZ32" s="174"/>
      <c r="CA32" s="1"/>
      <c r="CB32" s="1"/>
      <c r="CC32" s="1"/>
      <c r="CD32" s="1"/>
      <c r="CE32" s="1"/>
      <c r="CF32" s="1"/>
      <c r="CG32" s="1"/>
      <c r="CH32" s="1"/>
      <c r="CI32" s="1"/>
      <c r="CJ32" s="1"/>
      <c r="CK32" s="1"/>
      <c r="CL32" s="174"/>
      <c r="CM32" s="174"/>
      <c r="CN32" s="174"/>
      <c r="CO32" s="174"/>
      <c r="CP32" s="174"/>
      <c r="CQ32" s="174"/>
      <c r="CR32" s="1"/>
      <c r="CS32" s="1"/>
      <c r="CT32" s="1"/>
      <c r="CU32" s="1"/>
      <c r="CV32" s="1"/>
      <c r="CW32" s="1"/>
      <c r="CX32" s="1"/>
      <c r="CY32" s="1"/>
      <c r="CZ32" s="1"/>
      <c r="DA32" s="1"/>
      <c r="DB32" s="1"/>
      <c r="DC32" s="1"/>
      <c r="DD32" s="1"/>
      <c r="DE32" s="1"/>
      <c r="DF32" s="1"/>
      <c r="DG32" s="1"/>
      <c r="DH32" s="1"/>
      <c r="DI32" s="1"/>
      <c r="DJ32" s="1"/>
      <c r="DK32" s="1"/>
      <c r="DL32" s="1"/>
      <c r="DM32" s="1"/>
      <c r="DN32" s="294"/>
      <c r="DO32" s="175"/>
      <c r="DP32" s="175"/>
      <c r="DQ32" s="175"/>
      <c r="DR32" s="175"/>
      <c r="DS32" s="175"/>
      <c r="DT32" s="175"/>
      <c r="DU32" s="175"/>
      <c r="DV32" s="175"/>
      <c r="DW32" s="175"/>
      <c r="DX32" s="175"/>
      <c r="DY32" s="175"/>
      <c r="DZ32" s="175"/>
      <c r="EA32" s="175"/>
      <c r="EB32" s="175"/>
      <c r="EC32" s="175"/>
      <c r="ED32" s="175"/>
      <c r="EE32" s="178"/>
      <c r="AMI32" s="1"/>
      <c r="AMJ32" s="1"/>
    </row>
    <row r="33" customFormat="false" ht="10.1" hidden="false" customHeight="true" outlineLevel="0" collapsed="false">
      <c r="A33" s="263"/>
      <c r="B33" s="264" t="n">
        <f aca="false">SUM(IF(M33="V",-E33),IF(N33="V",-E33),IF(O33="V",-E33),IF(P33="V",-E33),IF(Q33="V",-E33),IF(R33="V",-E33),IF(S33="V",-E33),IF(U33="V",-E33),IF(V33="V",-E33),IF(W33="V",-E33),IF(X33="V",-E33),IF(Y33="V",-E33),IF(Z33="V",-E33),IF(AA33="V",-E33),IF(M33="H",-E33),IF(N33="H",-E33),IF(O33="H",-E33),IF(P33="H",-E33),IF(Q33="H",-E33),IF(R33="H",-E33),IF(S33="H",-E33),IF(U33="H",-E33),IF(V33="H",-E33),IF(W33="H",-E33),IF(X33="H",-E33),IF(Y33="H",-E33),IF(Z33="H",-E33),IF(AA33="H",-E33))</f>
        <v>0</v>
      </c>
      <c r="C33" s="264" t="n">
        <f aca="false">SUM(IF(M33="S",-E33),IF(N33="S",-E33),IF(O33="S",-E33),IF(P33="S",-E33),IF(Q33="S",-E33),IF(R33="S",-E33),IF(S33="S",-E33),IF(U33="S",-E33),IF(V33="S",-E33),IF(W33="S",-E33),IF(X33="S",-E33),IF(Y33="S",-E33),IF(Z33="S",-E33),IF(AA33="S",-E33))</f>
        <v>0</v>
      </c>
      <c r="D33" s="188" t="n">
        <f aca="false">(I33*80)-(K33-(B33+C33))</f>
        <v>0</v>
      </c>
      <c r="E33" s="265" t="n">
        <f aca="false">'Master Pay Period'!E33</f>
        <v>8</v>
      </c>
      <c r="F33" s="276" t="n">
        <f aca="false">'Master Pay Period'!F33</f>
        <v>0</v>
      </c>
      <c r="G33" s="277" t="n">
        <f aca="false">'Master Pay Period'!G33</f>
        <v>0</v>
      </c>
      <c r="H33" s="277" t="n">
        <f aca="false">'Master Pay Period'!H33</f>
        <v>0</v>
      </c>
      <c r="I33" s="279" t="n">
        <f aca="false">'Master Pay Period'!I33</f>
        <v>0.4</v>
      </c>
      <c r="J33" s="280" t="n">
        <f aca="false">K33/80</f>
        <v>0.4</v>
      </c>
      <c r="K33" s="299" t="n">
        <f aca="false">SUM(M33:S33,U33:AA33)*E33</f>
        <v>32</v>
      </c>
      <c r="L33" s="290"/>
      <c r="M33" s="283" t="n">
        <f aca="false">'Master Pay Period'!M33</f>
        <v>0</v>
      </c>
      <c r="N33" s="283" t="n">
        <f aca="false">'Master Pay Period'!N33</f>
        <v>1</v>
      </c>
      <c r="O33" s="283" t="n">
        <f aca="false">'Master Pay Period'!O33</f>
        <v>0</v>
      </c>
      <c r="P33" s="283" t="n">
        <f aca="false">'Master Pay Period'!P33</f>
        <v>0</v>
      </c>
      <c r="Q33" s="283" t="n">
        <f aca="false">'Master Pay Period'!Q33</f>
        <v>0</v>
      </c>
      <c r="R33" s="283" t="n">
        <f aca="false">'Master Pay Period'!R33</f>
        <v>0</v>
      </c>
      <c r="S33" s="283" t="n">
        <f aca="false">'Master Pay Period'!S33</f>
        <v>1</v>
      </c>
      <c r="T33" s="284"/>
      <c r="U33" s="283" t="n">
        <f aca="false">'Master Pay Period'!U33</f>
        <v>1</v>
      </c>
      <c r="V33" s="283" t="n">
        <f aca="false">'Master Pay Period'!V33</f>
        <v>0</v>
      </c>
      <c r="W33" s="283" t="n">
        <f aca="false">'Master Pay Period'!W33</f>
        <v>0</v>
      </c>
      <c r="X33" s="283" t="n">
        <f aca="false">'Master Pay Period'!X33</f>
        <v>0</v>
      </c>
      <c r="Y33" s="283" t="n">
        <f aca="false">'Master Pay Period'!Y33</f>
        <v>0</v>
      </c>
      <c r="Z33" s="283" t="n">
        <f aca="false">'Master Pay Period'!Z33</f>
        <v>1</v>
      </c>
      <c r="AA33" s="283" t="n">
        <f aca="false">'Master Pay Period'!AA33</f>
        <v>0</v>
      </c>
      <c r="AB33" s="291"/>
      <c r="AC33" s="286"/>
      <c r="AD33" s="286"/>
      <c r="AE33" s="235"/>
      <c r="AF33" s="236"/>
      <c r="AG33" s="236"/>
      <c r="AH33" s="236"/>
      <c r="AI33" s="236"/>
      <c r="AJ33" s="236"/>
      <c r="AK33" s="272"/>
      <c r="AL33" s="238"/>
      <c r="AM33" s="273"/>
      <c r="AN33" s="235"/>
      <c r="AP33" s="169"/>
      <c r="AR33" s="171"/>
      <c r="AT33" s="172"/>
      <c r="AU33" s="1"/>
      <c r="AV33" s="1"/>
      <c r="AW33" s="1"/>
      <c r="AX33" s="1"/>
      <c r="AY33" s="1"/>
      <c r="AZ33" s="1"/>
      <c r="BA33" s="1"/>
      <c r="BB33" s="1"/>
      <c r="BC33" s="1"/>
      <c r="BD33" s="1"/>
      <c r="BE33" s="286"/>
      <c r="BF33" s="286"/>
      <c r="BG33" s="286"/>
      <c r="BH33" s="174"/>
      <c r="BI33" s="294"/>
      <c r="BJ33" s="294"/>
      <c r="BK33" s="174"/>
      <c r="DN33" s="294"/>
      <c r="EE33" s="178"/>
    </row>
    <row r="34" s="166" customFormat="true" ht="10.1" hidden="false" customHeight="true" outlineLevel="0" collapsed="false">
      <c r="A34" s="263"/>
      <c r="B34" s="0"/>
      <c r="C34" s="0"/>
      <c r="D34" s="188"/>
      <c r="E34" s="265"/>
      <c r="F34" s="266"/>
      <c r="G34" s="177"/>
      <c r="H34" s="286"/>
      <c r="I34" s="292"/>
      <c r="J34" s="298"/>
      <c r="K34" s="298"/>
      <c r="L34" s="257"/>
      <c r="M34" s="268"/>
      <c r="N34" s="268"/>
      <c r="O34" s="268"/>
      <c r="P34" s="268"/>
      <c r="Q34" s="268"/>
      <c r="R34" s="268"/>
      <c r="S34" s="268"/>
      <c r="T34" s="269"/>
      <c r="U34" s="268"/>
      <c r="V34" s="268"/>
      <c r="W34" s="268"/>
      <c r="X34" s="268"/>
      <c r="Y34" s="268"/>
      <c r="Z34" s="268"/>
      <c r="AA34" s="268"/>
      <c r="AB34" s="291"/>
      <c r="AC34" s="286"/>
      <c r="AD34" s="286"/>
      <c r="AE34" s="235"/>
      <c r="AF34" s="236"/>
      <c r="AG34" s="236"/>
      <c r="AH34" s="236"/>
      <c r="AI34" s="236"/>
      <c r="AJ34" s="236"/>
      <c r="AK34" s="272"/>
      <c r="AL34" s="238"/>
      <c r="AM34" s="273"/>
      <c r="AN34" s="235"/>
      <c r="AO34" s="295"/>
      <c r="AP34" s="296"/>
      <c r="AQ34" s="293"/>
      <c r="AR34" s="293"/>
      <c r="AS34" s="297"/>
      <c r="AT34" s="297"/>
      <c r="AU34" s="1"/>
      <c r="AV34" s="1"/>
      <c r="AW34" s="1"/>
      <c r="AX34" s="1"/>
      <c r="AY34" s="1"/>
      <c r="AZ34" s="1"/>
      <c r="BA34" s="1"/>
      <c r="BB34" s="1"/>
      <c r="BC34" s="1"/>
      <c r="BD34" s="1"/>
      <c r="BE34" s="286"/>
      <c r="BF34" s="286"/>
      <c r="BG34" s="286"/>
      <c r="BH34" s="174"/>
      <c r="BI34" s="294"/>
      <c r="BJ34" s="294"/>
      <c r="BK34" s="174"/>
      <c r="BL34" s="174"/>
      <c r="BM34" s="174"/>
      <c r="BN34" s="174"/>
      <c r="BO34" s="174"/>
      <c r="BP34" s="174"/>
      <c r="BQ34" s="174"/>
      <c r="BR34" s="174"/>
      <c r="BS34" s="174"/>
      <c r="BT34" s="174"/>
      <c r="BU34" s="174"/>
      <c r="BV34" s="174"/>
      <c r="BW34" s="174"/>
      <c r="BX34" s="174"/>
      <c r="BY34" s="174"/>
      <c r="BZ34" s="174"/>
      <c r="CA34" s="1"/>
      <c r="CB34" s="1"/>
      <c r="CC34" s="1"/>
      <c r="CD34" s="1"/>
      <c r="CE34" s="1"/>
      <c r="CF34" s="1"/>
      <c r="CG34" s="1"/>
      <c r="CH34" s="1"/>
      <c r="CI34" s="1"/>
      <c r="CJ34" s="1"/>
      <c r="CK34" s="1"/>
      <c r="CL34" s="174"/>
      <c r="CM34" s="174"/>
      <c r="CN34" s="174"/>
      <c r="CO34" s="174"/>
      <c r="CP34" s="174"/>
      <c r="CQ34" s="174"/>
      <c r="CR34" s="1"/>
      <c r="CS34" s="1"/>
      <c r="CT34" s="1"/>
      <c r="CU34" s="1"/>
      <c r="CV34" s="1"/>
      <c r="CW34" s="1"/>
      <c r="CX34" s="1"/>
      <c r="CY34" s="1"/>
      <c r="CZ34" s="1"/>
      <c r="DA34" s="1"/>
      <c r="DB34" s="1"/>
      <c r="DC34" s="1"/>
      <c r="DD34" s="1"/>
      <c r="DE34" s="1"/>
      <c r="DF34" s="1"/>
      <c r="DG34" s="1"/>
      <c r="DH34" s="1"/>
      <c r="DI34" s="1"/>
      <c r="DJ34" s="1"/>
      <c r="DK34" s="1"/>
      <c r="DL34" s="1"/>
      <c r="DM34" s="1"/>
      <c r="DN34" s="294"/>
      <c r="DO34" s="175"/>
      <c r="DP34" s="175"/>
      <c r="DQ34" s="175"/>
      <c r="DR34" s="175"/>
      <c r="DS34" s="175"/>
      <c r="DT34" s="175"/>
      <c r="DU34" s="175"/>
      <c r="DV34" s="175"/>
      <c r="DW34" s="175"/>
      <c r="DX34" s="175"/>
      <c r="DY34" s="175"/>
      <c r="DZ34" s="175"/>
      <c r="EA34" s="175"/>
      <c r="EB34" s="175"/>
      <c r="EC34" s="175"/>
      <c r="ED34" s="175"/>
      <c r="EE34" s="178"/>
      <c r="AMI34" s="1"/>
      <c r="AMJ34" s="1"/>
    </row>
    <row r="35" s="166" customFormat="true" ht="10.1" hidden="false" customHeight="true" outlineLevel="0" collapsed="false">
      <c r="A35" s="263"/>
      <c r="B35" s="264" t="n">
        <f aca="false">SUM(IF(M35="V",-E35),IF(N35="V",-E35),IF(O35="V",-E35),IF(P35="V",-E35),IF(Q35="V",-E35),IF(R35="V",-E35),IF(S35="V",-E35),IF(U35="V",-E35),IF(V35="V",-E35),IF(W35="V",-E35),IF(X35="V",-E35),IF(Y35="V",-E35),IF(Z35="V",-E35),IF(AA35="V",-E35),IF(M35="H",-E35),IF(N35="H",-E35),IF(O35="H",-E35),IF(P35="H",-E35),IF(Q35="H",-E35),IF(R35="H",-E35),IF(S35="H",-E35),IF(U35="H",-E35),IF(V35="H",-E35),IF(W35="H",-E35),IF(X35="H",-E35),IF(Y35="H",-E35),IF(Z35="H",-E35),IF(AA35="H",-E35))</f>
        <v>0</v>
      </c>
      <c r="C35" s="264" t="n">
        <f aca="false">SUM(IF(M35="S",-E35),IF(N35="S",-E35),IF(O35="S",-E35),IF(P35="S",-E35),IF(Q35="S",-E35),IF(R35="S",-E35),IF(S35="S",-E35),IF(U35="S",-E35),IF(V35="S",-E35),IF(W35="S",-E35),IF(X35="S",-E35),IF(Y35="S",-E35),IF(Z35="S",-E35),IF(AA35="S",-E35))</f>
        <v>0</v>
      </c>
      <c r="D35" s="188" t="n">
        <f aca="false">(I35*80)-(K35-(B35+C35))</f>
        <v>0</v>
      </c>
      <c r="E35" s="265" t="n">
        <f aca="false">'Master Pay Period'!E35</f>
        <v>8</v>
      </c>
      <c r="F35" s="276" t="n">
        <f aca="false">'Master Pay Period'!F35</f>
        <v>0</v>
      </c>
      <c r="G35" s="277" t="n">
        <f aca="false">'Master Pay Period'!G35</f>
        <v>0</v>
      </c>
      <c r="H35" s="277" t="n">
        <f aca="false">'Master Pay Period'!H35</f>
        <v>0</v>
      </c>
      <c r="I35" s="279" t="n">
        <f aca="false">'Master Pay Period'!I35</f>
        <v>0</v>
      </c>
      <c r="J35" s="280" t="n">
        <f aca="false">K35/80</f>
        <v>0</v>
      </c>
      <c r="K35" s="299" t="n">
        <f aca="false">SUM(M35:S35,U35:AA35)*E35</f>
        <v>0</v>
      </c>
      <c r="L35" s="290"/>
      <c r="M35" s="283" t="n">
        <f aca="false">'Master Pay Period'!M35</f>
        <v>0</v>
      </c>
      <c r="N35" s="283" t="n">
        <f aca="false">'Master Pay Period'!N35</f>
        <v>0</v>
      </c>
      <c r="O35" s="283" t="n">
        <f aca="false">'Master Pay Period'!O35</f>
        <v>0</v>
      </c>
      <c r="P35" s="283" t="n">
        <f aca="false">'Master Pay Period'!P35</f>
        <v>0</v>
      </c>
      <c r="Q35" s="283" t="n">
        <f aca="false">'Master Pay Period'!Q35</f>
        <v>0</v>
      </c>
      <c r="R35" s="283" t="n">
        <f aca="false">'Master Pay Period'!R35</f>
        <v>0</v>
      </c>
      <c r="S35" s="283" t="n">
        <f aca="false">'Master Pay Period'!S35</f>
        <v>0</v>
      </c>
      <c r="T35" s="284"/>
      <c r="U35" s="283" t="n">
        <f aca="false">'Master Pay Period'!U35</f>
        <v>0</v>
      </c>
      <c r="V35" s="283" t="n">
        <f aca="false">'Master Pay Period'!V35</f>
        <v>0</v>
      </c>
      <c r="W35" s="283" t="n">
        <f aca="false">'Master Pay Period'!W35</f>
        <v>0</v>
      </c>
      <c r="X35" s="283" t="n">
        <f aca="false">'Master Pay Period'!X35</f>
        <v>0</v>
      </c>
      <c r="Y35" s="283" t="n">
        <f aca="false">'Master Pay Period'!Y35</f>
        <v>0</v>
      </c>
      <c r="Z35" s="283" t="n">
        <f aca="false">'Master Pay Period'!Z35</f>
        <v>0</v>
      </c>
      <c r="AA35" s="283" t="n">
        <f aca="false">'Master Pay Period'!AA35</f>
        <v>0</v>
      </c>
      <c r="AB35" s="291"/>
      <c r="AC35" s="286"/>
      <c r="AD35" s="286"/>
      <c r="AE35" s="235"/>
      <c r="AF35" s="236"/>
      <c r="AG35" s="236"/>
      <c r="AH35" s="236"/>
      <c r="AI35" s="236"/>
      <c r="AJ35" s="236"/>
      <c r="AK35" s="272"/>
      <c r="AL35" s="238"/>
      <c r="AM35" s="273"/>
      <c r="AN35" s="235"/>
      <c r="AO35" s="295"/>
      <c r="AP35" s="296"/>
      <c r="AQ35" s="293"/>
      <c r="AR35" s="293"/>
      <c r="AS35" s="297"/>
      <c r="AT35" s="297"/>
      <c r="AU35" s="1"/>
      <c r="AV35" s="1"/>
      <c r="AW35" s="1"/>
      <c r="AX35" s="1"/>
      <c r="AY35" s="1"/>
      <c r="AZ35" s="1"/>
      <c r="BA35" s="1"/>
      <c r="BB35" s="1"/>
      <c r="BC35" s="1"/>
      <c r="BD35" s="1"/>
      <c r="BE35" s="286"/>
      <c r="BF35" s="286"/>
      <c r="BG35" s="286"/>
      <c r="BH35" s="174"/>
      <c r="BI35" s="294"/>
      <c r="BJ35" s="294"/>
      <c r="BK35" s="174"/>
      <c r="BL35" s="174"/>
      <c r="BM35" s="174"/>
      <c r="BN35" s="174"/>
      <c r="BO35" s="174"/>
      <c r="BP35" s="174"/>
      <c r="BQ35" s="174"/>
      <c r="BR35" s="174"/>
      <c r="BS35" s="174"/>
      <c r="BT35" s="174"/>
      <c r="BU35" s="174"/>
      <c r="BV35" s="174"/>
      <c r="BW35" s="174"/>
      <c r="BX35" s="174"/>
      <c r="BY35" s="174"/>
      <c r="BZ35" s="174"/>
      <c r="CA35" s="1"/>
      <c r="CB35" s="1"/>
      <c r="CC35" s="1"/>
      <c r="CD35" s="1"/>
      <c r="CE35" s="1"/>
      <c r="CF35" s="1"/>
      <c r="CG35" s="1"/>
      <c r="CH35" s="1"/>
      <c r="CI35" s="1"/>
      <c r="CJ35" s="1"/>
      <c r="CK35" s="1"/>
      <c r="CL35" s="174"/>
      <c r="CM35" s="174"/>
      <c r="CN35" s="174"/>
      <c r="CO35" s="174"/>
      <c r="CP35" s="174"/>
      <c r="CQ35" s="174"/>
      <c r="CR35" s="1"/>
      <c r="CS35" s="1"/>
      <c r="CT35" s="1"/>
      <c r="CU35" s="1"/>
      <c r="CV35" s="1"/>
      <c r="CW35" s="1"/>
      <c r="CX35" s="1"/>
      <c r="CY35" s="1"/>
      <c r="CZ35" s="1"/>
      <c r="DA35" s="1"/>
      <c r="DB35" s="1"/>
      <c r="DC35" s="1"/>
      <c r="DD35" s="1"/>
      <c r="DE35" s="1"/>
      <c r="DF35" s="1"/>
      <c r="DG35" s="1"/>
      <c r="DH35" s="1"/>
      <c r="DI35" s="1"/>
      <c r="DJ35" s="1"/>
      <c r="DK35" s="1"/>
      <c r="DL35" s="1"/>
      <c r="DM35" s="1"/>
      <c r="DN35" s="294"/>
      <c r="DO35" s="175"/>
      <c r="DP35" s="175"/>
      <c r="DQ35" s="175"/>
      <c r="DR35" s="175"/>
      <c r="DS35" s="175"/>
      <c r="DT35" s="175"/>
      <c r="DU35" s="175"/>
      <c r="DV35" s="175"/>
      <c r="DW35" s="175"/>
      <c r="DX35" s="175"/>
      <c r="DY35" s="175"/>
      <c r="DZ35" s="175"/>
      <c r="EA35" s="175"/>
      <c r="EB35" s="175"/>
      <c r="EC35" s="175"/>
      <c r="ED35" s="175"/>
      <c r="EE35" s="178"/>
      <c r="AMI35" s="1"/>
      <c r="AMJ35" s="1"/>
    </row>
    <row r="36" customFormat="false" ht="10.1" hidden="false" customHeight="true" outlineLevel="0" collapsed="false">
      <c r="A36" s="263"/>
      <c r="B36" s="0"/>
      <c r="C36" s="0"/>
      <c r="D36" s="188"/>
      <c r="E36" s="265"/>
      <c r="F36" s="266"/>
      <c r="G36" s="177"/>
      <c r="H36" s="286"/>
      <c r="I36" s="292"/>
      <c r="J36" s="298"/>
      <c r="K36" s="186"/>
      <c r="L36" s="156"/>
      <c r="M36" s="268"/>
      <c r="N36" s="268"/>
      <c r="O36" s="268"/>
      <c r="P36" s="268"/>
      <c r="Q36" s="268"/>
      <c r="R36" s="268"/>
      <c r="S36" s="268"/>
      <c r="T36" s="269"/>
      <c r="U36" s="268"/>
      <c r="V36" s="268"/>
      <c r="W36" s="268"/>
      <c r="X36" s="268"/>
      <c r="Y36" s="268"/>
      <c r="Z36" s="268"/>
      <c r="AA36" s="268"/>
      <c r="AB36" s="291"/>
      <c r="AC36" s="241"/>
      <c r="AD36" s="241"/>
      <c r="AE36" s="235"/>
      <c r="AF36" s="236"/>
      <c r="AG36" s="236"/>
      <c r="AH36" s="236"/>
      <c r="AI36" s="236"/>
      <c r="AJ36" s="236"/>
      <c r="AK36" s="272"/>
      <c r="AL36" s="238"/>
      <c r="AM36" s="273"/>
      <c r="AN36" s="235"/>
      <c r="AP36" s="169"/>
      <c r="AR36" s="171"/>
      <c r="AT36" s="172"/>
      <c r="AU36" s="1"/>
      <c r="AV36" s="1"/>
      <c r="AW36" s="1"/>
      <c r="AX36" s="1"/>
      <c r="AY36" s="1"/>
      <c r="AZ36" s="1"/>
      <c r="BA36" s="1"/>
      <c r="BB36" s="1"/>
      <c r="BC36" s="1"/>
      <c r="BD36" s="1"/>
      <c r="BE36" s="241"/>
      <c r="BF36" s="241"/>
      <c r="BG36" s="241"/>
      <c r="BH36" s="174"/>
      <c r="BI36" s="294"/>
      <c r="BJ36" s="294"/>
      <c r="BK36" s="174"/>
      <c r="DN36" s="294"/>
    </row>
    <row r="37" s="166" customFormat="true" ht="10.1" hidden="false" customHeight="true" outlineLevel="0" collapsed="false">
      <c r="A37" s="263"/>
      <c r="B37" s="264" t="n">
        <f aca="false">SUM(IF(M37="V",-E37),IF(N37="V",-E37),IF(O37="V",-E37),IF(P37="V",-E37),IF(Q37="V",-E37),IF(R37="V",-E37),IF(S37="V",-E37),IF(U37="V",-E37),IF(V37="V",-E37),IF(W37="V",-E37),IF(X37="V",-E37),IF(Y37="V",-E37),IF(Z37="V",-E37),IF(AA37="V",-E37),IF(M37="H",-E37),IF(N37="H",-E37),IF(O37="H",-E37),IF(P37="H",-E37),IF(Q37="H",-E37),IF(R37="H",-E37),IF(S37="H",-E37),IF(U37="H",-E37),IF(V37="H",-E37),IF(W37="H",-E37),IF(X37="H",-E37),IF(Y37="H",-E37),IF(Z37="H",-E37),IF(AA37="H",-E37))</f>
        <v>0</v>
      </c>
      <c r="C37" s="264" t="n">
        <f aca="false">SUM(IF(M37="S",-E37),IF(N37="S",-E37),IF(O37="S",-E37),IF(P37="S",-E37),IF(Q37="S",-E37),IF(R37="S",-E37),IF(S37="S",-E37),IF(U37="S",-E37),IF(V37="S",-E37),IF(W37="S",-E37),IF(X37="S",-E37),IF(Y37="S",-E37),IF(Z37="S",-E37),IF(AA37="S",-E37))</f>
        <v>0</v>
      </c>
      <c r="D37" s="188" t="n">
        <f aca="false">(I37*80)-(K37-(B37+C37))</f>
        <v>0</v>
      </c>
      <c r="E37" s="265" t="n">
        <f aca="false">'Master Pay Period'!E37</f>
        <v>8</v>
      </c>
      <c r="F37" s="276" t="n">
        <f aca="false">'Master Pay Period'!F37</f>
        <v>0</v>
      </c>
      <c r="G37" s="277" t="n">
        <f aca="false">'Master Pay Period'!G37</f>
        <v>0</v>
      </c>
      <c r="H37" s="277" t="n">
        <f aca="false">'Master Pay Period'!H37</f>
        <v>0</v>
      </c>
      <c r="I37" s="279" t="n">
        <f aca="false">'Master Pay Period'!I37</f>
        <v>0</v>
      </c>
      <c r="J37" s="280" t="n">
        <f aca="false">K37/80</f>
        <v>0</v>
      </c>
      <c r="K37" s="299" t="n">
        <f aca="false">SUM(M37:S37,U37:AA37)*E37</f>
        <v>0</v>
      </c>
      <c r="L37" s="290"/>
      <c r="M37" s="283" t="n">
        <f aca="false">'Master Pay Period'!M37</f>
        <v>0</v>
      </c>
      <c r="N37" s="283" t="n">
        <f aca="false">'Master Pay Period'!N37</f>
        <v>0</v>
      </c>
      <c r="O37" s="283" t="n">
        <f aca="false">'Master Pay Period'!O37</f>
        <v>0</v>
      </c>
      <c r="P37" s="283" t="n">
        <f aca="false">'Master Pay Period'!P37</f>
        <v>0</v>
      </c>
      <c r="Q37" s="283" t="n">
        <f aca="false">'Master Pay Period'!Q37</f>
        <v>0</v>
      </c>
      <c r="R37" s="283" t="n">
        <f aca="false">'Master Pay Period'!R37</f>
        <v>0</v>
      </c>
      <c r="S37" s="283" t="n">
        <f aca="false">'Master Pay Period'!S37</f>
        <v>0</v>
      </c>
      <c r="T37" s="284"/>
      <c r="U37" s="283" t="n">
        <f aca="false">'Master Pay Period'!U37</f>
        <v>0</v>
      </c>
      <c r="V37" s="283" t="n">
        <f aca="false">'Master Pay Period'!V37</f>
        <v>0</v>
      </c>
      <c r="W37" s="283" t="n">
        <f aca="false">'Master Pay Period'!W37</f>
        <v>0</v>
      </c>
      <c r="X37" s="283" t="n">
        <f aca="false">'Master Pay Period'!X37</f>
        <v>0</v>
      </c>
      <c r="Y37" s="283" t="n">
        <f aca="false">'Master Pay Period'!Y37</f>
        <v>0</v>
      </c>
      <c r="Z37" s="283" t="n">
        <f aca="false">'Master Pay Period'!Z37</f>
        <v>0</v>
      </c>
      <c r="AA37" s="283" t="n">
        <f aca="false">'Master Pay Period'!AA37</f>
        <v>0</v>
      </c>
      <c r="AB37" s="275"/>
      <c r="AC37" s="241"/>
      <c r="AD37" s="241"/>
      <c r="AE37" s="235"/>
      <c r="AF37" s="236"/>
      <c r="AG37" s="236"/>
      <c r="AH37" s="236"/>
      <c r="AI37" s="236"/>
      <c r="AJ37" s="236"/>
      <c r="AK37" s="272"/>
      <c r="AL37" s="238"/>
      <c r="AM37" s="273"/>
      <c r="AN37" s="235"/>
      <c r="AO37" s="295"/>
      <c r="AP37" s="296"/>
      <c r="AQ37" s="293"/>
      <c r="AR37" s="293"/>
      <c r="AS37" s="297"/>
      <c r="AT37" s="297"/>
      <c r="AU37" s="1"/>
      <c r="AV37" s="1"/>
      <c r="AW37" s="1"/>
      <c r="AX37" s="1"/>
      <c r="AY37" s="1"/>
      <c r="AZ37" s="1"/>
      <c r="BA37" s="1"/>
      <c r="BB37" s="1"/>
      <c r="BC37" s="1"/>
      <c r="BD37" s="1"/>
      <c r="BE37" s="241"/>
      <c r="BF37" s="241"/>
      <c r="BG37" s="241"/>
      <c r="BH37" s="174"/>
      <c r="BI37" s="294"/>
      <c r="BJ37" s="294"/>
      <c r="BK37" s="174"/>
      <c r="BL37" s="174"/>
      <c r="BM37" s="174"/>
      <c r="BN37" s="174"/>
      <c r="BO37" s="174"/>
      <c r="BP37" s="174"/>
      <c r="BQ37" s="174"/>
      <c r="BR37" s="174"/>
      <c r="BS37" s="174"/>
      <c r="BT37" s="174"/>
      <c r="BU37" s="174"/>
      <c r="BV37" s="174"/>
      <c r="BW37" s="174"/>
      <c r="BX37" s="174"/>
      <c r="BY37" s="174"/>
      <c r="BZ37" s="174"/>
      <c r="CA37" s="1"/>
      <c r="CB37" s="1"/>
      <c r="CC37" s="1"/>
      <c r="CD37" s="1"/>
      <c r="CE37" s="1"/>
      <c r="CF37" s="1"/>
      <c r="CG37" s="1"/>
      <c r="CH37" s="1"/>
      <c r="CI37" s="1"/>
      <c r="CJ37" s="1"/>
      <c r="CK37" s="1"/>
      <c r="CL37" s="174"/>
      <c r="CM37" s="174"/>
      <c r="CN37" s="174"/>
      <c r="CO37" s="174"/>
      <c r="CP37" s="174"/>
      <c r="CQ37" s="174"/>
      <c r="CR37" s="1"/>
      <c r="CS37" s="1"/>
      <c r="CT37" s="1"/>
      <c r="CU37" s="1"/>
      <c r="CV37" s="1"/>
      <c r="CW37" s="1"/>
      <c r="CX37" s="1"/>
      <c r="CY37" s="1"/>
      <c r="CZ37" s="1"/>
      <c r="DA37" s="1"/>
      <c r="DB37" s="1"/>
      <c r="DC37" s="1"/>
      <c r="DD37" s="1"/>
      <c r="DE37" s="1"/>
      <c r="DF37" s="1"/>
      <c r="DG37" s="1"/>
      <c r="DH37" s="1"/>
      <c r="DI37" s="1"/>
      <c r="DJ37" s="1"/>
      <c r="DK37" s="1"/>
      <c r="DL37" s="1"/>
      <c r="DM37" s="1"/>
      <c r="DN37" s="294"/>
      <c r="DO37" s="175"/>
      <c r="DP37" s="175"/>
      <c r="DQ37" s="175"/>
      <c r="DR37" s="175"/>
      <c r="DS37" s="175"/>
      <c r="DT37" s="175"/>
      <c r="DU37" s="175"/>
      <c r="DV37" s="175"/>
      <c r="DW37" s="175"/>
      <c r="DX37" s="175"/>
      <c r="DY37" s="175"/>
      <c r="DZ37" s="175"/>
      <c r="EA37" s="175"/>
      <c r="EB37" s="175"/>
      <c r="EC37" s="175"/>
      <c r="ED37" s="175"/>
      <c r="AMI37" s="1"/>
      <c r="AMJ37" s="1"/>
    </row>
    <row r="38" customFormat="false" ht="10.1" hidden="false" customHeight="true" outlineLevel="0" collapsed="false">
      <c r="A38" s="263"/>
      <c r="B38" s="0"/>
      <c r="C38" s="0"/>
      <c r="D38" s="188"/>
      <c r="E38" s="265"/>
      <c r="F38" s="266"/>
      <c r="G38" s="177"/>
      <c r="H38" s="286"/>
      <c r="I38" s="292"/>
      <c r="J38" s="186"/>
      <c r="K38" s="298"/>
      <c r="L38" s="257"/>
      <c r="M38" s="268"/>
      <c r="N38" s="268"/>
      <c r="O38" s="268"/>
      <c r="P38" s="268"/>
      <c r="Q38" s="268"/>
      <c r="R38" s="268"/>
      <c r="S38" s="268"/>
      <c r="T38" s="269"/>
      <c r="U38" s="268"/>
      <c r="V38" s="268"/>
      <c r="W38" s="268"/>
      <c r="X38" s="268"/>
      <c r="Y38" s="268"/>
      <c r="Z38" s="268"/>
      <c r="AA38" s="268"/>
      <c r="AB38" s="291"/>
      <c r="AC38" s="241"/>
      <c r="AD38" s="241"/>
      <c r="AE38" s="235"/>
      <c r="AF38" s="236"/>
      <c r="AG38" s="236"/>
      <c r="AH38" s="236"/>
      <c r="AI38" s="236"/>
      <c r="AJ38" s="236"/>
      <c r="AK38" s="272"/>
      <c r="AL38" s="238"/>
      <c r="AM38" s="273"/>
      <c r="AN38" s="235"/>
      <c r="AP38" s="169"/>
      <c r="AR38" s="171"/>
      <c r="AT38" s="172"/>
      <c r="AU38" s="1"/>
      <c r="AV38" s="1"/>
      <c r="AW38" s="1"/>
      <c r="AX38" s="1"/>
      <c r="AY38" s="1"/>
      <c r="AZ38" s="1"/>
      <c r="BA38" s="1"/>
      <c r="BB38" s="1"/>
      <c r="BC38" s="1"/>
      <c r="BD38" s="1"/>
      <c r="BE38" s="241"/>
      <c r="BF38" s="241"/>
      <c r="BG38" s="241"/>
      <c r="BH38" s="174"/>
      <c r="BI38" s="294"/>
      <c r="BJ38" s="294"/>
      <c r="BK38" s="174"/>
      <c r="DN38" s="294"/>
    </row>
    <row r="39" customFormat="false" ht="10.1" hidden="false" customHeight="true" outlineLevel="0" collapsed="false">
      <c r="A39" s="263"/>
      <c r="B39" s="264" t="n">
        <f aca="false">SUM(IF(M39="V",-E39),IF(N39="V",-E39),IF(O39="V",-E39),IF(P39="V",-E39),IF(Q39="V",-E39),IF(R39="V",-E39),IF(S39="V",-E39),IF(U39="V",-E39),IF(V39="V",-E39),IF(W39="V",-E39),IF(X39="V",-E39),IF(Y39="V",-E39),IF(Z39="V",-E39),IF(AA39="V",-E39),IF(M39="H",-E39),IF(N39="H",-E39),IF(O39="H",-E39),IF(P39="H",-E39),IF(Q39="H",-E39),IF(R39="H",-E39),IF(S39="H",-E39),IF(U39="H",-E39),IF(V39="H",-E39),IF(W39="H",-E39),IF(X39="H",-E39),IF(Y39="H",-E39),IF(Z39="H",-E39),IF(AA39="H",-E39))</f>
        <v>0</v>
      </c>
      <c r="C39" s="264" t="n">
        <f aca="false">SUM(IF(M39="S",-E39),IF(N39="S",-E39),IF(O39="S",-E39),IF(P39="S",-E39),IF(Q39="S",-E39),IF(R39="S",-E39),IF(S39="S",-E39),IF(U39="S",-E39),IF(V39="S",-E39),IF(W39="S",-E39),IF(X39="S",-E39),IF(Y39="S",-E39),IF(Z39="S",-E39),IF(AA39="S",-E39))</f>
        <v>0</v>
      </c>
      <c r="D39" s="188" t="n">
        <f aca="false">(I39*80)-(K39-(B39+C39))</f>
        <v>0</v>
      </c>
      <c r="E39" s="265" t="n">
        <f aca="false">'Master Pay Period'!E39</f>
        <v>8</v>
      </c>
      <c r="F39" s="276" t="n">
        <f aca="false">'Master Pay Period'!F39</f>
        <v>0</v>
      </c>
      <c r="G39" s="277" t="n">
        <f aca="false">'Master Pay Period'!G39</f>
        <v>0</v>
      </c>
      <c r="H39" s="277" t="n">
        <f aca="false">'Master Pay Period'!H39</f>
        <v>0</v>
      </c>
      <c r="I39" s="279" t="n">
        <f aca="false">'Master Pay Period'!I39</f>
        <v>0</v>
      </c>
      <c r="J39" s="280" t="n">
        <f aca="false">K39/80</f>
        <v>0</v>
      </c>
      <c r="K39" s="299" t="n">
        <f aca="false">SUM(M39:S39,U39:AA39)*E39</f>
        <v>0</v>
      </c>
      <c r="L39" s="290"/>
      <c r="M39" s="283" t="n">
        <f aca="false">'Master Pay Period'!M39</f>
        <v>0</v>
      </c>
      <c r="N39" s="283" t="n">
        <f aca="false">'Master Pay Period'!N39</f>
        <v>0</v>
      </c>
      <c r="O39" s="283" t="n">
        <f aca="false">'Master Pay Period'!O39</f>
        <v>0</v>
      </c>
      <c r="P39" s="283" t="n">
        <f aca="false">'Master Pay Period'!P39</f>
        <v>0</v>
      </c>
      <c r="Q39" s="283" t="n">
        <f aca="false">'Master Pay Period'!Q39</f>
        <v>0</v>
      </c>
      <c r="R39" s="283" t="n">
        <f aca="false">'Master Pay Period'!R39</f>
        <v>0</v>
      </c>
      <c r="S39" s="283" t="n">
        <f aca="false">'Master Pay Period'!S39</f>
        <v>0</v>
      </c>
      <c r="T39" s="284"/>
      <c r="U39" s="283" t="n">
        <f aca="false">'Master Pay Period'!U39</f>
        <v>0</v>
      </c>
      <c r="V39" s="283" t="n">
        <f aca="false">'Master Pay Period'!V39</f>
        <v>0</v>
      </c>
      <c r="W39" s="283" t="n">
        <f aca="false">'Master Pay Period'!W39</f>
        <v>0</v>
      </c>
      <c r="X39" s="283" t="n">
        <f aca="false">'Master Pay Period'!X39</f>
        <v>0</v>
      </c>
      <c r="Y39" s="283" t="n">
        <f aca="false">'Master Pay Period'!Y39</f>
        <v>0</v>
      </c>
      <c r="Z39" s="283" t="n">
        <f aca="false">'Master Pay Period'!Z39</f>
        <v>0</v>
      </c>
      <c r="AA39" s="283" t="n">
        <f aca="false">'Master Pay Period'!AA39</f>
        <v>0</v>
      </c>
      <c r="AB39" s="300"/>
      <c r="AC39" s="241"/>
      <c r="AD39" s="241"/>
      <c r="AE39" s="235"/>
      <c r="AF39" s="236"/>
      <c r="AG39" s="236"/>
      <c r="AH39" s="236"/>
      <c r="AI39" s="236"/>
      <c r="AJ39" s="236"/>
      <c r="AK39" s="272"/>
      <c r="AL39" s="238"/>
      <c r="AM39" s="273"/>
      <c r="AN39" s="235"/>
      <c r="AP39" s="169"/>
      <c r="AR39" s="171"/>
      <c r="AT39" s="172"/>
      <c r="AU39" s="1"/>
      <c r="AV39" s="1"/>
      <c r="AW39" s="1"/>
      <c r="AX39" s="1"/>
      <c r="AY39" s="1"/>
      <c r="AZ39" s="1"/>
      <c r="BA39" s="1"/>
      <c r="BB39" s="1"/>
      <c r="BC39" s="1"/>
      <c r="BD39" s="1"/>
      <c r="BE39" s="241"/>
      <c r="BF39" s="241"/>
      <c r="BG39" s="241"/>
      <c r="BH39" s="174"/>
      <c r="BI39" s="294"/>
      <c r="BJ39" s="294"/>
      <c r="BK39" s="174"/>
      <c r="DN39" s="294"/>
      <c r="EF39" s="178"/>
      <c r="EG39" s="178"/>
      <c r="EH39" s="178"/>
      <c r="EI39" s="178"/>
      <c r="EJ39" s="178"/>
      <c r="EK39" s="178"/>
      <c r="EL39" s="178"/>
      <c r="EM39" s="165"/>
      <c r="EN39" s="165"/>
      <c r="EO39" s="165"/>
      <c r="EP39" s="165"/>
      <c r="EQ39" s="165"/>
      <c r="ER39" s="165"/>
      <c r="ES39" s="165"/>
      <c r="ET39" s="165"/>
      <c r="EU39" s="165"/>
      <c r="EV39" s="165"/>
      <c r="EW39" s="165"/>
      <c r="EX39" s="165"/>
      <c r="EY39" s="165"/>
      <c r="EZ39" s="165"/>
      <c r="FA39" s="165"/>
      <c r="FB39" s="165"/>
      <c r="FC39" s="165"/>
      <c r="FD39" s="165"/>
      <c r="FE39" s="165"/>
      <c r="FF39" s="165"/>
      <c r="FG39" s="165"/>
      <c r="FH39" s="165"/>
      <c r="FI39" s="165"/>
      <c r="FJ39" s="165"/>
      <c r="FK39" s="165"/>
      <c r="FL39" s="165"/>
      <c r="FM39" s="165"/>
      <c r="FN39" s="165"/>
      <c r="FO39" s="165"/>
      <c r="FP39" s="165"/>
      <c r="FQ39" s="165"/>
      <c r="FR39" s="165"/>
      <c r="FS39" s="165"/>
      <c r="FT39" s="165"/>
      <c r="FU39" s="165"/>
      <c r="FV39" s="165"/>
      <c r="FW39" s="165"/>
      <c r="FX39" s="165"/>
      <c r="FY39" s="165"/>
      <c r="FZ39" s="165"/>
      <c r="GA39" s="165"/>
      <c r="GB39" s="165"/>
      <c r="GC39" s="165"/>
      <c r="GD39" s="165"/>
      <c r="GE39" s="165"/>
      <c r="GF39" s="165"/>
      <c r="GG39" s="165"/>
      <c r="GH39" s="165"/>
      <c r="GI39" s="165"/>
      <c r="GJ39" s="165"/>
      <c r="GK39" s="165"/>
      <c r="GL39" s="165"/>
      <c r="GM39" s="165"/>
      <c r="GN39" s="165"/>
      <c r="GO39" s="165"/>
    </row>
    <row r="40" customFormat="false" ht="10.1" hidden="false" customHeight="true" outlineLevel="0" collapsed="false">
      <c r="A40" s="263"/>
      <c r="B40" s="0"/>
      <c r="C40" s="0"/>
      <c r="D40" s="188"/>
      <c r="E40" s="265"/>
      <c r="F40" s="266"/>
      <c r="G40" s="177"/>
      <c r="H40" s="286"/>
      <c r="I40" s="292"/>
      <c r="J40" s="186"/>
      <c r="K40" s="298"/>
      <c r="L40" s="257"/>
      <c r="M40" s="268"/>
      <c r="N40" s="268"/>
      <c r="O40" s="268"/>
      <c r="P40" s="268"/>
      <c r="Q40" s="268"/>
      <c r="R40" s="268"/>
      <c r="S40" s="268"/>
      <c r="T40" s="269"/>
      <c r="U40" s="268"/>
      <c r="V40" s="268"/>
      <c r="W40" s="268"/>
      <c r="X40" s="268"/>
      <c r="Y40" s="268"/>
      <c r="Z40" s="268"/>
      <c r="AA40" s="268"/>
      <c r="AB40" s="291"/>
      <c r="AC40" s="241"/>
      <c r="AD40" s="241"/>
      <c r="AE40" s="235"/>
      <c r="AF40" s="236"/>
      <c r="AG40" s="236"/>
      <c r="AH40" s="236"/>
      <c r="AI40" s="236"/>
      <c r="AJ40" s="236"/>
      <c r="AK40" s="272"/>
      <c r="AL40" s="238"/>
      <c r="AM40" s="273"/>
      <c r="AN40" s="235"/>
      <c r="AP40" s="169"/>
      <c r="AR40" s="171"/>
      <c r="AT40" s="172"/>
      <c r="AU40" s="1"/>
      <c r="AV40" s="1"/>
      <c r="AW40" s="1"/>
      <c r="AX40" s="1"/>
      <c r="AY40" s="1"/>
      <c r="AZ40" s="1"/>
      <c r="BA40" s="1"/>
      <c r="BB40" s="1"/>
      <c r="BC40" s="1"/>
      <c r="BD40" s="1"/>
      <c r="BE40" s="241"/>
      <c r="BF40" s="241"/>
      <c r="BG40" s="241"/>
      <c r="BH40" s="174"/>
      <c r="BI40" s="285"/>
      <c r="BJ40" s="285"/>
      <c r="BK40" s="174"/>
      <c r="DN40" s="285"/>
      <c r="EE40" s="178"/>
      <c r="EF40" s="178"/>
      <c r="EG40" s="178"/>
      <c r="EH40" s="178"/>
      <c r="EI40" s="178"/>
      <c r="EJ40" s="178"/>
      <c r="EK40" s="178"/>
      <c r="EL40" s="178"/>
      <c r="EM40" s="165"/>
      <c r="EN40" s="165"/>
      <c r="EO40" s="165"/>
      <c r="EP40" s="165"/>
      <c r="EQ40" s="165"/>
      <c r="ER40" s="165"/>
      <c r="ES40" s="165"/>
      <c r="ET40" s="165"/>
      <c r="EU40" s="165"/>
      <c r="EV40" s="165"/>
      <c r="EW40" s="165"/>
      <c r="EX40" s="165"/>
      <c r="EY40" s="165"/>
      <c r="EZ40" s="165"/>
      <c r="FA40" s="165"/>
      <c r="FB40" s="165"/>
      <c r="FC40" s="165"/>
      <c r="FD40" s="165"/>
      <c r="FE40" s="165"/>
      <c r="FF40" s="165"/>
      <c r="FG40" s="165"/>
      <c r="FH40" s="165"/>
      <c r="FI40" s="165"/>
      <c r="FJ40" s="165"/>
      <c r="FK40" s="165"/>
      <c r="FL40" s="165"/>
      <c r="FM40" s="165"/>
      <c r="FN40" s="165"/>
      <c r="FO40" s="165"/>
      <c r="FP40" s="165"/>
      <c r="FQ40" s="165"/>
      <c r="FR40" s="165"/>
      <c r="FS40" s="165"/>
      <c r="FT40" s="165"/>
      <c r="FU40" s="165"/>
      <c r="FV40" s="165"/>
      <c r="FW40" s="165"/>
      <c r="FX40" s="165"/>
      <c r="FY40" s="165"/>
      <c r="FZ40" s="165"/>
      <c r="GA40" s="165"/>
      <c r="GB40" s="165"/>
      <c r="GC40" s="165"/>
      <c r="GD40" s="165"/>
      <c r="GE40" s="165"/>
      <c r="GF40" s="165"/>
      <c r="GG40" s="165"/>
      <c r="GH40" s="165"/>
      <c r="GI40" s="165"/>
      <c r="GJ40" s="165"/>
      <c r="GK40" s="165"/>
      <c r="GL40" s="165"/>
      <c r="GM40" s="165"/>
      <c r="GN40" s="165"/>
      <c r="GO40" s="165"/>
    </row>
    <row r="41" customFormat="false" ht="10.1" hidden="false" customHeight="true" outlineLevel="0" collapsed="false">
      <c r="A41" s="263"/>
      <c r="B41" s="264" t="n">
        <f aca="false">SUM(IF(M41="V",-E41),IF(N41="V",-E41),IF(O41="V",-E41),IF(P41="V",-E41),IF(Q41="V",-E41),IF(R41="V",-E41),IF(S41="V",-E41),IF(U41="V",-E41),IF(V41="V",-E41),IF(W41="V",-E41),IF(X41="V",-E41),IF(Y41="V",-E41),IF(Z41="V",-E41),IF(AA41="V",-E41),IF(M41="H",-E41),IF(N41="H",-E41),IF(O41="H",-E41),IF(P41="H",-E41),IF(Q41="H",-E41),IF(R41="H",-E41),IF(S41="H",-E41),IF(U41="H",-E41),IF(V41="H",-E41),IF(W41="H",-E41),IF(X41="H",-E41),IF(Y41="H",-E41),IF(Z41="H",-E41),IF(AA41="H",-E41))</f>
        <v>0</v>
      </c>
      <c r="C41" s="264" t="n">
        <f aca="false">SUM(IF(M41="S",-E41),IF(N41="S",-E41),IF(O41="S",-E41),IF(P41="S",-E41),IF(Q41="S",-E41),IF(R41="S",-E41),IF(S41="S",-E41),IF(U41="S",-E41),IF(V41="S",-E41),IF(W41="S",-E41),IF(X41="S",-E41),IF(Y41="S",-E41),IF(Z41="S",-E41),IF(AA41="S",-E41))</f>
        <v>0</v>
      </c>
      <c r="D41" s="188" t="n">
        <f aca="false">(I41*80)-(K41-(B41+C41))</f>
        <v>0</v>
      </c>
      <c r="E41" s="265" t="n">
        <f aca="false">'Master Pay Period'!E41</f>
        <v>8</v>
      </c>
      <c r="F41" s="276" t="n">
        <f aca="false">'Master Pay Period'!F41</f>
        <v>0</v>
      </c>
      <c r="G41" s="277" t="n">
        <f aca="false">'Master Pay Period'!G41</f>
        <v>0</v>
      </c>
      <c r="H41" s="277" t="n">
        <f aca="false">'Master Pay Period'!H41</f>
        <v>0</v>
      </c>
      <c r="I41" s="279" t="n">
        <f aca="false">'Master Pay Period'!I41</f>
        <v>0</v>
      </c>
      <c r="J41" s="280" t="n">
        <f aca="false">K41/80</f>
        <v>0</v>
      </c>
      <c r="K41" s="299" t="n">
        <f aca="false">SUM(M41:S41,U41:AA41)*E41</f>
        <v>0</v>
      </c>
      <c r="L41" s="290"/>
      <c r="M41" s="283" t="n">
        <f aca="false">'Master Pay Period'!M41</f>
        <v>0</v>
      </c>
      <c r="N41" s="283" t="n">
        <f aca="false">'Master Pay Period'!N41</f>
        <v>0</v>
      </c>
      <c r="O41" s="283" t="n">
        <f aca="false">'Master Pay Period'!O41</f>
        <v>0</v>
      </c>
      <c r="P41" s="283" t="n">
        <f aca="false">'Master Pay Period'!P41</f>
        <v>0</v>
      </c>
      <c r="Q41" s="283" t="n">
        <f aca="false">'Master Pay Period'!Q41</f>
        <v>0</v>
      </c>
      <c r="R41" s="283" t="n">
        <f aca="false">'Master Pay Period'!R41</f>
        <v>0</v>
      </c>
      <c r="S41" s="283" t="n">
        <f aca="false">'Master Pay Period'!S41</f>
        <v>0</v>
      </c>
      <c r="T41" s="284"/>
      <c r="U41" s="283" t="n">
        <f aca="false">'Master Pay Period'!U41</f>
        <v>0</v>
      </c>
      <c r="V41" s="283" t="n">
        <f aca="false">'Master Pay Period'!V41</f>
        <v>0</v>
      </c>
      <c r="W41" s="283" t="n">
        <f aca="false">'Master Pay Period'!W41</f>
        <v>0</v>
      </c>
      <c r="X41" s="283" t="n">
        <f aca="false">'Master Pay Period'!X41</f>
        <v>0</v>
      </c>
      <c r="Y41" s="283" t="n">
        <f aca="false">'Master Pay Period'!Y41</f>
        <v>0</v>
      </c>
      <c r="Z41" s="283" t="n">
        <f aca="false">'Master Pay Period'!Z41</f>
        <v>0</v>
      </c>
      <c r="AA41" s="283" t="n">
        <f aca="false">'Master Pay Period'!AA41</f>
        <v>0</v>
      </c>
      <c r="AB41" s="176"/>
      <c r="AC41" s="241"/>
      <c r="AD41" s="241"/>
      <c r="AE41" s="235"/>
      <c r="AF41" s="236"/>
      <c r="AG41" s="236"/>
      <c r="AH41" s="236"/>
      <c r="AI41" s="236"/>
      <c r="AJ41" s="236"/>
      <c r="AK41" s="272"/>
      <c r="AL41" s="238"/>
      <c r="AM41" s="273"/>
      <c r="AN41" s="235"/>
      <c r="AP41" s="169"/>
      <c r="AR41" s="171"/>
      <c r="AT41" s="172"/>
      <c r="AU41" s="1"/>
      <c r="AV41" s="1"/>
      <c r="AW41" s="1"/>
      <c r="AX41" s="1"/>
      <c r="AY41" s="1"/>
      <c r="AZ41" s="1"/>
      <c r="BA41" s="1"/>
      <c r="BB41" s="1"/>
      <c r="BC41" s="1"/>
      <c r="BD41" s="1"/>
      <c r="BE41" s="241"/>
      <c r="BF41" s="241"/>
      <c r="BG41" s="241"/>
      <c r="BH41" s="174"/>
      <c r="BI41" s="285"/>
      <c r="BJ41" s="285"/>
      <c r="BK41" s="174"/>
      <c r="DN41" s="285"/>
      <c r="EE41" s="178"/>
      <c r="EF41" s="178"/>
      <c r="EG41" s="178"/>
      <c r="EH41" s="178"/>
      <c r="EI41" s="178"/>
      <c r="EJ41" s="178"/>
      <c r="EK41" s="178"/>
      <c r="EL41" s="178"/>
      <c r="EM41" s="165"/>
      <c r="EN41" s="165"/>
      <c r="EO41" s="165"/>
      <c r="EP41" s="165"/>
      <c r="EQ41" s="165"/>
      <c r="ER41" s="165"/>
      <c r="ES41" s="165"/>
      <c r="ET41" s="165"/>
      <c r="EU41" s="165"/>
      <c r="EV41" s="165"/>
      <c r="EW41" s="165"/>
      <c r="EX41" s="165"/>
      <c r="EY41" s="165"/>
      <c r="EZ41" s="165"/>
      <c r="FA41" s="165"/>
      <c r="FB41" s="165"/>
      <c r="FC41" s="165"/>
      <c r="FD41" s="165"/>
      <c r="FE41" s="165"/>
      <c r="FF41" s="165"/>
      <c r="FG41" s="165"/>
      <c r="FH41" s="165"/>
      <c r="FI41" s="165"/>
      <c r="FJ41" s="165"/>
      <c r="FK41" s="165"/>
      <c r="FL41" s="165"/>
      <c r="FM41" s="165"/>
      <c r="FN41" s="165"/>
      <c r="FO41" s="165"/>
      <c r="FP41" s="165"/>
      <c r="FQ41" s="165"/>
      <c r="FR41" s="165"/>
      <c r="FS41" s="165"/>
      <c r="FT41" s="165"/>
      <c r="FU41" s="165"/>
      <c r="FV41" s="165"/>
      <c r="FW41" s="165"/>
      <c r="FX41" s="165"/>
      <c r="FY41" s="165"/>
      <c r="FZ41" s="165"/>
      <c r="GA41" s="165"/>
      <c r="GB41" s="165"/>
      <c r="GC41" s="165"/>
      <c r="GD41" s="165"/>
      <c r="GE41" s="165"/>
      <c r="GF41" s="165"/>
      <c r="GG41" s="165"/>
      <c r="GH41" s="165"/>
      <c r="GI41" s="165"/>
      <c r="GJ41" s="165"/>
      <c r="GK41" s="165"/>
      <c r="GL41" s="165"/>
      <c r="GM41" s="165"/>
      <c r="GN41" s="165"/>
      <c r="GO41" s="165"/>
    </row>
    <row r="42" customFormat="false" ht="10.1" hidden="false" customHeight="true" outlineLevel="0" collapsed="false">
      <c r="A42" s="263"/>
      <c r="B42" s="0"/>
      <c r="C42" s="0"/>
      <c r="D42" s="188"/>
      <c r="E42" s="265"/>
      <c r="F42" s="176"/>
      <c r="G42" s="176"/>
      <c r="H42" s="344"/>
      <c r="I42" s="301"/>
      <c r="J42" s="298"/>
      <c r="K42" s="298"/>
      <c r="L42" s="257"/>
      <c r="M42" s="268"/>
      <c r="N42" s="268"/>
      <c r="O42" s="268"/>
      <c r="P42" s="268"/>
      <c r="Q42" s="268"/>
      <c r="R42" s="268"/>
      <c r="S42" s="268"/>
      <c r="T42" s="269"/>
      <c r="U42" s="268"/>
      <c r="V42" s="268"/>
      <c r="W42" s="268"/>
      <c r="X42" s="268"/>
      <c r="Y42" s="268"/>
      <c r="Z42" s="268"/>
      <c r="AA42" s="268"/>
      <c r="AB42" s="291"/>
      <c r="AC42" s="241"/>
      <c r="AD42" s="241"/>
      <c r="AE42" s="235"/>
      <c r="AF42" s="236"/>
      <c r="AG42" s="236"/>
      <c r="AH42" s="236"/>
      <c r="AI42" s="236"/>
      <c r="AJ42" s="236"/>
      <c r="AK42" s="272"/>
      <c r="AL42" s="238"/>
      <c r="AM42" s="273"/>
      <c r="AN42" s="235"/>
      <c r="AP42" s="169"/>
      <c r="AR42" s="171"/>
      <c r="AT42" s="172"/>
      <c r="AU42" s="1"/>
      <c r="AV42" s="1"/>
      <c r="AW42" s="1"/>
      <c r="AX42" s="1"/>
      <c r="AY42" s="1"/>
      <c r="AZ42" s="1"/>
      <c r="BA42" s="1"/>
      <c r="BB42" s="1"/>
      <c r="BC42" s="1"/>
      <c r="BD42" s="1"/>
      <c r="BE42" s="241"/>
      <c r="BF42" s="241"/>
      <c r="BG42" s="241"/>
      <c r="BH42" s="174"/>
      <c r="BI42" s="285"/>
      <c r="BJ42" s="285"/>
      <c r="BK42" s="174"/>
      <c r="DN42" s="285"/>
      <c r="EE42" s="178"/>
      <c r="EF42" s="178"/>
      <c r="EG42" s="178"/>
      <c r="EH42" s="178"/>
      <c r="EI42" s="178"/>
      <c r="EJ42" s="178"/>
      <c r="EK42" s="178"/>
      <c r="EL42" s="178"/>
      <c r="EM42" s="165"/>
      <c r="EN42" s="165"/>
      <c r="EO42" s="165"/>
      <c r="EP42" s="165"/>
      <c r="EQ42" s="165"/>
      <c r="ER42" s="165"/>
      <c r="ES42" s="165"/>
      <c r="ET42" s="165"/>
      <c r="EU42" s="165"/>
      <c r="EV42" s="165"/>
      <c r="EW42" s="165"/>
      <c r="EX42" s="165"/>
      <c r="EY42" s="165"/>
      <c r="EZ42" s="165"/>
      <c r="FA42" s="165"/>
      <c r="FB42" s="165"/>
      <c r="FC42" s="165"/>
      <c r="FD42" s="165"/>
      <c r="FE42" s="165"/>
      <c r="FF42" s="165"/>
      <c r="FG42" s="165"/>
      <c r="FH42" s="165"/>
      <c r="FI42" s="165"/>
      <c r="FJ42" s="165"/>
      <c r="FK42" s="165"/>
      <c r="FL42" s="165"/>
      <c r="FM42" s="165"/>
      <c r="FN42" s="165"/>
      <c r="FO42" s="165"/>
      <c r="FP42" s="165"/>
      <c r="FQ42" s="165"/>
      <c r="FR42" s="165"/>
      <c r="FS42" s="165"/>
      <c r="FT42" s="165"/>
      <c r="FU42" s="165"/>
      <c r="FV42" s="165"/>
      <c r="FW42" s="165"/>
      <c r="FX42" s="165"/>
      <c r="FY42" s="165"/>
      <c r="FZ42" s="165"/>
      <c r="GA42" s="165"/>
      <c r="GB42" s="165"/>
      <c r="GC42" s="165"/>
      <c r="GD42" s="165"/>
      <c r="GE42" s="165"/>
      <c r="GF42" s="165"/>
      <c r="GG42" s="165"/>
      <c r="GH42" s="165"/>
      <c r="GI42" s="165"/>
      <c r="GJ42" s="165"/>
      <c r="GK42" s="165"/>
      <c r="GL42" s="165"/>
      <c r="GM42" s="165"/>
      <c r="GN42" s="165"/>
      <c r="GO42" s="165"/>
    </row>
    <row r="43" customFormat="false" ht="10.1" hidden="false" customHeight="true" outlineLevel="0" collapsed="false">
      <c r="A43" s="263"/>
      <c r="B43" s="264" t="n">
        <f aca="false">SUM(IF(M43="V",-E43),IF(N43="V",-E43),IF(O43="V",-E43),IF(P43="V",-E43),IF(Q43="V",-E43),IF(R43="V",-E43),IF(S43="V",-E43),IF(U43="V",-E43),IF(V43="V",-E43),IF(W43="V",-E43),IF(X43="V",-E43),IF(Y43="V",-E43),IF(Z43="V",-E43),IF(AA43="V",-E43),IF(M43="H",-E43),IF(N43="H",-E43),IF(O43="H",-E43),IF(P43="H",-E43),IF(Q43="H",-E43),IF(R43="H",-E43),IF(S43="H",-E43),IF(U43="H",-E43),IF(V43="H",-E43),IF(W43="H",-E43),IF(X43="H",-E43),IF(Y43="H",-E43),IF(Z43="H",-E43),IF(AA43="H",-E43))</f>
        <v>0</v>
      </c>
      <c r="C43" s="264" t="n">
        <f aca="false">SUM(IF(M43="S",-E43),IF(N43="S",-E43),IF(O43="S",-E43),IF(P43="S",-E43),IF(Q43="S",-E43),IF(R43="S",-E43),IF(S43="S",-E43),IF(U43="S",-E43),IF(V43="S",-E43),IF(W43="S",-E43),IF(X43="S",-E43),IF(Y43="S",-E43),IF(Z43="S",-E43),IF(AA43="S",-E43))</f>
        <v>0</v>
      </c>
      <c r="D43" s="188" t="n">
        <f aca="false">(I43*80)-(K43-(B43+C43))</f>
        <v>0</v>
      </c>
      <c r="E43" s="265" t="n">
        <f aca="false">'Master Pay Period'!E43</f>
        <v>8</v>
      </c>
      <c r="F43" s="276" t="n">
        <f aca="false">'Master Pay Period'!F43</f>
        <v>0</v>
      </c>
      <c r="G43" s="277" t="n">
        <f aca="false">'Master Pay Period'!G43</f>
        <v>0</v>
      </c>
      <c r="H43" s="277" t="n">
        <f aca="false">'Master Pay Period'!H43</f>
        <v>0</v>
      </c>
      <c r="I43" s="279" t="n">
        <f aca="false">'Master Pay Period'!I43</f>
        <v>0</v>
      </c>
      <c r="J43" s="280" t="n">
        <f aca="false">K43/80</f>
        <v>0</v>
      </c>
      <c r="K43" s="299" t="n">
        <f aca="false">SUM(M43:S43,U43:AA43)*E43</f>
        <v>0</v>
      </c>
      <c r="L43" s="290"/>
      <c r="M43" s="283" t="n">
        <f aca="false">'Master Pay Period'!M43</f>
        <v>0</v>
      </c>
      <c r="N43" s="283" t="n">
        <f aca="false">'Master Pay Period'!N43</f>
        <v>0</v>
      </c>
      <c r="O43" s="283" t="n">
        <f aca="false">'Master Pay Period'!O43</f>
        <v>0</v>
      </c>
      <c r="P43" s="283" t="n">
        <f aca="false">'Master Pay Period'!P43</f>
        <v>0</v>
      </c>
      <c r="Q43" s="283" t="n">
        <f aca="false">'Master Pay Period'!Q43</f>
        <v>0</v>
      </c>
      <c r="R43" s="283" t="n">
        <f aca="false">'Master Pay Period'!R43</f>
        <v>0</v>
      </c>
      <c r="S43" s="283" t="n">
        <f aca="false">'Master Pay Period'!S43</f>
        <v>0</v>
      </c>
      <c r="T43" s="284"/>
      <c r="U43" s="283" t="n">
        <f aca="false">'Master Pay Period'!U43</f>
        <v>0</v>
      </c>
      <c r="V43" s="283" t="n">
        <f aca="false">'Master Pay Period'!V43</f>
        <v>0</v>
      </c>
      <c r="W43" s="283" t="n">
        <f aca="false">'Master Pay Period'!W43</f>
        <v>0</v>
      </c>
      <c r="X43" s="283" t="n">
        <f aca="false">'Master Pay Period'!X43</f>
        <v>0</v>
      </c>
      <c r="Y43" s="283" t="n">
        <f aca="false">'Master Pay Period'!Y43</f>
        <v>0</v>
      </c>
      <c r="Z43" s="283" t="n">
        <f aca="false">'Master Pay Period'!Z43</f>
        <v>0</v>
      </c>
      <c r="AA43" s="283" t="n">
        <f aca="false">'Master Pay Period'!AA43</f>
        <v>0</v>
      </c>
      <c r="AB43" s="176"/>
      <c r="AC43" s="241"/>
      <c r="AD43" s="241"/>
      <c r="AE43" s="235"/>
      <c r="AF43" s="236"/>
      <c r="AG43" s="236"/>
      <c r="AH43" s="236"/>
      <c r="AI43" s="236"/>
      <c r="AJ43" s="236"/>
      <c r="AK43" s="272"/>
      <c r="AL43" s="238"/>
      <c r="AM43" s="273"/>
      <c r="AN43" s="235"/>
      <c r="AP43" s="169"/>
      <c r="AR43" s="171"/>
      <c r="AT43" s="172"/>
      <c r="AU43" s="1"/>
      <c r="AV43" s="1"/>
      <c r="AW43" s="1"/>
      <c r="AX43" s="1"/>
      <c r="AY43" s="1"/>
      <c r="AZ43" s="1"/>
      <c r="BA43" s="1"/>
      <c r="BB43" s="1"/>
      <c r="BC43" s="1"/>
      <c r="BD43" s="1"/>
      <c r="BE43" s="241"/>
      <c r="BF43" s="241"/>
      <c r="BG43" s="241"/>
      <c r="BH43" s="174"/>
      <c r="BI43" s="285"/>
      <c r="BJ43" s="285"/>
      <c r="BK43" s="174"/>
      <c r="DN43" s="285"/>
      <c r="EE43" s="178"/>
      <c r="EF43" s="178"/>
      <c r="EG43" s="178"/>
      <c r="EH43" s="178"/>
      <c r="EI43" s="178"/>
      <c r="EJ43" s="178"/>
      <c r="EK43" s="178"/>
      <c r="EL43" s="178"/>
      <c r="EM43" s="165"/>
      <c r="EN43" s="165"/>
      <c r="EO43" s="165"/>
      <c r="EP43" s="165"/>
      <c r="EQ43" s="165"/>
      <c r="ER43" s="165"/>
      <c r="ES43" s="165"/>
      <c r="ET43" s="165"/>
      <c r="EU43" s="165"/>
      <c r="EV43" s="165"/>
      <c r="EW43" s="165"/>
      <c r="EX43" s="165"/>
      <c r="EY43" s="165"/>
      <c r="EZ43" s="165"/>
      <c r="FA43" s="165"/>
      <c r="FB43" s="165"/>
      <c r="FC43" s="165"/>
      <c r="FD43" s="165"/>
      <c r="FE43" s="165"/>
      <c r="FF43" s="165"/>
      <c r="FG43" s="165"/>
      <c r="FH43" s="165"/>
      <c r="FI43" s="165"/>
      <c r="FJ43" s="165"/>
      <c r="FK43" s="165"/>
      <c r="FL43" s="165"/>
      <c r="FM43" s="165"/>
      <c r="FN43" s="165"/>
      <c r="FO43" s="165"/>
      <c r="FP43" s="165"/>
      <c r="FQ43" s="165"/>
      <c r="FR43" s="165"/>
      <c r="FS43" s="165"/>
      <c r="FT43" s="165"/>
      <c r="FU43" s="165"/>
      <c r="FV43" s="165"/>
      <c r="FW43" s="165"/>
      <c r="FX43" s="165"/>
      <c r="FY43" s="165"/>
      <c r="FZ43" s="165"/>
      <c r="GA43" s="165"/>
      <c r="GB43" s="165"/>
      <c r="GC43" s="165"/>
      <c r="GD43" s="165"/>
      <c r="GE43" s="165"/>
      <c r="GF43" s="165"/>
      <c r="GG43" s="165"/>
      <c r="GH43" s="165"/>
      <c r="GI43" s="165"/>
      <c r="GJ43" s="165"/>
      <c r="GK43" s="165"/>
      <c r="GL43" s="165"/>
      <c r="GM43" s="165"/>
      <c r="GN43" s="165"/>
      <c r="GO43" s="165"/>
    </row>
    <row r="44" customFormat="false" ht="10.1" hidden="false" customHeight="true" outlineLevel="0" collapsed="false">
      <c r="A44" s="263"/>
      <c r="B44" s="0"/>
      <c r="C44" s="0"/>
      <c r="D44" s="188"/>
      <c r="E44" s="265"/>
      <c r="F44" s="176"/>
      <c r="G44" s="286"/>
      <c r="H44" s="344"/>
      <c r="I44" s="301"/>
      <c r="J44" s="186"/>
      <c r="K44" s="298"/>
      <c r="L44" s="257"/>
      <c r="M44" s="268"/>
      <c r="N44" s="268"/>
      <c r="O44" s="268"/>
      <c r="P44" s="268"/>
      <c r="Q44" s="268"/>
      <c r="R44" s="268"/>
      <c r="S44" s="268"/>
      <c r="T44" s="269"/>
      <c r="U44" s="268"/>
      <c r="V44" s="268"/>
      <c r="W44" s="268"/>
      <c r="X44" s="268"/>
      <c r="Y44" s="268"/>
      <c r="Z44" s="268"/>
      <c r="AA44" s="268"/>
      <c r="AB44" s="291"/>
      <c r="AC44" s="241"/>
      <c r="AD44" s="241"/>
      <c r="AE44" s="235"/>
      <c r="AF44" s="236"/>
      <c r="AG44" s="236"/>
      <c r="AH44" s="236"/>
      <c r="AI44" s="236"/>
      <c r="AJ44" s="236"/>
      <c r="AK44" s="272"/>
      <c r="AL44" s="238"/>
      <c r="AM44" s="273"/>
      <c r="AN44" s="235"/>
      <c r="AP44" s="169"/>
      <c r="AR44" s="171"/>
      <c r="AT44" s="172"/>
      <c r="AU44" s="1"/>
      <c r="AV44" s="1"/>
      <c r="AW44" s="1"/>
      <c r="AX44" s="1"/>
      <c r="AY44" s="1"/>
      <c r="AZ44" s="1"/>
      <c r="BA44" s="1"/>
      <c r="BB44" s="1"/>
      <c r="BC44" s="1"/>
      <c r="BD44" s="1"/>
      <c r="BE44" s="241"/>
      <c r="BF44" s="241"/>
      <c r="BG44" s="241"/>
      <c r="BH44" s="174"/>
      <c r="BI44" s="285"/>
      <c r="BJ44" s="285"/>
      <c r="BK44" s="174"/>
      <c r="DN44" s="285"/>
      <c r="EE44" s="178"/>
      <c r="EF44" s="178"/>
      <c r="EG44" s="178"/>
      <c r="EH44" s="178"/>
      <c r="EI44" s="178"/>
      <c r="EJ44" s="178"/>
      <c r="EK44" s="178"/>
      <c r="EL44" s="178"/>
      <c r="EM44" s="165"/>
      <c r="EN44" s="165"/>
      <c r="EO44" s="165"/>
      <c r="EP44" s="165"/>
      <c r="EQ44" s="165"/>
      <c r="ER44" s="165"/>
      <c r="ES44" s="165"/>
      <c r="ET44" s="165"/>
      <c r="EU44" s="165"/>
      <c r="EV44" s="165"/>
      <c r="EW44" s="165"/>
      <c r="EX44" s="165"/>
      <c r="EY44" s="165"/>
      <c r="EZ44" s="165"/>
      <c r="FA44" s="165"/>
      <c r="FB44" s="165"/>
      <c r="FC44" s="165"/>
      <c r="FD44" s="165"/>
      <c r="FE44" s="165"/>
      <c r="FF44" s="165"/>
      <c r="FG44" s="165"/>
      <c r="FH44" s="165"/>
      <c r="FI44" s="165"/>
      <c r="FJ44" s="165"/>
      <c r="FK44" s="165"/>
      <c r="FL44" s="165"/>
      <c r="FM44" s="165"/>
      <c r="FN44" s="165"/>
      <c r="FO44" s="165"/>
      <c r="FP44" s="165"/>
      <c r="FQ44" s="165"/>
      <c r="FR44" s="165"/>
      <c r="FS44" s="165"/>
      <c r="FT44" s="165"/>
      <c r="FU44" s="165"/>
      <c r="FV44" s="165"/>
      <c r="FW44" s="165"/>
      <c r="FX44" s="165"/>
      <c r="FY44" s="165"/>
      <c r="FZ44" s="165"/>
      <c r="GA44" s="165"/>
      <c r="GB44" s="165"/>
      <c r="GC44" s="165"/>
      <c r="GD44" s="165"/>
      <c r="GE44" s="165"/>
      <c r="GF44" s="165"/>
      <c r="GG44" s="165"/>
      <c r="GH44" s="165"/>
      <c r="GI44" s="165"/>
      <c r="GJ44" s="165"/>
      <c r="GK44" s="165"/>
      <c r="GL44" s="165"/>
      <c r="GM44" s="165"/>
      <c r="GN44" s="165"/>
      <c r="GO44" s="165"/>
    </row>
    <row r="45" customFormat="false" ht="10.1" hidden="false" customHeight="true" outlineLevel="0" collapsed="false">
      <c r="A45" s="263"/>
      <c r="B45" s="264" t="n">
        <f aca="false">SUM(IF(M45="V",-E45),IF(N45="V",-E45),IF(O45="V",-E45),IF(P45="V",-E45),IF(Q45="V",-E45),IF(R45="V",-E45),IF(S45="V",-E45),IF(U45="V",-E45),IF(V45="V",-E45),IF(W45="V",-E45),IF(X45="V",-E45),IF(Y45="V",-E45),IF(Z45="V",-E45),IF(AA45="V",-E45),IF(M45="H",-E45),IF(N45="H",-E45),IF(O45="H",-E45),IF(P45="H",-E45),IF(Q45="H",-E45),IF(R45="H",-E45),IF(S45="H",-E45),IF(U45="H",-E45),IF(V45="H",-E45),IF(W45="H",-E45),IF(X45="H",-E45),IF(Y45="H",-E45),IF(Z45="H",-E45),IF(AA45="H",-E45))</f>
        <v>0</v>
      </c>
      <c r="C45" s="264" t="n">
        <f aca="false">SUM(IF(M45="S",-E45),IF(N45="S",-E45),IF(O45="S",-E45),IF(P45="S",-E45),IF(Q45="S",-E45),IF(R45="S",-E45),IF(S45="S",-E45),IF(U45="S",-E45),IF(V45="S",-E45),IF(W45="S",-E45),IF(X45="S",-E45),IF(Y45="S",-E45),IF(Z45="S",-E45),IF(AA45="S",-E45))</f>
        <v>0</v>
      </c>
      <c r="D45" s="188" t="n">
        <f aca="false">(I45*80)-(K45-(B45+C45))</f>
        <v>0</v>
      </c>
      <c r="E45" s="265" t="n">
        <f aca="false">'Master Pay Period'!E45</f>
        <v>8</v>
      </c>
      <c r="F45" s="276" t="n">
        <f aca="false">'Master Pay Period'!F45</f>
        <v>0</v>
      </c>
      <c r="G45" s="277" t="n">
        <f aca="false">'Master Pay Period'!G45</f>
        <v>0</v>
      </c>
      <c r="H45" s="277" t="n">
        <f aca="false">'Master Pay Period'!H45</f>
        <v>0</v>
      </c>
      <c r="I45" s="279" t="n">
        <f aca="false">'Master Pay Period'!I45</f>
        <v>0</v>
      </c>
      <c r="J45" s="280" t="n">
        <f aca="false">K45/80</f>
        <v>0</v>
      </c>
      <c r="K45" s="299" t="n">
        <f aca="false">SUM(M45:S45,U45:AA45)*E45</f>
        <v>0</v>
      </c>
      <c r="L45" s="290"/>
      <c r="M45" s="283" t="n">
        <f aca="false">'Master Pay Period'!M45</f>
        <v>0</v>
      </c>
      <c r="N45" s="283" t="n">
        <f aca="false">'Master Pay Period'!N45</f>
        <v>0</v>
      </c>
      <c r="O45" s="283" t="n">
        <f aca="false">'Master Pay Period'!O45</f>
        <v>0</v>
      </c>
      <c r="P45" s="283" t="n">
        <f aca="false">'Master Pay Period'!P45</f>
        <v>0</v>
      </c>
      <c r="Q45" s="283" t="n">
        <f aca="false">'Master Pay Period'!Q45</f>
        <v>0</v>
      </c>
      <c r="R45" s="283" t="n">
        <f aca="false">'Master Pay Period'!R45</f>
        <v>0</v>
      </c>
      <c r="S45" s="283" t="n">
        <f aca="false">'Master Pay Period'!S45</f>
        <v>0</v>
      </c>
      <c r="T45" s="284"/>
      <c r="U45" s="283" t="n">
        <f aca="false">'Master Pay Period'!U45</f>
        <v>0</v>
      </c>
      <c r="V45" s="283" t="n">
        <f aca="false">'Master Pay Period'!V45</f>
        <v>0</v>
      </c>
      <c r="W45" s="283" t="n">
        <f aca="false">'Master Pay Period'!W45</f>
        <v>0</v>
      </c>
      <c r="X45" s="283" t="n">
        <f aca="false">'Master Pay Period'!X45</f>
        <v>0</v>
      </c>
      <c r="Y45" s="283" t="n">
        <f aca="false">'Master Pay Period'!Y45</f>
        <v>0</v>
      </c>
      <c r="Z45" s="283" t="n">
        <f aca="false">'Master Pay Period'!Z45</f>
        <v>0</v>
      </c>
      <c r="AA45" s="283" t="n">
        <f aca="false">'Master Pay Period'!AA45</f>
        <v>0</v>
      </c>
      <c r="AB45" s="176"/>
      <c r="AC45" s="241"/>
      <c r="AD45" s="241"/>
      <c r="AE45" s="235"/>
      <c r="AF45" s="236"/>
      <c r="AG45" s="236"/>
      <c r="AH45" s="236"/>
      <c r="AI45" s="236"/>
      <c r="AJ45" s="236"/>
      <c r="AK45" s="272"/>
      <c r="AL45" s="238"/>
      <c r="AM45" s="273"/>
      <c r="AN45" s="235"/>
      <c r="AP45" s="169"/>
      <c r="AR45" s="171"/>
      <c r="AT45" s="172"/>
      <c r="AU45" s="1"/>
      <c r="AV45" s="1"/>
      <c r="AW45" s="1"/>
      <c r="AX45" s="1"/>
      <c r="AY45" s="1"/>
      <c r="AZ45" s="1"/>
      <c r="BA45" s="1"/>
      <c r="BB45" s="1"/>
      <c r="BC45" s="1"/>
      <c r="BD45" s="1"/>
      <c r="BE45" s="241"/>
      <c r="BF45" s="241"/>
      <c r="BG45" s="241"/>
      <c r="BH45" s="174"/>
      <c r="BI45" s="285"/>
      <c r="BJ45" s="285"/>
      <c r="BK45" s="174"/>
      <c r="DN45" s="285"/>
      <c r="EE45" s="178"/>
      <c r="EF45" s="178"/>
      <c r="EG45" s="178"/>
      <c r="EH45" s="178"/>
      <c r="EI45" s="178"/>
      <c r="EJ45" s="178"/>
      <c r="EK45" s="178"/>
      <c r="EL45" s="178"/>
      <c r="EM45" s="165"/>
      <c r="EN45" s="165"/>
      <c r="EO45" s="165"/>
      <c r="EP45" s="165"/>
      <c r="EQ45" s="165"/>
      <c r="ER45" s="165"/>
      <c r="ES45" s="165"/>
      <c r="ET45" s="165"/>
      <c r="EU45" s="165"/>
      <c r="EV45" s="165"/>
      <c r="EW45" s="165"/>
      <c r="EX45" s="165"/>
      <c r="EY45" s="165"/>
      <c r="EZ45" s="165"/>
      <c r="FA45" s="165"/>
      <c r="FB45" s="165"/>
      <c r="FC45" s="165"/>
      <c r="FD45" s="165"/>
      <c r="FE45" s="165"/>
      <c r="FF45" s="165"/>
      <c r="FG45" s="165"/>
      <c r="FH45" s="165"/>
      <c r="FI45" s="165"/>
      <c r="FJ45" s="165"/>
      <c r="FK45" s="165"/>
      <c r="FL45" s="165"/>
      <c r="FM45" s="165"/>
      <c r="FN45" s="165"/>
      <c r="FO45" s="165"/>
      <c r="FP45" s="165"/>
      <c r="FQ45" s="165"/>
      <c r="FR45" s="165"/>
      <c r="FS45" s="165"/>
      <c r="FT45" s="165"/>
      <c r="FU45" s="165"/>
      <c r="FV45" s="165"/>
      <c r="FW45" s="165"/>
      <c r="FX45" s="165"/>
      <c r="FY45" s="165"/>
      <c r="FZ45" s="165"/>
      <c r="GA45" s="165"/>
      <c r="GB45" s="165"/>
      <c r="GC45" s="165"/>
      <c r="GD45" s="165"/>
      <c r="GE45" s="165"/>
      <c r="GF45" s="165"/>
      <c r="GG45" s="165"/>
      <c r="GH45" s="165"/>
      <c r="GI45" s="165"/>
      <c r="GJ45" s="165"/>
      <c r="GK45" s="165"/>
      <c r="GL45" s="165"/>
      <c r="GM45" s="165"/>
      <c r="GN45" s="165"/>
      <c r="GO45" s="165"/>
    </row>
    <row r="46" s="166" customFormat="true" ht="10.1" hidden="false" customHeight="true" outlineLevel="0" collapsed="false">
      <c r="A46" s="303"/>
      <c r="B46" s="264"/>
      <c r="C46" s="264"/>
      <c r="D46" s="188"/>
      <c r="E46" s="265"/>
      <c r="F46" s="176"/>
      <c r="G46" s="176"/>
      <c r="H46" s="176"/>
      <c r="I46" s="304"/>
      <c r="J46" s="293"/>
      <c r="K46" s="288"/>
      <c r="L46" s="156"/>
      <c r="M46" s="286"/>
      <c r="N46" s="286"/>
      <c r="O46" s="286"/>
      <c r="P46" s="286"/>
      <c r="Q46" s="286"/>
      <c r="R46" s="286"/>
      <c r="S46" s="286"/>
      <c r="T46" s="305"/>
      <c r="U46" s="286"/>
      <c r="V46" s="286"/>
      <c r="W46" s="286"/>
      <c r="X46" s="286"/>
      <c r="Y46" s="286"/>
      <c r="Z46" s="286"/>
      <c r="AA46" s="286"/>
      <c r="AB46" s="291"/>
      <c r="AC46" s="294"/>
      <c r="AD46" s="294"/>
      <c r="AE46" s="235"/>
      <c r="AF46" s="236"/>
      <c r="AG46" s="236"/>
      <c r="AH46" s="236"/>
      <c r="AI46" s="236"/>
      <c r="AJ46" s="236"/>
      <c r="AK46" s="272"/>
      <c r="AL46" s="238"/>
      <c r="AM46" s="273"/>
      <c r="AN46" s="235"/>
      <c r="AO46" s="295"/>
      <c r="AP46" s="296"/>
      <c r="AQ46" s="293"/>
      <c r="AR46" s="293"/>
      <c r="AS46" s="297"/>
      <c r="AT46" s="297"/>
      <c r="AU46" s="175"/>
      <c r="AV46" s="175"/>
      <c r="AW46" s="175"/>
      <c r="AX46" s="175"/>
      <c r="AY46" s="175"/>
      <c r="AZ46" s="175"/>
      <c r="BA46" s="175"/>
      <c r="BB46" s="175"/>
      <c r="BC46" s="175"/>
      <c r="BD46" s="175"/>
      <c r="BE46" s="286"/>
      <c r="BF46" s="286"/>
      <c r="BG46" s="286"/>
      <c r="BH46" s="306"/>
      <c r="BI46" s="294"/>
      <c r="BJ46" s="294"/>
      <c r="BK46" s="306"/>
      <c r="BL46" s="306"/>
      <c r="BM46" s="306"/>
      <c r="BN46" s="306"/>
      <c r="BO46" s="306"/>
      <c r="BP46" s="306"/>
      <c r="BQ46" s="306"/>
      <c r="BR46" s="306"/>
      <c r="BS46" s="306"/>
      <c r="BT46" s="306"/>
      <c r="BU46" s="306"/>
      <c r="BV46" s="306"/>
      <c r="BW46" s="306"/>
      <c r="BX46" s="306"/>
      <c r="BY46" s="306"/>
      <c r="BZ46" s="306"/>
      <c r="CA46" s="175"/>
      <c r="CB46" s="175"/>
      <c r="CC46" s="175"/>
      <c r="CD46" s="175"/>
      <c r="CE46" s="175"/>
      <c r="CF46" s="175"/>
      <c r="CG46" s="175"/>
      <c r="CH46" s="175"/>
      <c r="CI46" s="175"/>
      <c r="CJ46" s="175"/>
      <c r="CK46" s="175"/>
      <c r="CL46" s="306"/>
      <c r="CM46" s="306"/>
      <c r="CN46" s="306"/>
      <c r="CO46" s="306"/>
      <c r="CP46" s="306"/>
      <c r="CQ46" s="306"/>
      <c r="CR46" s="175"/>
      <c r="CS46" s="175"/>
      <c r="CT46" s="175"/>
      <c r="CU46" s="175"/>
      <c r="CV46" s="175"/>
      <c r="CW46" s="175"/>
      <c r="CX46" s="175"/>
      <c r="CY46" s="175"/>
      <c r="CZ46" s="175"/>
      <c r="DA46" s="175"/>
      <c r="DB46" s="175"/>
      <c r="DC46" s="175"/>
      <c r="DD46" s="175"/>
      <c r="DE46" s="175"/>
      <c r="DF46" s="175"/>
      <c r="DG46" s="175"/>
      <c r="DH46" s="175"/>
      <c r="DI46" s="175"/>
      <c r="DJ46" s="175"/>
      <c r="DK46" s="175"/>
      <c r="DL46" s="175"/>
      <c r="DM46" s="175"/>
      <c r="DN46" s="294"/>
      <c r="DO46" s="175"/>
      <c r="DP46" s="175"/>
      <c r="DQ46" s="175"/>
      <c r="DR46" s="175"/>
      <c r="DS46" s="175"/>
      <c r="DT46" s="175"/>
      <c r="DU46" s="175"/>
      <c r="DV46" s="175"/>
      <c r="DW46" s="175"/>
      <c r="DX46" s="175"/>
      <c r="DY46" s="175"/>
      <c r="DZ46" s="175"/>
      <c r="EA46" s="175"/>
      <c r="EB46" s="175"/>
      <c r="EC46" s="175"/>
      <c r="ED46" s="175"/>
      <c r="EE46" s="178"/>
      <c r="AMI46" s="175"/>
      <c r="AMJ46" s="175"/>
    </row>
    <row r="47" s="166" customFormat="true" ht="10.1" hidden="false" customHeight="true" outlineLevel="0" collapsed="false">
      <c r="A47" s="303" t="s">
        <v>203</v>
      </c>
      <c r="B47" s="264" t="n">
        <f aca="false">SUM(SUM(B45+B43+B41+B39+B37+B35+B33+B31+B29+B27))</f>
        <v>0</v>
      </c>
      <c r="C47" s="264" t="n">
        <f aca="false">SUM(SUM(C45+C43+C41+C39+C37+C35+C33+C31+C29+C27))</f>
        <v>0</v>
      </c>
      <c r="D47" s="264" t="n">
        <f aca="false">SUM(SUM(D45+D43+D41+D39+D37+D35+D33+D31+D29+D27))</f>
        <v>0</v>
      </c>
      <c r="E47" s="265"/>
      <c r="F47" s="307"/>
      <c r="G47" s="286"/>
      <c r="H47" s="285" t="s">
        <v>203</v>
      </c>
      <c r="I47" s="308" t="n">
        <f aca="false">SUM(SUM(I45,I43,I41,I39,I37,I35,I33,I31,I29,I27))</f>
        <v>2.8</v>
      </c>
      <c r="J47" s="308" t="n">
        <f aca="false">SUM(SUM(J45,J43,J41,J39,J37,J35,J33,J31,J29,J27))</f>
        <v>2.8</v>
      </c>
      <c r="K47" s="309" t="n">
        <f aca="false">SUM(SUM(K45,K43,K41,K39,K37,K35,K33,K31,K29,K27))</f>
        <v>224</v>
      </c>
      <c r="L47" s="286" t="n">
        <f aca="false">SUM(SUM(L45,L43,L41,L39,L37,L35,L33,L31,L29,L27))</f>
        <v>0</v>
      </c>
      <c r="M47" s="294"/>
      <c r="N47" s="294"/>
      <c r="O47" s="294"/>
      <c r="P47" s="294"/>
      <c r="Q47" s="294"/>
      <c r="R47" s="294"/>
      <c r="S47" s="294"/>
      <c r="T47" s="284"/>
      <c r="U47" s="294"/>
      <c r="V47" s="294"/>
      <c r="W47" s="294"/>
      <c r="X47" s="294"/>
      <c r="Y47" s="294"/>
      <c r="Z47" s="294"/>
      <c r="AA47" s="294"/>
      <c r="AB47" s="291"/>
      <c r="AC47" s="294"/>
      <c r="AD47" s="294"/>
      <c r="AE47" s="235"/>
      <c r="AF47" s="236"/>
      <c r="AG47" s="236"/>
      <c r="AH47" s="236"/>
      <c r="AI47" s="236"/>
      <c r="AJ47" s="236"/>
      <c r="AK47" s="272"/>
      <c r="AL47" s="238"/>
      <c r="AM47" s="273"/>
      <c r="AN47" s="235"/>
      <c r="AO47" s="295"/>
      <c r="AP47" s="296"/>
      <c r="AQ47" s="293"/>
      <c r="AR47" s="293"/>
      <c r="AS47" s="297"/>
      <c r="AT47" s="297"/>
      <c r="AU47" s="175"/>
      <c r="AV47" s="175"/>
      <c r="AW47" s="175"/>
      <c r="AX47" s="175"/>
      <c r="AY47" s="175"/>
      <c r="AZ47" s="175"/>
      <c r="BA47" s="175"/>
      <c r="BB47" s="175"/>
      <c r="BC47" s="175"/>
      <c r="BD47" s="175"/>
      <c r="BE47" s="286"/>
      <c r="BF47" s="286"/>
      <c r="BG47" s="286"/>
      <c r="BH47" s="306"/>
      <c r="BI47" s="294"/>
      <c r="BJ47" s="294"/>
      <c r="BK47" s="306"/>
      <c r="BL47" s="306"/>
      <c r="BM47" s="306"/>
      <c r="BN47" s="306"/>
      <c r="BO47" s="306"/>
      <c r="BP47" s="306"/>
      <c r="BQ47" s="306"/>
      <c r="BR47" s="306"/>
      <c r="BS47" s="306"/>
      <c r="BT47" s="306"/>
      <c r="BU47" s="306"/>
      <c r="BV47" s="306"/>
      <c r="BW47" s="306"/>
      <c r="BX47" s="306"/>
      <c r="BY47" s="306"/>
      <c r="BZ47" s="306"/>
      <c r="CA47" s="175"/>
      <c r="CB47" s="175"/>
      <c r="CC47" s="175"/>
      <c r="CD47" s="175"/>
      <c r="CE47" s="175"/>
      <c r="CF47" s="175"/>
      <c r="CG47" s="175"/>
      <c r="CH47" s="175"/>
      <c r="CI47" s="175"/>
      <c r="CJ47" s="175"/>
      <c r="CK47" s="175"/>
      <c r="CL47" s="306"/>
      <c r="CM47" s="306"/>
      <c r="CN47" s="306"/>
      <c r="CO47" s="306"/>
      <c r="CP47" s="306"/>
      <c r="CQ47" s="306"/>
      <c r="CR47" s="175"/>
      <c r="CS47" s="175"/>
      <c r="CT47" s="175"/>
      <c r="CU47" s="175"/>
      <c r="CV47" s="175"/>
      <c r="CW47" s="175"/>
      <c r="CX47" s="175"/>
      <c r="CY47" s="175"/>
      <c r="CZ47" s="175"/>
      <c r="DA47" s="175"/>
      <c r="DB47" s="175"/>
      <c r="DC47" s="175"/>
      <c r="DD47" s="175"/>
      <c r="DE47" s="175"/>
      <c r="DF47" s="175"/>
      <c r="DG47" s="175"/>
      <c r="DH47" s="175"/>
      <c r="DI47" s="175"/>
      <c r="DJ47" s="175"/>
      <c r="DK47" s="175"/>
      <c r="DL47" s="175"/>
      <c r="DM47" s="175"/>
      <c r="DN47" s="294"/>
      <c r="DO47" s="175"/>
      <c r="DP47" s="175"/>
      <c r="DQ47" s="175"/>
      <c r="DR47" s="175"/>
      <c r="DS47" s="175"/>
      <c r="DT47" s="175"/>
      <c r="DU47" s="175"/>
      <c r="DV47" s="175"/>
      <c r="DW47" s="175"/>
      <c r="DX47" s="175"/>
      <c r="DY47" s="175"/>
      <c r="DZ47" s="175"/>
      <c r="EA47" s="175"/>
      <c r="EB47" s="175"/>
      <c r="EC47" s="175"/>
      <c r="ED47" s="175"/>
      <c r="EE47" s="178"/>
      <c r="AMI47" s="175"/>
      <c r="AMJ47" s="175"/>
    </row>
    <row r="48" s="166" customFormat="true" ht="10.1" hidden="false" customHeight="true" outlineLevel="0" collapsed="false">
      <c r="A48" s="303"/>
      <c r="B48" s="264"/>
      <c r="C48" s="264"/>
      <c r="D48" s="188"/>
      <c r="E48" s="265"/>
      <c r="F48" s="286"/>
      <c r="G48" s="286"/>
      <c r="H48" s="285"/>
      <c r="I48" s="304"/>
      <c r="J48" s="293"/>
      <c r="K48" s="189"/>
      <c r="L48" s="264"/>
      <c r="M48" s="286"/>
      <c r="N48" s="286"/>
      <c r="O48" s="286"/>
      <c r="P48" s="286"/>
      <c r="Q48" s="286"/>
      <c r="R48" s="286"/>
      <c r="S48" s="286"/>
      <c r="T48" s="286"/>
      <c r="U48" s="286"/>
      <c r="V48" s="286"/>
      <c r="W48" s="286"/>
      <c r="X48" s="286"/>
      <c r="Y48" s="286"/>
      <c r="Z48" s="286"/>
      <c r="AA48" s="286"/>
      <c r="AB48" s="291"/>
      <c r="AC48" s="294"/>
      <c r="AD48" s="294"/>
      <c r="AE48" s="235"/>
      <c r="AF48" s="236"/>
      <c r="AG48" s="236"/>
      <c r="AH48" s="236"/>
      <c r="AI48" s="236"/>
      <c r="AJ48" s="236"/>
      <c r="AK48" s="272"/>
      <c r="AL48" s="238"/>
      <c r="AM48" s="273"/>
      <c r="AN48" s="235"/>
      <c r="AO48" s="295"/>
      <c r="AP48" s="296"/>
      <c r="AQ48" s="293"/>
      <c r="AR48" s="293"/>
      <c r="AS48" s="297"/>
      <c r="AT48" s="297"/>
      <c r="AU48" s="175"/>
      <c r="AV48" s="175"/>
      <c r="AW48" s="175"/>
      <c r="AX48" s="175"/>
      <c r="AY48" s="175"/>
      <c r="AZ48" s="175"/>
      <c r="BA48" s="175"/>
      <c r="BB48" s="175"/>
      <c r="BC48" s="175"/>
      <c r="BD48" s="175"/>
      <c r="BE48" s="286"/>
      <c r="BF48" s="286"/>
      <c r="BG48" s="286"/>
      <c r="BH48" s="306"/>
      <c r="BI48" s="294"/>
      <c r="BJ48" s="294"/>
      <c r="BK48" s="306"/>
      <c r="BL48" s="306"/>
      <c r="BM48" s="306"/>
      <c r="BN48" s="306"/>
      <c r="BO48" s="306"/>
      <c r="BP48" s="306"/>
      <c r="BQ48" s="306"/>
      <c r="BR48" s="306"/>
      <c r="BS48" s="306"/>
      <c r="BT48" s="306"/>
      <c r="BU48" s="306"/>
      <c r="BV48" s="306"/>
      <c r="BW48" s="306"/>
      <c r="BX48" s="306"/>
      <c r="BY48" s="306"/>
      <c r="BZ48" s="306"/>
      <c r="CA48" s="175"/>
      <c r="CB48" s="175"/>
      <c r="CC48" s="175"/>
      <c r="CD48" s="175"/>
      <c r="CE48" s="175"/>
      <c r="CF48" s="175"/>
      <c r="CG48" s="175"/>
      <c r="CH48" s="175"/>
      <c r="CI48" s="175"/>
      <c r="CJ48" s="175"/>
      <c r="CK48" s="175"/>
      <c r="CL48" s="306"/>
      <c r="CM48" s="306"/>
      <c r="CN48" s="306"/>
      <c r="CO48" s="306"/>
      <c r="CP48" s="306"/>
      <c r="CQ48" s="306"/>
      <c r="CR48" s="175"/>
      <c r="CS48" s="175"/>
      <c r="CT48" s="175"/>
      <c r="CU48" s="175"/>
      <c r="CV48" s="175"/>
      <c r="CW48" s="175"/>
      <c r="CX48" s="175"/>
      <c r="CY48" s="175"/>
      <c r="CZ48" s="175"/>
      <c r="DA48" s="175"/>
      <c r="DB48" s="175"/>
      <c r="DC48" s="175"/>
      <c r="DD48" s="175"/>
      <c r="DE48" s="175"/>
      <c r="DF48" s="175"/>
      <c r="DG48" s="175"/>
      <c r="DH48" s="175"/>
      <c r="DI48" s="175"/>
      <c r="DJ48" s="175"/>
      <c r="DK48" s="175"/>
      <c r="DL48" s="175"/>
      <c r="DM48" s="175"/>
      <c r="DN48" s="294"/>
      <c r="DO48" s="175"/>
      <c r="DP48" s="175"/>
      <c r="DQ48" s="175"/>
      <c r="DR48" s="175"/>
      <c r="DS48" s="175"/>
      <c r="DT48" s="175"/>
      <c r="DU48" s="175"/>
      <c r="DV48" s="175"/>
      <c r="DW48" s="175"/>
      <c r="DX48" s="175"/>
      <c r="DY48" s="175"/>
      <c r="DZ48" s="175"/>
      <c r="EA48" s="175"/>
      <c r="EB48" s="175"/>
      <c r="EC48" s="175"/>
      <c r="ED48" s="175"/>
      <c r="EE48" s="178"/>
      <c r="AMI48" s="175"/>
      <c r="AMJ48" s="175"/>
    </row>
    <row r="49" s="166" customFormat="true" ht="10.1" hidden="false" customHeight="true" outlineLevel="0" collapsed="false">
      <c r="A49" s="303"/>
      <c r="B49" s="0"/>
      <c r="C49" s="0"/>
      <c r="D49" s="0"/>
      <c r="E49" s="265"/>
      <c r="F49" s="310" t="s">
        <v>204</v>
      </c>
      <c r="G49" s="311"/>
      <c r="H49" s="312" t="s">
        <v>205</v>
      </c>
      <c r="I49" s="313"/>
      <c r="J49" s="314"/>
      <c r="K49" s="315"/>
      <c r="L49" s="315"/>
      <c r="M49" s="316" t="n">
        <f aca="false">SUM(SUM(M27:M45))</f>
        <v>2</v>
      </c>
      <c r="N49" s="316" t="n">
        <f aca="false">SUM(SUM(N27,N29,N31,N33,N35,N37,N39,N41,N43,N45))</f>
        <v>2</v>
      </c>
      <c r="O49" s="316" t="n">
        <f aca="false">SUM(SUM(O27,O29,O31,O33,O35,O37,O39,O41,O43,O45))</f>
        <v>2</v>
      </c>
      <c r="P49" s="316" t="n">
        <f aca="false">SUM(SUM(P27,P29,P31,P33,P35,P37,P39,P41,P43,P45))</f>
        <v>2</v>
      </c>
      <c r="Q49" s="316" t="n">
        <f aca="false">SUM(SUM(Q27,Q29,Q31,Q33,Q35,Q37,Q39,Q41,Q43,Q45))</f>
        <v>2</v>
      </c>
      <c r="R49" s="316" t="n">
        <f aca="false">SUM(SUM(R27,R29,R31,R33,R35,R37,R39,R41,R43,R45))</f>
        <v>2</v>
      </c>
      <c r="S49" s="316" t="n">
        <f aca="false">SUM(SUM(S27:S45))</f>
        <v>2</v>
      </c>
      <c r="T49" s="71"/>
      <c r="U49" s="316" t="n">
        <f aca="false">SUM(SUM(U27:U45))</f>
        <v>2</v>
      </c>
      <c r="V49" s="316" t="n">
        <f aca="false">SUM(SUM(V27,V29,V31,V33,V35,V37,V39,V41,V43,V45))</f>
        <v>2</v>
      </c>
      <c r="W49" s="316" t="n">
        <f aca="false">SUM(SUM(W27,W29,W31,W33,W35,W37,W39,W41,W43,W45))</f>
        <v>2</v>
      </c>
      <c r="X49" s="316" t="n">
        <f aca="false">SUM(SUM(X27,X29,X31,X33,X35,X37,X39,X41,X43,X45))</f>
        <v>2</v>
      </c>
      <c r="Y49" s="316" t="n">
        <f aca="false">SUM(SUM(Y27,Y29,Y31,Y33,Y35,Y37,Y39,Y41,Y43,Y45))</f>
        <v>2</v>
      </c>
      <c r="Z49" s="316" t="n">
        <f aca="false">SUM(SUM(Z27,Z29,Z31,Z33,Z35,Z37,Z39,Z41,Z43,Z45))</f>
        <v>2</v>
      </c>
      <c r="AA49" s="316" t="n">
        <f aca="false">SUM(SUM(AA27:AA45))</f>
        <v>2</v>
      </c>
      <c r="AB49" s="291"/>
      <c r="AC49" s="294"/>
      <c r="AD49" s="294"/>
      <c r="AE49" s="235"/>
      <c r="AF49" s="236"/>
      <c r="AG49" s="236"/>
      <c r="AH49" s="236"/>
      <c r="AI49" s="236"/>
      <c r="AJ49" s="236"/>
      <c r="AK49" s="272"/>
      <c r="AL49" s="238"/>
      <c r="AM49" s="273"/>
      <c r="AN49" s="235"/>
      <c r="AO49" s="295"/>
      <c r="AP49" s="296"/>
      <c r="AQ49" s="293"/>
      <c r="AR49" s="293"/>
      <c r="AS49" s="297"/>
      <c r="AT49" s="297"/>
      <c r="AU49" s="175"/>
      <c r="AV49" s="175"/>
      <c r="AW49" s="175"/>
      <c r="AX49" s="175"/>
      <c r="AY49" s="175"/>
      <c r="AZ49" s="175"/>
      <c r="BA49" s="175"/>
      <c r="BB49" s="175"/>
      <c r="BC49" s="175"/>
      <c r="BD49" s="175"/>
      <c r="BE49" s="286"/>
      <c r="BF49" s="286"/>
      <c r="BG49" s="286"/>
      <c r="BH49" s="306"/>
      <c r="BI49" s="294"/>
      <c r="BJ49" s="294"/>
      <c r="BK49" s="306"/>
      <c r="BL49" s="306"/>
      <c r="BM49" s="306"/>
      <c r="BN49" s="306"/>
      <c r="BO49" s="306"/>
      <c r="BP49" s="306"/>
      <c r="BQ49" s="306"/>
      <c r="BR49" s="306"/>
      <c r="BS49" s="306"/>
      <c r="BT49" s="306"/>
      <c r="BU49" s="306"/>
      <c r="BV49" s="306"/>
      <c r="BW49" s="306"/>
      <c r="BX49" s="306"/>
      <c r="BY49" s="306"/>
      <c r="BZ49" s="306"/>
      <c r="CA49" s="175"/>
      <c r="CB49" s="175"/>
      <c r="CC49" s="175"/>
      <c r="CD49" s="175"/>
      <c r="CE49" s="175"/>
      <c r="CF49" s="175"/>
      <c r="CG49" s="175"/>
      <c r="CH49" s="175"/>
      <c r="CI49" s="175"/>
      <c r="CJ49" s="175"/>
      <c r="CK49" s="175"/>
      <c r="CL49" s="306"/>
      <c r="CM49" s="306"/>
      <c r="CN49" s="306"/>
      <c r="CO49" s="306"/>
      <c r="CP49" s="306"/>
      <c r="CQ49" s="306"/>
      <c r="CR49" s="175"/>
      <c r="CS49" s="175"/>
      <c r="CT49" s="175"/>
      <c r="CU49" s="175"/>
      <c r="CV49" s="175"/>
      <c r="CW49" s="175"/>
      <c r="CX49" s="175"/>
      <c r="CY49" s="175"/>
      <c r="CZ49" s="175"/>
      <c r="DA49" s="175"/>
      <c r="DB49" s="175"/>
      <c r="DC49" s="175"/>
      <c r="DD49" s="175"/>
      <c r="DE49" s="175"/>
      <c r="DF49" s="175"/>
      <c r="DG49" s="175"/>
      <c r="DH49" s="175"/>
      <c r="DI49" s="175"/>
      <c r="DJ49" s="175"/>
      <c r="DK49" s="175"/>
      <c r="DL49" s="175"/>
      <c r="DM49" s="175"/>
      <c r="DN49" s="294"/>
      <c r="DO49" s="175"/>
      <c r="DP49" s="175"/>
      <c r="DQ49" s="175"/>
      <c r="DR49" s="175"/>
      <c r="DS49" s="175"/>
      <c r="DT49" s="175"/>
      <c r="DU49" s="175"/>
      <c r="DV49" s="175"/>
      <c r="DW49" s="175"/>
      <c r="DX49" s="175"/>
      <c r="DY49" s="175"/>
      <c r="DZ49" s="175"/>
      <c r="EA49" s="175"/>
      <c r="EB49" s="175"/>
      <c r="EC49" s="175"/>
      <c r="ED49" s="175"/>
      <c r="EE49" s="178"/>
      <c r="AMI49" s="175"/>
      <c r="AMJ49" s="175"/>
    </row>
    <row r="50" s="166" customFormat="true" ht="10.1" hidden="false" customHeight="true" outlineLevel="0" collapsed="false">
      <c r="A50" s="303"/>
      <c r="B50" s="0"/>
      <c r="C50" s="0"/>
      <c r="D50" s="0"/>
      <c r="E50" s="265"/>
      <c r="F50" s="160"/>
      <c r="G50" s="240"/>
      <c r="H50" s="240"/>
      <c r="I50" s="317"/>
      <c r="J50" s="242"/>
      <c r="K50" s="188"/>
      <c r="L50" s="188"/>
      <c r="M50" s="63"/>
      <c r="N50" s="63"/>
      <c r="O50" s="63"/>
      <c r="P50" s="63"/>
      <c r="Q50" s="63"/>
      <c r="R50" s="63"/>
      <c r="S50" s="63"/>
      <c r="T50" s="71"/>
      <c r="U50" s="63"/>
      <c r="V50" s="63"/>
      <c r="W50" s="63"/>
      <c r="X50" s="63"/>
      <c r="Y50" s="63"/>
      <c r="Z50" s="63"/>
      <c r="AA50" s="63"/>
      <c r="AB50" s="291"/>
      <c r="AC50" s="294"/>
      <c r="AD50" s="294"/>
      <c r="AE50" s="235"/>
      <c r="AF50" s="236"/>
      <c r="AG50" s="236"/>
      <c r="AH50" s="236"/>
      <c r="AI50" s="236"/>
      <c r="AJ50" s="236"/>
      <c r="AK50" s="272"/>
      <c r="AL50" s="238"/>
      <c r="AM50" s="273"/>
      <c r="AN50" s="235"/>
      <c r="AO50" s="295"/>
      <c r="AP50" s="296"/>
      <c r="AQ50" s="293"/>
      <c r="AR50" s="293"/>
      <c r="AS50" s="297"/>
      <c r="AT50" s="297"/>
      <c r="AU50" s="175"/>
      <c r="AV50" s="175"/>
      <c r="AW50" s="175"/>
      <c r="AX50" s="175"/>
      <c r="AY50" s="175"/>
      <c r="AZ50" s="175"/>
      <c r="BA50" s="175"/>
      <c r="BB50" s="175"/>
      <c r="BC50" s="175"/>
      <c r="BD50" s="175"/>
      <c r="BE50" s="286"/>
      <c r="BF50" s="286"/>
      <c r="BG50" s="286"/>
      <c r="BH50" s="306"/>
      <c r="BI50" s="294"/>
      <c r="BJ50" s="294"/>
      <c r="BK50" s="306"/>
      <c r="BL50" s="306"/>
      <c r="BM50" s="306"/>
      <c r="BN50" s="306"/>
      <c r="BO50" s="306"/>
      <c r="BP50" s="306"/>
      <c r="BQ50" s="306"/>
      <c r="BR50" s="306"/>
      <c r="BS50" s="306"/>
      <c r="BT50" s="306"/>
      <c r="BU50" s="306"/>
      <c r="BV50" s="306"/>
      <c r="BW50" s="306"/>
      <c r="BX50" s="306"/>
      <c r="BY50" s="306"/>
      <c r="BZ50" s="306"/>
      <c r="CA50" s="175"/>
      <c r="CB50" s="175"/>
      <c r="CC50" s="175"/>
      <c r="CD50" s="175"/>
      <c r="CE50" s="175"/>
      <c r="CF50" s="175"/>
      <c r="CG50" s="175"/>
      <c r="CH50" s="175"/>
      <c r="CI50" s="175"/>
      <c r="CJ50" s="175"/>
      <c r="CK50" s="175"/>
      <c r="CL50" s="306"/>
      <c r="CM50" s="306"/>
      <c r="CN50" s="306"/>
      <c r="CO50" s="306"/>
      <c r="CP50" s="306"/>
      <c r="CQ50" s="306"/>
      <c r="CR50" s="175"/>
      <c r="CS50" s="175"/>
      <c r="CT50" s="175"/>
      <c r="CU50" s="175"/>
      <c r="CV50" s="175"/>
      <c r="CW50" s="175"/>
      <c r="CX50" s="175"/>
      <c r="CY50" s="175"/>
      <c r="CZ50" s="175"/>
      <c r="DA50" s="175"/>
      <c r="DB50" s="175"/>
      <c r="DC50" s="175"/>
      <c r="DD50" s="175"/>
      <c r="DE50" s="175"/>
      <c r="DF50" s="175"/>
      <c r="DG50" s="175"/>
      <c r="DH50" s="175"/>
      <c r="DI50" s="175"/>
      <c r="DJ50" s="175"/>
      <c r="DK50" s="175"/>
      <c r="DL50" s="175"/>
      <c r="DM50" s="175"/>
      <c r="DN50" s="294"/>
      <c r="DO50" s="175"/>
      <c r="DP50" s="175"/>
      <c r="DQ50" s="175"/>
      <c r="DR50" s="175"/>
      <c r="DS50" s="175"/>
      <c r="DT50" s="175"/>
      <c r="DU50" s="175"/>
      <c r="DV50" s="175"/>
      <c r="DW50" s="175"/>
      <c r="DX50" s="175"/>
      <c r="DY50" s="175"/>
      <c r="DZ50" s="175"/>
      <c r="EA50" s="175"/>
      <c r="EB50" s="175"/>
      <c r="EC50" s="175"/>
      <c r="ED50" s="175"/>
      <c r="EE50" s="178"/>
      <c r="AMI50" s="175"/>
      <c r="AMJ50" s="175"/>
    </row>
    <row r="51" s="166" customFormat="true" ht="10.1" hidden="false" customHeight="true" outlineLevel="0" collapsed="false">
      <c r="A51" s="303"/>
      <c r="B51" s="0"/>
      <c r="C51" s="0"/>
      <c r="D51" s="0"/>
      <c r="E51" s="265"/>
      <c r="F51" s="318" t="s">
        <v>206</v>
      </c>
      <c r="G51" s="319"/>
      <c r="H51" s="312" t="s">
        <v>205</v>
      </c>
      <c r="I51" s="320"/>
      <c r="J51" s="321"/>
      <c r="K51" s="322"/>
      <c r="L51" s="322"/>
      <c r="M51" s="323" t="n">
        <f aca="false">M49*$E$27</f>
        <v>16</v>
      </c>
      <c r="N51" s="323" t="n">
        <f aca="false">N49*$E$27</f>
        <v>16</v>
      </c>
      <c r="O51" s="323" t="n">
        <f aca="false">O49*$E$27</f>
        <v>16</v>
      </c>
      <c r="P51" s="323" t="n">
        <f aca="false">P49*$E$27</f>
        <v>16</v>
      </c>
      <c r="Q51" s="323" t="n">
        <f aca="false">Q49*$E$27</f>
        <v>16</v>
      </c>
      <c r="R51" s="323" t="n">
        <f aca="false">R49*$E$27</f>
        <v>16</v>
      </c>
      <c r="S51" s="323" t="n">
        <f aca="false">S49*$E$27</f>
        <v>16</v>
      </c>
      <c r="T51" s="71"/>
      <c r="U51" s="323" t="n">
        <f aca="false">U49*$E$27</f>
        <v>16</v>
      </c>
      <c r="V51" s="323" t="n">
        <f aca="false">V49*$E$27</f>
        <v>16</v>
      </c>
      <c r="W51" s="323" t="n">
        <f aca="false">W49*$E$27</f>
        <v>16</v>
      </c>
      <c r="X51" s="323" t="n">
        <f aca="false">X49*$E$27</f>
        <v>16</v>
      </c>
      <c r="Y51" s="323" t="n">
        <f aca="false">Y49*$E$27</f>
        <v>16</v>
      </c>
      <c r="Z51" s="323" t="n">
        <f aca="false">Z49*$E$27</f>
        <v>16</v>
      </c>
      <c r="AA51" s="323" t="n">
        <f aca="false">AA49*$E$27</f>
        <v>16</v>
      </c>
      <c r="AB51" s="291"/>
      <c r="AC51" s="294"/>
      <c r="AD51" s="294"/>
      <c r="AE51" s="235"/>
      <c r="AF51" s="236"/>
      <c r="AG51" s="236"/>
      <c r="AH51" s="236"/>
      <c r="AI51" s="236"/>
      <c r="AJ51" s="236"/>
      <c r="AK51" s="272"/>
      <c r="AL51" s="238"/>
      <c r="AM51" s="273"/>
      <c r="AN51" s="235"/>
      <c r="AO51" s="295"/>
      <c r="AP51" s="296"/>
      <c r="AQ51" s="293"/>
      <c r="AR51" s="293"/>
      <c r="AS51" s="297"/>
      <c r="AT51" s="297"/>
      <c r="AU51" s="175"/>
      <c r="AV51" s="175"/>
      <c r="AW51" s="175"/>
      <c r="AX51" s="175"/>
      <c r="AY51" s="175"/>
      <c r="AZ51" s="175"/>
      <c r="BA51" s="175"/>
      <c r="BB51" s="175"/>
      <c r="BC51" s="175"/>
      <c r="BD51" s="175"/>
      <c r="BE51" s="286"/>
      <c r="BF51" s="286"/>
      <c r="BG51" s="286"/>
      <c r="BH51" s="306"/>
      <c r="BI51" s="294"/>
      <c r="BJ51" s="294"/>
      <c r="BK51" s="306"/>
      <c r="BL51" s="306"/>
      <c r="BM51" s="306"/>
      <c r="BN51" s="306"/>
      <c r="BO51" s="306"/>
      <c r="BP51" s="306"/>
      <c r="BQ51" s="306"/>
      <c r="BR51" s="306"/>
      <c r="BS51" s="306"/>
      <c r="BT51" s="306"/>
      <c r="BU51" s="306"/>
      <c r="BV51" s="306"/>
      <c r="BW51" s="306"/>
      <c r="BX51" s="306"/>
      <c r="BY51" s="306"/>
      <c r="BZ51" s="306"/>
      <c r="CA51" s="175"/>
      <c r="CB51" s="175"/>
      <c r="CC51" s="175"/>
      <c r="CD51" s="175"/>
      <c r="CE51" s="175"/>
      <c r="CF51" s="175"/>
      <c r="CG51" s="175"/>
      <c r="CH51" s="175"/>
      <c r="CI51" s="175"/>
      <c r="CJ51" s="175"/>
      <c r="CK51" s="175"/>
      <c r="CL51" s="306"/>
      <c r="CM51" s="306"/>
      <c r="CN51" s="306"/>
      <c r="CO51" s="306"/>
      <c r="CP51" s="306"/>
      <c r="CQ51" s="306"/>
      <c r="CR51" s="175"/>
      <c r="CS51" s="175"/>
      <c r="CT51" s="175"/>
      <c r="CU51" s="175"/>
      <c r="CV51" s="175"/>
      <c r="CW51" s="175"/>
      <c r="CX51" s="175"/>
      <c r="CY51" s="175"/>
      <c r="CZ51" s="175"/>
      <c r="DA51" s="175"/>
      <c r="DB51" s="175"/>
      <c r="DC51" s="175"/>
      <c r="DD51" s="175"/>
      <c r="DE51" s="175"/>
      <c r="DF51" s="175"/>
      <c r="DG51" s="175"/>
      <c r="DH51" s="175"/>
      <c r="DI51" s="175"/>
      <c r="DJ51" s="175"/>
      <c r="DK51" s="175"/>
      <c r="DL51" s="175"/>
      <c r="DM51" s="175"/>
      <c r="DN51" s="294"/>
      <c r="DO51" s="175"/>
      <c r="DP51" s="175"/>
      <c r="DQ51" s="175"/>
      <c r="DR51" s="175"/>
      <c r="DS51" s="175"/>
      <c r="DT51" s="175"/>
      <c r="DU51" s="175"/>
      <c r="DV51" s="175"/>
      <c r="DW51" s="175"/>
      <c r="DX51" s="175"/>
      <c r="DY51" s="175"/>
      <c r="DZ51" s="175"/>
      <c r="EA51" s="175"/>
      <c r="EB51" s="175"/>
      <c r="EC51" s="175"/>
      <c r="ED51" s="175"/>
      <c r="EE51" s="178"/>
      <c r="AMI51" s="175"/>
      <c r="AMJ51" s="175"/>
    </row>
    <row r="52" s="166" customFormat="true" ht="10.1" hidden="false" customHeight="true" outlineLevel="0" collapsed="false">
      <c r="A52" s="303"/>
      <c r="B52" s="0"/>
      <c r="C52" s="0"/>
      <c r="D52" s="0"/>
      <c r="E52" s="265"/>
      <c r="F52" s="255"/>
      <c r="G52" s="255"/>
      <c r="H52" s="255"/>
      <c r="I52" s="256"/>
      <c r="J52" s="167"/>
      <c r="K52" s="169"/>
      <c r="L52" s="169"/>
      <c r="M52" s="324"/>
      <c r="N52" s="324"/>
      <c r="O52" s="324"/>
      <c r="P52" s="324"/>
      <c r="Q52" s="324"/>
      <c r="R52" s="324"/>
      <c r="S52" s="324"/>
      <c r="T52" s="71"/>
      <c r="U52" s="324"/>
      <c r="V52" s="324"/>
      <c r="W52" s="324"/>
      <c r="X52" s="324"/>
      <c r="Y52" s="324"/>
      <c r="Z52" s="324"/>
      <c r="AA52" s="324"/>
      <c r="AB52" s="291"/>
      <c r="AC52" s="294"/>
      <c r="AD52" s="294"/>
      <c r="AE52" s="235"/>
      <c r="AF52" s="236"/>
      <c r="AG52" s="236"/>
      <c r="AH52" s="236"/>
      <c r="AI52" s="236"/>
      <c r="AJ52" s="236"/>
      <c r="AK52" s="272"/>
      <c r="AL52" s="238"/>
      <c r="AM52" s="273"/>
      <c r="AN52" s="235"/>
      <c r="AO52" s="295"/>
      <c r="AP52" s="296"/>
      <c r="AQ52" s="293"/>
      <c r="AR52" s="293"/>
      <c r="AS52" s="297"/>
      <c r="AT52" s="297"/>
      <c r="AU52" s="175"/>
      <c r="AV52" s="175"/>
      <c r="AW52" s="175"/>
      <c r="AX52" s="175"/>
      <c r="AY52" s="175"/>
      <c r="AZ52" s="175"/>
      <c r="BA52" s="175"/>
      <c r="BB52" s="175"/>
      <c r="BC52" s="175"/>
      <c r="BD52" s="175"/>
      <c r="BE52" s="286"/>
      <c r="BF52" s="286"/>
      <c r="BG52" s="286"/>
      <c r="BH52" s="306"/>
      <c r="BI52" s="294"/>
      <c r="BJ52" s="294"/>
      <c r="BK52" s="306"/>
      <c r="BL52" s="306"/>
      <c r="BM52" s="306"/>
      <c r="BN52" s="306"/>
      <c r="BO52" s="306"/>
      <c r="BP52" s="306"/>
      <c r="BQ52" s="306"/>
      <c r="BR52" s="306"/>
      <c r="BS52" s="306"/>
      <c r="BT52" s="306"/>
      <c r="BU52" s="306"/>
      <c r="BV52" s="306"/>
      <c r="BW52" s="306"/>
      <c r="BX52" s="306"/>
      <c r="BY52" s="306"/>
      <c r="BZ52" s="306"/>
      <c r="CA52" s="175"/>
      <c r="CB52" s="175"/>
      <c r="CC52" s="175"/>
      <c r="CD52" s="175"/>
      <c r="CE52" s="175"/>
      <c r="CF52" s="175"/>
      <c r="CG52" s="175"/>
      <c r="CH52" s="175"/>
      <c r="CI52" s="175"/>
      <c r="CJ52" s="175"/>
      <c r="CK52" s="175"/>
      <c r="CL52" s="306"/>
      <c r="CM52" s="306"/>
      <c r="CN52" s="306"/>
      <c r="CO52" s="306"/>
      <c r="CP52" s="306"/>
      <c r="CQ52" s="306"/>
      <c r="CR52" s="175"/>
      <c r="CS52" s="175"/>
      <c r="CT52" s="175"/>
      <c r="CU52" s="175"/>
      <c r="CV52" s="175"/>
      <c r="CW52" s="175"/>
      <c r="CX52" s="175"/>
      <c r="CY52" s="175"/>
      <c r="CZ52" s="175"/>
      <c r="DA52" s="175"/>
      <c r="DB52" s="175"/>
      <c r="DC52" s="175"/>
      <c r="DD52" s="175"/>
      <c r="DE52" s="175"/>
      <c r="DF52" s="175"/>
      <c r="DG52" s="175"/>
      <c r="DH52" s="175"/>
      <c r="DI52" s="175"/>
      <c r="DJ52" s="175"/>
      <c r="DK52" s="175"/>
      <c r="DL52" s="175"/>
      <c r="DM52" s="175"/>
      <c r="DN52" s="294"/>
      <c r="DO52" s="175"/>
      <c r="DP52" s="175"/>
      <c r="DQ52" s="175"/>
      <c r="DR52" s="175"/>
      <c r="DS52" s="175"/>
      <c r="DT52" s="175"/>
      <c r="DU52" s="175"/>
      <c r="DV52" s="175"/>
      <c r="DW52" s="175"/>
      <c r="DX52" s="175"/>
      <c r="DY52" s="175"/>
      <c r="DZ52" s="175"/>
      <c r="EA52" s="175"/>
      <c r="EB52" s="175"/>
      <c r="EC52" s="175"/>
      <c r="ED52" s="175"/>
      <c r="EE52" s="178"/>
      <c r="AMI52" s="175"/>
      <c r="AMJ52" s="175"/>
    </row>
    <row r="53" s="166" customFormat="true" ht="10.1" hidden="false" customHeight="true" outlineLevel="0" collapsed="false">
      <c r="A53" s="303"/>
      <c r="B53" s="0"/>
      <c r="C53" s="0"/>
      <c r="D53" s="0"/>
      <c r="E53" s="265"/>
      <c r="F53" s="325" t="s">
        <v>207</v>
      </c>
      <c r="G53" s="326"/>
      <c r="H53" s="231" t="s">
        <v>205</v>
      </c>
      <c r="I53" s="327"/>
      <c r="J53" s="328"/>
      <c r="K53" s="329"/>
      <c r="L53" s="329"/>
      <c r="M53" s="330" t="n">
        <f aca="false">'Master Pay Period'!M53</f>
        <v>16</v>
      </c>
      <c r="N53" s="330" t="n">
        <f aca="false">'Master Pay Period'!N53</f>
        <v>16</v>
      </c>
      <c r="O53" s="330" t="n">
        <f aca="false">'Master Pay Period'!O53</f>
        <v>16</v>
      </c>
      <c r="P53" s="330" t="n">
        <f aca="false">'Master Pay Period'!P53</f>
        <v>16</v>
      </c>
      <c r="Q53" s="330" t="n">
        <f aca="false">'Master Pay Period'!Q53</f>
        <v>16</v>
      </c>
      <c r="R53" s="330" t="n">
        <f aca="false">'Master Pay Period'!R53</f>
        <v>16</v>
      </c>
      <c r="S53" s="330" t="n">
        <f aca="false">'Master Pay Period'!S53</f>
        <v>16</v>
      </c>
      <c r="T53" s="291"/>
      <c r="U53" s="330" t="n">
        <f aca="false">'Master Pay Period'!U53</f>
        <v>16</v>
      </c>
      <c r="V53" s="330" t="n">
        <f aca="false">'Master Pay Period'!V53</f>
        <v>16</v>
      </c>
      <c r="W53" s="330" t="n">
        <f aca="false">'Master Pay Period'!W53</f>
        <v>16</v>
      </c>
      <c r="X53" s="330" t="n">
        <f aca="false">'Master Pay Period'!X53</f>
        <v>16</v>
      </c>
      <c r="Y53" s="330" t="n">
        <f aca="false">'Master Pay Period'!Y53</f>
        <v>16</v>
      </c>
      <c r="Z53" s="330" t="n">
        <f aca="false">'Master Pay Period'!Z53</f>
        <v>16</v>
      </c>
      <c r="AA53" s="330" t="n">
        <f aca="false">'Master Pay Period'!AA53</f>
        <v>16</v>
      </c>
      <c r="AB53" s="291"/>
      <c r="AC53" s="294"/>
      <c r="AD53" s="294"/>
      <c r="AE53" s="235"/>
      <c r="AF53" s="236"/>
      <c r="AG53" s="236"/>
      <c r="AH53" s="236"/>
      <c r="AI53" s="236"/>
      <c r="AJ53" s="236"/>
      <c r="AK53" s="272"/>
      <c r="AL53" s="238"/>
      <c r="AM53" s="273"/>
      <c r="AN53" s="235"/>
      <c r="AO53" s="295"/>
      <c r="AP53" s="296"/>
      <c r="AQ53" s="293"/>
      <c r="AR53" s="293"/>
      <c r="AS53" s="297"/>
      <c r="AT53" s="297"/>
      <c r="AU53" s="175"/>
      <c r="AV53" s="175"/>
      <c r="AW53" s="175"/>
      <c r="AX53" s="175"/>
      <c r="AY53" s="175"/>
      <c r="AZ53" s="175"/>
      <c r="BA53" s="175"/>
      <c r="BB53" s="175"/>
      <c r="BC53" s="175"/>
      <c r="BD53" s="175"/>
      <c r="BE53" s="286"/>
      <c r="BF53" s="286"/>
      <c r="BG53" s="286"/>
      <c r="BH53" s="306"/>
      <c r="BI53" s="294"/>
      <c r="BJ53" s="294"/>
      <c r="BK53" s="306"/>
      <c r="BL53" s="306"/>
      <c r="BM53" s="306"/>
      <c r="BN53" s="306"/>
      <c r="BO53" s="306"/>
      <c r="BP53" s="306"/>
      <c r="BQ53" s="306"/>
      <c r="BR53" s="306"/>
      <c r="BS53" s="306"/>
      <c r="BT53" s="306"/>
      <c r="BU53" s="306"/>
      <c r="BV53" s="306"/>
      <c r="BW53" s="306"/>
      <c r="BX53" s="306"/>
      <c r="BY53" s="306"/>
      <c r="BZ53" s="306"/>
      <c r="CA53" s="175"/>
      <c r="CB53" s="175"/>
      <c r="CC53" s="175"/>
      <c r="CD53" s="175"/>
      <c r="CE53" s="175"/>
      <c r="CF53" s="175"/>
      <c r="CG53" s="175"/>
      <c r="CH53" s="175"/>
      <c r="CI53" s="175"/>
      <c r="CJ53" s="175"/>
      <c r="CK53" s="175"/>
      <c r="CL53" s="306"/>
      <c r="CM53" s="306"/>
      <c r="CN53" s="306"/>
      <c r="CO53" s="306"/>
      <c r="CP53" s="306"/>
      <c r="CQ53" s="306"/>
      <c r="CR53" s="175"/>
      <c r="CS53" s="175"/>
      <c r="CT53" s="175"/>
      <c r="CU53" s="175"/>
      <c r="CV53" s="175"/>
      <c r="CW53" s="175"/>
      <c r="CX53" s="175"/>
      <c r="CY53" s="175"/>
      <c r="CZ53" s="175"/>
      <c r="DA53" s="175"/>
      <c r="DB53" s="175"/>
      <c r="DC53" s="175"/>
      <c r="DD53" s="175"/>
      <c r="DE53" s="175"/>
      <c r="DF53" s="175"/>
      <c r="DG53" s="175"/>
      <c r="DH53" s="175"/>
      <c r="DI53" s="175"/>
      <c r="DJ53" s="175"/>
      <c r="DK53" s="175"/>
      <c r="DL53" s="175"/>
      <c r="DM53" s="175"/>
      <c r="DN53" s="294"/>
      <c r="DO53" s="175"/>
      <c r="DP53" s="175"/>
      <c r="DQ53" s="175"/>
      <c r="DR53" s="175"/>
      <c r="DS53" s="175"/>
      <c r="DT53" s="175"/>
      <c r="DU53" s="175"/>
      <c r="DV53" s="175"/>
      <c r="DW53" s="175"/>
      <c r="DX53" s="175"/>
      <c r="DY53" s="175"/>
      <c r="DZ53" s="175"/>
      <c r="EA53" s="175"/>
      <c r="EB53" s="175"/>
      <c r="EC53" s="175"/>
      <c r="ED53" s="175"/>
      <c r="EE53" s="178"/>
      <c r="AMI53" s="175"/>
      <c r="AMJ53" s="175"/>
    </row>
    <row r="54" s="166" customFormat="true" ht="10.1" hidden="false" customHeight="true" outlineLevel="0" collapsed="false">
      <c r="A54" s="303"/>
      <c r="B54" s="0"/>
      <c r="C54" s="0"/>
      <c r="D54" s="0"/>
      <c r="E54" s="265"/>
      <c r="F54" s="255"/>
      <c r="G54" s="255"/>
      <c r="H54" s="255"/>
      <c r="I54" s="256"/>
      <c r="J54" s="167"/>
      <c r="K54" s="169"/>
      <c r="L54" s="169"/>
      <c r="M54" s="324"/>
      <c r="N54" s="324"/>
      <c r="O54" s="324"/>
      <c r="P54" s="324"/>
      <c r="Q54" s="324"/>
      <c r="R54" s="324"/>
      <c r="S54" s="324"/>
      <c r="T54" s="71"/>
      <c r="U54" s="324"/>
      <c r="V54" s="324"/>
      <c r="W54" s="324"/>
      <c r="X54" s="324"/>
      <c r="Y54" s="324"/>
      <c r="Z54" s="324"/>
      <c r="AA54" s="324"/>
      <c r="AB54" s="291"/>
      <c r="AC54" s="294"/>
      <c r="AD54" s="294"/>
      <c r="AE54" s="235"/>
      <c r="AF54" s="236"/>
      <c r="AG54" s="236"/>
      <c r="AH54" s="236"/>
      <c r="AI54" s="236"/>
      <c r="AJ54" s="236"/>
      <c r="AK54" s="272"/>
      <c r="AL54" s="238"/>
      <c r="AM54" s="273"/>
      <c r="AN54" s="235"/>
      <c r="AO54" s="295"/>
      <c r="AP54" s="296"/>
      <c r="AQ54" s="293"/>
      <c r="AR54" s="293"/>
      <c r="AS54" s="297"/>
      <c r="AT54" s="297"/>
      <c r="AU54" s="175"/>
      <c r="AV54" s="175"/>
      <c r="AW54" s="175"/>
      <c r="AX54" s="175"/>
      <c r="AY54" s="175"/>
      <c r="AZ54" s="175"/>
      <c r="BA54" s="175"/>
      <c r="BB54" s="175"/>
      <c r="BC54" s="175"/>
      <c r="BD54" s="175"/>
      <c r="BE54" s="286"/>
      <c r="BF54" s="286"/>
      <c r="BG54" s="286"/>
      <c r="BH54" s="306"/>
      <c r="BI54" s="294"/>
      <c r="BJ54" s="294"/>
      <c r="BK54" s="306"/>
      <c r="BL54" s="306"/>
      <c r="BM54" s="306"/>
      <c r="BN54" s="306"/>
      <c r="BO54" s="306"/>
      <c r="BP54" s="306"/>
      <c r="BQ54" s="306"/>
      <c r="BR54" s="306"/>
      <c r="BS54" s="306"/>
      <c r="BT54" s="306"/>
      <c r="BU54" s="306"/>
      <c r="BV54" s="306"/>
      <c r="BW54" s="306"/>
      <c r="BX54" s="306"/>
      <c r="BY54" s="306"/>
      <c r="BZ54" s="306"/>
      <c r="CA54" s="175"/>
      <c r="CB54" s="175"/>
      <c r="CC54" s="175"/>
      <c r="CD54" s="175"/>
      <c r="CE54" s="175"/>
      <c r="CF54" s="175"/>
      <c r="CG54" s="175"/>
      <c r="CH54" s="175"/>
      <c r="CI54" s="175"/>
      <c r="CJ54" s="175"/>
      <c r="CK54" s="175"/>
      <c r="CL54" s="306"/>
      <c r="CM54" s="306"/>
      <c r="CN54" s="306"/>
      <c r="CO54" s="306"/>
      <c r="CP54" s="306"/>
      <c r="CQ54" s="306"/>
      <c r="CR54" s="175"/>
      <c r="CS54" s="175"/>
      <c r="CT54" s="175"/>
      <c r="CU54" s="175"/>
      <c r="CV54" s="175"/>
      <c r="CW54" s="175"/>
      <c r="CX54" s="175"/>
      <c r="CY54" s="175"/>
      <c r="CZ54" s="175"/>
      <c r="DA54" s="175"/>
      <c r="DB54" s="175"/>
      <c r="DC54" s="175"/>
      <c r="DD54" s="175"/>
      <c r="DE54" s="175"/>
      <c r="DF54" s="175"/>
      <c r="DG54" s="175"/>
      <c r="DH54" s="175"/>
      <c r="DI54" s="175"/>
      <c r="DJ54" s="175"/>
      <c r="DK54" s="175"/>
      <c r="DL54" s="175"/>
      <c r="DM54" s="175"/>
      <c r="DN54" s="294"/>
      <c r="DO54" s="175"/>
      <c r="DP54" s="175"/>
      <c r="DQ54" s="175"/>
      <c r="DR54" s="175"/>
      <c r="DS54" s="175"/>
      <c r="DT54" s="175"/>
      <c r="DU54" s="175"/>
      <c r="DV54" s="175"/>
      <c r="DW54" s="175"/>
      <c r="DX54" s="175"/>
      <c r="DY54" s="175"/>
      <c r="DZ54" s="175"/>
      <c r="EA54" s="175"/>
      <c r="EB54" s="175"/>
      <c r="EC54" s="175"/>
      <c r="ED54" s="175"/>
      <c r="EE54" s="178"/>
      <c r="AMI54" s="175"/>
      <c r="AMJ54" s="175"/>
    </row>
    <row r="55" s="166" customFormat="true" ht="13.45" hidden="false" customHeight="true" outlineLevel="0" collapsed="false">
      <c r="A55" s="303"/>
      <c r="B55" s="332" t="s">
        <v>208</v>
      </c>
      <c r="C55" s="332"/>
      <c r="D55" s="332"/>
      <c r="E55" s="265"/>
      <c r="F55" s="333" t="s">
        <v>209</v>
      </c>
      <c r="G55" s="333" t="s">
        <v>210</v>
      </c>
      <c r="H55" s="312" t="s">
        <v>205</v>
      </c>
      <c r="I55" s="320"/>
      <c r="J55" s="321"/>
      <c r="K55" s="322"/>
      <c r="L55" s="322"/>
      <c r="M55" s="334" t="n">
        <f aca="false">M51/M53</f>
        <v>1</v>
      </c>
      <c r="N55" s="334" t="n">
        <f aca="false">N51/N53</f>
        <v>1</v>
      </c>
      <c r="O55" s="334" t="n">
        <f aca="false">O51/O53</f>
        <v>1</v>
      </c>
      <c r="P55" s="334" t="n">
        <f aca="false">P51/P53</f>
        <v>1</v>
      </c>
      <c r="Q55" s="334" t="n">
        <f aca="false">Q51/Q53</f>
        <v>1</v>
      </c>
      <c r="R55" s="334" t="n">
        <f aca="false">R51/R53</f>
        <v>1</v>
      </c>
      <c r="S55" s="334" t="n">
        <f aca="false">S51/S53</f>
        <v>1</v>
      </c>
      <c r="T55" s="335"/>
      <c r="U55" s="334" t="n">
        <f aca="false">U51/U53</f>
        <v>1</v>
      </c>
      <c r="V55" s="334" t="n">
        <f aca="false">V51/V53</f>
        <v>1</v>
      </c>
      <c r="W55" s="334" t="n">
        <f aca="false">W51/W53</f>
        <v>1</v>
      </c>
      <c r="X55" s="334" t="n">
        <f aca="false">X51/X53</f>
        <v>1</v>
      </c>
      <c r="Y55" s="334" t="n">
        <f aca="false">Y51/Y53</f>
        <v>1</v>
      </c>
      <c r="Z55" s="334" t="n">
        <f aca="false">Z51/Z53</f>
        <v>1</v>
      </c>
      <c r="AA55" s="334" t="n">
        <f aca="false">AA51/AA53</f>
        <v>1</v>
      </c>
      <c r="AB55" s="275"/>
      <c r="AC55" s="275"/>
      <c r="AD55" s="275"/>
      <c r="AE55" s="235"/>
      <c r="AF55" s="236"/>
      <c r="AG55" s="236"/>
      <c r="AH55" s="236"/>
      <c r="AI55" s="236"/>
      <c r="AJ55" s="236"/>
      <c r="AK55" s="272"/>
      <c r="AL55" s="238"/>
      <c r="AM55" s="273"/>
      <c r="AN55" s="235"/>
      <c r="AO55" s="295"/>
      <c r="AP55" s="296"/>
      <c r="AQ55" s="293"/>
      <c r="AR55" s="293"/>
      <c r="AS55" s="297"/>
      <c r="AT55" s="297"/>
      <c r="AU55" s="175"/>
      <c r="AV55" s="175"/>
      <c r="AW55" s="175"/>
      <c r="AX55" s="175"/>
      <c r="AY55" s="175"/>
      <c r="AZ55" s="175"/>
      <c r="BA55" s="175"/>
      <c r="BB55" s="175"/>
      <c r="BC55" s="175"/>
      <c r="BD55" s="175"/>
      <c r="BE55" s="300"/>
      <c r="BF55" s="300"/>
      <c r="BG55" s="300"/>
      <c r="BH55" s="306"/>
      <c r="BI55" s="275"/>
      <c r="BJ55" s="275"/>
      <c r="BK55" s="306"/>
      <c r="BL55" s="306"/>
      <c r="BM55" s="306"/>
      <c r="BN55" s="306"/>
      <c r="BO55" s="306"/>
      <c r="BP55" s="306"/>
      <c r="BQ55" s="306"/>
      <c r="BR55" s="306"/>
      <c r="BS55" s="306"/>
      <c r="BT55" s="306"/>
      <c r="BU55" s="306"/>
      <c r="BV55" s="306"/>
      <c r="BW55" s="306"/>
      <c r="BX55" s="306"/>
      <c r="BY55" s="306"/>
      <c r="BZ55" s="306"/>
      <c r="CA55" s="175"/>
      <c r="CB55" s="175"/>
      <c r="CC55" s="175"/>
      <c r="CD55" s="175"/>
      <c r="CE55" s="175"/>
      <c r="CF55" s="175"/>
      <c r="CG55" s="175"/>
      <c r="CH55" s="175"/>
      <c r="CI55" s="175"/>
      <c r="CJ55" s="175"/>
      <c r="CK55" s="175"/>
      <c r="CL55" s="306"/>
      <c r="CM55" s="306"/>
      <c r="CN55" s="306"/>
      <c r="CO55" s="306"/>
      <c r="CP55" s="306"/>
      <c r="CQ55" s="306"/>
      <c r="CR55" s="175"/>
      <c r="CS55" s="175"/>
      <c r="CT55" s="175"/>
      <c r="CU55" s="175"/>
      <c r="CV55" s="175"/>
      <c r="CW55" s="175"/>
      <c r="CX55" s="175"/>
      <c r="CY55" s="175"/>
      <c r="CZ55" s="175"/>
      <c r="DA55" s="175"/>
      <c r="DB55" s="175"/>
      <c r="DC55" s="175"/>
      <c r="DD55" s="175"/>
      <c r="DE55" s="175"/>
      <c r="DF55" s="175"/>
      <c r="DG55" s="175"/>
      <c r="DH55" s="175"/>
      <c r="DI55" s="175"/>
      <c r="DJ55" s="175"/>
      <c r="DK55" s="175"/>
      <c r="DL55" s="175"/>
      <c r="DM55" s="175"/>
      <c r="DN55" s="275"/>
      <c r="DO55" s="175"/>
      <c r="DP55" s="175"/>
      <c r="DQ55" s="175"/>
      <c r="DR55" s="175"/>
      <c r="DS55" s="175"/>
      <c r="DT55" s="175"/>
      <c r="DU55" s="175"/>
      <c r="DV55" s="175"/>
      <c r="DW55" s="175"/>
      <c r="DX55" s="175"/>
      <c r="DY55" s="175"/>
      <c r="DZ55" s="175"/>
      <c r="EA55" s="175"/>
      <c r="EB55" s="175"/>
      <c r="EC55" s="175"/>
      <c r="ED55" s="175"/>
      <c r="AMI55" s="175"/>
      <c r="AMJ55" s="175"/>
    </row>
    <row r="56" s="166" customFormat="true" ht="10.1" hidden="false" customHeight="true" outlineLevel="0" collapsed="false">
      <c r="A56" s="303"/>
      <c r="B56" s="264"/>
      <c r="C56" s="264"/>
      <c r="D56" s="188"/>
      <c r="E56" s="265"/>
      <c r="F56" s="176"/>
      <c r="G56" s="286"/>
      <c r="H56" s="285"/>
      <c r="I56" s="336"/>
      <c r="J56" s="337"/>
      <c r="K56" s="288"/>
      <c r="L56" s="156"/>
      <c r="M56" s="286"/>
      <c r="N56" s="286"/>
      <c r="O56" s="286"/>
      <c r="P56" s="286"/>
      <c r="Q56" s="286"/>
      <c r="R56" s="286"/>
      <c r="S56" s="286"/>
      <c r="T56" s="284"/>
      <c r="U56" s="286"/>
      <c r="V56" s="286"/>
      <c r="W56" s="286"/>
      <c r="X56" s="286"/>
      <c r="Y56" s="286"/>
      <c r="Z56" s="286"/>
      <c r="AA56" s="286"/>
      <c r="AB56" s="291"/>
      <c r="AC56" s="240"/>
      <c r="AD56" s="240"/>
      <c r="AE56" s="235"/>
      <c r="AF56" s="236"/>
      <c r="AG56" s="236"/>
      <c r="AH56" s="236"/>
      <c r="AI56" s="236"/>
      <c r="AJ56" s="236"/>
      <c r="AK56" s="272"/>
      <c r="AL56" s="238"/>
      <c r="AM56" s="273"/>
      <c r="AN56" s="235"/>
      <c r="AO56" s="295"/>
      <c r="AP56" s="296"/>
      <c r="AQ56" s="293"/>
      <c r="AR56" s="293"/>
      <c r="AS56" s="297"/>
      <c r="AT56" s="297"/>
      <c r="AU56" s="175"/>
      <c r="AV56" s="175"/>
      <c r="AW56" s="175"/>
      <c r="AX56" s="175"/>
      <c r="AY56" s="175"/>
      <c r="AZ56" s="175"/>
      <c r="BA56" s="175"/>
      <c r="BB56" s="175"/>
      <c r="BC56" s="175"/>
      <c r="BD56" s="175"/>
      <c r="BE56" s="241"/>
      <c r="BF56" s="241"/>
      <c r="BG56" s="241"/>
      <c r="BH56" s="306"/>
      <c r="BI56" s="285"/>
      <c r="BJ56" s="285"/>
      <c r="BK56" s="306"/>
      <c r="BL56" s="306"/>
      <c r="BM56" s="306"/>
      <c r="BN56" s="306"/>
      <c r="BO56" s="306"/>
      <c r="BP56" s="306"/>
      <c r="BQ56" s="306"/>
      <c r="BR56" s="306"/>
      <c r="BS56" s="306"/>
      <c r="BT56" s="306"/>
      <c r="BU56" s="306"/>
      <c r="BV56" s="306"/>
      <c r="BW56" s="306"/>
      <c r="BX56" s="306"/>
      <c r="BY56" s="306"/>
      <c r="BZ56" s="306"/>
      <c r="CA56" s="175"/>
      <c r="CB56" s="175"/>
      <c r="CC56" s="175"/>
      <c r="CD56" s="175"/>
      <c r="CE56" s="175"/>
      <c r="CF56" s="175"/>
      <c r="CG56" s="175"/>
      <c r="CH56" s="175"/>
      <c r="CI56" s="175"/>
      <c r="CJ56" s="175"/>
      <c r="CK56" s="175"/>
      <c r="CL56" s="306"/>
      <c r="CM56" s="306"/>
      <c r="CN56" s="306"/>
      <c r="CO56" s="306"/>
      <c r="CP56" s="306"/>
      <c r="CQ56" s="306"/>
      <c r="CR56" s="175"/>
      <c r="CS56" s="175"/>
      <c r="CT56" s="175"/>
      <c r="CU56" s="175"/>
      <c r="CV56" s="175"/>
      <c r="CW56" s="175"/>
      <c r="CX56" s="175"/>
      <c r="CY56" s="175"/>
      <c r="CZ56" s="175"/>
      <c r="DA56" s="175"/>
      <c r="DB56" s="175"/>
      <c r="DC56" s="175"/>
      <c r="DD56" s="175"/>
      <c r="DE56" s="175"/>
      <c r="DF56" s="175"/>
      <c r="DG56" s="175"/>
      <c r="DH56" s="175"/>
      <c r="DI56" s="175"/>
      <c r="DJ56" s="175"/>
      <c r="DK56" s="175"/>
      <c r="DL56" s="175"/>
      <c r="DM56" s="175"/>
      <c r="DN56" s="285"/>
      <c r="DO56" s="338"/>
      <c r="DP56" s="175"/>
      <c r="DQ56" s="175"/>
      <c r="DR56" s="175"/>
      <c r="DS56" s="175"/>
      <c r="DT56" s="175"/>
      <c r="DU56" s="175"/>
      <c r="DV56" s="175"/>
      <c r="DW56" s="175"/>
      <c r="DX56" s="175"/>
      <c r="DY56" s="175"/>
      <c r="DZ56" s="175"/>
      <c r="EA56" s="175"/>
      <c r="EB56" s="175"/>
      <c r="EC56" s="175"/>
      <c r="ED56" s="175"/>
      <c r="AMI56" s="175"/>
      <c r="AMJ56" s="175"/>
    </row>
    <row r="57" s="166" customFormat="true" ht="10.1" hidden="false" customHeight="true" outlineLevel="0" collapsed="false">
      <c r="A57" s="303"/>
      <c r="B57" s="264" t="n">
        <f aca="false">SUM(IF(M57="V",-E57),IF(N57="V",-E57),IF(O57="V",-E57),IF(P57="V",-E57),IF(Q57="V",-E57),IF(R57="V",-E57),IF(S57="V",-E57),IF(U57="V",-E57),IF(V57="V",-E57),IF(W57="V",-E57),IF(X57="V",-E57),IF(Y57="V",-E57),IF(Z57="V",-E57),IF(AA57="V",-E57),IF(M57="H",-E57),IF(N57="H",-E57),IF(O57="H",-E57),IF(P57="H",-E57),IF(Q57="H",-E57),IF(R57="H",-E57),IF(S57="H",-E57),IF(U57="H",-E57),IF(V57="H",-E57),IF(W57="H",-E57),IF(X57="H",-E57),IF(Y57="H",-E57),IF(Z57="H",-E57),IF(AA57="H",-E57))</f>
        <v>0</v>
      </c>
      <c r="C57" s="264" t="n">
        <f aca="false">SUM(IF(M57="S",-E57),IF(N57="S",-E57),IF(O57="S",-E57),IF(P57="S",-E57),IF(Q57="S",-E57),IF(R57="S",-E57),IF(S57="S",-E57),IF(U57="S",-E57),IF(V57="S",-E57),IF(W57="S",-E57),IF(X57="S",-E57),IF(Y57="S",-E57),IF(Z57="S",-E57),IF(AA57="S",-E57))</f>
        <v>0</v>
      </c>
      <c r="D57" s="188" t="n">
        <f aca="false">(I57*80)-(K57-(B57+C57))</f>
        <v>0</v>
      </c>
      <c r="E57" s="265"/>
      <c r="F57" s="307"/>
      <c r="G57" s="286"/>
      <c r="H57" s="285"/>
      <c r="I57" s="339"/>
      <c r="J57" s="242"/>
      <c r="K57" s="189"/>
      <c r="L57" s="264"/>
      <c r="M57" s="294"/>
      <c r="N57" s="294"/>
      <c r="O57" s="294"/>
      <c r="P57" s="294"/>
      <c r="Q57" s="294"/>
      <c r="R57" s="294"/>
      <c r="S57" s="294"/>
      <c r="T57" s="284"/>
      <c r="U57" s="294"/>
      <c r="V57" s="294"/>
      <c r="W57" s="294"/>
      <c r="X57" s="294"/>
      <c r="Y57" s="294"/>
      <c r="Z57" s="294"/>
      <c r="AA57" s="294"/>
      <c r="AB57" s="176"/>
      <c r="AC57" s="240"/>
      <c r="AD57" s="241"/>
      <c r="AE57" s="235"/>
      <c r="AF57" s="236"/>
      <c r="AG57" s="236"/>
      <c r="AH57" s="236"/>
      <c r="AI57" s="236"/>
      <c r="AJ57" s="236"/>
      <c r="AK57" s="272"/>
      <c r="AL57" s="238"/>
      <c r="AM57" s="273"/>
      <c r="AN57" s="235"/>
      <c r="AO57" s="295"/>
      <c r="AP57" s="296"/>
      <c r="AQ57" s="293"/>
      <c r="AR57" s="293"/>
      <c r="AS57" s="297"/>
      <c r="AT57" s="297"/>
      <c r="AU57" s="175"/>
      <c r="AV57" s="175"/>
      <c r="AW57" s="175"/>
      <c r="AX57" s="175"/>
      <c r="AY57" s="175"/>
      <c r="AZ57" s="175"/>
      <c r="BA57" s="175"/>
      <c r="BB57" s="175"/>
      <c r="BC57" s="175"/>
      <c r="BD57" s="175"/>
      <c r="BE57" s="241"/>
      <c r="BF57" s="241"/>
      <c r="BG57" s="241"/>
      <c r="BH57" s="306"/>
      <c r="BI57" s="285"/>
      <c r="BJ57" s="285"/>
      <c r="BK57" s="306"/>
      <c r="BL57" s="306"/>
      <c r="BM57" s="306"/>
      <c r="BN57" s="306"/>
      <c r="BO57" s="306"/>
      <c r="BP57" s="306"/>
      <c r="BQ57" s="306"/>
      <c r="BR57" s="306"/>
      <c r="BS57" s="306"/>
      <c r="BT57" s="306"/>
      <c r="BU57" s="306"/>
      <c r="BV57" s="306"/>
      <c r="BW57" s="306"/>
      <c r="BX57" s="306"/>
      <c r="BY57" s="306"/>
      <c r="BZ57" s="306"/>
      <c r="CA57" s="175"/>
      <c r="CB57" s="175"/>
      <c r="CC57" s="175"/>
      <c r="CD57" s="175"/>
      <c r="CE57" s="175"/>
      <c r="CF57" s="175"/>
      <c r="CG57" s="175"/>
      <c r="CH57" s="175"/>
      <c r="CI57" s="175"/>
      <c r="CJ57" s="175"/>
      <c r="CK57" s="175"/>
      <c r="CL57" s="306"/>
      <c r="CM57" s="306"/>
      <c r="CN57" s="306"/>
      <c r="CO57" s="306"/>
      <c r="CP57" s="306"/>
      <c r="CQ57" s="306"/>
      <c r="CR57" s="175"/>
      <c r="CS57" s="175"/>
      <c r="CT57" s="175"/>
      <c r="CU57" s="175"/>
      <c r="CV57" s="175"/>
      <c r="CW57" s="175"/>
      <c r="CX57" s="175"/>
      <c r="CY57" s="175"/>
      <c r="CZ57" s="175"/>
      <c r="DA57" s="175"/>
      <c r="DB57" s="175"/>
      <c r="DC57" s="175"/>
      <c r="DD57" s="175"/>
      <c r="DE57" s="175"/>
      <c r="DF57" s="175"/>
      <c r="DG57" s="175"/>
      <c r="DH57" s="175"/>
      <c r="DI57" s="175"/>
      <c r="DJ57" s="175"/>
      <c r="DK57" s="175"/>
      <c r="DL57" s="175"/>
      <c r="DM57" s="175"/>
      <c r="DN57" s="285"/>
      <c r="DO57" s="338"/>
      <c r="DP57" s="175"/>
      <c r="DQ57" s="175"/>
      <c r="DR57" s="175"/>
      <c r="DS57" s="175"/>
      <c r="DT57" s="175"/>
      <c r="DU57" s="175"/>
      <c r="DV57" s="175"/>
      <c r="DW57" s="175"/>
      <c r="DX57" s="175"/>
      <c r="DY57" s="175"/>
      <c r="DZ57" s="175"/>
      <c r="EA57" s="175"/>
      <c r="EB57" s="175"/>
      <c r="EC57" s="175"/>
      <c r="ED57" s="175"/>
      <c r="AMI57" s="175"/>
      <c r="AMJ57" s="175"/>
    </row>
    <row r="58" s="166" customFormat="true" ht="10.1" hidden="false" customHeight="true" outlineLevel="0" collapsed="false">
      <c r="A58" s="303"/>
      <c r="B58" s="264"/>
      <c r="C58" s="264"/>
      <c r="D58" s="188"/>
      <c r="E58" s="265"/>
      <c r="F58" s="176"/>
      <c r="G58" s="176"/>
      <c r="H58" s="176"/>
      <c r="I58" s="336"/>
      <c r="J58" s="337"/>
      <c r="K58" s="288"/>
      <c r="L58" s="156"/>
      <c r="M58" s="286"/>
      <c r="N58" s="286"/>
      <c r="O58" s="286"/>
      <c r="P58" s="286"/>
      <c r="Q58" s="286"/>
      <c r="R58" s="286"/>
      <c r="S58" s="286"/>
      <c r="T58" s="305"/>
      <c r="U58" s="286"/>
      <c r="V58" s="286"/>
      <c r="W58" s="286"/>
      <c r="X58" s="286"/>
      <c r="Y58" s="286"/>
      <c r="Z58" s="286"/>
      <c r="AA58" s="286"/>
      <c r="AB58" s="291"/>
      <c r="AC58" s="240"/>
      <c r="AD58" s="240"/>
      <c r="AE58" s="235"/>
      <c r="AF58" s="236"/>
      <c r="AG58" s="236"/>
      <c r="AH58" s="236"/>
      <c r="AI58" s="236"/>
      <c r="AJ58" s="236"/>
      <c r="AK58" s="272"/>
      <c r="AL58" s="238"/>
      <c r="AM58" s="273"/>
      <c r="AN58" s="235"/>
      <c r="AO58" s="295"/>
      <c r="AP58" s="296"/>
      <c r="AQ58" s="293"/>
      <c r="AR58" s="293"/>
      <c r="AS58" s="297"/>
      <c r="AT58" s="297"/>
      <c r="AU58" s="175"/>
      <c r="AV58" s="175"/>
      <c r="AW58" s="175"/>
      <c r="AX58" s="175"/>
      <c r="AY58" s="175"/>
      <c r="AZ58" s="175"/>
      <c r="BA58" s="175"/>
      <c r="BB58" s="175"/>
      <c r="BC58" s="175"/>
      <c r="BD58" s="175"/>
      <c r="BE58" s="241"/>
      <c r="BF58" s="241"/>
      <c r="BG58" s="241"/>
      <c r="BH58" s="306"/>
      <c r="BI58" s="285"/>
      <c r="BJ58" s="285"/>
      <c r="BK58" s="306"/>
      <c r="BL58" s="306"/>
      <c r="BM58" s="306"/>
      <c r="BN58" s="306"/>
      <c r="BO58" s="306"/>
      <c r="BP58" s="306"/>
      <c r="BQ58" s="306"/>
      <c r="BR58" s="306"/>
      <c r="BS58" s="306"/>
      <c r="BT58" s="306"/>
      <c r="BU58" s="306"/>
      <c r="BV58" s="306"/>
      <c r="BW58" s="306"/>
      <c r="BX58" s="306"/>
      <c r="BY58" s="306"/>
      <c r="BZ58" s="306"/>
      <c r="CA58" s="175"/>
      <c r="CB58" s="175"/>
      <c r="CC58" s="175"/>
      <c r="CD58" s="175"/>
      <c r="CE58" s="175"/>
      <c r="CF58" s="175"/>
      <c r="CG58" s="175"/>
      <c r="CH58" s="175"/>
      <c r="CI58" s="175"/>
      <c r="CJ58" s="175"/>
      <c r="CK58" s="175"/>
      <c r="CL58" s="306"/>
      <c r="CM58" s="306"/>
      <c r="CN58" s="306"/>
      <c r="CO58" s="306"/>
      <c r="CP58" s="306"/>
      <c r="CQ58" s="306"/>
      <c r="CR58" s="175"/>
      <c r="CS58" s="175"/>
      <c r="CT58" s="175"/>
      <c r="CU58" s="175"/>
      <c r="CV58" s="175"/>
      <c r="CW58" s="175"/>
      <c r="CX58" s="175"/>
      <c r="CY58" s="175"/>
      <c r="CZ58" s="175"/>
      <c r="DA58" s="175"/>
      <c r="DB58" s="175"/>
      <c r="DC58" s="175"/>
      <c r="DD58" s="175"/>
      <c r="DE58" s="175"/>
      <c r="DF58" s="175"/>
      <c r="DG58" s="175"/>
      <c r="DH58" s="175"/>
      <c r="DI58" s="175"/>
      <c r="DJ58" s="175"/>
      <c r="DK58" s="175"/>
      <c r="DL58" s="175"/>
      <c r="DM58" s="175"/>
      <c r="DN58" s="285"/>
      <c r="DO58" s="338"/>
      <c r="DP58" s="175"/>
      <c r="DQ58" s="175"/>
      <c r="DR58" s="175"/>
      <c r="DS58" s="175"/>
      <c r="DT58" s="175"/>
      <c r="DU58" s="175"/>
      <c r="DV58" s="175"/>
      <c r="DW58" s="175"/>
      <c r="DX58" s="175"/>
      <c r="DY58" s="175"/>
      <c r="DZ58" s="175"/>
      <c r="EA58" s="175"/>
      <c r="EB58" s="175"/>
      <c r="EC58" s="175"/>
      <c r="ED58" s="175"/>
      <c r="AMI58" s="175"/>
      <c r="AMJ58" s="175"/>
    </row>
    <row r="59" s="166" customFormat="true" ht="10.1" hidden="false" customHeight="true" outlineLevel="0" collapsed="false">
      <c r="A59" s="303"/>
      <c r="B59" s="264" t="n">
        <f aca="false">SUM(IF(M59="V",-E59),IF(N59="V",-E59),IF(O59="V",-E59),IF(P59="V",-E59),IF(Q59="V",-E59),IF(R59="V",-E59),IF(S59="V",-E59),IF(U59="V",-E59),IF(V59="V",-E59),IF(W59="V",-E59),IF(X59="V",-E59),IF(Y59="V",-E59),IF(Z59="V",-E59),IF(AA59="V",-E59),IF(M59="H",-E59),IF(N59="H",-E59),IF(O59="H",-E59),IF(P59="H",-E59),IF(Q59="H",-E59),IF(R59="H",-E59),IF(S59="H",-E59),IF(U59="H",-E59),IF(V59="H",-E59),IF(W59="H",-E59),IF(X59="H",-E59),IF(Y59="H",-E59),IF(Z59="H",-E59),IF(AA59="H",-E59))</f>
        <v>0</v>
      </c>
      <c r="C59" s="264" t="n">
        <f aca="false">SUM(IF(M59="S",-E59),IF(N59="S",-E59),IF(O59="S",-E59),IF(P59="S",-E59),IF(Q59="S",-E59),IF(R59="S",-E59),IF(S59="S",-E59),IF(U59="S",-E59),IF(V59="S",-E59),IF(W59="S",-E59),IF(X59="S",-E59),IF(Y59="S",-E59),IF(Z59="S",-E59),IF(AA59="S",-E59))</f>
        <v>0</v>
      </c>
      <c r="D59" s="188" t="n">
        <f aca="false">(I59*80)-(K59-(B59+C59))</f>
        <v>0</v>
      </c>
      <c r="E59" s="265"/>
      <c r="F59" s="307"/>
      <c r="G59" s="286"/>
      <c r="H59" s="285"/>
      <c r="I59" s="339"/>
      <c r="J59" s="242"/>
      <c r="K59" s="189"/>
      <c r="L59" s="264"/>
      <c r="M59" s="294"/>
      <c r="N59" s="294"/>
      <c r="O59" s="294"/>
      <c r="P59" s="294"/>
      <c r="Q59" s="294"/>
      <c r="R59" s="294"/>
      <c r="S59" s="294"/>
      <c r="T59" s="284"/>
      <c r="U59" s="294"/>
      <c r="V59" s="294"/>
      <c r="W59" s="294"/>
      <c r="X59" s="294"/>
      <c r="Y59" s="294"/>
      <c r="Z59" s="294"/>
      <c r="AA59" s="294"/>
      <c r="AB59" s="176"/>
      <c r="AC59" s="240"/>
      <c r="AD59" s="240"/>
      <c r="AE59" s="235"/>
      <c r="AF59" s="236"/>
      <c r="AG59" s="236"/>
      <c r="AH59" s="236"/>
      <c r="AI59" s="236"/>
      <c r="AJ59" s="236"/>
      <c r="AK59" s="272"/>
      <c r="AL59" s="238"/>
      <c r="AM59" s="273"/>
      <c r="AN59" s="235"/>
      <c r="AO59" s="295"/>
      <c r="AP59" s="296"/>
      <c r="AQ59" s="293"/>
      <c r="AR59" s="293"/>
      <c r="AS59" s="297"/>
      <c r="AT59" s="297"/>
      <c r="AU59" s="175"/>
      <c r="AV59" s="175"/>
      <c r="AW59" s="175"/>
      <c r="AX59" s="175"/>
      <c r="AY59" s="175"/>
      <c r="AZ59" s="175"/>
      <c r="BA59" s="175"/>
      <c r="BB59" s="175"/>
      <c r="BC59" s="175"/>
      <c r="BD59" s="175"/>
      <c r="BE59" s="241"/>
      <c r="BF59" s="241"/>
      <c r="BG59" s="241"/>
      <c r="BH59" s="306"/>
      <c r="BI59" s="285"/>
      <c r="BJ59" s="285"/>
      <c r="BK59" s="306"/>
      <c r="BL59" s="306"/>
      <c r="BM59" s="306"/>
      <c r="BN59" s="306"/>
      <c r="BO59" s="306"/>
      <c r="BP59" s="306"/>
      <c r="BQ59" s="306"/>
      <c r="BR59" s="306"/>
      <c r="BS59" s="306"/>
      <c r="BT59" s="306"/>
      <c r="BU59" s="306"/>
      <c r="BV59" s="306"/>
      <c r="BW59" s="306"/>
      <c r="BX59" s="306"/>
      <c r="BY59" s="306"/>
      <c r="BZ59" s="306"/>
      <c r="CA59" s="175"/>
      <c r="CB59" s="175"/>
      <c r="CC59" s="175"/>
      <c r="CD59" s="175"/>
      <c r="CE59" s="175"/>
      <c r="CF59" s="175"/>
      <c r="CG59" s="175"/>
      <c r="CH59" s="175"/>
      <c r="CI59" s="175"/>
      <c r="CJ59" s="175"/>
      <c r="CK59" s="175"/>
      <c r="CL59" s="306"/>
      <c r="CM59" s="306"/>
      <c r="CN59" s="306"/>
      <c r="CO59" s="306"/>
      <c r="CP59" s="306"/>
      <c r="CQ59" s="306"/>
      <c r="CR59" s="175"/>
      <c r="CS59" s="175"/>
      <c r="CT59" s="175"/>
      <c r="CU59" s="175"/>
      <c r="CV59" s="175"/>
      <c r="CW59" s="175"/>
      <c r="CX59" s="175"/>
      <c r="CY59" s="175"/>
      <c r="CZ59" s="175"/>
      <c r="DA59" s="175"/>
      <c r="DB59" s="175"/>
      <c r="DC59" s="175"/>
      <c r="DD59" s="175"/>
      <c r="DE59" s="175"/>
      <c r="DF59" s="175"/>
      <c r="DG59" s="175"/>
      <c r="DH59" s="175"/>
      <c r="DI59" s="175"/>
      <c r="DJ59" s="175"/>
      <c r="DK59" s="175"/>
      <c r="DL59" s="175"/>
      <c r="DM59" s="175"/>
      <c r="DN59" s="285"/>
      <c r="DO59" s="338"/>
      <c r="DP59" s="175"/>
      <c r="DQ59" s="175"/>
      <c r="DR59" s="175"/>
      <c r="DS59" s="175"/>
      <c r="DT59" s="175"/>
      <c r="DU59" s="175"/>
      <c r="DV59" s="175"/>
      <c r="DW59" s="175"/>
      <c r="DX59" s="175"/>
      <c r="DY59" s="175"/>
      <c r="DZ59" s="175"/>
      <c r="EA59" s="175"/>
      <c r="EB59" s="175"/>
      <c r="EC59" s="175"/>
      <c r="ED59" s="175"/>
      <c r="AMI59" s="175"/>
      <c r="AMJ59" s="175"/>
    </row>
    <row r="60" s="166" customFormat="true" ht="10.1" hidden="false" customHeight="true" outlineLevel="0" collapsed="false">
      <c r="A60" s="303"/>
      <c r="B60" s="264"/>
      <c r="C60" s="264"/>
      <c r="D60" s="188"/>
      <c r="E60" s="265"/>
      <c r="F60" s="286"/>
      <c r="G60" s="286"/>
      <c r="H60" s="285"/>
      <c r="I60" s="336"/>
      <c r="J60" s="337"/>
      <c r="K60" s="189"/>
      <c r="L60" s="264"/>
      <c r="M60" s="286"/>
      <c r="N60" s="286"/>
      <c r="O60" s="286"/>
      <c r="P60" s="286"/>
      <c r="Q60" s="286"/>
      <c r="R60" s="286"/>
      <c r="S60" s="286"/>
      <c r="T60" s="305"/>
      <c r="U60" s="286"/>
      <c r="V60" s="286"/>
      <c r="W60" s="286"/>
      <c r="X60" s="286"/>
      <c r="Y60" s="286"/>
      <c r="Z60" s="286"/>
      <c r="AA60" s="286"/>
      <c r="AB60" s="291"/>
      <c r="AC60" s="240"/>
      <c r="AD60" s="240"/>
      <c r="AE60" s="235"/>
      <c r="AF60" s="236"/>
      <c r="AG60" s="236"/>
      <c r="AH60" s="236"/>
      <c r="AI60" s="236"/>
      <c r="AJ60" s="236"/>
      <c r="AK60" s="272"/>
      <c r="AL60" s="238"/>
      <c r="AM60" s="273"/>
      <c r="AN60" s="235"/>
      <c r="AO60" s="295"/>
      <c r="AP60" s="296"/>
      <c r="AQ60" s="293"/>
      <c r="AR60" s="293"/>
      <c r="AS60" s="297"/>
      <c r="AT60" s="297"/>
      <c r="AU60" s="175"/>
      <c r="AV60" s="175"/>
      <c r="AW60" s="175"/>
      <c r="AX60" s="175"/>
      <c r="AY60" s="175"/>
      <c r="AZ60" s="175"/>
      <c r="BA60" s="175"/>
      <c r="BB60" s="175"/>
      <c r="BC60" s="175"/>
      <c r="BD60" s="175"/>
      <c r="BE60" s="241"/>
      <c r="BF60" s="241"/>
      <c r="BG60" s="241"/>
      <c r="BH60" s="306"/>
      <c r="BI60" s="285"/>
      <c r="BJ60" s="285"/>
      <c r="BK60" s="306"/>
      <c r="BL60" s="306"/>
      <c r="BM60" s="306"/>
      <c r="BN60" s="306"/>
      <c r="BO60" s="306"/>
      <c r="BP60" s="306"/>
      <c r="BQ60" s="306"/>
      <c r="BR60" s="306"/>
      <c r="BS60" s="306"/>
      <c r="BT60" s="306"/>
      <c r="BU60" s="306"/>
      <c r="BV60" s="306"/>
      <c r="BW60" s="306"/>
      <c r="BX60" s="306"/>
      <c r="BY60" s="306"/>
      <c r="BZ60" s="306"/>
      <c r="CA60" s="175"/>
      <c r="CB60" s="175"/>
      <c r="CC60" s="175"/>
      <c r="CD60" s="175"/>
      <c r="CE60" s="175"/>
      <c r="CF60" s="175"/>
      <c r="CG60" s="175"/>
      <c r="CH60" s="175"/>
      <c r="CI60" s="175"/>
      <c r="CJ60" s="175"/>
      <c r="CK60" s="175"/>
      <c r="CL60" s="306"/>
      <c r="CM60" s="306"/>
      <c r="CN60" s="306"/>
      <c r="CO60" s="306"/>
      <c r="CP60" s="306"/>
      <c r="CQ60" s="306"/>
      <c r="CR60" s="175"/>
      <c r="CS60" s="175"/>
      <c r="CT60" s="175"/>
      <c r="CU60" s="175"/>
      <c r="CV60" s="175"/>
      <c r="CW60" s="175"/>
      <c r="CX60" s="175"/>
      <c r="CY60" s="175"/>
      <c r="CZ60" s="175"/>
      <c r="DA60" s="175"/>
      <c r="DB60" s="175"/>
      <c r="DC60" s="175"/>
      <c r="DD60" s="175"/>
      <c r="DE60" s="175"/>
      <c r="DF60" s="175"/>
      <c r="DG60" s="175"/>
      <c r="DH60" s="175"/>
      <c r="DI60" s="175"/>
      <c r="DJ60" s="175"/>
      <c r="DK60" s="175"/>
      <c r="DL60" s="175"/>
      <c r="DM60" s="175"/>
      <c r="DN60" s="285"/>
      <c r="DO60" s="338"/>
      <c r="DP60" s="175"/>
      <c r="DQ60" s="175"/>
      <c r="DR60" s="175"/>
      <c r="DS60" s="175"/>
      <c r="DT60" s="175"/>
      <c r="DU60" s="175"/>
      <c r="DV60" s="175"/>
      <c r="DW60" s="175"/>
      <c r="DX60" s="175"/>
      <c r="DY60" s="175"/>
      <c r="DZ60" s="175"/>
      <c r="EA60" s="175"/>
      <c r="EB60" s="175"/>
      <c r="EC60" s="175"/>
      <c r="ED60" s="175"/>
      <c r="AMI60" s="175"/>
      <c r="AMJ60" s="175"/>
    </row>
    <row r="61" s="166" customFormat="true" ht="10.1" hidden="false" customHeight="true" outlineLevel="0" collapsed="false">
      <c r="A61" s="303"/>
      <c r="B61" s="264" t="n">
        <f aca="false">SUM(IF(M61="V",-E61),IF(N61="V",-E61),IF(O61="V",-E61),IF(P61="V",-E61),IF(Q61="V",-E61),IF(R61="V",-E61),IF(S61="V",-E61),IF(U61="V",-E61),IF(V61="V",-E61),IF(W61="V",-E61),IF(X61="V",-E61),IF(Y61="V",-E61),IF(Z61="V",-E61),IF(AA61="V",-E61),IF(M61="H",-E61),IF(N61="H",-E61),IF(O61="H",-E61),IF(P61="H",-E61),IF(Q61="H",-E61),IF(R61="H",-E61),IF(S61="H",-E61),IF(U61="H",-E61),IF(V61="H",-E61),IF(W61="H",-E61),IF(X61="H",-E61),IF(Y61="H",-E61),IF(Z61="H",-E61),IF(AA61="H",-E61))</f>
        <v>0</v>
      </c>
      <c r="C61" s="264" t="n">
        <f aca="false">SUM(IF(M61="S",-E61),IF(N61="S",-E61),IF(O61="S",-E61),IF(P61="S",-E61),IF(Q61="S",-E61),IF(R61="S",-E61),IF(S61="S",-E61),IF(U61="S",-E61),IF(V61="S",-E61),IF(W61="S",-E61),IF(X61="S",-E61),IF(Y61="S",-E61),IF(Z61="S",-E61),IF(AA61="S",-E61))</f>
        <v>0</v>
      </c>
      <c r="D61" s="188" t="n">
        <f aca="false">(I61*80)-(K61-(B61+C61))</f>
        <v>0</v>
      </c>
      <c r="E61" s="265"/>
      <c r="F61" s="307"/>
      <c r="G61" s="286"/>
      <c r="H61" s="285"/>
      <c r="I61" s="339"/>
      <c r="J61" s="242"/>
      <c r="K61" s="189"/>
      <c r="L61" s="264"/>
      <c r="M61" s="294"/>
      <c r="N61" s="294"/>
      <c r="O61" s="294"/>
      <c r="P61" s="294"/>
      <c r="Q61" s="294"/>
      <c r="R61" s="294"/>
      <c r="S61" s="294"/>
      <c r="T61" s="284"/>
      <c r="U61" s="294"/>
      <c r="V61" s="294"/>
      <c r="W61" s="294"/>
      <c r="X61" s="294"/>
      <c r="Y61" s="294"/>
      <c r="Z61" s="294"/>
      <c r="AA61" s="294"/>
      <c r="AB61" s="176"/>
      <c r="AC61" s="241"/>
      <c r="AD61" s="240"/>
      <c r="AE61" s="235"/>
      <c r="AF61" s="236"/>
      <c r="AG61" s="236"/>
      <c r="AH61" s="236"/>
      <c r="AI61" s="236"/>
      <c r="AJ61" s="236"/>
      <c r="AK61" s="272"/>
      <c r="AL61" s="238"/>
      <c r="AM61" s="273"/>
      <c r="AN61" s="235"/>
      <c r="AO61" s="295"/>
      <c r="AP61" s="296"/>
      <c r="AQ61" s="293"/>
      <c r="AR61" s="293"/>
      <c r="AS61" s="297"/>
      <c r="AT61" s="297"/>
      <c r="AU61" s="175"/>
      <c r="AV61" s="175"/>
      <c r="AW61" s="175"/>
      <c r="AX61" s="175"/>
      <c r="AY61" s="175"/>
      <c r="AZ61" s="175"/>
      <c r="BA61" s="175"/>
      <c r="BB61" s="175"/>
      <c r="BC61" s="175"/>
      <c r="BD61" s="175"/>
      <c r="BE61" s="241"/>
      <c r="BF61" s="241"/>
      <c r="BG61" s="241"/>
      <c r="BH61" s="306"/>
      <c r="BI61" s="285"/>
      <c r="BJ61" s="285"/>
      <c r="BK61" s="306"/>
      <c r="BL61" s="306"/>
      <c r="BM61" s="306"/>
      <c r="BN61" s="306"/>
      <c r="BO61" s="306"/>
      <c r="BP61" s="306"/>
      <c r="BQ61" s="306"/>
      <c r="BR61" s="306"/>
      <c r="BS61" s="306"/>
      <c r="BT61" s="306"/>
      <c r="BU61" s="306"/>
      <c r="BV61" s="306"/>
      <c r="BW61" s="306"/>
      <c r="BX61" s="306"/>
      <c r="BY61" s="306"/>
      <c r="BZ61" s="306"/>
      <c r="CA61" s="175"/>
      <c r="CB61" s="175"/>
      <c r="CC61" s="175"/>
      <c r="CD61" s="175"/>
      <c r="CE61" s="175"/>
      <c r="CF61" s="175"/>
      <c r="CG61" s="175"/>
      <c r="CH61" s="175"/>
      <c r="CI61" s="175"/>
      <c r="CJ61" s="175"/>
      <c r="CK61" s="175"/>
      <c r="CL61" s="306"/>
      <c r="CM61" s="306"/>
      <c r="CN61" s="306"/>
      <c r="CO61" s="306"/>
      <c r="CP61" s="306"/>
      <c r="CQ61" s="306"/>
      <c r="CR61" s="175"/>
      <c r="CS61" s="175"/>
      <c r="CT61" s="175"/>
      <c r="CU61" s="175"/>
      <c r="CV61" s="175"/>
      <c r="CW61" s="175"/>
      <c r="CX61" s="175"/>
      <c r="CY61" s="175"/>
      <c r="CZ61" s="175"/>
      <c r="DA61" s="175"/>
      <c r="DB61" s="175"/>
      <c r="DC61" s="175"/>
      <c r="DD61" s="175"/>
      <c r="DE61" s="175"/>
      <c r="DF61" s="175"/>
      <c r="DG61" s="175"/>
      <c r="DH61" s="175"/>
      <c r="DI61" s="175"/>
      <c r="DJ61" s="175"/>
      <c r="DK61" s="175"/>
      <c r="DL61" s="175"/>
      <c r="DM61" s="175"/>
      <c r="DN61" s="285"/>
      <c r="DO61" s="338"/>
      <c r="DP61" s="175"/>
      <c r="DQ61" s="175"/>
      <c r="DR61" s="175"/>
      <c r="DS61" s="175"/>
      <c r="DT61" s="175"/>
      <c r="DU61" s="175"/>
      <c r="DV61" s="175"/>
      <c r="DW61" s="175"/>
      <c r="DX61" s="175"/>
      <c r="DY61" s="175"/>
      <c r="DZ61" s="175"/>
      <c r="EA61" s="175"/>
      <c r="EB61" s="175"/>
      <c r="EC61" s="175"/>
      <c r="ED61" s="175"/>
      <c r="AMI61" s="175"/>
      <c r="AMJ61" s="175"/>
    </row>
    <row r="62" s="166" customFormat="true" ht="10.1" hidden="false" customHeight="true" outlineLevel="0" collapsed="false">
      <c r="A62" s="303"/>
      <c r="B62" s="264"/>
      <c r="C62" s="264"/>
      <c r="D62" s="188"/>
      <c r="E62" s="265"/>
      <c r="F62" s="286"/>
      <c r="G62" s="176"/>
      <c r="H62" s="285"/>
      <c r="I62" s="336"/>
      <c r="J62" s="337"/>
      <c r="K62" s="189"/>
      <c r="L62" s="264"/>
      <c r="M62" s="286"/>
      <c r="N62" s="286"/>
      <c r="O62" s="286"/>
      <c r="P62" s="286"/>
      <c r="Q62" s="286"/>
      <c r="R62" s="286"/>
      <c r="S62" s="286"/>
      <c r="T62" s="305"/>
      <c r="U62" s="286"/>
      <c r="V62" s="286"/>
      <c r="W62" s="286"/>
      <c r="X62" s="286"/>
      <c r="Y62" s="286"/>
      <c r="Z62" s="286"/>
      <c r="AA62" s="286"/>
      <c r="AB62" s="291"/>
      <c r="AC62" s="340"/>
      <c r="AD62" s="340"/>
      <c r="AE62" s="235"/>
      <c r="AF62" s="236"/>
      <c r="AG62" s="236"/>
      <c r="AH62" s="236"/>
      <c r="AI62" s="236"/>
      <c r="AJ62" s="236"/>
      <c r="AK62" s="272"/>
      <c r="AL62" s="238"/>
      <c r="AM62" s="273"/>
      <c r="AN62" s="235"/>
      <c r="AO62" s="295"/>
      <c r="AP62" s="296"/>
      <c r="AQ62" s="293"/>
      <c r="AR62" s="293"/>
      <c r="AS62" s="297"/>
      <c r="AT62" s="297"/>
      <c r="AU62" s="175"/>
      <c r="AV62" s="175"/>
      <c r="AW62" s="175"/>
      <c r="AX62" s="175"/>
      <c r="AY62" s="175"/>
      <c r="AZ62" s="175"/>
      <c r="BA62" s="175"/>
      <c r="BB62" s="175"/>
      <c r="BC62" s="175"/>
      <c r="BD62" s="175"/>
      <c r="BE62" s="241"/>
      <c r="BF62" s="241"/>
      <c r="BG62" s="241"/>
      <c r="BH62" s="306"/>
      <c r="BI62" s="285"/>
      <c r="BJ62" s="285"/>
      <c r="BK62" s="306"/>
      <c r="BL62" s="306"/>
      <c r="BM62" s="306"/>
      <c r="BN62" s="306"/>
      <c r="BO62" s="306"/>
      <c r="BP62" s="306"/>
      <c r="BQ62" s="306"/>
      <c r="BR62" s="306"/>
      <c r="BS62" s="306"/>
      <c r="BT62" s="306"/>
      <c r="BU62" s="306"/>
      <c r="BV62" s="306"/>
      <c r="BW62" s="306"/>
      <c r="BX62" s="306"/>
      <c r="BY62" s="306"/>
      <c r="BZ62" s="306"/>
      <c r="CA62" s="175"/>
      <c r="CB62" s="175"/>
      <c r="CC62" s="175"/>
      <c r="CD62" s="175"/>
      <c r="CE62" s="175"/>
      <c r="CF62" s="175"/>
      <c r="CG62" s="175"/>
      <c r="CH62" s="175"/>
      <c r="CI62" s="175"/>
      <c r="CJ62" s="175"/>
      <c r="CK62" s="175"/>
      <c r="CL62" s="306"/>
      <c r="CM62" s="306"/>
      <c r="CN62" s="306"/>
      <c r="CO62" s="306"/>
      <c r="CP62" s="306"/>
      <c r="CQ62" s="306"/>
      <c r="CR62" s="175"/>
      <c r="CS62" s="175"/>
      <c r="CT62" s="175"/>
      <c r="CU62" s="175"/>
      <c r="CV62" s="175"/>
      <c r="CW62" s="175"/>
      <c r="CX62" s="175"/>
      <c r="CY62" s="175"/>
      <c r="CZ62" s="175"/>
      <c r="DA62" s="175"/>
      <c r="DB62" s="175"/>
      <c r="DC62" s="175"/>
      <c r="DD62" s="175"/>
      <c r="DE62" s="175"/>
      <c r="DF62" s="175"/>
      <c r="DG62" s="175"/>
      <c r="DH62" s="175"/>
      <c r="DI62" s="175"/>
      <c r="DJ62" s="175"/>
      <c r="DK62" s="175"/>
      <c r="DL62" s="175"/>
      <c r="DM62" s="175"/>
      <c r="DN62" s="285"/>
      <c r="DO62" s="338"/>
      <c r="DP62" s="175"/>
      <c r="DQ62" s="175"/>
      <c r="DR62" s="175"/>
      <c r="DS62" s="175"/>
      <c r="DT62" s="175"/>
      <c r="DU62" s="175"/>
      <c r="DV62" s="175"/>
      <c r="DW62" s="175"/>
      <c r="DX62" s="175"/>
      <c r="DY62" s="175"/>
      <c r="DZ62" s="175"/>
      <c r="EA62" s="175"/>
      <c r="EB62" s="175"/>
      <c r="EC62" s="175"/>
      <c r="ED62" s="175"/>
      <c r="AMI62" s="175"/>
      <c r="AMJ62" s="175"/>
    </row>
    <row r="63" s="166" customFormat="true" ht="10.1" hidden="false" customHeight="true" outlineLevel="0" collapsed="false">
      <c r="A63" s="303"/>
      <c r="B63" s="264" t="n">
        <f aca="false">SUM(IF(M63="V",-E63),IF(N63="V",-E63),IF(O63="V",-E63),IF(P63="V",-E63),IF(Q63="V",-E63),IF(R63="V",-E63),IF(S63="V",-E63),IF(U63="V",-E63),IF(V63="V",-E63),IF(W63="V",-E63),IF(X63="V",-E63),IF(Y63="V",-E63),IF(Z63="V",-E63),IF(AA63="V",-E63),IF(M63="H",-E63),IF(N63="H",-E63),IF(O63="H",-E63),IF(P63="H",-E63),IF(Q63="H",-E63),IF(R63="H",-E63),IF(S63="H",-E63),IF(U63="H",-E63),IF(V63="H",-E63),IF(W63="H",-E63),IF(X63="H",-E63),IF(Y63="H",-E63),IF(Z63="H",-E63),IF(AA63="H",-E63))</f>
        <v>0</v>
      </c>
      <c r="C63" s="264" t="n">
        <f aca="false">SUM(IF(M63="S",-E63),IF(N63="S",-E63),IF(O63="S",-E63),IF(P63="S",-E63),IF(Q63="S",-E63),IF(R63="S",-E63),IF(S63="S",-E63),IF(U63="S",-E63),IF(V63="S",-E63),IF(W63="S",-E63),IF(X63="S",-E63),IF(Y63="S",-E63),IF(Z63="S",-E63),IF(AA63="S",-E63))</f>
        <v>0</v>
      </c>
      <c r="D63" s="188" t="n">
        <f aca="false">(I63*80)-(K63-(B63+C63))</f>
        <v>0</v>
      </c>
      <c r="E63" s="265"/>
      <c r="F63" s="307"/>
      <c r="G63" s="286"/>
      <c r="H63" s="285"/>
      <c r="I63" s="339"/>
      <c r="J63" s="242"/>
      <c r="K63" s="189"/>
      <c r="L63" s="264"/>
      <c r="M63" s="294"/>
      <c r="N63" s="294"/>
      <c r="O63" s="294"/>
      <c r="P63" s="294"/>
      <c r="Q63" s="294"/>
      <c r="R63" s="294"/>
      <c r="S63" s="294"/>
      <c r="T63" s="305"/>
      <c r="U63" s="294"/>
      <c r="V63" s="294"/>
      <c r="W63" s="294"/>
      <c r="X63" s="294"/>
      <c r="Y63" s="294"/>
      <c r="Z63" s="294"/>
      <c r="AA63" s="294"/>
      <c r="AB63" s="176"/>
      <c r="AC63" s="241"/>
      <c r="AD63" s="340"/>
      <c r="AE63" s="235"/>
      <c r="AF63" s="236"/>
      <c r="AG63" s="236"/>
      <c r="AH63" s="236"/>
      <c r="AI63" s="236"/>
      <c r="AJ63" s="236"/>
      <c r="AK63" s="272"/>
      <c r="AL63" s="238"/>
      <c r="AM63" s="273"/>
      <c r="AN63" s="235"/>
      <c r="AO63" s="295"/>
      <c r="AP63" s="296"/>
      <c r="AQ63" s="293"/>
      <c r="AR63" s="293"/>
      <c r="AS63" s="297"/>
      <c r="AT63" s="297"/>
      <c r="AU63" s="175"/>
      <c r="AV63" s="175"/>
      <c r="AW63" s="175"/>
      <c r="AX63" s="175"/>
      <c r="AY63" s="175"/>
      <c r="AZ63" s="175"/>
      <c r="BA63" s="175"/>
      <c r="BB63" s="175"/>
      <c r="BC63" s="175"/>
      <c r="BD63" s="175"/>
      <c r="BE63" s="241"/>
      <c r="BF63" s="241"/>
      <c r="BG63" s="241"/>
      <c r="BH63" s="306"/>
      <c r="BI63" s="285"/>
      <c r="BJ63" s="285"/>
      <c r="BK63" s="306"/>
      <c r="BL63" s="306"/>
      <c r="BM63" s="306"/>
      <c r="BN63" s="306"/>
      <c r="BO63" s="306"/>
      <c r="BP63" s="306"/>
      <c r="BQ63" s="306"/>
      <c r="BR63" s="306"/>
      <c r="BS63" s="306"/>
      <c r="BT63" s="306"/>
      <c r="BU63" s="306"/>
      <c r="BV63" s="306"/>
      <c r="BW63" s="306"/>
      <c r="BX63" s="306"/>
      <c r="BY63" s="306"/>
      <c r="BZ63" s="306"/>
      <c r="CA63" s="175"/>
      <c r="CB63" s="175"/>
      <c r="CC63" s="175"/>
      <c r="CD63" s="175"/>
      <c r="CE63" s="175"/>
      <c r="CF63" s="175"/>
      <c r="CG63" s="175"/>
      <c r="CH63" s="175"/>
      <c r="CI63" s="175"/>
      <c r="CJ63" s="175"/>
      <c r="CK63" s="175"/>
      <c r="CL63" s="306"/>
      <c r="CM63" s="306"/>
      <c r="CN63" s="306"/>
      <c r="CO63" s="306"/>
      <c r="CP63" s="306"/>
      <c r="CQ63" s="306"/>
      <c r="CR63" s="175"/>
      <c r="CS63" s="175"/>
      <c r="CT63" s="175"/>
      <c r="CU63" s="175"/>
      <c r="CV63" s="175"/>
      <c r="CW63" s="175"/>
      <c r="CX63" s="175"/>
      <c r="CY63" s="175"/>
      <c r="CZ63" s="175"/>
      <c r="DA63" s="175"/>
      <c r="DB63" s="175"/>
      <c r="DC63" s="175"/>
      <c r="DD63" s="175"/>
      <c r="DE63" s="175"/>
      <c r="DF63" s="175"/>
      <c r="DG63" s="175"/>
      <c r="DH63" s="175"/>
      <c r="DI63" s="175"/>
      <c r="DJ63" s="175"/>
      <c r="DK63" s="175"/>
      <c r="DL63" s="175"/>
      <c r="DM63" s="175"/>
      <c r="DN63" s="285"/>
      <c r="DO63" s="338"/>
      <c r="DP63" s="175"/>
      <c r="DQ63" s="175"/>
      <c r="DR63" s="175"/>
      <c r="DS63" s="175"/>
      <c r="DT63" s="175"/>
      <c r="DU63" s="175"/>
      <c r="DV63" s="175"/>
      <c r="DW63" s="175"/>
      <c r="DX63" s="175"/>
      <c r="DY63" s="175"/>
      <c r="DZ63" s="175"/>
      <c r="EA63" s="175"/>
      <c r="EB63" s="175"/>
      <c r="EC63" s="175"/>
      <c r="ED63" s="175"/>
      <c r="AMI63" s="175"/>
      <c r="AMJ63" s="175"/>
    </row>
    <row r="64" s="166" customFormat="true" ht="10.1" hidden="false" customHeight="true" outlineLevel="0" collapsed="false">
      <c r="A64" s="303"/>
      <c r="B64" s="264"/>
      <c r="C64" s="264"/>
      <c r="D64" s="188"/>
      <c r="E64" s="265"/>
      <c r="F64" s="176"/>
      <c r="G64" s="286"/>
      <c r="H64" s="176"/>
      <c r="I64" s="336"/>
      <c r="J64" s="337"/>
      <c r="K64" s="288"/>
      <c r="L64" s="156"/>
      <c r="M64" s="286"/>
      <c r="N64" s="286"/>
      <c r="O64" s="286"/>
      <c r="P64" s="286"/>
      <c r="Q64" s="286"/>
      <c r="R64" s="286"/>
      <c r="S64" s="286"/>
      <c r="T64" s="284"/>
      <c r="U64" s="286"/>
      <c r="V64" s="286"/>
      <c r="W64" s="286"/>
      <c r="X64" s="286"/>
      <c r="Y64" s="286"/>
      <c r="Z64" s="286"/>
      <c r="AA64" s="286"/>
      <c r="AB64" s="291"/>
      <c r="AC64" s="340"/>
      <c r="AD64" s="340"/>
      <c r="AE64" s="235"/>
      <c r="AF64" s="236"/>
      <c r="AG64" s="236"/>
      <c r="AH64" s="236"/>
      <c r="AI64" s="236"/>
      <c r="AJ64" s="236"/>
      <c r="AK64" s="272"/>
      <c r="AL64" s="238"/>
      <c r="AM64" s="273"/>
      <c r="AN64" s="235"/>
      <c r="AO64" s="295"/>
      <c r="AP64" s="296"/>
      <c r="AQ64" s="293"/>
      <c r="AR64" s="293"/>
      <c r="AS64" s="297"/>
      <c r="AT64" s="297"/>
      <c r="AU64" s="175"/>
      <c r="AV64" s="175"/>
      <c r="AW64" s="175"/>
      <c r="AX64" s="175"/>
      <c r="AY64" s="175"/>
      <c r="AZ64" s="175"/>
      <c r="BA64" s="175"/>
      <c r="BB64" s="175"/>
      <c r="BC64" s="175"/>
      <c r="BD64" s="175"/>
      <c r="BE64" s="241"/>
      <c r="BF64" s="241"/>
      <c r="BG64" s="241"/>
      <c r="BH64" s="306"/>
      <c r="BI64" s="285"/>
      <c r="BJ64" s="285"/>
      <c r="BK64" s="306"/>
      <c r="BL64" s="306"/>
      <c r="BM64" s="306"/>
      <c r="BN64" s="306"/>
      <c r="BO64" s="306"/>
      <c r="BP64" s="306"/>
      <c r="BQ64" s="306"/>
      <c r="BR64" s="306"/>
      <c r="BS64" s="306"/>
      <c r="BT64" s="306"/>
      <c r="BU64" s="306"/>
      <c r="BV64" s="306"/>
      <c r="BW64" s="306"/>
      <c r="BX64" s="306"/>
      <c r="BY64" s="306"/>
      <c r="BZ64" s="306"/>
      <c r="CA64" s="175"/>
      <c r="CB64" s="175"/>
      <c r="CC64" s="175"/>
      <c r="CD64" s="175"/>
      <c r="CE64" s="175"/>
      <c r="CF64" s="175"/>
      <c r="CG64" s="175"/>
      <c r="CH64" s="175"/>
      <c r="CI64" s="175"/>
      <c r="CJ64" s="175"/>
      <c r="CK64" s="175"/>
      <c r="CL64" s="306"/>
      <c r="CM64" s="306"/>
      <c r="CN64" s="306"/>
      <c r="CO64" s="306"/>
      <c r="CP64" s="306"/>
      <c r="CQ64" s="306"/>
      <c r="CR64" s="175"/>
      <c r="CS64" s="175"/>
      <c r="CT64" s="175"/>
      <c r="CU64" s="175"/>
      <c r="CV64" s="175"/>
      <c r="CW64" s="175"/>
      <c r="CX64" s="175"/>
      <c r="CY64" s="175"/>
      <c r="CZ64" s="175"/>
      <c r="DA64" s="175"/>
      <c r="DB64" s="175"/>
      <c r="DC64" s="175"/>
      <c r="DD64" s="175"/>
      <c r="DE64" s="175"/>
      <c r="DF64" s="175"/>
      <c r="DG64" s="175"/>
      <c r="DH64" s="175"/>
      <c r="DI64" s="175"/>
      <c r="DJ64" s="175"/>
      <c r="DK64" s="175"/>
      <c r="DL64" s="175"/>
      <c r="DM64" s="175"/>
      <c r="DN64" s="285"/>
      <c r="DO64" s="338"/>
      <c r="DP64" s="175"/>
      <c r="DQ64" s="175"/>
      <c r="DR64" s="175"/>
      <c r="DS64" s="175"/>
      <c r="DT64" s="175"/>
      <c r="DU64" s="175"/>
      <c r="DV64" s="175"/>
      <c r="DW64" s="175"/>
      <c r="DX64" s="175"/>
      <c r="DY64" s="175"/>
      <c r="DZ64" s="175"/>
      <c r="EA64" s="175"/>
      <c r="EB64" s="175"/>
      <c r="EC64" s="175"/>
      <c r="ED64" s="175"/>
      <c r="AMI64" s="175"/>
      <c r="AMJ64" s="175"/>
    </row>
    <row r="65" s="166" customFormat="true" ht="10.1" hidden="false" customHeight="true" outlineLevel="0" collapsed="false">
      <c r="A65" s="303"/>
      <c r="B65" s="264" t="n">
        <f aca="false">SUM(IF(M65="V",-E65),IF(N65="V",-E65),IF(O65="V",-E65),IF(P65="V",-E65),IF(Q65="V",-E65),IF(R65="V",-E65),IF(S65="V",-E65),IF(U65="V",-E65),IF(V65="V",-E65),IF(W65="V",-E65),IF(X65="V",-E65),IF(Y65="V",-E65),IF(Z65="V",-E65),IF(AA65="V",-E65),IF(M65="H",-E65),IF(N65="H",-E65),IF(O65="H",-E65),IF(P65="H",-E65),IF(Q65="H",-E65),IF(R65="H",-E65),IF(S65="H",-E65),IF(U65="H",-E65),IF(V65="H",-E65),IF(W65="H",-E65),IF(X65="H",-E65),IF(Y65="H",-E65),IF(Z65="H",-E65),IF(AA65="H",-E65))</f>
        <v>0</v>
      </c>
      <c r="C65" s="264" t="n">
        <f aca="false">SUM(IF(M65="S",-E65),IF(N65="S",-E65),IF(O65="S",-E65),IF(P65="S",-E65),IF(Q65="S",-E65),IF(R65="S",-E65),IF(S65="S",-E65),IF(U65="S",-E65),IF(V65="S",-E65),IF(W65="S",-E65),IF(X65="S",-E65),IF(Y65="S",-E65),IF(Z65="S",-E65),IF(AA65="S",-E65))</f>
        <v>0</v>
      </c>
      <c r="D65" s="188" t="n">
        <f aca="false">(I65*80)-(K65-(B65+C65))</f>
        <v>0</v>
      </c>
      <c r="E65" s="265"/>
      <c r="F65" s="307"/>
      <c r="G65" s="286"/>
      <c r="H65" s="285"/>
      <c r="I65" s="339"/>
      <c r="J65" s="242"/>
      <c r="K65" s="189"/>
      <c r="L65" s="264"/>
      <c r="M65" s="294"/>
      <c r="N65" s="294"/>
      <c r="O65" s="294"/>
      <c r="P65" s="294"/>
      <c r="Q65" s="294"/>
      <c r="R65" s="294"/>
      <c r="S65" s="294"/>
      <c r="T65" s="284"/>
      <c r="U65" s="294"/>
      <c r="V65" s="294"/>
      <c r="W65" s="294"/>
      <c r="X65" s="294"/>
      <c r="Y65" s="294"/>
      <c r="Z65" s="294"/>
      <c r="AA65" s="294"/>
      <c r="AB65" s="176"/>
      <c r="AC65" s="340"/>
      <c r="AD65" s="241"/>
      <c r="AE65" s="235"/>
      <c r="AF65" s="236"/>
      <c r="AG65" s="236"/>
      <c r="AH65" s="236"/>
      <c r="AI65" s="236"/>
      <c r="AJ65" s="236"/>
      <c r="AK65" s="272"/>
      <c r="AL65" s="238"/>
      <c r="AM65" s="273"/>
      <c r="AN65" s="235"/>
      <c r="AO65" s="295"/>
      <c r="AP65" s="296"/>
      <c r="AQ65" s="293"/>
      <c r="AR65" s="293"/>
      <c r="AS65" s="297"/>
      <c r="AT65" s="297"/>
      <c r="AU65" s="175"/>
      <c r="AV65" s="175"/>
      <c r="AW65" s="175"/>
      <c r="AX65" s="175"/>
      <c r="AY65" s="175"/>
      <c r="AZ65" s="175"/>
      <c r="BA65" s="175"/>
      <c r="BB65" s="175"/>
      <c r="BC65" s="175"/>
      <c r="BD65" s="175"/>
      <c r="BE65" s="241"/>
      <c r="BF65" s="241"/>
      <c r="BG65" s="241"/>
      <c r="BH65" s="306"/>
      <c r="BI65" s="285"/>
      <c r="BJ65" s="285"/>
      <c r="BK65" s="306"/>
      <c r="BL65" s="306"/>
      <c r="BM65" s="306"/>
      <c r="BN65" s="306"/>
      <c r="BO65" s="306"/>
      <c r="BP65" s="306"/>
      <c r="BQ65" s="306"/>
      <c r="BR65" s="306"/>
      <c r="BS65" s="306"/>
      <c r="BT65" s="306"/>
      <c r="BU65" s="306"/>
      <c r="BV65" s="306"/>
      <c r="BW65" s="306"/>
      <c r="BX65" s="306"/>
      <c r="BY65" s="306"/>
      <c r="BZ65" s="306"/>
      <c r="CA65" s="175"/>
      <c r="CB65" s="175"/>
      <c r="CC65" s="175"/>
      <c r="CD65" s="175"/>
      <c r="CE65" s="175"/>
      <c r="CF65" s="175"/>
      <c r="CG65" s="175"/>
      <c r="CH65" s="175"/>
      <c r="CI65" s="175"/>
      <c r="CJ65" s="175"/>
      <c r="CK65" s="175"/>
      <c r="CL65" s="306"/>
      <c r="CM65" s="306"/>
      <c r="CN65" s="306"/>
      <c r="CO65" s="306"/>
      <c r="CP65" s="306"/>
      <c r="CQ65" s="306"/>
      <c r="CR65" s="175"/>
      <c r="CS65" s="175"/>
      <c r="CT65" s="175"/>
      <c r="CU65" s="175"/>
      <c r="CV65" s="175"/>
      <c r="CW65" s="175"/>
      <c r="CX65" s="175"/>
      <c r="CY65" s="175"/>
      <c r="CZ65" s="175"/>
      <c r="DA65" s="175"/>
      <c r="DB65" s="175"/>
      <c r="DC65" s="175"/>
      <c r="DD65" s="175"/>
      <c r="DE65" s="175"/>
      <c r="DF65" s="175"/>
      <c r="DG65" s="175"/>
      <c r="DH65" s="175"/>
      <c r="DI65" s="175"/>
      <c r="DJ65" s="175"/>
      <c r="DK65" s="175"/>
      <c r="DL65" s="175"/>
      <c r="DM65" s="175"/>
      <c r="DN65" s="285"/>
      <c r="DO65" s="338"/>
      <c r="DP65" s="175"/>
      <c r="DQ65" s="175"/>
      <c r="DR65" s="175"/>
      <c r="DS65" s="175"/>
      <c r="DT65" s="175"/>
      <c r="DU65" s="175"/>
      <c r="DV65" s="175"/>
      <c r="DW65" s="175"/>
      <c r="DX65" s="175"/>
      <c r="DY65" s="175"/>
      <c r="DZ65" s="175"/>
      <c r="EA65" s="175"/>
      <c r="EB65" s="175"/>
      <c r="EC65" s="175"/>
      <c r="ED65" s="175"/>
      <c r="AMI65" s="175"/>
      <c r="AMJ65" s="175"/>
    </row>
    <row r="72" customFormat="false" ht="13.25" hidden="false" customHeight="true" outlineLevel="0" collapsed="false"/>
    <row r="1047850" customFormat="false" ht="12.25" hidden="false" customHeight="true" outlineLevel="0" collapsed="false"/>
    <row r="1047851" customFormat="false" ht="12.25" hidden="false" customHeight="true" outlineLevel="0" collapsed="false"/>
    <row r="1047852" customFormat="false" ht="12.25" hidden="false" customHeight="true" outlineLevel="0" collapsed="false"/>
    <row r="1047853" customFormat="false" ht="12.25" hidden="false" customHeight="true" outlineLevel="0" collapsed="false"/>
    <row r="1047854" customFormat="false" ht="12.25" hidden="false" customHeight="true" outlineLevel="0" collapsed="false"/>
    <row r="1047855" customFormat="false" ht="12.85" hidden="false" customHeight="true" outlineLevel="0" collapsed="false"/>
    <row r="1047856" customFormat="false" ht="12.85" hidden="false" customHeight="true" outlineLevel="0" collapsed="false"/>
    <row r="1047857" customFormat="false" ht="12.85" hidden="false" customHeight="true" outlineLevel="0" collapsed="false"/>
    <row r="1047858" customFormat="false" ht="12.85" hidden="false" customHeight="true" outlineLevel="0" collapsed="false"/>
    <row r="1047859" customFormat="false" ht="12.85" hidden="false" customHeight="true" outlineLevel="0" collapsed="false"/>
    <row r="1047860" customFormat="false" ht="12.85" hidden="false" customHeight="true" outlineLevel="0" collapsed="false"/>
    <row r="1047861" customFormat="false" ht="12.85" hidden="false" customHeight="true" outlineLevel="0" collapsed="false"/>
    <row r="1047862" customFormat="false" ht="12.85" hidden="false" customHeight="true" outlineLevel="0" collapsed="false"/>
    <row r="1047863" customFormat="false" ht="12.85" hidden="false" customHeight="true" outlineLevel="0" collapsed="false"/>
    <row r="1047864" customFormat="false" ht="12.85" hidden="false" customHeight="true" outlineLevel="0" collapsed="false"/>
    <row r="1047865" customFormat="false" ht="12.85" hidden="false" customHeight="true" outlineLevel="0" collapsed="false"/>
    <row r="1047866" customFormat="false" ht="12.85" hidden="false" customHeight="true" outlineLevel="0" collapsed="false"/>
    <row r="1047867" customFormat="false" ht="12.85" hidden="false" customHeight="true" outlineLevel="0" collapsed="false"/>
    <row r="1047868" customFormat="false" ht="12.85" hidden="false" customHeight="true" outlineLevel="0" collapsed="false"/>
    <row r="1047869" customFormat="false" ht="12.85" hidden="false" customHeight="true" outlineLevel="0" collapsed="false"/>
    <row r="1047870" customFormat="false" ht="12.85" hidden="false" customHeight="true" outlineLevel="0" collapsed="false"/>
    <row r="1047871" customFormat="false" ht="12.85" hidden="false" customHeight="true" outlineLevel="0" collapsed="false"/>
    <row r="1047872" customFormat="false" ht="12.85" hidden="false" customHeight="true" outlineLevel="0" collapsed="false"/>
    <row r="1047873" customFormat="false" ht="12.85" hidden="false" customHeight="true" outlineLevel="0" collapsed="false"/>
    <row r="1047874" customFormat="false" ht="12.85" hidden="false" customHeight="true" outlineLevel="0" collapsed="false"/>
    <row r="1047875" customFormat="false" ht="12.85" hidden="false" customHeight="true" outlineLevel="0" collapsed="false"/>
    <row r="1047876" customFormat="false" ht="12.85" hidden="false" customHeight="true" outlineLevel="0" collapsed="false"/>
    <row r="1047877" customFormat="false" ht="12.85" hidden="false" customHeight="true" outlineLevel="0" collapsed="false"/>
    <row r="1047878" customFormat="false" ht="12.85" hidden="false" customHeight="true" outlineLevel="0" collapsed="false"/>
    <row r="1047879" customFormat="false" ht="12.85" hidden="false" customHeight="true" outlineLevel="0" collapsed="false"/>
    <row r="1047880" customFormat="false" ht="12.85" hidden="false" customHeight="true" outlineLevel="0" collapsed="false"/>
    <row r="1047881" customFormat="false" ht="12.85" hidden="false" customHeight="true" outlineLevel="0" collapsed="false"/>
    <row r="1047882" customFormat="false" ht="12.85" hidden="false" customHeight="true" outlineLevel="0" collapsed="false"/>
    <row r="1047883" customFormat="false" ht="12.85" hidden="false" customHeight="true" outlineLevel="0" collapsed="false"/>
    <row r="1047884" customFormat="false" ht="12.85" hidden="false" customHeight="true" outlineLevel="0" collapsed="false"/>
    <row r="1047885" customFormat="false" ht="12.85" hidden="false" customHeight="true" outlineLevel="0" collapsed="false"/>
    <row r="1047886" customFormat="false" ht="12.85" hidden="false" customHeight="true" outlineLevel="0" collapsed="false"/>
    <row r="1047887" customFormat="false" ht="12.85" hidden="false" customHeight="true" outlineLevel="0" collapsed="false"/>
    <row r="1047888" customFormat="false" ht="12.85" hidden="false" customHeight="true" outlineLevel="0" collapsed="false"/>
    <row r="1047889" customFormat="false" ht="12.85" hidden="false" customHeight="true" outlineLevel="0" collapsed="false"/>
    <row r="1047890" customFormat="false" ht="12.85" hidden="false" customHeight="true" outlineLevel="0" collapsed="false"/>
    <row r="1047891" customFormat="false" ht="12.85" hidden="false" customHeight="true" outlineLevel="0" collapsed="false"/>
    <row r="1047892" customFormat="false" ht="12.85" hidden="false" customHeight="true" outlineLevel="0" collapsed="false"/>
    <row r="1047893" customFormat="false" ht="12.85" hidden="false" customHeight="true" outlineLevel="0" collapsed="false"/>
    <row r="1047894" customFormat="false" ht="12.85" hidden="false" customHeight="true" outlineLevel="0" collapsed="false"/>
    <row r="1047895" customFormat="false" ht="12.85" hidden="false" customHeight="true" outlineLevel="0" collapsed="false"/>
    <row r="1047896" customFormat="false" ht="12.85" hidden="false" customHeight="true" outlineLevel="0" collapsed="false"/>
    <row r="1047897" customFormat="false" ht="12.85" hidden="false" customHeight="true" outlineLevel="0" collapsed="false"/>
    <row r="1047898" customFormat="false" ht="12.85" hidden="false" customHeight="true" outlineLevel="0" collapsed="false"/>
    <row r="1047899" customFormat="false" ht="12.85" hidden="false" customHeight="true" outlineLevel="0" collapsed="false"/>
    <row r="1047900" customFormat="false" ht="12.85" hidden="false" customHeight="true" outlineLevel="0" collapsed="false"/>
    <row r="1047901" customFormat="false" ht="12.85" hidden="false" customHeight="true" outlineLevel="0" collapsed="false"/>
    <row r="1047902" customFormat="false" ht="12.85" hidden="false" customHeight="true" outlineLevel="0" collapsed="false"/>
    <row r="1047903" customFormat="false" ht="12.85" hidden="false" customHeight="true" outlineLevel="0" collapsed="false"/>
    <row r="1047904" customFormat="false" ht="12.85" hidden="false" customHeight="true" outlineLevel="0" collapsed="false"/>
    <row r="1047905" customFormat="false" ht="12.85" hidden="false" customHeight="true" outlineLevel="0" collapsed="false"/>
    <row r="1047906" customFormat="false" ht="12.85" hidden="false" customHeight="true" outlineLevel="0" collapsed="false"/>
    <row r="1047907" customFormat="false" ht="12.85" hidden="false" customHeight="true" outlineLevel="0" collapsed="false"/>
    <row r="1047908" customFormat="false" ht="12.85" hidden="false" customHeight="true" outlineLevel="0" collapsed="false"/>
    <row r="1047909" customFormat="false" ht="12.85" hidden="false" customHeight="true" outlineLevel="0" collapsed="false"/>
    <row r="1047910" customFormat="false" ht="12.85" hidden="false" customHeight="true" outlineLevel="0" collapsed="false"/>
    <row r="1047911" customFormat="false" ht="12.85" hidden="false" customHeight="true" outlineLevel="0" collapsed="false"/>
    <row r="1047912" customFormat="false" ht="12.85" hidden="false" customHeight="true" outlineLevel="0" collapsed="false"/>
    <row r="1047913" customFormat="false" ht="12.85" hidden="false" customHeight="true" outlineLevel="0" collapsed="false"/>
    <row r="1047914" customFormat="false" ht="12.85" hidden="false" customHeight="true" outlineLevel="0" collapsed="false"/>
    <row r="1047915" customFormat="false" ht="12.85" hidden="false" customHeight="true" outlineLevel="0" collapsed="false"/>
    <row r="1047916" customFormat="false" ht="12.85" hidden="false" customHeight="true" outlineLevel="0" collapsed="false"/>
    <row r="1047917" customFormat="false" ht="12.85" hidden="false" customHeight="true" outlineLevel="0" collapsed="false"/>
    <row r="1047918" customFormat="false" ht="12.85" hidden="false" customHeight="true" outlineLevel="0" collapsed="false"/>
    <row r="1047919" customFormat="false" ht="12.85" hidden="false" customHeight="true" outlineLevel="0" collapsed="false"/>
    <row r="1047920" customFormat="false" ht="12.85" hidden="false" customHeight="true" outlineLevel="0" collapsed="false"/>
    <row r="1047921" customFormat="false" ht="12.85" hidden="false" customHeight="true" outlineLevel="0" collapsed="false"/>
    <row r="1047922" customFormat="false" ht="12.85" hidden="false" customHeight="true" outlineLevel="0" collapsed="false"/>
    <row r="1047923" customFormat="false" ht="12.85" hidden="false" customHeight="true" outlineLevel="0" collapsed="false"/>
    <row r="1047924" customFormat="false" ht="12.85" hidden="false" customHeight="true" outlineLevel="0" collapsed="false"/>
    <row r="1047925" customFormat="false" ht="12.85" hidden="false" customHeight="true" outlineLevel="0" collapsed="false"/>
    <row r="1047926" customFormat="false" ht="12.85" hidden="false" customHeight="true" outlineLevel="0" collapsed="false"/>
    <row r="1047927" customFormat="false" ht="12.85" hidden="false" customHeight="true" outlineLevel="0" collapsed="false"/>
    <row r="1047928" customFormat="false" ht="12.85" hidden="false" customHeight="true" outlineLevel="0" collapsed="false"/>
    <row r="1047929" customFormat="false" ht="12.85" hidden="false" customHeight="true" outlineLevel="0" collapsed="false"/>
    <row r="1047930" customFormat="false" ht="12.85" hidden="false" customHeight="true" outlineLevel="0" collapsed="false"/>
    <row r="1047931" customFormat="false" ht="12.85" hidden="false" customHeight="true" outlineLevel="0" collapsed="false"/>
    <row r="1047932" customFormat="false" ht="12.85" hidden="false" customHeight="true" outlineLevel="0" collapsed="false"/>
    <row r="1047933" customFormat="false" ht="12.85" hidden="false" customHeight="true" outlineLevel="0" collapsed="false"/>
    <row r="1047934" customFormat="false" ht="12.85" hidden="false" customHeight="true" outlineLevel="0" collapsed="false"/>
    <row r="1047935" customFormat="false" ht="12.85" hidden="false" customHeight="true" outlineLevel="0" collapsed="false"/>
    <row r="1047936" customFormat="false" ht="12.85" hidden="false" customHeight="true" outlineLevel="0" collapsed="false"/>
    <row r="1047937" customFormat="false" ht="12.85" hidden="false" customHeight="true" outlineLevel="0" collapsed="false"/>
    <row r="1047938" customFormat="false" ht="12.85" hidden="false" customHeight="true" outlineLevel="0" collapsed="false"/>
    <row r="1047939" customFormat="false" ht="12.85" hidden="false" customHeight="true" outlineLevel="0" collapsed="false"/>
    <row r="1047940" customFormat="false" ht="12.85" hidden="false" customHeight="true" outlineLevel="0" collapsed="false"/>
    <row r="1047941" customFormat="false" ht="12.85" hidden="false" customHeight="true" outlineLevel="0" collapsed="false"/>
    <row r="1047942" customFormat="false" ht="12.85" hidden="false" customHeight="true" outlineLevel="0" collapsed="false"/>
    <row r="1047943" customFormat="false" ht="12.85" hidden="false" customHeight="true" outlineLevel="0" collapsed="false"/>
    <row r="1047944" customFormat="false" ht="12.85" hidden="false" customHeight="true" outlineLevel="0" collapsed="false"/>
    <row r="1047945" customFormat="false" ht="12.85" hidden="false" customHeight="true" outlineLevel="0" collapsed="false"/>
    <row r="1047946" customFormat="false" ht="12.85" hidden="false" customHeight="true" outlineLevel="0" collapsed="false"/>
    <row r="1047947" customFormat="false" ht="12.85" hidden="false" customHeight="true" outlineLevel="0" collapsed="false"/>
    <row r="1047948" customFormat="false" ht="12.85" hidden="false" customHeight="true" outlineLevel="0" collapsed="false"/>
    <row r="1047949" customFormat="false" ht="12.85" hidden="false" customHeight="true" outlineLevel="0" collapsed="false"/>
    <row r="1047950" customFormat="false" ht="12.85" hidden="false" customHeight="true" outlineLevel="0" collapsed="false"/>
    <row r="1047951" customFormat="false" ht="12.85" hidden="false" customHeight="true" outlineLevel="0" collapsed="false"/>
    <row r="1047952" customFormat="false" ht="12.85" hidden="false" customHeight="true" outlineLevel="0" collapsed="false"/>
    <row r="1047953" customFormat="false" ht="12.85" hidden="false" customHeight="true" outlineLevel="0" collapsed="false"/>
    <row r="1047954" customFormat="false" ht="12.85" hidden="false" customHeight="true" outlineLevel="0" collapsed="false"/>
    <row r="1047955" customFormat="false" ht="12.85" hidden="false" customHeight="true" outlineLevel="0" collapsed="false"/>
    <row r="1047956" customFormat="false" ht="12.85" hidden="false" customHeight="true" outlineLevel="0" collapsed="false"/>
    <row r="1047957" customFormat="false" ht="12.85" hidden="false" customHeight="true" outlineLevel="0" collapsed="false"/>
    <row r="1047958" customFormat="false" ht="12.85" hidden="false" customHeight="true" outlineLevel="0" collapsed="false"/>
    <row r="1047959" customFormat="false" ht="12.85" hidden="false" customHeight="true" outlineLevel="0" collapsed="false"/>
    <row r="1047960" customFormat="false" ht="12.85" hidden="false" customHeight="true" outlineLevel="0" collapsed="false"/>
    <row r="1047961" customFormat="false" ht="12.85" hidden="false" customHeight="true" outlineLevel="0" collapsed="false"/>
    <row r="1047962" customFormat="false" ht="12.85" hidden="false" customHeight="true" outlineLevel="0" collapsed="false"/>
    <row r="1047963" customFormat="false" ht="12.85" hidden="false" customHeight="true" outlineLevel="0" collapsed="false"/>
    <row r="1047964" customFormat="false" ht="12.85" hidden="false" customHeight="true" outlineLevel="0" collapsed="false"/>
    <row r="1047965" customFormat="false" ht="12.85" hidden="false" customHeight="true" outlineLevel="0" collapsed="false"/>
    <row r="1047966" customFormat="false" ht="12.85" hidden="false" customHeight="true" outlineLevel="0" collapsed="false"/>
    <row r="1047967" customFormat="false" ht="12.85" hidden="false" customHeight="true" outlineLevel="0" collapsed="false"/>
    <row r="1047968" customFormat="false" ht="12.85" hidden="false" customHeight="true" outlineLevel="0" collapsed="false"/>
    <row r="1047969" customFormat="false" ht="12.85" hidden="false" customHeight="true" outlineLevel="0" collapsed="false"/>
    <row r="1047970" customFormat="false" ht="12.85" hidden="false" customHeight="true" outlineLevel="0" collapsed="false"/>
    <row r="1047971" customFormat="false" ht="12.85" hidden="false" customHeight="true" outlineLevel="0" collapsed="false"/>
    <row r="1047972" customFormat="false" ht="12.85" hidden="false" customHeight="true" outlineLevel="0" collapsed="false"/>
    <row r="1047973" customFormat="false" ht="12.85" hidden="false" customHeight="true" outlineLevel="0" collapsed="false"/>
    <row r="1047974" customFormat="false" ht="12.85" hidden="false" customHeight="true" outlineLevel="0" collapsed="false"/>
    <row r="1047975" customFormat="false" ht="12.85" hidden="false" customHeight="true" outlineLevel="0" collapsed="false"/>
    <row r="1047976" customFormat="false" ht="12.85" hidden="false" customHeight="true" outlineLevel="0" collapsed="false"/>
    <row r="1047977" customFormat="false" ht="12.85" hidden="false" customHeight="true" outlineLevel="0" collapsed="false"/>
    <row r="1047978" customFormat="false" ht="12.85" hidden="false" customHeight="true" outlineLevel="0" collapsed="false"/>
    <row r="1047979" customFormat="false" ht="12.85" hidden="false" customHeight="true" outlineLevel="0" collapsed="false"/>
    <row r="1047980" customFormat="false" ht="12.85" hidden="false" customHeight="true" outlineLevel="0" collapsed="false"/>
    <row r="1047981" customFormat="false" ht="12.85" hidden="false" customHeight="true" outlineLevel="0" collapsed="false"/>
    <row r="1047982" customFormat="false" ht="12.85" hidden="false" customHeight="true" outlineLevel="0" collapsed="false"/>
    <row r="1047983" customFormat="false" ht="12.85" hidden="false" customHeight="true" outlineLevel="0" collapsed="false"/>
    <row r="1047984" customFormat="false" ht="12.85" hidden="false" customHeight="true" outlineLevel="0" collapsed="false"/>
    <row r="1047985" customFormat="false" ht="12.85" hidden="false" customHeight="true" outlineLevel="0" collapsed="false"/>
    <row r="1047986" customFormat="false" ht="12.85" hidden="false" customHeight="true" outlineLevel="0" collapsed="false"/>
    <row r="1047987" customFormat="false" ht="12.85" hidden="false" customHeight="true" outlineLevel="0" collapsed="false"/>
    <row r="1047988" customFormat="false" ht="12.85" hidden="false" customHeight="true" outlineLevel="0" collapsed="false"/>
    <row r="1047989" customFormat="false" ht="12.85" hidden="false" customHeight="true" outlineLevel="0" collapsed="false"/>
    <row r="1047990" customFormat="false" ht="12.85" hidden="false" customHeight="true" outlineLevel="0" collapsed="false"/>
    <row r="1047991" customFormat="false" ht="12.85" hidden="false" customHeight="true" outlineLevel="0" collapsed="false"/>
    <row r="1047992" customFormat="false" ht="12.85" hidden="false" customHeight="true" outlineLevel="0" collapsed="false"/>
    <row r="1047993" customFormat="false" ht="12.85" hidden="false" customHeight="true" outlineLevel="0" collapsed="false"/>
    <row r="1047994" customFormat="false" ht="12.85" hidden="false" customHeight="true" outlineLevel="0" collapsed="false"/>
    <row r="1047995" customFormat="false" ht="12.85" hidden="false" customHeight="true" outlineLevel="0" collapsed="false"/>
    <row r="1047996" customFormat="false" ht="12.85" hidden="false" customHeight="true" outlineLevel="0" collapsed="false"/>
    <row r="1047997" customFormat="false" ht="12.85" hidden="false" customHeight="true" outlineLevel="0" collapsed="false"/>
    <row r="1047998" customFormat="false" ht="12.85" hidden="false" customHeight="true" outlineLevel="0" collapsed="false"/>
    <row r="1047999" customFormat="false" ht="12.85" hidden="false" customHeight="true" outlineLevel="0" collapsed="false"/>
    <row r="1048000" customFormat="false" ht="12.85" hidden="false" customHeight="true" outlineLevel="0" collapsed="false"/>
    <row r="1048001" customFormat="false" ht="12.85" hidden="false" customHeight="true" outlineLevel="0" collapsed="false"/>
    <row r="1048002" customFormat="false" ht="12.85" hidden="false" customHeight="true" outlineLevel="0" collapsed="false"/>
    <row r="1048003" customFormat="false" ht="12.85" hidden="false" customHeight="true" outlineLevel="0" collapsed="false"/>
    <row r="1048004" customFormat="false" ht="12.85" hidden="false" customHeight="true" outlineLevel="0" collapsed="false"/>
    <row r="1048005" customFormat="false" ht="12.85" hidden="false" customHeight="true" outlineLevel="0" collapsed="false"/>
    <row r="1048006" customFormat="false" ht="12.85" hidden="false" customHeight="true" outlineLevel="0" collapsed="false"/>
    <row r="1048007" customFormat="false" ht="12.85" hidden="false" customHeight="true" outlineLevel="0" collapsed="false"/>
    <row r="1048008" customFormat="false" ht="12.85" hidden="false" customHeight="true" outlineLevel="0" collapsed="false"/>
    <row r="1048009" customFormat="false" ht="12.85" hidden="false" customHeight="true" outlineLevel="0" collapsed="false"/>
    <row r="1048010" customFormat="false" ht="12.85" hidden="false" customHeight="true" outlineLevel="0" collapsed="false"/>
    <row r="1048011" customFormat="false" ht="12.85" hidden="false" customHeight="true" outlineLevel="0" collapsed="false"/>
    <row r="1048012" customFormat="false" ht="12.85" hidden="false" customHeight="true" outlineLevel="0" collapsed="false"/>
    <row r="1048013" customFormat="false" ht="12.85" hidden="false" customHeight="true" outlineLevel="0" collapsed="false"/>
    <row r="1048014" customFormat="false" ht="12.85" hidden="false" customHeight="true" outlineLevel="0" collapsed="false"/>
    <row r="1048015" customFormat="false" ht="12.85" hidden="false" customHeight="true" outlineLevel="0" collapsed="false"/>
    <row r="1048016" customFormat="false" ht="12.85" hidden="false" customHeight="true" outlineLevel="0" collapsed="false"/>
    <row r="1048017" customFormat="false" ht="12.85" hidden="false" customHeight="true" outlineLevel="0" collapsed="false"/>
    <row r="1048018" customFormat="false" ht="12.85" hidden="false" customHeight="true" outlineLevel="0" collapsed="false"/>
    <row r="1048019" customFormat="false" ht="12.85" hidden="false" customHeight="true" outlineLevel="0" collapsed="false"/>
    <row r="1048020" customFormat="false" ht="12.85" hidden="false" customHeight="true" outlineLevel="0" collapsed="false"/>
    <row r="1048021" customFormat="false" ht="12.85" hidden="false" customHeight="true" outlineLevel="0" collapsed="false"/>
    <row r="1048022" customFormat="false" ht="12.85" hidden="false" customHeight="true" outlineLevel="0" collapsed="false"/>
    <row r="1048023" customFormat="false" ht="12.85" hidden="false" customHeight="true" outlineLevel="0" collapsed="false"/>
    <row r="1048024" customFormat="false" ht="12.85" hidden="false" customHeight="true" outlineLevel="0" collapsed="false"/>
    <row r="1048025" customFormat="false" ht="12.85" hidden="false" customHeight="true" outlineLevel="0" collapsed="false"/>
    <row r="1048026" customFormat="false" ht="12.85" hidden="false" customHeight="true" outlineLevel="0" collapsed="false"/>
    <row r="1048027" customFormat="false" ht="12.85" hidden="false" customHeight="true" outlineLevel="0" collapsed="false"/>
    <row r="1048028" customFormat="false" ht="12.85" hidden="false" customHeight="true" outlineLevel="0" collapsed="false"/>
    <row r="1048029" customFormat="false" ht="12.85" hidden="false" customHeight="true" outlineLevel="0" collapsed="false"/>
    <row r="1048030" customFormat="false" ht="12.85" hidden="false" customHeight="true" outlineLevel="0" collapsed="false"/>
    <row r="1048031" customFormat="false" ht="12.85" hidden="false" customHeight="true" outlineLevel="0" collapsed="false"/>
    <row r="1048032" customFormat="false" ht="12.85" hidden="false" customHeight="true" outlineLevel="0" collapsed="false"/>
    <row r="1048033" customFormat="false" ht="12.85" hidden="false" customHeight="true" outlineLevel="0" collapsed="false"/>
    <row r="1048034" customFormat="false" ht="12.85" hidden="false" customHeight="true" outlineLevel="0" collapsed="false"/>
    <row r="1048035" customFormat="false" ht="12.85" hidden="false" customHeight="true" outlineLevel="0" collapsed="false"/>
    <row r="1048036" customFormat="false" ht="12.85" hidden="false" customHeight="true" outlineLevel="0" collapsed="false"/>
    <row r="1048037" customFormat="false" ht="12.85" hidden="false" customHeight="true" outlineLevel="0" collapsed="false"/>
    <row r="1048038" customFormat="false" ht="12.85" hidden="false" customHeight="true" outlineLevel="0" collapsed="false"/>
    <row r="1048039" customFormat="false" ht="12.85" hidden="false" customHeight="true" outlineLevel="0" collapsed="false"/>
    <row r="1048040" customFormat="false" ht="12.85" hidden="false" customHeight="true" outlineLevel="0" collapsed="false"/>
    <row r="1048041" customFormat="false" ht="12.85" hidden="false" customHeight="true" outlineLevel="0" collapsed="false"/>
    <row r="1048042" customFormat="false" ht="12.85" hidden="false" customHeight="true" outlineLevel="0" collapsed="false"/>
    <row r="1048043" customFormat="false" ht="12.85" hidden="false" customHeight="true" outlineLevel="0" collapsed="false"/>
    <row r="1048044" customFormat="false" ht="12.85" hidden="false" customHeight="true" outlineLevel="0" collapsed="false"/>
    <row r="1048045" customFormat="false" ht="12.85" hidden="false" customHeight="true" outlineLevel="0" collapsed="false"/>
    <row r="1048046" customFormat="false" ht="12.85" hidden="false" customHeight="true" outlineLevel="0" collapsed="false"/>
    <row r="1048047" customFormat="false" ht="12.85" hidden="false" customHeight="true" outlineLevel="0" collapsed="false"/>
    <row r="1048048" customFormat="false" ht="12.85" hidden="false" customHeight="true" outlineLevel="0" collapsed="false"/>
    <row r="1048049" customFormat="false" ht="12.85" hidden="false" customHeight="true" outlineLevel="0" collapsed="false"/>
    <row r="1048050" customFormat="false" ht="12.85" hidden="false" customHeight="true" outlineLevel="0" collapsed="false"/>
    <row r="1048051" customFormat="false" ht="12.85" hidden="false" customHeight="true" outlineLevel="0" collapsed="false"/>
    <row r="1048052" customFormat="false" ht="12.85" hidden="false" customHeight="true" outlineLevel="0" collapsed="false"/>
    <row r="1048053" customFormat="false" ht="12.85" hidden="false" customHeight="true" outlineLevel="0" collapsed="false"/>
    <row r="1048054" customFormat="false" ht="12.85" hidden="false" customHeight="true" outlineLevel="0" collapsed="false"/>
    <row r="1048055" customFormat="false" ht="12.85" hidden="false" customHeight="true" outlineLevel="0" collapsed="false"/>
    <row r="1048056" customFormat="false" ht="12.85" hidden="false" customHeight="true" outlineLevel="0" collapsed="false"/>
    <row r="1048057" customFormat="false" ht="12.85" hidden="false" customHeight="true" outlineLevel="0" collapsed="false"/>
    <row r="1048058" customFormat="false" ht="12.85" hidden="false" customHeight="true" outlineLevel="0" collapsed="false"/>
    <row r="1048059" customFormat="false" ht="12.85" hidden="false" customHeight="true" outlineLevel="0" collapsed="false"/>
    <row r="1048060" customFormat="false" ht="12.85" hidden="false" customHeight="true" outlineLevel="0" collapsed="false"/>
    <row r="1048061" customFormat="false" ht="12.85" hidden="false" customHeight="true" outlineLevel="0" collapsed="false"/>
    <row r="1048062" customFormat="false" ht="12.85" hidden="false" customHeight="true" outlineLevel="0" collapsed="false"/>
    <row r="1048063" customFormat="false" ht="12.85" hidden="false" customHeight="true" outlineLevel="0" collapsed="false"/>
    <row r="1048064" customFormat="false" ht="12.85" hidden="false" customHeight="true" outlineLevel="0" collapsed="false"/>
    <row r="1048065" customFormat="false" ht="12.85" hidden="false" customHeight="true" outlineLevel="0" collapsed="false"/>
    <row r="1048066" customFormat="false" ht="12.85" hidden="false" customHeight="true" outlineLevel="0" collapsed="false"/>
    <row r="1048067" customFormat="false" ht="12.85" hidden="false" customHeight="true" outlineLevel="0" collapsed="false"/>
    <row r="1048068" customFormat="false" ht="12.85" hidden="false" customHeight="true" outlineLevel="0" collapsed="false"/>
    <row r="1048069" customFormat="false" ht="12.85" hidden="false" customHeight="true" outlineLevel="0" collapsed="false"/>
    <row r="1048070" customFormat="false" ht="12.85" hidden="false" customHeight="true" outlineLevel="0" collapsed="false"/>
    <row r="1048071" customFormat="false" ht="12.85" hidden="false" customHeight="true" outlineLevel="0" collapsed="false"/>
    <row r="1048072" customFormat="false" ht="12.85" hidden="false" customHeight="true" outlineLevel="0" collapsed="false"/>
    <row r="1048073" customFormat="false" ht="12.85" hidden="false" customHeight="true" outlineLevel="0" collapsed="false"/>
    <row r="1048074" customFormat="false" ht="12.85" hidden="false" customHeight="true" outlineLevel="0" collapsed="false"/>
    <row r="1048075" customFormat="false" ht="12.85" hidden="false" customHeight="true" outlineLevel="0" collapsed="false"/>
    <row r="1048076" customFormat="false" ht="12.85" hidden="false" customHeight="true" outlineLevel="0" collapsed="false"/>
    <row r="1048077" customFormat="false" ht="12.85" hidden="false" customHeight="true" outlineLevel="0" collapsed="false"/>
    <row r="1048078" customFormat="false" ht="12.85" hidden="false" customHeight="true" outlineLevel="0" collapsed="false"/>
    <row r="1048079" customFormat="false" ht="12.85" hidden="false" customHeight="true" outlineLevel="0" collapsed="false"/>
    <row r="1048080" customFormat="false" ht="12.85" hidden="false" customHeight="true" outlineLevel="0" collapsed="false"/>
    <row r="1048081" customFormat="false" ht="12.85" hidden="false" customHeight="true" outlineLevel="0" collapsed="false"/>
    <row r="1048082" customFormat="false" ht="12.85" hidden="false" customHeight="true" outlineLevel="0" collapsed="false"/>
    <row r="1048083" customFormat="false" ht="12.85" hidden="false" customHeight="true" outlineLevel="0" collapsed="false"/>
    <row r="1048084" customFormat="false" ht="12.85" hidden="false" customHeight="true" outlineLevel="0" collapsed="false"/>
    <row r="1048085" customFormat="false" ht="12.85" hidden="false" customHeight="true" outlineLevel="0" collapsed="false"/>
    <row r="1048086" customFormat="false" ht="12.85" hidden="false" customHeight="true" outlineLevel="0" collapsed="false"/>
    <row r="1048087" customFormat="false" ht="12.85" hidden="false" customHeight="true" outlineLevel="0" collapsed="false"/>
    <row r="1048088" customFormat="false" ht="12.85" hidden="false" customHeight="true" outlineLevel="0" collapsed="false"/>
    <row r="1048089" customFormat="false" ht="12.85" hidden="false" customHeight="true" outlineLevel="0" collapsed="false"/>
    <row r="1048090" customFormat="false" ht="12.85" hidden="false" customHeight="true" outlineLevel="0" collapsed="false"/>
    <row r="1048091" customFormat="false" ht="12.85" hidden="false" customHeight="true" outlineLevel="0" collapsed="false"/>
    <row r="1048092" customFormat="false" ht="12.85" hidden="false" customHeight="true" outlineLevel="0" collapsed="false"/>
    <row r="1048093" customFormat="false" ht="12.85" hidden="false" customHeight="true" outlineLevel="0" collapsed="false"/>
    <row r="1048094" customFormat="false" ht="12.85" hidden="false" customHeight="true" outlineLevel="0" collapsed="false"/>
    <row r="1048095" customFormat="false" ht="12.85" hidden="false" customHeight="true" outlineLevel="0" collapsed="false"/>
    <row r="1048096" customFormat="false" ht="12.85" hidden="false" customHeight="true" outlineLevel="0" collapsed="false"/>
    <row r="1048097" customFormat="false" ht="12.85" hidden="false" customHeight="true" outlineLevel="0" collapsed="false"/>
    <row r="1048098" customFormat="false" ht="12.85" hidden="false" customHeight="true" outlineLevel="0" collapsed="false"/>
    <row r="1048099" customFormat="false" ht="12.85" hidden="false" customHeight="true" outlineLevel="0" collapsed="false"/>
    <row r="1048100" customFormat="false" ht="12.85" hidden="false" customHeight="true" outlineLevel="0" collapsed="false"/>
    <row r="1048101" customFormat="false" ht="12.85" hidden="false" customHeight="true" outlineLevel="0" collapsed="false"/>
    <row r="1048102" customFormat="false" ht="12.85" hidden="false" customHeight="true" outlineLevel="0" collapsed="false"/>
    <row r="1048103" customFormat="false" ht="12.85" hidden="false" customHeight="true" outlineLevel="0" collapsed="false"/>
    <row r="1048104" customFormat="false" ht="12.85" hidden="false" customHeight="true" outlineLevel="0" collapsed="false"/>
    <row r="1048105" customFormat="false" ht="12.85" hidden="false" customHeight="true" outlineLevel="0" collapsed="false"/>
    <row r="1048106" customFormat="false" ht="12.85" hidden="false" customHeight="true" outlineLevel="0" collapsed="false"/>
    <row r="1048107" customFormat="false" ht="12.85" hidden="false" customHeight="true" outlineLevel="0" collapsed="false"/>
    <row r="1048108" customFormat="false" ht="12.85" hidden="false" customHeight="true" outlineLevel="0" collapsed="false"/>
    <row r="1048109" customFormat="false" ht="12.85" hidden="false" customHeight="true" outlineLevel="0" collapsed="false"/>
    <row r="1048110" customFormat="false" ht="12.85" hidden="false" customHeight="true" outlineLevel="0" collapsed="false"/>
    <row r="1048111" customFormat="false" ht="12.85" hidden="false" customHeight="true" outlineLevel="0" collapsed="false"/>
    <row r="1048112" customFormat="false" ht="12.85" hidden="false" customHeight="true" outlineLevel="0" collapsed="false"/>
    <row r="1048113" customFormat="false" ht="12.85" hidden="false" customHeight="true" outlineLevel="0" collapsed="false"/>
    <row r="1048114" customFormat="false" ht="12.85" hidden="false" customHeight="true" outlineLevel="0" collapsed="false"/>
    <row r="1048115" customFormat="false" ht="12.85" hidden="false" customHeight="true" outlineLevel="0" collapsed="false"/>
    <row r="1048116" customFormat="false" ht="12.85" hidden="false" customHeight="true" outlineLevel="0" collapsed="false"/>
    <row r="1048117" customFormat="false" ht="12.85" hidden="false" customHeight="true" outlineLevel="0" collapsed="false"/>
    <row r="1048118" customFormat="false" ht="12.85" hidden="false" customHeight="true" outlineLevel="0" collapsed="false"/>
    <row r="1048119" customFormat="false" ht="12.85" hidden="false" customHeight="true" outlineLevel="0" collapsed="false"/>
    <row r="1048120" customFormat="false" ht="12.85" hidden="false" customHeight="true" outlineLevel="0" collapsed="false"/>
    <row r="1048121" customFormat="false" ht="12.85" hidden="false" customHeight="true" outlineLevel="0" collapsed="false"/>
    <row r="1048122" customFormat="false" ht="12.85" hidden="false" customHeight="true" outlineLevel="0" collapsed="false"/>
    <row r="1048123" customFormat="false" ht="12.85" hidden="false" customHeight="true" outlineLevel="0" collapsed="false"/>
    <row r="1048124" customFormat="false" ht="12.85" hidden="false" customHeight="true" outlineLevel="0" collapsed="false"/>
    <row r="1048125" customFormat="false" ht="12.85" hidden="false" customHeight="true" outlineLevel="0" collapsed="false"/>
    <row r="1048126" customFormat="false" ht="12.85" hidden="false" customHeight="true" outlineLevel="0" collapsed="false"/>
    <row r="1048127" customFormat="false" ht="12.85" hidden="false" customHeight="true" outlineLevel="0" collapsed="false"/>
    <row r="1048128" customFormat="false" ht="12.85" hidden="false" customHeight="true" outlineLevel="0" collapsed="false"/>
    <row r="1048129" customFormat="false" ht="12.85" hidden="false" customHeight="true" outlineLevel="0" collapsed="false"/>
    <row r="1048130" customFormat="false" ht="12.85" hidden="false" customHeight="true" outlineLevel="0" collapsed="false"/>
    <row r="1048131" customFormat="false" ht="12.85" hidden="false" customHeight="true" outlineLevel="0" collapsed="false"/>
    <row r="1048132" customFormat="false" ht="12.85" hidden="false" customHeight="true" outlineLevel="0" collapsed="false"/>
    <row r="1048133" customFormat="false" ht="12.85" hidden="false" customHeight="true" outlineLevel="0" collapsed="false"/>
    <row r="1048134" customFormat="false" ht="12.85" hidden="false" customHeight="true" outlineLevel="0" collapsed="false"/>
    <row r="1048135" customFormat="false" ht="12.85" hidden="false" customHeight="true" outlineLevel="0" collapsed="false"/>
    <row r="1048136" customFormat="false" ht="12.85" hidden="false" customHeight="true" outlineLevel="0" collapsed="false"/>
    <row r="1048137" customFormat="false" ht="12.85" hidden="false" customHeight="true" outlineLevel="0" collapsed="false"/>
    <row r="1048138" customFormat="false" ht="12.85" hidden="false" customHeight="true" outlineLevel="0" collapsed="false"/>
    <row r="1048139" customFormat="false" ht="12.85" hidden="false" customHeight="true" outlineLevel="0" collapsed="false"/>
    <row r="1048140" customFormat="false" ht="12.85" hidden="false" customHeight="true" outlineLevel="0" collapsed="false"/>
    <row r="1048141" customFormat="false" ht="12.85" hidden="false" customHeight="true" outlineLevel="0" collapsed="false"/>
    <row r="1048142" customFormat="false" ht="12.85" hidden="false" customHeight="true" outlineLevel="0" collapsed="false"/>
    <row r="1048143" customFormat="false" ht="12.85" hidden="false" customHeight="true" outlineLevel="0" collapsed="false"/>
    <row r="1048144" customFormat="false" ht="12.85" hidden="false" customHeight="true" outlineLevel="0" collapsed="false"/>
    <row r="1048145" customFormat="false" ht="12.85" hidden="false" customHeight="true" outlineLevel="0" collapsed="false"/>
    <row r="1048146" customFormat="false" ht="12.85" hidden="false" customHeight="true" outlineLevel="0" collapsed="false"/>
    <row r="1048147" customFormat="false" ht="12.85" hidden="false" customHeight="true" outlineLevel="0" collapsed="false"/>
    <row r="1048148" customFormat="false" ht="12.85" hidden="false" customHeight="true" outlineLevel="0" collapsed="false"/>
    <row r="1048149" customFormat="false" ht="12.85" hidden="false" customHeight="true" outlineLevel="0" collapsed="false"/>
    <row r="1048150" customFormat="false" ht="12.85" hidden="false" customHeight="true" outlineLevel="0" collapsed="false"/>
    <row r="1048151" customFormat="false" ht="12.85" hidden="false" customHeight="true" outlineLevel="0" collapsed="false"/>
    <row r="1048152" customFormat="false" ht="12.85" hidden="false" customHeight="true" outlineLevel="0" collapsed="false"/>
    <row r="1048153" customFormat="false" ht="12.85" hidden="false" customHeight="true" outlineLevel="0" collapsed="false"/>
    <row r="1048154" customFormat="false" ht="12.85" hidden="false" customHeight="true" outlineLevel="0" collapsed="false"/>
    <row r="1048155" customFormat="false" ht="12.85" hidden="false" customHeight="true" outlineLevel="0" collapsed="false"/>
    <row r="1048156" customFormat="false" ht="12.85" hidden="false" customHeight="true" outlineLevel="0" collapsed="false"/>
    <row r="1048157" customFormat="false" ht="12.85" hidden="false" customHeight="true" outlineLevel="0" collapsed="false"/>
    <row r="1048158" customFormat="false" ht="12.85" hidden="false" customHeight="true" outlineLevel="0" collapsed="false"/>
    <row r="1048159" customFormat="false" ht="12.85" hidden="false" customHeight="true" outlineLevel="0" collapsed="false"/>
    <row r="1048160" customFormat="false" ht="12.85" hidden="false" customHeight="true" outlineLevel="0" collapsed="false"/>
    <row r="1048161" customFormat="false" ht="12.85" hidden="false" customHeight="true" outlineLevel="0" collapsed="false"/>
    <row r="1048162" customFormat="false" ht="12.85" hidden="false" customHeight="true" outlineLevel="0" collapsed="false"/>
    <row r="1048163" customFormat="false" ht="12.85" hidden="false" customHeight="true" outlineLevel="0" collapsed="false"/>
    <row r="1048164" customFormat="false" ht="12.85" hidden="false" customHeight="true" outlineLevel="0" collapsed="false"/>
    <row r="1048165" customFormat="false" ht="12.85" hidden="false" customHeight="true" outlineLevel="0" collapsed="false"/>
    <row r="1048166" customFormat="false" ht="12.85" hidden="false" customHeight="true" outlineLevel="0" collapsed="false"/>
    <row r="1048167" customFormat="false" ht="12.85" hidden="false" customHeight="true" outlineLevel="0" collapsed="false"/>
    <row r="1048168" customFormat="false" ht="12.85" hidden="false" customHeight="true" outlineLevel="0" collapsed="false"/>
    <row r="1048169" customFormat="false" ht="12.85" hidden="false" customHeight="true" outlineLevel="0" collapsed="false"/>
    <row r="1048170" customFormat="false" ht="12.85" hidden="false" customHeight="true" outlineLevel="0" collapsed="false"/>
    <row r="1048171" customFormat="false" ht="12.85" hidden="false" customHeight="true" outlineLevel="0" collapsed="false"/>
    <row r="1048172" customFormat="false" ht="12.85" hidden="false" customHeight="true" outlineLevel="0" collapsed="false"/>
    <row r="1048173" customFormat="false" ht="12.85" hidden="false" customHeight="true" outlineLevel="0" collapsed="false"/>
    <row r="1048174" customFormat="false" ht="12.85" hidden="false" customHeight="true" outlineLevel="0" collapsed="false"/>
    <row r="1048175" customFormat="false" ht="12.85" hidden="false" customHeight="true" outlineLevel="0" collapsed="false"/>
    <row r="1048176" customFormat="false" ht="12.85" hidden="false" customHeight="true" outlineLevel="0" collapsed="false"/>
    <row r="1048177" customFormat="false" ht="12.85" hidden="false" customHeight="true" outlineLevel="0" collapsed="false"/>
    <row r="1048178" customFormat="false" ht="12.85" hidden="false" customHeight="true" outlineLevel="0" collapsed="false"/>
    <row r="1048179" customFormat="false" ht="12.85" hidden="false" customHeight="true" outlineLevel="0" collapsed="false"/>
    <row r="1048180" customFormat="false" ht="12.85" hidden="false" customHeight="true" outlineLevel="0" collapsed="false"/>
    <row r="1048181" customFormat="false" ht="12.85" hidden="false" customHeight="true" outlineLevel="0" collapsed="false"/>
    <row r="1048182" customFormat="false" ht="12.85" hidden="false" customHeight="true" outlineLevel="0" collapsed="false"/>
    <row r="1048183" customFormat="false" ht="12.85" hidden="false" customHeight="true" outlineLevel="0" collapsed="false"/>
    <row r="1048184" customFormat="false" ht="12.85" hidden="false" customHeight="true" outlineLevel="0" collapsed="false"/>
    <row r="1048185" customFormat="false" ht="12.85" hidden="false" customHeight="true" outlineLevel="0" collapsed="false"/>
    <row r="1048186" customFormat="false" ht="12.85" hidden="false" customHeight="true" outlineLevel="0" collapsed="false"/>
    <row r="1048187" customFormat="false" ht="12.85" hidden="false" customHeight="true" outlineLevel="0" collapsed="false"/>
    <row r="1048188" customFormat="false" ht="12.85" hidden="false" customHeight="true" outlineLevel="0" collapsed="false"/>
    <row r="1048189" customFormat="false" ht="12.85" hidden="false" customHeight="true" outlineLevel="0" collapsed="false"/>
    <row r="1048190" customFormat="false" ht="12.85" hidden="false" customHeight="true" outlineLevel="0" collapsed="false"/>
    <row r="1048191" customFormat="false" ht="12.85" hidden="false" customHeight="true" outlineLevel="0" collapsed="false"/>
    <row r="1048192" customFormat="false" ht="12.85" hidden="false" customHeight="true" outlineLevel="0" collapsed="false"/>
    <row r="1048193" customFormat="false" ht="12.85" hidden="false" customHeight="true" outlineLevel="0" collapsed="false"/>
    <row r="1048194" customFormat="false" ht="12.85" hidden="false" customHeight="true" outlineLevel="0" collapsed="false"/>
    <row r="1048195" customFormat="false" ht="12.85" hidden="false" customHeight="true" outlineLevel="0" collapsed="false"/>
    <row r="1048196" customFormat="false" ht="12.85" hidden="false" customHeight="true" outlineLevel="0" collapsed="false"/>
    <row r="1048197" customFormat="false" ht="12.85" hidden="false" customHeight="true" outlineLevel="0" collapsed="false"/>
    <row r="1048198" customFormat="false" ht="12.85" hidden="false" customHeight="true" outlineLevel="0" collapsed="false"/>
    <row r="1048199" customFormat="false" ht="12.85" hidden="false" customHeight="true" outlineLevel="0" collapsed="false"/>
    <row r="1048200" customFormat="false" ht="12.85" hidden="false" customHeight="true" outlineLevel="0" collapsed="false"/>
    <row r="1048201" customFormat="false" ht="12.85" hidden="false" customHeight="true" outlineLevel="0" collapsed="false"/>
    <row r="1048202" customFormat="false" ht="12.85" hidden="false" customHeight="true" outlineLevel="0" collapsed="false"/>
    <row r="1048203" customFormat="false" ht="12.85" hidden="false" customHeight="true" outlineLevel="0" collapsed="false"/>
    <row r="1048204" customFormat="false" ht="12.85" hidden="false" customHeight="true" outlineLevel="0" collapsed="false"/>
    <row r="1048205" customFormat="false" ht="12.85" hidden="false" customHeight="true" outlineLevel="0" collapsed="false"/>
    <row r="1048206" customFormat="false" ht="12.85" hidden="false" customHeight="true" outlineLevel="0" collapsed="false"/>
    <row r="1048207" customFormat="false" ht="12.85" hidden="false" customHeight="true" outlineLevel="0" collapsed="false"/>
    <row r="1048208" customFormat="false" ht="12.85" hidden="false" customHeight="true" outlineLevel="0" collapsed="false"/>
    <row r="1048209" customFormat="false" ht="12.85" hidden="false" customHeight="true" outlineLevel="0" collapsed="false"/>
    <row r="1048210" customFormat="false" ht="12.85" hidden="false" customHeight="true" outlineLevel="0" collapsed="false"/>
    <row r="1048211" customFormat="false" ht="12.85" hidden="false" customHeight="true" outlineLevel="0" collapsed="false"/>
    <row r="1048212" customFormat="false" ht="12.85" hidden="false" customHeight="true" outlineLevel="0" collapsed="false"/>
    <row r="1048213" customFormat="false" ht="12.85" hidden="false" customHeight="true" outlineLevel="0" collapsed="false"/>
    <row r="1048214" customFormat="false" ht="12.85" hidden="false" customHeight="true" outlineLevel="0" collapsed="false"/>
    <row r="1048215" customFormat="false" ht="12.85" hidden="false" customHeight="true" outlineLevel="0" collapsed="false"/>
    <row r="1048216" customFormat="false" ht="12.85" hidden="false" customHeight="true" outlineLevel="0" collapsed="false"/>
    <row r="1048217" customFormat="false" ht="12.85" hidden="false" customHeight="true" outlineLevel="0" collapsed="false"/>
    <row r="1048218" customFormat="false" ht="12.85" hidden="false" customHeight="true" outlineLevel="0" collapsed="false"/>
    <row r="1048219" customFormat="false" ht="12.85" hidden="false" customHeight="true" outlineLevel="0" collapsed="false"/>
    <row r="1048220" customFormat="false" ht="12.85" hidden="false" customHeight="true" outlineLevel="0" collapsed="false"/>
    <row r="1048221" customFormat="false" ht="12.85" hidden="false" customHeight="true" outlineLevel="0" collapsed="false"/>
    <row r="1048222" customFormat="false" ht="12.85" hidden="false" customHeight="true" outlineLevel="0" collapsed="false"/>
    <row r="1048223" customFormat="false" ht="12.85" hidden="false" customHeight="true" outlineLevel="0" collapsed="false"/>
    <row r="1048224" customFormat="false" ht="12.85" hidden="false" customHeight="true" outlineLevel="0" collapsed="false"/>
    <row r="1048225" customFormat="false" ht="12.85" hidden="false" customHeight="true" outlineLevel="0" collapsed="false"/>
    <row r="1048226" customFormat="false" ht="12.85" hidden="false" customHeight="true" outlineLevel="0" collapsed="false"/>
    <row r="1048227" customFormat="false" ht="12.85" hidden="false" customHeight="true" outlineLevel="0" collapsed="false"/>
    <row r="1048228" customFormat="false" ht="12.85" hidden="false" customHeight="true" outlineLevel="0" collapsed="false"/>
    <row r="1048229" customFormat="false" ht="12.85" hidden="false" customHeight="true" outlineLevel="0" collapsed="false"/>
    <row r="1048230" customFormat="false" ht="12.85" hidden="false" customHeight="true" outlineLevel="0" collapsed="false"/>
    <row r="1048231" customFormat="false" ht="12.85" hidden="false" customHeight="true" outlineLevel="0" collapsed="false"/>
    <row r="1048232" customFormat="false" ht="12.85" hidden="false" customHeight="true" outlineLevel="0" collapsed="false"/>
    <row r="1048233" customFormat="false" ht="12.85" hidden="false" customHeight="true" outlineLevel="0" collapsed="false"/>
    <row r="1048234" customFormat="false" ht="12.85" hidden="false" customHeight="true" outlineLevel="0" collapsed="false"/>
    <row r="1048235" customFormat="false" ht="12.85" hidden="false" customHeight="true" outlineLevel="0" collapsed="false"/>
    <row r="1048236" customFormat="false" ht="12.85" hidden="false" customHeight="true" outlineLevel="0" collapsed="false"/>
    <row r="1048237" customFormat="false" ht="12.85" hidden="false" customHeight="true" outlineLevel="0" collapsed="false"/>
    <row r="1048238" customFormat="false" ht="12.85" hidden="false" customHeight="true" outlineLevel="0" collapsed="false"/>
    <row r="1048239" customFormat="false" ht="12.85" hidden="false" customHeight="true" outlineLevel="0" collapsed="false"/>
    <row r="1048240" customFormat="false" ht="12.85" hidden="false" customHeight="true" outlineLevel="0" collapsed="false"/>
    <row r="1048241" customFormat="false" ht="12.85" hidden="false" customHeight="true" outlineLevel="0" collapsed="false"/>
    <row r="1048242" customFormat="false" ht="12.85" hidden="false" customHeight="true" outlineLevel="0" collapsed="false"/>
    <row r="1048243" customFormat="false" ht="12.85" hidden="false" customHeight="true" outlineLevel="0" collapsed="false"/>
    <row r="1048244" customFormat="false" ht="12.85" hidden="false" customHeight="true" outlineLevel="0" collapsed="false"/>
    <row r="1048245" customFormat="false" ht="12.85" hidden="false" customHeight="true" outlineLevel="0" collapsed="false"/>
    <row r="1048246" customFormat="false" ht="12.85" hidden="false" customHeight="true" outlineLevel="0" collapsed="false"/>
    <row r="1048247" customFormat="false" ht="12.85" hidden="false" customHeight="true" outlineLevel="0" collapsed="false"/>
    <row r="1048248" customFormat="false" ht="12.85" hidden="false" customHeight="true" outlineLevel="0" collapsed="false"/>
    <row r="1048249" customFormat="false" ht="12.85" hidden="false" customHeight="true" outlineLevel="0" collapsed="false"/>
    <row r="1048250" customFormat="false" ht="12.85" hidden="false" customHeight="true" outlineLevel="0" collapsed="false"/>
    <row r="1048251" customFormat="false" ht="12.85" hidden="false" customHeight="true" outlineLevel="0" collapsed="false"/>
    <row r="1048252" customFormat="false" ht="12.85" hidden="false" customHeight="true" outlineLevel="0" collapsed="false"/>
    <row r="1048253" customFormat="false" ht="12.85" hidden="false" customHeight="true" outlineLevel="0" collapsed="false"/>
    <row r="1048254" customFormat="false" ht="12.85" hidden="false" customHeight="true" outlineLevel="0" collapsed="false"/>
    <row r="1048255" customFormat="false" ht="12.85" hidden="false" customHeight="true" outlineLevel="0" collapsed="false"/>
    <row r="1048256" customFormat="false" ht="12.85" hidden="false" customHeight="true" outlineLevel="0" collapsed="false"/>
    <row r="1048257" customFormat="false" ht="12.85" hidden="false" customHeight="true" outlineLevel="0" collapsed="false"/>
    <row r="1048258" customFormat="false" ht="12.85" hidden="false" customHeight="true" outlineLevel="0" collapsed="false"/>
    <row r="1048259" customFormat="false" ht="12.85" hidden="false" customHeight="true" outlineLevel="0" collapsed="false"/>
    <row r="1048260" customFormat="false" ht="12.85" hidden="false" customHeight="true" outlineLevel="0" collapsed="false"/>
    <row r="1048261" customFormat="false" ht="12.85" hidden="false" customHeight="true" outlineLevel="0" collapsed="false"/>
    <row r="1048262" customFormat="false" ht="12.85" hidden="false" customHeight="true" outlineLevel="0" collapsed="false"/>
    <row r="1048263" customFormat="false" ht="12.85" hidden="false" customHeight="true" outlineLevel="0" collapsed="false"/>
    <row r="1048264" customFormat="false" ht="12.85" hidden="false" customHeight="true" outlineLevel="0" collapsed="false"/>
    <row r="1048265" customFormat="false" ht="12.85" hidden="false" customHeight="true" outlineLevel="0" collapsed="false"/>
    <row r="1048266" customFormat="false" ht="12.85" hidden="false" customHeight="true" outlineLevel="0" collapsed="false"/>
    <row r="1048267" customFormat="false" ht="12.85" hidden="false" customHeight="true" outlineLevel="0" collapsed="false"/>
    <row r="1048268" customFormat="false" ht="12.85" hidden="false" customHeight="true" outlineLevel="0" collapsed="false"/>
    <row r="1048269" customFormat="false" ht="12.85" hidden="false" customHeight="true" outlineLevel="0" collapsed="false"/>
    <row r="1048270" customFormat="false" ht="12.85" hidden="false" customHeight="true" outlineLevel="0" collapsed="false"/>
    <row r="1048271" customFormat="false" ht="12.85" hidden="false" customHeight="true" outlineLevel="0" collapsed="false"/>
    <row r="1048272" customFormat="false" ht="12.85" hidden="false" customHeight="true" outlineLevel="0" collapsed="false"/>
    <row r="1048273" customFormat="false" ht="12.85" hidden="false" customHeight="true" outlineLevel="0" collapsed="false"/>
    <row r="1048274" customFormat="false" ht="12.85" hidden="false" customHeight="true" outlineLevel="0" collapsed="false"/>
    <row r="1048275" customFormat="false" ht="12.85" hidden="false" customHeight="true" outlineLevel="0" collapsed="false"/>
    <row r="1048276" customFormat="false" ht="12.85" hidden="false" customHeight="true" outlineLevel="0" collapsed="false"/>
    <row r="1048277" customFormat="false" ht="12.85" hidden="false" customHeight="true" outlineLevel="0" collapsed="false"/>
    <row r="1048278" customFormat="false" ht="12.85" hidden="false" customHeight="true" outlineLevel="0" collapsed="false"/>
    <row r="1048279" customFormat="false" ht="12.85" hidden="false" customHeight="true" outlineLevel="0" collapsed="false"/>
    <row r="1048280" customFormat="false" ht="12.85" hidden="false" customHeight="true" outlineLevel="0" collapsed="false"/>
    <row r="1048281" customFormat="false" ht="12.85" hidden="false" customHeight="true" outlineLevel="0" collapsed="false"/>
    <row r="1048282" customFormat="false" ht="12.85" hidden="false" customHeight="true" outlineLevel="0" collapsed="false"/>
    <row r="1048283" customFormat="false" ht="12.85" hidden="false" customHeight="true" outlineLevel="0" collapsed="false"/>
    <row r="1048284" customFormat="false" ht="12.85" hidden="false" customHeight="true" outlineLevel="0" collapsed="false"/>
    <row r="1048285" customFormat="false" ht="12.85" hidden="false" customHeight="true" outlineLevel="0" collapsed="false"/>
    <row r="1048286" customFormat="false" ht="12.85" hidden="false" customHeight="true" outlineLevel="0" collapsed="false"/>
    <row r="1048287" customFormat="false" ht="12.85" hidden="false" customHeight="true" outlineLevel="0" collapsed="false"/>
    <row r="1048288" customFormat="false" ht="12.85" hidden="false" customHeight="true" outlineLevel="0" collapsed="false"/>
    <row r="1048289" customFormat="false" ht="12.85" hidden="false" customHeight="true" outlineLevel="0" collapsed="false"/>
    <row r="1048290" customFormat="false" ht="12.85" hidden="false" customHeight="true" outlineLevel="0" collapsed="false"/>
    <row r="1048291" customFormat="false" ht="12.85" hidden="false" customHeight="true" outlineLevel="0" collapsed="false"/>
    <row r="1048292" customFormat="false" ht="12.85" hidden="false" customHeight="true" outlineLevel="0" collapsed="false"/>
    <row r="1048293" customFormat="false" ht="12.85" hidden="false" customHeight="true" outlineLevel="0" collapsed="false"/>
    <row r="1048294" customFormat="false" ht="12.85" hidden="false" customHeight="true" outlineLevel="0" collapsed="false"/>
    <row r="1048295" customFormat="false" ht="12.85" hidden="false" customHeight="true" outlineLevel="0" collapsed="false"/>
    <row r="1048296" customFormat="false" ht="12.85" hidden="false" customHeight="true" outlineLevel="0" collapsed="false"/>
    <row r="1048297" customFormat="false" ht="12.85" hidden="false" customHeight="true" outlineLevel="0" collapsed="false"/>
    <row r="1048298" customFormat="false" ht="12.85" hidden="false" customHeight="true" outlineLevel="0" collapsed="false"/>
    <row r="1048299" customFormat="false" ht="12.85" hidden="false" customHeight="true" outlineLevel="0" collapsed="false"/>
    <row r="1048300" customFormat="false" ht="12.85" hidden="false" customHeight="true" outlineLevel="0" collapsed="false"/>
    <row r="1048301" customFormat="false" ht="12.85" hidden="false" customHeight="true" outlineLevel="0" collapsed="false"/>
    <row r="1048302" customFormat="false" ht="12.85" hidden="false" customHeight="true" outlineLevel="0" collapsed="false"/>
    <row r="1048303" customFormat="false" ht="12.85" hidden="false" customHeight="true" outlineLevel="0" collapsed="false"/>
    <row r="1048304" customFormat="false" ht="12.85" hidden="false" customHeight="true" outlineLevel="0" collapsed="false"/>
    <row r="1048305" customFormat="false" ht="12.85" hidden="false" customHeight="true" outlineLevel="0" collapsed="false"/>
    <row r="1048306" customFormat="false" ht="12.85" hidden="false" customHeight="true" outlineLevel="0" collapsed="false"/>
    <row r="1048307" customFormat="false" ht="12.85" hidden="false" customHeight="true" outlineLevel="0" collapsed="false"/>
    <row r="1048308" customFormat="false" ht="12.85" hidden="false" customHeight="true" outlineLevel="0" collapsed="false"/>
    <row r="1048309" customFormat="false" ht="12.85" hidden="false" customHeight="true" outlineLevel="0" collapsed="false"/>
    <row r="1048310" customFormat="false" ht="12.85" hidden="false" customHeight="true" outlineLevel="0" collapsed="false"/>
    <row r="1048311" customFormat="false" ht="12.85" hidden="false" customHeight="true" outlineLevel="0" collapsed="false"/>
    <row r="1048312" customFormat="false" ht="12.85" hidden="false" customHeight="true" outlineLevel="0" collapsed="false"/>
    <row r="1048313" customFormat="false" ht="12.85" hidden="false" customHeight="true" outlineLevel="0" collapsed="false"/>
    <row r="1048314" customFormat="false" ht="12.85" hidden="false" customHeight="true" outlineLevel="0" collapsed="false"/>
    <row r="1048315" customFormat="false" ht="12.85" hidden="false" customHeight="true" outlineLevel="0" collapsed="false"/>
    <row r="1048316" customFormat="false" ht="12.85" hidden="false" customHeight="true" outlineLevel="0" collapsed="false"/>
    <row r="1048317" customFormat="false" ht="12.85" hidden="false" customHeight="true" outlineLevel="0" collapsed="false"/>
    <row r="1048318" customFormat="false" ht="12.85" hidden="false" customHeight="true" outlineLevel="0" collapsed="false"/>
    <row r="1048319" customFormat="false" ht="12.85" hidden="false" customHeight="true" outlineLevel="0" collapsed="false"/>
    <row r="1048320" customFormat="false" ht="12.85" hidden="false" customHeight="true" outlineLevel="0" collapsed="false"/>
    <row r="1048321" customFormat="false" ht="12.85" hidden="false" customHeight="true" outlineLevel="0" collapsed="false"/>
    <row r="1048322" customFormat="false" ht="12.85" hidden="false" customHeight="true" outlineLevel="0" collapsed="false"/>
    <row r="1048323" customFormat="false" ht="12.85" hidden="false" customHeight="true" outlineLevel="0" collapsed="false"/>
    <row r="1048324" customFormat="false" ht="12.85" hidden="false" customHeight="true" outlineLevel="0" collapsed="false"/>
    <row r="1048325" customFormat="false" ht="12.85" hidden="false" customHeight="true" outlineLevel="0" collapsed="false"/>
    <row r="1048326" customFormat="false" ht="12.85" hidden="false" customHeight="true" outlineLevel="0" collapsed="false"/>
    <row r="1048327" customFormat="false" ht="12.85" hidden="false" customHeight="true" outlineLevel="0" collapsed="false"/>
    <row r="1048328" customFormat="false" ht="12.85" hidden="false" customHeight="true" outlineLevel="0" collapsed="false"/>
    <row r="1048329" customFormat="false" ht="12.85" hidden="false" customHeight="true" outlineLevel="0" collapsed="false"/>
    <row r="1048330" customFormat="false" ht="12.85" hidden="false" customHeight="true" outlineLevel="0" collapsed="false"/>
    <row r="1048331" customFormat="false" ht="12.85" hidden="false" customHeight="true" outlineLevel="0" collapsed="false"/>
    <row r="1048332" customFormat="false" ht="12.85" hidden="false" customHeight="true" outlineLevel="0" collapsed="false"/>
    <row r="1048333" customFormat="false" ht="12.85" hidden="false" customHeight="true" outlineLevel="0" collapsed="false"/>
    <row r="1048334" customFormat="false" ht="12.85" hidden="false" customHeight="true" outlineLevel="0" collapsed="false"/>
    <row r="1048335" customFormat="false" ht="12.85" hidden="false" customHeight="true" outlineLevel="0" collapsed="false"/>
    <row r="1048336" customFormat="false" ht="12.85" hidden="false" customHeight="true" outlineLevel="0" collapsed="false"/>
    <row r="1048337" customFormat="false" ht="12.85" hidden="false" customHeight="true" outlineLevel="0" collapsed="false"/>
    <row r="1048338" customFormat="false" ht="12.85" hidden="false" customHeight="true" outlineLevel="0" collapsed="false"/>
    <row r="1048339" customFormat="false" ht="12.85" hidden="false" customHeight="true" outlineLevel="0" collapsed="false"/>
    <row r="1048340" customFormat="false" ht="12.85" hidden="false" customHeight="true" outlineLevel="0" collapsed="false"/>
    <row r="1048341" customFormat="false" ht="12.85" hidden="false" customHeight="true" outlineLevel="0" collapsed="false"/>
    <row r="1048342" customFormat="false" ht="12.85" hidden="false" customHeight="true" outlineLevel="0" collapsed="false"/>
    <row r="1048343" customFormat="false" ht="12.85" hidden="false" customHeight="true" outlineLevel="0" collapsed="false"/>
    <row r="1048344" customFormat="false" ht="12.85" hidden="false" customHeight="true" outlineLevel="0" collapsed="false"/>
    <row r="1048345" customFormat="false" ht="12.85" hidden="false" customHeight="true" outlineLevel="0" collapsed="false"/>
    <row r="1048346" customFormat="false" ht="12.85" hidden="false" customHeight="true" outlineLevel="0" collapsed="false"/>
    <row r="1048347" customFormat="false" ht="12.85" hidden="false" customHeight="true" outlineLevel="0" collapsed="false"/>
    <row r="1048348" customFormat="false" ht="12.85" hidden="false" customHeight="true" outlineLevel="0" collapsed="false"/>
    <row r="1048349" customFormat="false" ht="12.85" hidden="false" customHeight="true" outlineLevel="0" collapsed="false"/>
    <row r="1048350" customFormat="false" ht="12.85" hidden="false" customHeight="true" outlineLevel="0" collapsed="false"/>
    <row r="1048351" customFormat="false" ht="12.85" hidden="false" customHeight="true" outlineLevel="0" collapsed="false"/>
    <row r="1048352" customFormat="false" ht="12.85" hidden="false" customHeight="true" outlineLevel="0" collapsed="false"/>
    <row r="1048353" customFormat="false" ht="12.85" hidden="false" customHeight="true" outlineLevel="0" collapsed="false"/>
    <row r="1048354" customFormat="false" ht="12.85" hidden="false" customHeight="true" outlineLevel="0" collapsed="false"/>
    <row r="1048355" customFormat="false" ht="12.85" hidden="false" customHeight="true" outlineLevel="0" collapsed="false"/>
    <row r="1048356" customFormat="false" ht="12.85" hidden="false" customHeight="true" outlineLevel="0" collapsed="false"/>
    <row r="1048357" customFormat="false" ht="12.85" hidden="false" customHeight="true" outlineLevel="0" collapsed="false"/>
    <row r="1048358" customFormat="false" ht="12.85" hidden="false" customHeight="true" outlineLevel="0" collapsed="false"/>
    <row r="1048359" customFormat="false" ht="12.85" hidden="false" customHeight="true" outlineLevel="0" collapsed="false"/>
    <row r="1048360" customFormat="false" ht="12.85" hidden="false" customHeight="true" outlineLevel="0" collapsed="false"/>
    <row r="1048361" customFormat="false" ht="12.85" hidden="false" customHeight="true" outlineLevel="0" collapsed="false"/>
    <row r="1048362" customFormat="false" ht="12.85" hidden="false" customHeight="true" outlineLevel="0" collapsed="false"/>
    <row r="1048363" customFormat="false" ht="12.85" hidden="false" customHeight="true" outlineLevel="0" collapsed="false"/>
    <row r="1048364" customFormat="false" ht="12.85" hidden="false" customHeight="true" outlineLevel="0" collapsed="false"/>
    <row r="1048365" customFormat="false" ht="12.85" hidden="false" customHeight="true" outlineLevel="0" collapsed="false"/>
    <row r="1048366" customFormat="false" ht="12.85" hidden="false" customHeight="true" outlineLevel="0" collapsed="false"/>
    <row r="1048367" customFormat="false" ht="12.85" hidden="false" customHeight="true" outlineLevel="0" collapsed="false"/>
    <row r="1048368" customFormat="false" ht="12.85" hidden="false" customHeight="true" outlineLevel="0" collapsed="false"/>
    <row r="1048369" customFormat="false" ht="12.85" hidden="false" customHeight="true" outlineLevel="0" collapsed="false"/>
    <row r="1048370" customFormat="false" ht="12.85" hidden="false" customHeight="true" outlineLevel="0" collapsed="false"/>
    <row r="1048371" customFormat="false" ht="12.85" hidden="false" customHeight="true" outlineLevel="0" collapsed="false"/>
    <row r="1048372" customFormat="false" ht="12.85" hidden="false" customHeight="true" outlineLevel="0" collapsed="false"/>
    <row r="1048373" customFormat="false" ht="12.85" hidden="false" customHeight="true" outlineLevel="0" collapsed="false"/>
    <row r="1048374" customFormat="false" ht="12.85" hidden="false" customHeight="true" outlineLevel="0" collapsed="false"/>
    <row r="1048375" customFormat="false" ht="12.85" hidden="false" customHeight="true" outlineLevel="0" collapsed="false"/>
    <row r="1048376" customFormat="false" ht="12.85" hidden="false" customHeight="true" outlineLevel="0" collapsed="false"/>
    <row r="1048377" customFormat="false" ht="12.85" hidden="false" customHeight="true" outlineLevel="0" collapsed="false"/>
    <row r="1048378" customFormat="false" ht="12.85" hidden="false" customHeight="true" outlineLevel="0" collapsed="false"/>
    <row r="1048379" customFormat="false" ht="12.85" hidden="false" customHeight="true" outlineLevel="0" collapsed="false"/>
    <row r="1048380" customFormat="false" ht="12.85" hidden="false" customHeight="true" outlineLevel="0" collapsed="false"/>
    <row r="1048381" customFormat="false" ht="12.85" hidden="false" customHeight="true" outlineLevel="0" collapsed="false"/>
    <row r="1048382" customFormat="false" ht="12.85" hidden="false" customHeight="true" outlineLevel="0" collapsed="false"/>
    <row r="1048383" customFormat="false" ht="12.85" hidden="false" customHeight="true" outlineLevel="0" collapsed="false"/>
    <row r="1048384" customFormat="false" ht="12.85" hidden="false" customHeight="true" outlineLevel="0" collapsed="false"/>
    <row r="1048385" customFormat="false" ht="12.85" hidden="false" customHeight="true" outlineLevel="0" collapsed="false"/>
    <row r="1048386" customFormat="false" ht="12.85" hidden="false" customHeight="true" outlineLevel="0" collapsed="false"/>
    <row r="1048387" customFormat="false" ht="12.85" hidden="false" customHeight="true" outlineLevel="0" collapsed="false"/>
    <row r="1048388" customFormat="false" ht="12.85" hidden="false" customHeight="true" outlineLevel="0" collapsed="false"/>
    <row r="1048389" customFormat="false" ht="12.85" hidden="false" customHeight="true" outlineLevel="0" collapsed="false"/>
    <row r="1048390" customFormat="false" ht="12.85" hidden="false" customHeight="true" outlineLevel="0" collapsed="false"/>
    <row r="1048391" customFormat="false" ht="12.85" hidden="false" customHeight="true" outlineLevel="0" collapsed="false"/>
    <row r="1048392" customFormat="false" ht="12.85" hidden="false" customHeight="true" outlineLevel="0" collapsed="false"/>
    <row r="1048393" customFormat="false" ht="12.85" hidden="false" customHeight="true" outlineLevel="0" collapsed="false"/>
    <row r="1048394" customFormat="false" ht="12.85" hidden="false" customHeight="true" outlineLevel="0" collapsed="false"/>
    <row r="1048395" customFormat="false" ht="12.85" hidden="false" customHeight="true" outlineLevel="0" collapsed="false"/>
    <row r="1048396" customFormat="false" ht="12.85" hidden="false" customHeight="true" outlineLevel="0" collapsed="false"/>
    <row r="1048397" customFormat="false" ht="12.85" hidden="false" customHeight="true" outlineLevel="0" collapsed="false"/>
    <row r="1048398" customFormat="false" ht="12.85" hidden="false" customHeight="true" outlineLevel="0" collapsed="false"/>
    <row r="1048399" customFormat="false" ht="12.85" hidden="false" customHeight="true" outlineLevel="0" collapsed="false"/>
    <row r="1048400" customFormat="false" ht="12.85" hidden="false" customHeight="true" outlineLevel="0" collapsed="false"/>
    <row r="1048401" customFormat="false" ht="12.85" hidden="false" customHeight="true" outlineLevel="0" collapsed="false"/>
    <row r="1048402" customFormat="false" ht="12.85" hidden="false" customHeight="true" outlineLevel="0" collapsed="false"/>
    <row r="1048403" customFormat="false" ht="12.85" hidden="false" customHeight="true" outlineLevel="0" collapsed="false"/>
    <row r="1048404" customFormat="false" ht="12.85" hidden="false" customHeight="true" outlineLevel="0" collapsed="false"/>
    <row r="1048405" customFormat="false" ht="12.85" hidden="false" customHeight="true" outlineLevel="0" collapsed="false"/>
    <row r="1048406" customFormat="false" ht="12.85" hidden="false" customHeight="true" outlineLevel="0" collapsed="false"/>
    <row r="1048407" customFormat="false" ht="12.85" hidden="false" customHeight="true" outlineLevel="0" collapsed="false"/>
    <row r="1048408" customFormat="false" ht="12.85" hidden="false" customHeight="true" outlineLevel="0" collapsed="false"/>
    <row r="1048409" customFormat="false" ht="12.85" hidden="false" customHeight="true" outlineLevel="0" collapsed="false"/>
    <row r="1048410" customFormat="false" ht="12.85" hidden="false" customHeight="true" outlineLevel="0" collapsed="false"/>
    <row r="1048411" customFormat="false" ht="12.85" hidden="false" customHeight="true" outlineLevel="0" collapsed="false"/>
    <row r="1048412" customFormat="false" ht="12.85" hidden="false" customHeight="true" outlineLevel="0" collapsed="false"/>
    <row r="1048413" customFormat="false" ht="12.85" hidden="false" customHeight="true" outlineLevel="0" collapsed="false"/>
    <row r="1048414" customFormat="false" ht="12.85" hidden="false" customHeight="true" outlineLevel="0" collapsed="false"/>
    <row r="1048415" customFormat="false" ht="12.85" hidden="false" customHeight="true" outlineLevel="0" collapsed="false"/>
    <row r="1048416" customFormat="false" ht="12.85" hidden="false" customHeight="true" outlineLevel="0" collapsed="false"/>
    <row r="1048417" customFormat="false" ht="12.85" hidden="false" customHeight="true" outlineLevel="0" collapsed="false"/>
    <row r="1048418" customFormat="false" ht="12.85" hidden="false" customHeight="true" outlineLevel="0" collapsed="false"/>
    <row r="1048419" customFormat="false" ht="12.85" hidden="false" customHeight="true" outlineLevel="0" collapsed="false"/>
    <row r="1048420" customFormat="false" ht="12.85" hidden="false" customHeight="true" outlineLevel="0" collapsed="false"/>
    <row r="1048421" customFormat="false" ht="12.85" hidden="false" customHeight="true" outlineLevel="0" collapsed="false"/>
    <row r="1048422" customFormat="false" ht="12.85" hidden="false" customHeight="true" outlineLevel="0" collapsed="false"/>
    <row r="1048423" customFormat="false" ht="12.85" hidden="false" customHeight="true" outlineLevel="0" collapsed="false"/>
    <row r="1048424" customFormat="false" ht="12.85" hidden="false" customHeight="true" outlineLevel="0" collapsed="false"/>
    <row r="1048425" customFormat="false" ht="12.85" hidden="false" customHeight="true" outlineLevel="0" collapsed="false"/>
    <row r="1048426" customFormat="false" ht="12.85" hidden="false" customHeight="true" outlineLevel="0" collapsed="false"/>
    <row r="1048427" customFormat="false" ht="12.85" hidden="false" customHeight="true" outlineLevel="0" collapsed="false"/>
    <row r="1048428" customFormat="false" ht="12.85" hidden="false" customHeight="true" outlineLevel="0" collapsed="false"/>
    <row r="1048429" customFormat="false" ht="12.85" hidden="false" customHeight="true" outlineLevel="0" collapsed="false"/>
    <row r="1048430" customFormat="false" ht="12.85" hidden="false" customHeight="true" outlineLevel="0" collapsed="false"/>
    <row r="1048431" customFormat="false" ht="12.85" hidden="false" customHeight="true" outlineLevel="0" collapsed="false"/>
    <row r="1048432" customFormat="false" ht="12.85" hidden="false" customHeight="true" outlineLevel="0" collapsed="false"/>
    <row r="1048433" customFormat="false" ht="12.85" hidden="false" customHeight="true" outlineLevel="0" collapsed="false"/>
    <row r="1048434" customFormat="false" ht="12.85" hidden="false" customHeight="true" outlineLevel="0" collapsed="false"/>
    <row r="1048435" customFormat="false" ht="12.85" hidden="false" customHeight="true" outlineLevel="0" collapsed="false"/>
    <row r="1048436" customFormat="false" ht="12.85" hidden="false" customHeight="true" outlineLevel="0" collapsed="false"/>
    <row r="1048437" customFormat="false" ht="12.85" hidden="false" customHeight="true" outlineLevel="0" collapsed="false"/>
    <row r="1048438" customFormat="false" ht="12.85" hidden="false" customHeight="true" outlineLevel="0" collapsed="false"/>
    <row r="1048439" customFormat="false" ht="12.85" hidden="false" customHeight="true" outlineLevel="0" collapsed="false"/>
    <row r="1048440" customFormat="false" ht="12.85" hidden="false" customHeight="true" outlineLevel="0" collapsed="false"/>
    <row r="1048441" customFormat="false" ht="12.85" hidden="false" customHeight="true" outlineLevel="0" collapsed="false"/>
    <row r="1048442" customFormat="false" ht="12.85" hidden="false" customHeight="true" outlineLevel="0" collapsed="false"/>
    <row r="1048443" customFormat="false" ht="12.85" hidden="false" customHeight="true" outlineLevel="0" collapsed="false"/>
    <row r="1048444" customFormat="false" ht="12.85" hidden="false" customHeight="true" outlineLevel="0" collapsed="false"/>
    <row r="1048445" customFormat="false" ht="12.85" hidden="false" customHeight="true" outlineLevel="0" collapsed="false"/>
    <row r="1048446" customFormat="false" ht="12.85" hidden="false" customHeight="true" outlineLevel="0" collapsed="false"/>
    <row r="1048447" customFormat="false" ht="12.85" hidden="false" customHeight="true" outlineLevel="0" collapsed="false"/>
    <row r="1048448" customFormat="false" ht="12.85" hidden="false" customHeight="true" outlineLevel="0" collapsed="false"/>
    <row r="1048449" customFormat="false" ht="12.85" hidden="false" customHeight="true" outlineLevel="0" collapsed="false"/>
    <row r="1048450" customFormat="false" ht="12.85" hidden="false" customHeight="true" outlineLevel="0" collapsed="false"/>
    <row r="1048451" customFormat="false" ht="12.85" hidden="false" customHeight="true" outlineLevel="0" collapsed="false"/>
    <row r="1048452" customFormat="false" ht="12.85" hidden="false" customHeight="true" outlineLevel="0" collapsed="false"/>
    <row r="1048453" customFormat="false" ht="12.85" hidden="false" customHeight="true" outlineLevel="0" collapsed="false"/>
    <row r="1048454" customFormat="false" ht="12.85" hidden="false" customHeight="true" outlineLevel="0" collapsed="false"/>
    <row r="1048455" customFormat="false" ht="12.85" hidden="false" customHeight="true" outlineLevel="0" collapsed="false"/>
    <row r="1048456" customFormat="false" ht="12.85" hidden="false" customHeight="true" outlineLevel="0" collapsed="false"/>
    <row r="1048457" customFormat="false" ht="12.85" hidden="false" customHeight="true" outlineLevel="0" collapsed="false"/>
    <row r="1048458" customFormat="false" ht="12.85" hidden="false" customHeight="true" outlineLevel="0" collapsed="false"/>
    <row r="1048459" customFormat="false" ht="12.85" hidden="false" customHeight="true" outlineLevel="0" collapsed="false"/>
    <row r="1048460" customFormat="false" ht="12.85" hidden="false" customHeight="true" outlineLevel="0" collapsed="false"/>
    <row r="1048461" customFormat="false" ht="12.85" hidden="false" customHeight="true" outlineLevel="0" collapsed="false"/>
    <row r="1048462" customFormat="false" ht="12.85" hidden="false" customHeight="true" outlineLevel="0" collapsed="false"/>
    <row r="1048463" customFormat="false" ht="12.85" hidden="false" customHeight="true" outlineLevel="0" collapsed="false"/>
    <row r="1048464" customFormat="false" ht="12.85" hidden="false" customHeight="true" outlineLevel="0" collapsed="false"/>
    <row r="1048465" customFormat="false" ht="12.85" hidden="false" customHeight="true" outlineLevel="0" collapsed="false"/>
    <row r="1048466" customFormat="false" ht="12.85" hidden="false" customHeight="true" outlineLevel="0" collapsed="false"/>
    <row r="1048467" customFormat="false" ht="12.85" hidden="false" customHeight="true" outlineLevel="0" collapsed="false"/>
    <row r="1048468" customFormat="false" ht="12.85" hidden="false" customHeight="true" outlineLevel="0" collapsed="false"/>
    <row r="1048469" customFormat="false" ht="12.85" hidden="false" customHeight="true" outlineLevel="0" collapsed="false"/>
    <row r="1048470" customFormat="false" ht="12.85" hidden="false" customHeight="true" outlineLevel="0" collapsed="false"/>
    <row r="1048471" customFormat="false" ht="12.85" hidden="false" customHeight="true" outlineLevel="0" collapsed="false"/>
    <row r="1048472" customFormat="false" ht="12.85" hidden="false" customHeight="true" outlineLevel="0" collapsed="false"/>
    <row r="1048473" customFormat="false" ht="12.85" hidden="false" customHeight="true" outlineLevel="0" collapsed="false"/>
    <row r="1048474" customFormat="false" ht="12.85" hidden="false" customHeight="true" outlineLevel="0" collapsed="false"/>
    <row r="1048475" customFormat="false" ht="12.85" hidden="false" customHeight="true" outlineLevel="0" collapsed="false"/>
    <row r="1048476" customFormat="false" ht="12.85" hidden="false" customHeight="true" outlineLevel="0" collapsed="false"/>
    <row r="1048477" customFormat="false" ht="12.85" hidden="false" customHeight="true" outlineLevel="0" collapsed="false"/>
    <row r="1048478" customFormat="false" ht="12.85" hidden="false" customHeight="true" outlineLevel="0" collapsed="false"/>
    <row r="1048479" customFormat="false" ht="12.85" hidden="false" customHeight="true" outlineLevel="0" collapsed="false"/>
    <row r="1048480" customFormat="false" ht="12.85" hidden="false" customHeight="true" outlineLevel="0" collapsed="false"/>
    <row r="1048481" customFormat="false" ht="12.85" hidden="false" customHeight="true" outlineLevel="0" collapsed="false"/>
    <row r="1048482" customFormat="false" ht="12.85" hidden="false" customHeight="true" outlineLevel="0" collapsed="false"/>
    <row r="1048483" customFormat="false" ht="12.85" hidden="false" customHeight="true" outlineLevel="0" collapsed="false"/>
    <row r="1048484" customFormat="false" ht="12.85" hidden="false" customHeight="true" outlineLevel="0" collapsed="false"/>
    <row r="1048485" customFormat="false" ht="12.85" hidden="false" customHeight="true" outlineLevel="0" collapsed="false"/>
    <row r="1048486" customFormat="false" ht="12.85" hidden="false" customHeight="true" outlineLevel="0" collapsed="false"/>
    <row r="1048487" customFormat="false" ht="12.85" hidden="false" customHeight="true" outlineLevel="0" collapsed="false"/>
    <row r="1048488" customFormat="false" ht="12.85" hidden="false" customHeight="true" outlineLevel="0" collapsed="false"/>
    <row r="1048489" customFormat="false" ht="12.85" hidden="false" customHeight="true" outlineLevel="0" collapsed="false"/>
    <row r="1048490" customFormat="false" ht="12.85" hidden="false" customHeight="true" outlineLevel="0" collapsed="false"/>
    <row r="1048491" customFormat="false" ht="12.85" hidden="false" customHeight="true" outlineLevel="0" collapsed="false"/>
    <row r="1048492" customFormat="false" ht="12.85" hidden="false" customHeight="true" outlineLevel="0" collapsed="false"/>
    <row r="1048493" customFormat="false" ht="12.85" hidden="false" customHeight="true" outlineLevel="0" collapsed="false"/>
    <row r="1048494" customFormat="false" ht="12.85" hidden="false" customHeight="true" outlineLevel="0" collapsed="false"/>
    <row r="1048495" customFormat="false" ht="12.85" hidden="false" customHeight="true" outlineLevel="0" collapsed="false"/>
    <row r="1048496" customFormat="false" ht="12.85" hidden="false" customHeight="true" outlineLevel="0" collapsed="false"/>
    <row r="1048497" customFormat="false" ht="12.85" hidden="false" customHeight="true" outlineLevel="0" collapsed="false"/>
    <row r="1048498" customFormat="false" ht="12.85" hidden="false" customHeight="true" outlineLevel="0" collapsed="false"/>
    <row r="1048499" customFormat="false" ht="12.85" hidden="false" customHeight="true" outlineLevel="0" collapsed="false"/>
    <row r="1048500" customFormat="false" ht="12.85" hidden="false" customHeight="true" outlineLevel="0" collapsed="false"/>
    <row r="1048501" customFormat="false" ht="12.85" hidden="false" customHeight="true" outlineLevel="0" collapsed="false"/>
    <row r="1048502" customFormat="false" ht="12.85" hidden="false" customHeight="true" outlineLevel="0" collapsed="false"/>
    <row r="1048503" customFormat="false" ht="12.85" hidden="false" customHeight="true" outlineLevel="0" collapsed="false"/>
    <row r="1048504" customFormat="false" ht="12.85" hidden="false" customHeight="true" outlineLevel="0" collapsed="false"/>
    <row r="1048505" customFormat="false" ht="12.85" hidden="false" customHeight="true" outlineLevel="0" collapsed="false"/>
    <row r="1048506" customFormat="false" ht="12.85" hidden="false" customHeight="true" outlineLevel="0" collapsed="false"/>
    <row r="1048507" customFormat="false" ht="12.85" hidden="false" customHeight="true" outlineLevel="0" collapsed="false"/>
    <row r="1048508" customFormat="false" ht="12.85" hidden="false" customHeight="true" outlineLevel="0" collapsed="false"/>
    <row r="1048509" customFormat="false" ht="12.85" hidden="false" customHeight="true" outlineLevel="0" collapsed="false"/>
    <row r="1048510" customFormat="false" ht="12.85" hidden="false" customHeight="true" outlineLevel="0" collapsed="false"/>
    <row r="1048511" customFormat="false" ht="12.85" hidden="false" customHeight="true" outlineLevel="0" collapsed="false"/>
    <row r="1048512" customFormat="false" ht="12.85" hidden="false" customHeight="true" outlineLevel="0" collapsed="false"/>
    <row r="1048513" customFormat="false" ht="12.85" hidden="false" customHeight="true" outlineLevel="0" collapsed="false"/>
    <row r="1048514" customFormat="false" ht="12.85" hidden="false" customHeight="true" outlineLevel="0" collapsed="false"/>
    <row r="1048515" customFormat="false" ht="12.85" hidden="false" customHeight="true" outlineLevel="0" collapsed="false"/>
    <row r="1048516" customFormat="false" ht="12.85" hidden="false" customHeight="true" outlineLevel="0" collapsed="false"/>
    <row r="1048517" customFormat="false" ht="12.85" hidden="false" customHeight="true" outlineLevel="0" collapsed="false"/>
    <row r="1048518" customFormat="false" ht="12.85" hidden="false" customHeight="true" outlineLevel="0" collapsed="false"/>
    <row r="1048519" customFormat="false" ht="12.85" hidden="false" customHeight="true" outlineLevel="0" collapsed="false"/>
    <row r="1048520" customFormat="false" ht="12.85" hidden="false" customHeight="true" outlineLevel="0" collapsed="false"/>
    <row r="1048521" customFormat="false" ht="12.85" hidden="false" customHeight="true" outlineLevel="0" collapsed="false"/>
    <row r="1048522" customFormat="false" ht="12.85" hidden="false" customHeight="true" outlineLevel="0" collapsed="false"/>
    <row r="1048523" customFormat="false" ht="12.85" hidden="false" customHeight="true" outlineLevel="0" collapsed="false"/>
    <row r="1048524" customFormat="false" ht="12.85" hidden="false" customHeight="true" outlineLevel="0" collapsed="false"/>
    <row r="1048525" customFormat="false" ht="12.85" hidden="false" customHeight="true" outlineLevel="0" collapsed="false"/>
    <row r="1048526" customFormat="false" ht="12.85" hidden="false" customHeight="true" outlineLevel="0" collapsed="false"/>
    <row r="1048527" customFormat="false" ht="12.85" hidden="false" customHeight="true" outlineLevel="0" collapsed="false"/>
    <row r="1048528" customFormat="false" ht="12.85" hidden="false" customHeight="true" outlineLevel="0" collapsed="false"/>
    <row r="1048529" customFormat="false" ht="12.85" hidden="false" customHeight="true" outlineLevel="0" collapsed="false"/>
    <row r="1048530" customFormat="false" ht="12.85" hidden="false" customHeight="true" outlineLevel="0" collapsed="false"/>
    <row r="1048531" customFormat="false" ht="12.85" hidden="false" customHeight="true" outlineLevel="0" collapsed="false"/>
    <row r="1048532" customFormat="false" ht="12.25" hidden="false" customHeight="true" outlineLevel="0" collapsed="false"/>
    <row r="1048533" customFormat="false" ht="12.25" hidden="false" customHeight="true" outlineLevel="0" collapsed="false"/>
    <row r="1048534" customFormat="false" ht="12.25" hidden="false" customHeight="true" outlineLevel="0" collapsed="false"/>
    <row r="1048535" customFormat="false" ht="12.25" hidden="false" customHeight="true" outlineLevel="0" collapsed="false"/>
    <row r="1048536" customFormat="false" ht="12.25" hidden="false" customHeight="true" outlineLevel="0" collapsed="false"/>
    <row r="1048537" customFormat="false" ht="12.25" hidden="false" customHeight="true" outlineLevel="0" collapsed="false"/>
    <row r="1048538" customFormat="false" ht="12.25" hidden="false" customHeight="true" outlineLevel="0" collapsed="false"/>
    <row r="1048539" customFormat="false" ht="12.25" hidden="false" customHeight="true" outlineLevel="0" collapsed="false"/>
    <row r="1048540" customFormat="false" ht="12.85" hidden="false" customHeight="true" outlineLevel="0" collapsed="false"/>
    <row r="1048541" customFormat="false" ht="12.85" hidden="false" customHeight="true" outlineLevel="0" collapsed="false"/>
    <row r="1048542" customFormat="false" ht="12.85" hidden="false" customHeight="true" outlineLevel="0" collapsed="false"/>
    <row r="1048543" customFormat="false" ht="12.85" hidden="false" customHeight="true" outlineLevel="0" collapsed="false"/>
    <row r="1048544" customFormat="false" ht="12.85" hidden="false" customHeight="true" outlineLevel="0" collapsed="false"/>
    <row r="1048545" customFormat="false" ht="12.85" hidden="false" customHeight="true" outlineLevel="0" collapsed="false"/>
    <row r="1048546" customFormat="false" ht="12.85" hidden="false" customHeight="true" outlineLevel="0" collapsed="false"/>
    <row r="1048547" customFormat="false" ht="12.85" hidden="false" customHeight="true" outlineLevel="0" collapsed="false"/>
    <row r="1048548" customFormat="false" ht="12.85" hidden="false" customHeight="true" outlineLevel="0" collapsed="false"/>
    <row r="1048549" customFormat="false" ht="12.85" hidden="false" customHeight="true" outlineLevel="0" collapsed="false"/>
    <row r="1048550" customFormat="false" ht="12.85" hidden="false" customHeight="true" outlineLevel="0" collapsed="false"/>
    <row r="1048551" customFormat="false" ht="12.85" hidden="false" customHeight="true" outlineLevel="0" collapsed="false"/>
    <row r="1048552" customFormat="false" ht="12.85" hidden="false" customHeight="true" outlineLevel="0" collapsed="false"/>
    <row r="1048553" customFormat="false" ht="12.85" hidden="false" customHeight="true" outlineLevel="0" collapsed="false"/>
    <row r="1048554" customFormat="false" ht="12.85" hidden="false" customHeight="true" outlineLevel="0" collapsed="false"/>
    <row r="1048555" customFormat="false" ht="12.85" hidden="false" customHeight="true" outlineLevel="0" collapsed="false"/>
    <row r="1048556" customFormat="false" ht="12.85" hidden="false" customHeight="true" outlineLevel="0" collapsed="false"/>
    <row r="1048557" customFormat="false" ht="12.85" hidden="false" customHeight="true" outlineLevel="0" collapsed="false"/>
    <row r="1048558" customFormat="false" ht="12.85" hidden="false" customHeight="true" outlineLevel="0" collapsed="false"/>
    <row r="1048559" customFormat="false" ht="12.85" hidden="false" customHeight="true" outlineLevel="0" collapsed="false"/>
    <row r="1048560" customFormat="false" ht="12.85" hidden="false" customHeight="true" outlineLevel="0" collapsed="false"/>
    <row r="1048561" customFormat="false" ht="12.85" hidden="false" customHeight="true" outlineLevel="0" collapsed="false"/>
    <row r="1048562" customFormat="false" ht="12.85" hidden="false" customHeight="true" outlineLevel="0" collapsed="false"/>
    <row r="1048563" customFormat="false" ht="12.85" hidden="false" customHeight="true" outlineLevel="0" collapsed="false"/>
    <row r="1048564" customFormat="false" ht="12.85" hidden="false" customHeight="true" outlineLevel="0" collapsed="false"/>
    <row r="1048565" customFormat="false" ht="12.85" hidden="false" customHeight="true" outlineLevel="0" collapsed="false"/>
    <row r="1048566" customFormat="false" ht="12.85" hidden="false" customHeight="true" outlineLevel="0" collapsed="false"/>
    <row r="1048567" customFormat="false" ht="12.85" hidden="false" customHeight="true" outlineLevel="0" collapsed="false"/>
    <row r="1048568" customFormat="false" ht="12.85" hidden="false" customHeight="true" outlineLevel="0" collapsed="false"/>
    <row r="1048569" customFormat="false" ht="12.85" hidden="false" customHeight="true" outlineLevel="0" collapsed="false"/>
    <row r="1048570" customFormat="false" ht="12.85" hidden="false" customHeight="true" outlineLevel="0" collapsed="false"/>
    <row r="1048571" customFormat="false" ht="12.85" hidden="false" customHeight="true" outlineLevel="0" collapsed="false"/>
    <row r="1048572" customFormat="false" ht="12.85" hidden="false" customHeight="true" outlineLevel="0" collapsed="false"/>
    <row r="1048573" customFormat="false" ht="12.85" hidden="false" customHeight="true" outlineLevel="0" collapsed="false"/>
    <row r="1048574" customFormat="false" ht="12.85" hidden="false" customHeight="true" outlineLevel="0" collapsed="false"/>
    <row r="1048575" customFormat="false" ht="12.85" hidden="false" customHeight="true" outlineLevel="0" collapsed="false"/>
    <row r="1048576" customFormat="false" ht="12.85" hidden="false" customHeight="true" outlineLevel="0" collapsed="false"/>
  </sheetData>
  <sheetProtection sheet="true" objects="true" scenarios="true"/>
  <mergeCells count="6">
    <mergeCell ref="F13:I13"/>
    <mergeCell ref="F17:I17"/>
    <mergeCell ref="F18:I18"/>
    <mergeCell ref="F19:I19"/>
    <mergeCell ref="B55:D55"/>
    <mergeCell ref="F55:G55"/>
  </mergeCells>
  <conditionalFormatting sqref="AB30:AB54 AB56:AB70 AB55:AD55 AC71:AD71 BE71:BG71 AC32:AD32 AC35:AD35 AC48:AD48">
    <cfRule type="cellIs" priority="2" operator="equal" aboveAverage="0" equalAverage="0" bottom="0" percent="0" rank="0" text="" dxfId="19">
      <formula>1</formula>
    </cfRule>
  </conditionalFormatting>
  <conditionalFormatting sqref="AC30:AD30 BE30:BG30 AC33:AD33 BE33:BG33">
    <cfRule type="expression" priority="3" aboveAverage="0" equalAverage="0" bottom="0" percent="0" rank="0" text="" dxfId="20">
      <formula>AN37=1</formula>
    </cfRule>
    <cfRule type="expression" priority="4" aboveAverage="0" equalAverage="0" bottom="0" percent="0" rank="0" text="" dxfId="21">
      <formula>AN37=1</formula>
    </cfRule>
  </conditionalFormatting>
  <conditionalFormatting sqref="AC31:AD31 BE31:BG31 AC34:AD34 BE34:BG34">
    <cfRule type="cellIs" priority="5" operator="equal" aboveAverage="0" equalAverage="0" bottom="0" percent="0" rank="0" text="" dxfId="22">
      <formula>1</formula>
    </cfRule>
    <cfRule type="cellIs" priority="6" operator="equal" aboveAverage="0" equalAverage="0" bottom="0" percent="0" rank="0" text="" dxfId="23">
      <formula>"V"</formula>
    </cfRule>
    <cfRule type="cellIs" priority="7" operator="equal" aboveAverage="0" equalAverage="0" bottom="0" percent="0" rank="0" text="" dxfId="24">
      <formula>"H"</formula>
    </cfRule>
  </conditionalFormatting>
  <conditionalFormatting sqref="AC36 BE36">
    <cfRule type="expression" priority="8" aboveAverage="0" equalAverage="0" bottom="0" percent="0" rank="0" text="" dxfId="25">
      <formula>N43=1</formula>
    </cfRule>
  </conditionalFormatting>
  <conditionalFormatting sqref="AC37">
    <cfRule type="cellIs" priority="9" operator="equal" aboveAverage="0" equalAverage="0" bottom="0" percent="0" rank="0" text="" dxfId="26">
      <formula>1</formula>
    </cfRule>
    <cfRule type="cellIs" priority="10" operator="equal" aboveAverage="0" equalAverage="0" bottom="0" percent="0" rank="0" text="" dxfId="27">
      <formula>"V"</formula>
    </cfRule>
    <cfRule type="cellIs" priority="11" operator="equal" aboveAverage="0" equalAverage="0" bottom="0" percent="0" rank="0" text="" dxfId="28">
      <formula>"H"</formula>
    </cfRule>
  </conditionalFormatting>
  <conditionalFormatting sqref="AC38 BE38:BF38">
    <cfRule type="expression" priority="12" aboveAverage="0" equalAverage="0" bottom="0" percent="0" rank="0" text="" dxfId="29">
      <formula>N45=1</formula>
    </cfRule>
  </conditionalFormatting>
  <conditionalFormatting sqref="AC40:AD40 AC42:AD42 AC44:AD44">
    <cfRule type="expression" priority="13" aboveAverage="0" equalAverage="0" bottom="0" percent="0" rank="0" text="" dxfId="30">
      <formula>AQ69=1</formula>
    </cfRule>
  </conditionalFormatting>
  <conditionalFormatting sqref="AC41 AC43 AD45">
    <cfRule type="cellIs" priority="14" operator="equal" aboveAverage="0" equalAverage="0" bottom="0" percent="0" rank="0" text="" dxfId="31">
      <formula>1</formula>
    </cfRule>
    <cfRule type="cellIs" priority="15" operator="equal" aboveAverage="0" equalAverage="0" bottom="0" percent="0" rank="0" text="" dxfId="32">
      <formula>"V"</formula>
    </cfRule>
    <cfRule type="cellIs" priority="16" operator="equal" aboveAverage="0" equalAverage="0" bottom="0" percent="0" rank="0" text="" dxfId="33">
      <formula>"H"</formula>
    </cfRule>
  </conditionalFormatting>
  <conditionalFormatting sqref="AD41 BE41:BF41 AD43 BF43 AC45 BE45">
    <cfRule type="cellIs" priority="17" operator="equal" aboveAverage="0" equalAverage="0" bottom="0" percent="0" rank="0" text="" dxfId="34">
      <formula>1</formula>
    </cfRule>
    <cfRule type="cellIs" priority="18" operator="equal" aboveAverage="0" equalAverage="0" bottom="0" percent="0" rank="0" text="" dxfId="35">
      <formula>"V"</formula>
    </cfRule>
    <cfRule type="cellIs" priority="19" operator="equal" aboveAverage="0" equalAverage="0" bottom="0" percent="0" rank="0" text="" dxfId="36">
      <formula>"H"</formula>
    </cfRule>
  </conditionalFormatting>
  <conditionalFormatting sqref="AC46:AD46 AC49:AD49 AC51:AD51 AC53:AD53">
    <cfRule type="expression" priority="20" aboveAverage="0" equalAverage="0" bottom="0" percent="0" rank="0" text="" dxfId="37">
      <formula>AQ86=1</formula>
    </cfRule>
  </conditionalFormatting>
  <conditionalFormatting sqref="AC47:AD47 AC50:AD50 AC52:AD52 AC54:AD54 AC57 AC59:AD59 AD63 AC65 AD66 AC68 AC70:AD70 AD61">
    <cfRule type="cellIs" priority="21" operator="equal" aboveAverage="0" equalAverage="0" bottom="0" percent="0" rank="0" text="" dxfId="38">
      <formula>1</formula>
    </cfRule>
    <cfRule type="cellIs" priority="22" operator="equal" aboveAverage="0" equalAverage="0" bottom="0" percent="0" rank="0" text="" dxfId="39">
      <formula>"V"</formula>
    </cfRule>
    <cfRule type="cellIs" priority="23" operator="equal" aboveAverage="0" equalAverage="0" bottom="0" percent="0" rank="0" text="" dxfId="40">
      <formula>"H"</formula>
    </cfRule>
  </conditionalFormatting>
  <conditionalFormatting sqref="AC56:AD56 AC58:AD58 AC60:AD60 AC62:AD62 AC64:AD64 AC67:AD67 AC69:AD69 AC72:AD72 AC74:AD74">
    <cfRule type="expression" priority="24" aboveAverage="0" equalAverage="0" bottom="0" percent="0" rank="0" text="" dxfId="41">
      <formula>AQ116=1</formula>
    </cfRule>
  </conditionalFormatting>
  <conditionalFormatting sqref="AC61 AD65 AD68 AD57 AC63">
    <cfRule type="cellIs" priority="25" operator="equal" aboveAverage="0" equalAverage="0" bottom="0" percent="0" rank="0" text="" dxfId="42">
      <formula>1</formula>
    </cfRule>
    <cfRule type="cellIs" priority="26" operator="equal" aboveAverage="0" equalAverage="0" bottom="0" percent="0" rank="0" text="" dxfId="43">
      <formula>"V"</formula>
    </cfRule>
    <cfRule type="cellIs" priority="27" operator="equal" aboveAverage="0" equalAverage="0" bottom="0" percent="0" rank="0" text="" dxfId="44">
      <formula>"H"</formula>
    </cfRule>
  </conditionalFormatting>
  <conditionalFormatting sqref="BE57:BG57 BE59:BG59 BE63:BG63 AC66 BE65:BG66 BE68:BG68 BE70:BG70 AC73:AD73 BE73:BG73 AC75:AD75 BE75:BG75 BE61:BG61">
    <cfRule type="cellIs" priority="28" operator="equal" aboveAverage="0" equalAverage="0" bottom="0" percent="0" rank="0" text="" dxfId="45">
      <formula>1</formula>
    </cfRule>
    <cfRule type="cellIs" priority="29" operator="equal" aboveAverage="0" equalAverage="0" bottom="0" percent="0" rank="0" text="" dxfId="46">
      <formula>"V"</formula>
    </cfRule>
    <cfRule type="cellIs" priority="30" operator="equal" aboveAverage="0" equalAverage="0" bottom="0" percent="0" rank="0" text="" dxfId="47">
      <formula>"H"</formula>
    </cfRule>
  </conditionalFormatting>
  <conditionalFormatting sqref="AD36 BF36:BG36">
    <cfRule type="expression" priority="31" aboveAverage="0" equalAverage="0" bottom="0" percent="0" rank="0" text="" dxfId="48">
      <formula>M42=1</formula>
    </cfRule>
    <cfRule type="cellIs" priority="32" operator="equal" aboveAverage="0" equalAverage="0" bottom="0" percent="0" rank="0" text="" dxfId="49">
      <formula>"V"</formula>
    </cfRule>
    <cfRule type="cellIs" priority="33" operator="equal" aboveAverage="0" equalAverage="0" bottom="0" percent="0" rank="0" text="" dxfId="50">
      <formula>"H"</formula>
    </cfRule>
  </conditionalFormatting>
  <conditionalFormatting sqref="AD37">
    <cfRule type="cellIs" priority="34" operator="equal" aboveAverage="0" equalAverage="0" bottom="0" percent="0" rank="0" text="" dxfId="51">
      <formula>1</formula>
    </cfRule>
  </conditionalFormatting>
  <conditionalFormatting sqref="AD38 BG38">
    <cfRule type="expression" priority="35" aboveAverage="0" equalAverage="0" bottom="0" percent="0" rank="0" text="" dxfId="52">
      <formula>M45=1</formula>
    </cfRule>
  </conditionalFormatting>
  <conditionalFormatting sqref="AD39 BG39">
    <cfRule type="cellIs" priority="36" operator="equal" aboveAverage="0" equalAverage="0" bottom="0" percent="0" rank="0" text="" dxfId="53">
      <formula>1</formula>
    </cfRule>
    <cfRule type="cellIs" priority="37" operator="equal" aboveAverage="0" equalAverage="0" bottom="0" percent="0" rank="0" text="" dxfId="54">
      <formula>"V"</formula>
    </cfRule>
    <cfRule type="cellIs" priority="38" operator="equal" aboveAverage="0" equalAverage="0" bottom="0" percent="0" rank="0" text="" dxfId="55">
      <formula>"H"</formula>
    </cfRule>
  </conditionalFormatting>
  <conditionalFormatting sqref="BE32:BG32 BE35:BG35 BE48:BG48 BE55:BG55">
    <cfRule type="cellIs" priority="39" operator="equal" aboveAverage="0" equalAverage="0" bottom="0" percent="0" rank="0" text="" dxfId="56">
      <formula>1</formula>
    </cfRule>
  </conditionalFormatting>
  <conditionalFormatting sqref="BE37:BG37 BE39:BF39 BG41 BE43 BG43 BF45:BG45">
    <cfRule type="cellIs" priority="40" operator="equal" aboveAverage="0" equalAverage="0" bottom="0" percent="0" rank="0" text="" dxfId="57">
      <formula>1</formula>
    </cfRule>
    <cfRule type="cellIs" priority="41" operator="equal" aboveAverage="0" equalAverage="0" bottom="0" percent="0" rank="0" text="" dxfId="58">
      <formula>"V"</formula>
    </cfRule>
    <cfRule type="cellIs" priority="42" operator="equal" aboveAverage="0" equalAverage="0" bottom="0" percent="0" rank="0" text="" dxfId="59">
      <formula>"H"</formula>
    </cfRule>
  </conditionalFormatting>
  <conditionalFormatting sqref="BE40:BG40 BE42:BG42 BE44:BG44">
    <cfRule type="expression" priority="43" aboveAverage="0" equalAverage="0" bottom="0" percent="0" rank="0" text="" dxfId="60">
      <formula>BG71=1</formula>
    </cfRule>
  </conditionalFormatting>
  <conditionalFormatting sqref="BE46:BG46 BE49:BG49 BE51:BG51 BE53:BG53">
    <cfRule type="expression" priority="44" aboveAverage="0" equalAverage="0" bottom="0" percent="0" rank="0" text="" dxfId="61">
      <formula>BG86=1</formula>
    </cfRule>
  </conditionalFormatting>
  <conditionalFormatting sqref="BE47:BG47 BE50:BG50 BE52:BG52 BE54:BG54">
    <cfRule type="cellIs" priority="45" operator="equal" aboveAverage="0" equalAverage="0" bottom="0" percent="0" rank="0" text="" dxfId="62">
      <formula>1</formula>
    </cfRule>
    <cfRule type="cellIs" priority="46" operator="equal" aboveAverage="0" equalAverage="0" bottom="0" percent="0" rank="0" text="" dxfId="63">
      <formula>"V"</formula>
    </cfRule>
    <cfRule type="cellIs" priority="47" operator="equal" aboveAverage="0" equalAverage="0" bottom="0" percent="0" rank="0" text="" dxfId="64">
      <formula>"H"</formula>
    </cfRule>
  </conditionalFormatting>
  <conditionalFormatting sqref="BE56:BG56 BE58:BG58 BE62:BG62 BE64:BG64 BE67:BG67 BE69:BG69 BE60:BG60 BE72:BG72 BE74:BG74">
    <cfRule type="expression" priority="48" aboveAverage="0" equalAverage="0" bottom="0" percent="0" rank="0" text="" dxfId="65">
      <formula>BG116=1</formula>
    </cfRule>
  </conditionalFormatting>
  <conditionalFormatting sqref="A1:C10 A15:A19 AA1:AA10 B15:B20 B74:C91 B101:D110 C20:D20 B22:D23 B24 B25:C27 B29:D29 B31:D31 B33:D33 B35:D35 B37:D37 B39:D39 B41:D41 B43:D43 B45:C46 B56:D72 B48:D48 B73 B92:B1048576 C15:C19 C92:D100 C111:D1048576 D24:D28 D44:D46 D30 D32 D34 D36 D38 D40 D42 D73:D100">
    <cfRule type="cellIs" priority="49" operator="equal" aboveAverage="0" equalAverage="0" bottom="0" percent="0" rank="0" text="" dxfId="0">
      <formula>0</formula>
    </cfRule>
  </conditionalFormatting>
  <conditionalFormatting sqref="M24 U24">
    <cfRule type="expression" priority="50" aboveAverage="0" equalAverage="0" bottom="0" percent="0" rank="0" text="" dxfId="0">
      <formula>M49&lt;'Master Pay Period'!M49</formula>
    </cfRule>
    <cfRule type="expression" priority="51" aboveAverage="0" equalAverage="0" bottom="0" percent="0" rank="0" text="" dxfId="1">
      <formula>Y24&gt;'Master Pay Period'!Y24</formula>
    </cfRule>
  </conditionalFormatting>
  <conditionalFormatting sqref="M26:S26 U26:AA26 M28:S28 U28:AA28 M30:S30 U30:AA30 M32:S32 U32:AA32 M34:S34 U34:AA34 M36:S36 U36:AA36 M38:S38 U38:AA38 M40:S40 U40:AA40 M42:S42 U42:AA42 M44:S44 U44:AA44">
    <cfRule type="expression" priority="52" aboveAverage="0" equalAverage="0" bottom="0" percent="0" rank="0" text="" dxfId="2">
      <formula>(OR(N29="H",N29="V",N29="S"))</formula>
    </cfRule>
    <cfRule type="expression" priority="53" aboveAverage="0" equalAverage="0" bottom="0" percent="0" rank="0" text="" dxfId="3">
      <formula>N29&gt;0</formula>
    </cfRule>
  </conditionalFormatting>
  <conditionalFormatting sqref="M27:S27 U27:AA27 M29:S29 U29:AA29 M31:S31 U31:AA31 M33:S33 U33:AA33 M35:S35 U35:AA35 M37:S37 U37:AA37 M39:S39 U39:AA39 M41:S41 U41:AA41 M43:S43 U43:AA43 M45:S45 U45:AA45">
    <cfRule type="cellIs" priority="54" operator="greaterThan" aboveAverage="0" equalAverage="0" bottom="0" percent="0" rank="0" text="" dxfId="4">
      <formula>0</formula>
    </cfRule>
    <cfRule type="cellIs" priority="55" operator="between" aboveAverage="0" equalAverage="0" bottom="0" percent="0" rank="0" text="" dxfId="5">
      <formula>"A"</formula>
      <formula>"Z"</formula>
    </cfRule>
    <cfRule type="cellIs" priority="56" operator="equal" aboveAverage="0" equalAverage="0" bottom="0" percent="0" rank="0" text="" dxfId="6">
      <formula>0</formula>
    </cfRule>
  </conditionalFormatting>
  <conditionalFormatting sqref="M46:R46 M56:R56 M58:R58 M60:R60 M62:R62 M64:R64">
    <cfRule type="expression" priority="57" aboveAverage="0" equalAverage="0" bottom="0" percent="0" rank="0" text="" dxfId="2">
      <formula>(OR(M37="H",M37="V",M37="S"))</formula>
    </cfRule>
    <cfRule type="expression" priority="58" aboveAverage="0" equalAverage="0" bottom="0" percent="0" rank="0" text="" dxfId="7">
      <formula>M37&gt;0</formula>
    </cfRule>
  </conditionalFormatting>
  <conditionalFormatting sqref="M47:S47 U47:AA47">
    <cfRule type="cellIs" priority="59" operator="greaterThan" aboveAverage="0" equalAverage="0" bottom="0" percent="0" rank="0" text="" dxfId="8">
      <formula>0</formula>
    </cfRule>
    <cfRule type="cellIs" priority="60" operator="between" aboveAverage="0" equalAverage="0" bottom="0" percent="0" rank="0" text="" dxfId="9">
      <formula>"A"</formula>
      <formula>"Z"</formula>
    </cfRule>
    <cfRule type="cellIs" priority="61" operator="equal" aboveAverage="0" equalAverage="0" bottom="0" percent="0" rank="0" text="" dxfId="10">
      <formula>0</formula>
    </cfRule>
  </conditionalFormatting>
  <conditionalFormatting sqref="M48:AA48">
    <cfRule type="cellIs" priority="62" operator="equal" aboveAverage="0" equalAverage="0" bottom="0" percent="0" rank="0" text="" dxfId="11">
      <formula>0</formula>
    </cfRule>
    <cfRule type="cellIs" priority="63" operator="equal" aboveAverage="0" equalAverage="0" bottom="0" percent="0" rank="0" text="" dxfId="7">
      <formula>0</formula>
    </cfRule>
  </conditionalFormatting>
  <conditionalFormatting sqref="M57:S57 U57:AA57 M59:S59 U59:AA59 M61:S61 U61:AA61 M63:S63 U63:AA63 M65:S65 U65:AA65">
    <cfRule type="cellIs" priority="64" operator="greaterThan" aboveAverage="0" equalAverage="0" bottom="0" percent="0" rank="0" text="" dxfId="12">
      <formula>0</formula>
    </cfRule>
    <cfRule type="cellIs" priority="65" operator="between" aboveAverage="0" equalAverage="0" bottom="0" percent="0" rank="0" text="" dxfId="13">
      <formula>"A"</formula>
      <formula>"Z"</formula>
    </cfRule>
    <cfRule type="cellIs" priority="66" operator="equal" aboveAverage="0" equalAverage="0" bottom="0" percent="0" rank="0" text="" dxfId="14">
      <formula>0</formula>
    </cfRule>
  </conditionalFormatting>
  <conditionalFormatting sqref="M69">
    <cfRule type="expression" priority="67" aboveAverage="0" equalAverage="0" bottom="0" percent="0" rank="0" text="" dxfId="15">
      <formula>'January 1'!$S$86</formula>
    </cfRule>
  </conditionalFormatting>
  <conditionalFormatting sqref="N24 V24">
    <cfRule type="expression" priority="68" aboveAverage="0" equalAverage="0" bottom="0" percent="0" rank="0" text="" dxfId="0">
      <formula>N49&lt;'Master Pay Period'!N49</formula>
    </cfRule>
    <cfRule type="expression" priority="69" aboveAverage="0" equalAverage="0" bottom="0" percent="0" rank="0" text="" dxfId="1">
      <formula>N49&gt;'Master Pay Period'!N49</formula>
    </cfRule>
  </conditionalFormatting>
  <conditionalFormatting sqref="N69:AA69">
    <cfRule type="expression" priority="70" aboveAverage="0" equalAverage="0" bottom="0" percent="0" rank="0" text="" dxfId="15">
      <formula>AA71&lt;#REF!</formula>
    </cfRule>
  </conditionalFormatting>
  <conditionalFormatting sqref="O24 W24">
    <cfRule type="expression" priority="71" aboveAverage="0" equalAverage="0" bottom="0" percent="0" rank="0" text="" dxfId="0">
      <formula>O49&lt;'Master Pay Period'!O49</formula>
    </cfRule>
    <cfRule type="expression" priority="72" aboveAverage="0" equalAverage="0" bottom="0" percent="0" rank="0" text="" dxfId="1">
      <formula>O49&gt;'Master Pay Period'!O49</formula>
    </cfRule>
  </conditionalFormatting>
  <conditionalFormatting sqref="P24 X24">
    <cfRule type="expression" priority="73" aboveAverage="0" equalAverage="0" bottom="0" percent="0" rank="0" text="" dxfId="0">
      <formula>P49&lt;'Master Pay Period'!P49</formula>
    </cfRule>
    <cfRule type="expression" priority="74" aboveAverage="0" equalAverage="0" bottom="0" percent="0" rank="0" text="" dxfId="1">
      <formula>P49&gt;'Master Pay Period'!P49</formula>
    </cfRule>
  </conditionalFormatting>
  <conditionalFormatting sqref="Q24 Y24">
    <cfRule type="expression" priority="75" aboveAverage="0" equalAverage="0" bottom="0" percent="0" rank="0" text="" dxfId="0">
      <formula>Q49&lt;'Master Pay Period'!Q49</formula>
    </cfRule>
    <cfRule type="expression" priority="76" aboveAverage="0" equalAverage="0" bottom="0" percent="0" rank="0" text="" dxfId="1">
      <formula>Q49&gt;'Master Pay Period'!Q49</formula>
    </cfRule>
  </conditionalFormatting>
  <conditionalFormatting sqref="R24 Z24">
    <cfRule type="expression" priority="77" aboveAverage="0" equalAverage="0" bottom="0" percent="0" rank="0" text="" dxfId="0">
      <formula>R49&lt;'Master Pay Period'!R49</formula>
    </cfRule>
    <cfRule type="expression" priority="78" aboveAverage="0" equalAverage="0" bottom="0" percent="0" rank="0" text="" dxfId="1">
      <formula>R49&gt;'Master Pay Period'!R49</formula>
    </cfRule>
  </conditionalFormatting>
  <conditionalFormatting sqref="S24 AA24">
    <cfRule type="expression" priority="79" aboveAverage="0" equalAverage="0" bottom="0" percent="0" rank="0" text="" dxfId="0">
      <formula>S49&lt;'Master Pay Period'!S49</formula>
    </cfRule>
    <cfRule type="expression" priority="80" aboveAverage="0" equalAverage="0" bottom="0" percent="0" rank="0" text="" dxfId="1">
      <formula>S49&gt;'Master Pay Period'!S49</formula>
    </cfRule>
  </conditionalFormatting>
  <conditionalFormatting sqref="S46 S56 S58 S60 S62 S64">
    <cfRule type="expression" priority="81" aboveAverage="0" equalAverage="0" bottom="0" percent="0" rank="0" text="" dxfId="2">
      <formula>(OR(S37="H",S37="V",S37="S"))</formula>
    </cfRule>
    <cfRule type="expression" priority="82" aboveAverage="0" equalAverage="0" bottom="0" percent="0" rank="0" text="" dxfId="7">
      <formula>S37&gt;0</formula>
    </cfRule>
  </conditionalFormatting>
  <conditionalFormatting sqref="T25">
    <cfRule type="cellIs" priority="83" operator="equal" aboveAverage="0" equalAverage="0" bottom="0" percent="0" rank="0" text="" dxfId="16">
      <formula>1</formula>
    </cfRule>
  </conditionalFormatting>
  <conditionalFormatting sqref="U46:AA46 U56:AA56 U58:AA58 U60:AA60 U62:AA62 U64:AA64">
    <cfRule type="expression" priority="84" aboveAverage="0" equalAverage="0" bottom="0" percent="0" rank="0" text="" dxfId="17">
      <formula>(OR(AA116="V",AA116="H",AA116="S"))</formula>
    </cfRule>
    <cfRule type="expression" priority="85" aboveAverage="0" equalAverage="0" bottom="0" percent="0" rank="0" text="" dxfId="18">
      <formula>AA116&gt;0</formula>
    </cfRule>
  </conditionalFormatting>
  <printOptions headings="false" gridLines="false" gridLinesSet="true" horizontalCentered="false" verticalCentered="false"/>
  <pageMargins left="0.18125" right="0" top="0.148611111111111" bottom="0.0930555555555556" header="0.511805555555555" footer="0.511805555555555"/>
  <pageSetup paperSize="1" scale="90" firstPageNumber="0" fitToWidth="1" fitToHeight="1" pageOrder="downThenOver" orientation="landscape" blackAndWhite="false" draft="false" cellComments="none" useFirstPageNumber="false" horizontalDpi="300" verticalDpi="300" copies="1"/>
  <headerFooter differentFirst="false" differentOddEven="false">
    <oddHeader/>
    <oddFooter/>
  </headerFooter>
</worksheet>
</file>

<file path=docProps/app.xml><?xml version="1.0" encoding="utf-8"?>
<Properties xmlns="http://schemas.openxmlformats.org/officeDocument/2006/extended-properties" xmlns:vt="http://schemas.openxmlformats.org/officeDocument/2006/docPropsVTypes">
  <Template/>
  <TotalTime>0</TotalTime>
  <Application>LibreOffice/5.3.6.1$Linux_X86_64 LibreOffice_project/30$Build-1</Applicat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2023-09-04T15:47:34Z</dcterms:created>
  <dc:creator/>
  <dc:description>Better Tools for Workforce Management
Goforth, LLC
https://sites.google.com/goforthllc.org/goforthllcorg/home
gary@goforthllc.org
Instruction Videos
Custom Designs</dc:description>
  <cp:keywords>Schedules Productivity Budget</cp:keywords>
  <dc:language>en-US</dc:language>
  <cp:lastModifiedBy/>
  <cp:revision>1</cp:revision>
  <dc:subject>Employee Schedules</dc:subject>
  <dc:title>Employee Schedule Basic Level II</dc:titl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License">
    <vt:lpwstr>&lt;a href="http://www.openoffice.org/licenses/BSD.pdf"&gt;BSD&lt;/a&gt;</vt:lpwstr>
  </property>
</Properties>
</file>